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rzsftp.statsrb.lan\PublicistikaRazmena$\Ostalo\###Opstine2019\#KONACNO\XlsKON\еџцел све\"/>
    </mc:Choice>
  </mc:AlternateContent>
  <bookViews>
    <workbookView xWindow="0" yWindow="0" windowWidth="28800" windowHeight="12300"/>
  </bookViews>
  <sheets>
    <sheet name="OpstiPodaci" sheetId="3" r:id="rId1"/>
    <sheet name="Izbori1" sheetId="4" r:id="rId2"/>
    <sheet name="Izbori2" sheetId="5" r:id="rId3"/>
    <sheet name="Izbori3" sheetId="6" r:id="rId4"/>
    <sheet name="Stanovnistvo1" sheetId="7" r:id="rId5"/>
    <sheet name="Stanovnistvo2" sheetId="8" r:id="rId6"/>
    <sheet name="Stanovnistvo3" sheetId="9" r:id="rId7"/>
    <sheet name="Stanovnistvo4" sheetId="10" r:id="rId8"/>
    <sheet name="Stanovnistvo5" sheetId="11" r:id="rId9"/>
    <sheet name="Stanovnistvo6" sheetId="12" r:id="rId10"/>
    <sheet name="Stanovnistvo7" sheetId="13" r:id="rId11"/>
    <sheet name="Stanovnistvo8" sheetId="14" r:id="rId12"/>
    <sheet name="Stanovnistvo9" sheetId="15" r:id="rId13"/>
    <sheet name="Stanovnistvo10" sheetId="16" r:id="rId14"/>
    <sheet name="Stanovnistvo11" sheetId="17" r:id="rId15"/>
    <sheet name="Stanovnistvo12" sheetId="18" r:id="rId16"/>
    <sheet name="Stanovnistvo13" sheetId="19" r:id="rId17"/>
    <sheet name="ZaposlenostIZarade1" sheetId="20" r:id="rId18"/>
    <sheet name="ZaposlenostIZarade2" sheetId="21" r:id="rId19"/>
    <sheet name="ZaposlenostIZarade3" sheetId="22" r:id="rId20"/>
    <sheet name="ZaposlenostIZarade4" sheetId="23" r:id="rId21"/>
    <sheet name="ZaposlenostIZarade5" sheetId="24" r:id="rId22"/>
    <sheet name="BudžLokSamouprave1" sheetId="25" r:id="rId23"/>
    <sheet name="BudžLokSamouprave2" sheetId="26" r:id="rId24"/>
    <sheet name="RashodiKorBudzSredstava" sheetId="27" r:id="rId25"/>
    <sheet name="Investicije1" sheetId="28" r:id="rId26"/>
    <sheet name="Investicije2-1deo" sheetId="29" r:id="rId27"/>
    <sheet name="Investicije2-2deo" sheetId="30" r:id="rId28"/>
    <sheet name="Cene" sheetId="31" r:id="rId29"/>
    <sheet name="Poljoprivreda" sheetId="32" r:id="rId30"/>
    <sheet name="Sumarstvo" sheetId="33" r:id="rId31"/>
    <sheet name="ZivotnaSredina" sheetId="34" r:id="rId32"/>
    <sheet name="Gradjevinarstvo1" sheetId="35" r:id="rId33"/>
    <sheet name="Gradjevinarstvo2" sheetId="36" r:id="rId34"/>
    <sheet name="Gradjevinarstvo3" sheetId="37" r:id="rId35"/>
    <sheet name="Trgovina" sheetId="38" r:id="rId36"/>
    <sheet name="Turizam1" sheetId="39" r:id="rId37"/>
    <sheet name="Turizam2" sheetId="40" r:id="rId38"/>
    <sheet name="Saobracaj1" sheetId="41" r:id="rId39"/>
    <sheet name="Saobracaj2" sheetId="42" r:id="rId40"/>
    <sheet name="Saobracaj3" sheetId="43" r:id="rId41"/>
    <sheet name="Obrazovanje1" sheetId="44" r:id="rId42"/>
    <sheet name="Obrazovanje2" sheetId="45" r:id="rId43"/>
    <sheet name="Obrazovanje3" sheetId="46" r:id="rId44"/>
    <sheet name="Obrazovanje4" sheetId="47" r:id="rId45"/>
    <sheet name="Obrazovanje5" sheetId="48" r:id="rId46"/>
    <sheet name="Obrazovanje6" sheetId="49" r:id="rId47"/>
    <sheet name="Obrazovanje7" sheetId="50" r:id="rId48"/>
    <sheet name="Kultura" sheetId="51" r:id="rId49"/>
    <sheet name="Zdravstvo" sheetId="52" r:id="rId50"/>
    <sheet name="Pravosudje" sheetId="53" r:id="rId51"/>
  </sheets>
  <definedNames>
    <definedName name="_xlnm._FilterDatabase" localSheetId="23" hidden="1">BudžLokSamouprave2!$A$3:$G$56</definedName>
    <definedName name="_xlnm._FilterDatabase" localSheetId="10" hidden="1">Stanovnistvo7!$A$1:$N$3923</definedName>
    <definedName name="_xlnm._FilterDatabase" localSheetId="49" hidden="1">Zdravstvo!$A$1:$H$226</definedName>
    <definedName name="GGG">2011</definedName>
    <definedName name="MMM">12</definedName>
    <definedName name="_xlnm.Print_Area" localSheetId="22">BudžLokSamouprave1!$A$1:$F$223</definedName>
    <definedName name="_xlnm.Print_Area" localSheetId="23">BudžLokSamouprave2!$A$1:$G$223</definedName>
    <definedName name="_xlnm.Print_Area" localSheetId="28">Cene!$A$1:$S$141</definedName>
    <definedName name="_xlnm.Print_Area" localSheetId="34">Gradjevinarstvo3!$A$1:$N$213</definedName>
    <definedName name="_xlnm.Print_Area" localSheetId="25">Investicije1!$A$1:$I$227</definedName>
    <definedName name="_xlnm.Print_Area" localSheetId="26">'Investicije2-1deo'!$B$2:$M$224</definedName>
    <definedName name="_xlnm.Print_Area" localSheetId="27">'Investicije2-2deo'!$B$2:$N$224</definedName>
    <definedName name="_xlnm.Print_Area" localSheetId="1">Izbori1!$A$1:$J$212</definedName>
    <definedName name="_xlnm.Print_Area" localSheetId="2">Izbori2!$A$1:$L$219</definedName>
    <definedName name="_xlnm.Print_Area" localSheetId="3">Izbori3!$A$1:$H$211</definedName>
    <definedName name="_xlnm.Print_Area" localSheetId="48">Kultura!$A$1:$J$118</definedName>
    <definedName name="_xlnm.Print_Area" localSheetId="41">Obrazovanje1!$B$1:$L$212</definedName>
    <definedName name="_xlnm.Print_Area" localSheetId="42">Obrazovanje2!$A$1:$K$213</definedName>
    <definedName name="_xlnm.Print_Area" localSheetId="44">Obrazovanje4!$A$1:$I$213</definedName>
    <definedName name="_xlnm.Print_Area" localSheetId="45">Obrazovanje5!$A$1:$I$86</definedName>
    <definedName name="_xlnm.Print_Area" localSheetId="46">Obrazovanje6!$A$1:$I$85</definedName>
    <definedName name="_xlnm.Print_Area" localSheetId="47">Obrazovanje7!$A$1:$I$85</definedName>
    <definedName name="_xlnm.Print_Area" localSheetId="0">OpstiPodaci!$A$1:$H$267</definedName>
    <definedName name="_xlnm.Print_Area" localSheetId="50">Pravosudje!$B$1:$K$214</definedName>
    <definedName name="_xlnm.Print_Area" localSheetId="24">RashodiKorBudzSredstava!$A$1:$G$248</definedName>
    <definedName name="_xlnm.Print_Area" localSheetId="38">Saobracaj1!$A$1:$I$220</definedName>
    <definedName name="_xlnm.Print_Area" localSheetId="40">Saobracaj3!$A$1:$H$254</definedName>
    <definedName name="_xlnm.Print_Area" localSheetId="4">Stanovnistvo1!$A$1:$Y$620</definedName>
    <definedName name="_xlnm.Print_Area" localSheetId="13">Stanovnistvo10!$A$1:$N$211</definedName>
    <definedName name="_xlnm.Print_Area" localSheetId="14">Stanovnistvo11!$A$1:$T$211</definedName>
    <definedName name="_xlnm.Print_Area" localSheetId="15">Stanovnistvo12!$A$1:$I$218</definedName>
    <definedName name="_xlnm.Print_Area" localSheetId="16">Stanovnistvo13!$A$1:$O$220</definedName>
    <definedName name="_xlnm.Print_Area" localSheetId="5">Stanovnistvo2!$A$1:$AB$210</definedName>
    <definedName name="_xlnm.Print_Area" localSheetId="6">Stanovnistvo3!$A$1:$Q$218</definedName>
    <definedName name="_xlnm.Print_Area" localSheetId="7">Stanovnistvo4!$B$1:$X$210</definedName>
    <definedName name="_xlnm.Print_Area" localSheetId="8">Stanovnistvo5!$B$1:$K$615</definedName>
    <definedName name="_xlnm.Print_Area" localSheetId="9">Stanovnistvo6!$A$1:$N$211</definedName>
    <definedName name="_xlnm.Print_Area" localSheetId="10">Stanovnistvo7!$A$1:$O$212</definedName>
    <definedName name="_xlnm.Print_Area" localSheetId="11">Stanovnistvo8!$A$1:$I$212</definedName>
    <definedName name="_xlnm.Print_Area" localSheetId="12">Stanovnistvo9!$B$1:$I$619</definedName>
    <definedName name="_xlnm.Print_Area" localSheetId="30">Sumarstvo!$A$1:$J$220</definedName>
    <definedName name="_xlnm.Print_Area" localSheetId="35">Trgovina!$A$1:$L$223</definedName>
    <definedName name="_xlnm.Print_Area" localSheetId="36">Turizam1!$A$1:$I$227</definedName>
    <definedName name="_xlnm.Print_Area" localSheetId="37">Turizam2!$A$1:$I$74</definedName>
    <definedName name="_xlnm.Print_Area" localSheetId="17">ZaposlenostIZarade1!$A$1:$F$227</definedName>
    <definedName name="_xlnm.Print_Area" localSheetId="18">ZaposlenostIZarade2!$A$1:$Z$225</definedName>
    <definedName name="_xlnm.Print_Area" localSheetId="19">ZaposlenostIZarade3!$A$1:$X$223</definedName>
    <definedName name="_xlnm.Print_Area" localSheetId="21">ZaposlenostIZarade5!$A$1:$E$223</definedName>
    <definedName name="_xlnm.Print_Area" localSheetId="49">Zdravstvo!$A$1:$H$223</definedName>
    <definedName name="_xlnm.Print_Area" localSheetId="31">ZivotnaSredina!$A$1:$H$209</definedName>
    <definedName name="_xlnm.Print_Titles" localSheetId="22">BudžLokSamouprave1!$1:$4</definedName>
    <definedName name="_xlnm.Print_Titles" localSheetId="23">BudžLokSamouprave2!$1:$4</definedName>
    <definedName name="_xlnm.Print_Titles" localSheetId="28">Cene!$1:$3</definedName>
    <definedName name="_xlnm.Print_Titles" localSheetId="32">Gradjevinarstvo1!$1:$5</definedName>
    <definedName name="_xlnm.Print_Titles" localSheetId="33">Gradjevinarstvo2!$1:$5</definedName>
    <definedName name="_xlnm.Print_Titles" localSheetId="34">Gradjevinarstvo3!$1:$6</definedName>
    <definedName name="_xlnm.Print_Titles" localSheetId="25">Investicije1!$1:$5</definedName>
    <definedName name="_xlnm.Print_Titles" localSheetId="26">'Investicije2-1deo'!$1:$4</definedName>
    <definedName name="_xlnm.Print_Titles" localSheetId="27">'Investicije2-2deo'!$1:$4</definedName>
    <definedName name="_xlnm.Print_Titles" localSheetId="1">Izbori1!$1:$5</definedName>
    <definedName name="_xlnm.Print_Titles" localSheetId="2">Izbori2!$1:$4</definedName>
    <definedName name="_xlnm.Print_Titles" localSheetId="3">Izbori3!$1:$4</definedName>
    <definedName name="_xlnm.Print_Titles" localSheetId="48">Kultura!$1:$4</definedName>
    <definedName name="_xlnm.Print_Titles" localSheetId="41">Obrazovanje1!$2:$5</definedName>
    <definedName name="_xlnm.Print_Titles" localSheetId="42">Obrazovanje2!$1:$6</definedName>
    <definedName name="_xlnm.Print_Titles" localSheetId="43">Obrazovanje3!$1:$6</definedName>
    <definedName name="_xlnm.Print_Titles" localSheetId="44">Obrazovanje4!$1:$6</definedName>
    <definedName name="_xlnm.Print_Titles" localSheetId="45">Obrazovanje5!$1:$5</definedName>
    <definedName name="_xlnm.Print_Titles" localSheetId="46">Obrazovanje6!$1:$4</definedName>
    <definedName name="_xlnm.Print_Titles" localSheetId="47">Obrazovanje7!$1:$5</definedName>
    <definedName name="_xlnm.Print_Titles" localSheetId="0">OpstiPodaci!$1:$4</definedName>
    <definedName name="_xlnm.Print_Titles" localSheetId="29">Poljoprivreda!$1:$3</definedName>
    <definedName name="_xlnm.Print_Titles" localSheetId="50">Pravosudje!$1:$5</definedName>
    <definedName name="_xlnm.Print_Titles" localSheetId="24">RashodiKorBudzSredstava!$1:$5</definedName>
    <definedName name="_xlnm.Print_Titles" localSheetId="38">Saobracaj1!$1:$4</definedName>
    <definedName name="_xlnm.Print_Titles" localSheetId="39">Saobracaj2!$1:$4</definedName>
    <definedName name="_xlnm.Print_Titles" localSheetId="40">Saobracaj3!$1:$3</definedName>
    <definedName name="_xlnm.Print_Titles" localSheetId="4">Stanovnistvo1!$1:$3</definedName>
    <definedName name="_xlnm.Print_Titles" localSheetId="13">Stanovnistvo10!$1:$4</definedName>
    <definedName name="_xlnm.Print_Titles" localSheetId="14">Stanovnistvo11!$1:$4</definedName>
    <definedName name="_xlnm.Print_Titles" localSheetId="15">Stanovnistvo12!$1:$3</definedName>
    <definedName name="_xlnm.Print_Titles" localSheetId="16">Stanovnistvo13!$1:$5</definedName>
    <definedName name="_xlnm.Print_Titles" localSheetId="5">Stanovnistvo2!$1:$3</definedName>
    <definedName name="_xlnm.Print_Titles" localSheetId="6">Stanovnistvo3!$1:$4</definedName>
    <definedName name="_xlnm.Print_Titles" localSheetId="7">Stanovnistvo4!$1:$3</definedName>
    <definedName name="_xlnm.Print_Titles" localSheetId="8">Stanovnistvo5!$1:$3</definedName>
    <definedName name="_xlnm.Print_Titles" localSheetId="9">Stanovnistvo6!$1:$4</definedName>
    <definedName name="_xlnm.Print_Titles" localSheetId="10">Stanovnistvo7!$1:$5</definedName>
    <definedName name="_xlnm.Print_Titles" localSheetId="11">Stanovnistvo8!$1:$5</definedName>
    <definedName name="_xlnm.Print_Titles" localSheetId="12">Stanovnistvo9!$1:$4</definedName>
    <definedName name="_xlnm.Print_Titles" localSheetId="30">Sumarstvo!$1:$5</definedName>
    <definedName name="_xlnm.Print_Titles" localSheetId="35">Trgovina!$1:$4</definedName>
    <definedName name="_xlnm.Print_Titles" localSheetId="36">Turizam1!$1:$4</definedName>
    <definedName name="_xlnm.Print_Titles" localSheetId="37">Turizam2!$1:$4</definedName>
    <definedName name="_xlnm.Print_Titles" localSheetId="17">ZaposlenostIZarade1!$1:$7</definedName>
    <definedName name="_xlnm.Print_Titles" localSheetId="18">ZaposlenostIZarade2!$1:$6</definedName>
    <definedName name="_xlnm.Print_Titles" localSheetId="19">ZaposlenostIZarade3!$1:$4</definedName>
    <definedName name="_xlnm.Print_Titles" localSheetId="20">ZaposlenostIZarade4!$1:$5</definedName>
    <definedName name="_xlnm.Print_Titles" localSheetId="21">ZaposlenostIZarade5!$1:$4</definedName>
    <definedName name="_xlnm.Print_Titles" localSheetId="49">Zdravstvo!$1:$4</definedName>
    <definedName name="_xlnm.Print_Titles" localSheetId="31">ZivotnaSredina!$1:$5</definedName>
    <definedName name="YYY">2016</definedName>
  </definedNames>
  <calcPr calcId="162913"/>
</workbook>
</file>

<file path=xl/calcChain.xml><?xml version="1.0" encoding="utf-8"?>
<calcChain xmlns="http://schemas.openxmlformats.org/spreadsheetml/2006/main">
  <c r="H45" i="40" l="1"/>
  <c r="I45" i="40"/>
  <c r="H46" i="40"/>
  <c r="I46" i="40"/>
  <c r="H47" i="40"/>
  <c r="I47" i="40"/>
  <c r="H48" i="40"/>
  <c r="I48" i="40"/>
  <c r="H49" i="40"/>
  <c r="I49" i="40"/>
  <c r="H50" i="40"/>
  <c r="I50" i="40"/>
  <c r="H51" i="40"/>
  <c r="I51" i="40"/>
  <c r="H52" i="40"/>
  <c r="I52" i="40"/>
  <c r="H53" i="40"/>
  <c r="I53" i="40"/>
  <c r="H54" i="40"/>
  <c r="I54" i="40"/>
  <c r="H55" i="40"/>
  <c r="I55" i="40"/>
  <c r="H56" i="40"/>
  <c r="I56" i="40"/>
  <c r="H57" i="40"/>
  <c r="I57" i="40"/>
  <c r="H58" i="40"/>
  <c r="I58" i="40"/>
  <c r="H59" i="40"/>
  <c r="I59" i="40"/>
  <c r="H60" i="40"/>
  <c r="I60" i="40"/>
  <c r="H61" i="40"/>
  <c r="I61" i="40"/>
  <c r="H62" i="40"/>
  <c r="I62" i="40"/>
  <c r="H63" i="40"/>
  <c r="I63" i="40"/>
  <c r="H64" i="40"/>
  <c r="I64" i="40"/>
  <c r="H65" i="40"/>
  <c r="I65" i="40"/>
  <c r="H66" i="40"/>
  <c r="I66" i="40"/>
  <c r="H67" i="40"/>
  <c r="I67" i="40"/>
  <c r="H68" i="40"/>
  <c r="I68" i="40"/>
  <c r="H69" i="40"/>
  <c r="I69" i="40"/>
  <c r="H70" i="40"/>
  <c r="I70" i="40"/>
  <c r="B203" i="41" l="1"/>
  <c r="H86" i="30" l="1"/>
  <c r="M226" i="30"/>
  <c r="R11" i="5" l="1"/>
  <c r="P185" i="5"/>
</calcChain>
</file>

<file path=xl/sharedStrings.xml><?xml version="1.0" encoding="utf-8"?>
<sst xmlns="http://schemas.openxmlformats.org/spreadsheetml/2006/main" count="29109" uniqueCount="1728">
  <si>
    <t>РЕПУБЛИКА СРБИЈА</t>
  </si>
  <si>
    <t>Бачка Топола</t>
  </si>
  <si>
    <t>Мали Иђош</t>
  </si>
  <si>
    <t>Житиште</t>
  </si>
  <si>
    <t>Нова Црња</t>
  </si>
  <si>
    <t>Нови Бечеј</t>
  </si>
  <si>
    <t>Сечањ</t>
  </si>
  <si>
    <t>Ада</t>
  </si>
  <si>
    <t>Кањижа</t>
  </si>
  <si>
    <t>Кикинда</t>
  </si>
  <si>
    <t>Нови Кнежевац</t>
  </si>
  <si>
    <t>Сента</t>
  </si>
  <si>
    <t>Чока</t>
  </si>
  <si>
    <t>Алибунар</t>
  </si>
  <si>
    <t>Бела Црква</t>
  </si>
  <si>
    <t>Вршац</t>
  </si>
  <si>
    <t>Ковачица</t>
  </si>
  <si>
    <t>Ковин</t>
  </si>
  <si>
    <t>Опово</t>
  </si>
  <si>
    <t>Пландиште</t>
  </si>
  <si>
    <t>Апатин</t>
  </si>
  <si>
    <t>Кула</t>
  </si>
  <si>
    <t>Оџаци</t>
  </si>
  <si>
    <t>Бач</t>
  </si>
  <si>
    <t>Бачка Паланка</t>
  </si>
  <si>
    <t>Бачки Петровац</t>
  </si>
  <si>
    <t>Беочин</t>
  </si>
  <si>
    <t>Бечеј</t>
  </si>
  <si>
    <t>Врбас</t>
  </si>
  <si>
    <t>Жабаљ</t>
  </si>
  <si>
    <t>Србобран</t>
  </si>
  <si>
    <t>Сремски Карловци</t>
  </si>
  <si>
    <t>Темерин</t>
  </si>
  <si>
    <t>Тител</t>
  </si>
  <si>
    <t>Инђија</t>
  </si>
  <si>
    <t>Ириг</t>
  </si>
  <si>
    <t>Пећинци</t>
  </si>
  <si>
    <t>Рума</t>
  </si>
  <si>
    <t>Стара Пазова</t>
  </si>
  <si>
    <t>Шид</t>
  </si>
  <si>
    <t>Богатић</t>
  </si>
  <si>
    <t>Владимирци</t>
  </si>
  <si>
    <t>Коцељева</t>
  </si>
  <si>
    <t>Крупањ</t>
  </si>
  <si>
    <t>Љубовија</t>
  </si>
  <si>
    <t>Мали Зворник</t>
  </si>
  <si>
    <t>Лајковац</t>
  </si>
  <si>
    <t>Љиг</t>
  </si>
  <si>
    <t>Мионица</t>
  </si>
  <si>
    <t>Осечина</t>
  </si>
  <si>
    <t>Уб</t>
  </si>
  <si>
    <t>Велика Плана</t>
  </si>
  <si>
    <t>Смедеревска Паланка</t>
  </si>
  <si>
    <t>Велико Градиште</t>
  </si>
  <si>
    <t>Голубац</t>
  </si>
  <si>
    <t>Жабари</t>
  </si>
  <si>
    <t>Жагубица</t>
  </si>
  <si>
    <t>Кучево</t>
  </si>
  <si>
    <t>Мало Црниће</t>
  </si>
  <si>
    <t>Аранђеловац</t>
  </si>
  <si>
    <t>Баточина</t>
  </si>
  <si>
    <t>Кнић</t>
  </si>
  <si>
    <t>Лапово</t>
  </si>
  <si>
    <t>Рача</t>
  </si>
  <si>
    <t>Топола</t>
  </si>
  <si>
    <t>Деспотовац</t>
  </si>
  <si>
    <t>Параћин</t>
  </si>
  <si>
    <t>Рековац</t>
  </si>
  <si>
    <t>Свилајнац</t>
  </si>
  <si>
    <t>Ћуприја</t>
  </si>
  <si>
    <t>Бор</t>
  </si>
  <si>
    <t>Кладово</t>
  </si>
  <si>
    <t>Мајданпек</t>
  </si>
  <si>
    <t>Неготин</t>
  </si>
  <si>
    <t>Бољевац</t>
  </si>
  <si>
    <t>Књажевац</t>
  </si>
  <si>
    <t>Сокобања</t>
  </si>
  <si>
    <t>Ариље</t>
  </si>
  <si>
    <t>Бајина Башта</t>
  </si>
  <si>
    <t>Косјерић</t>
  </si>
  <si>
    <t>Нова Варош</t>
  </si>
  <si>
    <t>Пожега</t>
  </si>
  <si>
    <t>Прибој</t>
  </si>
  <si>
    <t>Пријепоље</t>
  </si>
  <si>
    <t>Сјеница</t>
  </si>
  <si>
    <t>Чајетина</t>
  </si>
  <si>
    <t>Горњи Милановац</t>
  </si>
  <si>
    <t>Ивањица</t>
  </si>
  <si>
    <t>Лучани</t>
  </si>
  <si>
    <t>Врњачка Бања</t>
  </si>
  <si>
    <t>Рашка</t>
  </si>
  <si>
    <t>Тутин</t>
  </si>
  <si>
    <t>Александровац</t>
  </si>
  <si>
    <t>Брус</t>
  </si>
  <si>
    <t>Варварин</t>
  </si>
  <si>
    <t>Трстеник</t>
  </si>
  <si>
    <t>Ћићевац</t>
  </si>
  <si>
    <t>Алексинац</t>
  </si>
  <si>
    <t>Гаџин Хан</t>
  </si>
  <si>
    <t>Дољевац</t>
  </si>
  <si>
    <t>Мерошина</t>
  </si>
  <si>
    <t>Ражањ</t>
  </si>
  <si>
    <t>Сврљиг</t>
  </si>
  <si>
    <t>Блаце</t>
  </si>
  <si>
    <t>Житорађа</t>
  </si>
  <si>
    <t>Куршумлија</t>
  </si>
  <si>
    <t>Прокупље</t>
  </si>
  <si>
    <t>Бабушница</t>
  </si>
  <si>
    <t>Бела Паланка</t>
  </si>
  <si>
    <t>Димитровград</t>
  </si>
  <si>
    <t>Пирот</t>
  </si>
  <si>
    <t>Бојник</t>
  </si>
  <si>
    <t>Власотинце</t>
  </si>
  <si>
    <t>Лебане</t>
  </si>
  <si>
    <t>Медвеђа</t>
  </si>
  <si>
    <t>Црна Трава</t>
  </si>
  <si>
    <t>Босилеград</t>
  </si>
  <si>
    <t>Бујановац</t>
  </si>
  <si>
    <t>Владичин Хан</t>
  </si>
  <si>
    <t>Прешево</t>
  </si>
  <si>
    <t>Сурдулица</t>
  </si>
  <si>
    <t>Трговиште</t>
  </si>
  <si>
    <t>укупно</t>
  </si>
  <si>
    <t>Петровац на Млави</t>
  </si>
  <si>
    <t>Број насеља</t>
  </si>
  <si>
    <t>Београдски регион</t>
  </si>
  <si>
    <t>Регион Војводине</t>
  </si>
  <si>
    <t xml:space="preserve">Западнобачка област </t>
  </si>
  <si>
    <t>Јужнобанатска област</t>
  </si>
  <si>
    <t>Јужнобачка област</t>
  </si>
  <si>
    <t>Севернобанатска област</t>
  </si>
  <si>
    <t>Севернобачка област</t>
  </si>
  <si>
    <t>Средњобанатска област</t>
  </si>
  <si>
    <t>Сремска област</t>
  </si>
  <si>
    <t>Златиборска област</t>
  </si>
  <si>
    <t>Колубарска област</t>
  </si>
  <si>
    <t>Мачванска област</t>
  </si>
  <si>
    <t>Моравичка област</t>
  </si>
  <si>
    <t>Поморавска област</t>
  </si>
  <si>
    <t>Расинска област</t>
  </si>
  <si>
    <t>Рашка област</t>
  </si>
  <si>
    <t>Шумадијска област</t>
  </si>
  <si>
    <t>Борска област</t>
  </si>
  <si>
    <t>Браничевска област</t>
  </si>
  <si>
    <t>Град Пожаревац</t>
  </si>
  <si>
    <t>Пожаревац</t>
  </si>
  <si>
    <t>Костолац</t>
  </si>
  <si>
    <t>Зајечарска област</t>
  </si>
  <si>
    <t>Јабланичка област</t>
  </si>
  <si>
    <t>Нишавска област</t>
  </si>
  <si>
    <t>Град Ниш</t>
  </si>
  <si>
    <t>Пиротска област</t>
  </si>
  <si>
    <t>Подунавска област</t>
  </si>
  <si>
    <t>Пчињска област</t>
  </si>
  <si>
    <t>Топличка област</t>
  </si>
  <si>
    <t>Регион Косовo и Метохијa</t>
  </si>
  <si>
    <t>Косовска област</t>
  </si>
  <si>
    <t>Глоговац</t>
  </si>
  <si>
    <t>Гора</t>
  </si>
  <si>
    <t>Ораховац</t>
  </si>
  <si>
    <t>Призрен</t>
  </si>
  <si>
    <t>Сува Река</t>
  </si>
  <si>
    <t>Град Врање</t>
  </si>
  <si>
    <t xml:space="preserve">Нови Сад  </t>
  </si>
  <si>
    <t>Петроварадин</t>
  </si>
  <si>
    <t xml:space="preserve">Врање </t>
  </si>
  <si>
    <t>Врањска Бања</t>
  </si>
  <si>
    <t>Качаник</t>
  </si>
  <si>
    <t>Косово Поље</t>
  </si>
  <si>
    <t>Липљан</t>
  </si>
  <si>
    <t>Пећкa област</t>
  </si>
  <si>
    <t>Обилић</t>
  </si>
  <si>
    <t>Подујево</t>
  </si>
  <si>
    <t>Урошевац</t>
  </si>
  <si>
    <t>Штимље</t>
  </si>
  <si>
    <t>Штрпце</t>
  </si>
  <si>
    <t>Призренска област</t>
  </si>
  <si>
    <t>Дечани</t>
  </si>
  <si>
    <t>Ђаковица</t>
  </si>
  <si>
    <t>Исток</t>
  </si>
  <si>
    <t>Клина</t>
  </si>
  <si>
    <t>Пећ</t>
  </si>
  <si>
    <t>Вучитрн</t>
  </si>
  <si>
    <t>Звечан</t>
  </si>
  <si>
    <t>Зубин Поток</t>
  </si>
  <si>
    <t>Косовска Митровица</t>
  </si>
  <si>
    <t>Лепосавић</t>
  </si>
  <si>
    <t>Србица</t>
  </si>
  <si>
    <t>Витина</t>
  </si>
  <si>
    <t>Гњилане</t>
  </si>
  <si>
    <t>Косовска Каменица</t>
  </si>
  <si>
    <t>Ново Брдо</t>
  </si>
  <si>
    <t xml:space="preserve">СРБИЈА – ЈУГ </t>
  </si>
  <si>
    <t xml:space="preserve">Град Нови Сад </t>
  </si>
  <si>
    <t>Косовско-митровачка област</t>
  </si>
  <si>
    <t>Косовско-поморавска област</t>
  </si>
  <si>
    <t>Барајево</t>
  </si>
  <si>
    <t>Вождовац</t>
  </si>
  <si>
    <t>Врачар</t>
  </si>
  <si>
    <t>Гроцка</t>
  </si>
  <si>
    <t>Звездара</t>
  </si>
  <si>
    <t>Земун</t>
  </si>
  <si>
    <t>Лазаревац</t>
  </si>
  <si>
    <t>Младеновац</t>
  </si>
  <si>
    <t>Нови Београд</t>
  </si>
  <si>
    <t>Обреновац</t>
  </si>
  <si>
    <t>Палилула</t>
  </si>
  <si>
    <t>Раковица</t>
  </si>
  <si>
    <t>Савски венац</t>
  </si>
  <si>
    <t>Сопот</t>
  </si>
  <si>
    <t>Стари град</t>
  </si>
  <si>
    <t>Сурчин</t>
  </si>
  <si>
    <t>Чукарица</t>
  </si>
  <si>
    <t>Сомбор</t>
  </si>
  <si>
    <t>Панчево</t>
  </si>
  <si>
    <t>Суботица</t>
  </si>
  <si>
    <t>Зрењанин</t>
  </si>
  <si>
    <t>Сремска Митровица</t>
  </si>
  <si>
    <t>Ужице</t>
  </si>
  <si>
    <t>Ваљево</t>
  </si>
  <si>
    <t>Лозница</t>
  </si>
  <si>
    <t>Шабац</t>
  </si>
  <si>
    <t>Чачак</t>
  </si>
  <si>
    <t>Јагодина</t>
  </si>
  <si>
    <t>Крушевац</t>
  </si>
  <si>
    <t>Краљево</t>
  </si>
  <si>
    <t>Нови Пазар</t>
  </si>
  <si>
    <t>Крагујевац</t>
  </si>
  <si>
    <t>Зајечар</t>
  </si>
  <si>
    <t>Лесковац</t>
  </si>
  <si>
    <t>Смедерево</t>
  </si>
  <si>
    <t>Нишка Бања</t>
  </si>
  <si>
    <t>Пантелеј</t>
  </si>
  <si>
    <t>Црвени крст</t>
  </si>
  <si>
    <t>Приштина</t>
  </si>
  <si>
    <t>Медијана</t>
  </si>
  <si>
    <t>Регион Јужне и
Источне Србије</t>
  </si>
  <si>
    <t>Град Ужице</t>
  </si>
  <si>
    <t>Севојно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</si>
  <si>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oпштина </t>
    </r>
  </si>
  <si>
    <r>
      <t>Површи-
на</t>
    </r>
    <r>
      <rPr>
        <vertAlign val="superscript"/>
        <sz val="7"/>
        <rFont val="Tahoma"/>
        <family val="2"/>
        <charset val="238"/>
      </rPr>
      <t>1)</t>
    </r>
    <r>
      <rPr>
        <sz val="7"/>
        <rFont val="Tahoma"/>
        <family val="2"/>
        <charset val="238"/>
      </rPr>
      <t>, km</t>
    </r>
    <r>
      <rPr>
        <vertAlign val="superscript"/>
        <sz val="7"/>
        <rFont val="Tahoma"/>
        <family val="2"/>
        <charset val="238"/>
      </rPr>
      <t>2</t>
    </r>
  </si>
  <si>
    <r>
      <t>Катастарске  општине</t>
    </r>
    <r>
      <rPr>
        <vertAlign val="superscript"/>
        <sz val="7"/>
        <rFont val="Tahoma"/>
        <family val="2"/>
        <charset val="238"/>
      </rPr>
      <t>1)</t>
    </r>
  </si>
  <si>
    <r>
      <t>Регистроване месне 
заједни-
це</t>
    </r>
    <r>
      <rPr>
        <vertAlign val="superscript"/>
        <sz val="7"/>
        <rFont val="Tahoma"/>
        <family val="2"/>
        <charset val="238"/>
      </rPr>
      <t>3)</t>
    </r>
  </si>
  <si>
    <r>
      <t>Месне канцеларије</t>
    </r>
    <r>
      <rPr>
        <vertAlign val="superscript"/>
        <sz val="7"/>
        <rFont val="Tahoma"/>
        <family val="2"/>
        <charset val="238"/>
      </rPr>
      <t>3)</t>
    </r>
  </si>
  <si>
    <r>
      <t>на 1 km</t>
    </r>
    <r>
      <rPr>
        <vertAlign val="superscript"/>
        <sz val="7"/>
        <rFont val="Tahoma"/>
        <family val="2"/>
        <charset val="238"/>
      </rPr>
      <t>2</t>
    </r>
  </si>
  <si>
    <r>
      <t>1)</t>
    </r>
    <r>
      <rPr>
        <sz val="6.5"/>
        <rFont val="Tahoma"/>
        <family val="2"/>
        <charset val="238"/>
      </rPr>
      <t xml:space="preserve"> Подаци су преузети од Републичког геодетског завода. </t>
    </r>
  </si>
  <si>
    <r>
      <t xml:space="preserve">2) </t>
    </r>
    <r>
      <rPr>
        <sz val="6.5"/>
        <rFont val="Tahoma"/>
        <family val="2"/>
        <charset val="238"/>
      </rPr>
      <t>Процена.</t>
    </r>
  </si>
  <si>
    <r>
      <t>4)</t>
    </r>
    <r>
      <rPr>
        <sz val="6.5"/>
        <rFont val="Tahoma"/>
        <family val="2"/>
        <charset val="238"/>
      </rPr>
      <t xml:space="preserve"> Обухваћено је и насеље Београд, које се простире на више градских општина Града Београда.</t>
    </r>
  </si>
  <si>
    <r>
      <t xml:space="preserve">5) </t>
    </r>
    <r>
      <rPr>
        <sz val="6.5"/>
        <rFont val="Tahoma"/>
        <family val="2"/>
        <charset val="238"/>
      </rPr>
      <t>Обухваћено је и насеље Ниш, које се простире на више градских општина Града Ниша.</t>
    </r>
  </si>
  <si>
    <t>СРБИЈА – СЕВЕР</t>
  </si>
  <si>
    <t>Регион Шумадије и 
Западне Србије</t>
  </si>
  <si>
    <t>…</t>
  </si>
  <si>
    <r>
      <t>157</t>
    </r>
    <r>
      <rPr>
        <b/>
        <vertAlign val="superscript"/>
        <sz val="7"/>
        <rFont val="Tahoma"/>
        <family val="2"/>
        <charset val="238"/>
      </rPr>
      <t>4)</t>
    </r>
  </si>
  <si>
    <t>-</t>
  </si>
  <si>
    <r>
      <t>71</t>
    </r>
    <r>
      <rPr>
        <i/>
        <vertAlign val="superscript"/>
        <sz val="7"/>
        <rFont val="Tahoma"/>
        <family val="2"/>
        <charset val="238"/>
      </rPr>
      <t>5)</t>
    </r>
  </si>
  <si>
    <t>...</t>
  </si>
  <si>
    <r>
      <t xml:space="preserve">Београдска област
</t>
    </r>
    <r>
      <rPr>
        <i/>
        <sz val="7"/>
        <rFont val="Tahoma"/>
        <family val="2"/>
      </rPr>
      <t>Град Београд</t>
    </r>
  </si>
  <si>
    <r>
      <t xml:space="preserve">3) </t>
    </r>
    <r>
      <rPr>
        <sz val="6.5"/>
        <rFont val="Tahoma"/>
        <family val="2"/>
      </rPr>
      <t>Подаци су преузети из Регистра јединица разврставања са стањем 31.12.2018. године.</t>
    </r>
  </si>
  <si>
    <r>
      <t xml:space="preserve">3) </t>
    </r>
    <r>
      <rPr>
        <sz val="6.5"/>
        <rFont val="Tahoma"/>
        <family val="2"/>
        <charset val="238"/>
      </rPr>
      <t>Подаци су преузети из Регистра јединица разврставања са стањем 31.12.2018. године.</t>
    </r>
  </si>
  <si>
    <r>
      <t>Становништво</t>
    </r>
    <r>
      <rPr>
        <vertAlign val="superscript"/>
        <sz val="7"/>
        <rFont val="Tahoma"/>
        <family val="2"/>
        <charset val="238"/>
      </rPr>
      <t>2)</t>
    </r>
    <r>
      <rPr>
        <sz val="7"/>
        <rFont val="Tahoma"/>
        <family val="2"/>
        <charset val="238"/>
      </rPr>
      <t>,</t>
    </r>
    <r>
      <rPr>
        <vertAlign val="superscript"/>
        <sz val="7"/>
        <rFont val="Tahoma"/>
        <family val="2"/>
        <charset val="238"/>
      </rPr>
      <t xml:space="preserve"> </t>
    </r>
    <r>
      <rPr>
        <sz val="7"/>
        <rFont val="Tahoma"/>
        <family val="2"/>
        <charset val="238"/>
      </rPr>
      <t xml:space="preserve"> стање 30.06.2018.</t>
    </r>
  </si>
  <si>
    <t xml:space="preserve">1.1. ОПШТИ ПОДАЦИ, 2018. </t>
  </si>
  <si>
    <t>Медиjана</t>
  </si>
  <si>
    <t>Регион Јужне и 
Источне Србије</t>
  </si>
  <si>
    <r>
      <t>Београдска област</t>
    </r>
    <r>
      <rPr>
        <sz val="7"/>
        <rFont val="Tahoma"/>
        <family val="2"/>
        <charset val="238"/>
      </rPr>
      <t xml:space="preserve"> 
</t>
    </r>
    <r>
      <rPr>
        <i/>
        <sz val="7"/>
        <rFont val="Tahoma"/>
        <family val="2"/>
        <charset val="238"/>
      </rPr>
      <t>Град Београд</t>
    </r>
  </si>
  <si>
    <t xml:space="preserve">СРБИЈА – СЕВЕР </t>
  </si>
  <si>
    <t>%</t>
  </si>
  <si>
    <t>свега</t>
  </si>
  <si>
    <t>које имају изабране одборнике</t>
  </si>
  <si>
    <t>који су гласали</t>
  </si>
  <si>
    <t>уписани,
укупно</t>
  </si>
  <si>
    <t>Канди-
дати, 
укупно</t>
  </si>
  <si>
    <t>Изборне листе</t>
  </si>
  <si>
    <t>Одборнич-
ка 
места</t>
  </si>
  <si>
    <t>Бирачи</t>
  </si>
  <si>
    <t>Бирачка 
места, 
укупно</t>
  </si>
  <si>
    <r>
      <rPr>
        <vertAlign val="superscript"/>
        <sz val="6.5"/>
        <rFont val="Arial"/>
        <family val="2"/>
      </rPr>
      <t xml:space="preserve">1) </t>
    </r>
    <r>
      <rPr>
        <sz val="6.5"/>
        <rFont val="Arial"/>
        <family val="2"/>
        <charset val="238"/>
      </rPr>
      <t>Скраћенице назива странака и партија: СПС - Социјалистичка партија Србије, ЈС - Јединствена Србија, СНС - Српска напредна странка, 
    СДПС - Социјалдемократска партија Србије, ПУПС - Партија уједињених пензионера Србије, ПС - Покрет социјалиста.</t>
    </r>
  </si>
  <si>
    <r>
      <rPr>
        <vertAlign val="superscript"/>
        <sz val="6.5"/>
        <rFont val="Tahoma"/>
        <family val="2"/>
      </rPr>
      <t>1)</t>
    </r>
    <r>
      <rPr>
        <sz val="6.5"/>
        <rFont val="Tahoma"/>
        <family val="2"/>
        <charset val="238"/>
      </rPr>
      <t xml:space="preserve"> Скраћенице назива странака и партија: СПС - Социјалистичка партија Србије, ЈС - Јединствена Србија, СНС - Српска напредна странка, 
   СДПС - Социјалдемократска партија Србије, ПУПС - Партија уједињених пензионера Србије, ПС - Покрет социјалиста.</t>
    </r>
  </si>
  <si>
    <t>Остало</t>
  </si>
  <si>
    <t>Коалиција СНС, СДПС, ПУПС</t>
  </si>
  <si>
    <t xml:space="preserve">Српска ради-кална странка </t>
  </si>
  <si>
    <t>Коали-ција СНС, ПУПС</t>
  </si>
  <si>
    <t>Демо-кратска странка</t>
  </si>
  <si>
    <t>Коалиција СНС,СДПС,ПУПС,ПС</t>
  </si>
  <si>
    <t>Коалиција СПС, ЈС</t>
  </si>
  <si>
    <t>Соција-листичка партија Србије</t>
  </si>
  <si>
    <t>Српска напред-на странка</t>
  </si>
  <si>
    <t>Групе грађана - укупно</t>
  </si>
  <si>
    <r>
      <t>Предлагачи</t>
    </r>
    <r>
      <rPr>
        <vertAlign val="superscript"/>
        <sz val="7"/>
        <rFont val="Tahoma"/>
        <family val="2"/>
      </rPr>
      <t>1)</t>
    </r>
  </si>
  <si>
    <t>60 и више</t>
  </si>
  <si>
    <t>40–59</t>
  </si>
  <si>
    <t>30–39</t>
  </si>
  <si>
    <t>18–29</t>
  </si>
  <si>
    <t>Навршене године живота</t>
  </si>
  <si>
    <t>Жене</t>
  </si>
  <si>
    <t>Одборници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</si>
  <si>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</t>
    </r>
    <r>
      <rPr>
        <sz val="7"/>
        <rFont val="Tahoma"/>
        <family val="2"/>
        <charset val="238"/>
      </rPr>
      <t xml:space="preserve"> – oпштина </t>
    </r>
  </si>
  <si>
    <r>
      <t>2.1.</t>
    </r>
    <r>
      <rPr>
        <b/>
        <sz val="10"/>
        <color indexed="62"/>
        <rFont val="Tahoma"/>
        <family val="2"/>
        <charset val="238"/>
      </rPr>
      <t xml:space="preserve"> </t>
    </r>
    <r>
      <rPr>
        <b/>
        <sz val="10"/>
        <rFont val="Tahoma"/>
        <family val="2"/>
        <charset val="238"/>
      </rPr>
      <t>ИЗБОРИ ЗА ОДБОРНИКЕ СКУПШТИНА ОПШТИНА И ГРАДОВА, 31. октобар 2019.
Бирачка места, бирачи, изборне листе и кандидати</t>
    </r>
  </si>
  <si>
    <t>2.2. ПРЕДЛАГАЧИ ИЗБОРНИХ ЛИСТА ПРЕМА БРОЈУ ИЗАБРАНИХ ОДБОРНИКА
СКУПШТИНА ОПШТИНА И ГРАДОВА, 31. октобар 2019.</t>
  </si>
  <si>
    <t>Одборници, укупно</t>
  </si>
  <si>
    <t>2.3. ОДБОРНИЦИ СКУПШТИНА ОПШТИНА И ГРАДОВА,
ПРЕМА УЧЕШЋУ ЖЕНА И ГОДИНАМА ЖИВОТА, 31. октобар 2019.</t>
  </si>
  <si>
    <r>
      <t>1)</t>
    </r>
    <r>
      <rPr>
        <sz val="6.5"/>
        <rFont val="Tahoma"/>
        <family val="2"/>
        <charset val="238"/>
      </rPr>
      <t xml:space="preserve"> Подаци се односе само на пописано становништво.</t>
    </r>
  </si>
  <si>
    <t>Ж</t>
  </si>
  <si>
    <t>Метохијa</t>
  </si>
  <si>
    <t>М</t>
  </si>
  <si>
    <t xml:space="preserve">Регион Косовo и </t>
  </si>
  <si>
    <t>С</t>
  </si>
  <si>
    <r>
      <t>Прешево</t>
    </r>
    <r>
      <rPr>
        <vertAlign val="superscript"/>
        <sz val="7"/>
        <rFont val="Tahoma"/>
        <family val="2"/>
        <charset val="238"/>
      </rPr>
      <t>1)</t>
    </r>
  </si>
  <si>
    <r>
      <t>Бујановац</t>
    </r>
    <r>
      <rPr>
        <vertAlign val="superscript"/>
        <sz val="7"/>
        <rFont val="Tahoma"/>
        <family val="2"/>
        <charset val="238"/>
      </rPr>
      <t>1)</t>
    </r>
  </si>
  <si>
    <t xml:space="preserve"> Град Врање</t>
  </si>
  <si>
    <t>Паланка</t>
  </si>
  <si>
    <t xml:space="preserve">Смедеревска </t>
  </si>
  <si>
    <t>Димитров</t>
  </si>
  <si>
    <t xml:space="preserve"> Град Ниш</t>
  </si>
  <si>
    <t xml:space="preserve"> Град Пожаревац</t>
  </si>
  <si>
    <t>Источне Србије</t>
  </si>
  <si>
    <t xml:space="preserve">Регион Јужне и </t>
  </si>
  <si>
    <t>и Западне Србије</t>
  </si>
  <si>
    <t>Регион Шумадије</t>
  </si>
  <si>
    <r>
      <t>СРБИЈА –</t>
    </r>
    <r>
      <rPr>
        <sz val="7.7"/>
        <rFont val="Tahoma"/>
        <family val="2"/>
        <charset val="238"/>
      </rPr>
      <t xml:space="preserve"> </t>
    </r>
    <r>
      <rPr>
        <sz val="7"/>
        <rFont val="Tahoma"/>
        <family val="2"/>
        <charset val="238"/>
      </rPr>
      <t xml:space="preserve">ЈУГ </t>
    </r>
  </si>
  <si>
    <t xml:space="preserve"> Град Нови Сад </t>
  </si>
  <si>
    <t xml:space="preserve"> </t>
  </si>
  <si>
    <r>
      <t xml:space="preserve">Београдска област
</t>
    </r>
    <r>
      <rPr>
        <i/>
        <sz val="7"/>
        <rFont val="Tahoma"/>
        <family val="2"/>
        <charset val="238"/>
      </rPr>
      <t>Град Београд</t>
    </r>
  </si>
  <si>
    <r>
      <t xml:space="preserve">Београдска област 
</t>
    </r>
    <r>
      <rPr>
        <i/>
        <sz val="7"/>
        <rFont val="Tahoma"/>
        <family val="2"/>
        <charset val="238"/>
      </rPr>
      <t>Град Београд</t>
    </r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</si>
  <si>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oпштина </t>
    </r>
  </si>
  <si>
    <t>Пол</t>
  </si>
  <si>
    <t>Просеч-
на старост</t>
  </si>
  <si>
    <t xml:space="preserve">Пуно-летни </t>
  </si>
  <si>
    <t>85 и више год.</t>
  </si>
  <si>
    <t>80–84</t>
  </si>
  <si>
    <t>75–79</t>
  </si>
  <si>
    <t>70–74</t>
  </si>
  <si>
    <t>65–69</t>
  </si>
  <si>
    <t>60–64</t>
  </si>
  <si>
    <t>55–59</t>
  </si>
  <si>
    <t>50–54</t>
  </si>
  <si>
    <t>45–49</t>
  </si>
  <si>
    <t>40–44</t>
  </si>
  <si>
    <t>35–39</t>
  </si>
  <si>
    <t>30–34</t>
  </si>
  <si>
    <t>25–29</t>
  </si>
  <si>
    <t>20–24</t>
  </si>
  <si>
    <t>15–19</t>
  </si>
  <si>
    <t>10–14</t>
  </si>
  <si>
    <t>5–9</t>
  </si>
  <si>
    <t>0–4 год.</t>
  </si>
  <si>
    <t>Укупно</t>
  </si>
  <si>
    <t>3.1. СТАНОВНИШТВО ПРЕМА СТАРОСТИ И ПОЛУ,</t>
  </si>
  <si>
    <r>
      <t xml:space="preserve">1) </t>
    </r>
    <r>
      <rPr>
        <sz val="6.5"/>
        <rFont val="Tahoma"/>
        <family val="2"/>
        <charset val="238"/>
      </rPr>
      <t>Подаци се односе само на пописано становништво.</t>
    </r>
  </si>
  <si>
    <r>
      <t xml:space="preserve">   </t>
    </r>
    <r>
      <rPr>
        <b/>
        <sz val="7"/>
        <rFont val="Tahoma"/>
        <family val="2"/>
        <charset val="238"/>
      </rPr>
      <t xml:space="preserve">  Регион
         Област</t>
    </r>
    <r>
      <rPr>
        <sz val="7"/>
        <rFont val="Tahoma"/>
        <family val="2"/>
        <charset val="238"/>
      </rPr>
      <t xml:space="preserve">
     </t>
    </r>
    <r>
      <rPr>
        <i/>
        <sz val="7"/>
        <rFont val="Tahoma"/>
        <family val="2"/>
        <charset val="238"/>
      </rPr>
      <t xml:space="preserve">    Град</t>
    </r>
    <r>
      <rPr>
        <sz val="7"/>
        <rFont val="Tahoma"/>
        <family val="2"/>
        <charset val="238"/>
      </rPr>
      <t xml:space="preserve"> – општина    </t>
    </r>
  </si>
  <si>
    <t xml:space="preserve"> Непознато</t>
  </si>
  <si>
    <t>Регионална припадност</t>
  </si>
  <si>
    <t>Нису се 
изјаснили</t>
  </si>
  <si>
    <t>Остали</t>
  </si>
  <si>
    <t>Црногорци</t>
  </si>
  <si>
    <t>Хрвати</t>
  </si>
  <si>
    <t>Украјинци</t>
  </si>
  <si>
    <t>Словенци</t>
  </si>
  <si>
    <t>Словаци</t>
  </si>
  <si>
    <t>Русини</t>
  </si>
  <si>
    <t>Руси</t>
  </si>
  <si>
    <t>Румуни</t>
  </si>
  <si>
    <t>Роми</t>
  </si>
  <si>
    <t>Немци</t>
  </si>
  <si>
    <t>Муслимани</t>
  </si>
  <si>
    <t>Македонци</t>
  </si>
  <si>
    <t>Мађари</t>
  </si>
  <si>
    <t>Југословени</t>
  </si>
  <si>
    <t>Горанци</t>
  </si>
  <si>
    <t>Власи</t>
  </si>
  <si>
    <t>Буњевци</t>
  </si>
  <si>
    <t>Бугари</t>
  </si>
  <si>
    <t>Бошњаци</t>
  </si>
  <si>
    <t>Aлбанци</t>
  </si>
  <si>
    <t xml:space="preserve"> Срби</t>
  </si>
  <si>
    <t xml:space="preserve"> Укупно</t>
  </si>
  <si>
    <r>
      <t xml:space="preserve"> 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      </t>
    </r>
    <r>
      <rPr>
        <i/>
        <sz val="7"/>
        <rFont val="Tahoma"/>
        <family val="2"/>
        <charset val="238"/>
      </rPr>
      <t xml:space="preserve">   Град</t>
    </r>
    <r>
      <rPr>
        <sz val="7"/>
        <rFont val="Tahoma"/>
        <family val="2"/>
        <charset val="238"/>
      </rPr>
      <t xml:space="preserve"> – општина    </t>
    </r>
  </si>
  <si>
    <t>3.2. СТАНОВНИШТВО ПРЕМА НАЦИОНАЛНОЈ</t>
  </si>
  <si>
    <r>
      <t xml:space="preserve">2) </t>
    </r>
    <r>
      <rPr>
        <sz val="6.5"/>
        <rFont val="Tahoma"/>
        <family val="2"/>
        <charset val="238"/>
      </rPr>
      <t>Подаци се односе само на пописано становништво.</t>
    </r>
  </si>
  <si>
    <t>S</t>
  </si>
  <si>
    <r>
      <rPr>
        <vertAlign val="superscript"/>
        <sz val="6.5"/>
        <rFont val="Tahoma"/>
        <family val="2"/>
        <charset val="238"/>
      </rPr>
      <t>1)</t>
    </r>
    <r>
      <rPr>
        <sz val="6.5"/>
        <rFont val="Tahoma"/>
        <family val="2"/>
        <charset val="238"/>
      </rPr>
      <t xml:space="preserve"> Разлику до „свега“ чине лица која су се изјаснила као хришћани.</t>
    </r>
  </si>
  <si>
    <t>O</t>
  </si>
  <si>
    <r>
      <t>Прешево</t>
    </r>
    <r>
      <rPr>
        <vertAlign val="superscript"/>
        <sz val="7"/>
        <rFont val="Tahoma"/>
        <family val="2"/>
        <charset val="238"/>
      </rPr>
      <t>2)</t>
    </r>
  </si>
  <si>
    <r>
      <t>Бујановац</t>
    </r>
    <r>
      <rPr>
        <vertAlign val="superscript"/>
        <sz val="7"/>
        <rFont val="Tahoma"/>
        <family val="2"/>
        <charset val="238"/>
      </rPr>
      <t>2)</t>
    </r>
  </si>
  <si>
    <t>Y</t>
  </si>
  <si>
    <t>Врање</t>
  </si>
  <si>
    <t>I</t>
  </si>
  <si>
    <t>Регион Јужне и Источне Србије</t>
  </si>
  <si>
    <t>B</t>
  </si>
  <si>
    <t>Регион Шумадије и Западне Србије</t>
  </si>
  <si>
    <t>СРБИЈА – ЈУГ</t>
  </si>
  <si>
    <t>N</t>
  </si>
  <si>
    <r>
      <t>1)</t>
    </r>
    <r>
      <rPr>
        <sz val="6.5"/>
        <rFont val="Tahoma"/>
        <family val="2"/>
        <charset val="238"/>
      </rPr>
      <t xml:space="preserve"> Разлику до „свега“ чине лица која су се изјаснила као хришћани.</t>
    </r>
  </si>
  <si>
    <t>Нови Сад</t>
  </si>
  <si>
    <t>Град Нови Сад</t>
  </si>
  <si>
    <t>Западнобачка област</t>
  </si>
  <si>
    <t>M</t>
  </si>
  <si>
    <t xml:space="preserve">остале 
хришћанске </t>
  </si>
  <si>
    <t>протестантска</t>
  </si>
  <si>
    <t>католичка</t>
  </si>
  <si>
    <t xml:space="preserve">православна  </t>
  </si>
  <si>
    <r>
      <t>cвега</t>
    </r>
    <r>
      <rPr>
        <vertAlign val="superscript"/>
        <sz val="7"/>
        <rFont val="Tahoma"/>
        <family val="2"/>
        <charset val="238"/>
      </rPr>
      <t>1)</t>
    </r>
    <r>
      <rPr>
        <i/>
        <sz val="7.5"/>
        <color indexed="63"/>
        <rFont val="Arial Narrow"/>
        <family val="2"/>
      </rPr>
      <t/>
    </r>
  </si>
  <si>
    <t>ASA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</si>
  <si>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  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 
        </t>
    </r>
    <r>
      <rPr>
        <i/>
        <sz val="7"/>
        <rFont val="Tahoma"/>
        <family val="2"/>
        <charset val="238"/>
      </rPr>
      <t xml:space="preserve"> Град</t>
    </r>
    <r>
      <rPr>
        <sz val="7"/>
        <rFont val="Tahoma"/>
        <family val="2"/>
        <charset val="238"/>
      </rPr>
      <t xml:space="preserve"> – општина</t>
    </r>
  </si>
  <si>
    <t>Непознато</t>
  </si>
  <si>
    <r>
      <t>Нису 
верници
(атеисти)</t>
    </r>
    <r>
      <rPr>
        <i/>
        <sz val="7.5"/>
        <color indexed="63"/>
        <rFont val="Arial Narrow"/>
        <family val="2"/>
      </rPr>
      <t/>
    </r>
  </si>
  <si>
    <t>Агностици</t>
  </si>
  <si>
    <r>
      <t>Остале 
вероисповести</t>
    </r>
    <r>
      <rPr>
        <i/>
        <sz val="7.5"/>
        <color indexed="63"/>
        <rFont val="Arial Narrow"/>
        <family val="2"/>
      </rPr>
      <t/>
    </r>
  </si>
  <si>
    <t>Источњачке 
вероисповести</t>
  </si>
  <si>
    <t>Јудаистичка</t>
  </si>
  <si>
    <r>
      <t>Исламска</t>
    </r>
    <r>
      <rPr>
        <i/>
        <sz val="7"/>
        <rFont val="Tahoma"/>
        <family val="2"/>
        <charset val="238"/>
      </rPr>
      <t xml:space="preserve"> </t>
    </r>
  </si>
  <si>
    <t xml:space="preserve">Хришћанска 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</si>
  <si>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  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 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</t>
    </r>
  </si>
  <si>
    <t>3.3. СТАНОВНИШТВО ПРЕМА ВЕРОИСПОВЕСТИ,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</si>
  <si>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  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 
   </t>
    </r>
    <r>
      <rPr>
        <i/>
        <sz val="7"/>
        <rFont val="Tahoma"/>
        <family val="2"/>
        <charset val="238"/>
      </rPr>
      <t xml:space="preserve">      Град</t>
    </r>
    <r>
      <rPr>
        <sz val="7"/>
        <rFont val="Tahoma"/>
        <family val="2"/>
        <charset val="238"/>
      </rPr>
      <t xml:space="preserve"> – општина</t>
    </r>
  </si>
  <si>
    <t>Нису се изјаснили</t>
  </si>
  <si>
    <t>Остали језици</t>
  </si>
  <si>
    <t xml:space="preserve">Црногорски  </t>
  </si>
  <si>
    <t>Хрватски</t>
  </si>
  <si>
    <t>Словеначки</t>
  </si>
  <si>
    <t>Словачки</t>
  </si>
  <si>
    <t>Русински</t>
  </si>
  <si>
    <t>Руски</t>
  </si>
  <si>
    <t>Румунски</t>
  </si>
  <si>
    <t xml:space="preserve">Ромски  </t>
  </si>
  <si>
    <t xml:space="preserve">Немачки </t>
  </si>
  <si>
    <t>Македонски</t>
  </si>
  <si>
    <t xml:space="preserve">Мађарски </t>
  </si>
  <si>
    <t xml:space="preserve">Влашки </t>
  </si>
  <si>
    <t>Буњевачки</t>
  </si>
  <si>
    <t>Бугарски</t>
  </si>
  <si>
    <t>Босански</t>
  </si>
  <si>
    <t>Албански</t>
  </si>
  <si>
    <t>Српски</t>
  </si>
  <si>
    <t>3.4. СТАНОВНИШТВО ПРЕМА МАТЕРЊЕМ ЈЕЗИКУ,</t>
  </si>
  <si>
    <t>с</t>
  </si>
  <si>
    <t>ж</t>
  </si>
  <si>
    <t>м</t>
  </si>
  <si>
    <t>1</t>
  </si>
  <si>
    <t xml:space="preserve"> Пчињска област</t>
  </si>
  <si>
    <t xml:space="preserve"> Јабланичка област</t>
  </si>
  <si>
    <t xml:space="preserve"> Зајечарска област</t>
  </si>
  <si>
    <t xml:space="preserve"> Браничевска област</t>
  </si>
  <si>
    <t xml:space="preserve"> Борска област</t>
  </si>
  <si>
    <t xml:space="preserve"> Регион Јужне и Источне Србије</t>
  </si>
  <si>
    <t xml:space="preserve"> Рашка област</t>
  </si>
  <si>
    <t xml:space="preserve"> Расинска област</t>
  </si>
  <si>
    <t xml:space="preserve"> Златиборска област</t>
  </si>
  <si>
    <t xml:space="preserve"> СРБИЈА – ЈУГ</t>
  </si>
  <si>
    <t xml:space="preserve"> Јужнобачка област</t>
  </si>
  <si>
    <t xml:space="preserve"> Јужнобанатска област</t>
  </si>
  <si>
    <t xml:space="preserve"> Западнобачка област</t>
  </si>
  <si>
    <t xml:space="preserve"> Регион Војводине</t>
  </si>
  <si>
    <t xml:space="preserve"> Београдски регион</t>
  </si>
  <si>
    <t xml:space="preserve"> СРБИЈА – СЕВЕР</t>
  </si>
  <si>
    <t>Високо 
образовање</t>
  </si>
  <si>
    <t>Више
образовање</t>
  </si>
  <si>
    <t>Средње образовање</t>
  </si>
  <si>
    <t xml:space="preserve">Основно 
образо-
вање </t>
  </si>
  <si>
    <t xml:space="preserve">Непотпуно 
основно образовање </t>
  </si>
  <si>
    <t>Без 
школске
 спреме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</si>
  <si>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  
        </t>
    </r>
    <r>
      <rPr>
        <b/>
        <sz val="7"/>
        <rFont val="Tahoma"/>
        <family val="2"/>
        <charset val="238"/>
      </rPr>
      <t xml:space="preserve"> Област 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</t>
    </r>
    <r>
      <rPr>
        <sz val="7"/>
        <rFont val="Tahoma"/>
        <family val="2"/>
        <charset val="238"/>
      </rPr>
      <t xml:space="preserve"> – општина</t>
    </r>
  </si>
  <si>
    <r>
      <t xml:space="preserve">1) </t>
    </r>
    <r>
      <rPr>
        <sz val="6.5"/>
        <rFont val="Arial"/>
        <family val="2"/>
        <charset val="238"/>
      </rPr>
      <t>Подаци се односе само на пописано становништво.</t>
    </r>
  </si>
  <si>
    <t>удата</t>
  </si>
  <si>
    <t>удовац</t>
  </si>
  <si>
    <t>ожењен</t>
  </si>
  <si>
    <t>Женско</t>
  </si>
  <si>
    <t>Мушко</t>
  </si>
  <si>
    <r>
      <rPr>
        <b/>
        <sz val="7"/>
        <rFont val="Tahoma"/>
        <family val="2"/>
        <charset val="238"/>
      </rPr>
      <t xml:space="preserve">     Регион</t>
    </r>
    <r>
      <rPr>
        <sz val="7"/>
        <rFont val="Tahoma"/>
        <family val="2"/>
        <charset val="238"/>
      </rPr>
      <t xml:space="preserve">
 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 xml:space="preserve"> Град</t>
    </r>
    <r>
      <rPr>
        <sz val="7"/>
        <rFont val="Tahoma"/>
        <family val="2"/>
        <charset val="238"/>
      </rPr>
      <t xml:space="preserve"> – општина    </t>
    </r>
  </si>
  <si>
    <r>
      <rPr>
        <vertAlign val="superscript"/>
        <sz val="6.5"/>
        <rFont val="Tahoma"/>
        <family val="2"/>
        <charset val="238"/>
      </rPr>
      <t>1)</t>
    </r>
    <r>
      <rPr>
        <sz val="6.5"/>
        <rFont val="Tahoma"/>
        <family val="2"/>
        <charset val="238"/>
      </rPr>
      <t xml:space="preserve"> Подаци се односе само на пописано становништво.</t>
    </r>
  </si>
  <si>
    <r>
      <rPr>
        <b/>
        <sz val="7"/>
        <rFont val="Tahoma"/>
        <family val="2"/>
        <charset val="238"/>
      </rPr>
      <t>Београдска област</t>
    </r>
    <r>
      <rPr>
        <sz val="7"/>
        <rFont val="Tahoma"/>
        <family val="2"/>
        <charset val="238"/>
      </rPr>
      <t xml:space="preserve"> 
</t>
    </r>
    <r>
      <rPr>
        <i/>
        <sz val="7"/>
        <rFont val="Tahoma"/>
        <family val="2"/>
        <charset val="238"/>
      </rPr>
      <t>Град Београд</t>
    </r>
  </si>
  <si>
    <t>траже први посао</t>
  </si>
  <si>
    <t>некада радили</t>
  </si>
  <si>
    <t>остало</t>
  </si>
  <si>
    <t>лица која обављају само кућне послове у свом домаћинству (домаћице)</t>
  </si>
  <si>
    <t>ученици/
студенти</t>
  </si>
  <si>
    <t>лица са приходима од имовине</t>
  </si>
  <si>
    <t>пензионери</t>
  </si>
  <si>
    <t>деца млађа од 15 година</t>
  </si>
  <si>
    <t>незапослени</t>
  </si>
  <si>
    <t>запослени</t>
  </si>
  <si>
    <r>
      <t xml:space="preserve"> </t>
    </r>
    <r>
      <rPr>
        <b/>
        <sz val="7"/>
        <rFont val="Tahoma"/>
        <family val="2"/>
        <charset val="238"/>
      </rPr>
      <t xml:space="preserve">    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 xml:space="preserve"> 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   </t>
    </r>
  </si>
  <si>
    <t>Неактивно становништво</t>
  </si>
  <si>
    <t>Активно становништво</t>
  </si>
  <si>
    <r>
      <t xml:space="preserve">   </t>
    </r>
    <r>
      <rPr>
        <b/>
        <sz val="7"/>
        <rFont val="Tahoma"/>
        <family val="2"/>
        <charset val="238"/>
      </rPr>
      <t xml:space="preserve">  Регион</t>
    </r>
    <r>
      <rPr>
        <sz val="7"/>
        <rFont val="Tahoma"/>
        <family val="2"/>
        <charset val="238"/>
      </rPr>
      <t xml:space="preserve">
 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   </t>
    </r>
  </si>
  <si>
    <t>3.7. СТАНОВНИШТВО ПРЕМА ЕКОНОМСКОЈ АКТИВНОСТИ,</t>
  </si>
  <si>
    <r>
      <t>1)</t>
    </r>
    <r>
      <rPr>
        <sz val="6.5"/>
        <color indexed="63"/>
        <rFont val="Tahoma"/>
        <family val="2"/>
        <charset val="238"/>
      </rPr>
      <t xml:space="preserve"> Подаци се односе само на пописано становништво.</t>
    </r>
  </si>
  <si>
    <t>Просечан број чланова</t>
  </si>
  <si>
    <t>Са 6 и више чланова</t>
  </si>
  <si>
    <t>Са 1 чланом</t>
  </si>
  <si>
    <r>
      <rPr>
        <b/>
        <sz val="7"/>
        <rFont val="Tahoma"/>
        <family val="2"/>
        <charset val="238"/>
      </rPr>
      <t xml:space="preserve">     Регион</t>
    </r>
    <r>
      <rPr>
        <sz val="7"/>
        <rFont val="Tahoma"/>
        <family val="2"/>
        <charset val="238"/>
      </rPr>
      <t xml:space="preserve">
        </t>
    </r>
    <r>
      <rPr>
        <b/>
        <sz val="7"/>
        <rFont val="Tahoma"/>
        <family val="2"/>
        <charset val="238"/>
      </rPr>
      <t xml:space="preserve"> 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  <charset val="238"/>
      </rPr>
      <t xml:space="preserve"> Град </t>
    </r>
    <r>
      <rPr>
        <sz val="7"/>
        <rFont val="Tahoma"/>
        <family val="2"/>
        <charset val="238"/>
      </rPr>
      <t xml:space="preserve">– општина    </t>
    </r>
  </si>
  <si>
    <r>
      <t xml:space="preserve">1) </t>
    </r>
    <r>
      <rPr>
        <sz val="6.5"/>
        <rFont val="Arial Narrow"/>
        <family val="2"/>
      </rPr>
      <t>Подаци се односе само на пописано становништво.</t>
    </r>
  </si>
  <si>
    <t>Број чланова</t>
  </si>
  <si>
    <t>Број породица</t>
  </si>
  <si>
    <t/>
  </si>
  <si>
    <t>СРБИЈА − ЈУГ</t>
  </si>
  <si>
    <t>СРБИЈА − СЕВЕР</t>
  </si>
  <si>
    <t>отац са децом</t>
  </si>
  <si>
    <t>мајка са децом</t>
  </si>
  <si>
    <t>ванбрач-
ни пар са децом</t>
  </si>
  <si>
    <t>брачни 
пар са децом</t>
  </si>
  <si>
    <t>ванбрач-
ни пар без деце</t>
  </si>
  <si>
    <t>брачни 
пар без деце</t>
  </si>
  <si>
    <t>Тип породице</t>
  </si>
  <si>
    <r>
      <rPr>
        <b/>
        <sz val="7"/>
        <rFont val="Tahoma"/>
        <family val="2"/>
        <charset val="238"/>
      </rPr>
      <t xml:space="preserve">     Регион
          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oпштина </t>
    </r>
  </si>
  <si>
    <t xml:space="preserve">ПО ПОПИСУ 2011. </t>
  </si>
  <si>
    <t>ПРИПАДНОСТИ, ПО ПОПИСУ 2011.</t>
  </si>
  <si>
    <t>ПО ПОПИСУ 2011.</t>
  </si>
  <si>
    <t xml:space="preserve">3.5. СТАНОВНИШТВО СТАРО 15 И ВИШЕ ГОДИНА, ПРЕМА ШКОЛСКОЈ СПРЕМИ И ПОЛУ, 
ПО ПОПИСУ 2011. </t>
  </si>
  <si>
    <t>3.6. СТАНОВНИШТВО СТАРО 15 И ВИШЕ ГОДИНА,
ПРЕМА ЗАКОНСКОМ БРАЧНОМ СТАТУСУ И ПОЛУ, ПО ПОПИСУ 2011.</t>
  </si>
  <si>
    <t>неожењен</t>
  </si>
  <si>
    <t>разведен</t>
  </si>
  <si>
    <t>непознато</t>
  </si>
  <si>
    <t>неудата</t>
  </si>
  <si>
    <t>удовица</t>
  </si>
  <si>
    <t>разведена</t>
  </si>
  <si>
    <r>
      <t>ПО ПОПИСУ 2011.</t>
    </r>
    <r>
      <rPr>
        <sz val="10"/>
        <rFont val="Tahoma"/>
        <family val="2"/>
        <charset val="238"/>
      </rPr>
      <t xml:space="preserve"> </t>
    </r>
  </si>
  <si>
    <t>3.8. ДОМАЋИНСТВА ПРЕМА БРОЈУ ЧЛАНОВА, ПО ПОПИСУ 2011.</t>
  </si>
  <si>
    <t xml:space="preserve">3.9. ПОРОДИЦЕ ПРЕМА ТИПУ И БРОЈУ ЧЛАНОВА, ПО ПОПИСУ 2011. </t>
  </si>
  <si>
    <t>разве-дени</t>
  </si>
  <si>
    <t>закљу-чени</t>
  </si>
  <si>
    <t>на 
1000 живо-
рође-
них</t>
  </si>
  <si>
    <t>број</t>
  </si>
  <si>
    <t>на 
1000 станов-ника</t>
  </si>
  <si>
    <t>Бракови</t>
  </si>
  <si>
    <t>Стопа укупног фертили-тета</t>
  </si>
  <si>
    <t>Просе-чна старост мајке при рођењу првог детета</t>
  </si>
  <si>
    <t>Умрла одојчад</t>
  </si>
  <si>
    <t>Природни прираштај</t>
  </si>
  <si>
    <t>Умрли</t>
  </si>
  <si>
    <t>Живорођени</t>
  </si>
  <si>
    <r>
      <t xml:space="preserve">     Регион
         Област
  </t>
    </r>
    <r>
      <rPr>
        <b/>
        <i/>
        <sz val="7"/>
        <rFont val="Tahoma"/>
        <family val="2"/>
        <charset val="238"/>
      </rPr>
      <t xml:space="preserve">   </t>
    </r>
    <r>
      <rPr>
        <i/>
        <sz val="7"/>
        <rFont val="Tahoma"/>
        <family val="2"/>
        <charset val="238"/>
      </rPr>
      <t xml:space="preserve">    Град</t>
    </r>
    <r>
      <rPr>
        <sz val="7"/>
        <rFont val="Tahoma"/>
        <family val="2"/>
        <charset val="238"/>
      </rPr>
      <t xml:space="preserve"> – општина </t>
    </r>
  </si>
  <si>
    <t xml:space="preserve"> повреде, тровања и
 остале последице 
 спољашњих узрока </t>
  </si>
  <si>
    <t xml:space="preserve"> симптоми, знаци
 и патолошки клинички
 и лабораторијски
 налази</t>
  </si>
  <si>
    <t xml:space="preserve"> урођене
 малформације,
 деформације и
 хромозомске
  ненормалности</t>
  </si>
  <si>
    <t xml:space="preserve"> одређена стања 
 настала у
 перинаталном периоду </t>
  </si>
  <si>
    <t xml:space="preserve"> трудноћа, рађање
 и бабиње</t>
  </si>
  <si>
    <t xml:space="preserve"> болести
 мокраћно-полног
 система</t>
  </si>
  <si>
    <t xml:space="preserve"> болести
 мишићно-коштаног
 система и
 везивног ткива</t>
  </si>
  <si>
    <t xml:space="preserve"> болести коже и
 поткожног ткива</t>
  </si>
  <si>
    <t xml:space="preserve"> болести
 система за варење</t>
  </si>
  <si>
    <t xml:space="preserve"> болести
 система за дисање</t>
  </si>
  <si>
    <t xml:space="preserve"> болести
 система крвотока</t>
  </si>
  <si>
    <t xml:space="preserve"> болести нервног
 система и чула</t>
  </si>
  <si>
    <t xml:space="preserve"> душевни поремећаји и
 поремећаји понашања</t>
  </si>
  <si>
    <t xml:space="preserve"> болести жлезда са
 унутрашњим 
 лучењем,
 исхране и метаболизма </t>
  </si>
  <si>
    <t xml:space="preserve"> болести крви,
 крвотворних органа и
 одређени поремећаји 
 имунитета</t>
  </si>
  <si>
    <t xml:space="preserve"> тумори</t>
  </si>
  <si>
    <t xml:space="preserve"> заразне и 
 паразитарне
 болести</t>
  </si>
  <si>
    <r>
      <t xml:space="preserve">     Регион
         Област
       </t>
    </r>
    <r>
      <rPr>
        <b/>
        <i/>
        <sz val="7"/>
        <rFont val="Tahoma"/>
        <family val="2"/>
        <charset val="238"/>
      </rPr>
      <t xml:space="preserve">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</t>
    </r>
  </si>
  <si>
    <t>Узрок смрти</t>
  </si>
  <si>
    <r>
      <t xml:space="preserve">     Регион
         Област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</t>
    </r>
    <r>
      <rPr>
        <sz val="7"/>
        <rFont val="Tahoma"/>
        <family val="2"/>
        <charset val="238"/>
      </rPr>
      <t xml:space="preserve"> – општина</t>
    </r>
  </si>
  <si>
    <t xml:space="preserve">3.11. УМРЛИ ПРЕМА </t>
  </si>
  <si>
    <r>
      <rPr>
        <vertAlign val="superscript"/>
        <sz val="6.5"/>
        <rFont val="Tahoma"/>
        <family val="2"/>
        <charset val="238"/>
      </rPr>
      <t xml:space="preserve">1) </t>
    </r>
    <r>
      <rPr>
        <sz val="6.5"/>
        <rFont val="Tahoma"/>
        <family val="2"/>
        <charset val="238"/>
      </rPr>
      <t xml:space="preserve">Број становника средином године прерачунат је на бази резултата Пописа спроведеног 2011, a полазну основу за израчунавање  
  процењеног броја становника за општине Бујановац, Медвеђу и Прешево представља процена међународног експертског тима о броју 
  уобичајеног становништва у време Пописа 2011.  </t>
    </r>
  </si>
  <si>
    <r>
      <t>2011</t>
    </r>
    <r>
      <rPr>
        <vertAlign val="superscript"/>
        <sz val="7"/>
        <rFont val="Tahoma"/>
        <family val="2"/>
        <charset val="238"/>
      </rPr>
      <t>1)</t>
    </r>
  </si>
  <si>
    <r>
      <t xml:space="preserve">    Регион
         Област
        </t>
    </r>
    <r>
      <rPr>
        <sz val="7"/>
        <rFont val="Tahoma"/>
        <family val="2"/>
        <charset val="238"/>
      </rPr>
      <t xml:space="preserve">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</t>
    </r>
  </si>
  <si>
    <r>
      <rPr>
        <vertAlign val="superscript"/>
        <sz val="6.5"/>
        <rFont val="Tahoma"/>
        <family val="2"/>
        <charset val="238"/>
      </rPr>
      <t>1)</t>
    </r>
    <r>
      <rPr>
        <sz val="6.5"/>
        <rFont val="Tahoma"/>
        <family val="2"/>
        <charset val="238"/>
      </rPr>
      <t xml:space="preserve"> Индекс старења представља однос броја старог (60 и више година) и младог (0-19 година) становништва.</t>
    </r>
  </si>
  <si>
    <r>
      <t>1)</t>
    </r>
    <r>
      <rPr>
        <sz val="6.5"/>
        <rFont val="Tahoma"/>
        <family val="2"/>
        <charset val="238"/>
      </rPr>
      <t xml:space="preserve"> Индекс старења представља однос броја старог (60 и више година) и младог (0-19 година) становништва.</t>
    </r>
  </si>
  <si>
    <r>
      <t>Београдска област</t>
    </r>
    <r>
      <rPr>
        <sz val="7"/>
        <rFont val="Tahoma"/>
        <family val="2"/>
      </rPr>
      <t xml:space="preserve"> 
</t>
    </r>
    <r>
      <rPr>
        <i/>
        <sz val="7"/>
        <rFont val="Tahoma"/>
        <family val="2"/>
      </rPr>
      <t>Град Београд</t>
    </r>
  </si>
  <si>
    <t>женско</t>
  </si>
  <si>
    <t>мушко</t>
  </si>
  <si>
    <r>
      <t>индекс</t>
    </r>
    <r>
      <rPr>
        <vertAlign val="superscript"/>
        <sz val="7"/>
        <rFont val="Tahoma"/>
        <family val="2"/>
        <charset val="238"/>
      </rPr>
      <t>1)</t>
    </r>
    <r>
      <rPr>
        <sz val="7"/>
        <rFont val="Tahoma"/>
        <family val="2"/>
        <charset val="238"/>
      </rPr>
      <t xml:space="preserve"> 
старења</t>
    </r>
  </si>
  <si>
    <t>просеч-
на 
старост</t>
  </si>
  <si>
    <t>жене
(15–49)</t>
  </si>
  <si>
    <t>(7–14)</t>
  </si>
  <si>
    <t>(0–6)</t>
  </si>
  <si>
    <t>(18 и више)</t>
  </si>
  <si>
    <t xml:space="preserve">(15–64)  </t>
  </si>
  <si>
    <t>Очекивано трајање живота живорођене деце 2016-2018</t>
  </si>
  <si>
    <t>Основни контингенти становништва</t>
  </si>
  <si>
    <t>Укупно
становни-
штво</t>
  </si>
  <si>
    <r>
      <t xml:space="preserve">   </t>
    </r>
    <r>
      <rPr>
        <b/>
        <sz val="7"/>
        <rFont val="Tahoma"/>
        <family val="2"/>
        <charset val="238"/>
      </rPr>
      <t xml:space="preserve">  Регион
         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  </t>
    </r>
  </si>
  <si>
    <t xml:space="preserve">3.10. ВИТАЛНИ ДОГАЂАЈИ, 2018. </t>
  </si>
  <si>
    <t xml:space="preserve">УЗРОКУ СМРТИ, 2018. </t>
  </si>
  <si>
    <r>
      <t xml:space="preserve">3.12. ПРОЦЕЊЕН БРОЈ СТАНОВНИКА </t>
    </r>
    <r>
      <rPr>
        <sz val="10"/>
        <rFont val="Tahoma"/>
        <family val="2"/>
        <charset val="238"/>
      </rPr>
      <t/>
    </r>
  </si>
  <si>
    <t>3.13. ОСНОВНИ КОНТИНГЕНТИ И ИНДИКАТОРИ СТАНОВНИШТВА
РЕПУБЛИКЕ СРБИЈЕ, 2018.</t>
  </si>
  <si>
    <r>
      <t xml:space="preserve">2) </t>
    </r>
    <r>
      <rPr>
        <sz val="6.5"/>
        <rFont val="Tahoma"/>
        <family val="2"/>
      </rPr>
      <t>Годишњи просек је израчунат као аритметичка средина броја запослених за свих 12 месеци.</t>
    </r>
  </si>
  <si>
    <r>
      <t>1)</t>
    </r>
    <r>
      <rPr>
        <sz val="6.5"/>
        <rFont val="Tahoma"/>
        <family val="2"/>
      </rPr>
      <t xml:space="preserve"> Извор: Истраживање о регистрованој  запослености засновано на комбиновању података ЦРОСО и СПР-а. </t>
    </r>
  </si>
  <si>
    <t xml:space="preserve">      ...</t>
  </si>
  <si>
    <t>Нераспоређено</t>
  </si>
  <si>
    <r>
      <t>2)</t>
    </r>
    <r>
      <rPr>
        <sz val="6.5"/>
        <rFont val="Tahoma"/>
        <family val="2"/>
      </rPr>
      <t xml:space="preserve"> Годишњи просек је израчунат као аритметичка средина броја запослених за свих 12 месеци.</t>
    </r>
  </si>
  <si>
    <t>жене</t>
  </si>
  <si>
    <t>мушкарци</t>
  </si>
  <si>
    <t>Број запослених  на 1000 становника</t>
  </si>
  <si>
    <t>Учешће запослених старости 15-29 година у укупној запослености, у %</t>
  </si>
  <si>
    <t>Од тога:</t>
  </si>
  <si>
    <t>Број запослених 
укупно</t>
  </si>
  <si>
    <r>
      <t xml:space="preserve">     </t>
    </r>
    <r>
      <rPr>
        <b/>
        <sz val="7"/>
        <rFont val="Tahoma"/>
        <family val="2"/>
      </rPr>
      <t>Регион</t>
    </r>
    <r>
      <rPr>
        <sz val="7"/>
        <rFont val="Tahoma"/>
        <family val="2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</rPr>
      <t xml:space="preserve">
        </t>
    </r>
    <r>
      <rPr>
        <i/>
        <sz val="7"/>
        <rFont val="Tahoma"/>
        <family val="2"/>
      </rPr>
      <t xml:space="preserve"> Град</t>
    </r>
    <r>
      <rPr>
        <sz val="7"/>
        <rFont val="Tahoma"/>
        <family val="2"/>
      </rPr>
      <t xml:space="preserve"> – oпштина </t>
    </r>
  </si>
  <si>
    <r>
      <t xml:space="preserve"> Годишњи просек</t>
    </r>
    <r>
      <rPr>
        <b/>
        <vertAlign val="superscript"/>
        <sz val="8"/>
        <rFont val="Tahoma"/>
        <family val="2"/>
      </rPr>
      <t xml:space="preserve">2) </t>
    </r>
  </si>
  <si>
    <r>
      <t xml:space="preserve">2) </t>
    </r>
    <r>
      <rPr>
        <sz val="6.5"/>
        <rFont val="Tahoma"/>
        <family val="2"/>
        <charset val="238"/>
      </rPr>
      <t>Годишњи просек је израчунат као аритметичка средина броја запослених за свих 12 месеци.</t>
    </r>
  </si>
  <si>
    <r>
      <t>1)</t>
    </r>
    <r>
      <rPr>
        <sz val="6.5"/>
        <rFont val="Tahoma"/>
        <family val="2"/>
        <charset val="238"/>
      </rPr>
      <t xml:space="preserve"> Извор: Истраживање о регистрованој  запослености засновано на комбиновању података ЦРОСО и СПР-а. </t>
    </r>
  </si>
  <si>
    <t>Средњобанатска 
област</t>
  </si>
  <si>
    <t>Севернобанатска 
област</t>
  </si>
  <si>
    <r>
      <t>Београдска област</t>
    </r>
    <r>
      <rPr>
        <sz val="6.5"/>
        <rFont val="Tahoma"/>
        <family val="2"/>
        <charset val="238"/>
      </rPr>
      <t xml:space="preserve"> 
</t>
    </r>
    <r>
      <rPr>
        <i/>
        <sz val="6.5"/>
        <rFont val="Tahoma"/>
        <family val="2"/>
        <charset val="238"/>
      </rPr>
      <t>Град Београд</t>
    </r>
  </si>
  <si>
    <t>предузет-ници, лица која самоста-лно обављају делатност и запослени код њих</t>
  </si>
  <si>
    <t>запосле-
ни у правним лицима</t>
  </si>
  <si>
    <t>Остале услужне делат-
ности</t>
  </si>
  <si>
    <t>Уметност, забава и рекре-
ација</t>
  </si>
  <si>
    <t>Здрав-
ствена и соци-
јална заштита</t>
  </si>
  <si>
    <t>Образо-
вање</t>
  </si>
  <si>
    <t>Државна управа и обавезно соци-
јално осигу-
рање</t>
  </si>
  <si>
    <t>Админи-
стратив-не и помоћне услужне делат-ности</t>
  </si>
  <si>
    <t>Стручне, научне, инова-ционе и техничке делат-
ности</t>
  </si>
  <si>
    <t>Посло-
вање некрет-
нинама</t>
  </si>
  <si>
    <t>Финан-
сијске делат-
ности и делат-
ност осигу-
рања</t>
  </si>
  <si>
    <t>Инфор-
миса-
ње и комуни-кације</t>
  </si>
  <si>
    <t>Услуге смештаја и исхра-
не</t>
  </si>
  <si>
    <t>Саобра-
ћај и склади-
штење</t>
  </si>
  <si>
    <t>Трговина на велико и мало и 
поправка мотор-
них возила</t>
  </si>
  <si>
    <t>Грађе-
винар-
ство</t>
  </si>
  <si>
    <t>Снабде-
вање водом и упра-
вљање отпадним водама</t>
  </si>
  <si>
    <t>Снабде-
вање електрич-
ном енер-
гијом, гасом и паром</t>
  </si>
  <si>
    <t>Прера-
ђивачка инду-
стрија</t>
  </si>
  <si>
    <t>Рудар-
ство</t>
  </si>
  <si>
    <t>Пољопри-
вреда,
шумар-
ство и рибарство</t>
  </si>
  <si>
    <t>од тога:</t>
  </si>
  <si>
    <r>
      <t xml:space="preserve">     </t>
    </r>
    <r>
      <rPr>
        <b/>
        <sz val="6.5"/>
        <rFont val="Tahoma"/>
        <family val="2"/>
        <charset val="238"/>
      </rPr>
      <t>Регион</t>
    </r>
    <r>
      <rPr>
        <sz val="6.5"/>
        <rFont val="Tahoma"/>
        <family val="2"/>
        <charset val="238"/>
      </rPr>
      <t xml:space="preserve">
         </t>
    </r>
    <r>
      <rPr>
        <b/>
        <sz val="6.5"/>
        <rFont val="Tahoma"/>
        <family val="2"/>
        <charset val="238"/>
      </rPr>
      <t>Област</t>
    </r>
    <r>
      <rPr>
        <sz val="6.5"/>
        <rFont val="Tahoma"/>
        <family val="2"/>
        <charset val="238"/>
      </rPr>
      <t xml:space="preserve">
        </t>
    </r>
    <r>
      <rPr>
        <i/>
        <sz val="6.5"/>
        <rFont val="Tahoma"/>
        <family val="2"/>
        <charset val="238"/>
      </rPr>
      <t xml:space="preserve"> Град </t>
    </r>
    <r>
      <rPr>
        <sz val="6.5"/>
        <rFont val="Tahoma"/>
        <family val="2"/>
        <charset val="238"/>
      </rPr>
      <t xml:space="preserve">– oпштина </t>
    </r>
  </si>
  <si>
    <t>Реги-
строва-
ни индиви-
дуални пољо-
привред-ници</t>
  </si>
  <si>
    <t>и друге организације) и предузетници , лица која самостално обављају делатност и запослени код њих</t>
  </si>
  <si>
    <t>Запослени у правним лицима (привредна друштва, предузећа, задруге, установе</t>
  </si>
  <si>
    <r>
      <t>просек</t>
    </r>
    <r>
      <rPr>
        <b/>
        <vertAlign val="superscript"/>
        <sz val="8"/>
        <rFont val="Tahoma"/>
        <family val="2"/>
        <charset val="238"/>
      </rPr>
      <t>2)</t>
    </r>
  </si>
  <si>
    <t xml:space="preserve">Годишњи </t>
  </si>
  <si>
    <r>
      <t>4.2. РЕГИСТРОВАНА ЗАПОСЛЕНОСТ ПРЕМА ОПШТИНИ РАДА</t>
    </r>
    <r>
      <rPr>
        <b/>
        <vertAlign val="superscript"/>
        <sz val="10"/>
        <rFont val="Tahoma"/>
        <family val="2"/>
        <charset val="238"/>
      </rPr>
      <t>1)</t>
    </r>
    <r>
      <rPr>
        <b/>
        <sz val="10"/>
        <rFont val="Tahoma"/>
        <family val="2"/>
        <charset val="238"/>
      </rPr>
      <t xml:space="preserve"> </t>
    </r>
    <r>
      <rPr>
        <b/>
        <sz val="10"/>
        <rFont val="Tahoma"/>
        <family val="2"/>
      </rPr>
      <t/>
    </r>
  </si>
  <si>
    <t>Пољо-
при-
вреда,
шумар-
ство и рибар-
ство</t>
  </si>
  <si>
    <r>
      <t xml:space="preserve">   </t>
    </r>
    <r>
      <rPr>
        <b/>
        <sz val="7"/>
        <rFont val="Tahoma"/>
        <family val="2"/>
        <charset val="238"/>
      </rPr>
      <t xml:space="preserve">  Регион
         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oпштина </t>
    </r>
  </si>
  <si>
    <t>Реги-
строва-
ни индиви-
дуални пољо-
привредници</t>
  </si>
  <si>
    <t>и предузетници, лица која самостално обављају делатност и запослени код њих</t>
  </si>
  <si>
    <t>Запослени у правним лицима (привредна друштва, предузећа, установе, задруге и друге организације)</t>
  </si>
  <si>
    <r>
      <t xml:space="preserve"> 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  <charset val="238"/>
      </rPr>
      <t xml:space="preserve"> Град</t>
    </r>
    <r>
      <rPr>
        <sz val="7"/>
        <rFont val="Tahoma"/>
        <family val="2"/>
        <charset val="238"/>
      </rPr>
      <t xml:space="preserve"> – oпштина </t>
    </r>
  </si>
  <si>
    <r>
      <t>просек</t>
    </r>
    <r>
      <rPr>
        <b/>
        <vertAlign val="superscript"/>
        <sz val="8"/>
        <rFont val="Tahoma"/>
        <family val="2"/>
        <charset val="238"/>
      </rPr>
      <t xml:space="preserve">2) </t>
    </r>
  </si>
  <si>
    <t>Годишњи</t>
  </si>
  <si>
    <t>4.3. СТРУКТУРА РЕГИСТРОВАНЕ</t>
  </si>
  <si>
    <r>
      <t xml:space="preserve">2) </t>
    </r>
    <r>
      <rPr>
        <sz val="6.5"/>
        <rFont val="Tahoma"/>
        <family val="2"/>
      </rPr>
      <t>Полуквалификовани (приучени) и неквалификовани с нижом стручном спремом.</t>
    </r>
  </si>
  <si>
    <r>
      <t>1)</t>
    </r>
    <r>
      <rPr>
        <sz val="6.5"/>
        <rFont val="Tahoma"/>
        <family val="2"/>
      </rPr>
      <t xml:space="preserve"> Извор података: Национална служба за запошљавање.</t>
    </r>
  </si>
  <si>
    <t>На 1000 становника</t>
  </si>
  <si>
    <r>
      <t>Без квалификација</t>
    </r>
    <r>
      <rPr>
        <vertAlign val="superscript"/>
        <sz val="7"/>
        <rFont val="Tahoma"/>
        <family val="2"/>
        <charset val="238"/>
      </rPr>
      <t>2)</t>
    </r>
  </si>
  <si>
    <t>Први пут траже запослење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</si>
  <si>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</t>
    </r>
    <r>
      <rPr>
        <i/>
        <sz val="7"/>
        <rFont val="Tahoma"/>
        <family val="2"/>
        <charset val="238"/>
      </rPr>
      <t xml:space="preserve">       Град</t>
    </r>
    <r>
      <rPr>
        <sz val="7"/>
        <rFont val="Tahoma"/>
        <family val="2"/>
        <charset val="238"/>
      </rPr>
      <t xml:space="preserve"> – oпштина </t>
    </r>
  </si>
  <si>
    <t>Стање 31.12.2018.</t>
  </si>
  <si>
    <r>
      <rPr>
        <vertAlign val="superscript"/>
        <sz val="6.5"/>
        <rFont val="Tahoma"/>
        <family val="2"/>
      </rPr>
      <t xml:space="preserve">2) </t>
    </r>
    <r>
      <rPr>
        <sz val="6.5"/>
        <rFont val="Tahoma"/>
        <family val="2"/>
      </rPr>
      <t>Подаци су приказани према општини пребивалишта запослених, а не према општини рада. Територијална подела извршена је у складу са 
   Уредбом о номенклатури статистичких територијалних јединица („Службени гласник РС“, бр. 109/09 и 46/10).</t>
    </r>
  </si>
  <si>
    <r>
      <t>1)</t>
    </r>
    <r>
      <rPr>
        <sz val="6.5"/>
        <rFont val="Tahoma"/>
        <family val="2"/>
        <charset val="238"/>
      </rPr>
      <t xml:space="preserve"> Дефиниција зараде утврђена је на основу Закона о раду („Службени гласник РС“, бр. 24/05 и 61/05).</t>
    </r>
  </si>
  <si>
    <r>
      <t>2018</t>
    </r>
    <r>
      <rPr>
        <vertAlign val="superscript"/>
        <sz val="7"/>
        <rFont val="Tahoma"/>
        <family val="2"/>
      </rPr>
      <t xml:space="preserve"> 2)</t>
    </r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</si>
  <si>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</t>
    </r>
    <r>
      <rPr>
        <i/>
        <sz val="7"/>
        <rFont val="Tahoma"/>
        <family val="2"/>
        <charset val="238"/>
      </rPr>
      <t xml:space="preserve">      Град</t>
    </r>
    <r>
      <rPr>
        <sz val="7"/>
        <rFont val="Tahoma"/>
        <family val="2"/>
        <charset val="238"/>
      </rPr>
      <t xml:space="preserve"> – oпштина </t>
    </r>
  </si>
  <si>
    <t>у РСД</t>
  </si>
  <si>
    <t xml:space="preserve">   Јануар–децембар</t>
  </si>
  <si>
    <r>
      <t>4.1. РЕГИСТРОВАНА ЗАПОСЛЕНОСТ ПРЕМА ОПШТИНИ ПРЕБИВАЛИШТА</t>
    </r>
    <r>
      <rPr>
        <b/>
        <vertAlign val="superscript"/>
        <sz val="10"/>
        <rFont val="Tahoma"/>
        <family val="2"/>
      </rPr>
      <t>1)</t>
    </r>
    <r>
      <rPr>
        <b/>
        <sz val="10"/>
        <rFont val="Tahoma"/>
        <family val="2"/>
      </rPr>
      <t>, 2018.</t>
    </r>
  </si>
  <si>
    <t>ПО СЕКТОРИМА ДЕЛАТНОСТИ, 2018.</t>
  </si>
  <si>
    <r>
      <t>ЗАПОСЛЕНОСТИ</t>
    </r>
    <r>
      <rPr>
        <b/>
        <vertAlign val="superscript"/>
        <sz val="10"/>
        <rFont val="Tahoma"/>
        <family val="2"/>
        <charset val="238"/>
      </rPr>
      <t>1)</t>
    </r>
    <r>
      <rPr>
        <b/>
        <sz val="10"/>
        <rFont val="Tahoma"/>
        <family val="2"/>
        <charset val="238"/>
      </rPr>
      <t xml:space="preserve">, 2018. </t>
    </r>
    <r>
      <rPr>
        <sz val="10"/>
        <rFont val="Tahoma"/>
        <family val="2"/>
        <charset val="238"/>
      </rPr>
      <t>(</t>
    </r>
  </si>
  <si>
    <r>
      <t>4.4. НЕЗАПОСЛЕНА ЛИЦА</t>
    </r>
    <r>
      <rPr>
        <b/>
        <vertAlign val="superscript"/>
        <sz val="10"/>
        <rFont val="Tahoma"/>
        <family val="2"/>
        <charset val="238"/>
      </rPr>
      <t>1)</t>
    </r>
  </si>
  <si>
    <r>
      <t>4.5. ПРОСЕЧНЕ ЗАРАДЕ</t>
    </r>
    <r>
      <rPr>
        <b/>
        <vertAlign val="superscript"/>
        <sz val="10"/>
        <rFont val="Tahoma"/>
        <family val="2"/>
        <charset val="238"/>
      </rPr>
      <t>1)</t>
    </r>
    <r>
      <rPr>
        <b/>
        <sz val="10"/>
        <rFont val="Tahoma"/>
        <family val="2"/>
        <charset val="238"/>
      </rPr>
      <t xml:space="preserve"> БЕЗ ПОРЕЗА И ДОПРИНОСА, ПО ЗАПОСЛЕНОМ</t>
    </r>
  </si>
  <si>
    <r>
      <rPr>
        <vertAlign val="superscript"/>
        <sz val="6.5"/>
        <rFont val="Tahoma"/>
        <family val="2"/>
        <charset val="238"/>
      </rPr>
      <t>3)</t>
    </r>
    <r>
      <rPr>
        <sz val="6.5"/>
        <rFont val="Tahoma"/>
        <family val="2"/>
        <charset val="238"/>
      </rPr>
      <t xml:space="preserve"> Буџет Града Ниша обухвата приходе намењене за функционисање града. Ова средства не могу се распоредити по општинама.</t>
    </r>
  </si>
  <si>
    <r>
      <t>1)</t>
    </r>
    <r>
      <rPr>
        <sz val="6.5"/>
        <rFont val="Tahoma"/>
        <family val="2"/>
        <charset val="238"/>
      </rPr>
      <t xml:space="preserve"> Извор података: Министарство финансија.</t>
    </r>
  </si>
  <si>
    <r>
      <t>Буџет Града Ниша</t>
    </r>
    <r>
      <rPr>
        <i/>
        <vertAlign val="superscript"/>
        <sz val="7"/>
        <rFont val="Tahoma"/>
        <family val="2"/>
        <charset val="238"/>
      </rPr>
      <t>3)</t>
    </r>
  </si>
  <si>
    <r>
      <t xml:space="preserve">1) </t>
    </r>
    <r>
      <rPr>
        <sz val="6.5"/>
        <rFont val="Tahoma"/>
        <family val="2"/>
        <charset val="238"/>
      </rPr>
      <t>Извор података: Министарство финансија.</t>
    </r>
  </si>
  <si>
    <r>
      <rPr>
        <vertAlign val="superscript"/>
        <sz val="6.5"/>
        <rFont val="Tahoma"/>
        <family val="2"/>
        <charset val="238"/>
      </rPr>
      <t>2)</t>
    </r>
    <r>
      <rPr>
        <sz val="6.5"/>
        <rFont val="Tahoma"/>
        <family val="2"/>
        <charset val="238"/>
      </rPr>
      <t xml:space="preserve"> Буџет Града Београда обухвата приходе намењене за функционисање града. Ова средства не могу се распоредити по општинама.</t>
    </r>
  </si>
  <si>
    <r>
      <t>Буџет Града Београда</t>
    </r>
    <r>
      <rPr>
        <i/>
        <vertAlign val="superscript"/>
        <sz val="7"/>
        <rFont val="Tahoma"/>
        <family val="2"/>
        <charset val="238"/>
      </rPr>
      <t>2)</t>
    </r>
  </si>
  <si>
    <t>по становнику, 
РСД</t>
  </si>
  <si>
    <t>укупно, 
хиљ. РСД</t>
  </si>
  <si>
    <t>Примања од задуживања и продаје финансијске имовине, 
хиљ. РСД</t>
  </si>
  <si>
    <t>Примања од продаје нефинансијске имовине, 
хиљ. РСД</t>
  </si>
  <si>
    <t>Текући приходи, 
хиљ. РСД</t>
  </si>
  <si>
    <t>Буџетски приходи</t>
  </si>
  <si>
    <r>
      <t xml:space="preserve">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 xml:space="preserve">Град </t>
    </r>
    <r>
      <rPr>
        <sz val="7"/>
        <rFont val="Tahoma"/>
        <family val="2"/>
        <charset val="238"/>
      </rPr>
      <t xml:space="preserve">– oпштина </t>
    </r>
  </si>
  <si>
    <r>
      <t xml:space="preserve">3) </t>
    </r>
    <r>
      <rPr>
        <sz val="6.5"/>
        <rFont val="Tahoma"/>
        <family val="2"/>
        <charset val="238"/>
      </rPr>
      <t>Буџет Града Ниша обухвата расходе намењене за функционисање града. Ова средства не могу се распоредити по општинама.</t>
    </r>
  </si>
  <si>
    <r>
      <rPr>
        <vertAlign val="superscript"/>
        <sz val="6.5"/>
        <rFont val="Tahoma"/>
        <family val="2"/>
        <charset val="238"/>
      </rPr>
      <t>2)</t>
    </r>
    <r>
      <rPr>
        <sz val="6.5"/>
        <rFont val="Tahoma"/>
        <family val="2"/>
        <charset val="238"/>
      </rPr>
      <t xml:space="preserve"> Буџет Града Београда обухвата расходе намењене за функционисање града. Ова средства не могу се распоредити по општинама.</t>
    </r>
  </si>
  <si>
    <t>Остварени суфицит или дефицит, 
хиљ. РСД</t>
  </si>
  <si>
    <t>Издаци за отплату кредита и набавку финансијске имовине, 
хиљ. РСД</t>
  </si>
  <si>
    <t>Издаци за набавку нефинансијске имовине, 
хиљ. РСД</t>
  </si>
  <si>
    <t>Текући расходи, 
хиљ. РСД</t>
  </si>
  <si>
    <t>Буџетски расходи</t>
  </si>
  <si>
    <r>
      <t xml:space="preserve">   </t>
    </r>
    <r>
      <rPr>
        <b/>
        <sz val="7"/>
        <rFont val="Tahoma"/>
        <family val="2"/>
        <charset val="238"/>
      </rPr>
      <t xml:space="preserve"> Регион
         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</t>
    </r>
  </si>
  <si>
    <r>
      <t xml:space="preserve">1) </t>
    </r>
    <r>
      <rPr>
        <sz val="6.5"/>
        <rFont val="Arial"/>
        <family val="2"/>
      </rPr>
      <t>За АП Косово и Метохија обухват није потпун.</t>
    </r>
  </si>
  <si>
    <r>
      <t>Регион Косовo и Метохијa</t>
    </r>
    <r>
      <rPr>
        <b/>
        <vertAlign val="superscript"/>
        <sz val="7"/>
        <rFont val="Tahoma"/>
        <family val="2"/>
      </rPr>
      <t>1)</t>
    </r>
  </si>
  <si>
    <r>
      <t xml:space="preserve">Београдска област 
</t>
    </r>
    <r>
      <rPr>
        <i/>
        <sz val="7"/>
        <rFont val="Tahoma"/>
        <family val="2"/>
      </rPr>
      <t>Град Београд</t>
    </r>
  </si>
  <si>
    <t>друге 
делатности</t>
  </si>
  <si>
    <t>Уметност, 
забава и рекреација</t>
  </si>
  <si>
    <t>Државна управа и обавезно социјално осигурање</t>
  </si>
  <si>
    <t>Здравствена и социјална заштита</t>
  </si>
  <si>
    <t>остале делатности, хиљ. РСД</t>
  </si>
  <si>
    <t xml:space="preserve">Образовање </t>
  </si>
  <si>
    <t>Расходи</t>
  </si>
  <si>
    <r>
      <t xml:space="preserve">      </t>
    </r>
    <r>
      <rPr>
        <b/>
        <sz val="7"/>
        <rFont val="Tahoma"/>
        <family val="2"/>
      </rPr>
      <t>Регион</t>
    </r>
    <r>
      <rPr>
        <sz val="7"/>
        <rFont val="Tahoma"/>
        <family val="2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</rPr>
      <t xml:space="preserve">
         </t>
    </r>
    <r>
      <rPr>
        <i/>
        <sz val="7"/>
        <rFont val="Tahoma"/>
        <family val="2"/>
      </rPr>
      <t>Град</t>
    </r>
    <r>
      <rPr>
        <sz val="7"/>
        <rFont val="Tahoma"/>
        <family val="2"/>
      </rPr>
      <t xml:space="preserve"> – општина </t>
    </r>
  </si>
  <si>
    <r>
      <rPr>
        <vertAlign val="superscript"/>
        <sz val="6.5"/>
        <rFont val="Tahoma"/>
        <family val="2"/>
      </rPr>
      <t>1)</t>
    </r>
    <r>
      <rPr>
        <sz val="6.5"/>
        <rFont val="Tahoma"/>
        <family val="2"/>
      </rPr>
      <t xml:space="preserve"> Подаци за општине односе се на велика и средња правна лица. </t>
    </r>
  </si>
  <si>
    <r>
      <rPr>
        <vertAlign val="superscript"/>
        <sz val="6.5"/>
        <rFont val="Tahoma"/>
        <family val="2"/>
      </rPr>
      <t>2)</t>
    </r>
    <r>
      <rPr>
        <sz val="6.5"/>
        <rFont val="Tahoma"/>
        <family val="2"/>
      </rPr>
      <t xml:space="preserve"> Подаци се односе на сва правна лица.</t>
    </r>
  </si>
  <si>
    <r>
      <t>Регион Јужне и 
Источне Србије</t>
    </r>
    <r>
      <rPr>
        <b/>
        <vertAlign val="superscript"/>
        <sz val="7"/>
        <rFont val="Tahoma"/>
        <family val="2"/>
      </rPr>
      <t>2)</t>
    </r>
  </si>
  <si>
    <r>
      <t>Регион Шумадије и 
Западне Србије</t>
    </r>
    <r>
      <rPr>
        <b/>
        <vertAlign val="superscript"/>
        <sz val="7"/>
        <rFont val="Tahoma"/>
        <family val="2"/>
      </rPr>
      <t>2)</t>
    </r>
  </si>
  <si>
    <r>
      <t>СРБИЈА – ЈУГ</t>
    </r>
    <r>
      <rPr>
        <vertAlign val="superscript"/>
        <sz val="7"/>
        <rFont val="Tahoma"/>
        <family val="2"/>
      </rPr>
      <t xml:space="preserve">2) </t>
    </r>
  </si>
  <si>
    <r>
      <rPr>
        <vertAlign val="superscript"/>
        <sz val="6.5"/>
        <rFont val="Tahoma"/>
        <family val="2"/>
      </rPr>
      <t>3)</t>
    </r>
    <r>
      <rPr>
        <sz val="6.5"/>
        <rFont val="Tahoma"/>
        <family val="2"/>
      </rPr>
      <t xml:space="preserve"> Инвестиције које се не могу разврстати по општинама (далеководи, пруге, путеви, ТТ линије, каблови и др.). </t>
    </r>
  </si>
  <si>
    <r>
      <t>Регион Војводине</t>
    </r>
    <r>
      <rPr>
        <b/>
        <vertAlign val="superscript"/>
        <sz val="8"/>
        <rFont val="Tahoma"/>
        <family val="2"/>
      </rPr>
      <t>2)</t>
    </r>
  </si>
  <si>
    <r>
      <t>Београдски регион</t>
    </r>
    <r>
      <rPr>
        <b/>
        <vertAlign val="superscript"/>
        <sz val="7"/>
        <rFont val="Tahoma"/>
        <family val="2"/>
      </rPr>
      <t>2)</t>
    </r>
  </si>
  <si>
    <r>
      <t>СРБИЈА – СЕВЕР</t>
    </r>
    <r>
      <rPr>
        <vertAlign val="superscript"/>
        <sz val="7"/>
        <rFont val="Tahoma"/>
        <family val="2"/>
      </rPr>
      <t>2)</t>
    </r>
  </si>
  <si>
    <r>
      <t>Нераспоређено - Република Србија</t>
    </r>
    <r>
      <rPr>
        <i/>
        <vertAlign val="superscript"/>
        <sz val="7"/>
        <rFont val="Tahoma"/>
        <family val="2"/>
      </rPr>
      <t>3)</t>
    </r>
  </si>
  <si>
    <r>
      <t>РЕПУБЛИКА СРБИЈА</t>
    </r>
    <r>
      <rPr>
        <b/>
        <vertAlign val="superscript"/>
        <sz val="7"/>
        <rFont val="Tahoma"/>
        <family val="2"/>
      </rPr>
      <t>2)</t>
    </r>
  </si>
  <si>
    <t>увозна 
опрема</t>
  </si>
  <si>
    <t>домаћа 
опрема</t>
  </si>
  <si>
    <t>опрема с монтажом</t>
  </si>
  <si>
    <t>грађевински радови</t>
  </si>
  <si>
    <t>одржавање нивоа постојећих капацитета</t>
  </si>
  <si>
    <t>реконструкција, модернизација, доградња и проширење</t>
  </si>
  <si>
    <t>нови капацитети</t>
  </si>
  <si>
    <t>Техничка структура</t>
  </si>
  <si>
    <t>Карактер изградње</t>
  </si>
  <si>
    <r>
      <t xml:space="preserve">     </t>
    </r>
    <r>
      <rPr>
        <b/>
        <sz val="7"/>
        <rFont val="Tahoma"/>
        <family val="2"/>
      </rPr>
      <t>Регион</t>
    </r>
    <r>
      <rPr>
        <sz val="7"/>
        <rFont val="Tahoma"/>
        <family val="2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</rPr>
      <t xml:space="preserve">
         </t>
    </r>
    <r>
      <rPr>
        <i/>
        <sz val="7"/>
        <rFont val="Tahoma"/>
        <family val="2"/>
      </rPr>
      <t>Град</t>
    </r>
    <r>
      <rPr>
        <sz val="7"/>
        <rFont val="Tahoma"/>
        <family val="2"/>
      </rPr>
      <t xml:space="preserve"> – општина</t>
    </r>
  </si>
  <si>
    <t xml:space="preserve"> хиљ. РСД</t>
  </si>
  <si>
    <r>
      <t>1)</t>
    </r>
    <r>
      <rPr>
        <sz val="6.5"/>
        <rFont val="Tahoma"/>
        <family val="2"/>
        <charset val="238"/>
      </rPr>
      <t xml:space="preserve"> Подаци за општине односе се на велика и средња правна лица. </t>
    </r>
  </si>
  <si>
    <r>
      <t>2)</t>
    </r>
    <r>
      <rPr>
        <sz val="6.5"/>
        <rFont val="Tahoma"/>
        <family val="2"/>
        <charset val="238"/>
      </rPr>
      <t xml:space="preserve"> Подаци се односе на сва правна лица.</t>
    </r>
  </si>
  <si>
    <r>
      <t>Регион Јужне и Источне Србије</t>
    </r>
    <r>
      <rPr>
        <b/>
        <vertAlign val="superscript"/>
        <sz val="7"/>
        <rFont val="Tahoma"/>
        <family val="2"/>
        <charset val="238"/>
      </rPr>
      <t>2)</t>
    </r>
  </si>
  <si>
    <r>
      <t>Регион Шумадије и Западне Србије</t>
    </r>
    <r>
      <rPr>
        <b/>
        <vertAlign val="superscript"/>
        <sz val="7"/>
        <rFont val="Tahoma"/>
        <family val="2"/>
        <charset val="238"/>
      </rPr>
      <t>2)</t>
    </r>
  </si>
  <si>
    <r>
      <t>СРБИЈА – ЈУГ</t>
    </r>
    <r>
      <rPr>
        <vertAlign val="superscript"/>
        <sz val="7"/>
        <rFont val="Tahoma"/>
        <family val="2"/>
        <charset val="238"/>
      </rPr>
      <t>2)</t>
    </r>
  </si>
  <si>
    <r>
      <t>3)</t>
    </r>
    <r>
      <rPr>
        <sz val="6.5"/>
        <rFont val="Tahoma"/>
        <family val="2"/>
        <charset val="238"/>
      </rPr>
      <t xml:space="preserve"> Инвестиције које се не могу разврстати по општинама (далеководи, пруге, путеви, ТТ линије, каблови и др.). </t>
    </r>
  </si>
  <si>
    <r>
      <t>Регион Војводине</t>
    </r>
    <r>
      <rPr>
        <b/>
        <vertAlign val="superscript"/>
        <sz val="7"/>
        <rFont val="Tahoma"/>
        <family val="2"/>
        <charset val="238"/>
      </rPr>
      <t>2)</t>
    </r>
  </si>
  <si>
    <r>
      <t>Београдски регион</t>
    </r>
    <r>
      <rPr>
        <b/>
        <vertAlign val="superscript"/>
        <sz val="7"/>
        <rFont val="Tahoma"/>
        <family val="2"/>
        <charset val="238"/>
      </rPr>
      <t>2)</t>
    </r>
  </si>
  <si>
    <r>
      <t>СРБИЈА – СЕВЕР</t>
    </r>
    <r>
      <rPr>
        <vertAlign val="superscript"/>
        <sz val="7"/>
        <rFont val="Tahoma"/>
        <family val="2"/>
        <charset val="238"/>
      </rPr>
      <t>2)</t>
    </r>
  </si>
  <si>
    <r>
      <t>Нераспоређено – Србија</t>
    </r>
    <r>
      <rPr>
        <i/>
        <vertAlign val="superscript"/>
        <sz val="7"/>
        <rFont val="Tahoma"/>
        <family val="2"/>
        <charset val="238"/>
      </rPr>
      <t>3)</t>
    </r>
  </si>
  <si>
    <r>
      <t>Нераспоређено – Република Србија</t>
    </r>
    <r>
      <rPr>
        <i/>
        <vertAlign val="superscript"/>
        <sz val="7"/>
        <rFont val="Tahoma"/>
        <family val="2"/>
        <charset val="238"/>
      </rPr>
      <t>3)</t>
    </r>
  </si>
  <si>
    <r>
      <t>РЕПУБЛИКА СРБИЈА</t>
    </r>
    <r>
      <rPr>
        <b/>
        <vertAlign val="superscript"/>
        <sz val="7"/>
        <rFont val="Tahoma"/>
        <family val="2"/>
        <charset val="238"/>
      </rPr>
      <t>2)</t>
    </r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</si>
  <si>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</t>
    </r>
    <r>
      <rPr>
        <i/>
        <sz val="7"/>
        <rFont val="Tahoma"/>
        <family val="2"/>
        <charset val="238"/>
      </rPr>
      <t xml:space="preserve">         Град</t>
    </r>
    <r>
      <rPr>
        <sz val="7"/>
        <rFont val="Tahoma"/>
        <family val="2"/>
        <charset val="238"/>
      </rPr>
      <t xml:space="preserve"> – општина    </t>
    </r>
  </si>
  <si>
    <t>Услуге смештаја и исхрана</t>
  </si>
  <si>
    <t>Саобраћај и складиштење</t>
  </si>
  <si>
    <t>Трговина на велико и мало и поправка моторних возила</t>
  </si>
  <si>
    <t>Грађевинарство</t>
  </si>
  <si>
    <t>Снабдевање водом и управљање отпадним водама</t>
  </si>
  <si>
    <t>Снaбдевање електричном енергијом, гасом и паром</t>
  </si>
  <si>
    <t>Прерађивачка индустрија</t>
  </si>
  <si>
    <t>Рударство</t>
  </si>
  <si>
    <t>Пољопривреда, шумарство и рибарство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</si>
  <si>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</t>
    </r>
    <r>
      <rPr>
        <i/>
        <sz val="7"/>
        <rFont val="Tahoma"/>
        <family val="2"/>
        <charset val="238"/>
      </rPr>
      <t xml:space="preserve">       Град</t>
    </r>
    <r>
      <rPr>
        <sz val="7"/>
        <rFont val="Tahoma"/>
        <family val="2"/>
        <charset val="238"/>
      </rPr>
      <t xml:space="preserve"> – општина    </t>
    </r>
  </si>
  <si>
    <t>хиљ. РСД</t>
  </si>
  <si>
    <t>(I део)</t>
  </si>
  <si>
    <t>7.2. ОСТВАРЕНЕ ИНВЕСТИЦИЈЕ У НОВA ОСНОВНA СРЕДСТВА,</t>
  </si>
  <si>
    <r>
      <t>Регион Јужне и Источне Србије</t>
    </r>
    <r>
      <rPr>
        <b/>
        <vertAlign val="superscript"/>
        <sz val="7"/>
        <rFont val="Tahoma"/>
        <family val="2"/>
        <charset val="238"/>
      </rPr>
      <t xml:space="preserve">2) </t>
    </r>
  </si>
  <si>
    <r>
      <t xml:space="preserve">СРБИЈА – ЈУГ </t>
    </r>
    <r>
      <rPr>
        <vertAlign val="superscript"/>
        <sz val="7"/>
        <rFont val="Tahoma"/>
        <family val="2"/>
        <charset val="238"/>
      </rPr>
      <t>2)</t>
    </r>
  </si>
  <si>
    <r>
      <t>СРБИЈА – ЈУГ</t>
    </r>
    <r>
      <rPr>
        <vertAlign val="superscript"/>
        <sz val="7"/>
        <rFont val="Tahoma"/>
        <family val="2"/>
        <charset val="238"/>
      </rPr>
      <t xml:space="preserve">2) </t>
    </r>
  </si>
  <si>
    <r>
      <t>Нераспоређено –  Република Србија</t>
    </r>
    <r>
      <rPr>
        <i/>
        <vertAlign val="superscript"/>
        <sz val="7"/>
        <rFont val="Tahoma"/>
        <family val="2"/>
        <charset val="238"/>
      </rPr>
      <t>3)</t>
    </r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</si>
  <si>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</t>
    </r>
    <r>
      <rPr>
        <i/>
        <sz val="7"/>
        <rFont val="Tahoma"/>
        <family val="2"/>
        <charset val="238"/>
      </rPr>
      <t xml:space="preserve">      Град</t>
    </r>
    <r>
      <rPr>
        <sz val="7"/>
        <rFont val="Tahoma"/>
        <family val="2"/>
        <charset val="238"/>
      </rPr>
      <t xml:space="preserve"> – општина    </t>
    </r>
  </si>
  <si>
    <t>Остале услужне делатности</t>
  </si>
  <si>
    <t>Уметност, забава и рекреација</t>
  </si>
  <si>
    <t>Образовање</t>
  </si>
  <si>
    <t>Администра-
тивне и помоћне услужне делатности</t>
  </si>
  <si>
    <t>Стручне, научне, иновационе и техничке делатности</t>
  </si>
  <si>
    <t>Пословање некретнинама</t>
  </si>
  <si>
    <t xml:space="preserve">Финансијске делатности и делатност осигурања </t>
  </si>
  <si>
    <t>Информисање и комуникације</t>
  </si>
  <si>
    <t>(II део)</t>
  </si>
  <si>
    <t>7.2. ОСТВАРЕНЕ ИНВЕСТИЦИЈЕ У НОВА ОСНОВНА СРЕДСТВА,</t>
  </si>
  <si>
    <t>E</t>
  </si>
  <si>
    <t>Превоз у градском  саобраћају</t>
  </si>
  <si>
    <t>карта</t>
  </si>
  <si>
    <t>Превоз у градском саобраћају</t>
  </si>
  <si>
    <t>Улазница за фудбалску утакмицу</t>
  </si>
  <si>
    <t>Улазница за позориште</t>
  </si>
  <si>
    <t>Улазница за биоскоп</t>
  </si>
  <si>
    <t>Поправка аутомобила, обрачунски час рада</t>
  </si>
  <si>
    <t>1h</t>
  </si>
  <si>
    <t>Прање косе средње дужине, са фенирањем</t>
  </si>
  <si>
    <t>Мушко подшишавање</t>
  </si>
  <si>
    <t>Хемијско чишћење мушког одела</t>
  </si>
  <si>
    <t>пар</t>
  </si>
  <si>
    <t>Пенџетирење мушких ципела</t>
  </si>
  <si>
    <t>Шивење женске хаљине</t>
  </si>
  <si>
    <t>ком.</t>
  </si>
  <si>
    <t>Скраћивање панталона</t>
  </si>
  <si>
    <t>Загревање стана</t>
  </si>
  <si>
    <r>
      <t>m</t>
    </r>
    <r>
      <rPr>
        <vertAlign val="superscript"/>
        <sz val="7"/>
        <rFont val="Tahoma"/>
        <family val="2"/>
      </rPr>
      <t>2</t>
    </r>
  </si>
  <si>
    <t>Изношење смећа</t>
  </si>
  <si>
    <t>Вода за домаћинство</t>
  </si>
  <si>
    <r>
      <t>m</t>
    </r>
    <r>
      <rPr>
        <vertAlign val="superscript"/>
        <sz val="7"/>
        <rFont val="Tahoma"/>
        <family val="2"/>
      </rPr>
      <t>3</t>
    </r>
  </si>
  <si>
    <t>УСЛУГЕ</t>
  </si>
  <si>
    <t>Фунгицид - бакарни креч</t>
  </si>
  <si>
    <t>kg</t>
  </si>
  <si>
    <t>Мотика</t>
  </si>
  <si>
    <t>Секира</t>
  </si>
  <si>
    <t>Прекидач за једно сијалично место</t>
  </si>
  <si>
    <t>Прозорско стакло</t>
  </si>
  <si>
    <t>Синтетичка бела боја, основна, за дрво</t>
  </si>
  <si>
    <t>Тер папир (кровна лепенка)</t>
  </si>
  <si>
    <t>ролна</t>
  </si>
  <si>
    <t>Бетонско гвожђе</t>
  </si>
  <si>
    <t>Ексери</t>
  </si>
  <si>
    <t>Чамове даске</t>
  </si>
  <si>
    <t>Цемент</t>
  </si>
  <si>
    <t>Цреп</t>
  </si>
  <si>
    <t>Цигла, пуна</t>
  </si>
  <si>
    <t>Моторно уље за подмазивање</t>
  </si>
  <si>
    <t>ℓ</t>
  </si>
  <si>
    <t>Европремијум БМБ-95</t>
  </si>
  <si>
    <t>Евродизел</t>
  </si>
  <si>
    <t>Ауто-гума, летња</t>
  </si>
  <si>
    <t>Бицикл за одрасле</t>
  </si>
  <si>
    <t>Папир за писање</t>
  </si>
  <si>
    <t>пакет</t>
  </si>
  <si>
    <t>Графитна оловка</t>
  </si>
  <si>
    <t>Школска свеска</t>
  </si>
  <si>
    <t>Сируп за ублажавање кашља</t>
  </si>
  <si>
    <t>бочица</t>
  </si>
  <si>
    <t>Витамин Ц</t>
  </si>
  <si>
    <t>кутија</t>
  </si>
  <si>
    <t>Аналгетик (Caffetin и сл.)</t>
  </si>
  <si>
    <t>Антипиретик (Febricet и сл.)</t>
  </si>
  <si>
    <t>Маст за обућу, oко 50 ml, кутија</t>
  </si>
  <si>
    <t>Детерџент за машинско прање рубља</t>
  </si>
  <si>
    <t>Сапун за прање</t>
  </si>
  <si>
    <t>Паста за зубе, туба 100 g</t>
  </si>
  <si>
    <t>туба</t>
  </si>
  <si>
    <t>Тоалетни сапун</t>
  </si>
  <si>
    <t>Лигнит</t>
  </si>
  <si>
    <t>тона</t>
  </si>
  <si>
    <t>Дрво за огрев</t>
  </si>
  <si>
    <t>Чаша за воду</t>
  </si>
  <si>
    <t>Прибор за јело за 6 особа</t>
  </si>
  <si>
    <t>гарнит.</t>
  </si>
  <si>
    <t>Дубоки тањир од порцелана</t>
  </si>
  <si>
    <t>Емајлирана шерпа, око 3 ℓ</t>
  </si>
  <si>
    <t>Сијалица, 75 W</t>
  </si>
  <si>
    <t>Пегла на пару</t>
  </si>
  <si>
    <t>Електрични штедњак са аутоматом</t>
  </si>
  <si>
    <t>Емајлирани штедњак</t>
  </si>
  <si>
    <t>Усисивач прашине</t>
  </si>
  <si>
    <t>Фрижидер</t>
  </si>
  <si>
    <t>Машина за прање рубља</t>
  </si>
  <si>
    <t>LCD LED телевизор, full HD 32''</t>
  </si>
  <si>
    <t>Двокрилни кухињски елемент, горњи</t>
  </si>
  <si>
    <t>Кауч на развлачење</t>
  </si>
  <si>
    <t>Гарнитура за трпезарију</t>
  </si>
  <si>
    <t>Радничке гумене чизме</t>
  </si>
  <si>
    <t>Дечачке дубоке ципеле</t>
  </si>
  <si>
    <t>Женске плитке ципеле</t>
  </si>
  <si>
    <t>Мушке плитке ципеле са кожним ђоном</t>
  </si>
  <si>
    <t>Тепих, вишебојан, 100% синтетика, 3х2 m</t>
  </si>
  <si>
    <t>Тепих, вишебојан, 100% синтетика, 
3х2 m</t>
  </si>
  <si>
    <t>Душек</t>
  </si>
  <si>
    <t>Јорган, тип LIO</t>
  </si>
  <si>
    <t>Постељина за једну особу</t>
  </si>
  <si>
    <t>комплет</t>
  </si>
  <si>
    <t>Покривач - ћебе, мешавина</t>
  </si>
  <si>
    <t>Пешкир, фротир</t>
  </si>
  <si>
    <t>Дечје доколенице од синтетике</t>
  </si>
  <si>
    <t>Женске хула-хоп чарапе од синтетике</t>
  </si>
  <si>
    <t>Мушке чарапе од мерцеризираног конца</t>
  </si>
  <si>
    <t>Мушке  гаће са ногавицама</t>
  </si>
  <si>
    <t>Мушке гаће са ногавицама</t>
  </si>
  <si>
    <t>Мушка памучна поткошуља без рукава</t>
  </si>
  <si>
    <t>Мушка кошуља,  мешавина памука и синтетике</t>
  </si>
  <si>
    <t>Мушка кошуља, мешавина памука и синтетике</t>
  </si>
  <si>
    <t>Мушка кошуља,  100% памук</t>
  </si>
  <si>
    <t>Мушка кошуља, 100% памук</t>
  </si>
  <si>
    <t>Женски вунени џемпер на закопчавање</t>
  </si>
  <si>
    <t>Женски капут</t>
  </si>
  <si>
    <t>Мушко одело од вуненог чешљаног предива</t>
  </si>
  <si>
    <t>Мушки капут</t>
  </si>
  <si>
    <t>Постава од вештачке свиле</t>
  </si>
  <si>
    <t>m</t>
  </si>
  <si>
    <t>Штампано платно</t>
  </si>
  <si>
    <t>Постељно платно ширине  140 cm</t>
  </si>
  <si>
    <t>Постељно платно ширине 140 cm</t>
  </si>
  <si>
    <t>Штоф за мушка одела од чешљаног предива</t>
  </si>
  <si>
    <t>НЕПРЕХРАМБЕНИ ПРОИЗВОДИ</t>
  </si>
  <si>
    <t>Сок од воћа, кашаст</t>
  </si>
  <si>
    <t>Минерална вода</t>
  </si>
  <si>
    <t>1,5 ℓ</t>
  </si>
  <si>
    <t>Вињак</t>
  </si>
  <si>
    <t>Пиво у флашама</t>
  </si>
  <si>
    <t>Љута ракија,  шљивовица</t>
  </si>
  <si>
    <t>Љута ракија, шљивовица</t>
  </si>
  <si>
    <t>Вино, бело</t>
  </si>
  <si>
    <t>Млевена (алева) паприка</t>
  </si>
  <si>
    <t>Кухињска со</t>
  </si>
  <si>
    <t>Млечна чоколада</t>
  </si>
  <si>
    <t>Кафа, пржена</t>
  </si>
  <si>
    <t>Шећер, кристал</t>
  </si>
  <si>
    <t>Мед, природни</t>
  </si>
  <si>
    <t>Јаја,  кокошја</t>
  </si>
  <si>
    <t>Јаја, кокошја</t>
  </si>
  <si>
    <t>Маргарин</t>
  </si>
  <si>
    <t>Јестиво уље, сунцокретово</t>
  </si>
  <si>
    <t>Свињска маст</t>
  </si>
  <si>
    <t>Маслац</t>
  </si>
  <si>
    <t>Качкаваљ</t>
  </si>
  <si>
    <t>Домаћи бели сир у кришкама</t>
  </si>
  <si>
    <t>Млеко</t>
  </si>
  <si>
    <t>Сардине у уљу</t>
  </si>
  <si>
    <t>Шаран</t>
  </si>
  <si>
    <t>Месни нарезак</t>
  </si>
  <si>
    <t>Говеђи гулаш</t>
  </si>
  <si>
    <t>Пресована шунка, прашка</t>
  </si>
  <si>
    <t>Сланина месната, хамбуршка</t>
  </si>
  <si>
    <t>Суви свињски врат</t>
  </si>
  <si>
    <t>Сува свињска ребра</t>
  </si>
  <si>
    <t>Пилеће месо, свеже</t>
  </si>
  <si>
    <t>Свињско месо без коске</t>
  </si>
  <si>
    <t>Јунеће месо без коске</t>
  </si>
  <si>
    <t>Грашак, смрзнут</t>
  </si>
  <si>
    <t>Џем</t>
  </si>
  <si>
    <t>Мармелада</t>
  </si>
  <si>
    <t>Суве шљиве, без коштице</t>
  </si>
  <si>
    <t>Лимун</t>
  </si>
  <si>
    <t>Грожђе</t>
  </si>
  <si>
    <t>Јабуке</t>
  </si>
  <si>
    <t>Купус, свеж</t>
  </si>
  <si>
    <t>Мрква (шаргарепа)</t>
  </si>
  <si>
    <t>Црни лук</t>
  </si>
  <si>
    <t>Пасуљ</t>
  </si>
  <si>
    <t>Кромпир</t>
  </si>
  <si>
    <t>Кекс</t>
  </si>
  <si>
    <t>Макарони</t>
  </si>
  <si>
    <t>Пшенично брашно тип 500</t>
  </si>
  <si>
    <t>Хлеб од пшеничног брашна тип 500</t>
  </si>
  <si>
    <t>Кифла, 70-80 g</t>
  </si>
  <si>
    <t>Пиринач</t>
  </si>
  <si>
    <t>ПРЕХРАМБЕНИ ПРОИЗВОДИ</t>
  </si>
  <si>
    <t>Јединица мере</t>
  </si>
  <si>
    <t>Сремска Митрови-ца</t>
  </si>
  <si>
    <t>Смеде-
рево</t>
  </si>
  <si>
    <t>Ниш</t>
  </si>
  <si>
    <t>Крагује-
вац</t>
  </si>
  <si>
    <t>Београд</t>
  </si>
  <si>
    <t>РСД</t>
  </si>
  <si>
    <t>8.1. ПРОСЕЧНЕ ЦЕНЕ НА МАЛО</t>
  </si>
  <si>
    <t>Регион Косово и Метохија</t>
  </si>
  <si>
    <t xml:space="preserve">Лесковац </t>
  </si>
  <si>
    <t xml:space="preserve">Нови Сад </t>
  </si>
  <si>
    <r>
      <t xml:space="preserve">    </t>
    </r>
    <r>
      <rPr>
        <b/>
        <sz val="7"/>
        <rFont val="Tahoma"/>
        <family val="2"/>
        <charset val="238"/>
      </rPr>
      <t xml:space="preserve"> Регион
         Област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</t>
    </r>
    <r>
      <rPr>
        <sz val="7"/>
        <rFont val="Tahoma"/>
        <family val="2"/>
        <charset val="238"/>
      </rPr>
      <t xml:space="preserve"> – општина    </t>
    </r>
  </si>
  <si>
    <t>Годишња радна јединица</t>
  </si>
  <si>
    <t>Трактори</t>
  </si>
  <si>
    <t>Живина</t>
  </si>
  <si>
    <t>Овце</t>
  </si>
  <si>
    <t>Свиње</t>
  </si>
  <si>
    <t>Говеда</t>
  </si>
  <si>
    <t>Ливаде и пашњаци</t>
  </si>
  <si>
    <t>Виногради</t>
  </si>
  <si>
    <t>Воћњаци</t>
  </si>
  <si>
    <t>Оранице и баште</t>
  </si>
  <si>
    <t>Коришћено пољопривредно земљиште</t>
  </si>
  <si>
    <t xml:space="preserve">Број газдинстава </t>
  </si>
  <si>
    <r>
      <t xml:space="preserve"> 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       </t>
    </r>
    <r>
      <rPr>
        <i/>
        <sz val="7"/>
        <rFont val="Tahoma"/>
        <family val="2"/>
        <charset val="238"/>
      </rPr>
      <t xml:space="preserve">  Град</t>
    </r>
    <r>
      <rPr>
        <sz val="7"/>
        <rFont val="Tahoma"/>
        <family val="2"/>
        <charset val="238"/>
      </rPr>
      <t xml:space="preserve"> – општина    </t>
    </r>
  </si>
  <si>
    <t>9.1. ОПШТИ ПОДАЦИ О ПОЉОПРИВРЕДНИМ ГАЗДИНСТВИМА</t>
  </si>
  <si>
    <r>
      <t>1)</t>
    </r>
    <r>
      <rPr>
        <sz val="6.5"/>
        <rFont val="Tahoma"/>
        <family val="2"/>
        <charset val="238"/>
      </rPr>
      <t xml:space="preserve"> Стање на крају 2017. године.</t>
    </r>
  </si>
  <si>
    <t>3,67</t>
  </si>
  <si>
    <t>2,51</t>
  </si>
  <si>
    <t>5,12</t>
  </si>
  <si>
    <t>1,70</t>
  </si>
  <si>
    <t>12,30</t>
  </si>
  <si>
    <t>9,63</t>
  </si>
  <si>
    <t>0,91</t>
  </si>
  <si>
    <t>15,97</t>
  </si>
  <si>
    <t>14,75</t>
  </si>
  <si>
    <t>2,61</t>
  </si>
  <si>
    <t>11,04</t>
  </si>
  <si>
    <t>2,01</t>
  </si>
  <si>
    <t>24,08</t>
  </si>
  <si>
    <t>37,13</t>
  </si>
  <si>
    <t>6,75</t>
  </si>
  <si>
    <t>0,44</t>
  </si>
  <si>
    <t>5,62</t>
  </si>
  <si>
    <t>9,49</t>
  </si>
  <si>
    <t>16,24</t>
  </si>
  <si>
    <t>17,09</t>
  </si>
  <si>
    <t>5,02</t>
  </si>
  <si>
    <t>0,72</t>
  </si>
  <si>
    <t>19,21</t>
  </si>
  <si>
    <t>23,08</t>
  </si>
  <si>
    <t>1,56</t>
  </si>
  <si>
    <t>9,16</t>
  </si>
  <si>
    <t>1,01</t>
  </si>
  <si>
    <t>8393,63</t>
  </si>
  <si>
    <t>225,00</t>
  </si>
  <si>
    <t>27,80</t>
  </si>
  <si>
    <t>51,06</t>
  </si>
  <si>
    <t>8,07</t>
  </si>
  <si>
    <t>0,50</t>
  </si>
  <si>
    <t>1,30</t>
  </si>
  <si>
    <t>4,25</t>
  </si>
  <si>
    <t>1,61</t>
  </si>
  <si>
    <t>4,32</t>
  </si>
  <si>
    <t>9,59</t>
  </si>
  <si>
    <t>7,24</t>
  </si>
  <si>
    <t>9,11</t>
  </si>
  <si>
    <t>34,04</t>
  </si>
  <si>
    <t>3,41</t>
  </si>
  <si>
    <t>7,65</t>
  </si>
  <si>
    <t>43,24</t>
  </si>
  <si>
    <t>4,35</t>
  </si>
  <si>
    <t>27,40</t>
  </si>
  <si>
    <t>16,46</t>
  </si>
  <si>
    <t>4,00</t>
  </si>
  <si>
    <t>23,72</t>
  </si>
  <si>
    <t>39,05</t>
  </si>
  <si>
    <t>83,42</t>
  </si>
  <si>
    <t>4,70</t>
  </si>
  <si>
    <t>8,14</t>
  </si>
  <si>
    <t>10,95</t>
  </si>
  <si>
    <t>15,65</t>
  </si>
  <si>
    <t>9,75</t>
  </si>
  <si>
    <t>0,96</t>
  </si>
  <si>
    <t>9,52</t>
  </si>
  <si>
    <t>11,42</t>
  </si>
  <si>
    <t>5,22</t>
  </si>
  <si>
    <t>0,97</t>
  </si>
  <si>
    <t>1,80</t>
  </si>
  <si>
    <t>1,93</t>
  </si>
  <si>
    <t>22,74</t>
  </si>
  <si>
    <t>50,45</t>
  </si>
  <si>
    <t>40,59</t>
  </si>
  <si>
    <t>140,31</t>
  </si>
  <si>
    <t>178,69</t>
  </si>
  <si>
    <t>925,00</t>
  </si>
  <si>
    <t>6,36</t>
  </si>
  <si>
    <t>0,28</t>
  </si>
  <si>
    <t>24,76</t>
  </si>
  <si>
    <t>2,79</t>
  </si>
  <si>
    <t>25,57</t>
  </si>
  <si>
    <t>8,33</t>
  </si>
  <si>
    <t>21,58</t>
  </si>
  <si>
    <t>1,45</t>
  </si>
  <si>
    <t>12,08</t>
  </si>
  <si>
    <t>2,53</t>
  </si>
  <si>
    <t>0,30</t>
  </si>
  <si>
    <t>42,05</t>
  </si>
  <si>
    <t>9,31</t>
  </si>
  <si>
    <t>126,04</t>
  </si>
  <si>
    <t>21,88</t>
  </si>
  <si>
    <t>0,42</t>
  </si>
  <si>
    <t>27,21</t>
  </si>
  <si>
    <t>13,93</t>
  </si>
  <si>
    <t>4,15</t>
  </si>
  <si>
    <t>2,91</t>
  </si>
  <si>
    <t>0,99</t>
  </si>
  <si>
    <t>2,33</t>
  </si>
  <si>
    <t>3,82</t>
  </si>
  <si>
    <t>14,33</t>
  </si>
  <si>
    <t>31,53</t>
  </si>
  <si>
    <t>16,26</t>
  </si>
  <si>
    <t>7,97</t>
  </si>
  <si>
    <t>0,22</t>
  </si>
  <si>
    <t>13,84</t>
  </si>
  <si>
    <t>16,29</t>
  </si>
  <si>
    <t>19,35</t>
  </si>
  <si>
    <t>0,60</t>
  </si>
  <si>
    <t>8,96</t>
  </si>
  <si>
    <t>18,90</t>
  </si>
  <si>
    <t>42,37</t>
  </si>
  <si>
    <t>6,82</t>
  </si>
  <si>
    <t>19,46</t>
  </si>
  <si>
    <t>4,13</t>
  </si>
  <si>
    <t>0,54</t>
  </si>
  <si>
    <t>0,86</t>
  </si>
  <si>
    <t>31,51</t>
  </si>
  <si>
    <t>7,36</t>
  </si>
  <si>
    <t>50,97</t>
  </si>
  <si>
    <t>8,13</t>
  </si>
  <si>
    <t>3,91</t>
  </si>
  <si>
    <t>1,92</t>
  </si>
  <si>
    <t>1,43</t>
  </si>
  <si>
    <t>13,47</t>
  </si>
  <si>
    <t>14,05</t>
  </si>
  <si>
    <t>15,08</t>
  </si>
  <si>
    <t>3,02</t>
  </si>
  <si>
    <t>16,06</t>
  </si>
  <si>
    <t>18,10</t>
  </si>
  <si>
    <t>2,94</t>
  </si>
  <si>
    <t>49,23</t>
  </si>
  <si>
    <t>75,27</t>
  </si>
  <si>
    <t>43,15</t>
  </si>
  <si>
    <t>0,73</t>
  </si>
  <si>
    <t>0,95</t>
  </si>
  <si>
    <t>15,46</t>
  </si>
  <si>
    <t>1,42</t>
  </si>
  <si>
    <t>1,31</t>
  </si>
  <si>
    <t>0,67</t>
  </si>
  <si>
    <t>5,85</t>
  </si>
  <si>
    <t>0,20</t>
  </si>
  <si>
    <t>19,96</t>
  </si>
  <si>
    <t>59,7</t>
  </si>
  <si>
    <t>2,57</t>
  </si>
  <si>
    <t>135,09</t>
  </si>
  <si>
    <t>2,89</t>
  </si>
  <si>
    <t>226,55</t>
  </si>
  <si>
    <t>22,50</t>
  </si>
  <si>
    <t>257,23</t>
  </si>
  <si>
    <t>95,59</t>
  </si>
  <si>
    <t>277,00</t>
  </si>
  <si>
    <t>63,09</t>
  </si>
  <si>
    <t>397,54</t>
  </si>
  <si>
    <t>274,28</t>
  </si>
  <si>
    <t>10,62</t>
  </si>
  <si>
    <t>58,00</t>
  </si>
  <si>
    <t>9,30</t>
  </si>
  <si>
    <t>800,66</t>
  </si>
  <si>
    <t>29,93</t>
  </si>
  <si>
    <t>49,85</t>
  </si>
  <si>
    <t>177,00</t>
  </si>
  <si>
    <t>622,53</t>
  </si>
  <si>
    <t>344,00</t>
  </si>
  <si>
    <t>45,00</t>
  </si>
  <si>
    <t>5235,06</t>
  </si>
  <si>
    <t>10,12</t>
  </si>
  <si>
    <t>9,05</t>
  </si>
  <si>
    <t>10,06</t>
  </si>
  <si>
    <t>4,26</t>
  </si>
  <si>
    <t>32,63</t>
  </si>
  <si>
    <t>447,53</t>
  </si>
  <si>
    <t>96,31</t>
  </si>
  <si>
    <t>861,16</t>
  </si>
  <si>
    <t>667,26</t>
  </si>
  <si>
    <t>228,93</t>
  </si>
  <si>
    <t>356,94</t>
  </si>
  <si>
    <t>11,06</t>
  </si>
  <si>
    <t>2,00</t>
  </si>
  <si>
    <t>0,85</t>
  </si>
  <si>
    <t>437,00</t>
  </si>
  <si>
    <t>5,03</t>
  </si>
  <si>
    <t>377,00</t>
  </si>
  <si>
    <t>13,20</t>
  </si>
  <si>
    <t>53,29</t>
  </si>
  <si>
    <t>45,92</t>
  </si>
  <si>
    <t>137,47</t>
  </si>
  <si>
    <t>66,74</t>
  </si>
  <si>
    <t>277,62</t>
  </si>
  <si>
    <t>31,70</t>
  </si>
  <si>
    <t>396,56</t>
  </si>
  <si>
    <t>7,64</t>
  </si>
  <si>
    <t>39,34</t>
  </si>
  <si>
    <t>3,42</t>
  </si>
  <si>
    <t>3,05</t>
  </si>
  <si>
    <t>4,40</t>
  </si>
  <si>
    <t>2,35</t>
  </si>
  <si>
    <t>58,32</t>
  </si>
  <si>
    <t>18,60</t>
  </si>
  <si>
    <t>62,72</t>
  </si>
  <si>
    <t>43,48</t>
  </si>
  <si>
    <t>449,65</t>
  </si>
  <si>
    <t>3,40</t>
  </si>
  <si>
    <t>10,43</t>
  </si>
  <si>
    <t>65,09</t>
  </si>
  <si>
    <t>580,28</t>
  </si>
  <si>
    <t>83,05</t>
  </si>
  <si>
    <t>53,53</t>
  </si>
  <si>
    <t>195,92</t>
  </si>
  <si>
    <t>12,07</t>
  </si>
  <si>
    <t>53,91</t>
  </si>
  <si>
    <t>461,72</t>
  </si>
  <si>
    <t>117,00</t>
  </si>
  <si>
    <t>417,00</t>
  </si>
  <si>
    <t>736,00</t>
  </si>
  <si>
    <t>четинара</t>
  </si>
  <si>
    <t>лишћара</t>
  </si>
  <si>
    <t>четина-рима</t>
  </si>
  <si>
    <t>лишћарима</t>
  </si>
  <si>
    <t>техничко дрво, %</t>
  </si>
  <si>
    <r>
      <t>укупно, m</t>
    </r>
    <r>
      <rPr>
        <vertAlign val="superscript"/>
        <sz val="7"/>
        <rFont val="Tahoma"/>
        <family val="2"/>
      </rPr>
      <t>3</t>
    </r>
  </si>
  <si>
    <t>изван шуме</t>
  </si>
  <si>
    <t>у шуми</t>
  </si>
  <si>
    <t>Посечена дрвна запремина</t>
  </si>
  <si>
    <r>
      <t xml:space="preserve"> Oбрасла шумска површина, укупно, ha</t>
    </r>
    <r>
      <rPr>
        <vertAlign val="superscript"/>
        <sz val="7"/>
        <rFont val="Tahoma"/>
        <family val="2"/>
      </rPr>
      <t>1)</t>
    </r>
  </si>
  <si>
    <t>Пошумљено, ha</t>
  </si>
  <si>
    <r>
      <t xml:space="preserve">     </t>
    </r>
    <r>
      <rPr>
        <b/>
        <sz val="7"/>
        <rFont val="Tahoma"/>
        <family val="2"/>
      </rPr>
      <t>Регион</t>
    </r>
    <r>
      <rPr>
        <sz val="7"/>
        <rFont val="Tahoma"/>
        <family val="2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</rPr>
      <t xml:space="preserve">
    </t>
    </r>
    <r>
      <rPr>
        <i/>
        <sz val="7"/>
        <rFont val="Tahoma"/>
        <family val="2"/>
      </rPr>
      <t xml:space="preserve">     Град</t>
    </r>
    <r>
      <rPr>
        <sz val="7"/>
        <rFont val="Tahoma"/>
        <family val="2"/>
      </rPr>
      <t xml:space="preserve"> – општина    </t>
    </r>
  </si>
  <si>
    <r>
      <t xml:space="preserve">6) </t>
    </r>
    <r>
      <rPr>
        <sz val="6.5"/>
        <rFont val="Tahoma"/>
        <family val="2"/>
        <charset val="238"/>
      </rPr>
      <t>Дати подаци су сумарна вредност општина Врање и Врањска Бања.</t>
    </r>
  </si>
  <si>
    <r>
      <rPr>
        <vertAlign val="superscript"/>
        <sz val="6.5"/>
        <rFont val="Tahoma"/>
        <family val="2"/>
        <charset val="238"/>
      </rPr>
      <t>5)</t>
    </r>
    <r>
      <rPr>
        <sz val="6.5"/>
        <rFont val="Tahoma"/>
        <family val="2"/>
        <charset val="238"/>
      </rPr>
      <t xml:space="preserve"> Дати подаци су сумарна вредност општина Бојник и Дољевац.</t>
    </r>
  </si>
  <si>
    <r>
      <t>4)</t>
    </r>
    <r>
      <rPr>
        <sz val="6.5"/>
        <rFont val="Tahoma"/>
        <family val="2"/>
        <charset val="238"/>
      </rPr>
      <t xml:space="preserve"> Дати подаци су сумарна вредност следећих општина: Медијана, Нишка Бања, Палилула, Пантелеј и Црвени крст.</t>
    </r>
  </si>
  <si>
    <r>
      <t>3)</t>
    </r>
    <r>
      <rPr>
        <sz val="6.5"/>
        <rFont val="Tahoma"/>
        <family val="2"/>
        <charset val="238"/>
      </rPr>
      <t xml:space="preserve"> Општине које део захваћене воде уступају другим општинама.</t>
    </r>
  </si>
  <si>
    <r>
      <t>2)</t>
    </r>
    <r>
      <rPr>
        <sz val="6.5"/>
        <rFont val="Tahoma"/>
        <family val="2"/>
        <charset val="238"/>
      </rPr>
      <t xml:space="preserve"> Општине које се снабдевају водом из водозахвата са друге општине, потпуно или делимично.</t>
    </r>
  </si>
  <si>
    <r>
      <t>1)</t>
    </r>
    <r>
      <rPr>
        <sz val="6.5"/>
        <rFont val="Tahoma"/>
        <family val="2"/>
        <charset val="238"/>
      </rPr>
      <t xml:space="preserve"> Испуштене отпадне воде чине збир испуштених отпадних вода у системе за одвођење отпадних вода и прорачунате испуштене отпадне 
   воде у друге реципијенте.</t>
    </r>
  </si>
  <si>
    <r>
      <t>Врање</t>
    </r>
    <r>
      <rPr>
        <i/>
        <vertAlign val="superscript"/>
        <sz val="7"/>
        <rFont val="Tahoma"/>
        <family val="2"/>
        <charset val="238"/>
      </rPr>
      <t>6)</t>
    </r>
  </si>
  <si>
    <r>
      <t>Смедеревска Паланка</t>
    </r>
    <r>
      <rPr>
        <vertAlign val="superscript"/>
        <sz val="7"/>
        <rFont val="Tahoma"/>
        <family val="2"/>
        <charset val="238"/>
      </rPr>
      <t>2)</t>
    </r>
  </si>
  <si>
    <r>
      <t>Велика Плана</t>
    </r>
    <r>
      <rPr>
        <vertAlign val="superscript"/>
        <sz val="7"/>
        <rFont val="Tahoma"/>
        <family val="2"/>
        <charset val="238"/>
      </rPr>
      <t>3)</t>
    </r>
  </si>
  <si>
    <r>
      <t>Бела Паланка</t>
    </r>
    <r>
      <rPr>
        <vertAlign val="superscript"/>
        <sz val="7"/>
        <rFont val="Tahoma"/>
        <family val="2"/>
        <charset val="238"/>
      </rPr>
      <t>3)</t>
    </r>
  </si>
  <si>
    <r>
      <t>Бабушница</t>
    </r>
    <r>
      <rPr>
        <vertAlign val="superscript"/>
        <sz val="7"/>
        <rFont val="Tahoma"/>
        <family val="2"/>
        <charset val="238"/>
      </rPr>
      <t>3)</t>
    </r>
  </si>
  <si>
    <r>
      <t>Медијана</t>
    </r>
    <r>
      <rPr>
        <vertAlign val="superscript"/>
        <sz val="7"/>
        <rFont val="Tahoma"/>
        <family val="2"/>
        <charset val="238"/>
      </rPr>
      <t xml:space="preserve">2) 4) </t>
    </r>
  </si>
  <si>
    <r>
      <t>Бојник</t>
    </r>
    <r>
      <rPr>
        <vertAlign val="superscript"/>
        <sz val="7"/>
        <rFont val="Tahoma"/>
        <family val="2"/>
      </rPr>
      <t>5)</t>
    </r>
  </si>
  <si>
    <r>
      <t>Бољевац</t>
    </r>
    <r>
      <rPr>
        <vertAlign val="superscript"/>
        <sz val="7"/>
        <rFont val="Tahoma"/>
        <family val="2"/>
        <charset val="238"/>
      </rPr>
      <t>3)</t>
    </r>
  </si>
  <si>
    <r>
      <t xml:space="preserve">5) </t>
    </r>
    <r>
      <rPr>
        <sz val="6.5"/>
        <rFont val="Tahoma"/>
        <family val="2"/>
        <charset val="238"/>
      </rPr>
      <t>Дати подаци су сумарна вредност општина Пожаревац и Костолац.</t>
    </r>
  </si>
  <si>
    <r>
      <t xml:space="preserve">4)  </t>
    </r>
    <r>
      <rPr>
        <sz val="6.5"/>
        <rFont val="Tahoma"/>
        <family val="2"/>
        <charset val="238"/>
      </rPr>
      <t>Дати подаци су сумарна вредност општина Крагујевац и Баточина</t>
    </r>
    <r>
      <rPr>
        <vertAlign val="superscript"/>
        <sz val="6.5"/>
        <rFont val="Tahoma"/>
        <family val="2"/>
        <charset val="238"/>
      </rPr>
      <t>.</t>
    </r>
  </si>
  <si>
    <r>
      <t xml:space="preserve">3) </t>
    </r>
    <r>
      <rPr>
        <sz val="6.5"/>
        <rFont val="Tahoma"/>
        <family val="2"/>
        <charset val="238"/>
      </rPr>
      <t>Општине које део захваћене воде уступају другим општинама.</t>
    </r>
  </si>
  <si>
    <r>
      <t xml:space="preserve">2) </t>
    </r>
    <r>
      <rPr>
        <sz val="6.5"/>
        <rFont val="Tahoma"/>
        <family val="2"/>
        <charset val="238"/>
      </rPr>
      <t>Општине које се снабдевају водом из водозахвата са друге општине, потпуно или делимично.</t>
    </r>
  </si>
  <si>
    <r>
      <t>Пожаревац</t>
    </r>
    <r>
      <rPr>
        <i/>
        <vertAlign val="superscript"/>
        <sz val="7"/>
        <rFont val="Tahoma"/>
        <family val="2"/>
        <charset val="238"/>
      </rPr>
      <t>5)</t>
    </r>
  </si>
  <si>
    <r>
      <t>Бор</t>
    </r>
    <r>
      <rPr>
        <i/>
        <vertAlign val="superscript"/>
        <sz val="7"/>
        <rFont val="Tahoma"/>
        <family val="2"/>
        <charset val="238"/>
      </rPr>
      <t>2)</t>
    </r>
  </si>
  <si>
    <r>
      <t>Кнић</t>
    </r>
    <r>
      <rPr>
        <vertAlign val="superscript"/>
        <sz val="7"/>
        <rFont val="Tahoma"/>
        <family val="2"/>
        <charset val="238"/>
      </rPr>
      <t>2)</t>
    </r>
  </si>
  <si>
    <r>
      <t>Крагујевац</t>
    </r>
    <r>
      <rPr>
        <i/>
        <vertAlign val="superscript"/>
        <sz val="7"/>
        <rFont val="Tahoma"/>
        <family val="2"/>
        <charset val="238"/>
      </rPr>
      <t>3) 4)</t>
    </r>
  </si>
  <si>
    <r>
      <t>Врњачка Бања</t>
    </r>
    <r>
      <rPr>
        <vertAlign val="superscript"/>
        <sz val="7"/>
        <rFont val="Tahoma"/>
        <family val="2"/>
      </rPr>
      <t xml:space="preserve">2) </t>
    </r>
  </si>
  <si>
    <r>
      <t>Ћићевац</t>
    </r>
    <r>
      <rPr>
        <vertAlign val="superscript"/>
        <sz val="7"/>
        <rFont val="Tahoma"/>
        <family val="2"/>
        <charset val="238"/>
      </rPr>
      <t>2)</t>
    </r>
  </si>
  <si>
    <r>
      <t>Трстеник</t>
    </r>
    <r>
      <rPr>
        <vertAlign val="superscript"/>
        <sz val="7"/>
        <rFont val="Tahoma"/>
        <family val="2"/>
      </rPr>
      <t>3)</t>
    </r>
  </si>
  <si>
    <r>
      <t>Александровац</t>
    </r>
    <r>
      <rPr>
        <vertAlign val="superscript"/>
        <sz val="7"/>
        <rFont val="Tahoma"/>
        <family val="2"/>
        <charset val="238"/>
      </rPr>
      <t>2)</t>
    </r>
  </si>
  <si>
    <r>
      <t>Крушевац</t>
    </r>
    <r>
      <rPr>
        <i/>
        <vertAlign val="superscript"/>
        <sz val="7"/>
        <rFont val="Tahoma"/>
        <family val="2"/>
        <charset val="238"/>
      </rPr>
      <t>3)</t>
    </r>
  </si>
  <si>
    <r>
      <t>Ћуприја</t>
    </r>
    <r>
      <rPr>
        <vertAlign val="superscript"/>
        <sz val="7"/>
        <rFont val="Tahoma"/>
        <family val="2"/>
        <charset val="238"/>
      </rPr>
      <t>2)</t>
    </r>
  </si>
  <si>
    <r>
      <t>Параћин</t>
    </r>
    <r>
      <rPr>
        <vertAlign val="superscript"/>
        <sz val="7"/>
        <rFont val="Tahoma"/>
        <family val="2"/>
      </rPr>
      <t>3</t>
    </r>
    <r>
      <rPr>
        <vertAlign val="superscript"/>
        <sz val="7"/>
        <rFont val="Tahoma"/>
        <family val="2"/>
        <charset val="238"/>
      </rPr>
      <t xml:space="preserve">) </t>
    </r>
  </si>
  <si>
    <r>
      <t>Деспотовац</t>
    </r>
    <r>
      <rPr>
        <vertAlign val="superscript"/>
        <sz val="7"/>
        <rFont val="Tahoma"/>
        <family val="2"/>
        <charset val="238"/>
      </rPr>
      <t>2)</t>
    </r>
  </si>
  <si>
    <r>
      <t>Лучани</t>
    </r>
    <r>
      <rPr>
        <vertAlign val="superscript"/>
        <sz val="7"/>
        <rFont val="Tahoma"/>
        <family val="2"/>
        <charset val="238"/>
      </rPr>
      <t>2)</t>
    </r>
  </si>
  <si>
    <r>
      <t>Горњи Милановац</t>
    </r>
    <r>
      <rPr>
        <vertAlign val="superscript"/>
        <sz val="7"/>
        <rFont val="Tahoma"/>
        <family val="2"/>
        <charset val="238"/>
      </rPr>
      <t>2)</t>
    </r>
  </si>
  <si>
    <r>
      <t>Чачак</t>
    </r>
    <r>
      <rPr>
        <i/>
        <vertAlign val="superscript"/>
        <sz val="7"/>
        <rFont val="Tahoma"/>
        <family val="2"/>
        <charset val="238"/>
      </rPr>
      <t xml:space="preserve">2) </t>
    </r>
  </si>
  <si>
    <r>
      <t xml:space="preserve">5)  </t>
    </r>
    <r>
      <rPr>
        <sz val="6.5"/>
        <rFont val="Tahoma"/>
        <family val="2"/>
        <charset val="238"/>
      </rPr>
      <t>Дати подаци су сумарна вредност општина Ужице и Севојно.</t>
    </r>
  </si>
  <si>
    <r>
      <t xml:space="preserve">4) </t>
    </r>
    <r>
      <rPr>
        <sz val="6.5"/>
        <rFont val="Tahoma"/>
        <family val="2"/>
        <charset val="238"/>
      </rPr>
      <t>Дати подаци су сумарна вредност општина Рума и Ириг.</t>
    </r>
  </si>
  <si>
    <r>
      <t>Мионица</t>
    </r>
    <r>
      <rPr>
        <vertAlign val="superscript"/>
        <sz val="7"/>
        <rFont val="Tahoma"/>
        <family val="2"/>
        <charset val="238"/>
      </rPr>
      <t>2)</t>
    </r>
  </si>
  <si>
    <r>
      <t>Лајковац</t>
    </r>
    <r>
      <rPr>
        <vertAlign val="superscript"/>
        <sz val="7"/>
        <rFont val="Tahoma"/>
        <family val="2"/>
        <charset val="238"/>
      </rPr>
      <t>2)</t>
    </r>
  </si>
  <si>
    <r>
      <t>Ваљево</t>
    </r>
    <r>
      <rPr>
        <i/>
        <vertAlign val="superscript"/>
        <sz val="7"/>
        <rFont val="Tahoma"/>
        <family val="2"/>
        <charset val="238"/>
      </rPr>
      <t>3)</t>
    </r>
  </si>
  <si>
    <r>
      <t>Пожега</t>
    </r>
    <r>
      <rPr>
        <vertAlign val="superscript"/>
        <sz val="7"/>
        <rFont val="Tahoma"/>
        <family val="2"/>
        <charset val="238"/>
      </rPr>
      <t>2)</t>
    </r>
  </si>
  <si>
    <r>
      <t>Ариље</t>
    </r>
    <r>
      <rPr>
        <vertAlign val="superscript"/>
        <sz val="7"/>
        <rFont val="Tahoma"/>
        <family val="2"/>
        <charset val="238"/>
      </rPr>
      <t>3)</t>
    </r>
  </si>
  <si>
    <r>
      <t>Ужице</t>
    </r>
    <r>
      <rPr>
        <i/>
        <vertAlign val="superscript"/>
        <sz val="7"/>
        <rFont val="Tahoma"/>
        <family val="2"/>
        <charset val="238"/>
      </rPr>
      <t>5)</t>
    </r>
  </si>
  <si>
    <r>
      <t>Стара Пазова</t>
    </r>
    <r>
      <rPr>
        <vertAlign val="superscript"/>
        <sz val="7"/>
        <rFont val="Tahoma"/>
        <family val="2"/>
        <charset val="238"/>
      </rPr>
      <t>3)</t>
    </r>
  </si>
  <si>
    <r>
      <t>Рума</t>
    </r>
    <r>
      <rPr>
        <vertAlign val="superscript"/>
        <sz val="7"/>
        <rFont val="Tahoma"/>
        <family val="2"/>
        <charset val="238"/>
      </rPr>
      <t>2) 4)</t>
    </r>
  </si>
  <si>
    <r>
      <t>Сремска Митровица</t>
    </r>
    <r>
      <rPr>
        <i/>
        <vertAlign val="superscript"/>
        <sz val="7"/>
        <rFont val="Tahoma"/>
        <family val="2"/>
        <charset val="238"/>
      </rPr>
      <t>3)</t>
    </r>
  </si>
  <si>
    <r>
      <t xml:space="preserve">5) </t>
    </r>
    <r>
      <rPr>
        <sz val="6.5"/>
        <rFont val="Tahoma"/>
        <family val="2"/>
        <charset val="238"/>
      </rPr>
      <t>Дати подаци су сумарна вредност следећих општина: Нови Сад, Сремски Карловци и Петроварадин.</t>
    </r>
  </si>
  <si>
    <r>
      <rPr>
        <vertAlign val="superscript"/>
        <sz val="6.5"/>
        <rFont val="Tahoma"/>
        <family val="2"/>
        <charset val="238"/>
      </rPr>
      <t>4)</t>
    </r>
    <r>
      <rPr>
        <sz val="6.5"/>
        <rFont val="Tahoma"/>
        <family val="2"/>
        <charset val="238"/>
      </rPr>
      <t xml:space="preserve"> Дати подаци су сумарна вредност следећих београдских општина: Чукарица, Стари град, Савски венац, Раковица, Палилула, Нови Београд, 
   Сурчин, Земун, Звездара, Вождовац, Барајево и Гроцка.</t>
    </r>
  </si>
  <si>
    <r>
      <rPr>
        <vertAlign val="superscript"/>
        <sz val="6.5"/>
        <rFont val="Tahoma"/>
        <family val="2"/>
        <charset val="238"/>
      </rPr>
      <t xml:space="preserve">1) </t>
    </r>
    <r>
      <rPr>
        <sz val="6.5"/>
        <rFont val="Tahoma"/>
        <family val="2"/>
        <charset val="238"/>
      </rPr>
      <t>Испуштене отпадне воде чине збир испуштених отпадних вода у системе за одвођење отпадних вода и прорачунате испуштене отпадне 
    воде у друге реципијенте.</t>
    </r>
  </si>
  <si>
    <r>
      <t>Нови Сад</t>
    </r>
    <r>
      <rPr>
        <i/>
        <vertAlign val="superscript"/>
        <sz val="7"/>
        <rFont val="Tahoma"/>
        <family val="2"/>
        <charset val="238"/>
      </rPr>
      <t>5)</t>
    </r>
  </si>
  <si>
    <r>
      <t>Вршац</t>
    </r>
    <r>
      <rPr>
        <vertAlign val="superscript"/>
        <sz val="7"/>
        <rFont val="Tahoma"/>
        <family val="2"/>
        <charset val="238"/>
      </rPr>
      <t>3)</t>
    </r>
  </si>
  <si>
    <r>
      <t>Бела Црква</t>
    </r>
    <r>
      <rPr>
        <vertAlign val="superscript"/>
        <sz val="7"/>
        <rFont val="Tahoma"/>
        <family val="2"/>
        <charset val="238"/>
      </rPr>
      <t>2)</t>
    </r>
  </si>
  <si>
    <r>
      <t>Лазаревац</t>
    </r>
    <r>
      <rPr>
        <vertAlign val="superscript"/>
        <sz val="7"/>
        <rFont val="Tahoma"/>
        <family val="2"/>
        <charset val="238"/>
      </rPr>
      <t>3)</t>
    </r>
  </si>
  <si>
    <r>
      <t>Врачар</t>
    </r>
    <r>
      <rPr>
        <vertAlign val="superscript"/>
        <sz val="7"/>
        <rFont val="Tahoma"/>
        <family val="2"/>
        <charset val="238"/>
      </rPr>
      <t>4)</t>
    </r>
  </si>
  <si>
    <t>Број домаћинстава прикључених на канализациону мрежу</t>
  </si>
  <si>
    <t>Број домаћинстава прикључених на водоводну мрежу</t>
  </si>
  <si>
    <t>Пречишћене отпадне воде, хиљ.m³</t>
  </si>
  <si>
    <t>Испуштене отпадне воде  у системе за одвођење отпадних вода, хиљ.m³</t>
  </si>
  <si>
    <r>
      <t>Укупне испуштене отпадне воде</t>
    </r>
    <r>
      <rPr>
        <vertAlign val="superscript"/>
        <sz val="7"/>
        <rFont val="Tahoma"/>
        <family val="2"/>
        <charset val="238"/>
      </rPr>
      <t>1)</t>
    </r>
    <r>
      <rPr>
        <sz val="7"/>
        <rFont val="Tahoma"/>
        <family val="2"/>
        <charset val="238"/>
      </rPr>
      <t>, хиљ.m³</t>
    </r>
  </si>
  <si>
    <t>Испоручене воде за пиће, хиљ.m³</t>
  </si>
  <si>
    <t>Укупне захваћене воде,
хиљ. m³</t>
  </si>
  <si>
    <r>
      <t xml:space="preserve">      Регион
          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</t>
    </r>
  </si>
  <si>
    <r>
      <t xml:space="preserve">1) </t>
    </r>
    <r>
      <rPr>
        <sz val="6.5"/>
        <rFont val="Tahoma"/>
        <family val="2"/>
        <charset val="238"/>
      </rPr>
      <t>Без извођача са територије АП Косово и Метохија.</t>
    </r>
  </si>
  <si>
    <t>Пећка област</t>
  </si>
  <si>
    <t>Зубин поток</t>
  </si>
  <si>
    <t xml:space="preserve">       Качаник</t>
  </si>
  <si>
    <t xml:space="preserve">       Приштина</t>
  </si>
  <si>
    <t xml:space="preserve">     Косовска област</t>
  </si>
  <si>
    <t>остале грађевине</t>
  </si>
  <si>
    <t>зграде</t>
  </si>
  <si>
    <t>Вредност изведених радова - новоградње</t>
  </si>
  <si>
    <t>Вредност изведених радова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</si>
  <si>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</t>
    </r>
    <r>
      <rPr>
        <i/>
        <sz val="7"/>
        <rFont val="Tahoma"/>
        <family val="2"/>
        <charset val="238"/>
      </rPr>
      <t xml:space="preserve">        Град </t>
    </r>
    <r>
      <rPr>
        <sz val="7"/>
        <rFont val="Tahoma"/>
        <family val="2"/>
        <charset val="238"/>
      </rPr>
      <t xml:space="preserve">– општина </t>
    </r>
  </si>
  <si>
    <t>у хиљ. РСД</t>
  </si>
  <si>
    <t>0,1</t>
  </si>
  <si>
    <t>0,3</t>
  </si>
  <si>
    <t>0,8</t>
  </si>
  <si>
    <t>0,5</t>
  </si>
  <si>
    <t>0,7</t>
  </si>
  <si>
    <t>5,0</t>
  </si>
  <si>
    <t>1,8</t>
  </si>
  <si>
    <t>1,9</t>
  </si>
  <si>
    <t>0,9</t>
  </si>
  <si>
    <t>1,1</t>
  </si>
  <si>
    <t>0,2</t>
  </si>
  <si>
    <t>1,3</t>
  </si>
  <si>
    <t>4,6</t>
  </si>
  <si>
    <t>1,4</t>
  </si>
  <si>
    <t>6,3</t>
  </si>
  <si>
    <t>3,5</t>
  </si>
  <si>
    <t>2,5</t>
  </si>
  <si>
    <t>1,0</t>
  </si>
  <si>
    <t>4,2</t>
  </si>
  <si>
    <t>0,4</t>
  </si>
  <si>
    <t>1,5</t>
  </si>
  <si>
    <t>0,6</t>
  </si>
  <si>
    <t>2,3</t>
  </si>
  <si>
    <t>7,8</t>
  </si>
  <si>
    <t>2,1</t>
  </si>
  <si>
    <t>2,9</t>
  </si>
  <si>
    <t>2,8</t>
  </si>
  <si>
    <t>3,4</t>
  </si>
  <si>
    <t>1,6</t>
  </si>
  <si>
    <t>2,7</t>
  </si>
  <si>
    <t>3,7</t>
  </si>
  <si>
    <t>4,5</t>
  </si>
  <si>
    <t>7,4</t>
  </si>
  <si>
    <t>2,2</t>
  </si>
  <si>
    <t>3,8</t>
  </si>
  <si>
    <t>1,7</t>
  </si>
  <si>
    <t>3,3</t>
  </si>
  <si>
    <t>2,4</t>
  </si>
  <si>
    <t>1,2</t>
  </si>
  <si>
    <t>44,5</t>
  </si>
  <si>
    <t>2,6</t>
  </si>
  <si>
    <t>3,0</t>
  </si>
  <si>
    <t>3,2</t>
  </si>
  <si>
    <t>7,3</t>
  </si>
  <si>
    <t>7,0</t>
  </si>
  <si>
    <t>3,1</t>
  </si>
  <si>
    <t>11,1</t>
  </si>
  <si>
    <t>5,5</t>
  </si>
  <si>
    <t>5,4</t>
  </si>
  <si>
    <t>10,0</t>
  </si>
  <si>
    <t>7,2</t>
  </si>
  <si>
    <r>
      <t>површина, m</t>
    </r>
    <r>
      <rPr>
        <vertAlign val="superscript"/>
        <sz val="7"/>
        <rFont val="Tahoma"/>
        <family val="2"/>
        <charset val="238"/>
      </rPr>
      <t>2</t>
    </r>
  </si>
  <si>
    <t>изграђени станови 
на 1000 
становника</t>
  </si>
  <si>
    <t>број
незавршених станова</t>
  </si>
  <si>
    <t>завршени станови</t>
  </si>
  <si>
    <t>Порушени станови</t>
  </si>
  <si>
    <t>Стамбена изградња</t>
  </si>
  <si>
    <r>
      <rPr>
        <vertAlign val="superscript"/>
        <sz val="6.5"/>
        <rFont val="Arial"/>
        <family val="2"/>
        <charset val="238"/>
      </rPr>
      <t xml:space="preserve">1) </t>
    </r>
    <r>
      <rPr>
        <sz val="6.5"/>
        <rFont val="Arial"/>
        <family val="2"/>
        <charset val="238"/>
      </rPr>
      <t>Непотпун обухват.</t>
    </r>
  </si>
  <si>
    <t xml:space="preserve">Београдски регион </t>
  </si>
  <si>
    <t>станови без инсталација</t>
  </si>
  <si>
    <t xml:space="preserve">централно-етажног грејања </t>
  </si>
  <si>
    <t>електричне енергије</t>
  </si>
  <si>
    <t>канализације</t>
  </si>
  <si>
    <t>водовода</t>
  </si>
  <si>
    <t>4 и више собни</t>
  </si>
  <si>
    <r>
      <t>3-собни</t>
    </r>
    <r>
      <rPr>
        <i/>
        <sz val="7"/>
        <rFont val="Tahoma"/>
        <family val="2"/>
        <charset val="238"/>
      </rPr>
      <t xml:space="preserve"> </t>
    </r>
  </si>
  <si>
    <r>
      <t>2-собни</t>
    </r>
    <r>
      <rPr>
        <i/>
        <sz val="7"/>
        <rFont val="Tahoma"/>
        <family val="2"/>
        <charset val="238"/>
      </rPr>
      <t xml:space="preserve"> </t>
    </r>
  </si>
  <si>
    <t xml:space="preserve">1-собни </t>
  </si>
  <si>
    <r>
      <t xml:space="preserve">    </t>
    </r>
    <r>
      <rPr>
        <b/>
        <sz val="7"/>
        <rFont val="Tahoma"/>
        <family val="2"/>
        <charset val="238"/>
      </rPr>
      <t xml:space="preserve"> Регион</t>
    </r>
    <r>
      <rPr>
        <sz val="7"/>
        <rFont val="Tahoma"/>
        <family val="2"/>
        <charset val="238"/>
      </rPr>
      <t xml:space="preserve">
       </t>
    </r>
    <r>
      <rPr>
        <b/>
        <sz val="7"/>
        <rFont val="Tahoma"/>
        <family val="2"/>
        <charset val="238"/>
      </rPr>
      <t xml:space="preserve">  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  <charset val="238"/>
      </rPr>
      <t xml:space="preserve"> Град</t>
    </r>
    <r>
      <rPr>
        <sz val="7"/>
        <rFont val="Tahoma"/>
        <family val="2"/>
        <charset val="238"/>
      </rPr>
      <t xml:space="preserve"> – општина </t>
    </r>
  </si>
  <si>
    <t>Станови са инсталацијама</t>
  </si>
  <si>
    <t>Станови према броју соба</t>
  </si>
  <si>
    <t>Просечан број лица у стану</t>
  </si>
  <si>
    <t>Просечна површина стана</t>
  </si>
  <si>
    <t>Број 
станова</t>
  </si>
  <si>
    <r>
      <t xml:space="preserve">    </t>
    </r>
    <r>
      <rPr>
        <b/>
        <sz val="7"/>
        <rFont val="Tahoma"/>
        <family val="2"/>
        <charset val="238"/>
      </rPr>
      <t xml:space="preserve"> Регион
         Област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</t>
    </r>
  </si>
  <si>
    <t>12.3. СТАМБЕНИ ФОНД,</t>
  </si>
  <si>
    <r>
      <t>2)</t>
    </r>
    <r>
      <rPr>
        <sz val="6.5"/>
        <rFont val="Tahoma"/>
        <family val="2"/>
        <charset val="238"/>
      </rPr>
      <t xml:space="preserve"> Јабуке и грожђе за јело и прераду.</t>
    </r>
  </si>
  <si>
    <r>
      <t>1)</t>
    </r>
    <r>
      <rPr>
        <sz val="6.5"/>
        <rFont val="Tahoma"/>
        <family val="2"/>
        <charset val="238"/>
      </rPr>
      <t xml:space="preserve"> Укључен je и семенски кромпир.</t>
    </r>
  </si>
  <si>
    <t>872</t>
  </si>
  <si>
    <t>43</t>
  </si>
  <si>
    <t>3220</t>
  </si>
  <si>
    <t>34</t>
  </si>
  <si>
    <t>88</t>
  </si>
  <si>
    <t>906</t>
  </si>
  <si>
    <t>3351</t>
  </si>
  <si>
    <t>76</t>
  </si>
  <si>
    <t>1035</t>
  </si>
  <si>
    <t>6090</t>
  </si>
  <si>
    <t>11197</t>
  </si>
  <si>
    <t>2092</t>
  </si>
  <si>
    <t>11962</t>
  </si>
  <si>
    <t>8258</t>
  </si>
  <si>
    <t>24194</t>
  </si>
  <si>
    <t>5</t>
  </si>
  <si>
    <t>16</t>
  </si>
  <si>
    <t>74</t>
  </si>
  <si>
    <t>119</t>
  </si>
  <si>
    <t>21</t>
  </si>
  <si>
    <t>25</t>
  </si>
  <si>
    <t>433</t>
  </si>
  <si>
    <t>1761</t>
  </si>
  <si>
    <t>528</t>
  </si>
  <si>
    <t>1905</t>
  </si>
  <si>
    <t>86</t>
  </si>
  <si>
    <t>628</t>
  </si>
  <si>
    <t>98</t>
  </si>
  <si>
    <t>711</t>
  </si>
  <si>
    <t>71</t>
  </si>
  <si>
    <t>569</t>
  </si>
  <si>
    <t>371</t>
  </si>
  <si>
    <t>778</t>
  </si>
  <si>
    <t>1781</t>
  </si>
  <si>
    <t>27</t>
  </si>
  <si>
    <t>32</t>
  </si>
  <si>
    <t>3473</t>
  </si>
  <si>
    <t>59</t>
  </si>
  <si>
    <t>3571</t>
  </si>
  <si>
    <t>3601</t>
  </si>
  <si>
    <t>6302</t>
  </si>
  <si>
    <t>1334</t>
  </si>
  <si>
    <t>4459</t>
  </si>
  <si>
    <t>798</t>
  </si>
  <si>
    <t>2534</t>
  </si>
  <si>
    <t>97</t>
  </si>
  <si>
    <t>1517</t>
  </si>
  <si>
    <t>3425</t>
  </si>
  <si>
    <t>5737</t>
  </si>
  <si>
    <t>3826</t>
  </si>
  <si>
    <t>3640</t>
  </si>
  <si>
    <t>13081</t>
  </si>
  <si>
    <t>24189</t>
  </si>
  <si>
    <t>30</t>
  </si>
  <si>
    <t>4425</t>
  </si>
  <si>
    <t>23</t>
  </si>
  <si>
    <t>1991</t>
  </si>
  <si>
    <t>53</t>
  </si>
  <si>
    <t>6416</t>
  </si>
  <si>
    <t>23668</t>
  </si>
  <si>
    <t>65423</t>
  </si>
  <si>
    <t>456</t>
  </si>
  <si>
    <t>664</t>
  </si>
  <si>
    <t>1120</t>
  </si>
  <si>
    <t>19</t>
  </si>
  <si>
    <t>143</t>
  </si>
  <si>
    <t>4</t>
  </si>
  <si>
    <t>135</t>
  </si>
  <si>
    <t>4416</t>
  </si>
  <si>
    <t>8639</t>
  </si>
  <si>
    <t>9</t>
  </si>
  <si>
    <t>415</t>
  </si>
  <si>
    <t>35</t>
  </si>
  <si>
    <t>112</t>
  </si>
  <si>
    <t>4460</t>
  </si>
  <si>
    <t>9237</t>
  </si>
  <si>
    <t>3017</t>
  </si>
  <si>
    <t>470</t>
  </si>
  <si>
    <t>3487</t>
  </si>
  <si>
    <t>2342</t>
  </si>
  <si>
    <t>2510</t>
  </si>
  <si>
    <t>3510</t>
  </si>
  <si>
    <t>2330</t>
  </si>
  <si>
    <t>12380</t>
  </si>
  <si>
    <t>22669</t>
  </si>
  <si>
    <t>161823</t>
  </si>
  <si>
    <t>27509</t>
  </si>
  <si>
    <t>180055</t>
  </si>
  <si>
    <t>509</t>
  </si>
  <si>
    <t>101</t>
  </si>
  <si>
    <t>610</t>
  </si>
  <si>
    <t>48</t>
  </si>
  <si>
    <t>100</t>
  </si>
  <si>
    <t>32040</t>
  </si>
  <si>
    <t>194887</t>
  </si>
  <si>
    <t>55708</t>
  </si>
  <si>
    <t>260310</t>
  </si>
  <si>
    <t>17811</t>
  </si>
  <si>
    <t>15404</t>
  </si>
  <si>
    <t>36615</t>
  </si>
  <si>
    <t>33901</t>
  </si>
  <si>
    <t>20353</t>
  </si>
  <si>
    <t>63918</t>
  </si>
  <si>
    <t>3450</t>
  </si>
  <si>
    <t>7560</t>
  </si>
  <si>
    <t>1526</t>
  </si>
  <si>
    <t>1669</t>
  </si>
  <si>
    <t>21660</t>
  </si>
  <si>
    <t>14777</t>
  </si>
  <si>
    <t>23921</t>
  </si>
  <si>
    <t>30267</t>
  </si>
  <si>
    <t>125336</t>
  </si>
  <si>
    <t>167496</t>
  </si>
  <si>
    <t>31537</t>
  </si>
  <si>
    <t>47872</t>
  </si>
  <si>
    <t>44257</t>
  </si>
  <si>
    <t>68341</t>
  </si>
  <si>
    <t>20977</t>
  </si>
  <si>
    <t>18829</t>
  </si>
  <si>
    <t>73374</t>
  </si>
  <si>
    <t>93347</t>
  </si>
  <si>
    <t>80861</t>
  </si>
  <si>
    <t>86461</t>
  </si>
  <si>
    <t>251006</t>
  </si>
  <si>
    <t>314850</t>
  </si>
  <si>
    <t>1355</t>
  </si>
  <si>
    <t>2207</t>
  </si>
  <si>
    <t>10668</t>
  </si>
  <si>
    <t>15499</t>
  </si>
  <si>
    <t>146135</t>
  </si>
  <si>
    <t>98909</t>
  </si>
  <si>
    <t>158158</t>
  </si>
  <si>
    <t>116615</t>
  </si>
  <si>
    <t>3572</t>
  </si>
  <si>
    <t>2520</t>
  </si>
  <si>
    <t>2484</t>
  </si>
  <si>
    <t>74186</t>
  </si>
  <si>
    <t>5145</t>
  </si>
  <si>
    <t>20317</t>
  </si>
  <si>
    <t>9107</t>
  </si>
  <si>
    <t>11947</t>
  </si>
  <si>
    <t>16021</t>
  </si>
  <si>
    <t>15266</t>
  </si>
  <si>
    <t>50629</t>
  </si>
  <si>
    <t>69198</t>
  </si>
  <si>
    <t>86958</t>
  </si>
  <si>
    <t>193434</t>
  </si>
  <si>
    <t>15244</t>
  </si>
  <si>
    <t>19659</t>
  </si>
  <si>
    <t>31331</t>
  </si>
  <si>
    <t>10642</t>
  </si>
  <si>
    <t>42624</t>
  </si>
  <si>
    <t>14640</t>
  </si>
  <si>
    <t>27286</t>
  </si>
  <si>
    <t>23321</t>
  </si>
  <si>
    <t>62909</t>
  </si>
  <si>
    <t>22585</t>
  </si>
  <si>
    <t>107869</t>
  </si>
  <si>
    <t>56971</t>
  </si>
  <si>
    <t>1889</t>
  </si>
  <si>
    <t>1845</t>
  </si>
  <si>
    <t>71189</t>
  </si>
  <si>
    <t>21044</t>
  </si>
  <si>
    <t>77346</t>
  </si>
  <si>
    <t>13033</t>
  </si>
  <si>
    <t>17064</t>
  </si>
  <si>
    <t>5854</t>
  </si>
  <si>
    <t>55514</t>
  </si>
  <si>
    <t>27348</t>
  </si>
  <si>
    <t>510265</t>
  </si>
  <si>
    <t>216942</t>
  </si>
  <si>
    <t>7321</t>
  </si>
  <si>
    <t>14029</t>
  </si>
  <si>
    <t>15938</t>
  </si>
  <si>
    <t>11476</t>
  </si>
  <si>
    <t>20339</t>
  </si>
  <si>
    <t>19194</t>
  </si>
  <si>
    <t>99774</t>
  </si>
  <si>
    <t>39266</t>
  </si>
  <si>
    <t>26836</t>
  </si>
  <si>
    <t>31685</t>
  </si>
  <si>
    <t>13297</t>
  </si>
  <si>
    <t>14151</t>
  </si>
  <si>
    <t>39059</t>
  </si>
  <si>
    <t>11357</t>
  </si>
  <si>
    <t>96780</t>
  </si>
  <si>
    <t>32869</t>
  </si>
  <si>
    <t>319344</t>
  </si>
  <si>
    <t>174027</t>
  </si>
  <si>
    <t>78191</t>
  </si>
  <si>
    <t>32114</t>
  </si>
  <si>
    <t>114592</t>
  </si>
  <si>
    <t>22951</t>
  </si>
  <si>
    <t>10156</t>
  </si>
  <si>
    <t>7027</t>
  </si>
  <si>
    <t>74149</t>
  </si>
  <si>
    <t>49775</t>
  </si>
  <si>
    <t>277088</t>
  </si>
  <si>
    <t>111867</t>
  </si>
  <si>
    <t>1728155</t>
  </si>
  <si>
    <t>1295231</t>
  </si>
  <si>
    <t>111</t>
  </si>
  <si>
    <t>67</t>
  </si>
  <si>
    <t>3381</t>
  </si>
  <si>
    <t>7644</t>
  </si>
  <si>
    <t>3952</t>
  </si>
  <si>
    <t>18374</t>
  </si>
  <si>
    <t>675</t>
  </si>
  <si>
    <t>718</t>
  </si>
  <si>
    <t>2022</t>
  </si>
  <si>
    <t>4143</t>
  </si>
  <si>
    <t>7036</t>
  </si>
  <si>
    <t>12981</t>
  </si>
  <si>
    <t>35173</t>
  </si>
  <si>
    <t>1741136</t>
  </si>
  <si>
    <t>1330404</t>
  </si>
  <si>
    <t>1796844</t>
  </si>
  <si>
    <t>1590714</t>
  </si>
  <si>
    <t>t</t>
  </si>
  <si>
    <r>
      <t>Грожђе</t>
    </r>
    <r>
      <rPr>
        <vertAlign val="superscript"/>
        <sz val="7"/>
        <rFont val="Tahoma"/>
        <family val="2"/>
        <charset val="238"/>
      </rPr>
      <t>2)</t>
    </r>
  </si>
  <si>
    <t>Шљиве</t>
  </si>
  <si>
    <r>
      <t>Јабуке</t>
    </r>
    <r>
      <rPr>
        <vertAlign val="superscript"/>
        <sz val="7"/>
        <rFont val="Tahoma"/>
        <family val="2"/>
        <charset val="238"/>
      </rPr>
      <t>2)</t>
    </r>
  </si>
  <si>
    <r>
      <t>Кромпир</t>
    </r>
    <r>
      <rPr>
        <vertAlign val="superscript"/>
        <sz val="7"/>
        <rFont val="Tahoma"/>
        <family val="2"/>
        <charset val="238"/>
      </rPr>
      <t>1)</t>
    </r>
  </si>
  <si>
    <t>Млеко,
хиљ. ℓ</t>
  </si>
  <si>
    <t>Јаја,
хиљ.
ком.</t>
  </si>
  <si>
    <t>Кукуруз</t>
  </si>
  <si>
    <t>Пшеница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</si>
  <si>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</t>
    </r>
    <r>
      <rPr>
        <i/>
        <sz val="7"/>
        <rFont val="Tahoma"/>
        <family val="2"/>
        <charset val="238"/>
      </rPr>
      <t xml:space="preserve">     Град</t>
    </r>
    <r>
      <rPr>
        <sz val="7"/>
        <rFont val="Tahoma"/>
        <family val="2"/>
        <charset val="238"/>
      </rPr>
      <t xml:space="preserve"> – општина </t>
    </r>
  </si>
  <si>
    <t xml:space="preserve">   Стога је, вероватно, и просечан број ноћења туриста, израчунат на овај начин, мањи од стварног.</t>
  </si>
  <si>
    <t xml:space="preserve">   сваком месту где борави, у случају промене места долази до његовог поновног исказивања, односно дуплирања.</t>
  </si>
  <si>
    <r>
      <t xml:space="preserve">1) </t>
    </r>
    <r>
      <rPr>
        <sz val="6.5"/>
        <rFont val="Tahoma"/>
        <family val="2"/>
      </rPr>
      <t>Просечан број ноћења туриста израчунат је дељењем броја ноћења с бројем туриста. Пошто се туриста региструје у</t>
    </r>
  </si>
  <si>
    <t>страни</t>
  </si>
  <si>
    <t>домаћи</t>
  </si>
  <si>
    <r>
      <t>Просечан број ноћења туриста</t>
    </r>
    <r>
      <rPr>
        <vertAlign val="superscript"/>
        <sz val="7"/>
        <rFont val="Tahoma"/>
        <family val="2"/>
        <charset val="238"/>
      </rPr>
      <t>1)</t>
    </r>
  </si>
  <si>
    <t>Ноћења туриста</t>
  </si>
  <si>
    <t>Туристи</t>
  </si>
  <si>
    <r>
      <t>1)</t>
    </r>
    <r>
      <rPr>
        <sz val="6.5"/>
        <rFont val="Tahoma"/>
        <family val="2"/>
      </rPr>
      <t xml:space="preserve"> Просечан број ноћења туриста израчунат је дељењем броја ноћења с бројем туриста. Пошто се туриста региструје у</t>
    </r>
  </si>
  <si>
    <t>ОСТАЛА МЕСТА</t>
  </si>
  <si>
    <t>Предејане</t>
  </si>
  <si>
    <t>Опленац</t>
  </si>
  <si>
    <t>Караташ</t>
  </si>
  <si>
    <t>Доњи Милановац</t>
  </si>
  <si>
    <t>ОСТАЛА ТУРИСТИЧКА МЕСТА</t>
  </si>
  <si>
    <r>
      <t>1)</t>
    </r>
    <r>
      <rPr>
        <sz val="6.5"/>
        <rFont val="Tahoma"/>
        <family val="2"/>
        <charset val="238"/>
      </rPr>
      <t xml:space="preserve"> Просечан број ноћења туриста израчунат је дељењем броја ноћења с бројем туриста. Пошто се туриста региструје у</t>
    </r>
  </si>
  <si>
    <t>Стара планина</t>
  </si>
  <si>
    <t>Тара (Калуђерске баре, Шљивовица, Митровац, Перућац)</t>
  </si>
  <si>
    <t>Рудник</t>
  </si>
  <si>
    <t>Ртањ</t>
  </si>
  <si>
    <t>Рајац</t>
  </si>
  <si>
    <t>Мокра Гора</t>
  </si>
  <si>
    <t>Копаоник</t>
  </si>
  <si>
    <t>Јастребац</t>
  </si>
  <si>
    <t>Златибор (Партизанске Воде, Палисад, Водице, Рибница, Јабланица)</t>
  </si>
  <si>
    <t>Златар</t>
  </si>
  <si>
    <t>Дивчибаре</t>
  </si>
  <si>
    <t>Авала</t>
  </si>
  <si>
    <t>ПЛАНИНСКА МЕСТА</t>
  </si>
  <si>
    <t>Сијаринска Бања</t>
  </si>
  <si>
    <t>Пролом Бања</t>
  </si>
  <si>
    <t>Палић</t>
  </si>
  <si>
    <t>Матарушка Бања</t>
  </si>
  <si>
    <t>Луковска Бања</t>
  </si>
  <si>
    <t>Ковиљача</t>
  </si>
  <si>
    <t>Горња Трепча</t>
  </si>
  <si>
    <t>Гамзиградска Бања</t>
  </si>
  <si>
    <t>Врујци - Горња Топлица</t>
  </si>
  <si>
    <t>Бања Врдник</t>
  </si>
  <si>
    <t>БАЊЕ</t>
  </si>
  <si>
    <t>Нови Сад - Градска насеља</t>
  </si>
  <si>
    <t>Београд - Градска насеља</t>
  </si>
  <si>
    <t>УКУПНО</t>
  </si>
  <si>
    <r>
      <t xml:space="preserve">1) </t>
    </r>
    <r>
      <rPr>
        <sz val="6.5"/>
        <rFont val="Tahoma"/>
        <family val="2"/>
        <charset val="238"/>
      </rPr>
      <t>У укупну дужину путева, као и код државних I путева реда, није урачуната дужина ауто-путева.</t>
    </r>
  </si>
  <si>
    <r>
      <t xml:space="preserve">1) </t>
    </r>
    <r>
      <rPr>
        <sz val="6.5"/>
        <rFont val="Tahoma"/>
        <family val="2"/>
        <charset val="238"/>
      </rPr>
      <t>У укупну дужину путева, као и код државних путева I реда, није урачуната дужина ауто-путева.</t>
    </r>
  </si>
  <si>
    <r>
      <t xml:space="preserve">2) </t>
    </r>
    <r>
      <rPr>
        <sz val="6.5"/>
        <rFont val="Tahoma"/>
        <family val="2"/>
        <charset val="238"/>
      </rPr>
      <t>Град Београд једини није доставио податке за дужину општинских путева на својој територији.</t>
    </r>
  </si>
  <si>
    <r>
      <t>Београдска област</t>
    </r>
    <r>
      <rPr>
        <b/>
        <vertAlign val="superscript"/>
        <sz val="7"/>
        <rFont val="Tahoma"/>
        <family val="2"/>
      </rPr>
      <t>2)</t>
    </r>
    <r>
      <rPr>
        <sz val="7"/>
        <rFont val="Tahoma"/>
        <family val="2"/>
      </rPr>
      <t xml:space="preserve">
</t>
    </r>
    <r>
      <rPr>
        <i/>
        <sz val="7"/>
        <rFont val="Tahoma"/>
        <family val="2"/>
      </rPr>
      <t>Град Београд</t>
    </r>
  </si>
  <si>
    <t>савремени коловоз</t>
  </si>
  <si>
    <t>Општински путеви</t>
  </si>
  <si>
    <t>Државни путеви II реда</t>
  </si>
  <si>
    <t>Државни путеви I реда</t>
  </si>
  <si>
    <t>Савремени коловоз</t>
  </si>
  <si>
    <r>
      <t xml:space="preserve">     </t>
    </r>
    <r>
      <rPr>
        <b/>
        <sz val="7"/>
        <rFont val="Tahoma"/>
        <family val="2"/>
      </rPr>
      <t>Регион</t>
    </r>
    <r>
      <rPr>
        <sz val="7"/>
        <rFont val="Tahoma"/>
        <family val="2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</rPr>
      <t xml:space="preserve">
         </t>
    </r>
    <r>
      <rPr>
        <i/>
        <sz val="7"/>
        <rFont val="Tahoma"/>
        <family val="2"/>
      </rPr>
      <t>Град</t>
    </r>
    <r>
      <rPr>
        <sz val="7"/>
        <rFont val="Tahoma"/>
        <family val="2"/>
      </rPr>
      <t xml:space="preserve"> – општина </t>
    </r>
  </si>
  <si>
    <t>km</t>
  </si>
  <si>
    <t>пакети,
хиљ.</t>
  </si>
  <si>
    <t>писмоносне 
пошиљке, хиљ.</t>
  </si>
  <si>
    <t>ПТТ промет (отпремљено)</t>
  </si>
  <si>
    <t>Телефонски 
претплатници</t>
  </si>
  <si>
    <t>Поште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</si>
  <si>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</t>
    </r>
    <r>
      <rPr>
        <i/>
        <sz val="7"/>
        <rFont val="Tahoma"/>
        <family val="2"/>
        <charset val="238"/>
      </rPr>
      <t xml:space="preserve">       Град</t>
    </r>
    <r>
      <rPr>
        <sz val="7"/>
        <rFont val="Tahoma"/>
        <family val="2"/>
        <charset val="238"/>
      </rPr>
      <t xml:space="preserve"> – општина </t>
    </r>
  </si>
  <si>
    <t xml:space="preserve">   Извор: Министарство унутрашњих послова.</t>
  </si>
  <si>
    <t>Прикључна возила</t>
  </si>
  <si>
    <t>Радна возила</t>
  </si>
  <si>
    <t>Теретна возила</t>
  </si>
  <si>
    <t>Аутобуси</t>
  </si>
  <si>
    <t>Путнички аутомобили</t>
  </si>
  <si>
    <t>Мотоцикли</t>
  </si>
  <si>
    <t>Мопеди</t>
  </si>
  <si>
    <r>
      <t xml:space="preserve">     </t>
    </r>
    <r>
      <rPr>
        <b/>
        <sz val="7"/>
        <rFont val="Tahoma"/>
        <family val="2"/>
      </rPr>
      <t>Регион</t>
    </r>
    <r>
      <rPr>
        <sz val="7"/>
        <rFont val="Tahoma"/>
        <family val="2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</rPr>
      <t xml:space="preserve">
       </t>
    </r>
    <r>
      <rPr>
        <i/>
        <sz val="7"/>
        <rFont val="Tahoma"/>
        <family val="2"/>
      </rPr>
      <t xml:space="preserve">  Град </t>
    </r>
    <r>
      <rPr>
        <sz val="7"/>
        <rFont val="Tahoma"/>
        <family val="2"/>
      </rPr>
      <t xml:space="preserve">– општина </t>
    </r>
  </si>
  <si>
    <t>васпитачи,
укупно</t>
  </si>
  <si>
    <t xml:space="preserve"> у ППП у целодневном програму</t>
  </si>
  <si>
    <t xml:space="preserve"> у ППП који траје 4 сата дневно</t>
  </si>
  <si>
    <t>у вишедневном трајању – дуже од 24 сата</t>
  </si>
  <si>
    <t>од 9 до12 сати дневно</t>
  </si>
  <si>
    <t>до 6 сати дневно, до три пута недељнo</t>
  </si>
  <si>
    <t>до 6 часова
дневно</t>
  </si>
  <si>
    <t>Запослени</t>
  </si>
  <si>
    <t>Деца према дужини дневног боравка</t>
  </si>
  <si>
    <t>Деца корисници</t>
  </si>
  <si>
    <t>Број објеката</t>
  </si>
  <si>
    <r>
      <t xml:space="preserve">16.1. УСТАНОВЕ ЗА ДЕЦУ ПРЕДШКОЛСКОГ УЗРАСТА, 2017/18. ШКОЛСКA ГОДИНA </t>
    </r>
    <r>
      <rPr>
        <sz val="10"/>
        <rFont val="Tahoma"/>
        <family val="2"/>
        <charset val="238"/>
      </rPr>
      <t>(наставак)</t>
    </r>
  </si>
  <si>
    <t>завршили школу</t>
  </si>
  <si>
    <t xml:space="preserve">ученици </t>
  </si>
  <si>
    <t>школе/оде-љења при редовним основним школама</t>
  </si>
  <si>
    <t>ученици</t>
  </si>
  <si>
    <t>одељења</t>
  </si>
  <si>
    <t>школе</t>
  </si>
  <si>
    <t>Основне школе за образовање одраслих</t>
  </si>
  <si>
    <t>Основне школе за ученике са сметњама у развоју</t>
  </si>
  <si>
    <t>Редовне основне школе</t>
  </si>
  <si>
    <r>
      <t xml:space="preserve"> 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</t>
    </r>
    <r>
      <rPr>
        <i/>
        <sz val="7"/>
        <rFont val="Tahoma"/>
        <family val="2"/>
        <charset val="238"/>
      </rPr>
      <t xml:space="preserve">         Град</t>
    </r>
    <r>
      <rPr>
        <sz val="7"/>
        <rFont val="Tahoma"/>
        <family val="2"/>
        <charset val="238"/>
      </rPr>
      <t xml:space="preserve"> – општина    </t>
    </r>
  </si>
  <si>
    <t xml:space="preserve">Крај школске године </t>
  </si>
  <si>
    <t xml:space="preserve">школе/ одељења при редовним средњим школама </t>
  </si>
  <si>
    <t>ученици трогодишње средње школе</t>
  </si>
  <si>
    <t>ученици четворогодишње средње школе</t>
  </si>
  <si>
    <t>ученици гимназије</t>
  </si>
  <si>
    <t>Средње школе за ученике са сметњама у развоју</t>
  </si>
  <si>
    <t>Редовне средње школе</t>
  </si>
  <si>
    <r>
      <t xml:space="preserve">      </t>
    </r>
    <r>
      <rPr>
        <b/>
        <sz val="7"/>
        <rFont val="Tahoma"/>
        <family val="2"/>
        <charset val="238"/>
      </rPr>
      <t>Регион
           Област</t>
    </r>
    <r>
      <rPr>
        <sz val="7"/>
        <rFont val="Tahoma"/>
        <family val="2"/>
        <charset val="238"/>
      </rPr>
      <t xml:space="preserve">
</t>
    </r>
    <r>
      <rPr>
        <i/>
        <sz val="7"/>
        <rFont val="Tahoma"/>
        <family val="2"/>
        <charset val="238"/>
      </rPr>
      <t xml:space="preserve">           Град</t>
    </r>
    <r>
      <rPr>
        <sz val="7"/>
        <rFont val="Tahoma"/>
        <family val="2"/>
        <charset val="238"/>
      </rPr>
      <t xml:space="preserve"> – општина    </t>
    </r>
  </si>
  <si>
    <t>Стари  град</t>
  </si>
  <si>
    <t>с пуним радним временом</t>
  </si>
  <si>
    <t xml:space="preserve">Редовне средње школе </t>
  </si>
  <si>
    <t>Крај школске године</t>
  </si>
  <si>
    <t xml:space="preserve">Град Ниш </t>
  </si>
  <si>
    <t>на буџету</t>
  </si>
  <si>
    <t>студенти</t>
  </si>
  <si>
    <t>Факултети и академије уметности</t>
  </si>
  <si>
    <t>Високе школе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</si>
  <si>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   </t>
    </r>
  </si>
  <si>
    <r>
      <t xml:space="preserve">16.5. УПИСАНИ СТУДЕНТИ НА ВИСОКИМ ШКОЛАМА И ФАКУЛТЕТИМА,  
2017/18. ШКОЛСКА ГОДИНА </t>
    </r>
    <r>
      <rPr>
        <sz val="10"/>
        <rFont val="Tahoma"/>
        <family val="2"/>
        <charset val="238"/>
      </rPr>
      <t>(наставак)</t>
    </r>
  </si>
  <si>
    <r>
      <rPr>
        <b/>
        <sz val="7"/>
        <rFont val="Tahoma"/>
        <family val="2"/>
      </rPr>
      <t xml:space="preserve">Београдска област 
</t>
    </r>
    <r>
      <rPr>
        <i/>
        <sz val="7"/>
        <rFont val="Tahoma"/>
        <family val="2"/>
      </rPr>
      <t>Град Београд</t>
    </r>
  </si>
  <si>
    <t>дипломирани по старом програму</t>
  </si>
  <si>
    <t>дипломирали на студијама III степена</t>
  </si>
  <si>
    <t>дипломирали на студијама 
II степена</t>
  </si>
  <si>
    <t>дипломирали на студијама
I степена</t>
  </si>
  <si>
    <t>дипломирали на студијама 
I степена</t>
  </si>
  <si>
    <t>Факултети/академије уметности</t>
  </si>
  <si>
    <t xml:space="preserve"> Високе школе</t>
  </si>
  <si>
    <t>Свега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</si>
  <si>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     </t>
    </r>
    <r>
      <rPr>
        <i/>
        <sz val="7"/>
        <rFont val="Tahoma"/>
        <family val="2"/>
        <charset val="238"/>
      </rPr>
      <t>Град</t>
    </r>
    <r>
      <rPr>
        <sz val="7"/>
        <rFont val="Tahoma"/>
        <family val="2"/>
        <charset val="238"/>
      </rPr>
      <t xml:space="preserve"> – општина    </t>
    </r>
  </si>
  <si>
    <r>
      <rPr>
        <b/>
        <sz val="7"/>
        <rFont val="Tahoma"/>
        <family val="2"/>
      </rPr>
      <t xml:space="preserve">Београдска област </t>
    </r>
    <r>
      <rPr>
        <sz val="7"/>
        <rFont val="Tahoma"/>
        <family val="2"/>
        <charset val="238"/>
      </rPr>
      <t xml:space="preserve">
</t>
    </r>
    <r>
      <rPr>
        <i/>
        <sz val="7"/>
        <rFont val="Tahoma"/>
        <family val="2"/>
      </rPr>
      <t>Град Београд</t>
    </r>
  </si>
  <si>
    <t>од тога: с пуним радним временом</t>
  </si>
  <si>
    <t>Сарадници</t>
  </si>
  <si>
    <t>Наставници</t>
  </si>
  <si>
    <r>
      <t xml:space="preserve">    </t>
    </r>
    <r>
      <rPr>
        <b/>
        <sz val="7"/>
        <rFont val="Tahoma"/>
        <family val="2"/>
      </rPr>
      <t xml:space="preserve"> Регион</t>
    </r>
    <r>
      <rPr>
        <sz val="7"/>
        <rFont val="Tahoma"/>
        <family val="2"/>
        <charset val="238"/>
      </rPr>
      <t xml:space="preserve">
         </t>
    </r>
    <r>
      <rPr>
        <b/>
        <sz val="7"/>
        <rFont val="Tahoma"/>
        <family val="2"/>
      </rPr>
      <t>Област</t>
    </r>
    <r>
      <rPr>
        <sz val="7"/>
        <rFont val="Tahoma"/>
        <family val="2"/>
        <charset val="238"/>
      </rPr>
      <t xml:space="preserve">
        </t>
    </r>
    <r>
      <rPr>
        <i/>
        <sz val="7"/>
        <rFont val="Tahoma"/>
        <family val="2"/>
      </rPr>
      <t xml:space="preserve"> Град</t>
    </r>
    <r>
      <rPr>
        <sz val="7"/>
        <rFont val="Tahoma"/>
        <family val="2"/>
        <charset val="238"/>
      </rPr>
      <t xml:space="preserve">– општина    </t>
    </r>
  </si>
  <si>
    <t xml:space="preserve">   Извор: Завод за проучавање културног развитка.</t>
  </si>
  <si>
    <t>Владичин хан</t>
  </si>
  <si>
    <r>
      <rPr>
        <vertAlign val="superscript"/>
        <sz val="6.5"/>
        <rFont val="Tahoma"/>
        <family val="2"/>
      </rPr>
      <t>1)</t>
    </r>
    <r>
      <rPr>
        <sz val="6.5"/>
        <rFont val="Tahoma"/>
        <family val="2"/>
      </rPr>
      <t>„Нису достављени подаци о биоскопу Cineplexx BIG Beograd, који се налази на општини Палилула.“</t>
    </r>
  </si>
  <si>
    <t>СРБИЈА — ЈУГ</t>
  </si>
  <si>
    <t>Северобанатска област</t>
  </si>
  <si>
    <r>
      <t>Палилула</t>
    </r>
    <r>
      <rPr>
        <vertAlign val="superscript"/>
        <sz val="7"/>
        <rFont val="Tahoma"/>
        <family val="2"/>
      </rPr>
      <t>1)</t>
    </r>
  </si>
  <si>
    <r>
      <rPr>
        <b/>
        <sz val="7"/>
        <rFont val="Tahoma"/>
        <family val="2"/>
        <charset val="238"/>
      </rPr>
      <t>Београдска област</t>
    </r>
    <r>
      <rPr>
        <b/>
        <i/>
        <sz val="7"/>
        <rFont val="Tahoma"/>
        <family val="2"/>
        <charset val="238"/>
      </rPr>
      <t xml:space="preserve">
</t>
    </r>
    <r>
      <rPr>
        <i/>
        <sz val="7"/>
        <rFont val="Tahoma"/>
        <family val="2"/>
      </rPr>
      <t>Град Београд</t>
    </r>
  </si>
  <si>
    <t>СРБИЈА — СЕВЕР</t>
  </si>
  <si>
    <t>домаћи филмови</t>
  </si>
  <si>
    <t>домаћих 
филмова</t>
  </si>
  <si>
    <t>Посетио-ци на 100 станов-ника</t>
  </si>
  <si>
    <t>Посетиоци</t>
  </si>
  <si>
    <t>Пројекције</t>
  </si>
  <si>
    <t>Приказани 
филмови</t>
  </si>
  <si>
    <t>Седишта у биоскопским салама</t>
  </si>
  <si>
    <t>Биоскопи, укупно</t>
  </si>
  <si>
    <r>
      <t xml:space="preserve">     </t>
    </r>
    <r>
      <rPr>
        <b/>
        <sz val="7"/>
        <rFont val="Tahoma"/>
        <family val="2"/>
        <charset val="238"/>
      </rPr>
      <t>Регион
         Област</t>
    </r>
    <r>
      <rPr>
        <sz val="7"/>
        <rFont val="Tahoma"/>
        <family val="2"/>
        <charset val="238"/>
      </rPr>
      <t xml:space="preserve">
      </t>
    </r>
    <r>
      <rPr>
        <i/>
        <sz val="7"/>
        <rFont val="Tahoma"/>
        <family val="2"/>
        <charset val="238"/>
      </rPr>
      <t xml:space="preserve">   Град</t>
    </r>
    <r>
      <rPr>
        <sz val="7"/>
        <rFont val="Tahoma"/>
        <family val="2"/>
        <charset val="238"/>
      </rPr>
      <t xml:space="preserve"> – oпштина    </t>
    </r>
  </si>
  <si>
    <r>
      <t xml:space="preserve">2)  </t>
    </r>
    <r>
      <rPr>
        <sz val="6.5"/>
        <rFont val="Tahoma"/>
        <family val="2"/>
        <charset val="238"/>
      </rPr>
      <t>Подаци се односе само на установе у плану мреже здравствених установа Републике Србије.</t>
    </r>
  </si>
  <si>
    <r>
      <t xml:space="preserve">1)  </t>
    </r>
    <r>
      <rPr>
        <sz val="6.5"/>
        <rFont val="Tahoma"/>
        <family val="2"/>
        <charset val="238"/>
      </rPr>
      <t>Подаци Института за јавно здравље Србије.</t>
    </r>
  </si>
  <si>
    <t>1)  Подаци Института за јавно здравље Србије.</t>
  </si>
  <si>
    <r>
      <t xml:space="preserve">2)  </t>
    </r>
    <r>
      <rPr>
        <sz val="7"/>
        <rFont val="Tahoma"/>
        <family val="2"/>
        <charset val="238"/>
      </rPr>
      <t>Подаци се односе само на установе у плану мреже здравствених установа Републике Србије.</t>
    </r>
  </si>
  <si>
    <r>
      <t xml:space="preserve">1)  </t>
    </r>
    <r>
      <rPr>
        <sz val="7"/>
        <rFont val="Tahoma"/>
        <family val="2"/>
        <charset val="238"/>
      </rPr>
      <t>Подаци Института за јавно здравље Србије.</t>
    </r>
  </si>
  <si>
    <t>специјалисти</t>
  </si>
  <si>
    <t>на специјали-зацији</t>
  </si>
  <si>
    <t>опште медицине</t>
  </si>
  <si>
    <t xml:space="preserve"> укупно</t>
  </si>
  <si>
    <t>Број станов-ника на једног лекара</t>
  </si>
  <si>
    <t>Фармацеути</t>
  </si>
  <si>
    <t>Стоматолози</t>
  </si>
  <si>
    <t xml:space="preserve">Лекари </t>
  </si>
  <si>
    <r>
      <t xml:space="preserve">     </t>
    </r>
    <r>
      <rPr>
        <b/>
        <sz val="7"/>
        <rFont val="Tahoma"/>
        <family val="2"/>
        <charset val="238"/>
      </rPr>
      <t>Регион</t>
    </r>
    <r>
      <rPr>
        <sz val="7"/>
        <rFont val="Tahoma"/>
        <family val="2"/>
        <charset val="238"/>
      </rPr>
      <t xml:space="preserve">
          </t>
    </r>
    <r>
      <rPr>
        <b/>
        <sz val="7"/>
        <rFont val="Tahoma"/>
        <family val="2"/>
        <charset val="238"/>
      </rPr>
      <t>Област</t>
    </r>
    <r>
      <rPr>
        <sz val="7"/>
        <rFont val="Tahoma"/>
        <family val="2"/>
        <charset val="238"/>
      </rPr>
      <t xml:space="preserve">
    </t>
    </r>
    <r>
      <rPr>
        <i/>
        <sz val="7"/>
        <rFont val="Tahoma"/>
        <family val="2"/>
        <charset val="238"/>
      </rPr>
      <t xml:space="preserve">      Град </t>
    </r>
    <r>
      <rPr>
        <sz val="7"/>
        <rFont val="Tahoma"/>
        <family val="2"/>
        <charset val="238"/>
      </rPr>
      <t xml:space="preserve">– општина    </t>
    </r>
  </si>
  <si>
    <t>D</t>
  </si>
  <si>
    <t>C</t>
  </si>
  <si>
    <t>Иностранство</t>
  </si>
  <si>
    <t>A</t>
  </si>
  <si>
    <t>имовине</t>
  </si>
  <si>
    <t>живота и тела</t>
  </si>
  <si>
    <t>правног саобра-ћаја</t>
  </si>
  <si>
    <t>безбед-ности јавног саобра-ћаја</t>
  </si>
  <si>
    <t>здравља људи</t>
  </si>
  <si>
    <t>кривична дела 
против</t>
  </si>
  <si>
    <t>кривична дела против</t>
  </si>
  <si>
    <t>Малолетна лица</t>
  </si>
  <si>
    <t>Пунолетна лица</t>
  </si>
  <si>
    <r>
      <t>5.1. ПРИХОДИ И ПРИМАЊА БУЏЕТА, 2018.</t>
    </r>
    <r>
      <rPr>
        <b/>
        <vertAlign val="superscript"/>
        <sz val="10"/>
        <rFont val="Tahoma"/>
        <family val="2"/>
        <charset val="238"/>
      </rPr>
      <t>1)</t>
    </r>
  </si>
  <si>
    <r>
      <t>5.2. РАСХОДИ И ИЗДАЦИ БУЏЕТА, 2018.</t>
    </r>
    <r>
      <rPr>
        <b/>
        <vertAlign val="superscript"/>
        <sz val="10"/>
        <rFont val="Tahoma"/>
        <family val="2"/>
        <charset val="238"/>
      </rPr>
      <t>1)</t>
    </r>
  </si>
  <si>
    <t>6.1. РАСХОДИ КОРИСНИКА БУЏЕТСКИХ СРЕДСТАВА, 2018.</t>
  </si>
  <si>
    <r>
      <t>7.1. ОСТВАРЕНЕ ИНВЕСТИЦИЈЕ У НОВA ОСНОВНA СРЕДСТВА, ПО КАРАКТЕРУ ИЗГРАДЊЕ 
И ТЕХНИЧКОЈ СТРУКТУРИ, 2018.</t>
    </r>
    <r>
      <rPr>
        <b/>
        <vertAlign val="superscript"/>
        <sz val="10"/>
        <rFont val="Tahoma"/>
        <family val="2"/>
      </rPr>
      <t>1)</t>
    </r>
  </si>
  <si>
    <r>
      <t>ПО ДЕЛАТНОСТИМА, 2018.</t>
    </r>
    <r>
      <rPr>
        <b/>
        <vertAlign val="superscript"/>
        <sz val="10"/>
        <rFont val="Tahoma"/>
        <family val="2"/>
        <charset val="238"/>
      </rPr>
      <t>1)</t>
    </r>
  </si>
  <si>
    <t>У ГРАДОВИМА, 2018.</t>
  </si>
  <si>
    <t>− АНКЕТА О СТРУКТУРИ ПОЉОПРИВРЕДНИХ ГАЗДИНСТАВА 2018.</t>
  </si>
  <si>
    <t>10.1. ПОШУМЉЕНЕ ПОВРШИНЕ И ПОСЕЧЕНА ЗАПРЕМИНА ДРВЕТА, 2018.</t>
  </si>
  <si>
    <t xml:space="preserve">11.1. ВОДОСНАБДЕВАЊЕ И ИСПУШТАЊЕ ОТПАДНИХ ВОДА, 2018. </t>
  </si>
  <si>
    <r>
      <t>12.1. ВРЕДНОСТ ИЗВЕДЕНИХ ГРАЂЕВИНСКИХ РАДОВА, 2018.</t>
    </r>
    <r>
      <rPr>
        <b/>
        <vertAlign val="superscript"/>
        <sz val="10"/>
        <rFont val="Tahoma"/>
        <family val="2"/>
        <charset val="238"/>
      </rPr>
      <t xml:space="preserve">1) </t>
    </r>
  </si>
  <si>
    <r>
      <t>12.2. СТАМБЕНА ИЗГРАДЊА И ПОРУШЕНИ СТАНОВИ, 2018.</t>
    </r>
    <r>
      <rPr>
        <b/>
        <vertAlign val="superscript"/>
        <sz val="10"/>
        <rFont val="Tahoma"/>
        <family val="2"/>
        <charset val="238"/>
      </rPr>
      <t>1)</t>
    </r>
    <r>
      <rPr>
        <b/>
        <sz val="10"/>
        <rFont val="Tahoma"/>
        <family val="2"/>
        <charset val="238"/>
      </rPr>
      <t/>
    </r>
  </si>
  <si>
    <r>
      <rPr>
        <b/>
        <sz val="10"/>
        <rFont val="Tahoma"/>
        <family val="2"/>
        <charset val="238"/>
      </rPr>
      <t>ПО ПОПИСУ 2011.</t>
    </r>
    <r>
      <rPr>
        <sz val="10"/>
        <rFont val="Tahoma"/>
        <family val="2"/>
        <charset val="238"/>
      </rPr>
      <t xml:space="preserve"> </t>
    </r>
  </si>
  <si>
    <r>
      <t>13.1. ПРОДАЈА И ОТКУП ИЗАБРАНИХ ПРОИЗВОДА ПОЉОПРИВРЕДЕ, 
ШУМАРСТВА И РИБАРСТВА, 2018.</t>
    </r>
    <r>
      <rPr>
        <sz val="10"/>
        <rFont val="Tahoma"/>
        <family val="2"/>
        <charset val="238"/>
      </rPr>
      <t xml:space="preserve"> </t>
    </r>
  </si>
  <si>
    <t xml:space="preserve">14.2. ТУРИСТИ И НОЋЕЊА ТУРИСТА ПО ТУРИСТИЧКИМ МЕСТИМА, 2018. </t>
  </si>
  <si>
    <r>
      <t>15.1. ДУЖИНА ПУТЕВА</t>
    </r>
    <r>
      <rPr>
        <b/>
        <vertAlign val="superscript"/>
        <sz val="10"/>
        <rFont val="Tahoma"/>
        <family val="2"/>
      </rPr>
      <t>1)</t>
    </r>
    <r>
      <rPr>
        <b/>
        <sz val="10"/>
        <rFont val="Tahoma"/>
        <family val="2"/>
      </rPr>
      <t xml:space="preserve">, 2018. </t>
    </r>
  </si>
  <si>
    <t xml:space="preserve">15.2. ПОШТАНСКЕ АКТИВНОСТИ И ТЕЛЕКОМУНИКАЦИЈЕ, 2018. </t>
  </si>
  <si>
    <r>
      <t>15.3. РЕГИСТРОВАНА МОТОРНА И ПРИКЉУЧНА ВОЗИЛА, 2018.</t>
    </r>
    <r>
      <rPr>
        <sz val="10"/>
        <rFont val="Tahoma"/>
        <family val="2"/>
      </rPr>
      <t xml:space="preserve"> </t>
    </r>
  </si>
  <si>
    <t xml:space="preserve">16.2. OСНОВНО ОБРАЗОВАЊЕ, 2017/18. </t>
  </si>
  <si>
    <t>16.3. СРЕДЊЕ ОБРАЗОВАЊЕ, 2017/18.</t>
  </si>
  <si>
    <t>16.4. НАСТАВНИЦИ У РЕДОВНИМ ОСНОВНИМ И СРЕДЊИМ ШКОЛАМА, 2017/18.</t>
  </si>
  <si>
    <t>16.6. ДИПЛОМИРАНИ СТУДЕНТИ НА ВИСОКИМ ШКОЛАМА И ФАКУЛТЕТИМА, 2017.</t>
  </si>
  <si>
    <t xml:space="preserve">16.7. НАСТАВНИЦИ И СТРУЧНИ САРАДНИЦИ У ВИСОКОШКОЛСКИМ 
УСТАНОВАМА, 2017/2018. </t>
  </si>
  <si>
    <t xml:space="preserve">17.1. БИОСКОПИ, 2018. </t>
  </si>
  <si>
    <r>
      <t>18.1. ЛЕКАРИ, СТОМАТОЛОЗИ И ФАРМАЦЕУТИ У
 ЗДРАВСТВЕНОЈ СЛУЖБИ</t>
    </r>
    <r>
      <rPr>
        <b/>
        <vertAlign val="superscript"/>
        <sz val="10"/>
        <rFont val="Tahoma"/>
        <family val="2"/>
        <charset val="238"/>
      </rPr>
      <t>1) 2)</t>
    </r>
    <r>
      <rPr>
        <b/>
        <sz val="10"/>
        <rFont val="Tahoma"/>
        <family val="2"/>
        <charset val="238"/>
      </rPr>
      <t xml:space="preserve">, 2018. </t>
    </r>
  </si>
  <si>
    <t xml:space="preserve">19.1. ПРАВНОСНАЖНО ОСУЂЕНА ПУНОЛЕТНА И МАЛОЛЕТНА ЛИЦА ПРЕМА МЕСТУ ИЗВРШЕЊА КРИВИЧНОГ ДЕЛА И КРИВИЧНОМ ДЕЛУ, 2018. </t>
  </si>
  <si>
    <r>
      <t>14.1. ТУРИЗАМ, 2018.</t>
    </r>
    <r>
      <rPr>
        <sz val="10"/>
        <rFont val="Tahoma"/>
        <family val="2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</si>
</sst>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164" formatCode="0;;&quot;-&quot;"/>
    <numFmt numFmtId="165" formatCode="0.00_);\(0.00\)"/>
    <numFmt numFmtId="166" formatCode="0.0"/>
    <numFmt numFmtId="167" formatCode="General;;&quot;-&quot;"/>
    <numFmt numFmtId="168" formatCode="######0;;&quot;-&quot;"/>
    <numFmt numFmtId="169" formatCode="0.0000"/>
    <numFmt numFmtId="170" formatCode="###\ ###\ ###"/>
    <numFmt numFmtId="171" formatCode="#,##0.0"/>
    <numFmt numFmtId="172" formatCode="0;[Red]0"/>
    <numFmt numFmtId="173" formatCode="#########"/>
    <numFmt numFmtId="174" formatCode="###\ ###\ ###\ ###\ ###"/>
    <numFmt numFmtId="175" formatCode="###\ ##0.00"/>
    <numFmt numFmtId="176" formatCode="#0"/>
    <numFmt numFmtId="177" formatCode="0_);\(0\)"/>
    <numFmt numFmtId="178" formatCode="0_);[Red]\(0\)"/>
    <numFmt numFmtId="179" formatCode="0.000"/>
    <numFmt numFmtId="180" formatCode="###\ ###"/>
    <numFmt numFmtId="181" formatCode="###,###"/>
    <numFmt numFmtId="182" formatCode="[$-10409]0"/>
  </numFmts>
  <fonts count="2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  <charset val="238"/>
    </font>
    <font>
      <sz val="8"/>
      <name val="Arial"/>
      <family val="2"/>
    </font>
    <font>
      <vertAlign val="superscript"/>
      <sz val="8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sz val="7"/>
      <name val="Arial"/>
      <family val="2"/>
    </font>
    <font>
      <vertAlign val="superscript"/>
      <sz val="7"/>
      <name val="Arial"/>
      <family val="2"/>
    </font>
    <font>
      <sz val="7"/>
      <name val="Arial"/>
      <family val="2"/>
      <charset val="238"/>
    </font>
    <font>
      <sz val="7"/>
      <name val="Times New Roman"/>
      <family val="1"/>
    </font>
    <font>
      <b/>
      <sz val="7"/>
      <name val="Arial"/>
      <family val="2"/>
    </font>
    <font>
      <i/>
      <sz val="7"/>
      <name val="Arial"/>
      <family val="2"/>
    </font>
    <font>
      <i/>
      <sz val="7"/>
      <name val="Arial"/>
      <family val="2"/>
      <charset val="238"/>
    </font>
    <font>
      <sz val="7"/>
      <name val="Arial"/>
      <family val="2"/>
      <charset val="204"/>
    </font>
    <font>
      <sz val="10"/>
      <name val="Arial"/>
      <family val="2"/>
      <charset val="238"/>
    </font>
    <font>
      <b/>
      <sz val="7"/>
      <name val="Arial"/>
      <family val="2"/>
      <charset val="238"/>
    </font>
    <font>
      <b/>
      <i/>
      <sz val="7"/>
      <name val="Arial"/>
      <family val="2"/>
      <charset val="238"/>
    </font>
    <font>
      <b/>
      <i/>
      <sz val="7"/>
      <name val="Arial"/>
      <family val="2"/>
    </font>
    <font>
      <sz val="6.5"/>
      <name val="Arial"/>
      <family val="2"/>
    </font>
    <font>
      <b/>
      <sz val="10"/>
      <name val="Tahoma"/>
      <family val="2"/>
      <charset val="238"/>
    </font>
    <font>
      <sz val="10"/>
      <name val="Tahoma"/>
      <family val="2"/>
      <charset val="238"/>
    </font>
    <font>
      <sz val="7"/>
      <name val="Tahoma"/>
      <family val="2"/>
      <charset val="238"/>
    </font>
    <font>
      <b/>
      <sz val="7"/>
      <name val="Tahoma"/>
      <family val="2"/>
      <charset val="238"/>
    </font>
    <font>
      <i/>
      <sz val="7"/>
      <name val="Tahoma"/>
      <family val="2"/>
      <charset val="238"/>
    </font>
    <font>
      <vertAlign val="superscript"/>
      <sz val="7"/>
      <name val="Tahoma"/>
      <family val="2"/>
      <charset val="238"/>
    </font>
    <font>
      <sz val="8"/>
      <name val="Tahoma"/>
      <family val="2"/>
      <charset val="238"/>
    </font>
    <font>
      <sz val="8"/>
      <color indexed="10"/>
      <name val="Tahoma"/>
      <family val="2"/>
      <charset val="238"/>
    </font>
    <font>
      <vertAlign val="superscript"/>
      <sz val="6.5"/>
      <name val="Tahoma"/>
      <family val="2"/>
      <charset val="238"/>
    </font>
    <font>
      <sz val="6.5"/>
      <name val="Tahoma"/>
      <family val="2"/>
      <charset val="238"/>
    </font>
    <font>
      <sz val="6.5"/>
      <color indexed="10"/>
      <name val="Tahoma"/>
      <family val="2"/>
      <charset val="238"/>
    </font>
    <font>
      <b/>
      <sz val="7"/>
      <name val="Tahoma"/>
      <family val="2"/>
    </font>
    <font>
      <sz val="7"/>
      <name val="Tahoma"/>
      <family val="2"/>
    </font>
    <font>
      <sz val="6.5"/>
      <name val="Tahoma"/>
      <family val="2"/>
    </font>
    <font>
      <b/>
      <vertAlign val="superscript"/>
      <sz val="7"/>
      <name val="Tahoma"/>
      <family val="2"/>
      <charset val="238"/>
    </font>
    <font>
      <i/>
      <vertAlign val="superscript"/>
      <sz val="7"/>
      <name val="Tahoma"/>
      <family val="2"/>
      <charset val="238"/>
    </font>
    <font>
      <b/>
      <i/>
      <sz val="7"/>
      <name val="Tahoma"/>
      <family val="2"/>
      <charset val="238"/>
    </font>
    <font>
      <i/>
      <sz val="7"/>
      <name val="Tahoma"/>
      <family val="2"/>
    </font>
    <font>
      <b/>
      <i/>
      <sz val="7"/>
      <name val="Tahoma"/>
      <family val="2"/>
    </font>
    <font>
      <sz val="8"/>
      <name val="Times New Roman"/>
      <family val="1"/>
    </font>
    <font>
      <b/>
      <sz val="10"/>
      <name val="Arial"/>
      <family val="2"/>
    </font>
    <font>
      <b/>
      <sz val="10"/>
      <color indexed="62"/>
      <name val="Tahoma"/>
      <family val="2"/>
      <charset val="238"/>
    </font>
    <font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.5"/>
      <color indexed="8"/>
      <name val="Arial"/>
      <family val="2"/>
      <charset val="238"/>
    </font>
    <font>
      <vertAlign val="superscript"/>
      <sz val="6.5"/>
      <name val="Arial"/>
      <family val="2"/>
    </font>
    <font>
      <sz val="6.5"/>
      <name val="Arial"/>
      <family val="2"/>
      <charset val="238"/>
    </font>
    <font>
      <b/>
      <sz val="8"/>
      <name val="Arial"/>
      <family val="2"/>
      <charset val="238"/>
    </font>
    <font>
      <i/>
      <sz val="8"/>
      <name val="Arial"/>
      <family val="2"/>
      <charset val="238"/>
    </font>
    <font>
      <vertAlign val="superscript"/>
      <sz val="6.5"/>
      <name val="Tahoma"/>
      <family val="2"/>
    </font>
    <font>
      <b/>
      <i/>
      <sz val="8"/>
      <name val="Arial"/>
      <family val="2"/>
      <charset val="238"/>
    </font>
    <font>
      <b/>
      <sz val="8"/>
      <color indexed="10"/>
      <name val="Arial"/>
      <family val="2"/>
      <charset val="238"/>
    </font>
    <font>
      <vertAlign val="superscript"/>
      <sz val="7"/>
      <name val="Tahoma"/>
      <family val="2"/>
    </font>
    <font>
      <sz val="6"/>
      <name val="Arial"/>
      <family val="2"/>
    </font>
    <font>
      <b/>
      <sz val="6"/>
      <name val="Tahoma"/>
      <family val="2"/>
      <charset val="238"/>
    </font>
    <font>
      <b/>
      <sz val="7"/>
      <name val="Arial"/>
      <charset val="204"/>
    </font>
    <font>
      <b/>
      <sz val="6"/>
      <name val="Arial"/>
      <family val="2"/>
    </font>
    <font>
      <sz val="7"/>
      <name val="Arial"/>
    </font>
    <font>
      <sz val="6"/>
      <name val="Tahoma"/>
      <family val="2"/>
      <charset val="238"/>
    </font>
    <font>
      <sz val="10"/>
      <name val="Arial"/>
      <charset val="238"/>
    </font>
    <font>
      <i/>
      <sz val="6"/>
      <name val="Tahoma"/>
      <family val="2"/>
      <charset val="238"/>
    </font>
    <font>
      <sz val="7.7"/>
      <name val="Tahoma"/>
      <family val="2"/>
      <charset val="238"/>
    </font>
    <font>
      <b/>
      <i/>
      <sz val="6"/>
      <name val="Tahoma"/>
      <family val="2"/>
      <charset val="238"/>
    </font>
    <font>
      <sz val="7.5"/>
      <name val="Arial"/>
      <family val="2"/>
    </font>
    <font>
      <b/>
      <sz val="7.5"/>
      <name val="Arial"/>
      <family val="2"/>
    </font>
    <font>
      <b/>
      <sz val="8"/>
      <name val="Arial"/>
      <charset val="204"/>
    </font>
    <font>
      <sz val="7"/>
      <name val="Arial"/>
      <charset val="204"/>
    </font>
    <font>
      <b/>
      <sz val="6.5"/>
      <name val="Tahoma"/>
      <family val="2"/>
      <charset val="238"/>
    </font>
    <font>
      <i/>
      <sz val="10"/>
      <name val="Arial"/>
      <family val="2"/>
      <charset val="238"/>
    </font>
    <font>
      <i/>
      <sz val="6.5"/>
      <name val="Tahoma"/>
      <family val="2"/>
      <charset val="238"/>
    </font>
    <font>
      <i/>
      <sz val="10"/>
      <name val="Arial"/>
    </font>
    <font>
      <i/>
      <sz val="10"/>
      <name val="Arial"/>
      <family val="2"/>
    </font>
    <font>
      <sz val="10"/>
      <color indexed="63"/>
      <name val="Arial"/>
      <family val="2"/>
    </font>
    <font>
      <sz val="7.5"/>
      <color indexed="63"/>
      <name val="Arial Narrow"/>
      <family val="2"/>
      <charset val="204"/>
    </font>
    <font>
      <i/>
      <sz val="10"/>
      <color indexed="63"/>
      <name val="Arial"/>
      <family val="2"/>
      <charset val="238"/>
    </font>
    <font>
      <sz val="10"/>
      <color indexed="63"/>
      <name val="Tahoma"/>
      <family val="2"/>
      <charset val="238"/>
    </font>
    <font>
      <i/>
      <sz val="10"/>
      <color indexed="63"/>
      <name val="Tahoma"/>
      <family val="2"/>
      <charset val="238"/>
    </font>
    <font>
      <sz val="7.5"/>
      <color indexed="63"/>
      <name val="Arial Narrow"/>
      <family val="2"/>
    </font>
    <font>
      <i/>
      <sz val="7.5"/>
      <color indexed="63"/>
      <name val="Arial Narrow"/>
      <family val="2"/>
    </font>
    <font>
      <sz val="7.5"/>
      <color indexed="63"/>
      <name val="Tahoma"/>
      <family val="2"/>
      <charset val="238"/>
    </font>
    <font>
      <b/>
      <sz val="10"/>
      <color indexed="63"/>
      <name val="Arial Narrow"/>
      <family val="2"/>
    </font>
    <font>
      <b/>
      <sz val="10"/>
      <name val="Arial"/>
      <family val="2"/>
      <charset val="238"/>
    </font>
    <font>
      <sz val="7.5"/>
      <name val="Arial Narrow"/>
      <family val="2"/>
    </font>
    <font>
      <b/>
      <sz val="10"/>
      <name val="Arial Narrow"/>
      <family val="2"/>
    </font>
    <font>
      <i/>
      <sz val="7.5"/>
      <name val="Arial Narrow"/>
      <family val="2"/>
    </font>
    <font>
      <i/>
      <sz val="7.5"/>
      <color indexed="63"/>
      <name val="Tahoma"/>
      <family val="2"/>
      <charset val="238"/>
    </font>
    <font>
      <vertAlign val="superscript"/>
      <sz val="6.5"/>
      <color indexed="63"/>
      <name val="Arial Narrow"/>
      <family val="2"/>
    </font>
    <font>
      <vertAlign val="superscript"/>
      <sz val="6.5"/>
      <name val="Arial"/>
      <family val="2"/>
      <charset val="238"/>
    </font>
    <font>
      <b/>
      <i/>
      <sz val="10"/>
      <name val="Arial"/>
      <family val="2"/>
      <charset val="238"/>
    </font>
    <font>
      <sz val="10"/>
      <color indexed="8"/>
      <name val="Arial"/>
      <charset val="238"/>
    </font>
    <font>
      <sz val="7"/>
      <color indexed="63"/>
      <name val="Tahoma"/>
      <family val="2"/>
      <charset val="238"/>
    </font>
    <font>
      <vertAlign val="superscript"/>
      <sz val="6.5"/>
      <color indexed="63"/>
      <name val="Tahoma"/>
      <family val="2"/>
      <charset val="238"/>
    </font>
    <font>
      <sz val="6.5"/>
      <color indexed="63"/>
      <name val="Tahoma"/>
      <family val="2"/>
      <charset val="238"/>
    </font>
    <font>
      <b/>
      <sz val="10"/>
      <color indexed="8"/>
      <name val="Arial"/>
      <family val="2"/>
      <charset val="238"/>
    </font>
    <font>
      <sz val="10"/>
      <color indexed="8"/>
      <name val="Arial"/>
      <family val="2"/>
      <charset val="238"/>
    </font>
    <font>
      <b/>
      <i/>
      <sz val="10"/>
      <color indexed="8"/>
      <name val="Arial"/>
      <family val="2"/>
      <charset val="238"/>
    </font>
    <font>
      <sz val="10"/>
      <color indexed="8"/>
      <name val="Times New Roman"/>
      <family val="1"/>
      <charset val="238"/>
    </font>
    <font>
      <sz val="9"/>
      <color indexed="8"/>
      <name val="Arial"/>
      <family val="2"/>
      <charset val="238"/>
    </font>
    <font>
      <vertAlign val="superscript"/>
      <sz val="7"/>
      <name val="Arial"/>
      <family val="2"/>
      <charset val="238"/>
    </font>
    <font>
      <vertAlign val="superscript"/>
      <sz val="6.5"/>
      <name val="Arial Narrow"/>
      <family val="2"/>
    </font>
    <font>
      <sz val="6.5"/>
      <name val="Arial Narrow"/>
      <family val="2"/>
    </font>
    <font>
      <sz val="7.5"/>
      <name val="Arial Narrow"/>
      <family val="2"/>
      <charset val="204"/>
    </font>
    <font>
      <b/>
      <sz val="7.5"/>
      <color indexed="8"/>
      <name val="Tahoma"/>
      <family val="2"/>
      <charset val="238"/>
    </font>
    <font>
      <sz val="7.5"/>
      <color indexed="8"/>
      <name val="Tahoma"/>
      <family val="2"/>
      <charset val="238"/>
    </font>
    <font>
      <b/>
      <sz val="9"/>
      <color indexed="8"/>
      <name val="Arial"/>
      <family val="2"/>
      <charset val="238"/>
    </font>
    <font>
      <i/>
      <sz val="9"/>
      <color indexed="8"/>
      <name val="Arial"/>
      <family val="2"/>
      <charset val="238"/>
    </font>
    <font>
      <i/>
      <sz val="7.5"/>
      <color indexed="8"/>
      <name val="Tahoma"/>
      <family val="2"/>
      <charset val="238"/>
    </font>
    <font>
      <b/>
      <i/>
      <sz val="9"/>
      <color indexed="8"/>
      <name val="Arial"/>
      <family val="2"/>
      <charset val="238"/>
    </font>
    <font>
      <b/>
      <i/>
      <sz val="7.5"/>
      <color indexed="8"/>
      <name val="Tahoma"/>
      <family val="2"/>
      <charset val="238"/>
    </font>
    <font>
      <b/>
      <sz val="8"/>
      <color indexed="8"/>
      <name val="Arial Narrow"/>
      <family val="2"/>
      <charset val="204"/>
    </font>
    <font>
      <sz val="11"/>
      <color indexed="8"/>
      <name val="Calibri"/>
      <family val="2"/>
    </font>
    <font>
      <sz val="7"/>
      <color rgb="FF000000"/>
      <name val="Tahoma"/>
      <family val="2"/>
      <charset val="238"/>
    </font>
    <font>
      <sz val="7.5"/>
      <name val="Tahoma"/>
      <family val="2"/>
      <charset val="238"/>
    </font>
    <font>
      <b/>
      <sz val="10"/>
      <name val="Tahoma"/>
      <family val="2"/>
    </font>
    <font>
      <b/>
      <sz val="7.5"/>
      <name val="Tahoma"/>
      <family val="2"/>
    </font>
    <font>
      <sz val="7"/>
      <color theme="1"/>
      <name val="Tahoma"/>
      <family val="2"/>
    </font>
    <font>
      <i/>
      <sz val="10"/>
      <name val="Tahoma"/>
      <family val="2"/>
    </font>
    <font>
      <i/>
      <sz val="7.5"/>
      <name val="Tahoma"/>
      <family val="2"/>
    </font>
    <font>
      <i/>
      <sz val="7"/>
      <color theme="1"/>
      <name val="Tahoma"/>
      <family val="2"/>
    </font>
    <font>
      <b/>
      <sz val="7"/>
      <color theme="1"/>
      <name val="Tahoma"/>
      <family val="2"/>
    </font>
    <font>
      <b/>
      <sz val="7.5"/>
      <name val="Tahoma"/>
      <family val="2"/>
      <charset val="238"/>
    </font>
    <font>
      <i/>
      <sz val="8"/>
      <name val="Tahoma"/>
      <family val="2"/>
    </font>
    <font>
      <b/>
      <sz val="8"/>
      <name val="Tahoma"/>
      <family val="2"/>
    </font>
    <font>
      <b/>
      <i/>
      <sz val="7.5"/>
      <name val="Tahoma"/>
      <family val="2"/>
    </font>
    <font>
      <sz val="10"/>
      <name val="Tahoma"/>
      <family val="2"/>
    </font>
    <font>
      <sz val="7.5"/>
      <name val="Tahoma"/>
      <family val="2"/>
    </font>
    <font>
      <b/>
      <vertAlign val="superscript"/>
      <sz val="8"/>
      <name val="Tahoma"/>
      <family val="2"/>
    </font>
    <font>
      <b/>
      <vertAlign val="superscript"/>
      <sz val="10"/>
      <name val="Tahoma"/>
      <family val="2"/>
    </font>
    <font>
      <sz val="6.5"/>
      <name val="Times New Roman"/>
      <family val="1"/>
    </font>
    <font>
      <b/>
      <sz val="8"/>
      <name val="Tahoma"/>
      <family val="2"/>
      <charset val="238"/>
    </font>
    <font>
      <b/>
      <vertAlign val="superscript"/>
      <sz val="8"/>
      <name val="Tahoma"/>
      <family val="2"/>
      <charset val="238"/>
    </font>
    <font>
      <b/>
      <vertAlign val="superscript"/>
      <sz val="10"/>
      <name val="Tahoma"/>
      <family val="2"/>
      <charset val="238"/>
    </font>
    <font>
      <b/>
      <sz val="6.5"/>
      <name val="Tahoma"/>
      <family val="2"/>
    </font>
    <font>
      <b/>
      <vertAlign val="superscript"/>
      <sz val="7"/>
      <name val="Arial"/>
      <family val="2"/>
    </font>
    <font>
      <sz val="8"/>
      <name val="Tahoma"/>
      <family val="2"/>
    </font>
    <font>
      <sz val="10"/>
      <name val="Arial"/>
    </font>
    <font>
      <b/>
      <sz val="11"/>
      <color theme="1"/>
      <name val="Calibri"/>
      <family val="2"/>
      <scheme val="minor"/>
    </font>
    <font>
      <b/>
      <sz val="6.5"/>
      <name val="Arial"/>
      <family val="2"/>
    </font>
    <font>
      <b/>
      <vertAlign val="superscript"/>
      <sz val="7"/>
      <name val="Tahoma"/>
      <family val="2"/>
    </font>
    <font>
      <sz val="7"/>
      <color rgb="FFFF0000"/>
      <name val="Tahoma"/>
      <family val="2"/>
    </font>
    <font>
      <b/>
      <sz val="7"/>
      <color rgb="FFFF0000"/>
      <name val="Tahoma"/>
      <family val="2"/>
    </font>
    <font>
      <i/>
      <vertAlign val="superscript"/>
      <sz val="7"/>
      <name val="Tahoma"/>
      <family val="2"/>
    </font>
    <font>
      <sz val="6.5"/>
      <color rgb="FFFF0000"/>
      <name val="Tahoma"/>
      <family val="2"/>
      <charset val="238"/>
    </font>
    <font>
      <sz val="7"/>
      <color rgb="FFFF0000"/>
      <name val="Tahoma"/>
      <family val="2"/>
      <charset val="238"/>
    </font>
    <font>
      <sz val="7"/>
      <color rgb="FFFF0000"/>
      <name val="Arial"/>
      <family val="2"/>
    </font>
    <font>
      <i/>
      <sz val="7"/>
      <name val="Arial IS"/>
      <family val="2"/>
    </font>
    <font>
      <b/>
      <sz val="9"/>
      <name val="Tahoma"/>
      <family val="2"/>
      <charset val="238"/>
    </font>
    <font>
      <i/>
      <sz val="10"/>
      <name val="Tahoma"/>
      <family val="2"/>
      <charset val="238"/>
    </font>
    <font>
      <sz val="11"/>
      <name val="Calibri"/>
      <family val="2"/>
    </font>
    <font>
      <b/>
      <sz val="11"/>
      <name val="Calibri"/>
      <family val="2"/>
    </font>
    <font>
      <sz val="10"/>
      <color rgb="FFFF0000"/>
      <name val="Arial"/>
      <family val="2"/>
      <charset val="238"/>
    </font>
    <font>
      <sz val="10"/>
      <color rgb="FFFF0000"/>
      <name val="Tahoma"/>
      <family val="2"/>
      <charset val="238"/>
    </font>
    <font>
      <vertAlign val="superscript"/>
      <sz val="8"/>
      <name val="Tahoma"/>
      <family val="2"/>
      <charset val="238"/>
    </font>
    <font>
      <i/>
      <sz val="7"/>
      <color rgb="FF000000"/>
      <name val="Tahoma"/>
      <family val="2"/>
      <charset val="238"/>
    </font>
    <font>
      <b/>
      <i/>
      <sz val="7"/>
      <color rgb="FF000000"/>
      <name val="Tahoma"/>
      <family val="2"/>
      <charset val="238"/>
    </font>
    <font>
      <i/>
      <sz val="7"/>
      <color theme="1"/>
      <name val="Tahoma"/>
      <family val="2"/>
      <charset val="238"/>
    </font>
    <font>
      <b/>
      <sz val="7"/>
      <color rgb="FF000000"/>
      <name val="Tahoma"/>
      <family val="2"/>
      <charset val="238"/>
    </font>
    <font>
      <sz val="7"/>
      <color theme="1"/>
      <name val="Tahoma"/>
      <family val="2"/>
      <charset val="238"/>
    </font>
    <font>
      <b/>
      <sz val="7"/>
      <color theme="1"/>
      <name val="Tahoma"/>
      <family val="2"/>
      <charset val="238"/>
    </font>
    <font>
      <sz val="10"/>
      <color theme="1"/>
      <name val="Tahoma"/>
      <family val="2"/>
      <charset val="238"/>
    </font>
    <font>
      <i/>
      <sz val="7"/>
      <color rgb="FF000000"/>
      <name val="Tahoma"/>
      <family val="2"/>
    </font>
    <font>
      <sz val="6.5"/>
      <color theme="1"/>
      <name val="Tahoma"/>
      <family val="2"/>
      <charset val="238"/>
    </font>
    <font>
      <b/>
      <sz val="3"/>
      <name val="Tahoma"/>
      <family val="2"/>
      <charset val="238"/>
    </font>
    <font>
      <i/>
      <sz val="11"/>
      <color theme="1"/>
      <name val="Calibri"/>
      <family val="2"/>
      <scheme val="minor"/>
    </font>
    <font>
      <b/>
      <sz val="8"/>
      <name val="Arial"/>
      <family val="2"/>
      <charset val="204"/>
    </font>
    <font>
      <sz val="7"/>
      <color indexed="8"/>
      <name val="Arial"/>
      <family val="2"/>
    </font>
    <font>
      <i/>
      <sz val="7"/>
      <color indexed="8"/>
      <name val="Arial"/>
      <family val="2"/>
    </font>
    <font>
      <b/>
      <sz val="7"/>
      <name val="Arial"/>
      <family val="2"/>
      <charset val="204"/>
    </font>
    <font>
      <sz val="7"/>
      <color theme="1"/>
      <name val="Arial"/>
      <family val="2"/>
    </font>
    <font>
      <b/>
      <i/>
      <sz val="8"/>
      <name val="Arial"/>
      <family val="2"/>
      <charset val="204"/>
    </font>
    <font>
      <i/>
      <sz val="6.5"/>
      <name val="Arial"/>
      <family val="2"/>
      <charset val="238"/>
    </font>
    <font>
      <b/>
      <sz val="6.5"/>
      <name val="Arial"/>
      <family val="2"/>
      <charset val="238"/>
    </font>
    <font>
      <b/>
      <sz val="6.5"/>
      <color rgb="FFFF0000"/>
      <name val="Arial"/>
      <family val="2"/>
    </font>
    <font>
      <sz val="7"/>
      <color indexed="8"/>
      <name val="Tahoma"/>
      <family val="2"/>
      <charset val="238"/>
    </font>
    <font>
      <sz val="7"/>
      <color indexed="10"/>
      <name val="Arial"/>
      <family val="2"/>
    </font>
    <font>
      <sz val="8"/>
      <color indexed="10"/>
      <name val="Arial"/>
      <family val="2"/>
      <charset val="204"/>
    </font>
    <font>
      <sz val="8"/>
      <color indexed="10"/>
      <name val="Arial"/>
      <family val="2"/>
    </font>
    <font>
      <b/>
      <sz val="8"/>
      <color theme="1"/>
      <name val="Arial"/>
      <family val="2"/>
      <charset val="238"/>
    </font>
    <font>
      <sz val="8"/>
      <color indexed="10"/>
      <name val="Arial"/>
      <family val="2"/>
      <charset val="238"/>
    </font>
    <font>
      <b/>
      <sz val="8"/>
      <color indexed="10"/>
      <name val="Arial"/>
      <family val="2"/>
      <charset val="204"/>
    </font>
    <font>
      <sz val="8"/>
      <color theme="1"/>
      <name val="Arial"/>
      <family val="2"/>
    </font>
    <font>
      <i/>
      <sz val="8"/>
      <name val="Arial IS"/>
      <family val="2"/>
    </font>
    <font>
      <i/>
      <sz val="8"/>
      <name val="Arial"/>
      <family val="2"/>
      <charset val="204"/>
    </font>
    <font>
      <sz val="8"/>
      <name val="Arial"/>
      <family val="2"/>
      <charset val="204"/>
    </font>
    <font>
      <sz val="8"/>
      <name val="Arial IS"/>
      <family val="2"/>
    </font>
    <font>
      <sz val="11"/>
      <name val="Calibri Light"/>
      <family val="2"/>
      <charset val="238"/>
    </font>
    <font>
      <sz val="9"/>
      <color indexed="8"/>
      <name val="Tahoma"/>
      <family val="2"/>
      <charset val="238"/>
    </font>
    <font>
      <b/>
      <i/>
      <sz val="10"/>
      <name val="Arial"/>
      <family val="2"/>
    </font>
    <font>
      <b/>
      <sz val="7"/>
      <name val="Calibri"/>
      <family val="2"/>
    </font>
    <font>
      <i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indexed="52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9"/>
      <name val="Tahoma"/>
      <family val="2"/>
      <charset val="238"/>
    </font>
    <font>
      <i/>
      <sz val="9"/>
      <name val="Tahoma"/>
      <family val="2"/>
      <charset val="238"/>
    </font>
    <font>
      <b/>
      <i/>
      <sz val="10"/>
      <name val="Tahoma"/>
      <family val="2"/>
      <charset val="238"/>
    </font>
    <font>
      <b/>
      <i/>
      <sz val="9"/>
      <name val="Tahoma"/>
      <family val="2"/>
      <charset val="238"/>
    </font>
    <font>
      <i/>
      <sz val="9"/>
      <name val="Tahoma"/>
      <family val="2"/>
    </font>
    <font>
      <sz val="11"/>
      <name val="Tahoma"/>
      <family val="2"/>
      <charset val="238"/>
    </font>
  </fonts>
  <fills count="1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7"/>
      </patternFill>
    </fill>
  </fills>
  <borders count="34">
    <border>
      <left/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0" tint="-0.2499465926084170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rgb="FFC0C0C0"/>
      </right>
      <top/>
      <bottom/>
      <diagonal/>
    </border>
    <border>
      <left/>
      <right style="thin">
        <color indexed="22"/>
      </right>
      <top/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theme="0" tint="-0.24994659260841701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31">
    <xf numFmtId="0" fontId="0" fillId="0" borderId="0"/>
    <xf numFmtId="0" fontId="17" fillId="0" borderId="0"/>
    <xf numFmtId="0" fontId="44" fillId="0" borderId="0"/>
    <xf numFmtId="0" fontId="62" fillId="0" borderId="0"/>
    <xf numFmtId="0" fontId="92" fillId="0" borderId="0"/>
    <xf numFmtId="0" fontId="97" fillId="0" borderId="0"/>
    <xf numFmtId="0" fontId="97" fillId="0" borderId="0"/>
    <xf numFmtId="0" fontId="113" fillId="0" borderId="0"/>
    <xf numFmtId="0" fontId="97" fillId="0" borderId="0"/>
    <xf numFmtId="0" fontId="17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138" fillId="0" borderId="0">
      <alignment vertical="top"/>
    </xf>
    <xf numFmtId="0" fontId="138" fillId="0" borderId="0">
      <alignment vertical="top"/>
    </xf>
    <xf numFmtId="0" fontId="1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97" fillId="0" borderId="0"/>
    <xf numFmtId="0" fontId="1" fillId="0" borderId="0"/>
    <xf numFmtId="0" fontId="113" fillId="0" borderId="0"/>
    <xf numFmtId="0" fontId="193" fillId="0" borderId="0"/>
    <xf numFmtId="0" fontId="44" fillId="0" borderId="0"/>
    <xf numFmtId="0" fontId="113" fillId="14" borderId="0" applyNumberFormat="0" applyBorder="0" applyAlignment="0" applyProtection="0"/>
    <xf numFmtId="0" fontId="194" fillId="15" borderId="33" applyNumberFormat="0" applyAlignment="0" applyProtection="0"/>
    <xf numFmtId="0" fontId="195" fillId="16" borderId="0" applyNumberFormat="0" applyBorder="0" applyAlignment="0" applyProtection="0"/>
    <xf numFmtId="0" fontId="44" fillId="0" borderId="0"/>
    <xf numFmtId="0" fontId="196" fillId="17" borderId="33" applyNumberFormat="0" applyAlignment="0" applyProtection="0"/>
  </cellStyleXfs>
  <cellXfs count="3110">
    <xf numFmtId="0" fontId="0" fillId="0" borderId="0" xfId="0"/>
    <xf numFmtId="0" fontId="5" fillId="0" borderId="0" xfId="0" applyFont="1" applyFill="1" applyBorder="1" applyAlignment="1">
      <alignment horizontal="right"/>
    </xf>
    <xf numFmtId="0" fontId="4" fillId="0" borderId="0" xfId="0" applyFont="1" applyFill="1"/>
    <xf numFmtId="0" fontId="13" fillId="0" borderId="0" xfId="0" applyFont="1" applyFill="1"/>
    <xf numFmtId="0" fontId="9" fillId="0" borderId="0" xfId="0" applyFont="1" applyFill="1"/>
    <xf numFmtId="0" fontId="5" fillId="0" borderId="0" xfId="0" applyFont="1" applyFill="1"/>
    <xf numFmtId="0" fontId="5" fillId="0" borderId="0" xfId="0" applyFont="1" applyFill="1" applyAlignment="1">
      <alignment horizontal="right" indent="1"/>
    </xf>
    <xf numFmtId="1" fontId="13" fillId="0" borderId="0" xfId="0" applyNumberFormat="1" applyFont="1" applyFill="1" applyBorder="1" applyAlignment="1">
      <alignment horizontal="right" indent="1"/>
    </xf>
    <xf numFmtId="1" fontId="9" fillId="0" borderId="0" xfId="0" applyNumberFormat="1" applyFont="1" applyFill="1" applyBorder="1" applyAlignment="1">
      <alignment horizontal="right" indent="1"/>
    </xf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left"/>
    </xf>
    <xf numFmtId="0" fontId="8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center" wrapText="1"/>
    </xf>
    <xf numFmtId="0" fontId="11" fillId="0" borderId="0" xfId="0" applyFont="1" applyFill="1"/>
    <xf numFmtId="1" fontId="13" fillId="0" borderId="0" xfId="0" applyNumberFormat="1" applyFont="1" applyFill="1"/>
    <xf numFmtId="0" fontId="4" fillId="0" borderId="0" xfId="0" applyFont="1" applyFill="1" applyBorder="1"/>
    <xf numFmtId="0" fontId="5" fillId="0" borderId="0" xfId="0" applyFont="1" applyFill="1" applyBorder="1" applyAlignment="1">
      <alignment horizontal="left" indent="1"/>
    </xf>
    <xf numFmtId="0" fontId="12" fillId="0" borderId="0" xfId="0" applyFont="1" applyFill="1" applyBorder="1" applyAlignment="1">
      <alignment horizontal="left" vertical="top" wrapText="1"/>
    </xf>
    <xf numFmtId="0" fontId="10" fillId="0" borderId="0" xfId="0" applyFont="1" applyFill="1" applyBorder="1" applyAlignment="1">
      <alignment horizontal="left" indent="1"/>
    </xf>
    <xf numFmtId="0" fontId="10" fillId="0" borderId="0" xfId="0" applyFont="1" applyFill="1" applyAlignment="1">
      <alignment horizontal="left" indent="1"/>
    </xf>
    <xf numFmtId="0" fontId="9" fillId="0" borderId="0" xfId="0" applyFont="1" applyFill="1" applyAlignment="1">
      <alignment horizontal="left" indent="1"/>
    </xf>
    <xf numFmtId="0" fontId="3" fillId="0" borderId="0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0" fontId="7" fillId="0" borderId="0" xfId="0" applyFont="1" applyFill="1" applyBorder="1" applyAlignment="1">
      <alignment horizontal="right"/>
    </xf>
    <xf numFmtId="0" fontId="6" fillId="0" borderId="0" xfId="0" applyFont="1" applyFill="1" applyAlignment="1">
      <alignment horizontal="left" vertical="top" wrapText="1" indent="1"/>
    </xf>
    <xf numFmtId="0" fontId="4" fillId="0" borderId="0" xfId="0" applyFont="1" applyFill="1" applyAlignment="1">
      <alignment wrapText="1"/>
    </xf>
    <xf numFmtId="0" fontId="18" fillId="0" borderId="0" xfId="0" applyFont="1" applyFill="1"/>
    <xf numFmtId="1" fontId="18" fillId="0" borderId="0" xfId="0" applyNumberFormat="1" applyFont="1" applyFill="1" applyBorder="1" applyAlignment="1">
      <alignment horizontal="right" indent="1"/>
    </xf>
    <xf numFmtId="1" fontId="18" fillId="0" borderId="0" xfId="0" applyNumberFormat="1" applyFont="1" applyFill="1"/>
    <xf numFmtId="0" fontId="21" fillId="0" borderId="0" xfId="0" applyFont="1" applyFill="1" applyBorder="1" applyAlignment="1">
      <alignment horizontal="left" indent="1"/>
    </xf>
    <xf numFmtId="0" fontId="21" fillId="0" borderId="0" xfId="0" applyFont="1" applyFill="1"/>
    <xf numFmtId="0" fontId="21" fillId="0" borderId="0" xfId="0" applyFont="1" applyFill="1" applyBorder="1"/>
    <xf numFmtId="1" fontId="9" fillId="2" borderId="0" xfId="0" applyNumberFormat="1" applyFont="1" applyFill="1" applyBorder="1" applyAlignment="1">
      <alignment horizontal="right" indent="1"/>
    </xf>
    <xf numFmtId="1" fontId="13" fillId="2" borderId="0" xfId="0" applyNumberFormat="1" applyFont="1" applyFill="1"/>
    <xf numFmtId="0" fontId="11" fillId="2" borderId="0" xfId="0" applyFont="1" applyFill="1"/>
    <xf numFmtId="0" fontId="15" fillId="2" borderId="0" xfId="0" applyFont="1" applyFill="1"/>
    <xf numFmtId="1" fontId="15" fillId="2" borderId="0" xfId="0" applyNumberFormat="1" applyFont="1" applyFill="1" applyBorder="1" applyAlignment="1">
      <alignment horizontal="right" indent="1"/>
    </xf>
    <xf numFmtId="1" fontId="19" fillId="2" borderId="0" xfId="0" applyNumberFormat="1" applyFont="1" applyFill="1"/>
    <xf numFmtId="0" fontId="15" fillId="0" borderId="0" xfId="0" applyFont="1" applyFill="1"/>
    <xf numFmtId="1" fontId="15" fillId="0" borderId="0" xfId="0" applyNumberFormat="1" applyFont="1" applyFill="1" applyBorder="1" applyAlignment="1">
      <alignment horizontal="right" indent="1"/>
    </xf>
    <xf numFmtId="1" fontId="19" fillId="0" borderId="0" xfId="0" applyNumberFormat="1" applyFont="1" applyFill="1"/>
    <xf numFmtId="0" fontId="23" fillId="0" borderId="0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4" fillId="0" borderId="0" xfId="0" applyFont="1" applyFill="1"/>
    <xf numFmtId="0" fontId="28" fillId="0" borderId="0" xfId="0" applyFont="1" applyFill="1" applyBorder="1"/>
    <xf numFmtId="0" fontId="28" fillId="0" borderId="0" xfId="0" applyFont="1" applyFill="1" applyBorder="1" applyAlignment="1">
      <alignment horizontal="left" indent="1"/>
    </xf>
    <xf numFmtId="0" fontId="28" fillId="0" borderId="0" xfId="0" applyFont="1" applyFill="1"/>
    <xf numFmtId="0" fontId="29" fillId="0" borderId="0" xfId="0" applyFont="1" applyFill="1"/>
    <xf numFmtId="0" fontId="28" fillId="0" borderId="0" xfId="0" applyFont="1" applyFill="1" applyAlignment="1">
      <alignment horizontal="right"/>
    </xf>
    <xf numFmtId="0" fontId="28" fillId="0" borderId="0" xfId="0" applyFont="1" applyFill="1" applyAlignment="1">
      <alignment horizontal="right" indent="1"/>
    </xf>
    <xf numFmtId="0" fontId="24" fillId="0" borderId="0" xfId="0" applyFont="1" applyFill="1" applyBorder="1" applyAlignment="1">
      <alignment horizontal="left" indent="1"/>
    </xf>
    <xf numFmtId="1" fontId="24" fillId="0" borderId="0" xfId="0" applyNumberFormat="1" applyFont="1" applyFill="1"/>
    <xf numFmtId="0" fontId="25" fillId="0" borderId="1" xfId="0" applyFont="1" applyFill="1" applyBorder="1" applyAlignment="1">
      <alignment horizontal="left" wrapText="1" indent="1"/>
    </xf>
    <xf numFmtId="0" fontId="25" fillId="0" borderId="1" xfId="0" applyFont="1" applyFill="1" applyBorder="1" applyAlignment="1">
      <alignment horizontal="left" wrapText="1" indent="2"/>
    </xf>
    <xf numFmtId="0" fontId="24" fillId="0" borderId="1" xfId="0" applyFont="1" applyFill="1" applyBorder="1" applyAlignment="1">
      <alignment horizontal="left" wrapText="1" indent="2"/>
    </xf>
    <xf numFmtId="0" fontId="26" fillId="0" borderId="1" xfId="0" applyFont="1" applyFill="1" applyBorder="1" applyAlignment="1">
      <alignment horizontal="left" wrapText="1" indent="2"/>
    </xf>
    <xf numFmtId="0" fontId="24" fillId="0" borderId="1" xfId="0" applyFont="1" applyFill="1" applyBorder="1" applyAlignment="1">
      <alignment horizontal="left" wrapText="1" indent="3"/>
    </xf>
    <xf numFmtId="0" fontId="25" fillId="0" borderId="1" xfId="0" applyFont="1" applyFill="1" applyBorder="1" applyAlignment="1">
      <alignment horizontal="left" wrapText="1"/>
    </xf>
    <xf numFmtId="0" fontId="24" fillId="3" borderId="2" xfId="0" applyFont="1" applyFill="1" applyBorder="1" applyAlignment="1">
      <alignment horizontal="center" vertical="center" wrapText="1"/>
    </xf>
    <xf numFmtId="49" fontId="26" fillId="0" borderId="1" xfId="0" applyNumberFormat="1" applyFont="1" applyFill="1" applyBorder="1" applyAlignment="1">
      <alignment horizontal="left" wrapText="1" indent="2"/>
    </xf>
    <xf numFmtId="49" fontId="24" fillId="0" borderId="1" xfId="0" applyNumberFormat="1" applyFont="1" applyFill="1" applyBorder="1" applyAlignment="1">
      <alignment horizontal="left" wrapText="1" indent="2"/>
    </xf>
    <xf numFmtId="49" fontId="25" fillId="0" borderId="1" xfId="0" applyNumberFormat="1" applyFont="1" applyFill="1" applyBorder="1" applyAlignment="1">
      <alignment horizontal="left" wrapText="1" indent="2"/>
    </xf>
    <xf numFmtId="1" fontId="16" fillId="3" borderId="0" xfId="0" applyNumberFormat="1" applyFont="1" applyFill="1" applyBorder="1" applyAlignment="1">
      <alignment horizontal="right" indent="1"/>
    </xf>
    <xf numFmtId="1" fontId="16" fillId="3" borderId="0" xfId="0" applyNumberFormat="1" applyFont="1" applyFill="1"/>
    <xf numFmtId="0" fontId="16" fillId="3" borderId="0" xfId="0" applyFont="1" applyFill="1"/>
    <xf numFmtId="0" fontId="25" fillId="3" borderId="1" xfId="0" applyFont="1" applyFill="1" applyBorder="1" applyAlignment="1">
      <alignment horizontal="left" wrapText="1" indent="2"/>
    </xf>
    <xf numFmtId="1" fontId="18" fillId="3" borderId="0" xfId="0" applyNumberFormat="1" applyFont="1" applyFill="1" applyBorder="1" applyAlignment="1">
      <alignment horizontal="right" indent="1"/>
    </xf>
    <xf numFmtId="1" fontId="18" fillId="3" borderId="0" xfId="0" applyNumberFormat="1" applyFont="1" applyFill="1"/>
    <xf numFmtId="0" fontId="18" fillId="3" borderId="0" xfId="0" applyFont="1" applyFill="1"/>
    <xf numFmtId="1" fontId="9" fillId="3" borderId="0" xfId="0" applyNumberFormat="1" applyFont="1" applyFill="1" applyBorder="1" applyAlignment="1">
      <alignment horizontal="right" indent="1"/>
    </xf>
    <xf numFmtId="1" fontId="13" fillId="3" borderId="0" xfId="0" applyNumberFormat="1" applyFont="1" applyFill="1"/>
    <xf numFmtId="0" fontId="9" fillId="3" borderId="0" xfId="0" applyFont="1" applyFill="1"/>
    <xf numFmtId="1" fontId="15" fillId="3" borderId="0" xfId="0" applyNumberFormat="1" applyFont="1" applyFill="1" applyBorder="1" applyAlignment="1">
      <alignment horizontal="right" indent="1"/>
    </xf>
    <xf numFmtId="1" fontId="19" fillId="3" borderId="0" xfId="0" applyNumberFormat="1" applyFont="1" applyFill="1"/>
    <xf numFmtId="0" fontId="15" fillId="3" borderId="0" xfId="0" applyFont="1" applyFill="1"/>
    <xf numFmtId="0" fontId="11" fillId="3" borderId="0" xfId="0" applyFont="1" applyFill="1"/>
    <xf numFmtId="1" fontId="14" fillId="3" borderId="0" xfId="0" applyNumberFormat="1" applyFont="1" applyFill="1" applyBorder="1" applyAlignment="1">
      <alignment horizontal="right" indent="1"/>
    </xf>
    <xf numFmtId="1" fontId="20" fillId="3" borderId="0" xfId="0" applyNumberFormat="1" applyFont="1" applyFill="1"/>
    <xf numFmtId="1" fontId="13" fillId="3" borderId="0" xfId="0" applyNumberFormat="1" applyFont="1" applyFill="1" applyBorder="1" applyAlignment="1">
      <alignment horizontal="right" indent="1"/>
    </xf>
    <xf numFmtId="0" fontId="13" fillId="3" borderId="0" xfId="0" applyFont="1" applyFill="1"/>
    <xf numFmtId="49" fontId="24" fillId="3" borderId="1" xfId="0" applyNumberFormat="1" applyFont="1" applyFill="1" applyBorder="1" applyAlignment="1">
      <alignment horizontal="left" wrapText="1" indent="2"/>
    </xf>
    <xf numFmtId="49" fontId="26" fillId="3" borderId="1" xfId="0" applyNumberFormat="1" applyFont="1" applyFill="1" applyBorder="1" applyAlignment="1">
      <alignment horizontal="left" wrapText="1" indent="2"/>
    </xf>
    <xf numFmtId="49" fontId="25" fillId="3" borderId="1" xfId="0" applyNumberFormat="1" applyFont="1" applyFill="1" applyBorder="1" applyAlignment="1">
      <alignment horizontal="left" wrapText="1" indent="2"/>
    </xf>
    <xf numFmtId="0" fontId="30" fillId="0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8" fillId="0" borderId="0" xfId="0" applyFont="1" applyFill="1" applyAlignment="1">
      <alignment vertical="center"/>
    </xf>
    <xf numFmtId="0" fontId="29" fillId="0" borderId="0" xfId="0" applyFont="1" applyFill="1" applyAlignment="1">
      <alignment vertical="center"/>
    </xf>
    <xf numFmtId="0" fontId="28" fillId="0" borderId="0" xfId="0" applyFont="1" applyFill="1" applyAlignment="1">
      <alignment horizontal="right" vertical="center"/>
    </xf>
    <xf numFmtId="0" fontId="31" fillId="0" borderId="0" xfId="0" applyFont="1" applyFill="1" applyBorder="1" applyAlignment="1">
      <alignment horizontal="left" vertical="center"/>
    </xf>
    <xf numFmtId="0" fontId="31" fillId="0" borderId="0" xfId="0" applyFont="1" applyFill="1" applyAlignment="1">
      <alignment vertical="center"/>
    </xf>
    <xf numFmtId="0" fontId="32" fillId="0" borderId="0" xfId="0" applyFont="1" applyFill="1" applyAlignment="1">
      <alignment vertical="center"/>
    </xf>
    <xf numFmtId="0" fontId="31" fillId="0" borderId="0" xfId="0" applyFont="1" applyFill="1" applyAlignment="1">
      <alignment horizontal="right" vertical="center"/>
    </xf>
    <xf numFmtId="0" fontId="30" fillId="0" borderId="0" xfId="0" applyFont="1" applyFill="1" applyBorder="1" applyAlignment="1">
      <alignment horizontal="left"/>
    </xf>
    <xf numFmtId="0" fontId="31" fillId="0" borderId="0" xfId="0" applyFont="1" applyFill="1" applyBorder="1" applyAlignment="1">
      <alignment horizontal="left" indent="1"/>
    </xf>
    <xf numFmtId="0" fontId="31" fillId="0" borderId="0" xfId="0" applyFont="1" applyFill="1"/>
    <xf numFmtId="0" fontId="32" fillId="0" borderId="0" xfId="0" applyFont="1" applyFill="1"/>
    <xf numFmtId="0" fontId="31" fillId="0" borderId="0" xfId="0" applyFont="1" applyFill="1" applyAlignment="1">
      <alignment horizontal="right"/>
    </xf>
    <xf numFmtId="0" fontId="31" fillId="0" borderId="0" xfId="0" applyFont="1" applyFill="1" applyAlignment="1">
      <alignment horizontal="right" indent="1"/>
    </xf>
    <xf numFmtId="0" fontId="24" fillId="4" borderId="1" xfId="0" applyFont="1" applyFill="1" applyBorder="1" applyAlignment="1">
      <alignment horizontal="left" wrapText="1" indent="1"/>
    </xf>
    <xf numFmtId="0" fontId="25" fillId="4" borderId="1" xfId="0" applyFont="1" applyFill="1" applyBorder="1" applyAlignment="1">
      <alignment horizontal="left" wrapText="1" indent="2"/>
    </xf>
    <xf numFmtId="0" fontId="24" fillId="4" borderId="1" xfId="0" applyFont="1" applyFill="1" applyBorder="1" applyAlignment="1">
      <alignment horizontal="left" wrapText="1" indent="2"/>
    </xf>
    <xf numFmtId="0" fontId="25" fillId="4" borderId="1" xfId="0" applyFont="1" applyFill="1" applyBorder="1" applyAlignment="1">
      <alignment horizontal="left" wrapText="1" indent="1"/>
    </xf>
    <xf numFmtId="0" fontId="26" fillId="4" borderId="1" xfId="0" applyFont="1" applyFill="1" applyBorder="1" applyAlignment="1">
      <alignment horizontal="left" wrapText="1" indent="2"/>
    </xf>
    <xf numFmtId="0" fontId="24" fillId="4" borderId="1" xfId="0" applyFont="1" applyFill="1" applyBorder="1" applyAlignment="1">
      <alignment horizontal="left" wrapText="1" indent="3"/>
    </xf>
    <xf numFmtId="1" fontId="9" fillId="0" borderId="0" xfId="0" applyNumberFormat="1" applyFont="1" applyFill="1"/>
    <xf numFmtId="1" fontId="9" fillId="3" borderId="0" xfId="0" applyNumberFormat="1" applyFont="1" applyFill="1"/>
    <xf numFmtId="0" fontId="38" fillId="4" borderId="1" xfId="0" applyFont="1" applyFill="1" applyBorder="1" applyAlignment="1">
      <alignment horizontal="left" wrapText="1" indent="2"/>
    </xf>
    <xf numFmtId="1" fontId="19" fillId="3" borderId="0" xfId="0" applyNumberFormat="1" applyFont="1" applyFill="1" applyBorder="1" applyAlignment="1">
      <alignment horizontal="right" indent="1"/>
    </xf>
    <xf numFmtId="0" fontId="19" fillId="3" borderId="0" xfId="0" applyFont="1" applyFill="1"/>
    <xf numFmtId="0" fontId="25" fillId="0" borderId="0" xfId="0" applyFont="1" applyFill="1" applyAlignment="1">
      <alignment horizontal="right" indent="1"/>
    </xf>
    <xf numFmtId="0" fontId="25" fillId="0" borderId="0" xfId="0" applyFont="1" applyFill="1" applyBorder="1" applyAlignment="1">
      <alignment horizontal="right" wrapText="1" indent="1"/>
    </xf>
    <xf numFmtId="1" fontId="33" fillId="0" borderId="0" xfId="0" applyNumberFormat="1" applyFont="1" applyFill="1" applyBorder="1" applyAlignment="1">
      <alignment horizontal="right" indent="1"/>
    </xf>
    <xf numFmtId="1" fontId="33" fillId="0" borderId="0" xfId="0" applyNumberFormat="1" applyFont="1" applyFill="1" applyBorder="1" applyAlignment="1">
      <alignment horizontal="right" vertical="center" indent="1"/>
    </xf>
    <xf numFmtId="1" fontId="25" fillId="0" borderId="0" xfId="0" applyNumberFormat="1" applyFont="1" applyFill="1" applyBorder="1" applyAlignment="1">
      <alignment horizontal="right" wrapText="1" indent="1"/>
    </xf>
    <xf numFmtId="0" fontId="24" fillId="4" borderId="0" xfId="0" applyFont="1" applyFill="1" applyAlignment="1">
      <alignment horizontal="right" indent="1"/>
    </xf>
    <xf numFmtId="0" fontId="24" fillId="4" borderId="0" xfId="0" applyFont="1" applyFill="1" applyBorder="1" applyAlignment="1">
      <alignment horizontal="right" wrapText="1" indent="1"/>
    </xf>
    <xf numFmtId="1" fontId="34" fillId="4" borderId="0" xfId="0" applyNumberFormat="1" applyFont="1" applyFill="1" applyBorder="1" applyAlignment="1">
      <alignment horizontal="right" indent="1"/>
    </xf>
    <xf numFmtId="1" fontId="34" fillId="4" borderId="0" xfId="0" applyNumberFormat="1" applyFont="1" applyFill="1" applyBorder="1" applyAlignment="1">
      <alignment horizontal="right" vertical="center" indent="1"/>
    </xf>
    <xf numFmtId="1" fontId="24" fillId="4" borderId="0" xfId="0" applyNumberFormat="1" applyFont="1" applyFill="1" applyBorder="1" applyAlignment="1">
      <alignment horizontal="right" wrapText="1" indent="1"/>
    </xf>
    <xf numFmtId="1" fontId="24" fillId="4" borderId="0" xfId="0" applyNumberFormat="1" applyFont="1" applyFill="1" applyBorder="1" applyAlignment="1">
      <alignment horizontal="right" vertical="center" wrapText="1" indent="1"/>
    </xf>
    <xf numFmtId="1" fontId="24" fillId="4" borderId="0" xfId="0" applyNumberFormat="1" applyFont="1" applyFill="1" applyBorder="1" applyAlignment="1">
      <alignment horizontal="right" vertical="center" indent="1"/>
    </xf>
    <xf numFmtId="1" fontId="25" fillId="0" borderId="0" xfId="0" applyNumberFormat="1" applyFont="1" applyFill="1" applyBorder="1" applyAlignment="1">
      <alignment horizontal="right" indent="1"/>
    </xf>
    <xf numFmtId="0" fontId="25" fillId="4" borderId="0" xfId="0" applyFont="1" applyFill="1" applyAlignment="1">
      <alignment horizontal="right" indent="1"/>
    </xf>
    <xf numFmtId="0" fontId="25" fillId="4" borderId="0" xfId="0" applyFont="1" applyFill="1" applyBorder="1" applyAlignment="1">
      <alignment horizontal="right" wrapText="1" indent="1"/>
    </xf>
    <xf numFmtId="1" fontId="33" fillId="4" borderId="0" xfId="0" applyNumberFormat="1" applyFont="1" applyFill="1" applyBorder="1" applyAlignment="1">
      <alignment horizontal="right" indent="1"/>
    </xf>
    <xf numFmtId="1" fontId="33" fillId="4" borderId="0" xfId="0" applyNumberFormat="1" applyFont="1" applyFill="1" applyBorder="1" applyAlignment="1">
      <alignment horizontal="right" vertical="center" indent="1"/>
    </xf>
    <xf numFmtId="1" fontId="25" fillId="4" borderId="0" xfId="0" applyNumberFormat="1" applyFont="1" applyFill="1" applyBorder="1" applyAlignment="1">
      <alignment horizontal="right" wrapText="1" indent="1"/>
    </xf>
    <xf numFmtId="1" fontId="25" fillId="4" borderId="0" xfId="0" applyNumberFormat="1" applyFont="1" applyFill="1" applyBorder="1" applyAlignment="1">
      <alignment horizontal="right" indent="1"/>
    </xf>
    <xf numFmtId="0" fontId="24" fillId="0" borderId="0" xfId="0" applyFont="1" applyFill="1" applyAlignment="1">
      <alignment horizontal="right" indent="1"/>
    </xf>
    <xf numFmtId="0" fontId="24" fillId="0" borderId="0" xfId="0" applyFont="1" applyFill="1" applyBorder="1" applyAlignment="1">
      <alignment horizontal="right" wrapText="1" indent="1"/>
    </xf>
    <xf numFmtId="1" fontId="34" fillId="0" borderId="0" xfId="0" applyNumberFormat="1" applyFont="1" applyFill="1" applyBorder="1" applyAlignment="1">
      <alignment horizontal="right" indent="1"/>
    </xf>
    <xf numFmtId="1" fontId="34" fillId="0" borderId="0" xfId="0" applyNumberFormat="1" applyFont="1" applyFill="1" applyBorder="1" applyAlignment="1">
      <alignment horizontal="right" vertical="center" indent="1"/>
    </xf>
    <xf numFmtId="1" fontId="24" fillId="0" borderId="0" xfId="0" applyNumberFormat="1" applyFont="1" applyFill="1" applyBorder="1" applyAlignment="1">
      <alignment horizontal="right" wrapText="1" indent="1"/>
    </xf>
    <xf numFmtId="1" fontId="24" fillId="0" borderId="0" xfId="0" applyNumberFormat="1" applyFont="1" applyFill="1" applyBorder="1" applyAlignment="1">
      <alignment horizontal="right" indent="1"/>
    </xf>
    <xf numFmtId="1" fontId="24" fillId="4" borderId="0" xfId="0" applyNumberFormat="1" applyFont="1" applyFill="1" applyBorder="1" applyAlignment="1">
      <alignment horizontal="right" indent="1"/>
    </xf>
    <xf numFmtId="0" fontId="26" fillId="4" borderId="0" xfId="0" applyFont="1" applyFill="1" applyAlignment="1">
      <alignment horizontal="right" indent="1"/>
    </xf>
    <xf numFmtId="0" fontId="26" fillId="4" borderId="0" xfId="0" applyFont="1" applyFill="1" applyBorder="1" applyAlignment="1">
      <alignment horizontal="right" wrapText="1" indent="1"/>
    </xf>
    <xf numFmtId="1" fontId="39" fillId="4" borderId="0" xfId="0" applyNumberFormat="1" applyFont="1" applyFill="1" applyBorder="1" applyAlignment="1">
      <alignment horizontal="right" indent="1"/>
    </xf>
    <xf numFmtId="1" fontId="39" fillId="4" borderId="0" xfId="0" applyNumberFormat="1" applyFont="1" applyFill="1" applyBorder="1" applyAlignment="1">
      <alignment horizontal="right" vertical="center" indent="1"/>
    </xf>
    <xf numFmtId="1" fontId="26" fillId="4" borderId="0" xfId="0" applyNumberFormat="1" applyFont="1" applyFill="1" applyBorder="1" applyAlignment="1">
      <alignment horizontal="right" wrapText="1" indent="1"/>
    </xf>
    <xf numFmtId="1" fontId="26" fillId="4" borderId="0" xfId="0" applyNumberFormat="1" applyFont="1" applyFill="1" applyBorder="1" applyAlignment="1">
      <alignment horizontal="right" indent="1"/>
    </xf>
    <xf numFmtId="0" fontId="26" fillId="0" borderId="0" xfId="0" applyFont="1" applyFill="1" applyAlignment="1">
      <alignment horizontal="right" indent="1"/>
    </xf>
    <xf numFmtId="0" fontId="26" fillId="0" borderId="0" xfId="0" applyFont="1" applyFill="1" applyBorder="1" applyAlignment="1">
      <alignment horizontal="right" wrapText="1" indent="1"/>
    </xf>
    <xf numFmtId="1" fontId="39" fillId="0" borderId="0" xfId="0" applyNumberFormat="1" applyFont="1" applyFill="1" applyBorder="1" applyAlignment="1">
      <alignment horizontal="right" indent="1"/>
    </xf>
    <xf numFmtId="1" fontId="39" fillId="0" borderId="0" xfId="0" applyNumberFormat="1" applyFont="1" applyFill="1" applyBorder="1" applyAlignment="1">
      <alignment horizontal="right" vertical="center" indent="1"/>
    </xf>
    <xf numFmtId="1" fontId="26" fillId="0" borderId="0" xfId="0" applyNumberFormat="1" applyFont="1" applyFill="1" applyBorder="1" applyAlignment="1">
      <alignment horizontal="right" wrapText="1" indent="1"/>
    </xf>
    <xf numFmtId="1" fontId="26" fillId="0" borderId="0" xfId="0" applyNumberFormat="1" applyFont="1" applyFill="1" applyBorder="1" applyAlignment="1">
      <alignment horizontal="right" indent="1"/>
    </xf>
    <xf numFmtId="1" fontId="25" fillId="0" borderId="0" xfId="1" applyNumberFormat="1" applyFont="1" applyFill="1" applyBorder="1" applyAlignment="1">
      <alignment horizontal="right" wrapText="1" indent="1"/>
    </xf>
    <xf numFmtId="1" fontId="25" fillId="0" borderId="0" xfId="1" applyNumberFormat="1" applyFont="1" applyFill="1" applyBorder="1" applyAlignment="1">
      <alignment horizontal="right" indent="1"/>
    </xf>
    <xf numFmtId="1" fontId="26" fillId="4" borderId="0" xfId="1" applyNumberFormat="1" applyFont="1" applyFill="1" applyBorder="1" applyAlignment="1">
      <alignment horizontal="right" wrapText="1" indent="1"/>
    </xf>
    <xf numFmtId="1" fontId="26" fillId="4" borderId="0" xfId="1" applyNumberFormat="1" applyFont="1" applyFill="1" applyBorder="1" applyAlignment="1">
      <alignment horizontal="right" indent="1"/>
    </xf>
    <xf numFmtId="1" fontId="24" fillId="0" borderId="0" xfId="1" applyNumberFormat="1" applyFont="1" applyFill="1" applyBorder="1" applyAlignment="1">
      <alignment horizontal="right" wrapText="1" indent="1"/>
    </xf>
    <xf numFmtId="1" fontId="24" fillId="0" borderId="0" xfId="1" applyNumberFormat="1" applyFont="1" applyFill="1" applyBorder="1" applyAlignment="1">
      <alignment horizontal="right" indent="1"/>
    </xf>
    <xf numFmtId="1" fontId="24" fillId="4" borderId="0" xfId="1" applyNumberFormat="1" applyFont="1" applyFill="1" applyBorder="1" applyAlignment="1">
      <alignment horizontal="right" wrapText="1" indent="1"/>
    </xf>
    <xf numFmtId="1" fontId="24" fillId="4" borderId="0" xfId="1" applyNumberFormat="1" applyFont="1" applyFill="1" applyBorder="1" applyAlignment="1">
      <alignment horizontal="right" indent="1"/>
    </xf>
    <xf numFmtId="0" fontId="38" fillId="4" borderId="0" xfId="0" applyFont="1" applyFill="1" applyAlignment="1">
      <alignment horizontal="right" indent="1"/>
    </xf>
    <xf numFmtId="0" fontId="38" fillId="4" borderId="0" xfId="0" applyFont="1" applyFill="1" applyBorder="1" applyAlignment="1">
      <alignment horizontal="right" wrapText="1" indent="1"/>
    </xf>
    <xf numFmtId="1" fontId="40" fillId="4" borderId="0" xfId="0" applyNumberFormat="1" applyFont="1" applyFill="1" applyBorder="1" applyAlignment="1">
      <alignment horizontal="right" indent="1"/>
    </xf>
    <xf numFmtId="1" fontId="38" fillId="4" borderId="0" xfId="0" applyNumberFormat="1" applyFont="1" applyFill="1" applyBorder="1" applyAlignment="1">
      <alignment horizontal="right" wrapText="1" indent="1"/>
    </xf>
    <xf numFmtId="1" fontId="38" fillId="4" borderId="0" xfId="1" applyNumberFormat="1" applyFont="1" applyFill="1" applyBorder="1" applyAlignment="1">
      <alignment horizontal="right" wrapText="1" indent="1"/>
    </xf>
    <xf numFmtId="1" fontId="38" fillId="4" borderId="0" xfId="1" applyNumberFormat="1" applyFont="1" applyFill="1" applyBorder="1" applyAlignment="1">
      <alignment horizontal="right" indent="1"/>
    </xf>
    <xf numFmtId="1" fontId="26" fillId="0" borderId="0" xfId="1" applyNumberFormat="1" applyFont="1" applyFill="1" applyBorder="1" applyAlignment="1">
      <alignment horizontal="right" wrapText="1" indent="1"/>
    </xf>
    <xf numFmtId="1" fontId="26" fillId="0" borderId="0" xfId="1" applyNumberFormat="1" applyFont="1" applyFill="1" applyBorder="1" applyAlignment="1">
      <alignment horizontal="right" indent="1"/>
    </xf>
    <xf numFmtId="1" fontId="25" fillId="4" borderId="0" xfId="1" applyNumberFormat="1" applyFont="1" applyFill="1" applyBorder="1" applyAlignment="1">
      <alignment horizontal="right" wrapText="1" indent="1"/>
    </xf>
    <xf numFmtId="1" fontId="25" fillId="4" borderId="0" xfId="1" applyNumberFormat="1" applyFont="1" applyFill="1" applyBorder="1" applyAlignment="1">
      <alignment horizontal="right" indent="1"/>
    </xf>
    <xf numFmtId="0" fontId="24" fillId="0" borderId="0" xfId="0" applyFont="1" applyFill="1" applyBorder="1" applyAlignment="1">
      <alignment horizontal="right" indent="1"/>
    </xf>
    <xf numFmtId="0" fontId="25" fillId="4" borderId="0" xfId="1" applyFont="1" applyFill="1" applyAlignment="1">
      <alignment horizontal="right" indent="1"/>
    </xf>
    <xf numFmtId="0" fontId="26" fillId="0" borderId="0" xfId="1" applyFont="1" applyFill="1" applyAlignment="1">
      <alignment horizontal="right" indent="1"/>
    </xf>
    <xf numFmtId="0" fontId="24" fillId="4" borderId="0" xfId="1" applyFont="1" applyFill="1" applyAlignment="1">
      <alignment horizontal="right" indent="1"/>
    </xf>
    <xf numFmtId="0" fontId="24" fillId="0" borderId="0" xfId="1" applyFont="1" applyFill="1" applyAlignment="1">
      <alignment horizontal="right" indent="1"/>
    </xf>
    <xf numFmtId="0" fontId="25" fillId="3" borderId="0" xfId="0" applyFont="1" applyFill="1" applyAlignment="1">
      <alignment horizontal="right" indent="1"/>
    </xf>
    <xf numFmtId="0" fontId="25" fillId="3" borderId="0" xfId="0" applyFont="1" applyFill="1" applyBorder="1" applyAlignment="1">
      <alignment horizontal="right" wrapText="1" indent="1"/>
    </xf>
    <xf numFmtId="1" fontId="25" fillId="3" borderId="0" xfId="0" applyNumberFormat="1" applyFont="1" applyFill="1" applyBorder="1" applyAlignment="1">
      <alignment horizontal="right" wrapText="1" indent="1"/>
    </xf>
    <xf numFmtId="1" fontId="25" fillId="3" borderId="0" xfId="1" applyNumberFormat="1" applyFont="1" applyFill="1" applyBorder="1" applyAlignment="1">
      <alignment horizontal="right" wrapText="1" indent="1"/>
    </xf>
    <xf numFmtId="1" fontId="26" fillId="3" borderId="0" xfId="1" applyNumberFormat="1" applyFont="1" applyFill="1" applyBorder="1" applyAlignment="1">
      <alignment horizontal="right" indent="1"/>
    </xf>
    <xf numFmtId="0" fontId="24" fillId="3" borderId="0" xfId="0" applyFont="1" applyFill="1" applyAlignment="1">
      <alignment horizontal="right" indent="1"/>
    </xf>
    <xf numFmtId="0" fontId="24" fillId="3" borderId="0" xfId="0" applyFont="1" applyFill="1" applyBorder="1" applyAlignment="1">
      <alignment horizontal="right" wrapText="1" indent="1"/>
    </xf>
    <xf numFmtId="1" fontId="24" fillId="3" borderId="0" xfId="0" applyNumberFormat="1" applyFont="1" applyFill="1" applyBorder="1" applyAlignment="1">
      <alignment horizontal="right" indent="1"/>
    </xf>
    <xf numFmtId="1" fontId="24" fillId="3" borderId="0" xfId="1" applyNumberFormat="1" applyFont="1" applyFill="1" applyBorder="1" applyAlignment="1">
      <alignment horizontal="right" wrapText="1" indent="1"/>
    </xf>
    <xf numFmtId="1" fontId="24" fillId="3" borderId="0" xfId="0" applyNumberFormat="1" applyFont="1" applyFill="1" applyBorder="1" applyAlignment="1">
      <alignment horizontal="right" wrapText="1" indent="1"/>
    </xf>
    <xf numFmtId="0" fontId="26" fillId="3" borderId="0" xfId="0" applyFont="1" applyFill="1" applyAlignment="1">
      <alignment horizontal="right" indent="1"/>
    </xf>
    <xf numFmtId="0" fontId="26" fillId="3" borderId="0" xfId="0" applyFont="1" applyFill="1" applyBorder="1" applyAlignment="1">
      <alignment horizontal="right" wrapText="1" indent="1"/>
    </xf>
    <xf numFmtId="1" fontId="26" fillId="3" borderId="0" xfId="0" applyNumberFormat="1" applyFont="1" applyFill="1" applyBorder="1" applyAlignment="1">
      <alignment horizontal="right" wrapText="1" indent="1"/>
    </xf>
    <xf numFmtId="1" fontId="26" fillId="3" borderId="0" xfId="1" applyNumberFormat="1" applyFont="1" applyFill="1" applyBorder="1" applyAlignment="1">
      <alignment horizontal="right" wrapText="1" indent="1"/>
    </xf>
    <xf numFmtId="1" fontId="24" fillId="3" borderId="0" xfId="1" applyNumberFormat="1" applyFont="1" applyFill="1" applyBorder="1" applyAlignment="1">
      <alignment horizontal="right" indent="1"/>
    </xf>
    <xf numFmtId="1" fontId="25" fillId="3" borderId="0" xfId="1" applyNumberFormat="1" applyFont="1" applyFill="1" applyBorder="1" applyAlignment="1">
      <alignment horizontal="right" indent="1"/>
    </xf>
    <xf numFmtId="0" fontId="24" fillId="3" borderId="3" xfId="0" applyFont="1" applyFill="1" applyBorder="1" applyAlignment="1">
      <alignment horizontal="center" vertical="center" wrapText="1"/>
    </xf>
    <xf numFmtId="0" fontId="24" fillId="3" borderId="2" xfId="0" applyFont="1" applyFill="1" applyBorder="1" applyAlignment="1">
      <alignment horizontal="center" vertical="center" wrapText="1"/>
    </xf>
    <xf numFmtId="0" fontId="22" fillId="0" borderId="0" xfId="0" applyFont="1" applyFill="1" applyAlignment="1">
      <alignment horizontal="center"/>
    </xf>
    <xf numFmtId="0" fontId="24" fillId="3" borderId="4" xfId="0" applyFont="1" applyFill="1" applyBorder="1" applyAlignment="1">
      <alignment horizontal="left" vertical="center" wrapText="1"/>
    </xf>
    <xf numFmtId="0" fontId="24" fillId="3" borderId="3" xfId="0" applyFont="1" applyFill="1" applyBorder="1" applyAlignment="1">
      <alignment horizontal="center" vertical="center" wrapText="1"/>
    </xf>
    <xf numFmtId="0" fontId="24" fillId="3" borderId="2" xfId="0" applyFont="1" applyFill="1" applyBorder="1" applyAlignment="1">
      <alignment horizontal="center" vertical="center" wrapText="1"/>
    </xf>
    <xf numFmtId="0" fontId="5" fillId="0" borderId="0" xfId="0" applyFont="1"/>
    <xf numFmtId="0" fontId="5" fillId="5" borderId="0" xfId="0" applyFont="1" applyFill="1"/>
    <xf numFmtId="0" fontId="5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5" fillId="5" borderId="0" xfId="0" applyFont="1" applyFill="1" applyAlignment="1">
      <alignment wrapText="1"/>
    </xf>
    <xf numFmtId="0" fontId="10" fillId="5" borderId="0" xfId="0" applyFont="1" applyFill="1" applyAlignment="1">
      <alignment vertical="top"/>
    </xf>
    <xf numFmtId="0" fontId="41" fillId="5" borderId="0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center"/>
    </xf>
    <xf numFmtId="0" fontId="5" fillId="5" borderId="0" xfId="0" applyFont="1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3" fillId="0" borderId="0" xfId="0" applyFont="1" applyFill="1"/>
    <xf numFmtId="0" fontId="25" fillId="4" borderId="0" xfId="0" applyFont="1" applyFill="1" applyBorder="1" applyAlignment="1">
      <alignment horizontal="right" indent="1"/>
    </xf>
    <xf numFmtId="0" fontId="25" fillId="4" borderId="1" xfId="0" applyFont="1" applyFill="1" applyBorder="1" applyAlignment="1">
      <alignment horizontal="left" indent="1"/>
    </xf>
    <xf numFmtId="2" fontId="24" fillId="0" borderId="0" xfId="0" applyNumberFormat="1" applyFont="1" applyFill="1" applyAlignment="1">
      <alignment horizontal="right" indent="1"/>
    </xf>
    <xf numFmtId="0" fontId="24" fillId="0" borderId="1" xfId="0" applyFont="1" applyFill="1" applyBorder="1" applyAlignment="1">
      <alignment horizontal="left" indent="2"/>
    </xf>
    <xf numFmtId="2" fontId="24" fillId="4" borderId="0" xfId="0" applyNumberFormat="1" applyFont="1" applyFill="1" applyAlignment="1">
      <alignment horizontal="right" indent="1"/>
    </xf>
    <xf numFmtId="0" fontId="24" fillId="4" borderId="1" xfId="0" applyFont="1" applyFill="1" applyBorder="1" applyAlignment="1">
      <alignment horizontal="left" indent="2"/>
    </xf>
    <xf numFmtId="0" fontId="9" fillId="4" borderId="0" xfId="0" applyFont="1" applyFill="1"/>
    <xf numFmtId="2" fontId="26" fillId="4" borderId="0" xfId="0" applyNumberFormat="1" applyFont="1" applyFill="1" applyAlignment="1">
      <alignment horizontal="right" indent="1"/>
    </xf>
    <xf numFmtId="0" fontId="26" fillId="4" borderId="1" xfId="0" applyFont="1" applyFill="1" applyBorder="1" applyAlignment="1">
      <alignment horizontal="left" indent="2"/>
    </xf>
    <xf numFmtId="0" fontId="18" fillId="4" borderId="0" xfId="0" applyFont="1" applyFill="1"/>
    <xf numFmtId="2" fontId="25" fillId="0" borderId="0" xfId="0" applyNumberFormat="1" applyFont="1" applyFill="1" applyAlignment="1">
      <alignment horizontal="right" indent="1"/>
    </xf>
    <xf numFmtId="0" fontId="25" fillId="0" borderId="1" xfId="0" applyFont="1" applyFill="1" applyBorder="1" applyAlignment="1">
      <alignment horizontal="left" indent="2"/>
    </xf>
    <xf numFmtId="0" fontId="24" fillId="4" borderId="1" xfId="0" applyFont="1" applyFill="1" applyBorder="1" applyAlignment="1">
      <alignment horizontal="left" indent="3"/>
    </xf>
    <xf numFmtId="0" fontId="24" fillId="0" borderId="1" xfId="0" applyFont="1" applyFill="1" applyBorder="1" applyAlignment="1">
      <alignment horizontal="left" indent="3"/>
    </xf>
    <xf numFmtId="0" fontId="15" fillId="4" borderId="0" xfId="0" applyFont="1" applyFill="1"/>
    <xf numFmtId="2" fontId="26" fillId="0" borderId="0" xfId="0" applyNumberFormat="1" applyFont="1" applyFill="1" applyAlignment="1">
      <alignment horizontal="right" indent="1"/>
    </xf>
    <xf numFmtId="0" fontId="26" fillId="0" borderId="1" xfId="0" applyFont="1" applyFill="1" applyBorder="1" applyAlignment="1">
      <alignment horizontal="left" indent="2"/>
    </xf>
    <xf numFmtId="2" fontId="25" fillId="4" borderId="0" xfId="0" applyNumberFormat="1" applyFont="1" applyFill="1" applyAlignment="1">
      <alignment horizontal="right" indent="1"/>
    </xf>
    <xf numFmtId="0" fontId="25" fillId="4" borderId="1" xfId="0" applyFont="1" applyFill="1" applyBorder="1" applyAlignment="1">
      <alignment horizontal="left" indent="2"/>
    </xf>
    <xf numFmtId="164" fontId="24" fillId="0" borderId="0" xfId="0" applyNumberFormat="1" applyFont="1" applyFill="1" applyAlignment="1">
      <alignment horizontal="right" indent="1"/>
    </xf>
    <xf numFmtId="165" fontId="9" fillId="0" borderId="0" xfId="0" applyNumberFormat="1" applyFont="1" applyFill="1"/>
    <xf numFmtId="164" fontId="24" fillId="4" borderId="0" xfId="0" applyNumberFormat="1" applyFont="1" applyFill="1" applyAlignment="1">
      <alignment horizontal="right" indent="1"/>
    </xf>
    <xf numFmtId="0" fontId="24" fillId="0" borderId="0" xfId="0" applyFont="1" applyAlignment="1">
      <alignment horizontal="right" indent="1"/>
    </xf>
    <xf numFmtId="2" fontId="24" fillId="0" borderId="0" xfId="0" applyNumberFormat="1" applyFont="1" applyAlignment="1">
      <alignment horizontal="right" indent="1"/>
    </xf>
    <xf numFmtId="2" fontId="24" fillId="3" borderId="0" xfId="0" applyNumberFormat="1" applyFont="1" applyFill="1" applyAlignment="1">
      <alignment horizontal="right" indent="1"/>
    </xf>
    <xf numFmtId="0" fontId="24" fillId="3" borderId="1" xfId="0" applyFont="1" applyFill="1" applyBorder="1" applyAlignment="1">
      <alignment horizontal="left" indent="2"/>
    </xf>
    <xf numFmtId="2" fontId="26" fillId="3" borderId="0" xfId="0" applyNumberFormat="1" applyFont="1" applyFill="1" applyAlignment="1">
      <alignment horizontal="right" indent="1"/>
    </xf>
    <xf numFmtId="0" fontId="26" fillId="3" borderId="1" xfId="0" applyFont="1" applyFill="1" applyBorder="1" applyAlignment="1">
      <alignment horizontal="left" indent="2"/>
    </xf>
    <xf numFmtId="0" fontId="25" fillId="0" borderId="0" xfId="0" applyFont="1" applyAlignment="1">
      <alignment horizontal="right" indent="1"/>
    </xf>
    <xf numFmtId="2" fontId="25" fillId="0" borderId="0" xfId="0" applyNumberFormat="1" applyFont="1" applyAlignment="1">
      <alignment horizontal="right" indent="1"/>
    </xf>
    <xf numFmtId="0" fontId="24" fillId="4" borderId="1" xfId="0" applyFont="1" applyFill="1" applyBorder="1" applyAlignment="1">
      <alignment horizontal="left" indent="1"/>
    </xf>
    <xf numFmtId="164" fontId="9" fillId="0" borderId="0" xfId="0" applyNumberFormat="1" applyFont="1" applyFill="1"/>
    <xf numFmtId="0" fontId="25" fillId="0" borderId="1" xfId="0" applyFont="1" applyFill="1" applyBorder="1" applyAlignment="1">
      <alignment horizontal="left" indent="1"/>
    </xf>
    <xf numFmtId="0" fontId="25" fillId="0" borderId="1" xfId="0" applyFont="1" applyFill="1" applyBorder="1"/>
    <xf numFmtId="0" fontId="9" fillId="0" borderId="0" xfId="0" applyFont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8" fillId="0" borderId="0" xfId="0" applyFont="1" applyFill="1"/>
    <xf numFmtId="0" fontId="42" fillId="0" borderId="0" xfId="0" applyFont="1" applyFill="1" applyAlignment="1">
      <alignment horizontal="center"/>
    </xf>
    <xf numFmtId="0" fontId="42" fillId="0" borderId="0" xfId="0" applyFont="1" applyFill="1" applyAlignment="1">
      <alignment horizontal="center" wrapText="1"/>
    </xf>
    <xf numFmtId="0" fontId="8" fillId="0" borderId="0" xfId="0" applyFont="1"/>
    <xf numFmtId="0" fontId="5" fillId="6" borderId="0" xfId="0" applyFont="1" applyFill="1"/>
    <xf numFmtId="0" fontId="45" fillId="0" borderId="0" xfId="2" applyFont="1" applyFill="1" applyBorder="1" applyAlignment="1">
      <alignment horizontal="right"/>
    </xf>
    <xf numFmtId="0" fontId="45" fillId="6" borderId="0" xfId="2" applyFont="1" applyFill="1" applyBorder="1" applyAlignment="1">
      <alignment horizontal="right"/>
    </xf>
    <xf numFmtId="0" fontId="45" fillId="0" borderId="12" xfId="2" applyFont="1" applyFill="1" applyBorder="1" applyAlignment="1">
      <alignment horizontal="left" indent="1"/>
    </xf>
    <xf numFmtId="0" fontId="46" fillId="0" borderId="0" xfId="2" applyFont="1" applyFill="1" applyBorder="1" applyAlignment="1">
      <alignment horizontal="right"/>
    </xf>
    <xf numFmtId="0" fontId="46" fillId="6" borderId="0" xfId="2" applyFont="1" applyFill="1" applyBorder="1" applyAlignment="1">
      <alignment horizontal="right"/>
    </xf>
    <xf numFmtId="0" fontId="46" fillId="0" borderId="12" xfId="2" applyFont="1" applyFill="1" applyBorder="1" applyAlignment="1">
      <alignment horizontal="left" indent="1"/>
    </xf>
    <xf numFmtId="0" fontId="45" fillId="0" borderId="0" xfId="2" applyFont="1" applyFill="1" applyBorder="1" applyAlignment="1">
      <alignment horizontal="left" indent="1"/>
    </xf>
    <xf numFmtId="0" fontId="25" fillId="4" borderId="0" xfId="2" applyFont="1" applyFill="1" applyBorder="1" applyAlignment="1">
      <alignment horizontal="right" indent="1"/>
    </xf>
    <xf numFmtId="0" fontId="50" fillId="0" borderId="0" xfId="0" applyFont="1"/>
    <xf numFmtId="0" fontId="51" fillId="0" borderId="0" xfId="0" applyFont="1"/>
    <xf numFmtId="164" fontId="26" fillId="4" borderId="0" xfId="0" applyNumberFormat="1" applyFont="1" applyFill="1" applyAlignment="1">
      <alignment horizontal="right" indent="1"/>
    </xf>
    <xf numFmtId="164" fontId="25" fillId="0" borderId="0" xfId="0" applyNumberFormat="1" applyFont="1" applyFill="1" applyAlignment="1">
      <alignment horizontal="right" indent="1"/>
    </xf>
    <xf numFmtId="164" fontId="26" fillId="0" borderId="0" xfId="0" applyNumberFormat="1" applyFont="1" applyFill="1" applyAlignment="1">
      <alignment horizontal="right" indent="1"/>
    </xf>
    <xf numFmtId="164" fontId="25" fillId="4" borderId="0" xfId="0" applyNumberFormat="1" applyFont="1" applyFill="1" applyAlignment="1">
      <alignment horizontal="right" indent="1"/>
    </xf>
    <xf numFmtId="0" fontId="3" fillId="0" borderId="0" xfId="0" applyFont="1"/>
    <xf numFmtId="0" fontId="5" fillId="0" borderId="0" xfId="0" applyFont="1" applyAlignment="1">
      <alignment wrapText="1"/>
    </xf>
    <xf numFmtId="0" fontId="51" fillId="0" borderId="0" xfId="0" applyFont="1" applyAlignment="1">
      <alignment wrapText="1"/>
    </xf>
    <xf numFmtId="0" fontId="50" fillId="0" borderId="0" xfId="0" applyFont="1" applyAlignment="1">
      <alignment horizontal="right"/>
    </xf>
    <xf numFmtId="164" fontId="24" fillId="0" borderId="0" xfId="0" applyNumberFormat="1" applyFont="1" applyFill="1" applyBorder="1"/>
    <xf numFmtId="0" fontId="24" fillId="0" borderId="0" xfId="0" applyFont="1" applyFill="1" applyBorder="1" applyAlignment="1">
      <alignment horizontal="left" indent="2"/>
    </xf>
    <xf numFmtId="0" fontId="51" fillId="0" borderId="0" xfId="0" applyFont="1" applyAlignment="1">
      <alignment horizontal="right"/>
    </xf>
    <xf numFmtId="0" fontId="53" fillId="0" borderId="0" xfId="0" applyFont="1"/>
    <xf numFmtId="164" fontId="24" fillId="0" borderId="0" xfId="0" applyNumberFormat="1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25" fillId="0" borderId="1" xfId="0" applyFont="1" applyFill="1" applyBorder="1" applyAlignment="1">
      <alignment horizontal="left" vertical="center" wrapText="1" indent="1"/>
    </xf>
    <xf numFmtId="0" fontId="5" fillId="4" borderId="0" xfId="0" applyFont="1" applyFill="1"/>
    <xf numFmtId="0" fontId="3" fillId="0" borderId="0" xfId="0" applyFont="1" applyAlignment="1">
      <alignment wrapText="1"/>
    </xf>
    <xf numFmtId="0" fontId="5" fillId="4" borderId="0" xfId="0" applyFont="1" applyFill="1" applyAlignment="1">
      <alignment horizontal="right"/>
    </xf>
    <xf numFmtId="0" fontId="51" fillId="4" borderId="0" xfId="0" applyFont="1" applyFill="1"/>
    <xf numFmtId="0" fontId="3" fillId="4" borderId="0" xfId="0" applyFont="1" applyFill="1"/>
    <xf numFmtId="0" fontId="50" fillId="4" borderId="0" xfId="0" applyFont="1" applyFill="1"/>
    <xf numFmtId="164" fontId="50" fillId="4" borderId="0" xfId="0" applyNumberFormat="1" applyFont="1" applyFill="1"/>
    <xf numFmtId="164" fontId="5" fillId="4" borderId="0" xfId="0" applyNumberFormat="1" applyFont="1" applyFill="1"/>
    <xf numFmtId="0" fontId="54" fillId="4" borderId="0" xfId="0" applyFont="1" applyFill="1"/>
    <xf numFmtId="164" fontId="54" fillId="4" borderId="0" xfId="0" applyNumberFormat="1" applyFont="1" applyFill="1"/>
    <xf numFmtId="0" fontId="5" fillId="4" borderId="0" xfId="0" applyFont="1" applyFill="1" applyBorder="1" applyAlignment="1">
      <alignment horizontal="center"/>
    </xf>
    <xf numFmtId="0" fontId="50" fillId="0" borderId="0" xfId="0" applyFont="1" applyBorder="1" applyAlignment="1">
      <alignment horizontal="center"/>
    </xf>
    <xf numFmtId="0" fontId="25" fillId="0" borderId="13" xfId="0" applyFont="1" applyFill="1" applyBorder="1"/>
    <xf numFmtId="0" fontId="8" fillId="0" borderId="14" xfId="0" applyFont="1" applyFill="1" applyBorder="1" applyAlignment="1"/>
    <xf numFmtId="0" fontId="42" fillId="0" borderId="0" xfId="0" applyFont="1" applyFill="1" applyBorder="1" applyAlignment="1">
      <alignment horizontal="center" wrapText="1"/>
    </xf>
    <xf numFmtId="0" fontId="42" fillId="6" borderId="0" xfId="0" applyFont="1" applyFill="1" applyBorder="1" applyAlignment="1">
      <alignment horizontal="center" wrapText="1"/>
    </xf>
    <xf numFmtId="0" fontId="8" fillId="0" borderId="0" xfId="0" applyFont="1" applyAlignment="1"/>
    <xf numFmtId="0" fontId="33" fillId="4" borderId="0" xfId="0" applyFont="1" applyFill="1" applyAlignment="1">
      <alignment horizontal="right" indent="1"/>
    </xf>
    <xf numFmtId="0" fontId="7" fillId="0" borderId="0" xfId="0" applyFont="1"/>
    <xf numFmtId="0" fontId="34" fillId="0" borderId="0" xfId="0" applyFont="1" applyFill="1" applyAlignment="1">
      <alignment horizontal="right" indent="1"/>
    </xf>
    <xf numFmtId="0" fontId="34" fillId="4" borderId="0" xfId="0" applyFont="1" applyFill="1" applyAlignment="1">
      <alignment horizontal="right" indent="1"/>
    </xf>
    <xf numFmtId="0" fontId="42" fillId="0" borderId="0" xfId="0" applyFont="1" applyBorder="1" applyAlignment="1">
      <alignment horizontal="center" wrapText="1"/>
    </xf>
    <xf numFmtId="0" fontId="56" fillId="0" borderId="0" xfId="0" applyFont="1"/>
    <xf numFmtId="0" fontId="5" fillId="0" borderId="0" xfId="0" applyFont="1" applyAlignment="1">
      <alignment horizontal="right" indent="1"/>
    </xf>
    <xf numFmtId="0" fontId="56" fillId="0" borderId="15" xfId="0" applyFont="1" applyBorder="1"/>
    <xf numFmtId="0" fontId="56" fillId="0" borderId="12" xfId="0" applyFont="1" applyBorder="1"/>
    <xf numFmtId="0" fontId="56" fillId="0" borderId="15" xfId="0" applyFont="1" applyFill="1" applyBorder="1"/>
    <xf numFmtId="0" fontId="56" fillId="0" borderId="12" xfId="0" applyFont="1" applyFill="1" applyBorder="1"/>
    <xf numFmtId="0" fontId="24" fillId="0" borderId="0" xfId="0" applyFont="1" applyBorder="1"/>
    <xf numFmtId="0" fontId="25" fillId="0" borderId="0" xfId="0" applyFont="1" applyFill="1" applyBorder="1" applyAlignment="1">
      <alignment horizontal="left" wrapText="1" indent="1"/>
    </xf>
    <xf numFmtId="0" fontId="57" fillId="0" borderId="0" xfId="0" applyFont="1" applyBorder="1" applyAlignment="1">
      <alignment horizontal="center"/>
    </xf>
    <xf numFmtId="0" fontId="25" fillId="0" borderId="0" xfId="0" applyFont="1" applyBorder="1" applyAlignment="1">
      <alignment horizontal="right" indent="1"/>
    </xf>
    <xf numFmtId="0" fontId="25" fillId="0" borderId="0" xfId="0" applyFont="1" applyBorder="1" applyAlignment="1">
      <alignment horizontal="right"/>
    </xf>
    <xf numFmtId="0" fontId="9" fillId="0" borderId="0" xfId="0" applyFont="1" applyBorder="1"/>
    <xf numFmtId="0" fontId="58" fillId="0" borderId="0" xfId="0" applyFont="1" applyFill="1" applyBorder="1" applyAlignment="1">
      <alignment horizontal="left" wrapText="1" indent="1"/>
    </xf>
    <xf numFmtId="0" fontId="59" fillId="0" borderId="0" xfId="0" applyFont="1" applyBorder="1" applyAlignment="1">
      <alignment horizontal="center"/>
    </xf>
    <xf numFmtId="0" fontId="13" fillId="0" borderId="0" xfId="0" applyFont="1" applyBorder="1" applyAlignment="1">
      <alignment horizontal="right" indent="1"/>
    </xf>
    <xf numFmtId="0" fontId="13" fillId="0" borderId="0" xfId="0" applyFont="1" applyBorder="1" applyAlignment="1">
      <alignment horizontal="right"/>
    </xf>
    <xf numFmtId="0" fontId="60" fillId="0" borderId="0" xfId="0" applyFont="1" applyBorder="1" applyAlignment="1">
      <alignment horizontal="right"/>
    </xf>
    <xf numFmtId="0" fontId="13" fillId="0" borderId="0" xfId="0" applyFont="1" applyBorder="1"/>
    <xf numFmtId="0" fontId="25" fillId="0" borderId="0" xfId="0" applyFont="1" applyBorder="1"/>
    <xf numFmtId="0" fontId="25" fillId="4" borderId="0" xfId="0" applyFont="1" applyFill="1" applyBorder="1" applyAlignment="1">
      <alignment horizontal="left" wrapText="1" indent="1"/>
    </xf>
    <xf numFmtId="0" fontId="57" fillId="4" borderId="9" xfId="0" applyFont="1" applyFill="1" applyBorder="1" applyAlignment="1">
      <alignment horizontal="center"/>
    </xf>
    <xf numFmtId="0" fontId="25" fillId="4" borderId="0" xfId="0" applyFont="1" applyFill="1" applyBorder="1" applyAlignment="1">
      <alignment horizontal="right"/>
    </xf>
    <xf numFmtId="0" fontId="25" fillId="4" borderId="7" xfId="0" applyFont="1" applyFill="1" applyBorder="1" applyAlignment="1">
      <alignment horizontal="right"/>
    </xf>
    <xf numFmtId="0" fontId="57" fillId="0" borderId="9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right" indent="1"/>
    </xf>
    <xf numFmtId="0" fontId="25" fillId="0" borderId="0" xfId="0" applyFont="1" applyFill="1" applyBorder="1" applyAlignment="1">
      <alignment horizontal="right"/>
    </xf>
    <xf numFmtId="0" fontId="25" fillId="0" borderId="7" xfId="0" applyFont="1" applyFill="1" applyBorder="1" applyAlignment="1">
      <alignment horizontal="right"/>
    </xf>
    <xf numFmtId="49" fontId="24" fillId="0" borderId="0" xfId="0" applyNumberFormat="1" applyFont="1" applyFill="1" applyBorder="1" applyAlignment="1">
      <alignment horizontal="left" wrapText="1" indent="2"/>
    </xf>
    <xf numFmtId="0" fontId="61" fillId="0" borderId="9" xfId="0" applyFont="1" applyFill="1" applyBorder="1" applyAlignment="1">
      <alignment horizontal="center"/>
    </xf>
    <xf numFmtId="166" fontId="24" fillId="0" borderId="0" xfId="3" applyNumberFormat="1" applyFont="1" applyFill="1" applyBorder="1" applyAlignment="1">
      <alignment horizontal="right" wrapText="1" indent="1"/>
    </xf>
    <xf numFmtId="0" fontId="24" fillId="0" borderId="0" xfId="3" applyFont="1" applyFill="1" applyBorder="1" applyAlignment="1">
      <alignment horizontal="right" wrapText="1"/>
    </xf>
    <xf numFmtId="0" fontId="24" fillId="0" borderId="7" xfId="3" applyFont="1" applyFill="1" applyBorder="1" applyAlignment="1">
      <alignment horizontal="right" wrapText="1"/>
    </xf>
    <xf numFmtId="49" fontId="24" fillId="4" borderId="0" xfId="0" applyNumberFormat="1" applyFont="1" applyFill="1" applyBorder="1" applyAlignment="1">
      <alignment horizontal="left" wrapText="1" indent="2"/>
    </xf>
    <xf numFmtId="0" fontId="61" fillId="4" borderId="9" xfId="0" applyFont="1" applyFill="1" applyBorder="1" applyAlignment="1">
      <alignment horizontal="center"/>
    </xf>
    <xf numFmtId="166" fontId="24" fillId="4" borderId="0" xfId="3" applyNumberFormat="1" applyFont="1" applyFill="1" applyBorder="1" applyAlignment="1">
      <alignment horizontal="right" wrapText="1" indent="1"/>
    </xf>
    <xf numFmtId="0" fontId="24" fillId="4" borderId="0" xfId="3" applyFont="1" applyFill="1" applyBorder="1" applyAlignment="1">
      <alignment horizontal="right" wrapText="1"/>
    </xf>
    <xf numFmtId="0" fontId="24" fillId="4" borderId="7" xfId="3" applyFont="1" applyFill="1" applyBorder="1" applyAlignment="1">
      <alignment horizontal="right" wrapText="1"/>
    </xf>
    <xf numFmtId="0" fontId="15" fillId="0" borderId="0" xfId="0" applyFont="1" applyBorder="1"/>
    <xf numFmtId="0" fontId="26" fillId="0" borderId="0" xfId="0" applyFont="1" applyBorder="1"/>
    <xf numFmtId="0" fontId="26" fillId="4" borderId="0" xfId="0" applyFont="1" applyFill="1" applyBorder="1"/>
    <xf numFmtId="0" fontId="63" fillId="4" borderId="9" xfId="0" applyFont="1" applyFill="1" applyBorder="1" applyAlignment="1">
      <alignment horizontal="center"/>
    </xf>
    <xf numFmtId="166" fontId="26" fillId="4" borderId="0" xfId="3" applyNumberFormat="1" applyFont="1" applyFill="1" applyBorder="1" applyAlignment="1">
      <alignment horizontal="right" wrapText="1" indent="1"/>
    </xf>
    <xf numFmtId="0" fontId="26" fillId="4" borderId="0" xfId="3" applyFont="1" applyFill="1" applyBorder="1" applyAlignment="1">
      <alignment horizontal="right" wrapText="1"/>
    </xf>
    <xf numFmtId="0" fontId="26" fillId="4" borderId="7" xfId="3" applyFont="1" applyFill="1" applyBorder="1" applyAlignment="1">
      <alignment horizontal="right" wrapText="1"/>
    </xf>
    <xf numFmtId="0" fontId="26" fillId="0" borderId="0" xfId="0" applyFont="1" applyFill="1" applyBorder="1" applyAlignment="1">
      <alignment horizontal="left" indent="2"/>
    </xf>
    <xf numFmtId="0" fontId="63" fillId="0" borderId="9" xfId="0" applyFont="1" applyFill="1" applyBorder="1" applyAlignment="1">
      <alignment horizontal="center"/>
    </xf>
    <xf numFmtId="166" fontId="26" fillId="0" borderId="0" xfId="3" applyNumberFormat="1" applyFont="1" applyFill="1" applyBorder="1" applyAlignment="1">
      <alignment horizontal="right" wrapText="1" indent="1"/>
    </xf>
    <xf numFmtId="0" fontId="26" fillId="0" borderId="0" xfId="3" applyFont="1" applyFill="1" applyBorder="1" applyAlignment="1">
      <alignment horizontal="right" wrapText="1"/>
    </xf>
    <xf numFmtId="0" fontId="26" fillId="0" borderId="7" xfId="3" applyFont="1" applyFill="1" applyBorder="1" applyAlignment="1">
      <alignment horizontal="right" wrapText="1"/>
    </xf>
    <xf numFmtId="0" fontId="26" fillId="0" borderId="0" xfId="0" applyFont="1" applyFill="1" applyBorder="1"/>
    <xf numFmtId="49" fontId="26" fillId="4" borderId="0" xfId="0" applyNumberFormat="1" applyFont="1" applyFill="1" applyBorder="1" applyAlignment="1">
      <alignment horizontal="left" wrapText="1" indent="2"/>
    </xf>
    <xf numFmtId="49" fontId="25" fillId="0" borderId="0" xfId="0" applyNumberFormat="1" applyFont="1" applyFill="1" applyBorder="1" applyAlignment="1">
      <alignment horizontal="left" wrapText="1" indent="2"/>
    </xf>
    <xf numFmtId="166" fontId="25" fillId="0" borderId="0" xfId="3" applyNumberFormat="1" applyFont="1" applyFill="1" applyBorder="1" applyAlignment="1">
      <alignment horizontal="right" wrapText="1" indent="1"/>
    </xf>
    <xf numFmtId="0" fontId="25" fillId="0" borderId="0" xfId="3" applyFont="1" applyFill="1" applyBorder="1" applyAlignment="1">
      <alignment horizontal="right" wrapText="1"/>
    </xf>
    <xf numFmtId="0" fontId="25" fillId="0" borderId="7" xfId="3" applyFont="1" applyFill="1" applyBorder="1" applyAlignment="1">
      <alignment horizontal="right" wrapText="1"/>
    </xf>
    <xf numFmtId="0" fontId="25" fillId="4" borderId="0" xfId="0" applyFont="1" applyFill="1" applyBorder="1" applyAlignment="1">
      <alignment horizontal="left" indent="2"/>
    </xf>
    <xf numFmtId="166" fontId="25" fillId="4" borderId="0" xfId="3" applyNumberFormat="1" applyFont="1" applyFill="1" applyBorder="1" applyAlignment="1">
      <alignment horizontal="right" wrapText="1" indent="1"/>
    </xf>
    <xf numFmtId="0" fontId="25" fillId="4" borderId="0" xfId="3" applyFont="1" applyFill="1" applyBorder="1" applyAlignment="1">
      <alignment horizontal="right" wrapText="1"/>
    </xf>
    <xf numFmtId="0" fontId="25" fillId="4" borderId="7" xfId="3" applyFont="1" applyFill="1" applyBorder="1" applyAlignment="1">
      <alignment horizontal="right" wrapText="1"/>
    </xf>
    <xf numFmtId="0" fontId="25" fillId="0" borderId="0" xfId="0" applyFont="1" applyFill="1" applyBorder="1" applyAlignment="1">
      <alignment horizontal="left" wrapText="1" indent="2"/>
    </xf>
    <xf numFmtId="0" fontId="24" fillId="4" borderId="0" xfId="0" applyFont="1" applyFill="1" applyBorder="1" applyAlignment="1">
      <alignment horizontal="left" indent="2"/>
    </xf>
    <xf numFmtId="0" fontId="24" fillId="4" borderId="0" xfId="0" applyFont="1" applyFill="1" applyBorder="1" applyAlignment="1">
      <alignment horizontal="left" indent="1"/>
    </xf>
    <xf numFmtId="0" fontId="24" fillId="0" borderId="0" xfId="0" applyFont="1" applyFill="1" applyBorder="1" applyAlignment="1">
      <alignment horizontal="left" indent="3"/>
    </xf>
    <xf numFmtId="0" fontId="24" fillId="4" borderId="0" xfId="0" applyFont="1" applyFill="1" applyBorder="1" applyAlignment="1">
      <alignment horizontal="left" wrapText="1" indent="3"/>
    </xf>
    <xf numFmtId="0" fontId="24" fillId="4" borderId="0" xfId="0" applyFont="1" applyFill="1" applyBorder="1" applyAlignment="1">
      <alignment horizontal="left" indent="3"/>
    </xf>
    <xf numFmtId="0" fontId="24" fillId="0" borderId="0" xfId="0" applyFont="1" applyFill="1" applyBorder="1" applyAlignment="1">
      <alignment horizontal="left" wrapText="1" indent="3"/>
    </xf>
    <xf numFmtId="0" fontId="26" fillId="4" borderId="0" xfId="0" applyFont="1" applyFill="1" applyBorder="1" applyAlignment="1">
      <alignment horizontal="left" wrapText="1" indent="2"/>
    </xf>
    <xf numFmtId="0" fontId="25" fillId="0" borderId="0" xfId="0" applyFont="1" applyFill="1" applyBorder="1" applyAlignment="1">
      <alignment horizontal="left" indent="2"/>
    </xf>
    <xf numFmtId="49" fontId="26" fillId="0" borderId="0" xfId="0" applyNumberFormat="1" applyFont="1" applyFill="1" applyBorder="1" applyAlignment="1">
      <alignment horizontal="left" wrapText="1" indent="2"/>
    </xf>
    <xf numFmtId="49" fontId="25" fillId="4" borderId="0" xfId="0" applyNumberFormat="1" applyFont="1" applyFill="1" applyBorder="1" applyAlignment="1">
      <alignment horizontal="left" wrapText="1" indent="2"/>
    </xf>
    <xf numFmtId="0" fontId="25" fillId="4" borderId="0" xfId="0" applyFont="1" applyFill="1" applyBorder="1" applyAlignment="1">
      <alignment horizontal="left" wrapText="1" indent="2"/>
    </xf>
    <xf numFmtId="49" fontId="24" fillId="4" borderId="0" xfId="0" applyNumberFormat="1" applyFont="1" applyFill="1" applyBorder="1" applyAlignment="1">
      <alignment horizontal="left" wrapText="1" indent="3"/>
    </xf>
    <xf numFmtId="49" fontId="24" fillId="0" borderId="0" xfId="0" applyNumberFormat="1" applyFont="1" applyFill="1" applyBorder="1" applyAlignment="1">
      <alignment horizontal="left" wrapText="1" indent="3"/>
    </xf>
    <xf numFmtId="0" fontId="9" fillId="0" borderId="0" xfId="0" applyFont="1"/>
    <xf numFmtId="0" fontId="26" fillId="0" borderId="0" xfId="0" applyFont="1" applyFill="1" applyBorder="1" applyAlignment="1">
      <alignment horizontal="left" wrapText="1" indent="2"/>
    </xf>
    <xf numFmtId="0" fontId="13" fillId="0" borderId="0" xfId="0" applyFont="1"/>
    <xf numFmtId="0" fontId="15" fillId="0" borderId="0" xfId="0" applyFont="1"/>
    <xf numFmtId="0" fontId="24" fillId="4" borderId="0" xfId="0" applyFont="1" applyFill="1" applyBorder="1"/>
    <xf numFmtId="0" fontId="24" fillId="0" borderId="0" xfId="0" applyFont="1" applyFill="1" applyBorder="1"/>
    <xf numFmtId="0" fontId="25" fillId="0" borderId="0" xfId="0" applyFont="1" applyFill="1" applyBorder="1"/>
    <xf numFmtId="0" fontId="25" fillId="4" borderId="0" xfId="0" applyFont="1" applyFill="1" applyBorder="1" applyAlignment="1">
      <alignment horizontal="left" indent="1"/>
    </xf>
    <xf numFmtId="0" fontId="26" fillId="4" borderId="0" xfId="0" applyFont="1" applyFill="1" applyBorder="1" applyAlignment="1">
      <alignment horizontal="left" indent="2"/>
    </xf>
    <xf numFmtId="0" fontId="13" fillId="4" borderId="0" xfId="0" applyFont="1" applyFill="1"/>
    <xf numFmtId="0" fontId="25" fillId="4" borderId="0" xfId="0" applyFont="1" applyFill="1" applyBorder="1"/>
    <xf numFmtId="0" fontId="24" fillId="0" borderId="0" xfId="0" applyFont="1" applyFill="1" applyBorder="1" applyAlignment="1">
      <alignment horizontal="left" wrapText="1" indent="1"/>
    </xf>
    <xf numFmtId="0" fontId="65" fillId="0" borderId="9" xfId="0" applyFont="1" applyFill="1" applyBorder="1" applyAlignment="1">
      <alignment horizontal="center"/>
    </xf>
    <xf numFmtId="0" fontId="24" fillId="4" borderId="0" xfId="0" applyFont="1" applyFill="1" applyBorder="1" applyAlignment="1">
      <alignment horizontal="left" wrapText="1" indent="2"/>
    </xf>
    <xf numFmtId="0" fontId="24" fillId="0" borderId="0" xfId="0" applyFont="1" applyFill="1" applyBorder="1" applyAlignment="1">
      <alignment horizontal="left" wrapText="1" indent="2"/>
    </xf>
    <xf numFmtId="0" fontId="25" fillId="0" borderId="0" xfId="0" applyFont="1" applyFill="1" applyBorder="1" applyAlignment="1">
      <alignment horizontal="left" indent="1"/>
    </xf>
    <xf numFmtId="0" fontId="60" fillId="0" borderId="0" xfId="0" applyFont="1"/>
    <xf numFmtId="0" fontId="57" fillId="0" borderId="8" xfId="0" applyFont="1" applyFill="1" applyBorder="1" applyAlignment="1">
      <alignment horizontal="center"/>
    </xf>
    <xf numFmtId="0" fontId="25" fillId="0" borderId="16" xfId="0" applyFont="1" applyFill="1" applyBorder="1"/>
    <xf numFmtId="0" fontId="60" fillId="0" borderId="17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3" borderId="3" xfId="0" applyFont="1" applyFill="1" applyBorder="1" applyAlignment="1">
      <alignment vertical="center" wrapText="1"/>
    </xf>
    <xf numFmtId="0" fontId="24" fillId="3" borderId="4" xfId="0" applyFont="1" applyFill="1" applyBorder="1" applyAlignment="1">
      <alignment horizontal="center" vertical="center" wrapText="1"/>
    </xf>
    <xf numFmtId="49" fontId="24" fillId="3" borderId="2" xfId="0" applyNumberFormat="1" applyFont="1" applyFill="1" applyBorder="1" applyAlignment="1">
      <alignment horizontal="center" vertical="center" wrapText="1"/>
    </xf>
    <xf numFmtId="0" fontId="24" fillId="3" borderId="4" xfId="0" applyFont="1" applyFill="1" applyBorder="1" applyAlignment="1">
      <alignment vertical="center" wrapText="1"/>
    </xf>
    <xf numFmtId="0" fontId="8" fillId="0" borderId="0" xfId="0" applyFont="1" applyBorder="1"/>
    <xf numFmtId="0" fontId="66" fillId="0" borderId="0" xfId="0" applyFont="1" applyBorder="1" applyAlignment="1">
      <alignment horizontal="right" wrapText="1" indent="1"/>
    </xf>
    <xf numFmtId="0" fontId="56" fillId="0" borderId="0" xfId="0" applyFont="1" applyBorder="1"/>
    <xf numFmtId="0" fontId="8" fillId="0" borderId="0" xfId="0" applyFont="1" applyBorder="1" applyAlignment="1">
      <alignment horizontal="right" indent="1"/>
    </xf>
    <xf numFmtId="0" fontId="42" fillId="0" borderId="0" xfId="0" applyFont="1" applyBorder="1"/>
    <xf numFmtId="0" fontId="42" fillId="0" borderId="0" xfId="0" applyFont="1" applyBorder="1" applyAlignment="1">
      <alignment horizontal="right"/>
    </xf>
    <xf numFmtId="0" fontId="23" fillId="0" borderId="0" xfId="0" applyFont="1" applyBorder="1"/>
    <xf numFmtId="0" fontId="22" fillId="0" borderId="0" xfId="0" applyFont="1" applyBorder="1"/>
    <xf numFmtId="0" fontId="0" fillId="0" borderId="0" xfId="0" applyBorder="1"/>
    <xf numFmtId="0" fontId="67" fillId="0" borderId="0" xfId="0" applyFont="1" applyBorder="1" applyAlignment="1">
      <alignment horizontal="right" wrapText="1" indent="1"/>
    </xf>
    <xf numFmtId="0" fontId="67" fillId="0" borderId="0" xfId="0" applyFont="1" applyBorder="1" applyAlignment="1">
      <alignment horizontal="right" wrapText="1"/>
    </xf>
    <xf numFmtId="0" fontId="67" fillId="0" borderId="0" xfId="0" applyFont="1" applyBorder="1" applyAlignment="1">
      <alignment horizontal="right"/>
    </xf>
    <xf numFmtId="0" fontId="67" fillId="0" borderId="0" xfId="0" applyFont="1" applyAlignment="1">
      <alignment horizontal="right"/>
    </xf>
    <xf numFmtId="0" fontId="3" fillId="0" borderId="12" xfId="0" applyFont="1" applyBorder="1"/>
    <xf numFmtId="0" fontId="0" fillId="0" borderId="12" xfId="0" applyBorder="1"/>
    <xf numFmtId="0" fontId="5" fillId="0" borderId="0" xfId="0" applyFont="1" applyBorder="1" applyAlignment="1">
      <alignment horizontal="left" indent="2"/>
    </xf>
    <xf numFmtId="0" fontId="3" fillId="0" borderId="0" xfId="0" applyFont="1" applyBorder="1"/>
    <xf numFmtId="0" fontId="5" fillId="0" borderId="0" xfId="0" applyFont="1" applyBorder="1" applyAlignment="1">
      <alignment horizontal="left" indent="3"/>
    </xf>
    <xf numFmtId="0" fontId="7" fillId="0" borderId="0" xfId="0" applyFont="1" applyBorder="1" applyAlignment="1">
      <alignment horizontal="left"/>
    </xf>
    <xf numFmtId="2" fontId="67" fillId="0" borderId="0" xfId="3" applyNumberFormat="1" applyFont="1" applyAlignment="1">
      <alignment horizontal="right" indent="1"/>
    </xf>
    <xf numFmtId="2" fontId="67" fillId="0" borderId="0" xfId="3" applyNumberFormat="1" applyFont="1" applyAlignment="1">
      <alignment horizontal="right" wrapText="1"/>
    </xf>
    <xf numFmtId="0" fontId="67" fillId="0" borderId="0" xfId="3" applyFont="1" applyAlignment="1">
      <alignment horizontal="right" wrapText="1"/>
    </xf>
    <xf numFmtId="0" fontId="67" fillId="0" borderId="0" xfId="3" applyFont="1" applyAlignment="1">
      <alignment horizontal="right"/>
    </xf>
    <xf numFmtId="2" fontId="66" fillId="0" borderId="0" xfId="3" applyNumberFormat="1" applyFont="1" applyAlignment="1">
      <alignment horizontal="right" indent="1"/>
    </xf>
    <xf numFmtId="2" fontId="66" fillId="0" borderId="0" xfId="3" applyNumberFormat="1" applyFont="1" applyAlignment="1">
      <alignment horizontal="right" wrapText="1"/>
    </xf>
    <xf numFmtId="0" fontId="66" fillId="0" borderId="0" xfId="3" applyFont="1" applyAlignment="1">
      <alignment horizontal="right" wrapText="1"/>
    </xf>
    <xf numFmtId="0" fontId="66" fillId="0" borderId="0" xfId="3" applyFont="1" applyAlignment="1">
      <alignment horizontal="right"/>
    </xf>
    <xf numFmtId="0" fontId="5" fillId="0" borderId="0" xfId="0" applyFont="1" applyFill="1" applyBorder="1"/>
    <xf numFmtId="0" fontId="68" fillId="0" borderId="0" xfId="0" applyFont="1" applyFill="1" applyBorder="1" applyAlignment="1">
      <alignment horizontal="left" wrapText="1" indent="1"/>
    </xf>
    <xf numFmtId="0" fontId="13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right"/>
    </xf>
    <xf numFmtId="0" fontId="60" fillId="0" borderId="0" xfId="0" applyFont="1" applyFill="1" applyBorder="1" applyAlignment="1">
      <alignment horizontal="right"/>
    </xf>
    <xf numFmtId="0" fontId="21" fillId="0" borderId="0" xfId="0" applyFont="1" applyBorder="1"/>
    <xf numFmtId="0" fontId="21" fillId="0" borderId="0" xfId="0" applyFont="1" applyFill="1" applyBorder="1" applyAlignment="1">
      <alignment horizontal="left" wrapText="1" indent="2"/>
    </xf>
    <xf numFmtId="0" fontId="21" fillId="0" borderId="0" xfId="3" applyFont="1" applyFill="1" applyBorder="1" applyAlignment="1">
      <alignment horizontal="right" wrapText="1"/>
    </xf>
    <xf numFmtId="0" fontId="21" fillId="0" borderId="0" xfId="3" applyFont="1" applyBorder="1"/>
    <xf numFmtId="0" fontId="69" fillId="0" borderId="0" xfId="0" applyFont="1" applyFill="1" applyBorder="1" applyAlignment="1">
      <alignment horizontal="left" wrapText="1" indent="2"/>
    </xf>
    <xf numFmtId="0" fontId="60" fillId="0" borderId="0" xfId="3" applyFont="1" applyFill="1" applyBorder="1" applyAlignment="1">
      <alignment horizontal="right" wrapText="1"/>
    </xf>
    <xf numFmtId="0" fontId="60" fillId="0" borderId="0" xfId="3" applyFont="1" applyBorder="1"/>
    <xf numFmtId="0" fontId="0" fillId="4" borderId="0" xfId="0" applyFill="1"/>
    <xf numFmtId="0" fontId="0" fillId="4" borderId="0" xfId="0" applyFill="1" applyBorder="1"/>
    <xf numFmtId="0" fontId="25" fillId="4" borderId="7" xfId="0" applyFont="1" applyFill="1" applyBorder="1" applyAlignment="1">
      <alignment horizontal="left" wrapText="1" indent="1"/>
    </xf>
    <xf numFmtId="0" fontId="70" fillId="4" borderId="0" xfId="0" applyFont="1" applyFill="1" applyBorder="1" applyAlignment="1">
      <alignment horizontal="right" indent="1"/>
    </xf>
    <xf numFmtId="0" fontId="70" fillId="4" borderId="0" xfId="0" applyFont="1" applyFill="1" applyBorder="1" applyAlignment="1">
      <alignment horizontal="right"/>
    </xf>
    <xf numFmtId="0" fontId="31" fillId="4" borderId="0" xfId="0" applyFont="1" applyFill="1" applyBorder="1" applyAlignment="1">
      <alignment horizontal="right"/>
    </xf>
    <xf numFmtId="0" fontId="0" fillId="0" borderId="0" xfId="0" applyFill="1"/>
    <xf numFmtId="0" fontId="0" fillId="0" borderId="0" xfId="0" applyFill="1" applyBorder="1"/>
    <xf numFmtId="0" fontId="24" fillId="0" borderId="7" xfId="0" applyFont="1" applyFill="1" applyBorder="1" applyAlignment="1">
      <alignment horizontal="left" wrapText="1" indent="2"/>
    </xf>
    <xf numFmtId="0" fontId="31" fillId="0" borderId="0" xfId="3" applyFont="1" applyFill="1" applyBorder="1" applyAlignment="1">
      <alignment horizontal="right" wrapText="1" indent="1"/>
    </xf>
    <xf numFmtId="0" fontId="31" fillId="0" borderId="0" xfId="3" applyFont="1" applyFill="1" applyBorder="1" applyAlignment="1">
      <alignment horizontal="right" wrapText="1"/>
    </xf>
    <xf numFmtId="0" fontId="31" fillId="0" borderId="0" xfId="3" applyFont="1" applyFill="1" applyBorder="1" applyAlignment="1">
      <alignment horizontal="right"/>
    </xf>
    <xf numFmtId="0" fontId="24" fillId="4" borderId="7" xfId="0" applyFont="1" applyFill="1" applyBorder="1" applyAlignment="1">
      <alignment horizontal="left" wrapText="1" indent="2"/>
    </xf>
    <xf numFmtId="0" fontId="31" fillId="4" borderId="0" xfId="3" applyFont="1" applyFill="1" applyBorder="1" applyAlignment="1">
      <alignment horizontal="right" wrapText="1" indent="1"/>
    </xf>
    <xf numFmtId="0" fontId="31" fillId="4" borderId="0" xfId="3" applyFont="1" applyFill="1" applyBorder="1" applyAlignment="1">
      <alignment horizontal="right"/>
    </xf>
    <xf numFmtId="0" fontId="31" fillId="4" borderId="0" xfId="3" applyFont="1" applyFill="1" applyBorder="1" applyAlignment="1">
      <alignment horizontal="right" wrapText="1"/>
    </xf>
    <xf numFmtId="0" fontId="71" fillId="4" borderId="0" xfId="0" applyFont="1" applyFill="1"/>
    <xf numFmtId="0" fontId="71" fillId="4" borderId="0" xfId="0" applyFont="1" applyFill="1" applyBorder="1"/>
    <xf numFmtId="0" fontId="26" fillId="4" borderId="7" xfId="0" applyFont="1" applyFill="1" applyBorder="1" applyAlignment="1">
      <alignment horizontal="left" wrapText="1" indent="2"/>
    </xf>
    <xf numFmtId="0" fontId="72" fillId="4" borderId="0" xfId="3" applyFont="1" applyFill="1" applyBorder="1" applyAlignment="1">
      <alignment horizontal="right" wrapText="1" indent="1"/>
    </xf>
    <xf numFmtId="0" fontId="72" fillId="4" borderId="0" xfId="3" applyFont="1" applyFill="1" applyBorder="1" applyAlignment="1">
      <alignment horizontal="right" wrapText="1"/>
    </xf>
    <xf numFmtId="0" fontId="72" fillId="4" borderId="0" xfId="3" applyFont="1" applyFill="1" applyBorder="1" applyAlignment="1">
      <alignment horizontal="right"/>
    </xf>
    <xf numFmtId="0" fontId="42" fillId="0" borderId="0" xfId="0" applyFont="1" applyFill="1"/>
    <xf numFmtId="0" fontId="42" fillId="0" borderId="0" xfId="0" applyFont="1" applyFill="1" applyBorder="1"/>
    <xf numFmtId="0" fontId="25" fillId="0" borderId="7" xfId="0" applyFont="1" applyFill="1" applyBorder="1" applyAlignment="1">
      <alignment horizontal="left" wrapText="1" indent="2"/>
    </xf>
    <xf numFmtId="0" fontId="70" fillId="0" borderId="0" xfId="3" applyFont="1" applyFill="1" applyBorder="1" applyAlignment="1">
      <alignment horizontal="right" wrapText="1" indent="1"/>
    </xf>
    <xf numFmtId="0" fontId="70" fillId="0" borderId="0" xfId="3" applyFont="1" applyFill="1" applyBorder="1" applyAlignment="1">
      <alignment horizontal="right" wrapText="1"/>
    </xf>
    <xf numFmtId="0" fontId="24" fillId="4" borderId="7" xfId="0" applyFont="1" applyFill="1" applyBorder="1" applyAlignment="1">
      <alignment horizontal="left" wrapText="1" indent="3"/>
    </xf>
    <xf numFmtId="0" fontId="24" fillId="0" borderId="7" xfId="0" applyFont="1" applyFill="1" applyBorder="1" applyAlignment="1">
      <alignment horizontal="left" wrapText="1" indent="3"/>
    </xf>
    <xf numFmtId="0" fontId="73" fillId="4" borderId="0" xfId="0" applyFont="1" applyFill="1"/>
    <xf numFmtId="0" fontId="73" fillId="4" borderId="0" xfId="0" applyFont="1" applyFill="1" applyBorder="1"/>
    <xf numFmtId="0" fontId="71" fillId="0" borderId="0" xfId="0" applyFont="1" applyFill="1"/>
    <xf numFmtId="0" fontId="71" fillId="0" borderId="0" xfId="0" applyFont="1" applyFill="1" applyBorder="1"/>
    <xf numFmtId="0" fontId="26" fillId="0" borderId="7" xfId="0" applyFont="1" applyFill="1" applyBorder="1" applyAlignment="1">
      <alignment horizontal="left" wrapText="1" indent="2"/>
    </xf>
    <xf numFmtId="0" fontId="72" fillId="0" borderId="0" xfId="3" applyFont="1" applyFill="1" applyBorder="1" applyAlignment="1">
      <alignment horizontal="right" wrapText="1" indent="1"/>
    </xf>
    <xf numFmtId="0" fontId="72" fillId="0" borderId="0" xfId="3" applyFont="1" applyFill="1" applyBorder="1" applyAlignment="1">
      <alignment horizontal="right" wrapText="1"/>
    </xf>
    <xf numFmtId="0" fontId="72" fillId="0" borderId="0" xfId="3" applyFont="1" applyFill="1" applyBorder="1" applyAlignment="1">
      <alignment horizontal="right"/>
    </xf>
    <xf numFmtId="0" fontId="42" fillId="4" borderId="0" xfId="0" applyFont="1" applyFill="1"/>
    <xf numFmtId="0" fontId="42" fillId="4" borderId="0" xfId="0" applyFont="1" applyFill="1" applyBorder="1"/>
    <xf numFmtId="0" fontId="25" fillId="4" borderId="7" xfId="0" applyFont="1" applyFill="1" applyBorder="1" applyAlignment="1">
      <alignment horizontal="left" wrapText="1" indent="2"/>
    </xf>
    <xf numFmtId="0" fontId="70" fillId="4" borderId="0" xfId="3" applyFont="1" applyFill="1" applyBorder="1" applyAlignment="1">
      <alignment horizontal="right" wrapText="1" indent="1"/>
    </xf>
    <xf numFmtId="0" fontId="70" fillId="4" borderId="0" xfId="3" applyFont="1" applyFill="1" applyBorder="1" applyAlignment="1">
      <alignment horizontal="right" wrapText="1"/>
    </xf>
    <xf numFmtId="0" fontId="70" fillId="4" borderId="0" xfId="3" applyFont="1" applyFill="1" applyBorder="1" applyAlignment="1">
      <alignment horizontal="right"/>
    </xf>
    <xf numFmtId="0" fontId="70" fillId="0" borderId="0" xfId="3" applyFont="1" applyFill="1" applyBorder="1" applyAlignment="1">
      <alignment horizontal="right"/>
    </xf>
    <xf numFmtId="0" fontId="73" fillId="0" borderId="0" xfId="0" applyFont="1" applyFill="1"/>
    <xf numFmtId="0" fontId="73" fillId="0" borderId="0" xfId="0" applyFont="1" applyFill="1" applyBorder="1"/>
    <xf numFmtId="0" fontId="25" fillId="0" borderId="7" xfId="0" applyFont="1" applyFill="1" applyBorder="1" applyAlignment="1">
      <alignment horizontal="left" wrapText="1" indent="1"/>
    </xf>
    <xf numFmtId="0" fontId="24" fillId="4" borderId="7" xfId="0" applyFont="1" applyFill="1" applyBorder="1" applyAlignment="1">
      <alignment horizontal="left" wrapText="1" indent="1"/>
    </xf>
    <xf numFmtId="0" fontId="74" fillId="0" borderId="0" xfId="0" applyFont="1"/>
    <xf numFmtId="0" fontId="74" fillId="0" borderId="0" xfId="0" applyFont="1" applyBorder="1"/>
    <xf numFmtId="0" fontId="42" fillId="0" borderId="0" xfId="0" applyFont="1"/>
    <xf numFmtId="0" fontId="71" fillId="0" borderId="0" xfId="0" applyFont="1"/>
    <xf numFmtId="0" fontId="71" fillId="0" borderId="0" xfId="0" applyFont="1" applyBorder="1"/>
    <xf numFmtId="0" fontId="70" fillId="0" borderId="0" xfId="0" applyFont="1" applyFill="1" applyBorder="1" applyAlignment="1">
      <alignment horizontal="right" indent="1"/>
    </xf>
    <xf numFmtId="0" fontId="70" fillId="0" borderId="0" xfId="0" applyFont="1" applyFill="1" applyBorder="1" applyAlignment="1">
      <alignment horizontal="right"/>
    </xf>
    <xf numFmtId="0" fontId="31" fillId="4" borderId="0" xfId="0" applyFont="1" applyFill="1" applyBorder="1" applyAlignment="1">
      <alignment horizontal="right" indent="1"/>
    </xf>
    <xf numFmtId="0" fontId="25" fillId="0" borderId="10" xfId="0" applyFont="1" applyFill="1" applyBorder="1" applyAlignment="1">
      <alignment horizontal="left" wrapText="1"/>
    </xf>
    <xf numFmtId="49" fontId="70" fillId="0" borderId="0" xfId="0" applyNumberFormat="1" applyFont="1" applyFill="1" applyBorder="1" applyAlignment="1">
      <alignment horizontal="right"/>
    </xf>
    <xf numFmtId="0" fontId="70" fillId="0" borderId="0" xfId="0" applyNumberFormat="1" applyFont="1" applyFill="1" applyBorder="1" applyAlignment="1">
      <alignment horizontal="right"/>
    </xf>
    <xf numFmtId="0" fontId="25" fillId="0" borderId="13" xfId="0" applyFont="1" applyFill="1" applyBorder="1" applyAlignment="1">
      <alignment horizontal="left" wrapText="1"/>
    </xf>
    <xf numFmtId="0" fontId="24" fillId="3" borderId="2" xfId="0" applyFont="1" applyFill="1" applyBorder="1" applyAlignment="1">
      <alignment horizontal="center" vertical="center" textRotation="90" wrapText="1"/>
    </xf>
    <xf numFmtId="0" fontId="24" fillId="3" borderId="4" xfId="0" applyFont="1" applyFill="1" applyBorder="1" applyAlignment="1">
      <alignment horizontal="center" vertical="center" textRotation="90" wrapText="1"/>
    </xf>
    <xf numFmtId="0" fontId="24" fillId="3" borderId="3" xfId="0" applyFont="1" applyFill="1" applyBorder="1" applyAlignment="1">
      <alignment horizontal="center" vertical="center" textRotation="90" wrapText="1"/>
    </xf>
    <xf numFmtId="0" fontId="24" fillId="3" borderId="2" xfId="0" applyFont="1" applyFill="1" applyBorder="1" applyAlignment="1">
      <alignment horizontal="center" vertical="center" textRotation="90"/>
    </xf>
    <xf numFmtId="0" fontId="42" fillId="0" borderId="0" xfId="0" applyFont="1" applyBorder="1" applyAlignment="1">
      <alignment horizontal="left"/>
    </xf>
    <xf numFmtId="0" fontId="42" fillId="0" borderId="0" xfId="0" applyFont="1" applyAlignment="1">
      <alignment horizontal="right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right"/>
    </xf>
    <xf numFmtId="0" fontId="75" fillId="0" borderId="0" xfId="0" applyFont="1"/>
    <xf numFmtId="0" fontId="75" fillId="0" borderId="0" xfId="0" applyFont="1" applyAlignment="1">
      <alignment horizontal="right" indent="1"/>
    </xf>
    <xf numFmtId="0" fontId="76" fillId="0" borderId="0" xfId="0" applyFont="1" applyAlignment="1">
      <alignment horizontal="right" indent="1"/>
    </xf>
    <xf numFmtId="0" fontId="76" fillId="0" borderId="0" xfId="0" applyFont="1" applyAlignment="1"/>
    <xf numFmtId="0" fontId="24" fillId="0" borderId="0" xfId="0" applyFont="1" applyAlignment="1">
      <alignment horizontal="right"/>
    </xf>
    <xf numFmtId="0" fontId="24" fillId="0" borderId="0" xfId="0" applyFont="1"/>
    <xf numFmtId="0" fontId="75" fillId="0" borderId="0" xfId="0" quotePrefix="1" applyNumberFormat="1" applyFont="1"/>
    <xf numFmtId="0" fontId="31" fillId="0" borderId="0" xfId="0" applyFont="1"/>
    <xf numFmtId="0" fontId="25" fillId="0" borderId="0" xfId="0" applyNumberFormat="1" applyFont="1" applyBorder="1" applyAlignment="1">
      <alignment horizontal="left" indent="1"/>
    </xf>
    <xf numFmtId="0" fontId="25" fillId="0" borderId="0" xfId="0" applyNumberFormat="1" applyFont="1" applyBorder="1" applyAlignment="1">
      <alignment horizontal="right" indent="1"/>
    </xf>
    <xf numFmtId="0" fontId="25" fillId="0" borderId="0" xfId="0" applyNumberFormat="1" applyFont="1" applyBorder="1" applyAlignment="1">
      <alignment horizontal="right"/>
    </xf>
    <xf numFmtId="0" fontId="25" fillId="4" borderId="7" xfId="0" applyNumberFormat="1" applyFont="1" applyFill="1" applyBorder="1" applyAlignment="1">
      <alignment horizontal="left" indent="1"/>
    </xf>
    <xf numFmtId="0" fontId="25" fillId="4" borderId="0" xfId="0" applyNumberFormat="1" applyFont="1" applyFill="1" applyBorder="1" applyAlignment="1">
      <alignment horizontal="right" indent="1"/>
    </xf>
    <xf numFmtId="0" fontId="25" fillId="4" borderId="0" xfId="0" applyNumberFormat="1" applyFont="1" applyFill="1" applyBorder="1" applyAlignment="1">
      <alignment horizontal="right"/>
    </xf>
    <xf numFmtId="0" fontId="25" fillId="4" borderId="1" xfId="0" applyNumberFormat="1" applyFont="1" applyFill="1" applyBorder="1" applyAlignment="1">
      <alignment horizontal="left" indent="1"/>
    </xf>
    <xf numFmtId="0" fontId="24" fillId="0" borderId="7" xfId="0" applyNumberFormat="1" applyFont="1" applyFill="1" applyBorder="1" applyAlignment="1">
      <alignment horizontal="left" indent="2"/>
    </xf>
    <xf numFmtId="0" fontId="24" fillId="0" borderId="0" xfId="0" quotePrefix="1" applyNumberFormat="1" applyFont="1" applyFill="1" applyBorder="1" applyAlignment="1">
      <alignment horizontal="right" indent="1"/>
    </xf>
    <xf numFmtId="0" fontId="24" fillId="0" borderId="0" xfId="0" quotePrefix="1" applyNumberFormat="1" applyFont="1" applyFill="1" applyBorder="1" applyAlignment="1">
      <alignment horizontal="right"/>
    </xf>
    <xf numFmtId="0" fontId="24" fillId="0" borderId="0" xfId="0" applyNumberFormat="1" applyFont="1" applyFill="1" applyBorder="1" applyAlignment="1">
      <alignment horizontal="right"/>
    </xf>
    <xf numFmtId="0" fontId="24" fillId="0" borderId="1" xfId="0" applyNumberFormat="1" applyFont="1" applyFill="1" applyBorder="1" applyAlignment="1">
      <alignment horizontal="left" indent="2"/>
    </xf>
    <xf numFmtId="0" fontId="24" fillId="4" borderId="7" xfId="0" applyNumberFormat="1" applyFont="1" applyFill="1" applyBorder="1" applyAlignment="1">
      <alignment horizontal="left" indent="2"/>
    </xf>
    <xf numFmtId="0" fontId="24" fillId="4" borderId="0" xfId="0" quotePrefix="1" applyNumberFormat="1" applyFont="1" applyFill="1" applyBorder="1" applyAlignment="1">
      <alignment horizontal="right" indent="1"/>
    </xf>
    <xf numFmtId="0" fontId="24" fillId="4" borderId="0" xfId="0" quotePrefix="1" applyNumberFormat="1" applyFont="1" applyFill="1" applyBorder="1" applyAlignment="1">
      <alignment horizontal="right"/>
    </xf>
    <xf numFmtId="0" fontId="24" fillId="4" borderId="0" xfId="0" applyNumberFormat="1" applyFont="1" applyFill="1" applyBorder="1" applyAlignment="1">
      <alignment horizontal="right"/>
    </xf>
    <xf numFmtId="0" fontId="24" fillId="4" borderId="1" xfId="0" applyNumberFormat="1" applyFont="1" applyFill="1" applyBorder="1" applyAlignment="1">
      <alignment horizontal="left" indent="2"/>
    </xf>
    <xf numFmtId="0" fontId="26" fillId="4" borderId="7" xfId="0" applyNumberFormat="1" applyFont="1" applyFill="1" applyBorder="1" applyAlignment="1">
      <alignment horizontal="left" indent="2"/>
    </xf>
    <xf numFmtId="0" fontId="26" fillId="4" borderId="0" xfId="0" quotePrefix="1" applyNumberFormat="1" applyFont="1" applyFill="1" applyBorder="1" applyAlignment="1">
      <alignment horizontal="right" indent="1"/>
    </xf>
    <xf numFmtId="0" fontId="26" fillId="4" borderId="0" xfId="0" quotePrefix="1" applyNumberFormat="1" applyFont="1" applyFill="1" applyBorder="1" applyAlignment="1">
      <alignment horizontal="right"/>
    </xf>
    <xf numFmtId="0" fontId="26" fillId="4" borderId="0" xfId="0" applyNumberFormat="1" applyFont="1" applyFill="1" applyBorder="1" applyAlignment="1">
      <alignment horizontal="right"/>
    </xf>
    <xf numFmtId="0" fontId="26" fillId="4" borderId="1" xfId="0" applyNumberFormat="1" applyFont="1" applyFill="1" applyBorder="1" applyAlignment="1">
      <alignment horizontal="left" indent="2"/>
    </xf>
    <xf numFmtId="0" fontId="77" fillId="0" borderId="0" xfId="0" quotePrefix="1" applyNumberFormat="1" applyFont="1"/>
    <xf numFmtId="0" fontId="25" fillId="0" borderId="7" xfId="0" applyNumberFormat="1" applyFont="1" applyFill="1" applyBorder="1" applyAlignment="1">
      <alignment horizontal="left" indent="2"/>
    </xf>
    <xf numFmtId="0" fontId="25" fillId="0" borderId="0" xfId="0" quotePrefix="1" applyNumberFormat="1" applyFont="1" applyFill="1" applyBorder="1" applyAlignment="1">
      <alignment horizontal="right" indent="1"/>
    </xf>
    <xf numFmtId="0" fontId="25" fillId="0" borderId="0" xfId="0" quotePrefix="1" applyNumberFormat="1" applyFont="1" applyFill="1" applyBorder="1" applyAlignment="1">
      <alignment horizontal="right"/>
    </xf>
    <xf numFmtId="0" fontId="25" fillId="0" borderId="0" xfId="0" applyNumberFormat="1" applyFont="1" applyFill="1" applyBorder="1" applyAlignment="1">
      <alignment horizontal="right"/>
    </xf>
    <xf numFmtId="0" fontId="25" fillId="0" borderId="1" xfId="0" applyNumberFormat="1" applyFont="1" applyFill="1" applyBorder="1" applyAlignment="1">
      <alignment horizontal="left" indent="2"/>
    </xf>
    <xf numFmtId="0" fontId="24" fillId="4" borderId="7" xfId="0" applyNumberFormat="1" applyFont="1" applyFill="1" applyBorder="1" applyAlignment="1">
      <alignment horizontal="left" indent="3"/>
    </xf>
    <xf numFmtId="0" fontId="24" fillId="4" borderId="1" xfId="0" applyNumberFormat="1" applyFont="1" applyFill="1" applyBorder="1" applyAlignment="1">
      <alignment horizontal="left" indent="3"/>
    </xf>
    <xf numFmtId="0" fontId="24" fillId="0" borderId="7" xfId="0" applyNumberFormat="1" applyFont="1" applyFill="1" applyBorder="1" applyAlignment="1">
      <alignment horizontal="left" indent="3"/>
    </xf>
    <xf numFmtId="0" fontId="24" fillId="0" borderId="1" xfId="0" applyNumberFormat="1" applyFont="1" applyFill="1" applyBorder="1" applyAlignment="1">
      <alignment horizontal="left" indent="3"/>
    </xf>
    <xf numFmtId="0" fontId="26" fillId="0" borderId="7" xfId="0" applyNumberFormat="1" applyFont="1" applyFill="1" applyBorder="1" applyAlignment="1">
      <alignment horizontal="left" indent="2"/>
    </xf>
    <xf numFmtId="0" fontId="26" fillId="0" borderId="0" xfId="0" quotePrefix="1" applyNumberFormat="1" applyFont="1" applyFill="1" applyBorder="1" applyAlignment="1">
      <alignment horizontal="right" indent="1"/>
    </xf>
    <xf numFmtId="0" fontId="26" fillId="0" borderId="0" xfId="0" quotePrefix="1" applyNumberFormat="1" applyFont="1" applyFill="1" applyBorder="1" applyAlignment="1">
      <alignment horizontal="right"/>
    </xf>
    <xf numFmtId="0" fontId="26" fillId="0" borderId="0" xfId="0" applyNumberFormat="1" applyFont="1" applyFill="1" applyBorder="1" applyAlignment="1">
      <alignment horizontal="right"/>
    </xf>
    <xf numFmtId="0" fontId="26" fillId="0" borderId="1" xfId="0" applyNumberFormat="1" applyFont="1" applyFill="1" applyBorder="1" applyAlignment="1">
      <alignment horizontal="left" indent="2"/>
    </xf>
    <xf numFmtId="0" fontId="25" fillId="4" borderId="7" xfId="0" applyNumberFormat="1" applyFont="1" applyFill="1" applyBorder="1" applyAlignment="1">
      <alignment horizontal="left" indent="2"/>
    </xf>
    <xf numFmtId="0" fontId="25" fillId="4" borderId="0" xfId="0" quotePrefix="1" applyNumberFormat="1" applyFont="1" applyFill="1" applyBorder="1" applyAlignment="1">
      <alignment horizontal="right" indent="1"/>
    </xf>
    <xf numFmtId="0" fontId="25" fillId="4" borderId="0" xfId="0" quotePrefix="1" applyNumberFormat="1" applyFont="1" applyFill="1" applyBorder="1" applyAlignment="1">
      <alignment horizontal="right"/>
    </xf>
    <xf numFmtId="0" fontId="25" fillId="4" borderId="1" xfId="0" applyNumberFormat="1" applyFont="1" applyFill="1" applyBorder="1" applyAlignment="1">
      <alignment horizontal="left" indent="2"/>
    </xf>
    <xf numFmtId="0" fontId="24" fillId="0" borderId="0" xfId="0" applyNumberFormat="1" applyFont="1" applyBorder="1" applyAlignment="1">
      <alignment horizontal="left" indent="2"/>
    </xf>
    <xf numFmtId="0" fontId="24" fillId="0" borderId="0" xfId="0" quotePrefix="1" applyNumberFormat="1" applyFont="1" applyBorder="1" applyAlignment="1">
      <alignment horizontal="right" indent="1"/>
    </xf>
    <xf numFmtId="0" fontId="24" fillId="0" borderId="0" xfId="0" quotePrefix="1" applyNumberFormat="1" applyFont="1" applyBorder="1" applyAlignment="1">
      <alignment horizontal="right"/>
    </xf>
    <xf numFmtId="0" fontId="31" fillId="0" borderId="12" xfId="0" applyNumberFormat="1" applyFont="1" applyBorder="1" applyAlignment="1">
      <alignment horizontal="left"/>
    </xf>
    <xf numFmtId="0" fontId="25" fillId="0" borderId="7" xfId="0" applyNumberFormat="1" applyFont="1" applyFill="1" applyBorder="1" applyAlignment="1">
      <alignment horizontal="left" indent="1"/>
    </xf>
    <xf numFmtId="0" fontId="25" fillId="0" borderId="1" xfId="0" applyNumberFormat="1" applyFont="1" applyFill="1" applyBorder="1" applyAlignment="1">
      <alignment horizontal="left" indent="1"/>
    </xf>
    <xf numFmtId="0" fontId="24" fillId="4" borderId="7" xfId="0" applyNumberFormat="1" applyFont="1" applyFill="1" applyBorder="1" applyAlignment="1">
      <alignment horizontal="left" indent="1"/>
    </xf>
    <xf numFmtId="0" fontId="24" fillId="4" borderId="1" xfId="0" applyNumberFormat="1" applyFont="1" applyFill="1" applyBorder="1" applyAlignment="1">
      <alignment horizontal="left" indent="1"/>
    </xf>
    <xf numFmtId="0" fontId="24" fillId="0" borderId="0" xfId="0" applyNumberFormat="1" applyFont="1" applyBorder="1" applyAlignment="1">
      <alignment horizontal="right"/>
    </xf>
    <xf numFmtId="0" fontId="78" fillId="0" borderId="0" xfId="0" quotePrefix="1" applyNumberFormat="1" applyFont="1" applyBorder="1"/>
    <xf numFmtId="0" fontId="11" fillId="0" borderId="0" xfId="0" applyNumberFormat="1" applyFont="1" applyBorder="1" applyAlignment="1">
      <alignment horizontal="left" indent="3"/>
    </xf>
    <xf numFmtId="0" fontId="11" fillId="0" borderId="0" xfId="0" quotePrefix="1" applyNumberFormat="1" applyFont="1" applyBorder="1" applyAlignment="1">
      <alignment horizontal="right" indent="1"/>
    </xf>
    <xf numFmtId="0" fontId="11" fillId="0" borderId="0" xfId="0" quotePrefix="1" applyNumberFormat="1" applyFont="1" applyBorder="1" applyAlignment="1">
      <alignment horizontal="right"/>
    </xf>
    <xf numFmtId="0" fontId="11" fillId="0" borderId="0" xfId="0" applyNumberFormat="1" applyFont="1" applyBorder="1" applyAlignment="1">
      <alignment horizontal="right"/>
    </xf>
    <xf numFmtId="0" fontId="75" fillId="0" borderId="0" xfId="0" quotePrefix="1" applyNumberFormat="1" applyFont="1" applyBorder="1"/>
    <xf numFmtId="0" fontId="78" fillId="0" borderId="0" xfId="0" quotePrefix="1" applyNumberFormat="1" applyFont="1"/>
    <xf numFmtId="0" fontId="79" fillId="0" borderId="0" xfId="0" quotePrefix="1" applyNumberFormat="1" applyFont="1"/>
    <xf numFmtId="0" fontId="25" fillId="4" borderId="7" xfId="0" applyNumberFormat="1" applyFont="1" applyFill="1" applyBorder="1" applyAlignment="1">
      <alignment horizontal="left" wrapText="1" indent="2"/>
    </xf>
    <xf numFmtId="0" fontId="25" fillId="4" borderId="1" xfId="0" applyNumberFormat="1" applyFont="1" applyFill="1" applyBorder="1" applyAlignment="1">
      <alignment horizontal="left" wrapText="1" indent="2"/>
    </xf>
    <xf numFmtId="0" fontId="24" fillId="4" borderId="7" xfId="0" applyNumberFormat="1" applyFont="1" applyFill="1" applyBorder="1" applyAlignment="1">
      <alignment horizontal="left" vertical="center" indent="1"/>
    </xf>
    <xf numFmtId="0" fontId="24" fillId="4" borderId="0" xfId="0" quotePrefix="1" applyNumberFormat="1" applyFont="1" applyFill="1" applyBorder="1" applyAlignment="1">
      <alignment horizontal="right" vertical="center" indent="1"/>
    </xf>
    <xf numFmtId="0" fontId="24" fillId="4" borderId="0" xfId="0" quotePrefix="1" applyNumberFormat="1" applyFont="1" applyFill="1" applyBorder="1" applyAlignment="1">
      <alignment horizontal="right" vertical="center"/>
    </xf>
    <xf numFmtId="0" fontId="24" fillId="4" borderId="1" xfId="0" applyNumberFormat="1" applyFont="1" applyFill="1" applyBorder="1" applyAlignment="1">
      <alignment horizontal="left" vertical="center" indent="1"/>
    </xf>
    <xf numFmtId="0" fontId="25" fillId="0" borderId="10" xfId="0" quotePrefix="1" applyNumberFormat="1" applyFont="1" applyFill="1" applyBorder="1" applyAlignment="1">
      <alignment horizontal="left"/>
    </xf>
    <xf numFmtId="0" fontId="25" fillId="0" borderId="13" xfId="0" quotePrefix="1" applyNumberFormat="1" applyFont="1" applyFill="1" applyBorder="1" applyAlignment="1">
      <alignment horizontal="left"/>
    </xf>
    <xf numFmtId="0" fontId="80" fillId="0" borderId="18" xfId="0" applyFont="1" applyFill="1" applyBorder="1" applyAlignment="1">
      <alignment horizontal="center" vertical="center"/>
    </xf>
    <xf numFmtId="0" fontId="82" fillId="0" borderId="19" xfId="0" quotePrefix="1" applyNumberFormat="1" applyFont="1" applyFill="1" applyBorder="1" applyAlignment="1">
      <alignment horizontal="center" vertical="center"/>
    </xf>
    <xf numFmtId="0" fontId="80" fillId="0" borderId="20" xfId="0" applyFont="1" applyFill="1" applyBorder="1"/>
    <xf numFmtId="0" fontId="82" fillId="0" borderId="14" xfId="0" applyFont="1" applyFill="1" applyBorder="1"/>
    <xf numFmtId="0" fontId="83" fillId="0" borderId="0" xfId="0" applyFont="1" applyBorder="1" applyAlignment="1">
      <alignment vertical="center"/>
    </xf>
    <xf numFmtId="0" fontId="84" fillId="0" borderId="0" xfId="0" applyFont="1" applyBorder="1" applyAlignment="1">
      <alignment horizontal="left" vertical="center" wrapText="1"/>
    </xf>
    <xf numFmtId="0" fontId="84" fillId="0" borderId="0" xfId="0" applyFont="1" applyBorder="1" applyAlignment="1">
      <alignment horizontal="right" vertical="center"/>
    </xf>
    <xf numFmtId="0" fontId="0" fillId="0" borderId="0" xfId="0" applyBorder="1" applyAlignment="1">
      <alignment horizontal="left" vertical="center"/>
    </xf>
    <xf numFmtId="0" fontId="84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right" vertical="center"/>
    </xf>
    <xf numFmtId="0" fontId="83" fillId="0" borderId="0" xfId="0" applyFont="1" applyAlignment="1">
      <alignment vertical="center"/>
    </xf>
    <xf numFmtId="0" fontId="8" fillId="0" borderId="7" xfId="0" applyFont="1" applyBorder="1"/>
    <xf numFmtId="0" fontId="8" fillId="0" borderId="0" xfId="0" applyFont="1" applyAlignment="1">
      <alignment horizontal="right" indent="1"/>
    </xf>
    <xf numFmtId="0" fontId="23" fillId="0" borderId="0" xfId="0" applyFont="1"/>
    <xf numFmtId="0" fontId="23" fillId="0" borderId="0" xfId="0" applyFont="1" applyBorder="1" applyAlignment="1">
      <alignment horizontal="right" indent="1"/>
    </xf>
    <xf numFmtId="0" fontId="8" fillId="0" borderId="0" xfId="0" quotePrefix="1" applyNumberFormat="1" applyFont="1"/>
    <xf numFmtId="1" fontId="25" fillId="4" borderId="0" xfId="0" applyNumberFormat="1" applyFont="1" applyFill="1" applyBorder="1" applyAlignment="1">
      <alignment horizontal="right"/>
    </xf>
    <xf numFmtId="1" fontId="24" fillId="0" borderId="0" xfId="0" quotePrefix="1" applyNumberFormat="1" applyFont="1" applyFill="1" applyBorder="1" applyAlignment="1">
      <alignment horizontal="right" indent="1"/>
    </xf>
    <xf numFmtId="1" fontId="24" fillId="0" borderId="0" xfId="0" quotePrefix="1" applyNumberFormat="1" applyFont="1" applyFill="1" applyBorder="1" applyAlignment="1">
      <alignment horizontal="right"/>
    </xf>
    <xf numFmtId="1" fontId="24" fillId="0" borderId="0" xfId="0" applyNumberFormat="1" applyFont="1" applyFill="1" applyBorder="1" applyAlignment="1">
      <alignment horizontal="right"/>
    </xf>
    <xf numFmtId="1" fontId="24" fillId="4" borderId="0" xfId="0" quotePrefix="1" applyNumberFormat="1" applyFont="1" applyFill="1" applyBorder="1" applyAlignment="1">
      <alignment horizontal="right" indent="1"/>
    </xf>
    <xf numFmtId="1" fontId="24" fillId="4" borderId="0" xfId="0" quotePrefix="1" applyNumberFormat="1" applyFont="1" applyFill="1" applyBorder="1" applyAlignment="1">
      <alignment horizontal="right"/>
    </xf>
    <xf numFmtId="1" fontId="24" fillId="4" borderId="0" xfId="0" applyNumberFormat="1" applyFont="1" applyFill="1" applyBorder="1" applyAlignment="1">
      <alignment horizontal="right"/>
    </xf>
    <xf numFmtId="0" fontId="71" fillId="0" borderId="0" xfId="0" quotePrefix="1" applyNumberFormat="1" applyFont="1"/>
    <xf numFmtId="1" fontId="26" fillId="4" borderId="0" xfId="0" quotePrefix="1" applyNumberFormat="1" applyFont="1" applyFill="1" applyBorder="1" applyAlignment="1">
      <alignment horizontal="right" indent="1"/>
    </xf>
    <xf numFmtId="1" fontId="26" fillId="4" borderId="0" xfId="0" quotePrefix="1" applyNumberFormat="1" applyFont="1" applyFill="1" applyBorder="1" applyAlignment="1">
      <alignment horizontal="right"/>
    </xf>
    <xf numFmtId="1" fontId="26" fillId="4" borderId="0" xfId="0" applyNumberFormat="1" applyFont="1" applyFill="1" applyBorder="1" applyAlignment="1">
      <alignment horizontal="right"/>
    </xf>
    <xf numFmtId="1" fontId="25" fillId="0" borderId="0" xfId="0" quotePrefix="1" applyNumberFormat="1" applyFont="1" applyFill="1" applyBorder="1" applyAlignment="1">
      <alignment horizontal="right" indent="1"/>
    </xf>
    <xf numFmtId="1" fontId="25" fillId="0" borderId="0" xfId="0" quotePrefix="1" applyNumberFormat="1" applyFont="1" applyFill="1" applyBorder="1" applyAlignment="1">
      <alignment horizontal="right"/>
    </xf>
    <xf numFmtId="1" fontId="25" fillId="0" borderId="0" xfId="0" applyNumberFormat="1" applyFont="1" applyFill="1" applyBorder="1" applyAlignment="1">
      <alignment horizontal="right"/>
    </xf>
    <xf numFmtId="1" fontId="26" fillId="0" borderId="0" xfId="0" quotePrefix="1" applyNumberFormat="1" applyFont="1" applyFill="1" applyBorder="1" applyAlignment="1">
      <alignment horizontal="right" indent="1"/>
    </xf>
    <xf numFmtId="1" fontId="26" fillId="0" borderId="0" xfId="0" quotePrefix="1" applyNumberFormat="1" applyFont="1" applyFill="1" applyBorder="1" applyAlignment="1">
      <alignment horizontal="right"/>
    </xf>
    <xf numFmtId="1" fontId="26" fillId="0" borderId="0" xfId="0" applyNumberFormat="1" applyFont="1" applyFill="1" applyBorder="1" applyAlignment="1">
      <alignment horizontal="right"/>
    </xf>
    <xf numFmtId="1" fontId="25" fillId="4" borderId="0" xfId="0" quotePrefix="1" applyNumberFormat="1" applyFont="1" applyFill="1" applyBorder="1" applyAlignment="1">
      <alignment horizontal="right" indent="1"/>
    </xf>
    <xf numFmtId="1" fontId="25" fillId="4" borderId="0" xfId="0" quotePrefix="1" applyNumberFormat="1" applyFont="1" applyFill="1" applyBorder="1" applyAlignment="1">
      <alignment horizontal="right"/>
    </xf>
    <xf numFmtId="0" fontId="25" fillId="0" borderId="7" xfId="0" applyNumberFormat="1" applyFont="1" applyFill="1" applyBorder="1" applyAlignment="1">
      <alignment horizontal="left" wrapText="1" indent="1"/>
    </xf>
    <xf numFmtId="0" fontId="25" fillId="0" borderId="1" xfId="0" applyNumberFormat="1" applyFont="1" applyFill="1" applyBorder="1" applyAlignment="1">
      <alignment horizontal="left" wrapText="1" indent="1"/>
    </xf>
    <xf numFmtId="0" fontId="25" fillId="0" borderId="7" xfId="0" quotePrefix="1" applyNumberFormat="1" applyFont="1" applyFill="1" applyBorder="1" applyAlignment="1">
      <alignment horizontal="left"/>
    </xf>
    <xf numFmtId="0" fontId="85" fillId="0" borderId="0" xfId="0" applyFont="1" applyFill="1" applyAlignment="1">
      <alignment textRotation="90"/>
    </xf>
    <xf numFmtId="0" fontId="85" fillId="0" borderId="0" xfId="0" quotePrefix="1" applyNumberFormat="1" applyFont="1" applyFill="1" applyAlignment="1">
      <alignment textRotation="90"/>
    </xf>
    <xf numFmtId="0" fontId="24" fillId="3" borderId="3" xfId="0" applyNumberFormat="1" applyFont="1" applyFill="1" applyBorder="1" applyAlignment="1">
      <alignment vertical="center" wrapText="1"/>
    </xf>
    <xf numFmtId="0" fontId="24" fillId="3" borderId="3" xfId="0" applyNumberFormat="1" applyFont="1" applyFill="1" applyBorder="1" applyAlignment="1">
      <alignment horizontal="center" vertical="center" textRotation="90" wrapText="1"/>
    </xf>
    <xf numFmtId="0" fontId="24" fillId="3" borderId="2" xfId="0" applyNumberFormat="1" applyFont="1" applyFill="1" applyBorder="1" applyAlignment="1">
      <alignment horizontal="center" vertical="center" textRotation="90" wrapText="1"/>
    </xf>
    <xf numFmtId="0" fontId="24" fillId="3" borderId="4" xfId="0" applyNumberFormat="1" applyFont="1" applyFill="1" applyBorder="1" applyAlignment="1">
      <alignment horizontal="center" vertical="center" textRotation="90" wrapText="1"/>
    </xf>
    <xf numFmtId="0" fontId="24" fillId="3" borderId="4" xfId="0" applyNumberFormat="1" applyFont="1" applyFill="1" applyBorder="1" applyAlignment="1">
      <alignment vertical="center" wrapText="1"/>
    </xf>
    <xf numFmtId="0" fontId="80" fillId="0" borderId="0" xfId="0" quotePrefix="1" applyNumberFormat="1" applyFont="1" applyFill="1" applyAlignment="1">
      <alignment textRotation="90"/>
    </xf>
    <xf numFmtId="0" fontId="42" fillId="0" borderId="0" xfId="0" applyFont="1" applyBorder="1" applyAlignment="1"/>
    <xf numFmtId="0" fontId="86" fillId="0" borderId="0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86" fillId="0" borderId="0" xfId="0" applyFont="1" applyAlignment="1">
      <alignment horizontal="left" vertical="center" wrapText="1"/>
    </xf>
    <xf numFmtId="0" fontId="85" fillId="0" borderId="0" xfId="0" applyFont="1"/>
    <xf numFmtId="0" fontId="9" fillId="0" borderId="0" xfId="0" applyFont="1" applyAlignment="1">
      <alignment horizontal="right" indent="1"/>
    </xf>
    <xf numFmtId="0" fontId="9" fillId="0" borderId="21" xfId="0" applyFont="1" applyBorder="1" applyAlignment="1">
      <alignment horizontal="center"/>
    </xf>
    <xf numFmtId="0" fontId="80" fillId="0" borderId="0" xfId="0" applyFont="1" applyBorder="1"/>
    <xf numFmtId="0" fontId="85" fillId="0" borderId="0" xfId="0" applyFont="1" applyBorder="1"/>
    <xf numFmtId="0" fontId="9" fillId="0" borderId="0" xfId="0" quotePrefix="1" applyNumberFormat="1" applyFont="1" applyBorder="1" applyAlignment="1">
      <alignment horizontal="right" indent="1"/>
    </xf>
    <xf numFmtId="0" fontId="9" fillId="0" borderId="0" xfId="0" quotePrefix="1" applyNumberFormat="1" applyFont="1" applyBorder="1" applyAlignment="1">
      <alignment horizontal="center"/>
    </xf>
    <xf numFmtId="0" fontId="25" fillId="4" borderId="9" xfId="0" quotePrefix="1" applyNumberFormat="1" applyFont="1" applyFill="1" applyBorder="1" applyAlignment="1">
      <alignment horizontal="center"/>
    </xf>
    <xf numFmtId="0" fontId="25" fillId="4" borderId="0" xfId="0" quotePrefix="1" applyNumberFormat="1" applyFont="1" applyFill="1" applyBorder="1" applyAlignment="1">
      <alignment horizontal="left" indent="1"/>
    </xf>
    <xf numFmtId="0" fontId="82" fillId="0" borderId="0" xfId="0" quotePrefix="1" applyNumberFormat="1" applyFont="1" applyBorder="1"/>
    <xf numFmtId="0" fontId="24" fillId="0" borderId="9" xfId="0" quotePrefix="1" applyNumberFormat="1" applyFont="1" applyFill="1" applyBorder="1" applyAlignment="1">
      <alignment horizontal="center"/>
    </xf>
    <xf numFmtId="0" fontId="82" fillId="0" borderId="0" xfId="0" applyFont="1" applyBorder="1"/>
    <xf numFmtId="0" fontId="24" fillId="4" borderId="9" xfId="0" quotePrefix="1" applyNumberFormat="1" applyFont="1" applyFill="1" applyBorder="1" applyAlignment="1">
      <alignment horizontal="center"/>
    </xf>
    <xf numFmtId="0" fontId="24" fillId="0" borderId="0" xfId="0" quotePrefix="1" applyNumberFormat="1" applyFont="1" applyFill="1" applyBorder="1" applyAlignment="1">
      <alignment horizontal="left" indent="2"/>
    </xf>
    <xf numFmtId="0" fontId="24" fillId="4" borderId="0" xfId="0" quotePrefix="1" applyNumberFormat="1" applyFont="1" applyFill="1" applyBorder="1" applyAlignment="1">
      <alignment horizontal="left" indent="2"/>
    </xf>
    <xf numFmtId="0" fontId="87" fillId="0" borderId="0" xfId="0" applyFont="1"/>
    <xf numFmtId="0" fontId="26" fillId="4" borderId="9" xfId="0" quotePrefix="1" applyNumberFormat="1" applyFont="1" applyFill="1" applyBorder="1" applyAlignment="1">
      <alignment horizontal="center"/>
    </xf>
    <xf numFmtId="0" fontId="88" fillId="0" borderId="0" xfId="0" applyFont="1" applyBorder="1"/>
    <xf numFmtId="0" fontId="26" fillId="0" borderId="9" xfId="0" quotePrefix="1" applyNumberFormat="1" applyFont="1" applyFill="1" applyBorder="1" applyAlignment="1">
      <alignment horizontal="center"/>
    </xf>
    <xf numFmtId="0" fontId="26" fillId="4" borderId="0" xfId="0" quotePrefix="1" applyNumberFormat="1" applyFont="1" applyFill="1" applyBorder="1" applyAlignment="1">
      <alignment horizontal="left" indent="2"/>
    </xf>
    <xf numFmtId="0" fontId="88" fillId="0" borderId="0" xfId="0" quotePrefix="1" applyNumberFormat="1" applyFont="1" applyBorder="1"/>
    <xf numFmtId="0" fontId="25" fillId="0" borderId="9" xfId="0" quotePrefix="1" applyNumberFormat="1" applyFont="1" applyFill="1" applyBorder="1" applyAlignment="1">
      <alignment horizontal="center"/>
    </xf>
    <xf numFmtId="0" fontId="25" fillId="0" borderId="0" xfId="0" quotePrefix="1" applyNumberFormat="1" applyFont="1" applyFill="1" applyBorder="1" applyAlignment="1">
      <alignment horizontal="left" indent="2"/>
    </xf>
    <xf numFmtId="0" fontId="24" fillId="4" borderId="0" xfId="0" quotePrefix="1" applyNumberFormat="1" applyFont="1" applyFill="1" applyBorder="1" applyAlignment="1">
      <alignment horizontal="left" indent="3"/>
    </xf>
    <xf numFmtId="0" fontId="24" fillId="0" borderId="0" xfId="0" quotePrefix="1" applyNumberFormat="1" applyFont="1" applyFill="1" applyBorder="1" applyAlignment="1">
      <alignment horizontal="left" indent="3"/>
    </xf>
    <xf numFmtId="0" fontId="82" fillId="0" borderId="0" xfId="0" applyNumberFormat="1" applyFont="1" applyBorder="1"/>
    <xf numFmtId="0" fontId="26" fillId="0" borderId="0" xfId="0" quotePrefix="1" applyNumberFormat="1" applyFont="1" applyFill="1" applyBorder="1" applyAlignment="1">
      <alignment horizontal="left" indent="2"/>
    </xf>
    <xf numFmtId="0" fontId="25" fillId="4" borderId="0" xfId="0" quotePrefix="1" applyNumberFormat="1" applyFont="1" applyFill="1" applyBorder="1" applyAlignment="1">
      <alignment horizontal="left" indent="2"/>
    </xf>
    <xf numFmtId="0" fontId="25" fillId="0" borderId="0" xfId="0" quotePrefix="1" applyNumberFormat="1" applyFont="1" applyFill="1" applyBorder="1" applyAlignment="1">
      <alignment horizontal="left" wrapText="1" indent="1"/>
    </xf>
    <xf numFmtId="0" fontId="24" fillId="4" borderId="0" xfId="0" quotePrefix="1" applyNumberFormat="1" applyFont="1" applyFill="1" applyBorder="1" applyAlignment="1">
      <alignment horizontal="left" indent="1"/>
    </xf>
    <xf numFmtId="0" fontId="25" fillId="4" borderId="0" xfId="0" quotePrefix="1" applyNumberFormat="1" applyFont="1" applyFill="1" applyBorder="1" applyAlignment="1">
      <alignment horizontal="left" wrapText="1" indent="2"/>
    </xf>
    <xf numFmtId="0" fontId="25" fillId="0" borderId="0" xfId="0" quotePrefix="1" applyNumberFormat="1" applyFont="1" applyFill="1" applyBorder="1" applyAlignment="1">
      <alignment horizontal="left" indent="1"/>
    </xf>
    <xf numFmtId="0" fontId="25" fillId="0" borderId="8" xfId="0" quotePrefix="1" applyNumberFormat="1" applyFont="1" applyFill="1" applyBorder="1" applyAlignment="1">
      <alignment horizontal="center"/>
    </xf>
    <xf numFmtId="0" fontId="25" fillId="0" borderId="0" xfId="0" quotePrefix="1" applyNumberFormat="1" applyFont="1" applyFill="1" applyBorder="1" applyAlignment="1">
      <alignment horizontal="left"/>
    </xf>
    <xf numFmtId="0" fontId="85" fillId="0" borderId="0" xfId="0" applyFont="1" applyFill="1"/>
    <xf numFmtId="0" fontId="82" fillId="0" borderId="0" xfId="0" applyFont="1" applyFill="1" applyBorder="1"/>
    <xf numFmtId="0" fontId="85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left"/>
    </xf>
    <xf numFmtId="0" fontId="90" fillId="0" borderId="0" xfId="0" applyFont="1" applyAlignment="1">
      <alignment horizontal="left"/>
    </xf>
    <xf numFmtId="0" fontId="17" fillId="0" borderId="0" xfId="0" applyFont="1" applyAlignment="1"/>
    <xf numFmtId="0" fontId="24" fillId="0" borderId="1" xfId="0" applyFont="1" applyFill="1" applyBorder="1" applyAlignment="1">
      <alignment horizontal="left" wrapText="1" indent="1"/>
    </xf>
    <xf numFmtId="0" fontId="3" fillId="0" borderId="0" xfId="0" applyFont="1" applyAlignment="1">
      <alignment horizontal="left"/>
    </xf>
    <xf numFmtId="0" fontId="84" fillId="0" borderId="0" xfId="0" applyFont="1"/>
    <xf numFmtId="0" fontId="8" fillId="0" borderId="0" xfId="0" applyNumberFormat="1" applyFont="1" applyFill="1" applyBorder="1" applyAlignment="1" applyProtection="1"/>
    <xf numFmtId="0" fontId="8" fillId="0" borderId="0" xfId="0" applyNumberFormat="1" applyFont="1"/>
    <xf numFmtId="0" fontId="31" fillId="0" borderId="0" xfId="0" applyNumberFormat="1" applyFont="1" applyFill="1" applyBorder="1" applyAlignment="1">
      <alignment horizontal="left"/>
    </xf>
    <xf numFmtId="0" fontId="25" fillId="4" borderId="7" xfId="0" quotePrefix="1" applyNumberFormat="1" applyFont="1" applyFill="1" applyBorder="1" applyAlignment="1">
      <alignment horizontal="left" indent="1"/>
    </xf>
    <xf numFmtId="0" fontId="25" fillId="4" borderId="1" xfId="0" quotePrefix="1" applyNumberFormat="1" applyFont="1" applyFill="1" applyBorder="1" applyAlignment="1">
      <alignment horizontal="left" indent="1"/>
    </xf>
    <xf numFmtId="0" fontId="24" fillId="0" borderId="7" xfId="0" quotePrefix="1" applyNumberFormat="1" applyFont="1" applyFill="1" applyBorder="1" applyAlignment="1">
      <alignment horizontal="left" indent="2"/>
    </xf>
    <xf numFmtId="0" fontId="24" fillId="0" borderId="0" xfId="0" applyNumberFormat="1" applyFont="1" applyFill="1" applyAlignment="1">
      <alignment horizontal="right" indent="1"/>
    </xf>
    <xf numFmtId="0" fontId="24" fillId="0" borderId="0" xfId="0" applyNumberFormat="1" applyFont="1" applyFill="1" applyAlignment="1">
      <alignment horizontal="right"/>
    </xf>
    <xf numFmtId="0" fontId="24" fillId="0" borderId="1" xfId="0" quotePrefix="1" applyNumberFormat="1" applyFont="1" applyFill="1" applyBorder="1" applyAlignment="1">
      <alignment horizontal="left" indent="2"/>
    </xf>
    <xf numFmtId="0" fontId="24" fillId="4" borderId="7" xfId="0" quotePrefix="1" applyNumberFormat="1" applyFont="1" applyFill="1" applyBorder="1" applyAlignment="1">
      <alignment horizontal="left" indent="2"/>
    </xf>
    <xf numFmtId="0" fontId="24" fillId="4" borderId="0" xfId="0" applyNumberFormat="1" applyFont="1" applyFill="1" applyAlignment="1">
      <alignment horizontal="right" indent="1"/>
    </xf>
    <xf numFmtId="0" fontId="24" fillId="4" borderId="0" xfId="0" applyNumberFormat="1" applyFont="1" applyFill="1" applyAlignment="1">
      <alignment horizontal="right"/>
    </xf>
    <xf numFmtId="0" fontId="24" fillId="4" borderId="1" xfId="0" quotePrefix="1" applyNumberFormat="1" applyFont="1" applyFill="1" applyBorder="1" applyAlignment="1">
      <alignment horizontal="left" indent="2"/>
    </xf>
    <xf numFmtId="0" fontId="91" fillId="0" borderId="0" xfId="0" applyFont="1"/>
    <xf numFmtId="0" fontId="26" fillId="4" borderId="7" xfId="0" quotePrefix="1" applyNumberFormat="1" applyFont="1" applyFill="1" applyBorder="1" applyAlignment="1">
      <alignment horizontal="left" indent="2"/>
    </xf>
    <xf numFmtId="0" fontId="26" fillId="4" borderId="0" xfId="0" applyNumberFormat="1" applyFont="1" applyFill="1" applyAlignment="1">
      <alignment horizontal="right" indent="1"/>
    </xf>
    <xf numFmtId="0" fontId="26" fillId="4" borderId="0" xfId="0" applyNumberFormat="1" applyFont="1" applyFill="1" applyAlignment="1">
      <alignment horizontal="right"/>
    </xf>
    <xf numFmtId="0" fontId="26" fillId="4" borderId="1" xfId="0" quotePrefix="1" applyNumberFormat="1" applyFont="1" applyFill="1" applyBorder="1" applyAlignment="1">
      <alignment horizontal="left" indent="2"/>
    </xf>
    <xf numFmtId="0" fontId="25" fillId="0" borderId="7" xfId="0" quotePrefix="1" applyNumberFormat="1" applyFont="1" applyFill="1" applyBorder="1" applyAlignment="1">
      <alignment horizontal="left" indent="2"/>
    </xf>
    <xf numFmtId="0" fontId="25" fillId="0" borderId="0" xfId="0" applyNumberFormat="1" applyFont="1" applyFill="1" applyAlignment="1">
      <alignment horizontal="right" indent="1"/>
    </xf>
    <xf numFmtId="0" fontId="25" fillId="0" borderId="0" xfId="0" applyNumberFormat="1" applyFont="1" applyFill="1" applyAlignment="1">
      <alignment horizontal="right"/>
    </xf>
    <xf numFmtId="0" fontId="25" fillId="0" borderId="1" xfId="0" quotePrefix="1" applyNumberFormat="1" applyFont="1" applyFill="1" applyBorder="1" applyAlignment="1">
      <alignment horizontal="left" indent="2"/>
    </xf>
    <xf numFmtId="0" fontId="24" fillId="4" borderId="7" xfId="0" quotePrefix="1" applyNumberFormat="1" applyFont="1" applyFill="1" applyBorder="1" applyAlignment="1">
      <alignment horizontal="left" indent="3"/>
    </xf>
    <xf numFmtId="0" fontId="24" fillId="4" borderId="1" xfId="0" quotePrefix="1" applyNumberFormat="1" applyFont="1" applyFill="1" applyBorder="1" applyAlignment="1">
      <alignment horizontal="left" indent="3"/>
    </xf>
    <xf numFmtId="0" fontId="24" fillId="0" borderId="7" xfId="0" quotePrefix="1" applyNumberFormat="1" applyFont="1" applyFill="1" applyBorder="1" applyAlignment="1">
      <alignment horizontal="left" indent="3"/>
    </xf>
    <xf numFmtId="0" fontId="24" fillId="0" borderId="1" xfId="0" quotePrefix="1" applyNumberFormat="1" applyFont="1" applyFill="1" applyBorder="1" applyAlignment="1">
      <alignment horizontal="left" indent="3"/>
    </xf>
    <xf numFmtId="0" fontId="26" fillId="0" borderId="7" xfId="0" quotePrefix="1" applyNumberFormat="1" applyFont="1" applyFill="1" applyBorder="1" applyAlignment="1">
      <alignment horizontal="left" indent="2"/>
    </xf>
    <xf numFmtId="0" fontId="26" fillId="0" borderId="0" xfId="0" applyNumberFormat="1" applyFont="1" applyFill="1" applyAlignment="1">
      <alignment horizontal="right" indent="1"/>
    </xf>
    <xf numFmtId="0" fontId="26" fillId="0" borderId="0" xfId="0" applyNumberFormat="1" applyFont="1" applyFill="1" applyAlignment="1">
      <alignment horizontal="right"/>
    </xf>
    <xf numFmtId="0" fontId="26" fillId="0" borderId="1" xfId="0" quotePrefix="1" applyNumberFormat="1" applyFont="1" applyFill="1" applyBorder="1" applyAlignment="1">
      <alignment horizontal="left" indent="2"/>
    </xf>
    <xf numFmtId="0" fontId="25" fillId="4" borderId="7" xfId="0" quotePrefix="1" applyNumberFormat="1" applyFont="1" applyFill="1" applyBorder="1" applyAlignment="1">
      <alignment horizontal="left" indent="2"/>
    </xf>
    <xf numFmtId="0" fontId="25" fillId="4" borderId="0" xfId="0" applyNumberFormat="1" applyFont="1" applyFill="1" applyAlignment="1">
      <alignment horizontal="right" indent="1"/>
    </xf>
    <xf numFmtId="0" fontId="25" fillId="4" borderId="0" xfId="0" applyNumberFormat="1" applyFont="1" applyFill="1" applyAlignment="1">
      <alignment horizontal="right"/>
    </xf>
    <xf numFmtId="0" fontId="25" fillId="4" borderId="1" xfId="0" quotePrefix="1" applyNumberFormat="1" applyFont="1" applyFill="1" applyBorder="1" applyAlignment="1">
      <alignment horizontal="left" indent="2"/>
    </xf>
    <xf numFmtId="0" fontId="17" fillId="0" borderId="0" xfId="0" applyFont="1"/>
    <xf numFmtId="0" fontId="25" fillId="0" borderId="7" xfId="0" quotePrefix="1" applyNumberFormat="1" applyFont="1" applyFill="1" applyBorder="1" applyAlignment="1">
      <alignment horizontal="left" wrapText="1" indent="1"/>
    </xf>
    <xf numFmtId="0" fontId="25" fillId="0" borderId="1" xfId="0" quotePrefix="1" applyNumberFormat="1" applyFont="1" applyFill="1" applyBorder="1" applyAlignment="1">
      <alignment horizontal="left" wrapText="1" indent="1"/>
    </xf>
    <xf numFmtId="0" fontId="24" fillId="4" borderId="7" xfId="0" quotePrefix="1" applyNumberFormat="1" applyFont="1" applyFill="1" applyBorder="1" applyAlignment="1">
      <alignment horizontal="left" indent="1"/>
    </xf>
    <xf numFmtId="0" fontId="24" fillId="4" borderId="1" xfId="0" quotePrefix="1" applyNumberFormat="1" applyFont="1" applyFill="1" applyBorder="1" applyAlignment="1">
      <alignment horizontal="left" indent="1"/>
    </xf>
    <xf numFmtId="0" fontId="24" fillId="4" borderId="7" xfId="0" quotePrefix="1" applyNumberFormat="1" applyFont="1" applyFill="1" applyBorder="1" applyAlignment="1">
      <alignment horizontal="left" wrapText="1" indent="2"/>
    </xf>
    <xf numFmtId="0" fontId="24" fillId="4" borderId="1" xfId="0" quotePrefix="1" applyNumberFormat="1" applyFont="1" applyFill="1" applyBorder="1" applyAlignment="1">
      <alignment horizontal="left" wrapText="1" indent="2"/>
    </xf>
    <xf numFmtId="0" fontId="25" fillId="0" borderId="7" xfId="0" quotePrefix="1" applyNumberFormat="1" applyFont="1" applyFill="1" applyBorder="1" applyAlignment="1">
      <alignment horizontal="left" indent="1"/>
    </xf>
    <xf numFmtId="0" fontId="25" fillId="0" borderId="1" xfId="0" quotePrefix="1" applyNumberFormat="1" applyFont="1" applyFill="1" applyBorder="1" applyAlignment="1">
      <alignment horizontal="left" indent="1"/>
    </xf>
    <xf numFmtId="0" fontId="25" fillId="0" borderId="10" xfId="0" quotePrefix="1" applyNumberFormat="1" applyFont="1" applyFill="1" applyBorder="1"/>
    <xf numFmtId="0" fontId="25" fillId="0" borderId="13" xfId="0" quotePrefix="1" applyNumberFormat="1" applyFont="1" applyFill="1" applyBorder="1"/>
    <xf numFmtId="2" fontId="0" fillId="0" borderId="0" xfId="0" applyNumberFormat="1" applyFont="1"/>
    <xf numFmtId="0" fontId="0" fillId="0" borderId="0" xfId="0" applyFont="1"/>
    <xf numFmtId="2" fontId="11" fillId="0" borderId="0" xfId="0" applyNumberFormat="1" applyFont="1"/>
    <xf numFmtId="0" fontId="96" fillId="0" borderId="0" xfId="0" applyFont="1"/>
    <xf numFmtId="2" fontId="25" fillId="4" borderId="0" xfId="0" applyNumberFormat="1" applyFont="1" applyFill="1" applyBorder="1" applyAlignment="1">
      <alignment horizontal="right"/>
    </xf>
    <xf numFmtId="166" fontId="24" fillId="0" borderId="0" xfId="5" applyNumberFormat="1" applyFont="1" applyFill="1" applyBorder="1" applyAlignment="1">
      <alignment horizontal="right" wrapText="1"/>
    </xf>
    <xf numFmtId="0" fontId="24" fillId="0" borderId="0" xfId="5" applyFont="1" applyFill="1" applyBorder="1" applyAlignment="1">
      <alignment horizontal="right" wrapText="1"/>
    </xf>
    <xf numFmtId="166" fontId="24" fillId="4" borderId="0" xfId="5" applyNumberFormat="1" applyFont="1" applyFill="1" applyBorder="1" applyAlignment="1">
      <alignment horizontal="right" wrapText="1"/>
    </xf>
    <xf numFmtId="0" fontId="24" fillId="4" borderId="0" xfId="5" applyFont="1" applyFill="1" applyBorder="1" applyAlignment="1">
      <alignment horizontal="right" wrapText="1"/>
    </xf>
    <xf numFmtId="166" fontId="26" fillId="4" borderId="0" xfId="5" applyNumberFormat="1" applyFont="1" applyFill="1" applyBorder="1" applyAlignment="1">
      <alignment horizontal="right" wrapText="1"/>
    </xf>
    <xf numFmtId="0" fontId="26" fillId="4" borderId="0" xfId="5" applyFont="1" applyFill="1" applyBorder="1" applyAlignment="1">
      <alignment horizontal="right" wrapText="1"/>
    </xf>
    <xf numFmtId="166" fontId="25" fillId="0" borderId="0" xfId="5" applyNumberFormat="1" applyFont="1" applyFill="1" applyBorder="1" applyAlignment="1">
      <alignment horizontal="right" wrapText="1"/>
    </xf>
    <xf numFmtId="0" fontId="25" fillId="0" borderId="0" xfId="5" applyFont="1" applyFill="1" applyBorder="1" applyAlignment="1">
      <alignment horizontal="right" wrapText="1"/>
    </xf>
    <xf numFmtId="166" fontId="26" fillId="0" borderId="0" xfId="5" applyNumberFormat="1" applyFont="1" applyFill="1" applyBorder="1" applyAlignment="1">
      <alignment horizontal="right" wrapText="1"/>
    </xf>
    <xf numFmtId="0" fontId="26" fillId="0" borderId="0" xfId="5" applyFont="1" applyFill="1" applyBorder="1" applyAlignment="1">
      <alignment horizontal="right" wrapText="1"/>
    </xf>
    <xf numFmtId="166" fontId="25" fillId="4" borderId="0" xfId="5" applyNumberFormat="1" applyFont="1" applyFill="1" applyBorder="1" applyAlignment="1">
      <alignment horizontal="right" wrapText="1"/>
    </xf>
    <xf numFmtId="0" fontId="25" fillId="4" borderId="0" xfId="5" applyFont="1" applyFill="1" applyBorder="1" applyAlignment="1">
      <alignment horizontal="right" wrapText="1"/>
    </xf>
    <xf numFmtId="0" fontId="98" fillId="0" borderId="0" xfId="0" applyFont="1"/>
    <xf numFmtId="0" fontId="97" fillId="0" borderId="0" xfId="0" applyFont="1"/>
    <xf numFmtId="0" fontId="99" fillId="0" borderId="0" xfId="0" applyFont="1"/>
    <xf numFmtId="0" fontId="42" fillId="0" borderId="0" xfId="0" applyFont="1" applyAlignment="1">
      <alignment horizontal="left"/>
    </xf>
    <xf numFmtId="0" fontId="100" fillId="0" borderId="0" xfId="0" applyFont="1"/>
    <xf numFmtId="0" fontId="101" fillId="0" borderId="0" xfId="0" applyFont="1" applyBorder="1" applyAlignment="1">
      <alignment horizontal="left"/>
    </xf>
    <xf numFmtId="0" fontId="11" fillId="0" borderId="0" xfId="6" applyFont="1" applyFill="1" applyBorder="1" applyAlignment="1">
      <alignment horizontal="center" wrapText="1"/>
    </xf>
    <xf numFmtId="0" fontId="11" fillId="0" borderId="0" xfId="6" applyFont="1" applyBorder="1" applyAlignment="1">
      <alignment horizontal="right" indent="1"/>
    </xf>
    <xf numFmtId="0" fontId="11" fillId="0" borderId="0" xfId="6" applyFont="1" applyFill="1" applyBorder="1" applyAlignment="1">
      <alignment horizontal="right" wrapText="1"/>
    </xf>
    <xf numFmtId="0" fontId="30" fillId="0" borderId="0" xfId="0" applyFont="1" applyBorder="1" applyAlignment="1">
      <alignment horizontal="left"/>
    </xf>
    <xf numFmtId="0" fontId="102" fillId="0" borderId="0" xfId="0" applyFont="1" applyBorder="1" applyAlignment="1">
      <alignment horizontal="left"/>
    </xf>
    <xf numFmtId="0" fontId="11" fillId="0" borderId="0" xfId="0" applyFont="1" applyBorder="1" applyAlignment="1">
      <alignment horizontal="left" indent="6"/>
    </xf>
    <xf numFmtId="0" fontId="104" fillId="0" borderId="0" xfId="0" applyFont="1" applyBorder="1" applyAlignment="1">
      <alignment horizontal="left" indent="6"/>
    </xf>
    <xf numFmtId="0" fontId="96" fillId="0" borderId="0" xfId="0" applyFont="1" applyBorder="1"/>
    <xf numFmtId="0" fontId="105" fillId="0" borderId="0" xfId="0" applyFont="1"/>
    <xf numFmtId="0" fontId="100" fillId="0" borderId="0" xfId="0" applyFont="1" applyBorder="1"/>
    <xf numFmtId="0" fontId="24" fillId="4" borderId="0" xfId="0" applyFont="1" applyFill="1" applyBorder="1" applyAlignment="1">
      <alignment horizontal="right"/>
    </xf>
    <xf numFmtId="0" fontId="24" fillId="4" borderId="0" xfId="0" applyFont="1" applyFill="1" applyBorder="1" applyAlignment="1"/>
    <xf numFmtId="0" fontId="24" fillId="4" borderId="1" xfId="0" applyFont="1" applyFill="1" applyBorder="1" applyAlignment="1">
      <alignment horizontal="left" indent="4"/>
    </xf>
    <xf numFmtId="0" fontId="106" fillId="0" borderId="0" xfId="0" applyFont="1"/>
    <xf numFmtId="0" fontId="24" fillId="0" borderId="0" xfId="0" applyFont="1" applyFill="1" applyBorder="1" applyAlignment="1">
      <alignment horizontal="right"/>
    </xf>
    <xf numFmtId="0" fontId="24" fillId="0" borderId="0" xfId="0" applyFont="1" applyFill="1" applyBorder="1" applyAlignment="1"/>
    <xf numFmtId="0" fontId="24" fillId="0" borderId="1" xfId="0" applyFont="1" applyFill="1" applyBorder="1" applyAlignment="1">
      <alignment horizontal="left" indent="4"/>
    </xf>
    <xf numFmtId="0" fontId="107" fillId="0" borderId="0" xfId="0" applyFont="1"/>
    <xf numFmtId="0" fontId="107" fillId="0" borderId="0" xfId="0" applyFont="1" applyBorder="1"/>
    <xf numFmtId="0" fontId="108" fillId="0" borderId="0" xfId="0" applyFont="1"/>
    <xf numFmtId="0" fontId="108" fillId="0" borderId="0" xfId="0" applyFont="1" applyBorder="1"/>
    <xf numFmtId="0" fontId="26" fillId="0" borderId="0" xfId="0" applyFont="1" applyFill="1" applyBorder="1" applyAlignment="1">
      <alignment horizontal="right"/>
    </xf>
    <xf numFmtId="0" fontId="26" fillId="0" borderId="0" xfId="0" applyFont="1" applyFill="1" applyBorder="1" applyAlignment="1"/>
    <xf numFmtId="0" fontId="26" fillId="0" borderId="1" xfId="0" applyFont="1" applyFill="1" applyBorder="1" applyAlignment="1">
      <alignment horizontal="left" indent="4"/>
    </xf>
    <xf numFmtId="0" fontId="109" fillId="0" borderId="0" xfId="0" applyFont="1"/>
    <xf numFmtId="0" fontId="26" fillId="4" borderId="0" xfId="0" applyFont="1" applyFill="1" applyBorder="1" applyAlignment="1">
      <alignment horizontal="right"/>
    </xf>
    <xf numFmtId="0" fontId="26" fillId="4" borderId="0" xfId="0" applyFont="1" applyFill="1" applyBorder="1" applyAlignment="1"/>
    <xf numFmtId="0" fontId="26" fillId="4" borderId="1" xfId="0" applyFont="1" applyFill="1" applyBorder="1" applyAlignment="1">
      <alignment horizontal="left" indent="4"/>
    </xf>
    <xf numFmtId="0" fontId="110" fillId="0" borderId="0" xfId="0" applyFont="1"/>
    <xf numFmtId="0" fontId="110" fillId="0" borderId="0" xfId="0" applyFont="1" applyBorder="1"/>
    <xf numFmtId="0" fontId="111" fillId="0" borderId="0" xfId="0" applyFont="1"/>
    <xf numFmtId="0" fontId="25" fillId="4" borderId="0" xfId="0" applyFont="1" applyFill="1" applyBorder="1" applyAlignment="1"/>
    <xf numFmtId="0" fontId="25" fillId="4" borderId="1" xfId="0" applyFont="1" applyFill="1" applyBorder="1" applyAlignment="1">
      <alignment horizontal="left" indent="4"/>
    </xf>
    <xf numFmtId="0" fontId="25" fillId="0" borderId="0" xfId="0" applyFont="1" applyFill="1" applyBorder="1" applyAlignment="1"/>
    <xf numFmtId="0" fontId="25" fillId="0" borderId="1" xfId="0" applyFont="1" applyFill="1" applyBorder="1" applyAlignment="1">
      <alignment horizontal="left" indent="4"/>
    </xf>
    <xf numFmtId="0" fontId="112" fillId="0" borderId="0" xfId="0" applyFont="1" applyBorder="1" applyAlignment="1">
      <alignment horizontal="center"/>
    </xf>
    <xf numFmtId="0" fontId="24" fillId="0" borderId="0" xfId="0" applyFont="1" applyFill="1" applyBorder="1" applyAlignment="1">
      <alignment horizontal="left"/>
    </xf>
    <xf numFmtId="0" fontId="24" fillId="4" borderId="0" xfId="0" applyFont="1" applyFill="1" applyBorder="1" applyAlignment="1">
      <alignment horizontal="left"/>
    </xf>
    <xf numFmtId="0" fontId="26" fillId="0" borderId="1" xfId="0" applyFont="1" applyFill="1" applyBorder="1" applyAlignment="1">
      <alignment horizontal="left" indent="3"/>
    </xf>
    <xf numFmtId="0" fontId="25" fillId="4" borderId="1" xfId="0" applyFont="1" applyFill="1" applyBorder="1" applyAlignment="1">
      <alignment horizontal="left" indent="5"/>
    </xf>
    <xf numFmtId="0" fontId="25" fillId="0" borderId="1" xfId="0" applyFont="1" applyFill="1" applyBorder="1" applyAlignment="1">
      <alignment horizontal="left" indent="5"/>
    </xf>
    <xf numFmtId="0" fontId="24" fillId="0" borderId="1" xfId="0" applyFont="1" applyFill="1" applyBorder="1" applyAlignment="1">
      <alignment horizontal="left" indent="1"/>
    </xf>
    <xf numFmtId="0" fontId="25" fillId="0" borderId="13" xfId="0" applyFon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1" fontId="24" fillId="3" borderId="3" xfId="0" applyNumberFormat="1" applyFont="1" applyFill="1" applyBorder="1" applyAlignment="1">
      <alignment horizontal="center" vertical="center" wrapText="1"/>
    </xf>
    <xf numFmtId="1" fontId="24" fillId="3" borderId="2" xfId="0" applyNumberFormat="1" applyFont="1" applyFill="1" applyBorder="1" applyAlignment="1">
      <alignment horizontal="center" vertical="center" wrapText="1"/>
    </xf>
    <xf numFmtId="0" fontId="106" fillId="0" borderId="0" xfId="0" applyFont="1" applyAlignment="1">
      <alignment horizontal="center" vertical="center"/>
    </xf>
    <xf numFmtId="0" fontId="86" fillId="0" borderId="0" xfId="0" applyFont="1" applyAlignment="1">
      <alignment horizontal="left" vertical="center"/>
    </xf>
    <xf numFmtId="0" fontId="17" fillId="0" borderId="0" xfId="0" applyFont="1" applyBorder="1" applyAlignment="1">
      <alignment horizontal="center" vertical="center"/>
    </xf>
    <xf numFmtId="0" fontId="84" fillId="0" borderId="0" xfId="0" applyFont="1" applyBorder="1" applyAlignment="1">
      <alignment horizontal="center" vertical="center"/>
    </xf>
    <xf numFmtId="49" fontId="24" fillId="0" borderId="0" xfId="0" applyNumberFormat="1" applyFont="1"/>
    <xf numFmtId="49" fontId="34" fillId="0" borderId="0" xfId="0" applyNumberFormat="1" applyFont="1"/>
    <xf numFmtId="0" fontId="34" fillId="0" borderId="0" xfId="0" applyFont="1" applyBorder="1" applyAlignment="1">
      <alignment horizontal="right"/>
    </xf>
    <xf numFmtId="49" fontId="25" fillId="0" borderId="0" xfId="0" applyNumberFormat="1" applyFont="1"/>
    <xf numFmtId="1" fontId="33" fillId="0" borderId="0" xfId="0" applyNumberFormat="1" applyFont="1" applyFill="1" applyAlignment="1">
      <alignment horizontal="right"/>
    </xf>
    <xf numFmtId="0" fontId="33" fillId="0" borderId="0" xfId="0" applyFont="1" applyFill="1" applyAlignment="1">
      <alignment horizontal="right"/>
    </xf>
    <xf numFmtId="1" fontId="24" fillId="4" borderId="0" xfId="7" applyNumberFormat="1" applyFont="1" applyFill="1" applyAlignment="1">
      <alignment horizontal="right"/>
    </xf>
    <xf numFmtId="166" fontId="34" fillId="4" borderId="0" xfId="0" applyNumberFormat="1" applyFont="1" applyFill="1" applyAlignment="1">
      <alignment horizontal="right"/>
    </xf>
    <xf numFmtId="167" fontId="34" fillId="4" borderId="0" xfId="0" applyNumberFormat="1" applyFont="1" applyFill="1" applyAlignment="1">
      <alignment horizontal="right"/>
    </xf>
    <xf numFmtId="0" fontId="34" fillId="4" borderId="0" xfId="0" applyNumberFormat="1" applyFont="1" applyFill="1" applyAlignment="1">
      <alignment horizontal="right"/>
    </xf>
    <xf numFmtId="1" fontId="24" fillId="0" borderId="0" xfId="7" applyNumberFormat="1" applyFont="1" applyFill="1" applyAlignment="1">
      <alignment horizontal="right"/>
    </xf>
    <xf numFmtId="166" fontId="34" fillId="0" borderId="0" xfId="0" applyNumberFormat="1" applyFont="1" applyFill="1" applyAlignment="1">
      <alignment horizontal="right"/>
    </xf>
    <xf numFmtId="167" fontId="34" fillId="0" borderId="0" xfId="0" applyNumberFormat="1" applyFont="1" applyFill="1" applyAlignment="1">
      <alignment horizontal="right"/>
    </xf>
    <xf numFmtId="0" fontId="34" fillId="0" borderId="0" xfId="0" applyNumberFormat="1" applyFont="1" applyFill="1" applyAlignment="1">
      <alignment horizontal="right"/>
    </xf>
    <xf numFmtId="49" fontId="39" fillId="0" borderId="0" xfId="0" applyNumberFormat="1" applyFont="1"/>
    <xf numFmtId="1" fontId="39" fillId="0" borderId="0" xfId="7" applyNumberFormat="1" applyFont="1" applyFill="1" applyAlignment="1">
      <alignment horizontal="right"/>
    </xf>
    <xf numFmtId="166" fontId="39" fillId="0" borderId="0" xfId="0" applyNumberFormat="1" applyFont="1" applyFill="1" applyAlignment="1">
      <alignment horizontal="right"/>
    </xf>
    <xf numFmtId="167" fontId="39" fillId="0" borderId="0" xfId="0" applyNumberFormat="1" applyFont="1" applyFill="1" applyAlignment="1">
      <alignment horizontal="right"/>
    </xf>
    <xf numFmtId="0" fontId="39" fillId="0" borderId="0" xfId="0" applyNumberFormat="1" applyFont="1" applyFill="1" applyAlignment="1">
      <alignment horizontal="right"/>
    </xf>
    <xf numFmtId="0" fontId="39" fillId="0" borderId="1" xfId="0" applyFont="1" applyFill="1" applyBorder="1" applyAlignment="1">
      <alignment horizontal="left" indent="2"/>
    </xf>
    <xf numFmtId="1" fontId="25" fillId="4" borderId="0" xfId="7" applyNumberFormat="1" applyFont="1" applyFill="1" applyAlignment="1">
      <alignment horizontal="right"/>
    </xf>
    <xf numFmtId="166" fontId="33" fillId="4" borderId="0" xfId="0" applyNumberFormat="1" applyFont="1" applyFill="1" applyAlignment="1">
      <alignment horizontal="right"/>
    </xf>
    <xf numFmtId="167" fontId="33" fillId="4" borderId="0" xfId="0" applyNumberFormat="1" applyFont="1" applyFill="1" applyAlignment="1">
      <alignment horizontal="right"/>
    </xf>
    <xf numFmtId="0" fontId="33" fillId="4" borderId="0" xfId="0" applyNumberFormat="1" applyFont="1" applyFill="1" applyAlignment="1">
      <alignment horizontal="right"/>
    </xf>
    <xf numFmtId="1" fontId="39" fillId="4" borderId="0" xfId="7" applyNumberFormat="1" applyFont="1" applyFill="1" applyAlignment="1">
      <alignment horizontal="right"/>
    </xf>
    <xf numFmtId="166" fontId="39" fillId="4" borderId="0" xfId="0" applyNumberFormat="1" applyFont="1" applyFill="1" applyAlignment="1">
      <alignment horizontal="right"/>
    </xf>
    <xf numFmtId="167" fontId="39" fillId="4" borderId="0" xfId="0" applyNumberFormat="1" applyFont="1" applyFill="1" applyAlignment="1">
      <alignment horizontal="right"/>
    </xf>
    <xf numFmtId="0" fontId="39" fillId="4" borderId="0" xfId="0" applyNumberFormat="1" applyFont="1" applyFill="1" applyAlignment="1">
      <alignment horizontal="right"/>
    </xf>
    <xf numFmtId="0" fontId="39" fillId="4" borderId="1" xfId="0" applyFont="1" applyFill="1" applyBorder="1" applyAlignment="1">
      <alignment horizontal="left" indent="2"/>
    </xf>
    <xf numFmtId="1" fontId="25" fillId="0" borderId="0" xfId="7" applyNumberFormat="1" applyFont="1" applyFill="1" applyAlignment="1">
      <alignment horizontal="right"/>
    </xf>
    <xf numFmtId="166" fontId="33" fillId="0" borderId="0" xfId="0" applyNumberFormat="1" applyFont="1" applyFill="1" applyAlignment="1">
      <alignment horizontal="right"/>
    </xf>
    <xf numFmtId="167" fontId="33" fillId="0" borderId="0" xfId="0" applyNumberFormat="1" applyFont="1" applyFill="1" applyAlignment="1">
      <alignment horizontal="right"/>
    </xf>
    <xf numFmtId="0" fontId="33" fillId="0" borderId="0" xfId="0" applyNumberFormat="1" applyFont="1" applyFill="1" applyAlignment="1">
      <alignment horizontal="right"/>
    </xf>
    <xf numFmtId="0" fontId="24" fillId="0" borderId="0" xfId="7" applyNumberFormat="1" applyFont="1" applyFill="1" applyAlignment="1">
      <alignment horizontal="right"/>
    </xf>
    <xf numFmtId="0" fontId="39" fillId="0" borderId="0" xfId="0" applyFont="1"/>
    <xf numFmtId="0" fontId="25" fillId="0" borderId="0" xfId="0" applyFont="1"/>
    <xf numFmtId="49" fontId="24" fillId="0" borderId="0" xfId="0" applyNumberFormat="1" applyFont="1" applyAlignment="1">
      <alignment wrapText="1"/>
    </xf>
    <xf numFmtId="166" fontId="25" fillId="4" borderId="0" xfId="7" applyNumberFormat="1" applyFont="1" applyFill="1" applyAlignment="1">
      <alignment horizontal="right"/>
    </xf>
    <xf numFmtId="166" fontId="25" fillId="0" borderId="0" xfId="7" applyNumberFormat="1" applyFont="1" applyFill="1" applyAlignment="1">
      <alignment horizontal="right"/>
    </xf>
    <xf numFmtId="166" fontId="24" fillId="4" borderId="0" xfId="7" applyNumberFormat="1" applyFont="1" applyFill="1" applyAlignment="1">
      <alignment horizontal="right"/>
    </xf>
    <xf numFmtId="49" fontId="34" fillId="3" borderId="3" xfId="0" applyNumberFormat="1" applyFont="1" applyFill="1" applyBorder="1" applyAlignment="1">
      <alignment horizontal="center" vertical="center" wrapText="1"/>
    </xf>
    <xf numFmtId="49" fontId="34" fillId="3" borderId="2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25" fillId="4" borderId="7" xfId="0" applyFont="1" applyFill="1" applyBorder="1" applyAlignment="1">
      <alignment horizontal="left" indent="1"/>
    </xf>
    <xf numFmtId="0" fontId="33" fillId="4" borderId="0" xfId="0" applyFont="1" applyFill="1" applyAlignment="1">
      <alignment horizontal="right"/>
    </xf>
    <xf numFmtId="0" fontId="24" fillId="0" borderId="7" xfId="0" applyFont="1" applyFill="1" applyBorder="1" applyAlignment="1">
      <alignment horizontal="left" indent="2"/>
    </xf>
    <xf numFmtId="168" fontId="34" fillId="0" borderId="0" xfId="0" applyNumberFormat="1" applyFont="1" applyFill="1" applyAlignment="1">
      <alignment horizontal="right" indent="1"/>
    </xf>
    <xf numFmtId="168" fontId="34" fillId="0" borderId="0" xfId="0" applyNumberFormat="1" applyFont="1" applyFill="1"/>
    <xf numFmtId="0" fontId="24" fillId="4" borderId="7" xfId="0" applyFont="1" applyFill="1" applyBorder="1" applyAlignment="1">
      <alignment horizontal="left" indent="2"/>
    </xf>
    <xf numFmtId="168" fontId="34" fillId="4" borderId="0" xfId="0" applyNumberFormat="1" applyFont="1" applyFill="1" applyAlignment="1">
      <alignment horizontal="right" indent="1"/>
    </xf>
    <xf numFmtId="168" fontId="34" fillId="4" borderId="0" xfId="0" applyNumberFormat="1" applyFont="1" applyFill="1"/>
    <xf numFmtId="0" fontId="51" fillId="0" borderId="0" xfId="0" applyFont="1" applyAlignment="1">
      <alignment horizontal="left" wrapText="1" indent="1"/>
    </xf>
    <xf numFmtId="0" fontId="26" fillId="4" borderId="7" xfId="0" applyFont="1" applyFill="1" applyBorder="1" applyAlignment="1">
      <alignment horizontal="left" indent="2"/>
    </xf>
    <xf numFmtId="168" fontId="39" fillId="4" borderId="0" xfId="0" applyNumberFormat="1" applyFont="1" applyFill="1" applyAlignment="1">
      <alignment horizontal="right" indent="1"/>
    </xf>
    <xf numFmtId="168" fontId="39" fillId="4" borderId="0" xfId="0" applyNumberFormat="1" applyFont="1" applyFill="1"/>
    <xf numFmtId="0" fontId="25" fillId="0" borderId="7" xfId="0" applyFont="1" applyFill="1" applyBorder="1" applyAlignment="1">
      <alignment horizontal="left" indent="2"/>
    </xf>
    <xf numFmtId="168" fontId="33" fillId="0" borderId="0" xfId="0" applyNumberFormat="1" applyFont="1" applyFill="1" applyAlignment="1">
      <alignment horizontal="right" indent="1"/>
    </xf>
    <xf numFmtId="168" fontId="33" fillId="0" borderId="0" xfId="0" applyNumberFormat="1" applyFont="1" applyFill="1"/>
    <xf numFmtId="0" fontId="24" fillId="4" borderId="7" xfId="0" applyFont="1" applyFill="1" applyBorder="1" applyAlignment="1">
      <alignment horizontal="left" indent="3"/>
    </xf>
    <xf numFmtId="0" fontId="24" fillId="0" borderId="7" xfId="0" applyFont="1" applyFill="1" applyBorder="1" applyAlignment="1">
      <alignment horizontal="left" indent="3"/>
    </xf>
    <xf numFmtId="0" fontId="26" fillId="0" borderId="7" xfId="0" applyFont="1" applyFill="1" applyBorder="1" applyAlignment="1">
      <alignment horizontal="left" indent="2"/>
    </xf>
    <xf numFmtId="168" fontId="39" fillId="0" borderId="0" xfId="0" applyNumberFormat="1" applyFont="1" applyFill="1" applyAlignment="1">
      <alignment horizontal="right" indent="1"/>
    </xf>
    <xf numFmtId="168" fontId="39" fillId="0" borderId="0" xfId="0" applyNumberFormat="1" applyFont="1" applyFill="1"/>
    <xf numFmtId="0" fontId="25" fillId="4" borderId="7" xfId="0" applyFont="1" applyFill="1" applyBorder="1" applyAlignment="1">
      <alignment horizontal="left" indent="2"/>
    </xf>
    <xf numFmtId="168" fontId="33" fillId="4" borderId="0" xfId="0" applyNumberFormat="1" applyFont="1" applyFill="1" applyAlignment="1">
      <alignment horizontal="right" indent="1"/>
    </xf>
    <xf numFmtId="168" fontId="33" fillId="4" borderId="0" xfId="0" applyNumberFormat="1" applyFont="1" applyFill="1"/>
    <xf numFmtId="0" fontId="51" fillId="0" borderId="0" xfId="0" applyFont="1" applyAlignment="1">
      <alignment horizontal="left" indent="3"/>
    </xf>
    <xf numFmtId="0" fontId="4" fillId="0" borderId="0" xfId="0" applyFont="1" applyAlignment="1">
      <alignment horizontal="left" wrapText="1" indent="2"/>
    </xf>
    <xf numFmtId="0" fontId="24" fillId="4" borderId="7" xfId="0" applyFont="1" applyFill="1" applyBorder="1" applyAlignment="1">
      <alignment horizontal="left" indent="1"/>
    </xf>
    <xf numFmtId="0" fontId="4" fillId="0" borderId="0" xfId="0" applyFont="1" applyAlignment="1">
      <alignment wrapText="1"/>
    </xf>
    <xf numFmtId="0" fontId="25" fillId="0" borderId="7" xfId="0" applyFont="1" applyFill="1" applyBorder="1" applyAlignment="1">
      <alignment horizontal="left" indent="1"/>
    </xf>
    <xf numFmtId="0" fontId="25" fillId="0" borderId="7" xfId="0" applyFont="1" applyFill="1" applyBorder="1"/>
    <xf numFmtId="0" fontId="24" fillId="3" borderId="2" xfId="0" applyFont="1" applyFill="1" applyBorder="1" applyAlignment="1">
      <alignment horizontal="center" textRotation="90" wrapText="1"/>
    </xf>
    <xf numFmtId="0" fontId="24" fillId="3" borderId="4" xfId="0" applyFont="1" applyFill="1" applyBorder="1" applyAlignment="1">
      <alignment horizontal="center" textRotation="90" wrapText="1"/>
    </xf>
    <xf numFmtId="0" fontId="24" fillId="3" borderId="3" xfId="0" applyFont="1" applyFill="1" applyBorder="1" applyAlignment="1">
      <alignment horizontal="center" textRotation="90" wrapText="1"/>
    </xf>
    <xf numFmtId="0" fontId="42" fillId="0" borderId="0" xfId="0" applyFont="1" applyBorder="1" applyAlignment="1">
      <alignment horizontal="left" vertical="center"/>
    </xf>
    <xf numFmtId="0" fontId="42" fillId="0" borderId="0" xfId="0" applyFont="1" applyBorder="1" applyAlignment="1">
      <alignment horizontal="right" vertical="center"/>
    </xf>
    <xf numFmtId="0" fontId="28" fillId="0" borderId="0" xfId="0" applyFont="1"/>
    <xf numFmtId="0" fontId="25" fillId="0" borderId="0" xfId="0" applyFont="1" applyBorder="1" applyAlignment="1">
      <alignment horizontal="left" wrapText="1" indent="1"/>
    </xf>
    <xf numFmtId="1" fontId="24" fillId="0" borderId="0" xfId="0" applyNumberFormat="1" applyFont="1" applyFill="1" applyBorder="1" applyAlignment="1">
      <alignment horizontal="right" wrapText="1"/>
    </xf>
    <xf numFmtId="0" fontId="24" fillId="0" borderId="0" xfId="0" applyFont="1" applyFill="1" applyBorder="1" applyAlignment="1">
      <alignment horizontal="right" wrapText="1"/>
    </xf>
    <xf numFmtId="1" fontId="24" fillId="4" borderId="0" xfId="0" applyNumberFormat="1" applyFont="1" applyFill="1" applyBorder="1" applyAlignment="1">
      <alignment horizontal="right" wrapText="1"/>
    </xf>
    <xf numFmtId="0" fontId="24" fillId="4" borderId="0" xfId="0" applyFont="1" applyFill="1" applyBorder="1" applyAlignment="1">
      <alignment horizontal="right" wrapText="1"/>
    </xf>
    <xf numFmtId="0" fontId="26" fillId="0" borderId="0" xfId="0" applyFont="1" applyAlignment="1">
      <alignment horizontal="left" wrapText="1" indent="2"/>
    </xf>
    <xf numFmtId="0" fontId="38" fillId="0" borderId="0" xfId="0" applyFont="1"/>
    <xf numFmtId="1" fontId="26" fillId="4" borderId="0" xfId="0" applyNumberFormat="1" applyFont="1" applyFill="1" applyBorder="1" applyAlignment="1">
      <alignment horizontal="right" wrapText="1"/>
    </xf>
    <xf numFmtId="0" fontId="26" fillId="4" borderId="0" xfId="0" applyFont="1" applyFill="1" applyBorder="1" applyAlignment="1">
      <alignment horizontal="right" wrapText="1"/>
    </xf>
    <xf numFmtId="1" fontId="25" fillId="0" borderId="0" xfId="0" applyNumberFormat="1" applyFont="1" applyFill="1" applyBorder="1" applyAlignment="1">
      <alignment horizontal="right" wrapText="1"/>
    </xf>
    <xf numFmtId="0" fontId="25" fillId="0" borderId="0" xfId="0" applyFont="1" applyFill="1" applyBorder="1" applyAlignment="1">
      <alignment horizontal="right" wrapText="1"/>
    </xf>
    <xf numFmtId="1" fontId="24" fillId="4" borderId="0" xfId="0" applyNumberFormat="1" applyFont="1" applyFill="1" applyBorder="1"/>
    <xf numFmtId="0" fontId="26" fillId="0" borderId="0" xfId="0" applyFont="1"/>
    <xf numFmtId="1" fontId="26" fillId="0" borderId="0" xfId="0" applyNumberFormat="1" applyFont="1" applyFill="1" applyBorder="1" applyAlignment="1">
      <alignment horizontal="right" wrapText="1"/>
    </xf>
    <xf numFmtId="0" fontId="26" fillId="0" borderId="0" xfId="0" applyFont="1" applyFill="1" applyBorder="1" applyAlignment="1">
      <alignment horizontal="right" wrapText="1"/>
    </xf>
    <xf numFmtId="1" fontId="25" fillId="4" borderId="0" xfId="0" applyNumberFormat="1" applyFont="1" applyFill="1" applyBorder="1" applyAlignment="1">
      <alignment horizontal="right" wrapText="1"/>
    </xf>
    <xf numFmtId="0" fontId="25" fillId="4" borderId="0" xfId="0" applyFont="1" applyFill="1" applyBorder="1" applyAlignment="1">
      <alignment horizontal="right" wrapText="1"/>
    </xf>
    <xf numFmtId="0" fontId="24" fillId="3" borderId="0" xfId="0" applyFont="1" applyFill="1"/>
    <xf numFmtId="0" fontId="24" fillId="0" borderId="0" xfId="0" applyFont="1" applyAlignment="1">
      <alignment horizontal="right" wrapText="1"/>
    </xf>
    <xf numFmtId="0" fontId="26" fillId="0" borderId="0" xfId="0" applyFont="1" applyAlignment="1">
      <alignment horizontal="right" wrapText="1"/>
    </xf>
    <xf numFmtId="0" fontId="38" fillId="0" borderId="0" xfId="0" applyFont="1" applyAlignment="1">
      <alignment horizontal="right" wrapText="1"/>
    </xf>
    <xf numFmtId="0" fontId="24" fillId="0" borderId="0" xfId="0" applyFont="1" applyBorder="1" applyAlignment="1">
      <alignment horizontal="left" wrapText="1" indent="2"/>
    </xf>
    <xf numFmtId="0" fontId="24" fillId="4" borderId="0" xfId="0" applyFont="1" applyFill="1"/>
    <xf numFmtId="0" fontId="26" fillId="0" borderId="0" xfId="0" applyFont="1" applyFill="1"/>
    <xf numFmtId="0" fontId="25" fillId="4" borderId="0" xfId="0" applyFont="1" applyFill="1"/>
    <xf numFmtId="0" fontId="26" fillId="4" borderId="0" xfId="0" applyFont="1" applyFill="1"/>
    <xf numFmtId="0" fontId="25" fillId="0" borderId="0" xfId="0" applyFont="1" applyFill="1"/>
    <xf numFmtId="0" fontId="24" fillId="0" borderId="0" xfId="0" applyFont="1" applyAlignment="1">
      <alignment horizontal="left" wrapText="1" indent="2"/>
    </xf>
    <xf numFmtId="0" fontId="24" fillId="4" borderId="0" xfId="0" applyFont="1" applyFill="1" applyAlignment="1">
      <alignment wrapText="1"/>
    </xf>
    <xf numFmtId="1" fontId="25" fillId="0" borderId="0" xfId="0" applyNumberFormat="1" applyFont="1" applyFill="1" applyBorder="1" applyAlignment="1">
      <alignment wrapText="1"/>
    </xf>
    <xf numFmtId="0" fontId="114" fillId="4" borderId="0" xfId="0" applyFont="1" applyFill="1" applyAlignment="1">
      <alignment horizontal="right"/>
    </xf>
    <xf numFmtId="1" fontId="24" fillId="4" borderId="0" xfId="0" applyNumberFormat="1" applyFont="1" applyFill="1" applyBorder="1" applyAlignment="1"/>
    <xf numFmtId="0" fontId="24" fillId="0" borderId="0" xfId="0" applyFont="1" applyFill="1" applyAlignment="1">
      <alignment wrapText="1"/>
    </xf>
    <xf numFmtId="0" fontId="24" fillId="4" borderId="0" xfId="0" applyFont="1" applyFill="1" applyAlignment="1">
      <alignment horizontal="left" wrapText="1" indent="2"/>
    </xf>
    <xf numFmtId="0" fontId="24" fillId="0" borderId="0" xfId="0" applyFont="1" applyFill="1" applyAlignment="1">
      <alignment horizontal="right" wrapText="1"/>
    </xf>
    <xf numFmtId="0" fontId="114" fillId="0" borderId="0" xfId="0" applyFont="1" applyFill="1" applyAlignment="1">
      <alignment horizontal="right" vertical="center"/>
    </xf>
    <xf numFmtId="0" fontId="114" fillId="4" borderId="0" xfId="0" applyFont="1" applyFill="1" applyAlignment="1">
      <alignment horizontal="right" vertical="center"/>
    </xf>
    <xf numFmtId="0" fontId="24" fillId="0" borderId="14" xfId="0" applyFont="1" applyBorder="1" applyAlignment="1">
      <alignment vertical="center"/>
    </xf>
    <xf numFmtId="0" fontId="24" fillId="3" borderId="3" xfId="0" applyFont="1" applyFill="1" applyBorder="1" applyAlignment="1">
      <alignment horizontal="center" vertical="center"/>
    </xf>
    <xf numFmtId="0" fontId="25" fillId="3" borderId="4" xfId="0" applyFont="1" applyFill="1" applyBorder="1" applyAlignment="1">
      <alignment horizontal="left" vertical="center" wrapText="1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>
      <alignment horizontal="center" wrapText="1"/>
    </xf>
    <xf numFmtId="0" fontId="23" fillId="0" borderId="0" xfId="0" applyFont="1" applyFill="1"/>
    <xf numFmtId="2" fontId="23" fillId="0" borderId="0" xfId="0" applyNumberFormat="1" applyFont="1" applyFill="1"/>
    <xf numFmtId="0" fontId="23" fillId="0" borderId="0" xfId="0" applyFont="1" applyFill="1" applyAlignment="1">
      <alignment horizontal="right"/>
    </xf>
    <xf numFmtId="2" fontId="115" fillId="0" borderId="0" xfId="0" applyNumberFormat="1" applyFont="1" applyFill="1"/>
    <xf numFmtId="2" fontId="23" fillId="0" borderId="0" xfId="0" applyNumberFormat="1" applyFont="1"/>
    <xf numFmtId="0" fontId="23" fillId="7" borderId="0" xfId="0" applyFont="1" applyFill="1"/>
    <xf numFmtId="0" fontId="23" fillId="8" borderId="0" xfId="0" applyFont="1" applyFill="1" applyAlignment="1">
      <alignment horizontal="right"/>
    </xf>
    <xf numFmtId="2" fontId="24" fillId="0" borderId="0" xfId="0" applyNumberFormat="1" applyFont="1" applyFill="1" applyBorder="1"/>
    <xf numFmtId="0" fontId="24" fillId="0" borderId="0" xfId="8" applyFont="1" applyFill="1" applyBorder="1" applyAlignment="1">
      <alignment horizontal="right" wrapText="1"/>
    </xf>
    <xf numFmtId="0" fontId="24" fillId="0" borderId="0" xfId="9" applyFont="1" applyFill="1" applyBorder="1" applyAlignment="1">
      <alignment horizontal="right" wrapText="1"/>
    </xf>
    <xf numFmtId="166" fontId="24" fillId="0" borderId="0" xfId="0" applyNumberFormat="1" applyFont="1" applyBorder="1"/>
    <xf numFmtId="2" fontId="24" fillId="0" borderId="0" xfId="0" applyNumberFormat="1" applyFont="1" applyBorder="1"/>
    <xf numFmtId="0" fontId="116" fillId="0" borderId="0" xfId="0" applyFont="1"/>
    <xf numFmtId="2" fontId="116" fillId="0" borderId="0" xfId="0" applyNumberFormat="1" applyFont="1"/>
    <xf numFmtId="0" fontId="116" fillId="7" borderId="0" xfId="0" applyFont="1" applyFill="1"/>
    <xf numFmtId="0" fontId="116" fillId="8" borderId="0" xfId="0" applyFont="1" applyFill="1" applyAlignment="1">
      <alignment horizontal="right"/>
    </xf>
    <xf numFmtId="2" fontId="117" fillId="0" borderId="0" xfId="0" applyNumberFormat="1" applyFont="1" applyFill="1"/>
    <xf numFmtId="166" fontId="33" fillId="4" borderId="0" xfId="0" applyNumberFormat="1" applyFont="1" applyFill="1" applyBorder="1" applyAlignment="1">
      <alignment horizontal="right"/>
    </xf>
    <xf numFmtId="0" fontId="33" fillId="4" borderId="1" xfId="0" applyFont="1" applyFill="1" applyBorder="1" applyAlignment="1">
      <alignment horizontal="left" indent="1"/>
    </xf>
    <xf numFmtId="166" fontId="34" fillId="0" borderId="0" xfId="0" applyNumberFormat="1" applyFont="1" applyFill="1" applyBorder="1"/>
    <xf numFmtId="166" fontId="118" fillId="0" borderId="0" xfId="0" applyNumberFormat="1" applyFont="1" applyFill="1"/>
    <xf numFmtId="0" fontId="118" fillId="0" borderId="0" xfId="0" applyFont="1" applyFill="1"/>
    <xf numFmtId="1" fontId="118" fillId="0" borderId="0" xfId="0" applyNumberFormat="1" applyFont="1" applyFill="1"/>
    <xf numFmtId="166" fontId="34" fillId="0" borderId="0" xfId="0" applyNumberFormat="1" applyFont="1" applyFill="1" applyBorder="1" applyAlignment="1">
      <alignment horizontal="right"/>
    </xf>
    <xf numFmtId="2" fontId="34" fillId="0" borderId="0" xfId="0" applyNumberFormat="1" applyFont="1" applyFill="1" applyBorder="1" applyAlignment="1">
      <alignment horizontal="right"/>
    </xf>
    <xf numFmtId="0" fontId="34" fillId="0" borderId="1" xfId="0" applyFont="1" applyFill="1" applyBorder="1" applyAlignment="1">
      <alignment horizontal="left" indent="2"/>
    </xf>
    <xf numFmtId="166" fontId="34" fillId="4" borderId="0" xfId="0" applyNumberFormat="1" applyFont="1" applyFill="1" applyBorder="1"/>
    <xf numFmtId="166" fontId="118" fillId="4" borderId="0" xfId="0" applyNumberFormat="1" applyFont="1" applyFill="1"/>
    <xf numFmtId="0" fontId="118" fillId="4" borderId="0" xfId="0" applyFont="1" applyFill="1"/>
    <xf numFmtId="1" fontId="118" fillId="4" borderId="0" xfId="0" applyNumberFormat="1" applyFont="1" applyFill="1"/>
    <xf numFmtId="166" fontId="34" fillId="4" borderId="0" xfId="0" applyNumberFormat="1" applyFont="1" applyFill="1" applyBorder="1" applyAlignment="1">
      <alignment horizontal="right"/>
    </xf>
    <xf numFmtId="2" fontId="34" fillId="4" borderId="0" xfId="0" applyNumberFormat="1" applyFont="1" applyFill="1" applyBorder="1" applyAlignment="1">
      <alignment horizontal="right"/>
    </xf>
    <xf numFmtId="0" fontId="34" fillId="4" borderId="1" xfId="0" applyFont="1" applyFill="1" applyBorder="1" applyAlignment="1">
      <alignment horizontal="left" indent="2"/>
    </xf>
    <xf numFmtId="0" fontId="119" fillId="0" borderId="0" xfId="0" applyFont="1"/>
    <xf numFmtId="2" fontId="119" fillId="0" borderId="0" xfId="0" applyNumberFormat="1" applyFont="1"/>
    <xf numFmtId="0" fontId="119" fillId="7" borderId="0" xfId="0" applyFont="1" applyFill="1"/>
    <xf numFmtId="0" fontId="119" fillId="8" borderId="0" xfId="0" applyFont="1" applyFill="1" applyAlignment="1">
      <alignment horizontal="right"/>
    </xf>
    <xf numFmtId="2" fontId="120" fillId="0" borderId="0" xfId="0" applyNumberFormat="1" applyFont="1" applyFill="1"/>
    <xf numFmtId="166" fontId="39" fillId="4" borderId="0" xfId="0" applyNumberFormat="1" applyFont="1" applyFill="1" applyBorder="1"/>
    <xf numFmtId="166" fontId="121" fillId="4" borderId="0" xfId="0" applyNumberFormat="1" applyFont="1" applyFill="1"/>
    <xf numFmtId="0" fontId="121" fillId="4" borderId="0" xfId="0" applyFont="1" applyFill="1"/>
    <xf numFmtId="1" fontId="121" fillId="4" borderId="0" xfId="0" applyNumberFormat="1" applyFont="1" applyFill="1"/>
    <xf numFmtId="166" fontId="39" fillId="4" borderId="0" xfId="0" applyNumberFormat="1" applyFont="1" applyFill="1" applyBorder="1" applyAlignment="1">
      <alignment horizontal="right"/>
    </xf>
    <xf numFmtId="2" fontId="39" fillId="4" borderId="0" xfId="0" applyNumberFormat="1" applyFont="1" applyFill="1" applyBorder="1" applyAlignment="1">
      <alignment horizontal="right"/>
    </xf>
    <xf numFmtId="166" fontId="33" fillId="0" borderId="0" xfId="0" applyNumberFormat="1" applyFont="1" applyFill="1" applyBorder="1"/>
    <xf numFmtId="166" fontId="122" fillId="0" borderId="0" xfId="0" applyNumberFormat="1" applyFont="1" applyFill="1"/>
    <xf numFmtId="0" fontId="122" fillId="0" borderId="0" xfId="0" applyFont="1" applyFill="1"/>
    <xf numFmtId="1" fontId="122" fillId="0" borderId="0" xfId="0" applyNumberFormat="1" applyFont="1" applyFill="1"/>
    <xf numFmtId="166" fontId="33" fillId="0" borderId="0" xfId="0" applyNumberFormat="1" applyFont="1" applyFill="1" applyBorder="1" applyAlignment="1">
      <alignment horizontal="right"/>
    </xf>
    <xf numFmtId="2" fontId="33" fillId="0" borderId="0" xfId="0" applyNumberFormat="1" applyFont="1" applyFill="1" applyBorder="1" applyAlignment="1">
      <alignment horizontal="right"/>
    </xf>
    <xf numFmtId="0" fontId="33" fillId="0" borderId="1" xfId="0" applyFont="1" applyFill="1" applyBorder="1" applyAlignment="1">
      <alignment horizontal="left" indent="2"/>
    </xf>
    <xf numFmtId="0" fontId="23" fillId="9" borderId="0" xfId="0" applyFont="1" applyFill="1"/>
    <xf numFmtId="2" fontId="123" fillId="0" borderId="0" xfId="0" applyNumberFormat="1" applyFont="1" applyFill="1" applyBorder="1" applyAlignment="1">
      <alignment horizontal="right"/>
    </xf>
    <xf numFmtId="2" fontId="115" fillId="0" borderId="0" xfId="0" applyNumberFormat="1" applyFont="1" applyFill="1" applyBorder="1" applyAlignment="1">
      <alignment horizontal="right"/>
    </xf>
    <xf numFmtId="0" fontId="34" fillId="4" borderId="1" xfId="0" applyFont="1" applyFill="1" applyBorder="1" applyAlignment="1">
      <alignment horizontal="left" indent="3"/>
    </xf>
    <xf numFmtId="0" fontId="34" fillId="0" borderId="1" xfId="0" applyFont="1" applyFill="1" applyBorder="1" applyAlignment="1">
      <alignment horizontal="left" indent="3"/>
    </xf>
    <xf numFmtId="2" fontId="115" fillId="0" borderId="0" xfId="0" applyNumberFormat="1" applyFont="1" applyFill="1" applyBorder="1" applyAlignment="1">
      <alignment horizontal="left" wrapText="1" indent="2"/>
    </xf>
    <xf numFmtId="2" fontId="123" fillId="0" borderId="0" xfId="0" applyNumberFormat="1" applyFont="1" applyFill="1" applyBorder="1" applyAlignment="1">
      <alignment horizontal="left" wrapText="1" indent="2"/>
    </xf>
    <xf numFmtId="166" fontId="39" fillId="0" borderId="0" xfId="0" applyNumberFormat="1" applyFont="1" applyFill="1" applyBorder="1"/>
    <xf numFmtId="166" fontId="121" fillId="0" borderId="0" xfId="0" applyNumberFormat="1" applyFont="1" applyFill="1"/>
    <xf numFmtId="0" fontId="121" fillId="0" borderId="0" xfId="0" applyFont="1" applyFill="1"/>
    <xf numFmtId="1" fontId="121" fillId="0" borderId="0" xfId="0" applyNumberFormat="1" applyFont="1" applyFill="1"/>
    <xf numFmtId="166" fontId="39" fillId="0" borderId="0" xfId="0" applyNumberFormat="1" applyFont="1" applyFill="1" applyBorder="1" applyAlignment="1">
      <alignment horizontal="right"/>
    </xf>
    <xf numFmtId="2" fontId="39" fillId="0" borderId="0" xfId="0" applyNumberFormat="1" applyFont="1" applyFill="1" applyBorder="1" applyAlignment="1">
      <alignment horizontal="right"/>
    </xf>
    <xf numFmtId="166" fontId="33" fillId="4" borderId="0" xfId="0" applyNumberFormat="1" applyFont="1" applyFill="1" applyBorder="1"/>
    <xf numFmtId="166" fontId="122" fillId="4" borderId="0" xfId="0" applyNumberFormat="1" applyFont="1" applyFill="1"/>
    <xf numFmtId="0" fontId="122" fillId="4" borderId="0" xfId="0" applyFont="1" applyFill="1"/>
    <xf numFmtId="1" fontId="122" fillId="4" borderId="0" xfId="0" applyNumberFormat="1" applyFont="1" applyFill="1"/>
    <xf numFmtId="2" fontId="33" fillId="4" borderId="0" xfId="0" applyNumberFormat="1" applyFont="1" applyFill="1" applyBorder="1" applyAlignment="1">
      <alignment horizontal="right"/>
    </xf>
    <xf numFmtId="0" fontId="33" fillId="4" borderId="1" xfId="0" applyFont="1" applyFill="1" applyBorder="1" applyAlignment="1">
      <alignment horizontal="left" indent="2"/>
    </xf>
    <xf numFmtId="2" fontId="117" fillId="0" borderId="0" xfId="0" applyNumberFormat="1" applyFont="1" applyFill="1" applyBorder="1" applyAlignment="1">
      <alignment horizontal="right"/>
    </xf>
    <xf numFmtId="0" fontId="31" fillId="0" borderId="0" xfId="0" applyFont="1" applyFill="1" applyBorder="1"/>
    <xf numFmtId="2" fontId="31" fillId="0" borderId="0" xfId="0" applyNumberFormat="1" applyFont="1" applyFill="1" applyBorder="1"/>
    <xf numFmtId="0" fontId="31" fillId="0" borderId="0" xfId="0" applyFont="1" applyFill="1" applyBorder="1" applyAlignment="1">
      <alignment horizontal="right"/>
    </xf>
    <xf numFmtId="0" fontId="31" fillId="0" borderId="0" xfId="0" applyFont="1" applyFill="1" applyBorder="1" applyAlignment="1"/>
    <xf numFmtId="166" fontId="31" fillId="0" borderId="0" xfId="0" applyNumberFormat="1" applyFont="1" applyFill="1" applyBorder="1" applyAlignment="1">
      <alignment horizontal="right"/>
    </xf>
    <xf numFmtId="2" fontId="31" fillId="6" borderId="0" xfId="0" applyNumberFormat="1" applyFont="1" applyFill="1" applyBorder="1" applyAlignment="1">
      <alignment horizontal="right"/>
    </xf>
    <xf numFmtId="1" fontId="31" fillId="6" borderId="0" xfId="0" applyNumberFormat="1" applyFont="1" applyFill="1" applyBorder="1" applyAlignment="1">
      <alignment horizontal="right"/>
    </xf>
    <xf numFmtId="2" fontId="31" fillId="0" borderId="0" xfId="0" applyNumberFormat="1" applyFont="1" applyFill="1" applyBorder="1" applyAlignment="1">
      <alignment horizontal="right"/>
    </xf>
    <xf numFmtId="1" fontId="31" fillId="0" borderId="0" xfId="0" applyNumberFormat="1" applyFont="1" applyFill="1" applyBorder="1" applyAlignment="1">
      <alignment horizontal="right"/>
    </xf>
    <xf numFmtId="0" fontId="31" fillId="0" borderId="0" xfId="0" applyFont="1" applyBorder="1"/>
    <xf numFmtId="2" fontId="31" fillId="0" borderId="0" xfId="0" applyNumberFormat="1" applyFont="1" applyBorder="1"/>
    <xf numFmtId="0" fontId="31" fillId="7" borderId="0" xfId="0" applyFont="1" applyFill="1" applyBorder="1"/>
    <xf numFmtId="0" fontId="31" fillId="8" borderId="0" xfId="0" applyFont="1" applyFill="1" applyBorder="1" applyAlignment="1">
      <alignment horizontal="right"/>
    </xf>
    <xf numFmtId="0" fontId="31" fillId="0" borderId="0" xfId="0" applyFont="1" applyFill="1" applyBorder="1" applyAlignment="1">
      <alignment horizontal="left" indent="2"/>
    </xf>
    <xf numFmtId="0" fontId="23" fillId="7" borderId="0" xfId="0" applyFont="1" applyFill="1" applyBorder="1"/>
    <xf numFmtId="0" fontId="23" fillId="8" borderId="0" xfId="0" applyFont="1" applyFill="1" applyBorder="1" applyAlignment="1">
      <alignment horizontal="right"/>
    </xf>
    <xf numFmtId="2" fontId="115" fillId="0" borderId="0" xfId="0" applyNumberFormat="1" applyFont="1" applyFill="1" applyAlignment="1">
      <alignment horizontal="right" wrapText="1"/>
    </xf>
    <xf numFmtId="0" fontId="33" fillId="4" borderId="1" xfId="0" applyFont="1" applyFill="1" applyBorder="1" applyAlignment="1">
      <alignment horizontal="left" wrapText="1" indent="1"/>
    </xf>
    <xf numFmtId="2" fontId="120" fillId="0" borderId="0" xfId="0" applyNumberFormat="1" applyFont="1" applyFill="1" applyBorder="1" applyAlignment="1">
      <alignment horizontal="right"/>
    </xf>
    <xf numFmtId="0" fontId="124" fillId="0" borderId="0" xfId="0" applyFont="1" applyFill="1"/>
    <xf numFmtId="0" fontId="125" fillId="0" borderId="0" xfId="0" applyFont="1" applyFill="1"/>
    <xf numFmtId="0" fontId="34" fillId="4" borderId="0" xfId="0" applyFont="1" applyFill="1" applyBorder="1" applyAlignment="1">
      <alignment horizontal="right"/>
    </xf>
    <xf numFmtId="0" fontId="34" fillId="4" borderId="0" xfId="9" applyFont="1" applyFill="1" applyBorder="1" applyAlignment="1">
      <alignment horizontal="right"/>
    </xf>
    <xf numFmtId="0" fontId="22" fillId="0" borderId="0" xfId="0" applyFont="1"/>
    <xf numFmtId="2" fontId="22" fillId="0" borderId="0" xfId="0" applyNumberFormat="1" applyFont="1"/>
    <xf numFmtId="0" fontId="22" fillId="7" borderId="0" xfId="0" applyFont="1" applyFill="1"/>
    <xf numFmtId="0" fontId="22" fillId="8" borderId="0" xfId="0" applyFont="1" applyFill="1" applyAlignment="1">
      <alignment horizontal="right"/>
    </xf>
    <xf numFmtId="166" fontId="33" fillId="4" borderId="0" xfId="0" applyNumberFormat="1" applyFont="1" applyFill="1" applyBorder="1" applyAlignment="1">
      <alignment horizontal="right" vertical="center"/>
    </xf>
    <xf numFmtId="2" fontId="33" fillId="4" borderId="0" xfId="0" applyNumberFormat="1" applyFont="1" applyFill="1" applyBorder="1" applyAlignment="1">
      <alignment horizontal="right" vertical="center"/>
    </xf>
    <xf numFmtId="0" fontId="33" fillId="0" borderId="1" xfId="0" applyFont="1" applyFill="1" applyBorder="1" applyAlignment="1">
      <alignment horizontal="left" wrapText="1" indent="1"/>
    </xf>
    <xf numFmtId="0" fontId="34" fillId="4" borderId="1" xfId="0" applyFont="1" applyFill="1" applyBorder="1" applyAlignment="1">
      <alignment horizontal="left" indent="1"/>
    </xf>
    <xf numFmtId="0" fontId="115" fillId="0" borderId="0" xfId="0" applyFont="1" applyFill="1" applyBorder="1" applyAlignment="1"/>
    <xf numFmtId="0" fontId="120" fillId="0" borderId="0" xfId="0" applyFont="1" applyFill="1" applyBorder="1" applyAlignment="1"/>
    <xf numFmtId="0" fontId="117" fillId="0" borderId="0" xfId="0" applyFont="1" applyFill="1" applyBorder="1" applyAlignment="1"/>
    <xf numFmtId="166" fontId="28" fillId="0" borderId="0" xfId="0" applyNumberFormat="1" applyFont="1" applyFill="1" applyBorder="1" applyAlignment="1">
      <alignment horizontal="right"/>
    </xf>
    <xf numFmtId="2" fontId="23" fillId="0" borderId="0" xfId="0" applyNumberFormat="1" applyFont="1" applyBorder="1"/>
    <xf numFmtId="2" fontId="24" fillId="6" borderId="0" xfId="0" applyNumberFormat="1" applyFont="1" applyFill="1" applyBorder="1" applyAlignment="1">
      <alignment horizontal="right"/>
    </xf>
    <xf numFmtId="1" fontId="24" fillId="6" borderId="0" xfId="0" applyNumberFormat="1" applyFont="1" applyFill="1" applyBorder="1" applyAlignment="1">
      <alignment horizontal="right"/>
    </xf>
    <xf numFmtId="2" fontId="24" fillId="0" borderId="0" xfId="0" applyNumberFormat="1" applyFont="1" applyFill="1" applyBorder="1" applyAlignment="1">
      <alignment horizontal="right"/>
    </xf>
    <xf numFmtId="0" fontId="28" fillId="0" borderId="0" xfId="0" applyFont="1" applyFill="1" applyBorder="1" applyAlignment="1">
      <alignment horizontal="left" indent="2"/>
    </xf>
    <xf numFmtId="2" fontId="115" fillId="0" borderId="0" xfId="0" applyNumberFormat="1" applyFont="1" applyFill="1" applyBorder="1" applyAlignment="1"/>
    <xf numFmtId="2" fontId="123" fillId="0" borderId="0" xfId="0" applyNumberFormat="1" applyFont="1" applyFill="1"/>
    <xf numFmtId="2" fontId="126" fillId="0" borderId="0" xfId="0" applyNumberFormat="1" applyFont="1" applyFill="1" applyBorder="1" applyAlignment="1">
      <alignment horizontal="right"/>
    </xf>
    <xf numFmtId="0" fontId="34" fillId="0" borderId="0" xfId="0" applyFont="1" applyFill="1" applyBorder="1" applyAlignment="1">
      <alignment horizontal="right"/>
    </xf>
    <xf numFmtId="0" fontId="34" fillId="0" borderId="0" xfId="9" applyFont="1" applyFill="1" applyBorder="1" applyAlignment="1">
      <alignment horizontal="right"/>
    </xf>
    <xf numFmtId="0" fontId="39" fillId="0" borderId="0" xfId="0" applyFont="1" applyFill="1" applyBorder="1" applyAlignment="1">
      <alignment horizontal="right"/>
    </xf>
    <xf numFmtId="0" fontId="39" fillId="0" borderId="0" xfId="9" applyFont="1" applyFill="1" applyBorder="1" applyAlignment="1">
      <alignment horizontal="right"/>
    </xf>
    <xf numFmtId="0" fontId="33" fillId="4" borderId="0" xfId="0" applyFont="1" applyFill="1" applyBorder="1" applyAlignment="1">
      <alignment horizontal="right"/>
    </xf>
    <xf numFmtId="0" fontId="33" fillId="4" borderId="0" xfId="9" applyFont="1" applyFill="1" applyBorder="1" applyAlignment="1">
      <alignment horizontal="right"/>
    </xf>
    <xf numFmtId="0" fontId="39" fillId="4" borderId="0" xfId="0" applyFont="1" applyFill="1" applyBorder="1" applyAlignment="1">
      <alignment horizontal="right"/>
    </xf>
    <xf numFmtId="0" fontId="39" fillId="4" borderId="0" xfId="9" applyFont="1" applyFill="1" applyBorder="1" applyAlignment="1">
      <alignment horizontal="right"/>
    </xf>
    <xf numFmtId="0" fontId="33" fillId="0" borderId="0" xfId="0" applyFont="1" applyFill="1" applyBorder="1" applyAlignment="1">
      <alignment horizontal="right"/>
    </xf>
    <xf numFmtId="0" fontId="33" fillId="0" borderId="0" xfId="9" applyFont="1" applyFill="1" applyBorder="1" applyAlignment="1">
      <alignment horizontal="right"/>
    </xf>
    <xf numFmtId="0" fontId="33" fillId="4" borderId="0" xfId="0" applyFont="1" applyFill="1"/>
    <xf numFmtId="0" fontId="34" fillId="0" borderId="0" xfId="0" applyFont="1" applyFill="1"/>
    <xf numFmtId="0" fontId="34" fillId="4" borderId="0" xfId="0" applyFont="1" applyFill="1"/>
    <xf numFmtId="0" fontId="33" fillId="4" borderId="1" xfId="0" applyFont="1" applyFill="1" applyBorder="1" applyAlignment="1">
      <alignment horizontal="left" wrapText="1" indent="2"/>
    </xf>
    <xf numFmtId="0" fontId="33" fillId="0" borderId="0" xfId="0" applyFont="1" applyFill="1"/>
    <xf numFmtId="0" fontId="33" fillId="0" borderId="1" xfId="0" applyFont="1" applyFill="1" applyBorder="1" applyAlignment="1">
      <alignment horizontal="left" indent="1"/>
    </xf>
    <xf numFmtId="0" fontId="33" fillId="0" borderId="1" xfId="0" applyFont="1" applyFill="1" applyBorder="1"/>
    <xf numFmtId="0" fontId="115" fillId="0" borderId="0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/>
    </xf>
    <xf numFmtId="0" fontId="22" fillId="0" borderId="0" xfId="0" applyFont="1" applyFill="1" applyAlignment="1">
      <alignment horizontal="center" wrapText="1"/>
    </xf>
    <xf numFmtId="0" fontId="24" fillId="3" borderId="3" xfId="0" applyFont="1" applyFill="1" applyBorder="1" applyAlignment="1">
      <alignment horizontal="center" vertical="center" wrapText="1"/>
    </xf>
    <xf numFmtId="0" fontId="24" fillId="3" borderId="2" xfId="0" applyFont="1" applyFill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left" vertical="center" wrapText="1"/>
    </xf>
    <xf numFmtId="0" fontId="22" fillId="0" borderId="0" xfId="0" applyFont="1" applyBorder="1" applyAlignment="1">
      <alignment horizontal="center" wrapText="1"/>
    </xf>
    <xf numFmtId="0" fontId="22" fillId="0" borderId="0" xfId="0" applyFont="1" applyBorder="1" applyAlignment="1">
      <alignment horizontal="left"/>
    </xf>
    <xf numFmtId="0" fontId="9" fillId="0" borderId="0" xfId="0" applyFont="1" applyBorder="1" applyAlignment="1">
      <alignment horizontal="right"/>
    </xf>
    <xf numFmtId="0" fontId="22" fillId="0" borderId="0" xfId="0" applyFont="1" applyBorder="1" applyAlignment="1">
      <alignment horizontal="center" vertical="center" wrapText="1"/>
    </xf>
    <xf numFmtId="0" fontId="23" fillId="0" borderId="0" xfId="0" applyFont="1" applyAlignment="1"/>
    <xf numFmtId="0" fontId="31" fillId="0" borderId="0" xfId="0" applyFont="1" applyFill="1" applyBorder="1" applyAlignment="1"/>
    <xf numFmtId="0" fontId="8" fillId="0" borderId="0" xfId="10" applyFill="1"/>
    <xf numFmtId="0" fontId="8" fillId="0" borderId="0" xfId="10"/>
    <xf numFmtId="0" fontId="35" fillId="0" borderId="0" xfId="10" applyFont="1" applyFill="1" applyAlignment="1"/>
    <xf numFmtId="0" fontId="52" fillId="0" borderId="0" xfId="10" applyFont="1" applyFill="1" applyBorder="1" applyAlignment="1">
      <alignment horizontal="left"/>
    </xf>
    <xf numFmtId="1" fontId="34" fillId="0" borderId="0" xfId="10" applyNumberFormat="1" applyFont="1" applyFill="1" applyBorder="1" applyAlignment="1">
      <alignment horizontal="right" indent="1"/>
    </xf>
    <xf numFmtId="166" fontId="34" fillId="0" borderId="0" xfId="10" applyNumberFormat="1" applyFont="1" applyBorder="1" applyAlignment="1">
      <alignment horizontal="right" indent="1"/>
    </xf>
    <xf numFmtId="0" fontId="34" fillId="0" borderId="0" xfId="10" applyFont="1" applyBorder="1" applyAlignment="1">
      <alignment horizontal="left" wrapText="1" indent="3"/>
    </xf>
    <xf numFmtId="0" fontId="33" fillId="0" borderId="0" xfId="11" applyFont="1" applyFill="1" applyBorder="1" applyAlignment="1">
      <alignment horizontal="right" indent="1"/>
    </xf>
    <xf numFmtId="1" fontId="33" fillId="0" borderId="0" xfId="11" applyNumberFormat="1" applyFont="1" applyFill="1" applyAlignment="1">
      <alignment horizontal="right" indent="1"/>
    </xf>
    <xf numFmtId="1" fontId="33" fillId="0" borderId="0" xfId="11" applyNumberFormat="1" applyFont="1" applyFill="1" applyBorder="1" applyAlignment="1">
      <alignment horizontal="right" indent="1"/>
    </xf>
    <xf numFmtId="0" fontId="33" fillId="0" borderId="1" xfId="10" applyFont="1" applyFill="1" applyBorder="1" applyAlignment="1">
      <alignment horizontal="left" indent="1"/>
    </xf>
    <xf numFmtId="166" fontId="24" fillId="4" borderId="0" xfId="11" quotePrefix="1" applyNumberFormat="1" applyFont="1" applyFill="1" applyAlignment="1">
      <alignment horizontal="right" indent="1"/>
    </xf>
    <xf numFmtId="166" fontId="33" fillId="4" borderId="0" xfId="11" applyNumberFormat="1" applyFont="1" applyFill="1" applyBorder="1" applyAlignment="1">
      <alignment horizontal="right" indent="1"/>
    </xf>
    <xf numFmtId="1" fontId="33" fillId="4" borderId="0" xfId="11" applyNumberFormat="1" applyFont="1" applyFill="1" applyAlignment="1">
      <alignment horizontal="right" indent="1"/>
    </xf>
    <xf numFmtId="1" fontId="33" fillId="4" borderId="0" xfId="11" applyNumberFormat="1" applyFont="1" applyFill="1" applyBorder="1" applyAlignment="1">
      <alignment horizontal="right" indent="1"/>
    </xf>
    <xf numFmtId="0" fontId="33" fillId="4" borderId="1" xfId="10" applyFont="1" applyFill="1" applyBorder="1" applyAlignment="1">
      <alignment horizontal="left" indent="2"/>
    </xf>
    <xf numFmtId="1" fontId="34" fillId="0" borderId="0" xfId="11" applyNumberFormat="1" applyFont="1" applyFill="1" applyAlignment="1">
      <alignment horizontal="right" indent="1"/>
    </xf>
    <xf numFmtId="166" fontId="34" fillId="0" borderId="0" xfId="11" applyNumberFormat="1" applyFont="1" applyFill="1" applyBorder="1" applyAlignment="1">
      <alignment horizontal="right" indent="1"/>
    </xf>
    <xf numFmtId="1" fontId="34" fillId="0" borderId="0" xfId="11" applyNumberFormat="1" applyFont="1" applyFill="1" applyBorder="1" applyAlignment="1">
      <alignment horizontal="right" indent="1"/>
    </xf>
    <xf numFmtId="0" fontId="34" fillId="0" borderId="1" xfId="10" applyFont="1" applyFill="1" applyBorder="1" applyAlignment="1">
      <alignment horizontal="left" indent="2"/>
    </xf>
    <xf numFmtId="1" fontId="34" fillId="3" borderId="0" xfId="11" applyNumberFormat="1" applyFont="1" applyFill="1" applyAlignment="1">
      <alignment horizontal="right" indent="1"/>
    </xf>
    <xf numFmtId="166" fontId="34" fillId="3" borderId="0" xfId="11" applyNumberFormat="1" applyFont="1" applyFill="1" applyBorder="1" applyAlignment="1">
      <alignment horizontal="right" indent="1"/>
    </xf>
    <xf numFmtId="1" fontId="34" fillId="3" borderId="0" xfId="11" applyNumberFormat="1" applyFont="1" applyFill="1" applyBorder="1" applyAlignment="1">
      <alignment horizontal="right" indent="1"/>
    </xf>
    <xf numFmtId="0" fontId="34" fillId="3" borderId="1" xfId="10" applyFont="1" applyFill="1" applyBorder="1" applyAlignment="1">
      <alignment horizontal="left" indent="2"/>
    </xf>
    <xf numFmtId="1" fontId="39" fillId="3" borderId="0" xfId="11" applyNumberFormat="1" applyFont="1" applyFill="1" applyAlignment="1">
      <alignment horizontal="right" indent="1"/>
    </xf>
    <xf numFmtId="166" fontId="39" fillId="3" borderId="0" xfId="11" applyNumberFormat="1" applyFont="1" applyFill="1" applyBorder="1" applyAlignment="1">
      <alignment horizontal="right" indent="1"/>
    </xf>
    <xf numFmtId="1" fontId="39" fillId="3" borderId="0" xfId="11" applyNumberFormat="1" applyFont="1" applyFill="1" applyBorder="1" applyAlignment="1">
      <alignment horizontal="right" indent="1"/>
    </xf>
    <xf numFmtId="0" fontId="39" fillId="3" borderId="1" xfId="10" applyFont="1" applyFill="1" applyBorder="1" applyAlignment="1">
      <alignment horizontal="left" indent="2"/>
    </xf>
    <xf numFmtId="166" fontId="33" fillId="0" borderId="0" xfId="11" applyNumberFormat="1" applyFont="1" applyFill="1" applyBorder="1" applyAlignment="1">
      <alignment horizontal="right" indent="1"/>
    </xf>
    <xf numFmtId="0" fontId="33" fillId="0" borderId="1" xfId="10" applyFont="1" applyFill="1" applyBorder="1" applyAlignment="1">
      <alignment horizontal="left" indent="2"/>
    </xf>
    <xf numFmtId="0" fontId="34" fillId="3" borderId="1" xfId="10" applyFont="1" applyFill="1" applyBorder="1" applyAlignment="1">
      <alignment horizontal="left" indent="3"/>
    </xf>
    <xf numFmtId="0" fontId="34" fillId="0" borderId="1" xfId="10" applyFont="1" applyFill="1" applyBorder="1" applyAlignment="1">
      <alignment horizontal="left" indent="3"/>
    </xf>
    <xf numFmtId="1" fontId="39" fillId="0" borderId="0" xfId="11" applyNumberFormat="1" applyFont="1" applyFill="1" applyAlignment="1">
      <alignment horizontal="right" indent="1"/>
    </xf>
    <xf numFmtId="166" fontId="39" fillId="0" borderId="0" xfId="11" applyNumberFormat="1" applyFont="1" applyFill="1" applyBorder="1" applyAlignment="1">
      <alignment horizontal="right" indent="1"/>
    </xf>
    <xf numFmtId="1" fontId="39" fillId="0" borderId="0" xfId="11" applyNumberFormat="1" applyFont="1" applyFill="1" applyBorder="1" applyAlignment="1">
      <alignment horizontal="right" indent="1"/>
    </xf>
    <xf numFmtId="0" fontId="39" fillId="0" borderId="1" xfId="10" applyFont="1" applyFill="1" applyBorder="1" applyAlignment="1">
      <alignment horizontal="left" indent="2"/>
    </xf>
    <xf numFmtId="1" fontId="33" fillId="3" borderId="0" xfId="11" applyNumberFormat="1" applyFont="1" applyFill="1" applyAlignment="1">
      <alignment horizontal="right" indent="1"/>
    </xf>
    <xf numFmtId="166" fontId="33" fillId="3" borderId="0" xfId="11" applyNumberFormat="1" applyFont="1" applyFill="1" applyBorder="1" applyAlignment="1">
      <alignment horizontal="right" indent="1"/>
    </xf>
    <xf numFmtId="1" fontId="33" fillId="3" borderId="0" xfId="11" applyNumberFormat="1" applyFont="1" applyFill="1" applyBorder="1" applyAlignment="1">
      <alignment horizontal="right" indent="1"/>
    </xf>
    <xf numFmtId="0" fontId="33" fillId="3" borderId="1" xfId="10" applyFont="1" applyFill="1" applyBorder="1" applyAlignment="1">
      <alignment horizontal="left" indent="2"/>
    </xf>
    <xf numFmtId="166" fontId="35" fillId="0" borderId="0" xfId="10" applyNumberFormat="1" applyFont="1" applyFill="1" applyAlignment="1"/>
    <xf numFmtId="166" fontId="34" fillId="0" borderId="0" xfId="10" applyNumberFormat="1" applyFont="1" applyFill="1" applyBorder="1" applyAlignment="1">
      <alignment horizontal="right" indent="1"/>
    </xf>
    <xf numFmtId="1" fontId="34" fillId="3" borderId="7" xfId="11" applyNumberFormat="1" applyFont="1" applyFill="1" applyBorder="1" applyAlignment="1">
      <alignment horizontal="right" indent="1"/>
    </xf>
    <xf numFmtId="0" fontId="33" fillId="3" borderId="1" xfId="10" applyFont="1" applyFill="1" applyBorder="1" applyAlignment="1">
      <alignment horizontal="left" wrapText="1" indent="1"/>
    </xf>
    <xf numFmtId="0" fontId="0" fillId="6" borderId="0" xfId="0" applyFill="1"/>
    <xf numFmtId="1" fontId="34" fillId="3" borderId="0" xfId="10" applyNumberFormat="1" applyFont="1" applyFill="1" applyBorder="1" applyAlignment="1">
      <alignment horizontal="right" indent="1"/>
    </xf>
    <xf numFmtId="166" fontId="34" fillId="3" borderId="0" xfId="10" applyNumberFormat="1" applyFont="1" applyFill="1" applyBorder="1" applyAlignment="1">
      <alignment horizontal="right" indent="1"/>
    </xf>
    <xf numFmtId="1" fontId="39" fillId="0" borderId="0" xfId="10" applyNumberFormat="1" applyFont="1" applyFill="1" applyBorder="1" applyAlignment="1">
      <alignment horizontal="right" indent="1"/>
    </xf>
    <xf numFmtId="166" fontId="39" fillId="0" borderId="0" xfId="10" applyNumberFormat="1" applyFont="1" applyFill="1" applyBorder="1" applyAlignment="1">
      <alignment horizontal="right" indent="1"/>
    </xf>
    <xf numFmtId="1" fontId="33" fillId="3" borderId="0" xfId="10" applyNumberFormat="1" applyFont="1" applyFill="1" applyBorder="1" applyAlignment="1">
      <alignment horizontal="right" indent="1"/>
    </xf>
    <xf numFmtId="166" fontId="33" fillId="3" borderId="0" xfId="10" applyNumberFormat="1" applyFont="1" applyFill="1" applyBorder="1" applyAlignment="1">
      <alignment horizontal="right" indent="1"/>
    </xf>
    <xf numFmtId="1" fontId="39" fillId="3" borderId="0" xfId="10" applyNumberFormat="1" applyFont="1" applyFill="1" applyBorder="1" applyAlignment="1">
      <alignment horizontal="right" indent="1"/>
    </xf>
    <xf numFmtId="166" fontId="39" fillId="3" borderId="0" xfId="10" applyNumberFormat="1" applyFont="1" applyFill="1" applyBorder="1" applyAlignment="1">
      <alignment horizontal="right" indent="1"/>
    </xf>
    <xf numFmtId="1" fontId="33" fillId="0" borderId="0" xfId="10" applyNumberFormat="1" applyFont="1" applyFill="1" applyBorder="1" applyAlignment="1">
      <alignment horizontal="right" indent="1"/>
    </xf>
    <xf numFmtId="166" fontId="33" fillId="0" borderId="0" xfId="10" applyNumberFormat="1" applyFont="1" applyFill="1" applyBorder="1" applyAlignment="1">
      <alignment horizontal="right" indent="1"/>
    </xf>
    <xf numFmtId="0" fontId="33" fillId="0" borderId="1" xfId="10" applyFont="1" applyFill="1" applyBorder="1" applyAlignment="1">
      <alignment horizontal="left" wrapText="1" indent="1"/>
    </xf>
    <xf numFmtId="0" fontId="34" fillId="3" borderId="1" xfId="10" applyFont="1" applyFill="1" applyBorder="1" applyAlignment="1">
      <alignment horizontal="left" indent="1"/>
    </xf>
    <xf numFmtId="1" fontId="128" fillId="0" borderId="0" xfId="10" applyNumberFormat="1" applyFont="1" applyFill="1" applyBorder="1" applyAlignment="1">
      <alignment horizontal="right" indent="1"/>
    </xf>
    <xf numFmtId="166" fontId="128" fillId="0" borderId="0" xfId="10" applyNumberFormat="1" applyFont="1" applyFill="1" applyBorder="1" applyAlignment="1">
      <alignment horizontal="right" indent="1"/>
    </xf>
    <xf numFmtId="166" fontId="128" fillId="0" borderId="0" xfId="10" applyNumberFormat="1" applyFont="1" applyBorder="1" applyAlignment="1">
      <alignment horizontal="right" indent="1"/>
    </xf>
    <xf numFmtId="0" fontId="128" fillId="0" borderId="0" xfId="10" applyFont="1" applyBorder="1" applyAlignment="1">
      <alignment horizontal="left" wrapText="1" indent="3"/>
    </xf>
    <xf numFmtId="0" fontId="33" fillId="3" borderId="1" xfId="10" applyFont="1" applyFill="1" applyBorder="1" applyAlignment="1">
      <alignment horizontal="left" indent="1"/>
    </xf>
    <xf numFmtId="0" fontId="33" fillId="3" borderId="1" xfId="10" applyFont="1" applyFill="1" applyBorder="1" applyAlignment="1">
      <alignment horizontal="left" wrapText="1" indent="2"/>
    </xf>
    <xf numFmtId="0" fontId="33" fillId="0" borderId="13" xfId="10" applyFont="1" applyFill="1" applyBorder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27" fillId="0" borderId="0" xfId="0" applyFont="1" applyBorder="1" applyAlignment="1">
      <alignment horizontal="left"/>
    </xf>
    <xf numFmtId="0" fontId="31" fillId="0" borderId="0" xfId="0" applyFont="1" applyBorder="1" applyAlignment="1">
      <alignment horizontal="center" wrapText="1"/>
    </xf>
    <xf numFmtId="1" fontId="31" fillId="0" borderId="0" xfId="0" applyNumberFormat="1" applyFont="1" applyFill="1" applyBorder="1" applyAlignment="1">
      <alignment horizontal="right" indent="1"/>
    </xf>
    <xf numFmtId="0" fontId="24" fillId="0" borderId="0" xfId="0" applyFont="1" applyBorder="1" applyAlignment="1"/>
    <xf numFmtId="0" fontId="35" fillId="0" borderId="0" xfId="0" applyFont="1" applyFill="1" applyBorder="1"/>
    <xf numFmtId="0" fontId="55" fillId="0" borderId="0" xfId="0" applyFont="1" applyFill="1" applyBorder="1" applyAlignment="1">
      <alignment horizontal="left"/>
    </xf>
    <xf numFmtId="0" fontId="35" fillId="0" borderId="0" xfId="0" applyFont="1" applyFill="1" applyBorder="1" applyAlignment="1">
      <alignment horizontal="center" wrapText="1"/>
    </xf>
    <xf numFmtId="1" fontId="35" fillId="0" borderId="0" xfId="0" applyNumberFormat="1" applyFont="1" applyFill="1" applyBorder="1" applyAlignment="1">
      <alignment horizontal="right" indent="1"/>
    </xf>
    <xf numFmtId="0" fontId="35" fillId="0" borderId="0" xfId="0" applyFont="1" applyFill="1" applyBorder="1" applyAlignment="1"/>
    <xf numFmtId="0" fontId="52" fillId="0" borderId="0" xfId="0" applyFont="1" applyFill="1" applyBorder="1" applyAlignment="1">
      <alignment horizontal="left"/>
    </xf>
    <xf numFmtId="0" fontId="24" fillId="0" borderId="0" xfId="0" applyFont="1" applyBorder="1" applyAlignment="1">
      <alignment horizontal="center" vertical="top"/>
    </xf>
    <xf numFmtId="0" fontId="24" fillId="0" borderId="0" xfId="0" applyFont="1" applyBorder="1" applyAlignment="1">
      <alignment horizontal="center" wrapText="1"/>
    </xf>
    <xf numFmtId="0" fontId="70" fillId="4" borderId="7" xfId="0" applyFont="1" applyFill="1" applyBorder="1" applyAlignment="1">
      <alignment horizontal="left" indent="1"/>
    </xf>
    <xf numFmtId="1" fontId="70" fillId="4" borderId="0" xfId="0" applyNumberFormat="1" applyFont="1" applyFill="1" applyBorder="1" applyAlignment="1">
      <alignment horizontal="center"/>
    </xf>
    <xf numFmtId="1" fontId="70" fillId="4" borderId="0" xfId="0" applyNumberFormat="1" applyFont="1" applyFill="1" applyBorder="1" applyAlignment="1">
      <alignment horizontal="right"/>
    </xf>
    <xf numFmtId="1" fontId="70" fillId="4" borderId="0" xfId="0" applyNumberFormat="1" applyFont="1" applyFill="1" applyAlignment="1">
      <alignment horizontal="right"/>
    </xf>
    <xf numFmtId="0" fontId="70" fillId="4" borderId="1" xfId="0" applyFont="1" applyFill="1" applyBorder="1" applyAlignment="1">
      <alignment horizontal="left" indent="1"/>
    </xf>
    <xf numFmtId="0" fontId="31" fillId="0" borderId="7" xfId="0" applyFont="1" applyFill="1" applyBorder="1" applyAlignment="1">
      <alignment horizontal="left" indent="2"/>
    </xf>
    <xf numFmtId="0" fontId="31" fillId="0" borderId="0" xfId="0" applyFont="1" applyFill="1" applyBorder="1" applyAlignment="1">
      <alignment horizontal="center"/>
    </xf>
    <xf numFmtId="0" fontId="31" fillId="0" borderId="0" xfId="11" applyFont="1" applyFill="1" applyBorder="1" applyAlignment="1">
      <alignment horizontal="right"/>
    </xf>
    <xf numFmtId="0" fontId="31" fillId="0" borderId="0" xfId="11" applyFont="1" applyFill="1" applyAlignment="1">
      <alignment horizontal="right"/>
    </xf>
    <xf numFmtId="1" fontId="31" fillId="0" borderId="0" xfId="11" applyNumberFormat="1" applyFont="1" applyFill="1" applyAlignment="1">
      <alignment horizontal="right"/>
    </xf>
    <xf numFmtId="1" fontId="31" fillId="0" borderId="0" xfId="11" quotePrefix="1" applyNumberFormat="1" applyFont="1" applyFill="1" applyAlignment="1">
      <alignment horizontal="right"/>
    </xf>
    <xf numFmtId="0" fontId="31" fillId="0" borderId="1" xfId="0" applyFont="1" applyFill="1" applyBorder="1" applyAlignment="1">
      <alignment horizontal="left" indent="2"/>
    </xf>
    <xf numFmtId="0" fontId="31" fillId="4" borderId="7" xfId="0" applyFont="1" applyFill="1" applyBorder="1" applyAlignment="1">
      <alignment horizontal="left" indent="2"/>
    </xf>
    <xf numFmtId="0" fontId="31" fillId="4" borderId="0" xfId="0" applyFont="1" applyFill="1" applyBorder="1" applyAlignment="1">
      <alignment horizontal="center"/>
    </xf>
    <xf numFmtId="0" fontId="31" fillId="4" borderId="0" xfId="11" applyFont="1" applyFill="1" applyBorder="1" applyAlignment="1">
      <alignment horizontal="right"/>
    </xf>
    <xf numFmtId="0" fontId="31" fillId="4" borderId="0" xfId="11" applyFont="1" applyFill="1" applyAlignment="1">
      <alignment horizontal="right"/>
    </xf>
    <xf numFmtId="1" fontId="31" fillId="4" borderId="0" xfId="11" applyNumberFormat="1" applyFont="1" applyFill="1" applyAlignment="1">
      <alignment horizontal="right"/>
    </xf>
    <xf numFmtId="1" fontId="31" fillId="4" borderId="0" xfId="11" quotePrefix="1" applyNumberFormat="1" applyFont="1" applyFill="1" applyAlignment="1">
      <alignment horizontal="right"/>
    </xf>
    <xf numFmtId="0" fontId="31" fillId="4" borderId="1" xfId="0" applyFont="1" applyFill="1" applyBorder="1" applyAlignment="1">
      <alignment horizontal="left" indent="2"/>
    </xf>
    <xf numFmtId="0" fontId="72" fillId="4" borderId="7" xfId="0" applyFont="1" applyFill="1" applyBorder="1" applyAlignment="1">
      <alignment horizontal="left" indent="2"/>
    </xf>
    <xf numFmtId="0" fontId="72" fillId="4" borderId="0" xfId="0" applyFont="1" applyFill="1" applyBorder="1" applyAlignment="1">
      <alignment horizontal="center"/>
    </xf>
    <xf numFmtId="0" fontId="72" fillId="4" borderId="0" xfId="11" applyFont="1" applyFill="1" applyBorder="1" applyAlignment="1">
      <alignment horizontal="right"/>
    </xf>
    <xf numFmtId="0" fontId="72" fillId="4" borderId="0" xfId="11" applyFont="1" applyFill="1" applyAlignment="1">
      <alignment horizontal="right"/>
    </xf>
    <xf numFmtId="1" fontId="72" fillId="4" borderId="0" xfId="11" applyNumberFormat="1" applyFont="1" applyFill="1" applyAlignment="1">
      <alignment horizontal="right"/>
    </xf>
    <xf numFmtId="0" fontId="72" fillId="4" borderId="1" xfId="0" applyFont="1" applyFill="1" applyBorder="1" applyAlignment="1">
      <alignment horizontal="left" indent="2"/>
    </xf>
    <xf numFmtId="0" fontId="70" fillId="0" borderId="7" xfId="0" applyFont="1" applyFill="1" applyBorder="1" applyAlignment="1">
      <alignment horizontal="left" indent="2"/>
    </xf>
    <xf numFmtId="0" fontId="70" fillId="0" borderId="0" xfId="0" applyFont="1" applyFill="1" applyBorder="1" applyAlignment="1">
      <alignment horizontal="center"/>
    </xf>
    <xf numFmtId="0" fontId="70" fillId="0" borderId="0" xfId="11" applyFont="1" applyFill="1" applyBorder="1" applyAlignment="1">
      <alignment horizontal="right"/>
    </xf>
    <xf numFmtId="0" fontId="70" fillId="0" borderId="0" xfId="11" applyFont="1" applyFill="1" applyAlignment="1">
      <alignment horizontal="right"/>
    </xf>
    <xf numFmtId="1" fontId="70" fillId="0" borderId="0" xfId="11" applyNumberFormat="1" applyFont="1" applyFill="1" applyAlignment="1">
      <alignment horizontal="right"/>
    </xf>
    <xf numFmtId="0" fontId="70" fillId="0" borderId="1" xfId="0" applyFont="1" applyFill="1" applyBorder="1" applyAlignment="1">
      <alignment horizontal="left" indent="2"/>
    </xf>
    <xf numFmtId="0" fontId="31" fillId="4" borderId="7" xfId="0" applyFont="1" applyFill="1" applyBorder="1" applyAlignment="1">
      <alignment horizontal="left" indent="3"/>
    </xf>
    <xf numFmtId="0" fontId="31" fillId="4" borderId="1" xfId="0" applyFont="1" applyFill="1" applyBorder="1" applyAlignment="1">
      <alignment horizontal="left" indent="3"/>
    </xf>
    <xf numFmtId="0" fontId="31" fillId="0" borderId="7" xfId="0" applyFont="1" applyFill="1" applyBorder="1" applyAlignment="1">
      <alignment horizontal="left" indent="3"/>
    </xf>
    <xf numFmtId="0" fontId="31" fillId="0" borderId="1" xfId="0" applyFont="1" applyFill="1" applyBorder="1" applyAlignment="1">
      <alignment horizontal="left" indent="3"/>
    </xf>
    <xf numFmtId="0" fontId="14" fillId="0" borderId="0" xfId="0" applyFont="1"/>
    <xf numFmtId="1" fontId="70" fillId="0" borderId="0" xfId="11" quotePrefix="1" applyNumberFormat="1" applyFont="1" applyFill="1" applyAlignment="1">
      <alignment horizontal="right"/>
    </xf>
    <xf numFmtId="0" fontId="72" fillId="0" borderId="7" xfId="0" applyFont="1" applyFill="1" applyBorder="1" applyAlignment="1">
      <alignment horizontal="left" indent="2"/>
    </xf>
    <xf numFmtId="0" fontId="72" fillId="0" borderId="0" xfId="0" applyFont="1" applyFill="1" applyBorder="1" applyAlignment="1">
      <alignment horizontal="center"/>
    </xf>
    <xf numFmtId="0" fontId="72" fillId="0" borderId="0" xfId="11" applyFont="1" applyFill="1" applyBorder="1" applyAlignment="1">
      <alignment horizontal="right"/>
    </xf>
    <xf numFmtId="0" fontId="72" fillId="0" borderId="0" xfId="11" applyFont="1" applyFill="1" applyAlignment="1">
      <alignment horizontal="right"/>
    </xf>
    <xf numFmtId="1" fontId="72" fillId="0" borderId="0" xfId="11" applyNumberFormat="1" applyFont="1" applyFill="1" applyAlignment="1">
      <alignment horizontal="right"/>
    </xf>
    <xf numFmtId="0" fontId="72" fillId="0" borderId="1" xfId="0" applyFont="1" applyFill="1" applyBorder="1" applyAlignment="1">
      <alignment horizontal="left" indent="2"/>
    </xf>
    <xf numFmtId="0" fontId="70" fillId="4" borderId="7" xfId="0" applyFont="1" applyFill="1" applyBorder="1" applyAlignment="1">
      <alignment horizontal="left" indent="2"/>
    </xf>
    <xf numFmtId="0" fontId="70" fillId="4" borderId="0" xfId="0" applyFont="1" applyFill="1" applyBorder="1" applyAlignment="1">
      <alignment horizontal="center"/>
    </xf>
    <xf numFmtId="0" fontId="70" fillId="4" borderId="0" xfId="11" applyFont="1" applyFill="1" applyBorder="1" applyAlignment="1">
      <alignment horizontal="right"/>
    </xf>
    <xf numFmtId="0" fontId="70" fillId="4" borderId="0" xfId="11" applyFont="1" applyFill="1" applyAlignment="1">
      <alignment horizontal="right"/>
    </xf>
    <xf numFmtId="1" fontId="70" fillId="4" borderId="0" xfId="11" applyNumberFormat="1" applyFont="1" applyFill="1" applyAlignment="1">
      <alignment horizontal="right"/>
    </xf>
    <xf numFmtId="0" fontId="70" fillId="4" borderId="1" xfId="0" applyFont="1" applyFill="1" applyBorder="1" applyAlignment="1">
      <alignment horizontal="left" indent="2"/>
    </xf>
    <xf numFmtId="0" fontId="35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right"/>
    </xf>
    <xf numFmtId="0" fontId="52" fillId="0" borderId="0" xfId="0" applyFont="1" applyFill="1" applyBorder="1" applyAlignment="1">
      <alignment horizontal="center"/>
    </xf>
    <xf numFmtId="0" fontId="31" fillId="0" borderId="0" xfId="0" applyFont="1" applyBorder="1" applyAlignment="1">
      <alignment horizontal="center" vertical="top"/>
    </xf>
    <xf numFmtId="0" fontId="31" fillId="0" borderId="0" xfId="0" applyFont="1" applyBorder="1" applyAlignment="1">
      <alignment horizontal="center"/>
    </xf>
    <xf numFmtId="0" fontId="31" fillId="0" borderId="0" xfId="0" applyFont="1" applyBorder="1" applyAlignment="1">
      <alignment horizontal="right"/>
    </xf>
    <xf numFmtId="0" fontId="31" fillId="0" borderId="0" xfId="0" applyFont="1" applyBorder="1" applyAlignment="1"/>
    <xf numFmtId="0" fontId="70" fillId="4" borderId="7" xfId="0" applyFont="1" applyFill="1" applyBorder="1" applyAlignment="1">
      <alignment horizontal="left" wrapText="1" indent="1"/>
    </xf>
    <xf numFmtId="0" fontId="70" fillId="4" borderId="1" xfId="0" applyFont="1" applyFill="1" applyBorder="1" applyAlignment="1">
      <alignment horizontal="left" wrapText="1" indent="1"/>
    </xf>
    <xf numFmtId="0" fontId="9" fillId="0" borderId="0" xfId="0" applyFont="1" applyAlignment="1">
      <alignment wrapText="1"/>
    </xf>
    <xf numFmtId="0" fontId="30" fillId="0" borderId="0" xfId="0" applyFont="1" applyFill="1" applyBorder="1" applyAlignment="1">
      <alignment horizontal="center"/>
    </xf>
    <xf numFmtId="0" fontId="131" fillId="0" borderId="0" xfId="0" applyFont="1" applyBorder="1" applyAlignment="1">
      <alignment horizontal="center" vertical="top"/>
    </xf>
    <xf numFmtId="0" fontId="131" fillId="0" borderId="0" xfId="0" applyFont="1" applyBorder="1" applyAlignment="1">
      <alignment horizontal="center"/>
    </xf>
    <xf numFmtId="0" fontId="21" fillId="0" borderId="0" xfId="0" applyFont="1" applyBorder="1" applyAlignment="1">
      <alignment horizontal="right"/>
    </xf>
    <xf numFmtId="0" fontId="21" fillId="0" borderId="0" xfId="0" applyFont="1" applyBorder="1" applyAlignment="1"/>
    <xf numFmtId="0" fontId="70" fillId="0" borderId="7" xfId="0" applyFont="1" applyFill="1" applyBorder="1" applyAlignment="1">
      <alignment horizontal="left" wrapText="1" indent="1"/>
    </xf>
    <xf numFmtId="0" fontId="70" fillId="0" borderId="1" xfId="0" applyFont="1" applyFill="1" applyBorder="1" applyAlignment="1">
      <alignment horizontal="left" wrapText="1" indent="1"/>
    </xf>
    <xf numFmtId="0" fontId="31" fillId="4" borderId="7" xfId="0" applyFont="1" applyFill="1" applyBorder="1" applyAlignment="1">
      <alignment horizontal="left" indent="1"/>
    </xf>
    <xf numFmtId="0" fontId="31" fillId="4" borderId="1" xfId="0" applyFont="1" applyFill="1" applyBorder="1" applyAlignment="1">
      <alignment horizontal="left" indent="1"/>
    </xf>
    <xf numFmtId="0" fontId="70" fillId="4" borderId="7" xfId="0" applyFont="1" applyFill="1" applyBorder="1" applyAlignment="1">
      <alignment horizontal="left" wrapText="1" indent="2"/>
    </xf>
    <xf numFmtId="0" fontId="70" fillId="4" borderId="1" xfId="0" applyFont="1" applyFill="1" applyBorder="1" applyAlignment="1">
      <alignment horizontal="left" wrapText="1" indent="2"/>
    </xf>
    <xf numFmtId="1" fontId="70" fillId="4" borderId="0" xfId="11" quotePrefix="1" applyNumberFormat="1" applyFont="1" applyFill="1" applyAlignment="1">
      <alignment horizontal="right"/>
    </xf>
    <xf numFmtId="0" fontId="70" fillId="0" borderId="7" xfId="0" applyFont="1" applyFill="1" applyBorder="1" applyAlignment="1">
      <alignment horizontal="left" wrapText="1" indent="2"/>
    </xf>
    <xf numFmtId="0" fontId="70" fillId="0" borderId="1" xfId="0" applyFont="1" applyFill="1" applyBorder="1" applyAlignment="1">
      <alignment horizontal="left" wrapText="1" indent="2"/>
    </xf>
    <xf numFmtId="0" fontId="31" fillId="0" borderId="7" xfId="0" applyFont="1" applyFill="1" applyBorder="1" applyAlignment="1">
      <alignment horizontal="left" wrapText="1" indent="2"/>
    </xf>
    <xf numFmtId="0" fontId="31" fillId="0" borderId="1" xfId="0" applyFont="1" applyFill="1" applyBorder="1" applyAlignment="1">
      <alignment horizontal="left" wrapText="1" indent="2"/>
    </xf>
    <xf numFmtId="0" fontId="31" fillId="4" borderId="7" xfId="0" applyFont="1" applyFill="1" applyBorder="1" applyAlignment="1">
      <alignment horizontal="left" wrapText="1" indent="2"/>
    </xf>
    <xf numFmtId="0" fontId="31" fillId="4" borderId="1" xfId="0" applyFont="1" applyFill="1" applyBorder="1" applyAlignment="1">
      <alignment horizontal="left" wrapText="1" indent="2"/>
    </xf>
    <xf numFmtId="0" fontId="31" fillId="4" borderId="7" xfId="0" applyFont="1" applyFill="1" applyBorder="1" applyAlignment="1">
      <alignment horizontal="left" wrapText="1" indent="3"/>
    </xf>
    <xf numFmtId="0" fontId="31" fillId="4" borderId="1" xfId="0" applyFont="1" applyFill="1" applyBorder="1" applyAlignment="1">
      <alignment horizontal="left" wrapText="1" indent="3"/>
    </xf>
    <xf numFmtId="0" fontId="31" fillId="0" borderId="7" xfId="0" applyFont="1" applyFill="1" applyBorder="1" applyAlignment="1">
      <alignment horizontal="left" wrapText="1" indent="3"/>
    </xf>
    <xf numFmtId="0" fontId="31" fillId="0" borderId="1" xfId="0" applyFont="1" applyFill="1" applyBorder="1" applyAlignment="1">
      <alignment horizontal="left" wrapText="1" indent="3"/>
    </xf>
    <xf numFmtId="0" fontId="72" fillId="4" borderId="7" xfId="0" applyFont="1" applyFill="1" applyBorder="1" applyAlignment="1">
      <alignment horizontal="left" wrapText="1" indent="2"/>
    </xf>
    <xf numFmtId="0" fontId="72" fillId="4" borderId="1" xfId="0" applyFont="1" applyFill="1" applyBorder="1" applyAlignment="1">
      <alignment horizontal="left" wrapText="1" indent="2"/>
    </xf>
    <xf numFmtId="0" fontId="72" fillId="0" borderId="7" xfId="0" applyFont="1" applyFill="1" applyBorder="1" applyAlignment="1">
      <alignment horizontal="left" wrapText="1" indent="2"/>
    </xf>
    <xf numFmtId="0" fontId="72" fillId="0" borderId="1" xfId="0" applyFont="1" applyFill="1" applyBorder="1" applyAlignment="1">
      <alignment horizontal="left" wrapText="1" indent="2"/>
    </xf>
    <xf numFmtId="0" fontId="70" fillId="4" borderId="0" xfId="0" applyFont="1" applyFill="1" applyBorder="1" applyAlignment="1">
      <alignment horizontal="center" wrapText="1"/>
    </xf>
    <xf numFmtId="0" fontId="70" fillId="0" borderId="1" xfId="0" applyFont="1" applyFill="1" applyBorder="1" applyAlignment="1">
      <alignment horizontal="left" indent="1"/>
    </xf>
    <xf numFmtId="0" fontId="70" fillId="0" borderId="7" xfId="0" applyFont="1" applyFill="1" applyBorder="1"/>
    <xf numFmtId="0" fontId="70" fillId="0" borderId="1" xfId="0" applyFont="1" applyFill="1" applyBorder="1"/>
    <xf numFmtId="0" fontId="31" fillId="10" borderId="2" xfId="11" applyFont="1" applyFill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/>
    <xf numFmtId="0" fontId="70" fillId="0" borderId="0" xfId="0" quotePrefix="1" applyFont="1" applyAlignment="1">
      <alignment horizontal="right"/>
    </xf>
    <xf numFmtId="0" fontId="132" fillId="0" borderId="0" xfId="0" applyFont="1" applyAlignment="1">
      <alignment horizontal="center"/>
    </xf>
    <xf numFmtId="0" fontId="132" fillId="0" borderId="0" xfId="0" applyFont="1" applyAlignment="1"/>
    <xf numFmtId="0" fontId="132" fillId="0" borderId="0" xfId="10" applyFont="1" applyFill="1" applyAlignment="1"/>
    <xf numFmtId="0" fontId="132" fillId="0" borderId="0" xfId="10" quotePrefix="1" applyFont="1" applyFill="1" applyAlignment="1"/>
    <xf numFmtId="0" fontId="66" fillId="0" borderId="0" xfId="0" applyFont="1"/>
    <xf numFmtId="0" fontId="66" fillId="11" borderId="0" xfId="0" applyFont="1" applyFill="1"/>
    <xf numFmtId="0" fontId="135" fillId="0" borderId="0" xfId="0" applyFont="1" applyFill="1"/>
    <xf numFmtId="0" fontId="35" fillId="0" borderId="0" xfId="0" applyFont="1" applyFill="1" applyBorder="1" applyAlignment="1">
      <alignment horizontal="left" wrapText="1" indent="3"/>
    </xf>
    <xf numFmtId="166" fontId="35" fillId="0" borderId="0" xfId="0" applyNumberFormat="1" applyFont="1" applyFill="1" applyBorder="1" applyAlignment="1">
      <alignment horizontal="right" indent="1"/>
    </xf>
    <xf numFmtId="166" fontId="35" fillId="0" borderId="0" xfId="0" applyNumberFormat="1" applyFont="1" applyFill="1" applyBorder="1" applyAlignment="1">
      <alignment horizontal="right"/>
    </xf>
    <xf numFmtId="0" fontId="24" fillId="0" borderId="0" xfId="0" applyFont="1" applyBorder="1" applyAlignment="1">
      <alignment horizontal="left" wrapText="1" indent="3"/>
    </xf>
    <xf numFmtId="166" fontId="24" fillId="0" borderId="0" xfId="0" applyNumberFormat="1" applyFont="1" applyBorder="1" applyAlignment="1">
      <alignment horizontal="right" indent="1"/>
    </xf>
    <xf numFmtId="166" fontId="24" fillId="0" borderId="0" xfId="0" applyNumberFormat="1" applyFont="1" applyBorder="1" applyAlignment="1">
      <alignment horizontal="right"/>
    </xf>
    <xf numFmtId="0" fontId="24" fillId="0" borderId="0" xfId="0" applyFont="1" applyBorder="1" applyAlignment="1">
      <alignment horizontal="right"/>
    </xf>
    <xf numFmtId="0" fontId="18" fillId="0" borderId="0" xfId="0" applyFont="1"/>
    <xf numFmtId="166" fontId="24" fillId="0" borderId="0" xfId="13" applyNumberFormat="1" applyFont="1" applyFill="1" applyAlignment="1">
      <alignment horizontal="right" indent="1"/>
    </xf>
    <xf numFmtId="166" fontId="24" fillId="0" borderId="0" xfId="13" applyNumberFormat="1" applyFont="1" applyFill="1" applyAlignment="1">
      <alignment horizontal="right"/>
    </xf>
    <xf numFmtId="166" fontId="24" fillId="0" borderId="0" xfId="11" quotePrefix="1" applyNumberFormat="1" applyFont="1" applyFill="1" applyAlignment="1">
      <alignment horizontal="right"/>
    </xf>
    <xf numFmtId="166" fontId="24" fillId="0" borderId="0" xfId="13" applyNumberFormat="1" applyFont="1" applyFill="1" applyBorder="1" applyAlignment="1">
      <alignment horizontal="right"/>
    </xf>
    <xf numFmtId="166" fontId="24" fillId="4" borderId="0" xfId="13" applyNumberFormat="1" applyFont="1" applyFill="1" applyAlignment="1">
      <alignment horizontal="right" indent="1"/>
    </xf>
    <xf numFmtId="166" fontId="24" fillId="4" borderId="0" xfId="13" applyNumberFormat="1" applyFont="1" applyFill="1" applyAlignment="1">
      <alignment horizontal="right"/>
    </xf>
    <xf numFmtId="166" fontId="24" fillId="4" borderId="0" xfId="11" quotePrefix="1" applyNumberFormat="1" applyFont="1" applyFill="1" applyAlignment="1">
      <alignment horizontal="right"/>
    </xf>
    <xf numFmtId="166" fontId="24" fillId="4" borderId="0" xfId="13" applyNumberFormat="1" applyFont="1" applyFill="1" applyBorder="1" applyAlignment="1">
      <alignment horizontal="right"/>
    </xf>
    <xf numFmtId="166" fontId="26" fillId="4" borderId="0" xfId="13" applyNumberFormat="1" applyFont="1" applyFill="1" applyAlignment="1">
      <alignment horizontal="right" indent="1"/>
    </xf>
    <xf numFmtId="166" fontId="26" fillId="4" borderId="0" xfId="13" applyNumberFormat="1" applyFont="1" applyFill="1" applyAlignment="1">
      <alignment horizontal="right"/>
    </xf>
    <xf numFmtId="166" fontId="26" fillId="4" borderId="0" xfId="13" applyNumberFormat="1" applyFont="1" applyFill="1" applyBorder="1" applyAlignment="1">
      <alignment horizontal="right"/>
    </xf>
    <xf numFmtId="166" fontId="25" fillId="0" borderId="0" xfId="13" applyNumberFormat="1" applyFont="1" applyFill="1" applyAlignment="1">
      <alignment horizontal="right" indent="1"/>
    </xf>
    <xf numFmtId="166" fontId="25" fillId="0" borderId="0" xfId="13" applyNumberFormat="1" applyFont="1" applyFill="1" applyAlignment="1">
      <alignment horizontal="right"/>
    </xf>
    <xf numFmtId="166" fontId="25" fillId="0" borderId="0" xfId="13" applyNumberFormat="1" applyFont="1" applyFill="1" applyBorder="1" applyAlignment="1">
      <alignment horizontal="right"/>
    </xf>
    <xf numFmtId="0" fontId="20" fillId="0" borderId="0" xfId="0" applyFont="1"/>
    <xf numFmtId="166" fontId="25" fillId="0" borderId="0" xfId="11" quotePrefix="1" applyNumberFormat="1" applyFont="1" applyFill="1" applyAlignment="1">
      <alignment horizontal="right"/>
    </xf>
    <xf numFmtId="166" fontId="26" fillId="0" borderId="0" xfId="13" applyNumberFormat="1" applyFont="1" applyFill="1" applyAlignment="1">
      <alignment horizontal="right" indent="1"/>
    </xf>
    <xf numFmtId="166" fontId="26" fillId="0" borderId="0" xfId="13" applyNumberFormat="1" applyFont="1" applyFill="1" applyAlignment="1">
      <alignment horizontal="right"/>
    </xf>
    <xf numFmtId="166" fontId="26" fillId="0" borderId="0" xfId="13" applyNumberFormat="1" applyFont="1" applyFill="1" applyBorder="1" applyAlignment="1">
      <alignment horizontal="right"/>
    </xf>
    <xf numFmtId="166" fontId="25" fillId="4" borderId="0" xfId="13" applyNumberFormat="1" applyFont="1" applyFill="1" applyAlignment="1">
      <alignment horizontal="right" indent="1"/>
    </xf>
    <xf numFmtId="166" fontId="25" fillId="4" borderId="0" xfId="13" applyNumberFormat="1" applyFont="1" applyFill="1" applyAlignment="1">
      <alignment horizontal="right"/>
    </xf>
    <xf numFmtId="166" fontId="25" fillId="4" borderId="0" xfId="13" applyNumberFormat="1" applyFont="1" applyFill="1" applyBorder="1" applyAlignment="1">
      <alignment horizontal="right"/>
    </xf>
    <xf numFmtId="0" fontId="19" fillId="0" borderId="0" xfId="0" applyFont="1"/>
    <xf numFmtId="0" fontId="35" fillId="0" borderId="0" xfId="0" applyFont="1" applyFill="1" applyBorder="1" applyAlignment="1">
      <alignment horizontal="left" wrapText="1" indent="2"/>
    </xf>
    <xf numFmtId="166" fontId="35" fillId="0" borderId="0" xfId="0" applyNumberFormat="1" applyFont="1" applyFill="1" applyBorder="1"/>
    <xf numFmtId="166" fontId="24" fillId="0" borderId="0" xfId="0" applyNumberFormat="1" applyFont="1" applyFill="1" applyBorder="1"/>
    <xf numFmtId="166" fontId="25" fillId="4" borderId="0" xfId="11" quotePrefix="1" applyNumberFormat="1" applyFont="1" applyFill="1" applyAlignment="1">
      <alignment horizontal="right"/>
    </xf>
    <xf numFmtId="166" fontId="24" fillId="0" borderId="0" xfId="13" applyNumberFormat="1" applyFont="1" applyFill="1" applyBorder="1" applyAlignment="1">
      <alignment horizontal="right" indent="1"/>
    </xf>
    <xf numFmtId="166" fontId="34" fillId="0" borderId="0" xfId="13" applyNumberFormat="1" applyFont="1" applyFill="1" applyBorder="1" applyAlignment="1">
      <alignment horizontal="right"/>
    </xf>
    <xf numFmtId="0" fontId="24" fillId="3" borderId="7" xfId="0" applyFont="1" applyFill="1" applyBorder="1" applyAlignment="1">
      <alignment horizontal="left" indent="3"/>
    </xf>
    <xf numFmtId="166" fontId="24" fillId="3" borderId="0" xfId="13" applyNumberFormat="1" applyFont="1" applyFill="1" applyBorder="1" applyAlignment="1">
      <alignment horizontal="right" indent="1"/>
    </xf>
    <xf numFmtId="166" fontId="24" fillId="3" borderId="0" xfId="13" applyNumberFormat="1" applyFont="1" applyFill="1" applyBorder="1" applyAlignment="1">
      <alignment horizontal="right"/>
    </xf>
    <xf numFmtId="166" fontId="34" fillId="3" borderId="0" xfId="13" applyNumberFormat="1" applyFont="1" applyFill="1" applyBorder="1" applyAlignment="1">
      <alignment horizontal="right"/>
    </xf>
    <xf numFmtId="0" fontId="24" fillId="3" borderId="1" xfId="0" applyFont="1" applyFill="1" applyBorder="1" applyAlignment="1">
      <alignment horizontal="left" indent="3"/>
    </xf>
    <xf numFmtId="0" fontId="31" fillId="0" borderId="0" xfId="0" applyFont="1" applyFill="1" applyBorder="1" applyAlignment="1">
      <alignment horizontal="left" wrapText="1" indent="2"/>
    </xf>
    <xf numFmtId="166" fontId="31" fillId="0" borderId="0" xfId="0" applyNumberFormat="1" applyFont="1" applyFill="1" applyBorder="1" applyAlignment="1">
      <alignment horizontal="right" indent="1"/>
    </xf>
    <xf numFmtId="166" fontId="31" fillId="0" borderId="0" xfId="0" applyNumberFormat="1" applyFont="1" applyFill="1" applyBorder="1"/>
    <xf numFmtId="0" fontId="9" fillId="0" borderId="0" xfId="0" applyFont="1" applyFill="1" applyBorder="1" applyAlignment="1">
      <alignment horizontal="left" wrapText="1" indent="2"/>
    </xf>
    <xf numFmtId="166" fontId="9" fillId="0" borderId="0" xfId="0" applyNumberFormat="1" applyFont="1" applyBorder="1" applyAlignment="1">
      <alignment horizontal="right" indent="1"/>
    </xf>
    <xf numFmtId="166" fontId="9" fillId="0" borderId="0" xfId="0" applyNumberFormat="1" applyFont="1" applyBorder="1"/>
    <xf numFmtId="166" fontId="9" fillId="0" borderId="0" xfId="0" applyNumberFormat="1" applyFont="1" applyFill="1" applyBorder="1"/>
    <xf numFmtId="166" fontId="34" fillId="0" borderId="0" xfId="11" quotePrefix="1" applyNumberFormat="1" applyFont="1" applyFill="1" applyAlignment="1">
      <alignment horizontal="right"/>
    </xf>
    <xf numFmtId="166" fontId="34" fillId="4" borderId="0" xfId="11" quotePrefix="1" applyNumberFormat="1" applyFont="1" applyFill="1" applyAlignment="1">
      <alignment horizontal="right"/>
    </xf>
    <xf numFmtId="1" fontId="24" fillId="4" borderId="0" xfId="11" quotePrefix="1" applyNumberFormat="1" applyFont="1" applyFill="1" applyAlignment="1">
      <alignment horizontal="right"/>
    </xf>
    <xf numFmtId="1" fontId="24" fillId="0" borderId="0" xfId="11" quotePrefix="1" applyNumberFormat="1" applyFont="1" applyFill="1" applyAlignment="1">
      <alignment horizontal="right"/>
    </xf>
    <xf numFmtId="1" fontId="34" fillId="0" borderId="0" xfId="11" quotePrefix="1" applyNumberFormat="1" applyFont="1" applyFill="1" applyAlignment="1">
      <alignment horizontal="right"/>
    </xf>
    <xf numFmtId="166" fontId="24" fillId="6" borderId="0" xfId="13" applyNumberFormat="1" applyFont="1" applyFill="1" applyAlignment="1">
      <alignment horizontal="right"/>
    </xf>
    <xf numFmtId="1" fontId="34" fillId="4" borderId="0" xfId="11" quotePrefix="1" applyNumberFormat="1" applyFont="1" applyFill="1" applyAlignment="1">
      <alignment horizontal="right"/>
    </xf>
    <xf numFmtId="166" fontId="25" fillId="0" borderId="0" xfId="11" applyNumberFormat="1" applyFont="1" applyFill="1" applyBorder="1" applyAlignment="1">
      <alignment horizontal="right" wrapText="1" indent="1"/>
    </xf>
    <xf numFmtId="166" fontId="24" fillId="4" borderId="0" xfId="11" applyNumberFormat="1" applyFont="1" applyFill="1" applyBorder="1" applyAlignment="1">
      <alignment horizontal="right" wrapText="1" indent="1"/>
    </xf>
    <xf numFmtId="0" fontId="9" fillId="0" borderId="17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8" fillId="0" borderId="0" xfId="0" applyFont="1" applyAlignment="1">
      <alignment horizontal="right"/>
    </xf>
    <xf numFmtId="0" fontId="66" fillId="0" borderId="0" xfId="0" applyFont="1" applyBorder="1"/>
    <xf numFmtId="169" fontId="66" fillId="0" borderId="0" xfId="0" applyNumberFormat="1" applyFont="1" applyBorder="1"/>
    <xf numFmtId="0" fontId="67" fillId="0" borderId="0" xfId="0" applyFont="1" applyAlignment="1">
      <alignment horizontal="center"/>
    </xf>
    <xf numFmtId="0" fontId="66" fillId="0" borderId="0" xfId="0" applyFont="1" applyAlignment="1">
      <alignment wrapText="1"/>
    </xf>
    <xf numFmtId="0" fontId="35" fillId="0" borderId="0" xfId="0" applyFont="1" applyFill="1"/>
    <xf numFmtId="170" fontId="35" fillId="0" borderId="0" xfId="0" applyNumberFormat="1" applyFont="1" applyFill="1" applyBorder="1" applyAlignment="1">
      <alignment horizontal="right" indent="1"/>
    </xf>
    <xf numFmtId="170" fontId="35" fillId="0" borderId="0" xfId="0" applyNumberFormat="1" applyFont="1" applyFill="1" applyBorder="1"/>
    <xf numFmtId="170" fontId="24" fillId="0" borderId="0" xfId="0" applyNumberFormat="1" applyFont="1" applyBorder="1" applyAlignment="1">
      <alignment horizontal="right" indent="1"/>
    </xf>
    <xf numFmtId="170" fontId="24" fillId="0" borderId="0" xfId="0" applyNumberFormat="1" applyFont="1" applyBorder="1"/>
    <xf numFmtId="166" fontId="13" fillId="0" borderId="0" xfId="0" applyNumberFormat="1" applyFont="1" applyBorder="1"/>
    <xf numFmtId="0" fontId="18" fillId="0" borderId="0" xfId="0" applyFont="1" applyBorder="1"/>
    <xf numFmtId="0" fontId="25" fillId="4" borderId="0" xfId="0" applyFont="1" applyFill="1" applyAlignment="1">
      <alignment horizontal="right"/>
    </xf>
    <xf numFmtId="1" fontId="24" fillId="0" borderId="0" xfId="0" applyNumberFormat="1" applyFont="1" applyFill="1" applyAlignment="1">
      <alignment horizontal="right"/>
    </xf>
    <xf numFmtId="171" fontId="24" fillId="0" borderId="0" xfId="0" applyNumberFormat="1" applyFont="1" applyFill="1" applyBorder="1" applyAlignment="1">
      <alignment horizontal="right" wrapText="1"/>
    </xf>
    <xf numFmtId="1" fontId="24" fillId="4" borderId="0" xfId="0" applyNumberFormat="1" applyFont="1" applyFill="1" applyAlignment="1">
      <alignment horizontal="right"/>
    </xf>
    <xf numFmtId="171" fontId="24" fillId="4" borderId="0" xfId="0" applyNumberFormat="1" applyFont="1" applyFill="1" applyBorder="1" applyAlignment="1">
      <alignment horizontal="right" wrapText="1"/>
    </xf>
    <xf numFmtId="1" fontId="26" fillId="4" borderId="0" xfId="0" applyNumberFormat="1" applyFont="1" applyFill="1" applyAlignment="1">
      <alignment horizontal="right"/>
    </xf>
    <xf numFmtId="171" fontId="26" fillId="4" borderId="0" xfId="0" applyNumberFormat="1" applyFont="1" applyFill="1" applyBorder="1" applyAlignment="1">
      <alignment horizontal="right" wrapText="1"/>
    </xf>
    <xf numFmtId="1" fontId="25" fillId="0" borderId="0" xfId="0" applyNumberFormat="1" applyFont="1" applyFill="1" applyAlignment="1">
      <alignment horizontal="right"/>
    </xf>
    <xf numFmtId="171" fontId="25" fillId="0" borderId="0" xfId="0" applyNumberFormat="1" applyFont="1" applyFill="1" applyBorder="1" applyAlignment="1">
      <alignment horizontal="right" wrapText="1"/>
    </xf>
    <xf numFmtId="0" fontId="24" fillId="4" borderId="0" xfId="0" applyFont="1" applyFill="1" applyAlignment="1">
      <alignment horizontal="right"/>
    </xf>
    <xf numFmtId="0" fontId="24" fillId="0" borderId="0" xfId="0" applyFont="1" applyFill="1" applyAlignment="1">
      <alignment horizontal="right"/>
    </xf>
    <xf numFmtId="1" fontId="26" fillId="0" borderId="0" xfId="0" applyNumberFormat="1" applyFont="1" applyFill="1" applyAlignment="1">
      <alignment horizontal="right"/>
    </xf>
    <xf numFmtId="171" fontId="26" fillId="0" borderId="0" xfId="0" applyNumberFormat="1" applyFont="1" applyFill="1" applyBorder="1" applyAlignment="1">
      <alignment horizontal="right" wrapText="1"/>
    </xf>
    <xf numFmtId="1" fontId="25" fillId="4" borderId="0" xfId="0" applyNumberFormat="1" applyFont="1" applyFill="1" applyAlignment="1">
      <alignment horizontal="right"/>
    </xf>
    <xf numFmtId="171" fontId="25" fillId="4" borderId="0" xfId="0" applyNumberFormat="1" applyFont="1" applyFill="1" applyBorder="1" applyAlignment="1">
      <alignment horizontal="right" wrapText="1"/>
    </xf>
    <xf numFmtId="0" fontId="52" fillId="0" borderId="0" xfId="0" applyFont="1" applyFill="1" applyAlignment="1">
      <alignment horizontal="left" vertical="top" wrapText="1" indent="1"/>
    </xf>
    <xf numFmtId="166" fontId="135" fillId="0" borderId="0" xfId="0" applyNumberFormat="1" applyFont="1" applyFill="1" applyBorder="1" applyAlignment="1">
      <alignment horizontal="right"/>
    </xf>
    <xf numFmtId="1" fontId="35" fillId="0" borderId="0" xfId="0" applyNumberFormat="1" applyFont="1" applyFill="1" applyAlignment="1">
      <alignment horizontal="right"/>
    </xf>
    <xf numFmtId="0" fontId="35" fillId="0" borderId="0" xfId="0" applyFont="1" applyFill="1" applyAlignment="1">
      <alignment horizontal="right"/>
    </xf>
    <xf numFmtId="0" fontId="10" fillId="0" borderId="0" xfId="0" applyFont="1" applyAlignment="1">
      <alignment horizontal="left" vertical="top" wrapText="1" indent="1"/>
    </xf>
    <xf numFmtId="1" fontId="24" fillId="0" borderId="0" xfId="0" applyNumberFormat="1" applyFont="1" applyBorder="1" applyAlignment="1">
      <alignment horizontal="right" indent="1"/>
    </xf>
    <xf numFmtId="166" fontId="25" fillId="0" borderId="0" xfId="0" applyNumberFormat="1" applyFont="1" applyBorder="1" applyAlignment="1">
      <alignment horizontal="right"/>
    </xf>
    <xf numFmtId="1" fontId="24" fillId="0" borderId="0" xfId="0" applyNumberFormat="1" applyFont="1" applyAlignment="1">
      <alignment horizontal="right"/>
    </xf>
    <xf numFmtId="0" fontId="136" fillId="0" borderId="0" xfId="0" applyFont="1" applyAlignment="1">
      <alignment horizontal="left" vertical="top" wrapText="1" indent="1"/>
    </xf>
    <xf numFmtId="1" fontId="35" fillId="0" borderId="0" xfId="0" applyNumberFormat="1" applyFont="1" applyFill="1" applyBorder="1" applyAlignment="1">
      <alignment horizontal="right"/>
    </xf>
    <xf numFmtId="172" fontId="35" fillId="0" borderId="0" xfId="0" applyNumberFormat="1" applyFont="1" applyFill="1" applyBorder="1" applyAlignment="1">
      <alignment horizontal="right"/>
    </xf>
    <xf numFmtId="0" fontId="35" fillId="0" borderId="0" xfId="0" applyFont="1" applyFill="1" applyBorder="1" applyAlignment="1">
      <alignment horizontal="center" vertical="top"/>
    </xf>
    <xf numFmtId="1" fontId="24" fillId="0" borderId="0" xfId="0" applyNumberFormat="1" applyFont="1" applyBorder="1" applyAlignment="1">
      <alignment horizontal="right"/>
    </xf>
    <xf numFmtId="172" fontId="24" fillId="0" borderId="0" xfId="0" applyNumberFormat="1" applyFont="1" applyBorder="1" applyAlignment="1">
      <alignment horizontal="right"/>
    </xf>
    <xf numFmtId="0" fontId="9" fillId="0" borderId="0" xfId="0" applyFont="1" applyAlignment="1">
      <alignment horizontal="right" wrapText="1"/>
    </xf>
    <xf numFmtId="171" fontId="25" fillId="4" borderId="0" xfId="0" applyNumberFormat="1" applyFont="1" applyFill="1" applyBorder="1" applyAlignment="1">
      <alignment horizontal="right"/>
    </xf>
    <xf numFmtId="171" fontId="25" fillId="0" borderId="0" xfId="0" applyNumberFormat="1" applyFont="1" applyFill="1" applyAlignment="1">
      <alignment horizontal="right"/>
    </xf>
    <xf numFmtId="171" fontId="25" fillId="0" borderId="0" xfId="0" applyNumberFormat="1" applyFont="1" applyFill="1" applyBorder="1" applyAlignment="1">
      <alignment horizontal="right"/>
    </xf>
    <xf numFmtId="171" fontId="24" fillId="4" borderId="0" xfId="0" applyNumberFormat="1" applyFont="1" applyFill="1" applyAlignment="1">
      <alignment horizontal="right"/>
    </xf>
    <xf numFmtId="171" fontId="24" fillId="4" borderId="0" xfId="0" applyNumberFormat="1" applyFont="1" applyFill="1" applyBorder="1" applyAlignment="1">
      <alignment horizontal="right"/>
    </xf>
    <xf numFmtId="0" fontId="115" fillId="0" borderId="0" xfId="0" applyFont="1" applyBorder="1"/>
    <xf numFmtId="0" fontId="132" fillId="0" borderId="0" xfId="0" applyFont="1" applyAlignment="1">
      <alignment horizontal="center"/>
    </xf>
    <xf numFmtId="0" fontId="23" fillId="0" borderId="0" xfId="11" applyFont="1"/>
    <xf numFmtId="0" fontId="24" fillId="0" borderId="15" xfId="11" applyFont="1" applyBorder="1"/>
    <xf numFmtId="0" fontId="23" fillId="0" borderId="0" xfId="11" applyFont="1" applyBorder="1"/>
    <xf numFmtId="0" fontId="35" fillId="0" borderId="0" xfId="11" applyFont="1" applyFill="1"/>
    <xf numFmtId="0" fontId="31" fillId="0" borderId="0" xfId="11" applyFont="1" applyFill="1"/>
    <xf numFmtId="0" fontId="31" fillId="0" borderId="0" xfId="11" applyFont="1" applyFill="1" applyBorder="1" applyAlignment="1">
      <alignment horizontal="right" indent="1"/>
    </xf>
    <xf numFmtId="0" fontId="30" fillId="0" borderId="0" xfId="11" applyFont="1" applyFill="1" applyBorder="1" applyAlignment="1">
      <alignment horizontal="left"/>
    </xf>
    <xf numFmtId="0" fontId="24" fillId="0" borderId="0" xfId="11" applyFont="1"/>
    <xf numFmtId="0" fontId="24" fillId="0" borderId="0" xfId="11" applyFont="1" applyFill="1" applyBorder="1" applyAlignment="1">
      <alignment horizontal="right" indent="1"/>
    </xf>
    <xf numFmtId="0" fontId="24" fillId="0" borderId="0" xfId="11" applyFont="1" applyFill="1" applyBorder="1" applyAlignment="1">
      <alignment horizontal="center" vertical="top"/>
    </xf>
    <xf numFmtId="0" fontId="25" fillId="3" borderId="0" xfId="11" applyFont="1" applyFill="1"/>
    <xf numFmtId="0" fontId="25" fillId="3" borderId="0" xfId="11" applyFont="1" applyFill="1" applyAlignment="1">
      <alignment horizontal="right" indent="2"/>
    </xf>
    <xf numFmtId="0" fontId="33" fillId="3" borderId="0" xfId="11" applyNumberFormat="1" applyFont="1" applyFill="1" applyAlignment="1">
      <alignment horizontal="right" indent="2"/>
    </xf>
    <xf numFmtId="0" fontId="25" fillId="3" borderId="0" xfId="11" applyNumberFormat="1" applyFont="1" applyFill="1" applyBorder="1" applyAlignment="1">
      <alignment horizontal="right" indent="2"/>
    </xf>
    <xf numFmtId="0" fontId="25" fillId="3" borderId="1" xfId="11" applyFont="1" applyFill="1" applyBorder="1" applyAlignment="1">
      <alignment horizontal="left" indent="1"/>
    </xf>
    <xf numFmtId="0" fontId="24" fillId="0" borderId="0" xfId="11" applyFont="1" applyAlignment="1">
      <alignment horizontal="right" indent="2"/>
    </xf>
    <xf numFmtId="0" fontId="34" fillId="0" borderId="0" xfId="11" applyNumberFormat="1" applyFont="1" applyAlignment="1">
      <alignment horizontal="right" indent="2"/>
    </xf>
    <xf numFmtId="0" fontId="24" fillId="0" borderId="0" xfId="11" applyFont="1" applyFill="1" applyAlignment="1">
      <alignment horizontal="right" indent="2"/>
    </xf>
    <xf numFmtId="0" fontId="24" fillId="0" borderId="0" xfId="11" applyNumberFormat="1" applyFont="1" applyFill="1" applyBorder="1" applyAlignment="1">
      <alignment horizontal="right" indent="2"/>
    </xf>
    <xf numFmtId="0" fontId="24" fillId="0" borderId="1" xfId="11" applyFont="1" applyFill="1" applyBorder="1" applyAlignment="1">
      <alignment horizontal="left" indent="2"/>
    </xf>
    <xf numFmtId="0" fontId="24" fillId="3" borderId="0" xfId="11" applyFont="1" applyFill="1"/>
    <xf numFmtId="0" fontId="24" fillId="3" borderId="0" xfId="11" applyFont="1" applyFill="1" applyAlignment="1">
      <alignment horizontal="right" indent="2"/>
    </xf>
    <xf numFmtId="0" fontId="34" fillId="3" borderId="0" xfId="11" applyNumberFormat="1" applyFont="1" applyFill="1" applyAlignment="1">
      <alignment horizontal="right" indent="2"/>
    </xf>
    <xf numFmtId="0" fontId="24" fillId="3" borderId="0" xfId="11" applyNumberFormat="1" applyFont="1" applyFill="1" applyBorder="1" applyAlignment="1">
      <alignment horizontal="right" indent="2"/>
    </xf>
    <xf numFmtId="0" fontId="24" fillId="3" borderId="1" xfId="11" applyFont="1" applyFill="1" applyBorder="1" applyAlignment="1">
      <alignment horizontal="left" indent="2"/>
    </xf>
    <xf numFmtId="0" fontId="26" fillId="3" borderId="0" xfId="11" applyFont="1" applyFill="1"/>
    <xf numFmtId="0" fontId="26" fillId="3" borderId="0" xfId="11" applyFont="1" applyFill="1" applyAlignment="1">
      <alignment horizontal="right" indent="2"/>
    </xf>
    <xf numFmtId="0" fontId="39" fillId="3" borderId="0" xfId="11" applyNumberFormat="1" applyFont="1" applyFill="1" applyAlignment="1">
      <alignment horizontal="right" indent="2"/>
    </xf>
    <xf numFmtId="0" fontId="26" fillId="3" borderId="0" xfId="11" applyNumberFormat="1" applyFont="1" applyFill="1" applyBorder="1" applyAlignment="1">
      <alignment horizontal="right" indent="2"/>
    </xf>
    <xf numFmtId="0" fontId="26" fillId="3" borderId="1" xfId="11" applyFont="1" applyFill="1" applyBorder="1" applyAlignment="1">
      <alignment horizontal="left" indent="2"/>
    </xf>
    <xf numFmtId="0" fontId="25" fillId="0" borderId="0" xfId="11" applyFont="1"/>
    <xf numFmtId="0" fontId="25" fillId="0" borderId="0" xfId="11" applyFont="1" applyAlignment="1">
      <alignment horizontal="right" indent="2"/>
    </xf>
    <xf numFmtId="0" fontId="33" fillId="0" borderId="0" xfId="11" applyNumberFormat="1" applyFont="1" applyAlignment="1">
      <alignment horizontal="right" indent="2"/>
    </xf>
    <xf numFmtId="0" fontId="25" fillId="0" borderId="0" xfId="11" applyFont="1" applyFill="1" applyAlignment="1">
      <alignment horizontal="right" indent="2"/>
    </xf>
    <xf numFmtId="0" fontId="25" fillId="0" borderId="0" xfId="11" applyNumberFormat="1" applyFont="1" applyFill="1" applyBorder="1" applyAlignment="1">
      <alignment horizontal="right" indent="2"/>
    </xf>
    <xf numFmtId="0" fontId="25" fillId="0" borderId="1" xfId="11" applyFont="1" applyFill="1" applyBorder="1" applyAlignment="1">
      <alignment horizontal="left" indent="2"/>
    </xf>
    <xf numFmtId="0" fontId="24" fillId="3" borderId="1" xfId="11" applyFont="1" applyFill="1" applyBorder="1" applyAlignment="1">
      <alignment horizontal="left" indent="3"/>
    </xf>
    <xf numFmtId="0" fontId="24" fillId="0" borderId="1" xfId="11" applyFont="1" applyFill="1" applyBorder="1" applyAlignment="1">
      <alignment horizontal="left" indent="3"/>
    </xf>
    <xf numFmtId="0" fontId="26" fillId="0" borderId="0" xfId="11" applyFont="1"/>
    <xf numFmtId="0" fontId="26" fillId="0" borderId="0" xfId="11" applyFont="1" applyAlignment="1">
      <alignment horizontal="right" indent="2"/>
    </xf>
    <xf numFmtId="0" fontId="39" fillId="0" borderId="0" xfId="11" applyNumberFormat="1" applyFont="1" applyAlignment="1">
      <alignment horizontal="right" indent="2"/>
    </xf>
    <xf numFmtId="0" fontId="26" fillId="0" borderId="0" xfId="11" applyFont="1" applyFill="1" applyAlignment="1">
      <alignment horizontal="right" indent="2"/>
    </xf>
    <xf numFmtId="0" fontId="26" fillId="0" borderId="0" xfId="11" applyNumberFormat="1" applyFont="1" applyFill="1" applyBorder="1" applyAlignment="1">
      <alignment horizontal="right" indent="2"/>
    </xf>
    <xf numFmtId="0" fontId="26" fillId="0" borderId="1" xfId="11" applyFont="1" applyFill="1" applyBorder="1" applyAlignment="1">
      <alignment horizontal="left" indent="2"/>
    </xf>
    <xf numFmtId="0" fontId="25" fillId="3" borderId="1" xfId="11" applyFont="1" applyFill="1" applyBorder="1" applyAlignment="1">
      <alignment horizontal="left" indent="2"/>
    </xf>
    <xf numFmtId="0" fontId="39" fillId="3" borderId="0" xfId="11" applyFont="1" applyFill="1" applyAlignment="1">
      <alignment horizontal="right" indent="2"/>
    </xf>
    <xf numFmtId="0" fontId="39" fillId="3" borderId="0" xfId="11" applyNumberFormat="1" applyFont="1" applyFill="1" applyBorder="1" applyAlignment="1">
      <alignment horizontal="right" indent="2"/>
    </xf>
    <xf numFmtId="0" fontId="24" fillId="4" borderId="0" xfId="11" applyFont="1" applyFill="1" applyAlignment="1">
      <alignment horizontal="right" indent="2"/>
    </xf>
    <xf numFmtId="0" fontId="34" fillId="4" borderId="0" xfId="11" applyNumberFormat="1" applyFont="1" applyFill="1" applyAlignment="1">
      <alignment horizontal="right" indent="2"/>
    </xf>
    <xf numFmtId="0" fontId="24" fillId="4" borderId="0" xfId="11" applyNumberFormat="1" applyFont="1" applyFill="1" applyBorder="1" applyAlignment="1">
      <alignment horizontal="right" indent="2"/>
    </xf>
    <xf numFmtId="0" fontId="24" fillId="4" borderId="1" xfId="11" applyFont="1" applyFill="1" applyBorder="1" applyAlignment="1">
      <alignment horizontal="left" indent="2"/>
    </xf>
    <xf numFmtId="0" fontId="34" fillId="0" borderId="0" xfId="11" applyNumberFormat="1" applyFont="1" applyFill="1" applyAlignment="1">
      <alignment horizontal="right" indent="2"/>
    </xf>
    <xf numFmtId="0" fontId="24" fillId="4" borderId="1" xfId="11" applyFont="1" applyFill="1" applyBorder="1" applyAlignment="1">
      <alignment horizontal="left" indent="3"/>
    </xf>
    <xf numFmtId="0" fontId="39" fillId="0" borderId="0" xfId="11" applyNumberFormat="1" applyFont="1" applyFill="1" applyAlignment="1">
      <alignment horizontal="right" indent="2"/>
    </xf>
    <xf numFmtId="0" fontId="25" fillId="4" borderId="0" xfId="11" applyFont="1" applyFill="1" applyAlignment="1">
      <alignment horizontal="right" indent="2"/>
    </xf>
    <xf numFmtId="0" fontId="33" fillId="4" borderId="0" xfId="11" applyNumberFormat="1" applyFont="1" applyFill="1" applyAlignment="1">
      <alignment horizontal="right" indent="2"/>
    </xf>
    <xf numFmtId="0" fontId="25" fillId="4" borderId="0" xfId="11" applyNumberFormat="1" applyFont="1" applyFill="1" applyBorder="1" applyAlignment="1">
      <alignment horizontal="right" indent="2"/>
    </xf>
    <xf numFmtId="0" fontId="25" fillId="4" borderId="1" xfId="11" applyFont="1" applyFill="1" applyBorder="1" applyAlignment="1">
      <alignment horizontal="left" indent="2"/>
    </xf>
    <xf numFmtId="0" fontId="26" fillId="4" borderId="0" xfId="11" applyFont="1" applyFill="1" applyAlignment="1">
      <alignment horizontal="right" indent="2"/>
    </xf>
    <xf numFmtId="0" fontId="39" fillId="4" borderId="0" xfId="11" applyNumberFormat="1" applyFont="1" applyFill="1" applyAlignment="1">
      <alignment horizontal="right" indent="2"/>
    </xf>
    <xf numFmtId="0" fontId="26" fillId="4" borderId="0" xfId="11" applyNumberFormat="1" applyFont="1" applyFill="1" applyBorder="1" applyAlignment="1">
      <alignment horizontal="right" indent="2"/>
    </xf>
    <xf numFmtId="0" fontId="26" fillId="4" borderId="1" xfId="11" applyFont="1" applyFill="1" applyBorder="1" applyAlignment="1">
      <alignment horizontal="left" indent="2"/>
    </xf>
    <xf numFmtId="0" fontId="33" fillId="0" borderId="0" xfId="11" applyNumberFormat="1" applyFont="1" applyFill="1" applyAlignment="1">
      <alignment horizontal="right" indent="2"/>
    </xf>
    <xf numFmtId="0" fontId="25" fillId="4" borderId="1" xfId="11" applyFont="1" applyFill="1" applyBorder="1" applyAlignment="1">
      <alignment horizontal="left" wrapText="1" indent="1"/>
    </xf>
    <xf numFmtId="0" fontId="34" fillId="4" borderId="0" xfId="11" applyFont="1" applyFill="1" applyAlignment="1">
      <alignment horizontal="right" indent="2"/>
    </xf>
    <xf numFmtId="0" fontId="34" fillId="0" borderId="0" xfId="11" applyFont="1" applyFill="1" applyAlignment="1">
      <alignment horizontal="right" indent="2"/>
    </xf>
    <xf numFmtId="0" fontId="39" fillId="0" borderId="0" xfId="11" applyFont="1" applyFill="1" applyAlignment="1">
      <alignment horizontal="right" indent="2"/>
    </xf>
    <xf numFmtId="0" fontId="39" fillId="0" borderId="0" xfId="11" applyNumberFormat="1" applyFont="1" applyFill="1" applyBorder="1" applyAlignment="1">
      <alignment horizontal="right" indent="2"/>
    </xf>
    <xf numFmtId="0" fontId="33" fillId="4" borderId="0" xfId="11" applyFont="1" applyFill="1" applyAlignment="1">
      <alignment horizontal="right" indent="2"/>
    </xf>
    <xf numFmtId="0" fontId="33" fillId="4" borderId="0" xfId="11" applyNumberFormat="1" applyFont="1" applyFill="1" applyBorder="1" applyAlignment="1">
      <alignment horizontal="right" indent="2"/>
    </xf>
    <xf numFmtId="0" fontId="39" fillId="4" borderId="0" xfId="11" applyFont="1" applyFill="1" applyAlignment="1">
      <alignment horizontal="right" indent="2"/>
    </xf>
    <xf numFmtId="0" fontId="33" fillId="0" borderId="0" xfId="11" applyFont="1" applyFill="1" applyAlignment="1">
      <alignment horizontal="right" indent="2"/>
    </xf>
    <xf numFmtId="0" fontId="25" fillId="0" borderId="1" xfId="11" applyFont="1" applyFill="1" applyBorder="1" applyAlignment="1">
      <alignment horizontal="left" wrapText="1" indent="1"/>
    </xf>
    <xf numFmtId="0" fontId="34" fillId="4" borderId="0" xfId="11" applyNumberFormat="1" applyFont="1" applyFill="1" applyBorder="1" applyAlignment="1">
      <alignment horizontal="right" indent="2"/>
    </xf>
    <xf numFmtId="0" fontId="24" fillId="4" borderId="1" xfId="11" applyFont="1" applyFill="1" applyBorder="1" applyAlignment="1">
      <alignment horizontal="left" indent="1"/>
    </xf>
    <xf numFmtId="0" fontId="137" fillId="6" borderId="0" xfId="11" applyFont="1" applyFill="1" applyAlignment="1">
      <alignment vertical="center" wrapText="1"/>
    </xf>
    <xf numFmtId="0" fontId="25" fillId="4" borderId="0" xfId="11" applyFont="1" applyFill="1" applyBorder="1" applyAlignment="1">
      <alignment horizontal="right" indent="2"/>
    </xf>
    <xf numFmtId="0" fontId="25" fillId="4" borderId="1" xfId="11" applyFont="1" applyFill="1" applyBorder="1" applyAlignment="1">
      <alignment horizontal="left" indent="1"/>
    </xf>
    <xf numFmtId="0" fontId="24" fillId="0" borderId="0" xfId="11" applyFont="1" applyFill="1" applyBorder="1" applyAlignment="1">
      <alignment horizontal="right" indent="2"/>
    </xf>
    <xf numFmtId="0" fontId="24" fillId="4" borderId="0" xfId="11" applyFont="1" applyFill="1" applyBorder="1" applyAlignment="1">
      <alignment horizontal="right" indent="2"/>
    </xf>
    <xf numFmtId="0" fontId="33" fillId="4" borderId="0" xfId="11" applyFont="1" applyFill="1" applyBorder="1" applyAlignment="1">
      <alignment horizontal="right" indent="2"/>
    </xf>
    <xf numFmtId="0" fontId="25" fillId="4" borderId="1" xfId="11" applyFont="1" applyFill="1" applyBorder="1" applyAlignment="1">
      <alignment horizontal="left" wrapText="1" indent="2"/>
    </xf>
    <xf numFmtId="0" fontId="25" fillId="0" borderId="0" xfId="11" applyFont="1" applyFill="1" applyBorder="1" applyAlignment="1">
      <alignment horizontal="right" indent="2"/>
    </xf>
    <xf numFmtId="0" fontId="25" fillId="0" borderId="1" xfId="11" applyFont="1" applyFill="1" applyBorder="1" applyAlignment="1">
      <alignment horizontal="left" indent="1"/>
    </xf>
    <xf numFmtId="0" fontId="34" fillId="4" borderId="0" xfId="11" applyFont="1" applyFill="1" applyBorder="1" applyAlignment="1">
      <alignment horizontal="right" indent="2"/>
    </xf>
    <xf numFmtId="0" fontId="25" fillId="0" borderId="1" xfId="11" applyFont="1" applyFill="1" applyBorder="1"/>
    <xf numFmtId="0" fontId="24" fillId="0" borderId="0" xfId="11" applyFont="1" applyAlignment="1">
      <alignment vertical="center"/>
    </xf>
    <xf numFmtId="0" fontId="24" fillId="3" borderId="3" xfId="11" applyFont="1" applyFill="1" applyBorder="1" applyAlignment="1">
      <alignment horizontal="center" vertical="center"/>
    </xf>
    <xf numFmtId="0" fontId="24" fillId="3" borderId="2" xfId="11" applyFont="1" applyFill="1" applyBorder="1" applyAlignment="1">
      <alignment horizontal="center" vertical="center"/>
    </xf>
    <xf numFmtId="0" fontId="24" fillId="3" borderId="2" xfId="11" applyFont="1" applyFill="1" applyBorder="1" applyAlignment="1">
      <alignment horizontal="center" vertical="center" wrapText="1"/>
    </xf>
    <xf numFmtId="0" fontId="24" fillId="3" borderId="4" xfId="11" applyFont="1" applyFill="1" applyBorder="1" applyAlignment="1">
      <alignment horizontal="left" vertical="center" wrapText="1"/>
    </xf>
    <xf numFmtId="0" fontId="25" fillId="0" borderId="0" xfId="11" applyFont="1" applyFill="1" applyBorder="1" applyAlignment="1">
      <alignment horizontal="right" vertical="center"/>
    </xf>
    <xf numFmtId="0" fontId="33" fillId="0" borderId="0" xfId="11" applyFont="1" applyBorder="1" applyAlignment="1">
      <alignment horizontal="right" vertical="top"/>
    </xf>
    <xf numFmtId="0" fontId="28" fillId="0" borderId="0" xfId="11" applyFont="1" applyFill="1" applyBorder="1"/>
    <xf numFmtId="0" fontId="132" fillId="0" borderId="0" xfId="11" applyFont="1" applyFill="1" applyBorder="1" applyAlignment="1">
      <alignment horizontal="center"/>
    </xf>
    <xf numFmtId="0" fontId="22" fillId="0" borderId="0" xfId="11" applyFont="1" applyFill="1" applyBorder="1" applyAlignment="1">
      <alignment vertical="center"/>
    </xf>
    <xf numFmtId="0" fontId="22" fillId="0" borderId="0" xfId="11" applyFont="1"/>
    <xf numFmtId="0" fontId="22" fillId="0" borderId="0" xfId="11" applyFont="1" applyFill="1" applyBorder="1" applyAlignment="1">
      <alignment vertical="center" wrapText="1"/>
    </xf>
    <xf numFmtId="0" fontId="138" fillId="0" borderId="0" xfId="14" applyAlignment="1"/>
    <xf numFmtId="0" fontId="138" fillId="0" borderId="0" xfId="14" applyBorder="1" applyAlignment="1"/>
    <xf numFmtId="170" fontId="138" fillId="0" borderId="0" xfId="14" applyNumberFormat="1" applyBorder="1" applyAlignment="1"/>
    <xf numFmtId="0" fontId="140" fillId="0" borderId="0" xfId="14" applyFont="1" applyFill="1" applyAlignment="1"/>
    <xf numFmtId="0" fontId="23" fillId="0" borderId="0" xfId="14" applyFont="1" applyFill="1" applyAlignment="1"/>
    <xf numFmtId="0" fontId="31" fillId="0" borderId="0" xfId="14" applyFont="1" applyFill="1" applyBorder="1" applyAlignment="1">
      <alignment horizontal="left"/>
    </xf>
    <xf numFmtId="0" fontId="31" fillId="0" borderId="0" xfId="14" applyFont="1" applyFill="1" applyBorder="1" applyAlignment="1"/>
    <xf numFmtId="170" fontId="31" fillId="0" borderId="0" xfId="14" applyNumberFormat="1" applyFont="1" applyFill="1" applyAlignment="1">
      <alignment horizontal="right" indent="1"/>
    </xf>
    <xf numFmtId="0" fontId="30" fillId="0" borderId="0" xfId="14" applyFont="1" applyFill="1" applyBorder="1" applyAlignment="1">
      <alignment horizontal="left"/>
    </xf>
    <xf numFmtId="0" fontId="24" fillId="0" borderId="0" xfId="14" applyFont="1" applyFill="1" applyBorder="1" applyAlignment="1"/>
    <xf numFmtId="0" fontId="24" fillId="0" borderId="0" xfId="14" applyFont="1" applyFill="1" applyAlignment="1"/>
    <xf numFmtId="0" fontId="24" fillId="0" borderId="0" xfId="14" applyFont="1" applyBorder="1" applyAlignment="1">
      <alignment horizontal="center" vertical="top"/>
    </xf>
    <xf numFmtId="0" fontId="84" fillId="0" borderId="0" xfId="14" applyFont="1" applyAlignment="1"/>
    <xf numFmtId="173" fontId="25" fillId="0" borderId="0" xfId="14" applyNumberFormat="1" applyFont="1" applyFill="1" applyAlignment="1">
      <alignment horizontal="right"/>
    </xf>
    <xf numFmtId="0" fontId="25" fillId="0" borderId="1" xfId="14" applyFont="1" applyFill="1" applyBorder="1" applyAlignment="1">
      <alignment horizontal="left" indent="1"/>
    </xf>
    <xf numFmtId="0" fontId="17" fillId="4" borderId="0" xfId="14" applyFont="1" applyFill="1" applyAlignment="1"/>
    <xf numFmtId="173" fontId="24" fillId="4" borderId="0" xfId="14" applyNumberFormat="1" applyFont="1" applyFill="1" applyAlignment="1">
      <alignment horizontal="right"/>
    </xf>
    <xf numFmtId="0" fontId="24" fillId="4" borderId="1" xfId="14" applyFont="1" applyFill="1" applyBorder="1" applyAlignment="1">
      <alignment horizontal="left" indent="2"/>
    </xf>
    <xf numFmtId="0" fontId="17" fillId="0" borderId="0" xfId="14" applyFont="1" applyAlignment="1"/>
    <xf numFmtId="173" fontId="24" fillId="0" borderId="0" xfId="14" applyNumberFormat="1" applyFont="1" applyFill="1" applyAlignment="1">
      <alignment horizontal="right"/>
    </xf>
    <xf numFmtId="0" fontId="24" fillId="0" borderId="1" xfId="14" applyFont="1" applyFill="1" applyBorder="1" applyAlignment="1">
      <alignment horizontal="left" indent="2"/>
    </xf>
    <xf numFmtId="0" fontId="71" fillId="0" borderId="0" xfId="14" applyFont="1" applyAlignment="1"/>
    <xf numFmtId="173" fontId="26" fillId="0" borderId="0" xfId="14" applyNumberFormat="1" applyFont="1" applyFill="1" applyAlignment="1">
      <alignment horizontal="right"/>
    </xf>
    <xf numFmtId="0" fontId="26" fillId="0" borderId="1" xfId="14" applyFont="1" applyFill="1" applyBorder="1" applyAlignment="1">
      <alignment horizontal="left" indent="2"/>
    </xf>
    <xf numFmtId="0" fontId="84" fillId="4" borderId="0" xfId="14" applyFont="1" applyFill="1" applyAlignment="1"/>
    <xf numFmtId="173" fontId="25" fillId="4" borderId="0" xfId="14" applyNumberFormat="1" applyFont="1" applyFill="1" applyAlignment="1">
      <alignment horizontal="right"/>
    </xf>
    <xf numFmtId="0" fontId="25" fillId="4" borderId="1" xfId="14" applyFont="1" applyFill="1" applyBorder="1" applyAlignment="1">
      <alignment horizontal="left" indent="2"/>
    </xf>
    <xf numFmtId="0" fontId="24" fillId="0" borderId="1" xfId="14" applyFont="1" applyFill="1" applyBorder="1" applyAlignment="1">
      <alignment horizontal="left" indent="3"/>
    </xf>
    <xf numFmtId="0" fontId="71" fillId="4" borderId="0" xfId="14" applyFont="1" applyFill="1" applyAlignment="1"/>
    <xf numFmtId="173" fontId="26" fillId="4" borderId="0" xfId="14" applyNumberFormat="1" applyFont="1" applyFill="1" applyAlignment="1">
      <alignment horizontal="right"/>
    </xf>
    <xf numFmtId="0" fontId="24" fillId="4" borderId="1" xfId="14" applyFont="1" applyFill="1" applyBorder="1" applyAlignment="1">
      <alignment horizontal="left" indent="3"/>
    </xf>
    <xf numFmtId="0" fontId="26" fillId="4" borderId="1" xfId="14" applyFont="1" applyFill="1" applyBorder="1" applyAlignment="1">
      <alignment horizontal="left" indent="2"/>
    </xf>
    <xf numFmtId="0" fontId="25" fillId="0" borderId="1" xfId="14" applyFont="1" applyFill="1" applyBorder="1" applyAlignment="1">
      <alignment horizontal="left" indent="2"/>
    </xf>
    <xf numFmtId="3" fontId="15" fillId="4" borderId="0" xfId="14" applyNumberFormat="1" applyFont="1" applyFill="1" applyAlignment="1">
      <alignment horizontal="right"/>
    </xf>
    <xf numFmtId="170" fontId="25" fillId="0" borderId="0" xfId="14" applyNumberFormat="1" applyFont="1" applyFill="1" applyAlignment="1">
      <alignment horizontal="right"/>
    </xf>
    <xf numFmtId="0" fontId="24" fillId="0" borderId="0" xfId="14" applyFont="1" applyFill="1" applyBorder="1" applyAlignment="1">
      <alignment horizontal="center" vertical="top"/>
    </xf>
    <xf numFmtId="0" fontId="11" fillId="4" borderId="0" xfId="14" applyFont="1" applyFill="1" applyAlignment="1"/>
    <xf numFmtId="173" fontId="26" fillId="0" borderId="0" xfId="14" applyNumberFormat="1" applyFont="1" applyFill="1" applyBorder="1" applyAlignment="1">
      <alignment horizontal="right"/>
    </xf>
    <xf numFmtId="0" fontId="138" fillId="4" borderId="0" xfId="14" applyFill="1" applyAlignment="1"/>
    <xf numFmtId="0" fontId="25" fillId="4" borderId="1" xfId="14" applyFont="1" applyFill="1" applyBorder="1" applyAlignment="1">
      <alignment horizontal="left" wrapText="1" indent="1"/>
    </xf>
    <xf numFmtId="0" fontId="11" fillId="0" borderId="0" xfId="14" applyFont="1" applyAlignment="1"/>
    <xf numFmtId="0" fontId="25" fillId="0" borderId="1" xfId="14" applyFont="1" applyFill="1" applyBorder="1" applyAlignment="1">
      <alignment horizontal="left" wrapText="1" indent="1"/>
    </xf>
    <xf numFmtId="0" fontId="24" fillId="4" borderId="1" xfId="14" applyFont="1" applyFill="1" applyBorder="1" applyAlignment="1">
      <alignment horizontal="left" indent="1"/>
    </xf>
    <xf numFmtId="0" fontId="25" fillId="4" borderId="1" xfId="14" applyFont="1" applyFill="1" applyBorder="1" applyAlignment="1">
      <alignment horizontal="left" wrapText="1" indent="2"/>
    </xf>
    <xf numFmtId="0" fontId="25" fillId="0" borderId="1" xfId="14" applyFont="1" applyFill="1" applyBorder="1" applyAlignment="1"/>
    <xf numFmtId="0" fontId="138" fillId="0" borderId="0" xfId="14" applyAlignment="1">
      <alignment horizontal="center" vertical="center" wrapText="1"/>
    </xf>
    <xf numFmtId="0" fontId="24" fillId="3" borderId="2" xfId="14" applyFont="1" applyFill="1" applyBorder="1" applyAlignment="1">
      <alignment horizontal="center" vertical="center" wrapText="1"/>
    </xf>
    <xf numFmtId="0" fontId="84" fillId="0" borderId="0" xfId="14" applyFont="1" applyAlignment="1">
      <alignment horizontal="right"/>
    </xf>
    <xf numFmtId="0" fontId="138" fillId="0" borderId="0" xfId="15" applyFill="1" applyAlignment="1"/>
    <xf numFmtId="0" fontId="138" fillId="0" borderId="0" xfId="15" applyAlignment="1"/>
    <xf numFmtId="0" fontId="138" fillId="0" borderId="0" xfId="15" applyBorder="1" applyAlignment="1"/>
    <xf numFmtId="170" fontId="11" fillId="0" borderId="0" xfId="15" applyNumberFormat="1" applyFont="1" applyAlignment="1">
      <alignment horizontal="right"/>
    </xf>
    <xf numFmtId="0" fontId="31" fillId="0" borderId="0" xfId="15" applyFont="1" applyFill="1" applyAlignment="1"/>
    <xf numFmtId="170" fontId="31" fillId="0" borderId="0" xfId="15" applyNumberFormat="1" applyFont="1" applyFill="1" applyAlignment="1"/>
    <xf numFmtId="0" fontId="30" fillId="0" borderId="0" xfId="15" applyFont="1" applyFill="1" applyAlignment="1">
      <alignment horizontal="left"/>
    </xf>
    <xf numFmtId="170" fontId="31" fillId="0" borderId="0" xfId="15" applyNumberFormat="1" applyFont="1" applyFill="1" applyBorder="1" applyAlignment="1">
      <alignment horizontal="right"/>
    </xf>
    <xf numFmtId="170" fontId="25" fillId="0" borderId="0" xfId="15" applyNumberFormat="1" applyFont="1" applyFill="1" applyAlignment="1">
      <alignment horizontal="right" indent="1"/>
    </xf>
    <xf numFmtId="170" fontId="25" fillId="0" borderId="0" xfId="15" applyNumberFormat="1" applyFont="1" applyFill="1" applyAlignment="1">
      <alignment horizontal="right"/>
    </xf>
    <xf numFmtId="170" fontId="25" fillId="0" borderId="0" xfId="15" applyNumberFormat="1" applyFont="1" applyFill="1" applyAlignment="1">
      <alignment horizontal="right" wrapText="1"/>
    </xf>
    <xf numFmtId="0" fontId="24" fillId="0" borderId="0" xfId="15" applyFont="1" applyFill="1" applyBorder="1" applyAlignment="1">
      <alignment horizontal="center" vertical="top"/>
    </xf>
    <xf numFmtId="0" fontId="84" fillId="0" borderId="0" xfId="15" applyFont="1" applyFill="1" applyAlignment="1"/>
    <xf numFmtId="170" fontId="84" fillId="0" borderId="0" xfId="15" applyNumberFormat="1" applyFont="1" applyFill="1" applyAlignment="1"/>
    <xf numFmtId="1" fontId="25" fillId="0" borderId="0" xfId="15" applyNumberFormat="1" applyFont="1" applyFill="1" applyAlignment="1">
      <alignment horizontal="right"/>
    </xf>
    <xf numFmtId="0" fontId="25" fillId="0" borderId="1" xfId="15" applyFont="1" applyFill="1" applyBorder="1" applyAlignment="1">
      <alignment horizontal="left" indent="1"/>
    </xf>
    <xf numFmtId="0" fontId="17" fillId="4" borderId="0" xfId="15" applyFont="1" applyFill="1" applyAlignment="1"/>
    <xf numFmtId="170" fontId="17" fillId="4" borderId="0" xfId="15" applyNumberFormat="1" applyFont="1" applyFill="1" applyAlignment="1"/>
    <xf numFmtId="1" fontId="24" fillId="4" borderId="0" xfId="15" applyNumberFormat="1" applyFont="1" applyFill="1" applyAlignment="1">
      <alignment horizontal="right"/>
    </xf>
    <xf numFmtId="0" fontId="24" fillId="4" borderId="1" xfId="15" applyFont="1" applyFill="1" applyBorder="1" applyAlignment="1">
      <alignment horizontal="left" indent="2"/>
    </xf>
    <xf numFmtId="0" fontId="17" fillId="0" borderId="0" xfId="15" applyFont="1" applyFill="1" applyAlignment="1"/>
    <xf numFmtId="170" fontId="17" fillId="0" borderId="0" xfId="15" applyNumberFormat="1" applyFont="1" applyFill="1" applyAlignment="1"/>
    <xf numFmtId="1" fontId="24" fillId="0" borderId="0" xfId="15" applyNumberFormat="1" applyFont="1" applyFill="1" applyAlignment="1">
      <alignment horizontal="right"/>
    </xf>
    <xf numFmtId="0" fontId="24" fillId="0" borderId="1" xfId="15" applyFont="1" applyFill="1" applyBorder="1" applyAlignment="1">
      <alignment horizontal="left" indent="2"/>
    </xf>
    <xf numFmtId="0" fontId="71" fillId="0" borderId="0" xfId="15" applyFont="1" applyFill="1" applyAlignment="1"/>
    <xf numFmtId="170" fontId="71" fillId="0" borderId="0" xfId="15" applyNumberFormat="1" applyFont="1" applyFill="1" applyAlignment="1"/>
    <xf numFmtId="1" fontId="26" fillId="0" borderId="0" xfId="15" applyNumberFormat="1" applyFont="1" applyFill="1" applyAlignment="1">
      <alignment horizontal="right"/>
    </xf>
    <xf numFmtId="0" fontId="26" fillId="0" borderId="1" xfId="15" applyFont="1" applyFill="1" applyBorder="1" applyAlignment="1">
      <alignment horizontal="left" indent="2"/>
    </xf>
    <xf numFmtId="0" fontId="84" fillId="4" borderId="0" xfId="15" applyFont="1" applyFill="1" applyAlignment="1"/>
    <xf numFmtId="170" fontId="84" fillId="4" borderId="0" xfId="15" applyNumberFormat="1" applyFont="1" applyFill="1" applyAlignment="1"/>
    <xf numFmtId="1" fontId="25" fillId="4" borderId="0" xfId="15" applyNumberFormat="1" applyFont="1" applyFill="1" applyAlignment="1">
      <alignment horizontal="right"/>
    </xf>
    <xf numFmtId="0" fontId="25" fillId="4" borderId="1" xfId="15" applyFont="1" applyFill="1" applyBorder="1" applyAlignment="1">
      <alignment horizontal="left" indent="2"/>
    </xf>
    <xf numFmtId="0" fontId="9" fillId="4" borderId="0" xfId="15" applyFont="1" applyFill="1" applyAlignment="1"/>
    <xf numFmtId="0" fontId="24" fillId="0" borderId="1" xfId="15" applyFont="1" applyFill="1" applyBorder="1" applyAlignment="1">
      <alignment horizontal="left" indent="3"/>
    </xf>
    <xf numFmtId="0" fontId="71" fillId="4" borderId="0" xfId="15" applyFont="1" applyFill="1" applyAlignment="1"/>
    <xf numFmtId="170" fontId="71" fillId="4" borderId="0" xfId="15" applyNumberFormat="1" applyFont="1" applyFill="1" applyAlignment="1"/>
    <xf numFmtId="0" fontId="24" fillId="4" borderId="1" xfId="15" applyFont="1" applyFill="1" applyBorder="1" applyAlignment="1">
      <alignment horizontal="left" indent="3"/>
    </xf>
    <xf numFmtId="1" fontId="26" fillId="4" borderId="0" xfId="15" applyNumberFormat="1" applyFont="1" applyFill="1" applyAlignment="1">
      <alignment horizontal="right"/>
    </xf>
    <xf numFmtId="0" fontId="26" fillId="4" borderId="1" xfId="15" applyFont="1" applyFill="1" applyBorder="1" applyAlignment="1">
      <alignment horizontal="left" indent="2"/>
    </xf>
    <xf numFmtId="0" fontId="25" fillId="0" borderId="1" xfId="15" applyFont="1" applyFill="1" applyBorder="1" applyAlignment="1">
      <alignment horizontal="left" indent="2"/>
    </xf>
    <xf numFmtId="3" fontId="15" fillId="4" borderId="0" xfId="15" applyNumberFormat="1" applyFont="1" applyFill="1" applyAlignment="1">
      <alignment horizontal="right"/>
    </xf>
    <xf numFmtId="170" fontId="138" fillId="0" borderId="0" xfId="15" applyNumberFormat="1" applyFill="1" applyAlignment="1"/>
    <xf numFmtId="0" fontId="138" fillId="4" borderId="0" xfId="15" applyFill="1" applyAlignment="1"/>
    <xf numFmtId="170" fontId="138" fillId="4" borderId="0" xfId="15" applyNumberFormat="1" applyFill="1" applyAlignment="1"/>
    <xf numFmtId="0" fontId="21" fillId="0" borderId="0" xfId="15" applyFont="1" applyFill="1" applyAlignment="1"/>
    <xf numFmtId="0" fontId="31" fillId="0" borderId="0" xfId="15" applyFont="1" applyFill="1" applyBorder="1" applyAlignment="1"/>
    <xf numFmtId="0" fontId="24" fillId="0" borderId="0" xfId="15" applyFont="1" applyFill="1" applyBorder="1" applyAlignment="1"/>
    <xf numFmtId="1" fontId="26" fillId="0" borderId="0" xfId="15" applyNumberFormat="1" applyFont="1" applyFill="1" applyBorder="1" applyAlignment="1">
      <alignment horizontal="right"/>
    </xf>
    <xf numFmtId="0" fontId="25" fillId="4" borderId="1" xfId="15" applyFont="1" applyFill="1" applyBorder="1" applyAlignment="1">
      <alignment horizontal="left" wrapText="1" indent="1"/>
    </xf>
    <xf numFmtId="170" fontId="24" fillId="0" borderId="0" xfId="15" applyNumberFormat="1" applyFont="1" applyFill="1" applyAlignment="1">
      <alignment horizontal="right"/>
    </xf>
    <xf numFmtId="0" fontId="25" fillId="0" borderId="1" xfId="15" applyFont="1" applyFill="1" applyBorder="1" applyAlignment="1">
      <alignment horizontal="left" wrapText="1" indent="1"/>
    </xf>
    <xf numFmtId="0" fontId="24" fillId="4" borderId="1" xfId="15" applyFont="1" applyFill="1" applyBorder="1" applyAlignment="1">
      <alignment horizontal="left" indent="1"/>
    </xf>
    <xf numFmtId="0" fontId="23" fillId="0" borderId="0" xfId="15" applyFont="1" applyFill="1" applyAlignment="1"/>
    <xf numFmtId="0" fontId="31" fillId="0" borderId="0" xfId="15" applyFont="1" applyFill="1" applyAlignment="1">
      <alignment horizontal="left"/>
    </xf>
    <xf numFmtId="0" fontId="25" fillId="4" borderId="1" xfId="15" applyFont="1" applyFill="1" applyBorder="1" applyAlignment="1">
      <alignment horizontal="left" wrapText="1" indent="2"/>
    </xf>
    <xf numFmtId="0" fontId="25" fillId="0" borderId="1" xfId="15" applyFont="1" applyFill="1" applyBorder="1" applyAlignment="1"/>
    <xf numFmtId="0" fontId="24" fillId="3" borderId="2" xfId="15" applyFont="1" applyFill="1" applyBorder="1" applyAlignment="1">
      <alignment horizontal="center" vertical="center" wrapText="1"/>
    </xf>
    <xf numFmtId="0" fontId="3" fillId="0" borderId="0" xfId="15" applyFont="1" applyAlignment="1">
      <alignment horizontal="right"/>
    </xf>
    <xf numFmtId="0" fontId="4" fillId="0" borderId="0" xfId="15" applyFont="1" applyAlignment="1"/>
    <xf numFmtId="0" fontId="3" fillId="0" borderId="0" xfId="15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17" fillId="0" borderId="0" xfId="0" applyFont="1" applyFill="1" applyAlignment="1">
      <alignment horizontal="center"/>
    </xf>
    <xf numFmtId="0" fontId="9" fillId="0" borderId="0" xfId="0" applyFont="1" applyFill="1" applyBorder="1" applyAlignment="1">
      <alignment horizontal="left" indent="2"/>
    </xf>
    <xf numFmtId="0" fontId="34" fillId="0" borderId="0" xfId="0" applyFont="1" applyFill="1" applyAlignment="1">
      <alignment horizontal="right"/>
    </xf>
    <xf numFmtId="0" fontId="34" fillId="0" borderId="1" xfId="0" applyFont="1" applyFill="1" applyBorder="1" applyAlignment="1">
      <alignment horizontal="left" wrapText="1" indent="2"/>
    </xf>
    <xf numFmtId="0" fontId="34" fillId="4" borderId="0" xfId="0" applyFont="1" applyFill="1" applyAlignment="1">
      <alignment horizontal="right"/>
    </xf>
    <xf numFmtId="0" fontId="34" fillId="4" borderId="1" xfId="0" applyFont="1" applyFill="1" applyBorder="1" applyAlignment="1">
      <alignment horizontal="left" wrapText="1" indent="2"/>
    </xf>
    <xf numFmtId="0" fontId="39" fillId="4" borderId="0" xfId="0" applyFont="1" applyFill="1" applyAlignment="1">
      <alignment horizontal="right"/>
    </xf>
    <xf numFmtId="0" fontId="39" fillId="4" borderId="1" xfId="0" applyFont="1" applyFill="1" applyBorder="1" applyAlignment="1">
      <alignment horizontal="left" wrapText="1" indent="2"/>
    </xf>
    <xf numFmtId="0" fontId="33" fillId="0" borderId="1" xfId="0" applyFont="1" applyFill="1" applyBorder="1" applyAlignment="1">
      <alignment horizontal="left" wrapText="1" indent="2"/>
    </xf>
    <xf numFmtId="0" fontId="39" fillId="0" borderId="0" xfId="0" applyFont="1" applyFill="1" applyAlignment="1">
      <alignment horizontal="right"/>
    </xf>
    <xf numFmtId="0" fontId="39" fillId="0" borderId="1" xfId="0" applyFont="1" applyFill="1" applyBorder="1" applyAlignment="1">
      <alignment horizontal="left" wrapText="1" indent="2"/>
    </xf>
    <xf numFmtId="0" fontId="19" fillId="4" borderId="0" xfId="0" applyFont="1" applyFill="1"/>
    <xf numFmtId="0" fontId="14" fillId="0" borderId="0" xfId="0" applyFont="1" applyFill="1"/>
    <xf numFmtId="0" fontId="14" fillId="4" borderId="0" xfId="0" applyFont="1" applyFill="1"/>
    <xf numFmtId="0" fontId="17" fillId="0" borderId="0" xfId="0" applyFont="1" applyFill="1" applyAlignment="1"/>
    <xf numFmtId="0" fontId="17" fillId="4" borderId="0" xfId="0" applyFont="1" applyFill="1" applyAlignment="1"/>
    <xf numFmtId="0" fontId="71" fillId="0" borderId="0" xfId="0" applyFont="1" applyFill="1" applyAlignment="1"/>
    <xf numFmtId="0" fontId="11" fillId="4" borderId="0" xfId="0" applyFont="1" applyFill="1"/>
    <xf numFmtId="0" fontId="33" fillId="0" borderId="13" xfId="0" applyFont="1" applyFill="1" applyBorder="1"/>
    <xf numFmtId="0" fontId="34" fillId="3" borderId="3" xfId="0" applyFont="1" applyFill="1" applyBorder="1" applyAlignment="1">
      <alignment horizontal="center" vertical="center" wrapText="1"/>
    </xf>
    <xf numFmtId="0" fontId="34" fillId="3" borderId="2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left" vertical="center"/>
    </xf>
    <xf numFmtId="0" fontId="42" fillId="0" borderId="0" xfId="0" applyFont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8" fillId="0" borderId="0" xfId="11"/>
    <xf numFmtId="0" fontId="127" fillId="0" borderId="0" xfId="11" applyFont="1"/>
    <xf numFmtId="1" fontId="127" fillId="0" borderId="0" xfId="11" applyNumberFormat="1" applyFont="1"/>
    <xf numFmtId="1" fontId="116" fillId="0" borderId="0" xfId="11" applyNumberFormat="1" applyFont="1"/>
    <xf numFmtId="0" fontId="52" fillId="0" borderId="0" xfId="11" applyFont="1" applyAlignment="1">
      <alignment horizontal="left"/>
    </xf>
    <xf numFmtId="0" fontId="34" fillId="0" borderId="0" xfId="11" applyFont="1"/>
    <xf numFmtId="0" fontId="21" fillId="0" borderId="0" xfId="11" applyFont="1" applyFill="1"/>
    <xf numFmtId="0" fontId="21" fillId="0" borderId="0" xfId="11" applyFont="1"/>
    <xf numFmtId="174" fontId="142" fillId="0" borderId="0" xfId="11" applyNumberFormat="1" applyFont="1"/>
    <xf numFmtId="174" fontId="143" fillId="0" borderId="0" xfId="11" applyNumberFormat="1" applyFont="1"/>
    <xf numFmtId="174" fontId="33" fillId="0" borderId="0" xfId="11" applyNumberFormat="1" applyFont="1" applyAlignment="1">
      <alignment horizontal="right"/>
    </xf>
    <xf numFmtId="0" fontId="33" fillId="0" borderId="1" xfId="11" applyFont="1" applyFill="1" applyBorder="1" applyAlignment="1">
      <alignment horizontal="left" wrapText="1" indent="1"/>
    </xf>
    <xf numFmtId="1" fontId="34" fillId="4" borderId="0" xfId="11" applyNumberFormat="1" applyFont="1" applyFill="1" applyAlignment="1">
      <alignment horizontal="right"/>
    </xf>
    <xf numFmtId="0" fontId="34" fillId="4" borderId="1" xfId="11" applyFont="1" applyFill="1" applyBorder="1" applyAlignment="1">
      <alignment horizontal="left" indent="2"/>
    </xf>
    <xf numFmtId="0" fontId="17" fillId="0" borderId="0" xfId="11" applyFont="1"/>
    <xf numFmtId="1" fontId="34" fillId="0" borderId="0" xfId="11" applyNumberFormat="1" applyFont="1" applyFill="1" applyAlignment="1">
      <alignment horizontal="right"/>
    </xf>
    <xf numFmtId="0" fontId="34" fillId="0" borderId="1" xfId="11" applyFont="1" applyFill="1" applyBorder="1" applyAlignment="1">
      <alignment horizontal="left" indent="2"/>
    </xf>
    <xf numFmtId="0" fontId="71" fillId="0" borderId="0" xfId="11" applyFont="1"/>
    <xf numFmtId="1" fontId="39" fillId="0" borderId="0" xfId="11" applyNumberFormat="1" applyFont="1" applyFill="1" applyAlignment="1">
      <alignment horizontal="right"/>
    </xf>
    <xf numFmtId="0" fontId="39" fillId="0" borderId="1" xfId="11" applyFont="1" applyFill="1" applyBorder="1" applyAlignment="1">
      <alignment horizontal="left" indent="2"/>
    </xf>
    <xf numFmtId="1" fontId="33" fillId="4" borderId="0" xfId="11" applyNumberFormat="1" applyFont="1" applyFill="1" applyAlignment="1">
      <alignment horizontal="right"/>
    </xf>
    <xf numFmtId="0" fontId="33" fillId="4" borderId="1" xfId="11" applyFont="1" applyFill="1" applyBorder="1" applyAlignment="1">
      <alignment horizontal="left" indent="2"/>
    </xf>
    <xf numFmtId="0" fontId="34" fillId="0" borderId="1" xfId="11" applyFont="1" applyFill="1" applyBorder="1" applyAlignment="1">
      <alignment horizontal="left" indent="3"/>
    </xf>
    <xf numFmtId="0" fontId="34" fillId="4" borderId="1" xfId="11" applyFont="1" applyFill="1" applyBorder="1" applyAlignment="1">
      <alignment horizontal="left" indent="3"/>
    </xf>
    <xf numFmtId="1" fontId="39" fillId="4" borderId="0" xfId="11" applyNumberFormat="1" applyFont="1" applyFill="1" applyAlignment="1">
      <alignment horizontal="right"/>
    </xf>
    <xf numFmtId="0" fontId="39" fillId="4" borderId="1" xfId="11" applyFont="1" applyFill="1" applyBorder="1" applyAlignment="1">
      <alignment horizontal="left" indent="2"/>
    </xf>
    <xf numFmtId="1" fontId="33" fillId="0" borderId="0" xfId="11" applyNumberFormat="1" applyFont="1" applyFill="1" applyAlignment="1">
      <alignment horizontal="right"/>
    </xf>
    <xf numFmtId="0" fontId="33" fillId="0" borderId="1" xfId="11" applyFont="1" applyFill="1" applyBorder="1" applyAlignment="1">
      <alignment horizontal="left" indent="2"/>
    </xf>
    <xf numFmtId="0" fontId="49" fillId="0" borderId="0" xfId="11" applyFont="1"/>
    <xf numFmtId="0" fontId="17" fillId="0" borderId="0" xfId="11" applyFont="1" applyFill="1"/>
    <xf numFmtId="0" fontId="8" fillId="0" borderId="0" xfId="11" applyFill="1"/>
    <xf numFmtId="0" fontId="127" fillId="0" borderId="0" xfId="11" applyFont="1" applyBorder="1"/>
    <xf numFmtId="0" fontId="34" fillId="0" borderId="0" xfId="11" applyFont="1" applyBorder="1" applyAlignment="1">
      <alignment horizontal="left" indent="2"/>
    </xf>
    <xf numFmtId="0" fontId="34" fillId="0" borderId="23" xfId="11" applyFont="1" applyFill="1" applyBorder="1" applyAlignment="1">
      <alignment horizontal="left" indent="2"/>
    </xf>
    <xf numFmtId="0" fontId="34" fillId="4" borderId="23" xfId="11" applyFont="1" applyFill="1" applyBorder="1" applyAlignment="1">
      <alignment horizontal="left" indent="2"/>
    </xf>
    <xf numFmtId="0" fontId="39" fillId="4" borderId="23" xfId="11" applyFont="1" applyFill="1" applyBorder="1" applyAlignment="1">
      <alignment horizontal="left" indent="2"/>
    </xf>
    <xf numFmtId="0" fontId="33" fillId="0" borderId="23" xfId="11" applyFont="1" applyFill="1" applyBorder="1" applyAlignment="1">
      <alignment horizontal="left" indent="2"/>
    </xf>
    <xf numFmtId="0" fontId="34" fillId="0" borderId="23" xfId="11" applyFont="1" applyFill="1" applyBorder="1" applyAlignment="1">
      <alignment horizontal="left" indent="3"/>
    </xf>
    <xf numFmtId="0" fontId="34" fillId="4" borderId="23" xfId="11" applyFont="1" applyFill="1" applyBorder="1" applyAlignment="1">
      <alignment horizontal="left" indent="3"/>
    </xf>
    <xf numFmtId="0" fontId="39" fillId="0" borderId="23" xfId="11" applyFont="1" applyFill="1" applyBorder="1" applyAlignment="1">
      <alignment horizontal="left" indent="2"/>
    </xf>
    <xf numFmtId="0" fontId="33" fillId="4" borderId="23" xfId="11" applyFont="1" applyFill="1" applyBorder="1" applyAlignment="1">
      <alignment horizontal="left" indent="2"/>
    </xf>
    <xf numFmtId="0" fontId="33" fillId="4" borderId="23" xfId="11" applyFont="1" applyFill="1" applyBorder="1" applyAlignment="1">
      <alignment horizontal="left" wrapText="1" indent="1"/>
    </xf>
    <xf numFmtId="0" fontId="49" fillId="0" borderId="0" xfId="11" applyFont="1" applyFill="1"/>
    <xf numFmtId="0" fontId="17" fillId="0" borderId="0" xfId="11" applyFont="1" applyAlignment="1"/>
    <xf numFmtId="0" fontId="71" fillId="0" borderId="0" xfId="11" applyFont="1" applyAlignment="1"/>
    <xf numFmtId="0" fontId="33" fillId="4" borderId="1" xfId="11" applyFont="1" applyFill="1" applyBorder="1" applyAlignment="1">
      <alignment horizontal="left" wrapText="1" indent="1"/>
    </xf>
    <xf numFmtId="0" fontId="34" fillId="0" borderId="1" xfId="11" applyFont="1" applyFill="1" applyBorder="1" applyAlignment="1">
      <alignment horizontal="left" indent="1"/>
    </xf>
    <xf numFmtId="1" fontId="127" fillId="0" borderId="0" xfId="11" applyNumberFormat="1" applyFont="1" applyBorder="1"/>
    <xf numFmtId="0" fontId="33" fillId="0" borderId="1" xfId="11" applyFont="1" applyFill="1" applyBorder="1" applyAlignment="1">
      <alignment horizontal="left" wrapText="1" indent="2"/>
    </xf>
    <xf numFmtId="0" fontId="33" fillId="4" borderId="1" xfId="11" applyFont="1" applyFill="1" applyBorder="1" applyAlignment="1">
      <alignment horizontal="left" wrapText="1" indent="2"/>
    </xf>
    <xf numFmtId="0" fontId="127" fillId="0" borderId="0" xfId="11" applyFont="1" applyFill="1" applyBorder="1"/>
    <xf numFmtId="0" fontId="33" fillId="0" borderId="1" xfId="11" applyFont="1" applyFill="1" applyBorder="1" applyAlignment="1">
      <alignment horizontal="left" indent="1"/>
    </xf>
    <xf numFmtId="0" fontId="17" fillId="3" borderId="0" xfId="11" applyFont="1" applyFill="1"/>
    <xf numFmtId="1" fontId="34" fillId="3" borderId="0" xfId="11" applyNumberFormat="1" applyFont="1" applyFill="1" applyAlignment="1">
      <alignment horizontal="right"/>
    </xf>
    <xf numFmtId="0" fontId="34" fillId="3" borderId="1" xfId="11" applyFont="1" applyFill="1" applyBorder="1" applyAlignment="1">
      <alignment horizontal="left" indent="2"/>
    </xf>
    <xf numFmtId="1" fontId="34" fillId="0" borderId="0" xfId="11" applyNumberFormat="1" applyFont="1" applyAlignment="1">
      <alignment horizontal="right"/>
    </xf>
    <xf numFmtId="1" fontId="33" fillId="0" borderId="0" xfId="11" applyNumberFormat="1" applyFont="1" applyAlignment="1">
      <alignment horizontal="right"/>
    </xf>
    <xf numFmtId="0" fontId="33" fillId="4" borderId="1" xfId="11" applyFont="1" applyFill="1" applyBorder="1" applyAlignment="1">
      <alignment horizontal="left" indent="1"/>
    </xf>
    <xf numFmtId="0" fontId="8" fillId="0" borderId="0" xfId="11" applyFont="1"/>
    <xf numFmtId="0" fontId="74" fillId="0" borderId="0" xfId="11" applyFont="1"/>
    <xf numFmtId="0" fontId="39" fillId="4" borderId="1" xfId="11" applyFont="1" applyFill="1" applyBorder="1" applyAlignment="1">
      <alignment wrapText="1"/>
    </xf>
    <xf numFmtId="0" fontId="33" fillId="0" borderId="13" xfId="11" applyFont="1" applyFill="1" applyBorder="1"/>
    <xf numFmtId="1" fontId="34" fillId="3" borderId="2" xfId="11" applyNumberFormat="1" applyFont="1" applyFill="1" applyBorder="1" applyAlignment="1">
      <alignment horizontal="center" vertical="center" wrapText="1"/>
    </xf>
    <xf numFmtId="0" fontId="84" fillId="0" borderId="0" xfId="11" applyFont="1"/>
    <xf numFmtId="0" fontId="116" fillId="0" borderId="0" xfId="11" applyFont="1" applyAlignment="1">
      <alignment horizontal="center" wrapText="1"/>
    </xf>
    <xf numFmtId="0" fontId="5" fillId="0" borderId="0" xfId="11" applyFont="1"/>
    <xf numFmtId="0" fontId="5" fillId="0" borderId="0" xfId="11" applyFont="1" applyAlignment="1">
      <alignment horizontal="center"/>
    </xf>
    <xf numFmtId="1" fontId="5" fillId="0" borderId="0" xfId="11" applyNumberFormat="1" applyFont="1"/>
    <xf numFmtId="0" fontId="21" fillId="0" borderId="0" xfId="11" applyFont="1" applyFill="1" applyBorder="1"/>
    <xf numFmtId="0" fontId="31" fillId="0" borderId="0" xfId="11" applyFont="1" applyFill="1" applyBorder="1"/>
    <xf numFmtId="170" fontId="145" fillId="0" borderId="0" xfId="11" applyNumberFormat="1" applyFont="1" applyFill="1" applyAlignment="1">
      <alignment horizontal="right" indent="1"/>
    </xf>
    <xf numFmtId="170" fontId="145" fillId="0" borderId="0" xfId="11" applyNumberFormat="1" applyFont="1" applyFill="1" applyAlignment="1">
      <alignment horizontal="right"/>
    </xf>
    <xf numFmtId="0" fontId="30" fillId="0" borderId="0" xfId="11" applyFont="1" applyFill="1" applyAlignment="1">
      <alignment horizontal="left"/>
    </xf>
    <xf numFmtId="0" fontId="21" fillId="0" borderId="0" xfId="11" applyFont="1" applyFill="1" applyBorder="1" applyAlignment="1">
      <alignment horizontal="center"/>
    </xf>
    <xf numFmtId="0" fontId="9" fillId="0" borderId="0" xfId="11" applyFont="1" applyBorder="1"/>
    <xf numFmtId="0" fontId="24" fillId="0" borderId="0" xfId="11" applyFont="1" applyBorder="1"/>
    <xf numFmtId="170" fontId="146" fillId="0" borderId="0" xfId="11" applyNumberFormat="1" applyFont="1" applyAlignment="1">
      <alignment horizontal="right" indent="1"/>
    </xf>
    <xf numFmtId="170" fontId="146" fillId="0" borderId="0" xfId="11" applyNumberFormat="1" applyFont="1" applyAlignment="1">
      <alignment horizontal="right"/>
    </xf>
    <xf numFmtId="0" fontId="9" fillId="0" borderId="0" xfId="11" applyFont="1" applyBorder="1" applyAlignment="1">
      <alignment horizontal="center"/>
    </xf>
    <xf numFmtId="0" fontId="18" fillId="0" borderId="0" xfId="11" applyFont="1" applyFill="1"/>
    <xf numFmtId="0" fontId="25" fillId="4" borderId="7" xfId="11" applyFont="1" applyFill="1" applyBorder="1" applyAlignment="1">
      <alignment horizontal="left" indent="1"/>
    </xf>
    <xf numFmtId="1" fontId="25" fillId="4" borderId="0" xfId="11" applyNumberFormat="1" applyFont="1" applyFill="1" applyAlignment="1">
      <alignment horizontal="right" indent="1"/>
    </xf>
    <xf numFmtId="1" fontId="25" fillId="4" borderId="0" xfId="11" applyNumberFormat="1" applyFont="1" applyFill="1" applyAlignment="1">
      <alignment horizontal="right"/>
    </xf>
    <xf numFmtId="0" fontId="18" fillId="0" borderId="0" xfId="11" applyFont="1" applyFill="1" applyAlignment="1">
      <alignment horizontal="center"/>
    </xf>
    <xf numFmtId="0" fontId="13" fillId="0" borderId="0" xfId="11" applyFont="1" applyFill="1"/>
    <xf numFmtId="0" fontId="24" fillId="0" borderId="7" xfId="11" applyFont="1" applyFill="1" applyBorder="1" applyAlignment="1">
      <alignment horizontal="left" indent="2"/>
    </xf>
    <xf numFmtId="1" fontId="24" fillId="0" borderId="0" xfId="11" applyNumberFormat="1" applyFont="1" applyFill="1" applyAlignment="1">
      <alignment horizontal="right" indent="1"/>
    </xf>
    <xf numFmtId="1" fontId="24" fillId="0" borderId="0" xfId="11" applyNumberFormat="1" applyFont="1" applyFill="1" applyAlignment="1">
      <alignment horizontal="right"/>
    </xf>
    <xf numFmtId="0" fontId="13" fillId="0" borderId="0" xfId="11" applyFont="1" applyFill="1" applyAlignment="1">
      <alignment horizontal="center"/>
    </xf>
    <xf numFmtId="0" fontId="24" fillId="4" borderId="7" xfId="11" applyFont="1" applyFill="1" applyBorder="1" applyAlignment="1">
      <alignment horizontal="left" indent="2"/>
    </xf>
    <xf numFmtId="1" fontId="24" fillId="4" borderId="0" xfId="11" applyNumberFormat="1" applyFont="1" applyFill="1" applyAlignment="1">
      <alignment horizontal="right" indent="1"/>
    </xf>
    <xf numFmtId="1" fontId="24" fillId="4" borderId="0" xfId="11" applyNumberFormat="1" applyFont="1" applyFill="1" applyAlignment="1">
      <alignment horizontal="right"/>
    </xf>
    <xf numFmtId="0" fontId="19" fillId="0" borderId="0" xfId="11" applyFont="1" applyFill="1"/>
    <xf numFmtId="0" fontId="26" fillId="4" borderId="7" xfId="11" applyFont="1" applyFill="1" applyBorder="1" applyAlignment="1">
      <alignment horizontal="left" indent="2"/>
    </xf>
    <xf numFmtId="1" fontId="26" fillId="4" borderId="0" xfId="11" applyNumberFormat="1" applyFont="1" applyFill="1" applyAlignment="1">
      <alignment horizontal="right" indent="1"/>
    </xf>
    <xf numFmtId="1" fontId="26" fillId="4" borderId="0" xfId="11" applyNumberFormat="1" applyFont="1" applyFill="1" applyAlignment="1">
      <alignment horizontal="right"/>
    </xf>
    <xf numFmtId="0" fontId="19" fillId="0" borderId="0" xfId="11" applyFont="1" applyFill="1" applyAlignment="1">
      <alignment horizontal="center"/>
    </xf>
    <xf numFmtId="0" fontId="25" fillId="0" borderId="7" xfId="11" applyFont="1" applyFill="1" applyBorder="1" applyAlignment="1">
      <alignment horizontal="left" indent="2"/>
    </xf>
    <xf numFmtId="1" fontId="25" fillId="0" borderId="0" xfId="11" applyNumberFormat="1" applyFont="1" applyFill="1" applyAlignment="1">
      <alignment horizontal="right" indent="1"/>
    </xf>
    <xf numFmtId="1" fontId="25" fillId="0" borderId="0" xfId="11" applyNumberFormat="1" applyFont="1" applyFill="1" applyAlignment="1">
      <alignment horizontal="right"/>
    </xf>
    <xf numFmtId="0" fontId="24" fillId="4" borderId="7" xfId="11" applyFont="1" applyFill="1" applyBorder="1" applyAlignment="1">
      <alignment horizontal="left" indent="3"/>
    </xf>
    <xf numFmtId="0" fontId="24" fillId="0" borderId="7" xfId="11" applyFont="1" applyFill="1" applyBorder="1" applyAlignment="1">
      <alignment horizontal="left" indent="3"/>
    </xf>
    <xf numFmtId="0" fontId="26" fillId="0" borderId="7" xfId="11" applyFont="1" applyFill="1" applyBorder="1" applyAlignment="1">
      <alignment horizontal="left" indent="2"/>
    </xf>
    <xf numFmtId="1" fontId="26" fillId="0" borderId="0" xfId="11" applyNumberFormat="1" applyFont="1" applyFill="1" applyAlignment="1">
      <alignment horizontal="right" indent="1"/>
    </xf>
    <xf numFmtId="1" fontId="26" fillId="0" borderId="0" xfId="11" applyNumberFormat="1" applyFont="1" applyFill="1" applyAlignment="1">
      <alignment horizontal="right"/>
    </xf>
    <xf numFmtId="0" fontId="25" fillId="4" borderId="7" xfId="11" applyFont="1" applyFill="1" applyBorder="1" applyAlignment="1">
      <alignment horizontal="left" indent="2"/>
    </xf>
    <xf numFmtId="0" fontId="18" fillId="3" borderId="0" xfId="11" applyFont="1" applyFill="1"/>
    <xf numFmtId="0" fontId="24" fillId="3" borderId="7" xfId="11" applyFont="1" applyFill="1" applyBorder="1" applyAlignment="1">
      <alignment horizontal="left" indent="3"/>
    </xf>
    <xf numFmtId="1" fontId="24" fillId="3" borderId="0" xfId="11" applyNumberFormat="1" applyFont="1" applyFill="1" applyAlignment="1">
      <alignment horizontal="right" indent="1"/>
    </xf>
    <xf numFmtId="1" fontId="24" fillId="3" borderId="0" xfId="11" applyNumberFormat="1" applyFont="1" applyFill="1" applyAlignment="1">
      <alignment horizontal="right"/>
    </xf>
    <xf numFmtId="0" fontId="18" fillId="3" borderId="0" xfId="11" applyFont="1" applyFill="1" applyAlignment="1">
      <alignment horizontal="center"/>
    </xf>
    <xf numFmtId="0" fontId="20" fillId="0" borderId="0" xfId="11" applyFont="1" applyFill="1"/>
    <xf numFmtId="0" fontId="20" fillId="0" borderId="0" xfId="11" applyFont="1" applyFill="1" applyAlignment="1">
      <alignment horizontal="center"/>
    </xf>
    <xf numFmtId="0" fontId="13" fillId="6" borderId="0" xfId="11" applyFont="1" applyFill="1"/>
    <xf numFmtId="0" fontId="25" fillId="4" borderId="7" xfId="11" applyFont="1" applyFill="1" applyBorder="1" applyAlignment="1">
      <alignment horizontal="left" wrapText="1" indent="1"/>
    </xf>
    <xf numFmtId="0" fontId="13" fillId="6" borderId="0" xfId="11" applyFont="1" applyFill="1" applyAlignment="1">
      <alignment horizontal="center"/>
    </xf>
    <xf numFmtId="0" fontId="24" fillId="4" borderId="0" xfId="11" applyNumberFormat="1" applyFont="1" applyFill="1" applyAlignment="1">
      <alignment horizontal="right" indent="1"/>
    </xf>
    <xf numFmtId="0" fontId="24" fillId="4" borderId="0" xfId="11" applyNumberFormat="1" applyFont="1" applyFill="1" applyAlignment="1">
      <alignment horizontal="right"/>
    </xf>
    <xf numFmtId="0" fontId="24" fillId="0" borderId="0" xfId="11" applyNumberFormat="1" applyFont="1" applyFill="1" applyAlignment="1">
      <alignment horizontal="right" indent="1"/>
    </xf>
    <xf numFmtId="0" fontId="24" fillId="0" borderId="0" xfId="11" applyNumberFormat="1" applyFont="1" applyFill="1" applyAlignment="1">
      <alignment horizontal="right"/>
    </xf>
    <xf numFmtId="0" fontId="26" fillId="0" borderId="0" xfId="11" applyNumberFormat="1" applyFont="1" applyFill="1" applyAlignment="1">
      <alignment horizontal="right" indent="1"/>
    </xf>
    <xf numFmtId="0" fontId="26" fillId="0" borderId="0" xfId="11" applyNumberFormat="1" applyFont="1" applyFill="1" applyAlignment="1">
      <alignment horizontal="right"/>
    </xf>
    <xf numFmtId="0" fontId="25" fillId="4" borderId="0" xfId="11" applyNumberFormat="1" applyFont="1" applyFill="1" applyAlignment="1">
      <alignment horizontal="right" indent="1"/>
    </xf>
    <xf numFmtId="0" fontId="25" fillId="4" borderId="0" xfId="11" applyNumberFormat="1" applyFont="1" applyFill="1" applyAlignment="1">
      <alignment horizontal="right"/>
    </xf>
    <xf numFmtId="0" fontId="26" fillId="4" borderId="0" xfId="11" applyNumberFormat="1" applyFont="1" applyFill="1" applyAlignment="1">
      <alignment horizontal="right" indent="1"/>
    </xf>
    <xf numFmtId="0" fontId="26" fillId="4" borderId="0" xfId="11" applyNumberFormat="1" applyFont="1" applyFill="1" applyAlignment="1">
      <alignment horizontal="right"/>
    </xf>
    <xf numFmtId="0" fontId="25" fillId="0" borderId="0" xfId="11" applyNumberFormat="1" applyFont="1" applyFill="1" applyAlignment="1">
      <alignment horizontal="right" indent="1"/>
    </xf>
    <xf numFmtId="0" fontId="25" fillId="0" borderId="0" xfId="11" applyNumberFormat="1" applyFont="1" applyFill="1" applyAlignment="1">
      <alignment horizontal="right"/>
    </xf>
    <xf numFmtId="0" fontId="34" fillId="4" borderId="0" xfId="11" applyNumberFormat="1" applyFont="1" applyFill="1" applyAlignment="1">
      <alignment horizontal="right" indent="1"/>
    </xf>
    <xf numFmtId="0" fontId="34" fillId="4" borderId="0" xfId="11" applyNumberFormat="1" applyFont="1" applyFill="1" applyAlignment="1">
      <alignment horizontal="right"/>
    </xf>
    <xf numFmtId="0" fontId="34" fillId="0" borderId="0" xfId="11" applyNumberFormat="1" applyFont="1" applyFill="1" applyAlignment="1">
      <alignment horizontal="right" indent="1"/>
    </xf>
    <xf numFmtId="0" fontId="34" fillId="0" borderId="0" xfId="11" applyNumberFormat="1" applyFont="1" applyFill="1" applyAlignment="1">
      <alignment horizontal="right"/>
    </xf>
    <xf numFmtId="0" fontId="34" fillId="0" borderId="0" xfId="11" applyNumberFormat="1" applyFont="1" applyFill="1" applyBorder="1" applyAlignment="1">
      <alignment horizontal="right" indent="1"/>
    </xf>
    <xf numFmtId="0" fontId="9" fillId="0" borderId="0" xfId="11" applyFont="1" applyFill="1" applyBorder="1" applyAlignment="1">
      <alignment horizontal="left" indent="3"/>
    </xf>
    <xf numFmtId="0" fontId="34" fillId="4" borderId="0" xfId="11" applyNumberFormat="1" applyFont="1" applyFill="1" applyBorder="1" applyAlignment="1">
      <alignment horizontal="right" indent="1"/>
    </xf>
    <xf numFmtId="0" fontId="15" fillId="0" borderId="0" xfId="11" applyFont="1" applyFill="1" applyBorder="1" applyAlignment="1">
      <alignment horizontal="left" indent="2"/>
    </xf>
    <xf numFmtId="0" fontId="25" fillId="0" borderId="7" xfId="11" applyFont="1" applyFill="1" applyBorder="1" applyAlignment="1">
      <alignment horizontal="left" wrapText="1" indent="1"/>
    </xf>
    <xf numFmtId="0" fontId="11" fillId="0" borderId="0" xfId="11" applyFont="1" applyFill="1"/>
    <xf numFmtId="0" fontId="24" fillId="4" borderId="7" xfId="11" applyFont="1" applyFill="1" applyBorder="1" applyAlignment="1">
      <alignment horizontal="left" indent="1"/>
    </xf>
    <xf numFmtId="0" fontId="11" fillId="0" borderId="0" xfId="11" applyFont="1" applyFill="1" applyAlignment="1">
      <alignment horizontal="center"/>
    </xf>
    <xf numFmtId="0" fontId="31" fillId="0" borderId="0" xfId="11" applyFont="1" applyFill="1" applyBorder="1" applyAlignment="1">
      <alignment horizontal="center"/>
    </xf>
    <xf numFmtId="170" fontId="147" fillId="0" borderId="0" xfId="11" applyNumberFormat="1" applyFont="1" applyAlignment="1">
      <alignment horizontal="right" indent="1"/>
    </xf>
    <xf numFmtId="0" fontId="25" fillId="0" borderId="0" xfId="11" applyFont="1" applyFill="1" applyAlignment="1">
      <alignment horizontal="center"/>
    </xf>
    <xf numFmtId="0" fontId="13" fillId="3" borderId="0" xfId="11" applyFont="1" applyFill="1"/>
    <xf numFmtId="0" fontId="24" fillId="3" borderId="7" xfId="11" applyFont="1" applyFill="1" applyBorder="1" applyAlignment="1">
      <alignment horizontal="left" indent="2"/>
    </xf>
    <xf numFmtId="0" fontId="25" fillId="3" borderId="0" xfId="11" applyFont="1" applyFill="1" applyAlignment="1">
      <alignment horizontal="center"/>
    </xf>
    <xf numFmtId="1" fontId="24" fillId="3" borderId="1" xfId="11" applyNumberFormat="1" applyFont="1" applyFill="1" applyBorder="1" applyAlignment="1">
      <alignment horizontal="right" indent="1"/>
    </xf>
    <xf numFmtId="1" fontId="24" fillId="3" borderId="0" xfId="11" applyNumberFormat="1" applyFont="1" applyFill="1" applyBorder="1" applyAlignment="1">
      <alignment horizontal="right"/>
    </xf>
    <xf numFmtId="1" fontId="24" fillId="3" borderId="7" xfId="11" applyNumberFormat="1" applyFont="1" applyFill="1" applyBorder="1" applyAlignment="1">
      <alignment horizontal="right"/>
    </xf>
    <xf numFmtId="0" fontId="38" fillId="0" borderId="0" xfId="11" applyFont="1" applyFill="1" applyAlignment="1">
      <alignment horizontal="center"/>
    </xf>
    <xf numFmtId="1" fontId="13" fillId="0" borderId="0" xfId="11" applyNumberFormat="1" applyFont="1" applyFill="1"/>
    <xf numFmtId="0" fontId="25" fillId="0" borderId="7" xfId="11" applyFont="1" applyFill="1" applyBorder="1" applyAlignment="1">
      <alignment horizontal="left" indent="1"/>
    </xf>
    <xf numFmtId="0" fontId="25" fillId="0" borderId="7" xfId="11" applyFont="1" applyFill="1" applyBorder="1" applyAlignment="1">
      <alignment horizontal="left" wrapText="1" indent="2"/>
    </xf>
    <xf numFmtId="0" fontId="25" fillId="0" borderId="1" xfId="11" applyFont="1" applyFill="1" applyBorder="1" applyAlignment="1">
      <alignment horizontal="left" wrapText="1" indent="2"/>
    </xf>
    <xf numFmtId="0" fontId="24" fillId="0" borderId="7" xfId="11" applyFont="1" applyFill="1" applyBorder="1" applyAlignment="1">
      <alignment horizontal="left" wrapText="1" indent="1"/>
    </xf>
    <xf numFmtId="0" fontId="24" fillId="0" borderId="1" xfId="11" applyFont="1" applyFill="1" applyBorder="1" applyAlignment="1">
      <alignment horizontal="left" wrapText="1" indent="1"/>
    </xf>
    <xf numFmtId="0" fontId="24" fillId="0" borderId="0" xfId="11" applyFont="1" applyFill="1" applyAlignment="1">
      <alignment horizontal="center"/>
    </xf>
    <xf numFmtId="0" fontId="148" fillId="0" borderId="0" xfId="11" applyFont="1" applyFill="1"/>
    <xf numFmtId="0" fontId="26" fillId="4" borderId="7" xfId="11" applyFont="1" applyFill="1" applyBorder="1" applyAlignment="1">
      <alignment horizontal="left" indent="1"/>
    </xf>
    <xf numFmtId="1" fontId="26" fillId="3" borderId="0" xfId="11" applyNumberFormat="1" applyFont="1" applyFill="1" applyAlignment="1">
      <alignment horizontal="right" indent="1"/>
    </xf>
    <xf numFmtId="1" fontId="26" fillId="3" borderId="0" xfId="11" applyNumberFormat="1" applyFont="1" applyFill="1" applyAlignment="1">
      <alignment horizontal="right"/>
    </xf>
    <xf numFmtId="0" fontId="26" fillId="4" borderId="1" xfId="11" applyFont="1" applyFill="1" applyBorder="1" applyAlignment="1">
      <alignment horizontal="left" indent="1"/>
    </xf>
    <xf numFmtId="0" fontId="26" fillId="0" borderId="0" xfId="11" applyFont="1" applyFill="1" applyAlignment="1">
      <alignment horizontal="center"/>
    </xf>
    <xf numFmtId="0" fontId="25" fillId="0" borderId="10" xfId="11" applyFont="1" applyFill="1" applyBorder="1" applyAlignment="1">
      <alignment horizontal="left" wrapText="1"/>
    </xf>
    <xf numFmtId="0" fontId="25" fillId="0" borderId="13" xfId="11" applyFont="1" applyFill="1" applyBorder="1" applyAlignment="1">
      <alignment horizontal="left" wrapText="1"/>
    </xf>
    <xf numFmtId="0" fontId="9" fillId="0" borderId="0" xfId="11" applyFont="1"/>
    <xf numFmtId="0" fontId="24" fillId="3" borderId="3" xfId="11" applyFont="1" applyFill="1" applyBorder="1" applyAlignment="1">
      <alignment horizontal="left" vertical="center" wrapText="1"/>
    </xf>
    <xf numFmtId="0" fontId="24" fillId="3" borderId="4" xfId="11" applyFont="1" applyFill="1" applyBorder="1" applyAlignment="1">
      <alignment horizontal="center" vertical="center" wrapText="1"/>
    </xf>
    <xf numFmtId="0" fontId="24" fillId="3" borderId="3" xfId="11" applyFont="1" applyFill="1" applyBorder="1" applyAlignment="1">
      <alignment horizontal="center" vertical="center" wrapText="1"/>
    </xf>
    <xf numFmtId="0" fontId="24" fillId="0" borderId="0" xfId="11" applyFont="1" applyAlignment="1">
      <alignment horizontal="center"/>
    </xf>
    <xf numFmtId="0" fontId="3" fillId="0" borderId="0" xfId="11" applyFont="1"/>
    <xf numFmtId="0" fontId="25" fillId="0" borderId="0" xfId="11" applyFont="1" applyAlignment="1">
      <alignment horizontal="right"/>
    </xf>
    <xf numFmtId="0" fontId="132" fillId="0" borderId="0" xfId="11" applyFont="1"/>
    <xf numFmtId="170" fontId="132" fillId="0" borderId="0" xfId="11" applyNumberFormat="1" applyFont="1"/>
    <xf numFmtId="0" fontId="149" fillId="0" borderId="0" xfId="11" applyFont="1"/>
    <xf numFmtId="0" fontId="22" fillId="0" borderId="0" xfId="11" applyFont="1" applyAlignment="1">
      <alignment horizontal="center"/>
    </xf>
    <xf numFmtId="0" fontId="8" fillId="0" borderId="0" xfId="11" applyFont="1" applyAlignment="1">
      <alignment horizontal="left"/>
    </xf>
    <xf numFmtId="0" fontId="23" fillId="0" borderId="0" xfId="11" applyFont="1" applyAlignment="1">
      <alignment horizontal="center"/>
    </xf>
    <xf numFmtId="0" fontId="28" fillId="0" borderId="0" xfId="11" applyFont="1"/>
    <xf numFmtId="0" fontId="28" fillId="0" borderId="0" xfId="11" applyFont="1" applyAlignment="1">
      <alignment horizontal="center"/>
    </xf>
    <xf numFmtId="0" fontId="24" fillId="0" borderId="0" xfId="11" applyFont="1" applyFill="1"/>
    <xf numFmtId="170" fontId="146" fillId="0" borderId="0" xfId="11" applyNumberFormat="1" applyFont="1" applyFill="1" applyAlignment="1">
      <alignment horizontal="right" indent="1"/>
    </xf>
    <xf numFmtId="170" fontId="146" fillId="0" borderId="0" xfId="11" applyNumberFormat="1" applyFont="1" applyFill="1" applyAlignment="1">
      <alignment horizontal="right"/>
    </xf>
    <xf numFmtId="0" fontId="9" fillId="0" borderId="0" xfId="11" applyFont="1" applyAlignment="1">
      <alignment horizontal="center"/>
    </xf>
    <xf numFmtId="0" fontId="25" fillId="3" borderId="7" xfId="11" applyFont="1" applyFill="1" applyBorder="1" applyAlignment="1">
      <alignment horizontal="left" indent="1"/>
    </xf>
    <xf numFmtId="0" fontId="25" fillId="3" borderId="0" xfId="11" applyFont="1" applyFill="1" applyBorder="1"/>
    <xf numFmtId="0" fontId="25" fillId="3" borderId="0" xfId="11" applyNumberFormat="1" applyFont="1" applyFill="1" applyAlignment="1">
      <alignment horizontal="right" indent="1"/>
    </xf>
    <xf numFmtId="0" fontId="25" fillId="3" borderId="0" xfId="11" applyNumberFormat="1" applyFont="1" applyFill="1" applyAlignment="1">
      <alignment horizontal="right"/>
    </xf>
    <xf numFmtId="0" fontId="24" fillId="0" borderId="0" xfId="11" applyFont="1" applyFill="1" applyBorder="1"/>
    <xf numFmtId="0" fontId="11" fillId="3" borderId="0" xfId="11" applyFont="1" applyFill="1"/>
    <xf numFmtId="0" fontId="24" fillId="3" borderId="0" xfId="11" applyFont="1" applyFill="1" applyBorder="1"/>
    <xf numFmtId="0" fontId="24" fillId="3" borderId="0" xfId="11" applyNumberFormat="1" applyFont="1" applyFill="1" applyAlignment="1">
      <alignment horizontal="right" indent="1"/>
    </xf>
    <xf numFmtId="0" fontId="24" fillId="3" borderId="0" xfId="11" applyNumberFormat="1" applyFont="1" applyFill="1" applyAlignment="1">
      <alignment horizontal="right"/>
    </xf>
    <xf numFmtId="0" fontId="11" fillId="3" borderId="0" xfId="11" applyFont="1" applyFill="1" applyAlignment="1">
      <alignment horizontal="center"/>
    </xf>
    <xf numFmtId="0" fontId="15" fillId="3" borderId="0" xfId="11" applyFont="1" applyFill="1"/>
    <xf numFmtId="0" fontId="26" fillId="3" borderId="7" xfId="11" applyFont="1" applyFill="1" applyBorder="1" applyAlignment="1">
      <alignment horizontal="left" indent="2"/>
    </xf>
    <xf numFmtId="0" fontId="26" fillId="3" borderId="0" xfId="11" applyFont="1" applyFill="1" applyBorder="1"/>
    <xf numFmtId="0" fontId="26" fillId="3" borderId="0" xfId="11" applyNumberFormat="1" applyFont="1" applyFill="1" applyAlignment="1">
      <alignment horizontal="right"/>
    </xf>
    <xf numFmtId="170" fontId="26" fillId="3" borderId="0" xfId="11" applyNumberFormat="1" applyFont="1" applyFill="1" applyAlignment="1">
      <alignment horizontal="right"/>
    </xf>
    <xf numFmtId="0" fontId="15" fillId="3" borderId="0" xfId="11" applyFont="1" applyFill="1" applyAlignment="1">
      <alignment horizontal="center"/>
    </xf>
    <xf numFmtId="0" fontId="25" fillId="0" borderId="0" xfId="11" applyFont="1" applyFill="1" applyBorder="1"/>
    <xf numFmtId="0" fontId="26" fillId="3" borderId="0" xfId="11" applyNumberFormat="1" applyFont="1" applyFill="1" applyAlignment="1">
      <alignment horizontal="right" indent="1"/>
    </xf>
    <xf numFmtId="0" fontId="15" fillId="0" borderId="0" xfId="11" applyFont="1" applyFill="1"/>
    <xf numFmtId="0" fontId="26" fillId="0" borderId="0" xfId="11" applyFont="1" applyFill="1" applyBorder="1"/>
    <xf numFmtId="0" fontId="15" fillId="0" borderId="0" xfId="11" applyFont="1" applyFill="1" applyAlignment="1">
      <alignment horizontal="center"/>
    </xf>
    <xf numFmtId="0" fontId="25" fillId="3" borderId="7" xfId="11" applyFont="1" applyFill="1" applyBorder="1" applyAlignment="1">
      <alignment horizontal="left" indent="2"/>
    </xf>
    <xf numFmtId="0" fontId="13" fillId="3" borderId="0" xfId="11" applyFont="1" applyFill="1" applyAlignment="1">
      <alignment horizontal="center"/>
    </xf>
    <xf numFmtId="0" fontId="33" fillId="0" borderId="0" xfId="11" applyNumberFormat="1" applyFont="1" applyFill="1" applyAlignment="1">
      <alignment horizontal="right"/>
    </xf>
    <xf numFmtId="0" fontId="31" fillId="0" borderId="0" xfId="11" applyFont="1" applyFill="1" applyAlignment="1">
      <alignment horizontal="center"/>
    </xf>
    <xf numFmtId="0" fontId="9" fillId="0" borderId="0" xfId="11" applyFont="1" applyFill="1"/>
    <xf numFmtId="170" fontId="147" fillId="0" borderId="0" xfId="11" applyNumberFormat="1" applyFont="1" applyFill="1" applyAlignment="1">
      <alignment horizontal="right" indent="1"/>
    </xf>
    <xf numFmtId="0" fontId="40" fillId="0" borderId="0" xfId="11" applyFont="1" applyFill="1"/>
    <xf numFmtId="0" fontId="39" fillId="0" borderId="7" xfId="11" applyFont="1" applyFill="1" applyBorder="1" applyAlignment="1">
      <alignment horizontal="left" indent="2"/>
    </xf>
    <xf numFmtId="0" fontId="40" fillId="0" borderId="0" xfId="11" applyFont="1" applyFill="1" applyBorder="1"/>
    <xf numFmtId="0" fontId="39" fillId="0" borderId="0" xfId="11" applyNumberFormat="1" applyFont="1" applyFill="1" applyAlignment="1">
      <alignment horizontal="right" indent="1"/>
    </xf>
    <xf numFmtId="0" fontId="39" fillId="0" borderId="0" xfId="11" applyNumberFormat="1" applyFont="1" applyFill="1" applyAlignment="1">
      <alignment horizontal="right"/>
    </xf>
    <xf numFmtId="0" fontId="40" fillId="0" borderId="0" xfId="11" applyFont="1" applyFill="1" applyAlignment="1">
      <alignment horizontal="center"/>
    </xf>
    <xf numFmtId="0" fontId="34" fillId="3" borderId="0" xfId="11" applyNumberFormat="1" applyFont="1" applyFill="1" applyAlignment="1">
      <alignment horizontal="right" indent="1"/>
    </xf>
    <xf numFmtId="0" fontId="25" fillId="3" borderId="7" xfId="11" applyFont="1" applyFill="1" applyBorder="1" applyAlignment="1">
      <alignment horizontal="left" wrapText="1" indent="1"/>
    </xf>
    <xf numFmtId="170" fontId="25" fillId="3" borderId="0" xfId="11" applyNumberFormat="1" applyFont="1" applyFill="1" applyAlignment="1">
      <alignment horizontal="right"/>
    </xf>
    <xf numFmtId="0" fontId="25" fillId="3" borderId="1" xfId="11" applyFont="1" applyFill="1" applyBorder="1" applyAlignment="1">
      <alignment horizontal="left" wrapText="1" indent="1"/>
    </xf>
    <xf numFmtId="1" fontId="25" fillId="3" borderId="0" xfId="11" applyNumberFormat="1" applyFont="1" applyFill="1" applyAlignment="1">
      <alignment horizontal="right"/>
    </xf>
    <xf numFmtId="1" fontId="38" fillId="0" borderId="0" xfId="11" applyNumberFormat="1" applyFont="1" applyFill="1" applyAlignment="1">
      <alignment horizontal="right"/>
    </xf>
    <xf numFmtId="1" fontId="25" fillId="3" borderId="0" xfId="11" applyNumberFormat="1" applyFont="1" applyFill="1" applyAlignment="1">
      <alignment horizontal="right" indent="1"/>
    </xf>
    <xf numFmtId="0" fontId="23" fillId="0" borderId="0" xfId="11" applyFont="1" applyFill="1" applyAlignment="1"/>
    <xf numFmtId="0" fontId="17" fillId="3" borderId="0" xfId="11" applyFont="1" applyFill="1" applyAlignment="1"/>
    <xf numFmtId="0" fontId="23" fillId="3" borderId="0" xfId="11" applyFont="1" applyFill="1" applyAlignment="1"/>
    <xf numFmtId="0" fontId="9" fillId="3" borderId="0" xfId="11" applyFont="1" applyFill="1" applyBorder="1" applyAlignment="1">
      <alignment horizontal="left" indent="3"/>
    </xf>
    <xf numFmtId="0" fontId="150" fillId="0" borderId="0" xfId="11" applyFont="1" applyFill="1" applyAlignment="1"/>
    <xf numFmtId="0" fontId="24" fillId="3" borderId="7" xfId="11" applyFont="1" applyFill="1" applyBorder="1" applyAlignment="1">
      <alignment horizontal="left" indent="1"/>
    </xf>
    <xf numFmtId="0" fontId="24" fillId="3" borderId="1" xfId="11" applyFont="1" applyFill="1" applyBorder="1" applyAlignment="1">
      <alignment horizontal="left" indent="1"/>
    </xf>
    <xf numFmtId="0" fontId="24" fillId="3" borderId="0" xfId="11" applyFont="1" applyFill="1" applyAlignment="1">
      <alignment horizontal="center"/>
    </xf>
    <xf numFmtId="0" fontId="38" fillId="0" borderId="0" xfId="11" applyFont="1" applyFill="1" applyBorder="1"/>
    <xf numFmtId="0" fontId="26" fillId="3" borderId="0" xfId="11" applyFont="1" applyFill="1" applyAlignment="1">
      <alignment horizontal="center"/>
    </xf>
    <xf numFmtId="0" fontId="148" fillId="3" borderId="0" xfId="11" applyFont="1" applyFill="1"/>
    <xf numFmtId="0" fontId="26" fillId="3" borderId="7" xfId="11" applyFont="1" applyFill="1" applyBorder="1" applyAlignment="1">
      <alignment horizontal="left" indent="1"/>
    </xf>
    <xf numFmtId="0" fontId="26" fillId="3" borderId="1" xfId="11" applyFont="1" applyFill="1" applyBorder="1" applyAlignment="1">
      <alignment horizontal="left" indent="1"/>
    </xf>
    <xf numFmtId="0" fontId="24" fillId="3" borderId="2" xfId="11" applyFont="1" applyFill="1" applyBorder="1" applyAlignment="1">
      <alignment horizontal="center"/>
    </xf>
    <xf numFmtId="0" fontId="132" fillId="0" borderId="0" xfId="11" applyFont="1" applyBorder="1" applyAlignment="1">
      <alignment horizontal="center"/>
    </xf>
    <xf numFmtId="0" fontId="28" fillId="0" borderId="0" xfId="11" applyFont="1" applyBorder="1"/>
    <xf numFmtId="0" fontId="127" fillId="0" borderId="0" xfId="0" applyFont="1"/>
    <xf numFmtId="0" fontId="137" fillId="0" borderId="0" xfId="0" applyFont="1" applyFill="1" applyBorder="1" applyAlignment="1">
      <alignment horizontal="left" wrapText="1" indent="1"/>
    </xf>
    <xf numFmtId="0" fontId="137" fillId="0" borderId="12" xfId="0" applyFont="1" applyFill="1" applyBorder="1" applyAlignment="1">
      <alignment horizontal="center"/>
    </xf>
    <xf numFmtId="2" fontId="137" fillId="0" borderId="12" xfId="0" applyNumberFormat="1" applyFont="1" applyFill="1" applyBorder="1"/>
    <xf numFmtId="2" fontId="137" fillId="0" borderId="0" xfId="0" applyNumberFormat="1" applyFont="1" applyFill="1" applyBorder="1"/>
    <xf numFmtId="0" fontId="127" fillId="0" borderId="0" xfId="0" applyFont="1" applyAlignment="1">
      <alignment horizontal="left" indent="1"/>
    </xf>
    <xf numFmtId="0" fontId="34" fillId="0" borderId="0" xfId="0" applyFont="1" applyFill="1" applyBorder="1" applyAlignment="1">
      <alignment horizontal="left" wrapText="1" indent="1"/>
    </xf>
    <xf numFmtId="0" fontId="34" fillId="0" borderId="9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right" indent="1"/>
    </xf>
    <xf numFmtId="2" fontId="34" fillId="0" borderId="0" xfId="0" applyNumberFormat="1" applyFont="1" applyFill="1" applyBorder="1"/>
    <xf numFmtId="0" fontId="34" fillId="4" borderId="0" xfId="0" applyFont="1" applyFill="1" applyBorder="1" applyAlignment="1">
      <alignment horizontal="left" wrapText="1" indent="1"/>
    </xf>
    <xf numFmtId="0" fontId="34" fillId="4" borderId="9" xfId="0" applyFont="1" applyFill="1" applyBorder="1" applyAlignment="1">
      <alignment horizontal="center"/>
    </xf>
    <xf numFmtId="2" fontId="34" fillId="4" borderId="0" xfId="0" applyNumberFormat="1" applyFont="1" applyFill="1" applyBorder="1" applyAlignment="1">
      <alignment horizontal="right" indent="1"/>
    </xf>
    <xf numFmtId="2" fontId="34" fillId="4" borderId="0" xfId="0" applyNumberFormat="1" applyFont="1" applyFill="1" applyBorder="1"/>
    <xf numFmtId="0" fontId="127" fillId="3" borderId="0" xfId="0" applyFont="1" applyFill="1"/>
    <xf numFmtId="0" fontId="127" fillId="0" borderId="0" xfId="0" applyFont="1" applyFill="1"/>
    <xf numFmtId="0" fontId="33" fillId="0" borderId="0" xfId="0" applyFont="1" applyFill="1" applyBorder="1" applyAlignment="1">
      <alignment horizontal="left" wrapText="1"/>
    </xf>
    <xf numFmtId="0" fontId="33" fillId="0" borderId="0" xfId="0" applyFont="1" applyFill="1" applyBorder="1" applyAlignment="1">
      <alignment wrapText="1"/>
    </xf>
    <xf numFmtId="0" fontId="116" fillId="3" borderId="0" xfId="0" applyFont="1" applyFill="1"/>
    <xf numFmtId="0" fontId="34" fillId="0" borderId="8" xfId="0" applyFont="1" applyFill="1" applyBorder="1" applyAlignment="1">
      <alignment horizontal="center"/>
    </xf>
    <xf numFmtId="0" fontId="127" fillId="0" borderId="0" xfId="0" applyFont="1" applyAlignment="1">
      <alignment wrapText="1"/>
    </xf>
    <xf numFmtId="0" fontId="34" fillId="3" borderId="3" xfId="0" applyFont="1" applyFill="1" applyBorder="1" applyAlignment="1">
      <alignment horizontal="left" vertical="center" wrapText="1" indent="1"/>
    </xf>
    <xf numFmtId="2" fontId="34" fillId="3" borderId="2" xfId="0" applyNumberFormat="1" applyFont="1" applyFill="1" applyBorder="1" applyAlignment="1">
      <alignment horizontal="center" vertical="center" wrapText="1"/>
    </xf>
    <xf numFmtId="2" fontId="34" fillId="3" borderId="4" xfId="0" applyNumberFormat="1" applyFont="1" applyFill="1" applyBorder="1" applyAlignment="1">
      <alignment horizontal="center" vertical="center" wrapText="1"/>
    </xf>
    <xf numFmtId="2" fontId="34" fillId="3" borderId="3" xfId="0" applyNumberFormat="1" applyFont="1" applyFill="1" applyBorder="1" applyAlignment="1">
      <alignment horizontal="center" vertical="center" wrapText="1"/>
    </xf>
    <xf numFmtId="0" fontId="34" fillId="3" borderId="4" xfId="0" applyFont="1" applyFill="1" applyBorder="1" applyAlignment="1">
      <alignment horizontal="left" vertical="center" wrapText="1" indent="1"/>
    </xf>
    <xf numFmtId="0" fontId="125" fillId="0" borderId="0" xfId="0" applyFont="1" applyFill="1" applyBorder="1" applyAlignment="1">
      <alignment horizontal="right" wrapText="1"/>
    </xf>
    <xf numFmtId="0" fontId="137" fillId="0" borderId="0" xfId="0" applyFont="1" applyFill="1" applyBorder="1" applyAlignment="1">
      <alignment horizontal="center"/>
    </xf>
    <xf numFmtId="2" fontId="137" fillId="12" borderId="0" xfId="0" applyNumberFormat="1" applyFont="1" applyFill="1" applyBorder="1"/>
    <xf numFmtId="2" fontId="125" fillId="0" borderId="0" xfId="0" applyNumberFormat="1" applyFont="1" applyFill="1" applyBorder="1" applyAlignment="1">
      <alignment horizontal="center" wrapText="1"/>
    </xf>
    <xf numFmtId="0" fontId="125" fillId="0" borderId="0" xfId="0" applyFont="1" applyFill="1" applyBorder="1" applyAlignment="1">
      <alignment horizontal="left" wrapText="1" indent="1"/>
    </xf>
    <xf numFmtId="0" fontId="127" fillId="0" borderId="0" xfId="0" applyFont="1" applyFill="1" applyAlignment="1">
      <alignment horizontal="left"/>
    </xf>
    <xf numFmtId="0" fontId="116" fillId="0" borderId="0" xfId="0" applyFont="1" applyFill="1" applyBorder="1" applyAlignment="1">
      <alignment horizontal="left" indent="1"/>
    </xf>
    <xf numFmtId="0" fontId="127" fillId="0" borderId="0" xfId="0" applyFont="1" applyFill="1" applyBorder="1" applyAlignment="1">
      <alignment horizontal="center"/>
    </xf>
    <xf numFmtId="2" fontId="127" fillId="0" borderId="0" xfId="0" applyNumberFormat="1" applyFont="1" applyFill="1" applyBorder="1" applyAlignment="1">
      <alignment horizontal="left"/>
    </xf>
    <xf numFmtId="2" fontId="116" fillId="0" borderId="0" xfId="0" applyNumberFormat="1" applyFont="1" applyFill="1" applyBorder="1" applyAlignment="1">
      <alignment horizontal="left"/>
    </xf>
    <xf numFmtId="0" fontId="23" fillId="3" borderId="0" xfId="0" applyFont="1" applyFill="1"/>
    <xf numFmtId="0" fontId="25" fillId="3" borderId="7" xfId="0" applyFont="1" applyFill="1" applyBorder="1" applyAlignment="1">
      <alignment horizontal="left" wrapText="1" indent="1"/>
    </xf>
    <xf numFmtId="0" fontId="25" fillId="3" borderId="0" xfId="0" applyFont="1" applyFill="1" applyBorder="1" applyAlignment="1">
      <alignment horizontal="right" indent="1"/>
    </xf>
    <xf numFmtId="0" fontId="25" fillId="3" borderId="0" xfId="0" applyFont="1" applyFill="1" applyBorder="1" applyAlignment="1">
      <alignment horizontal="right"/>
    </xf>
    <xf numFmtId="0" fontId="25" fillId="3" borderId="1" xfId="0" applyFont="1" applyFill="1" applyBorder="1" applyAlignment="1">
      <alignment horizontal="left" wrapText="1" indent="1"/>
    </xf>
    <xf numFmtId="0" fontId="24" fillId="3" borderId="7" xfId="0" applyFont="1" applyFill="1" applyBorder="1" applyAlignment="1">
      <alignment horizontal="left" indent="2"/>
    </xf>
    <xf numFmtId="1" fontId="24" fillId="3" borderId="0" xfId="0" applyNumberFormat="1" applyFont="1" applyFill="1" applyBorder="1" applyAlignment="1">
      <alignment horizontal="right"/>
    </xf>
    <xf numFmtId="0" fontId="150" fillId="3" borderId="0" xfId="0" applyFont="1" applyFill="1"/>
    <xf numFmtId="0" fontId="26" fillId="3" borderId="7" xfId="0" applyFont="1" applyFill="1" applyBorder="1" applyAlignment="1">
      <alignment horizontal="left" indent="2"/>
    </xf>
    <xf numFmtId="1" fontId="26" fillId="3" borderId="0" xfId="0" applyNumberFormat="1" applyFont="1" applyFill="1" applyBorder="1" applyAlignment="1">
      <alignment horizontal="right" indent="1"/>
    </xf>
    <xf numFmtId="1" fontId="26" fillId="3" borderId="0" xfId="0" applyNumberFormat="1" applyFont="1" applyFill="1" applyBorder="1" applyAlignment="1">
      <alignment horizontal="right"/>
    </xf>
    <xf numFmtId="0" fontId="150" fillId="0" borderId="0" xfId="0" applyFont="1"/>
    <xf numFmtId="0" fontId="22" fillId="3" borderId="0" xfId="0" applyFont="1" applyFill="1"/>
    <xf numFmtId="0" fontId="25" fillId="3" borderId="7" xfId="0" applyFont="1" applyFill="1" applyBorder="1" applyAlignment="1">
      <alignment horizontal="left" indent="2"/>
    </xf>
    <xf numFmtId="1" fontId="25" fillId="3" borderId="0" xfId="0" applyNumberFormat="1" applyFont="1" applyFill="1" applyBorder="1" applyAlignment="1">
      <alignment horizontal="right" indent="1"/>
    </xf>
    <xf numFmtId="1" fontId="25" fillId="3" borderId="0" xfId="0" applyNumberFormat="1" applyFont="1" applyFill="1" applyBorder="1" applyAlignment="1">
      <alignment horizontal="right"/>
    </xf>
    <xf numFmtId="0" fontId="25" fillId="3" borderId="1" xfId="0" applyFont="1" applyFill="1" applyBorder="1" applyAlignment="1">
      <alignment horizontal="left" indent="2"/>
    </xf>
    <xf numFmtId="0" fontId="24" fillId="3" borderId="7" xfId="0" applyFont="1" applyFill="1" applyBorder="1" applyAlignment="1">
      <alignment horizontal="left" indent="1"/>
    </xf>
    <xf numFmtId="0" fontId="24" fillId="3" borderId="1" xfId="0" applyFont="1" applyFill="1" applyBorder="1" applyAlignment="1">
      <alignment horizontal="left" indent="1"/>
    </xf>
    <xf numFmtId="0" fontId="25" fillId="0" borderId="10" xfId="0" applyFont="1" applyFill="1" applyBorder="1" applyAlignment="1">
      <alignment horizontal="left"/>
    </xf>
    <xf numFmtId="1" fontId="24" fillId="3" borderId="3" xfId="0" applyNumberFormat="1" applyFont="1" applyFill="1" applyBorder="1" applyAlignment="1">
      <alignment horizontal="left" vertical="center" wrapText="1"/>
    </xf>
    <xf numFmtId="1" fontId="24" fillId="3" borderId="4" xfId="0" applyNumberFormat="1" applyFont="1" applyFill="1" applyBorder="1" applyAlignment="1">
      <alignment horizontal="center" vertical="center" wrapText="1"/>
    </xf>
    <xf numFmtId="0" fontId="25" fillId="0" borderId="0" xfId="0" applyFont="1" applyFill="1" applyAlignment="1">
      <alignment horizontal="left"/>
    </xf>
    <xf numFmtId="0" fontId="22" fillId="0" borderId="0" xfId="0" applyFont="1" applyFill="1" applyAlignment="1">
      <alignment horizontal="right"/>
    </xf>
    <xf numFmtId="0" fontId="31" fillId="13" borderId="0" xfId="0" applyFont="1" applyFill="1"/>
    <xf numFmtId="0" fontId="31" fillId="0" borderId="0" xfId="0" quotePrefix="1" applyFont="1" applyFill="1" applyBorder="1" applyAlignment="1">
      <alignment horizontal="right" indent="1"/>
    </xf>
    <xf numFmtId="0" fontId="31" fillId="0" borderId="0" xfId="0" applyFont="1" applyFill="1" applyAlignment="1">
      <alignment horizontal="right" wrapText="1"/>
    </xf>
    <xf numFmtId="0" fontId="31" fillId="0" borderId="0" xfId="0" quotePrefix="1" applyFont="1" applyFill="1" applyBorder="1" applyAlignment="1">
      <alignment horizontal="right"/>
    </xf>
    <xf numFmtId="170" fontId="31" fillId="0" borderId="0" xfId="0" applyNumberFormat="1" applyFont="1" applyFill="1" applyAlignment="1">
      <alignment horizontal="right"/>
    </xf>
    <xf numFmtId="170" fontId="31" fillId="0" borderId="0" xfId="0" applyNumberFormat="1" applyFont="1" applyFill="1" applyAlignment="1">
      <alignment horizontal="right" wrapText="1"/>
    </xf>
    <xf numFmtId="175" fontId="31" fillId="0" borderId="0" xfId="0" applyNumberFormat="1" applyFont="1" applyFill="1" applyAlignment="1">
      <alignment horizontal="right" wrapText="1"/>
    </xf>
    <xf numFmtId="0" fontId="30" fillId="0" borderId="0" xfId="0" applyFont="1" applyFill="1" applyAlignment="1"/>
    <xf numFmtId="0" fontId="24" fillId="0" borderId="0" xfId="0" applyFont="1" applyFill="1" applyBorder="1" applyAlignment="1">
      <alignment horizontal="center" vertical="top"/>
    </xf>
    <xf numFmtId="1" fontId="33" fillId="4" borderId="0" xfId="0" applyNumberFormat="1" applyFont="1" applyFill="1" applyAlignment="1">
      <alignment horizontal="right" wrapText="1"/>
    </xf>
    <xf numFmtId="1" fontId="34" fillId="0" borderId="0" xfId="0" applyNumberFormat="1" applyFont="1" applyFill="1" applyAlignment="1">
      <alignment horizontal="right" wrapText="1"/>
    </xf>
    <xf numFmtId="1" fontId="34" fillId="0" borderId="0" xfId="0" applyNumberFormat="1" applyFont="1" applyFill="1" applyAlignment="1">
      <alignment horizontal="right"/>
    </xf>
    <xf numFmtId="0" fontId="151" fillId="0" borderId="0" xfId="0" applyFont="1" applyFill="1" applyAlignment="1">
      <alignment horizontal="right" vertical="center"/>
    </xf>
    <xf numFmtId="1" fontId="34" fillId="4" borderId="0" xfId="0" quotePrefix="1" applyNumberFormat="1" applyFont="1" applyFill="1" applyBorder="1" applyAlignment="1">
      <alignment horizontal="right"/>
    </xf>
    <xf numFmtId="1" fontId="34" fillId="4" borderId="0" xfId="0" applyNumberFormat="1" applyFont="1" applyFill="1" applyAlignment="1">
      <alignment horizontal="right"/>
    </xf>
    <xf numFmtId="1" fontId="34" fillId="4" borderId="0" xfId="0" applyNumberFormat="1" applyFont="1" applyFill="1" applyAlignment="1">
      <alignment horizontal="right" wrapText="1"/>
    </xf>
    <xf numFmtId="0" fontId="151" fillId="4" borderId="0" xfId="0" applyFont="1" applyFill="1" applyAlignment="1">
      <alignment horizontal="right" vertical="center"/>
    </xf>
    <xf numFmtId="1" fontId="34" fillId="0" borderId="0" xfId="0" applyNumberFormat="1" applyFont="1" applyFill="1" applyBorder="1" applyAlignment="1">
      <alignment horizontal="right"/>
    </xf>
    <xf numFmtId="1" fontId="34" fillId="0" borderId="0" xfId="0" quotePrefix="1" applyNumberFormat="1" applyFont="1" applyFill="1" applyBorder="1" applyAlignment="1">
      <alignment horizontal="right"/>
    </xf>
    <xf numFmtId="0" fontId="26" fillId="3" borderId="0" xfId="0" applyFont="1" applyFill="1"/>
    <xf numFmtId="1" fontId="39" fillId="4" borderId="0" xfId="0" applyNumberFormat="1" applyFont="1" applyFill="1" applyAlignment="1">
      <alignment horizontal="right" wrapText="1"/>
    </xf>
    <xf numFmtId="1" fontId="39" fillId="4" borderId="0" xfId="0" applyNumberFormat="1" applyFont="1" applyFill="1" applyAlignment="1">
      <alignment horizontal="right"/>
    </xf>
    <xf numFmtId="1" fontId="33" fillId="0" borderId="0" xfId="0" quotePrefix="1" applyNumberFormat="1" applyFont="1" applyFill="1" applyBorder="1" applyAlignment="1">
      <alignment horizontal="right"/>
    </xf>
    <xf numFmtId="1" fontId="33" fillId="0" borderId="0" xfId="0" applyNumberFormat="1" applyFont="1" applyFill="1" applyAlignment="1">
      <alignment horizontal="right" wrapText="1"/>
    </xf>
    <xf numFmtId="1" fontId="33" fillId="0" borderId="0" xfId="0" applyNumberFormat="1" applyFont="1" applyFill="1" applyBorder="1" applyAlignment="1">
      <alignment horizontal="right"/>
    </xf>
    <xf numFmtId="1" fontId="34" fillId="4" borderId="0" xfId="0" applyNumberFormat="1" applyFont="1" applyFill="1" applyBorder="1" applyAlignment="1">
      <alignment horizontal="right"/>
    </xf>
    <xf numFmtId="0" fontId="39" fillId="3" borderId="0" xfId="0" applyFont="1" applyFill="1"/>
    <xf numFmtId="0" fontId="152" fillId="0" borderId="0" xfId="0" applyFont="1" applyFill="1" applyAlignment="1">
      <alignment horizontal="right" vertical="center"/>
    </xf>
    <xf numFmtId="1" fontId="39" fillId="0" borderId="0" xfId="0" applyNumberFormat="1" applyFont="1" applyFill="1" applyAlignment="1">
      <alignment horizontal="right" wrapText="1"/>
    </xf>
    <xf numFmtId="1" fontId="39" fillId="0" borderId="0" xfId="0" applyNumberFormat="1" applyFont="1" applyFill="1" applyAlignment="1">
      <alignment horizontal="right"/>
    </xf>
    <xf numFmtId="0" fontId="33" fillId="3" borderId="0" xfId="0" applyFont="1" applyFill="1"/>
    <xf numFmtId="1" fontId="33" fillId="4" borderId="0" xfId="0" applyNumberFormat="1" applyFont="1" applyFill="1" applyAlignment="1">
      <alignment horizontal="right"/>
    </xf>
    <xf numFmtId="1" fontId="33" fillId="4" borderId="0" xfId="0" applyNumberFormat="1" applyFont="1" applyFill="1" applyBorder="1" applyAlignment="1">
      <alignment horizontal="right"/>
    </xf>
    <xf numFmtId="0" fontId="152" fillId="4" borderId="0" xfId="0" applyFont="1" applyFill="1" applyAlignment="1">
      <alignment horizontal="right" vertical="center"/>
    </xf>
    <xf numFmtId="1" fontId="39" fillId="0" borderId="0" xfId="0" applyNumberFormat="1" applyFont="1" applyFill="1" applyBorder="1" applyAlignment="1">
      <alignment horizontal="right"/>
    </xf>
    <xf numFmtId="0" fontId="25" fillId="3" borderId="0" xfId="0" applyFont="1" applyFill="1"/>
    <xf numFmtId="1" fontId="33" fillId="4" borderId="0" xfId="0" quotePrefix="1" applyNumberFormat="1" applyFont="1" applyFill="1" applyBorder="1" applyAlignment="1">
      <alignment horizontal="right"/>
    </xf>
    <xf numFmtId="2" fontId="31" fillId="0" borderId="0" xfId="0" applyNumberFormat="1" applyFont="1" applyFill="1" applyAlignment="1">
      <alignment horizontal="right" wrapText="1"/>
    </xf>
    <xf numFmtId="0" fontId="30" fillId="0" borderId="0" xfId="0" applyFont="1" applyFill="1" applyAlignment="1">
      <alignment horizontal="left"/>
    </xf>
    <xf numFmtId="0" fontId="24" fillId="0" borderId="0" xfId="0" quotePrefix="1" applyFont="1" applyFill="1" applyBorder="1" applyAlignment="1">
      <alignment horizontal="right"/>
    </xf>
    <xf numFmtId="170" fontId="24" fillId="0" borderId="0" xfId="0" applyNumberFormat="1" applyFont="1" applyFill="1" applyAlignment="1">
      <alignment horizontal="right"/>
    </xf>
    <xf numFmtId="2" fontId="24" fillId="0" borderId="0" xfId="0" applyNumberFormat="1" applyFont="1" applyFill="1" applyAlignment="1">
      <alignment horizontal="right" wrapText="1"/>
    </xf>
    <xf numFmtId="0" fontId="34" fillId="4" borderId="0" xfId="0" applyFont="1" applyFill="1" applyAlignment="1">
      <alignment horizontal="right" wrapText="1"/>
    </xf>
    <xf numFmtId="2" fontId="34" fillId="4" borderId="0" xfId="0" applyNumberFormat="1" applyFont="1" applyFill="1" applyAlignment="1">
      <alignment horizontal="right" wrapText="1"/>
    </xf>
    <xf numFmtId="0" fontId="34" fillId="0" borderId="0" xfId="0" applyFont="1" applyFill="1" applyAlignment="1">
      <alignment horizontal="right" wrapText="1"/>
    </xf>
    <xf numFmtId="2" fontId="34" fillId="0" borderId="0" xfId="0" applyNumberFormat="1" applyFont="1" applyFill="1" applyAlignment="1">
      <alignment horizontal="right" wrapText="1"/>
    </xf>
    <xf numFmtId="0" fontId="34" fillId="4" borderId="0" xfId="0" quotePrefix="1" applyFont="1" applyFill="1" applyBorder="1" applyAlignment="1">
      <alignment horizontal="right"/>
    </xf>
    <xf numFmtId="170" fontId="34" fillId="4" borderId="0" xfId="0" applyNumberFormat="1" applyFont="1" applyFill="1" applyAlignment="1">
      <alignment horizontal="right"/>
    </xf>
    <xf numFmtId="0" fontId="34" fillId="0" borderId="0" xfId="0" quotePrefix="1" applyFont="1" applyFill="1" applyBorder="1" applyAlignment="1">
      <alignment horizontal="right"/>
    </xf>
    <xf numFmtId="2" fontId="34" fillId="0" borderId="0" xfId="0" applyNumberFormat="1" applyFont="1" applyFill="1" applyAlignment="1">
      <alignment horizontal="right"/>
    </xf>
    <xf numFmtId="0" fontId="39" fillId="0" borderId="0" xfId="0" applyFont="1" applyFill="1"/>
    <xf numFmtId="0" fontId="39" fillId="0" borderId="0" xfId="0" quotePrefix="1" applyFont="1" applyFill="1" applyBorder="1" applyAlignment="1">
      <alignment horizontal="right"/>
    </xf>
    <xf numFmtId="2" fontId="39" fillId="0" borderId="0" xfId="0" applyNumberFormat="1" applyFont="1" applyFill="1" applyAlignment="1">
      <alignment horizontal="right" wrapText="1"/>
    </xf>
    <xf numFmtId="0" fontId="33" fillId="4" borderId="0" xfId="0" applyFont="1" applyFill="1" applyAlignment="1">
      <alignment horizontal="right" wrapText="1"/>
    </xf>
    <xf numFmtId="2" fontId="33" fillId="4" borderId="0" xfId="0" applyNumberFormat="1" applyFont="1" applyFill="1" applyAlignment="1">
      <alignment horizontal="right" wrapText="1"/>
    </xf>
    <xf numFmtId="175" fontId="33" fillId="4" borderId="0" xfId="0" applyNumberFormat="1" applyFont="1" applyFill="1" applyAlignment="1">
      <alignment horizontal="right" wrapText="1"/>
    </xf>
    <xf numFmtId="0" fontId="39" fillId="4" borderId="0" xfId="0" quotePrefix="1" applyFont="1" applyFill="1" applyBorder="1" applyAlignment="1">
      <alignment horizontal="right"/>
    </xf>
    <xf numFmtId="0" fontId="39" fillId="4" borderId="0" xfId="0" applyFont="1" applyFill="1" applyAlignment="1">
      <alignment horizontal="right" wrapText="1"/>
    </xf>
    <xf numFmtId="1" fontId="39" fillId="4" borderId="0" xfId="0" quotePrefix="1" applyNumberFormat="1" applyFont="1" applyFill="1" applyBorder="1" applyAlignment="1">
      <alignment horizontal="right"/>
    </xf>
    <xf numFmtId="2" fontId="39" fillId="4" borderId="0" xfId="0" applyNumberFormat="1" applyFont="1" applyFill="1" applyAlignment="1">
      <alignment horizontal="right" wrapText="1"/>
    </xf>
    <xf numFmtId="0" fontId="33" fillId="0" borderId="0" xfId="0" quotePrefix="1" applyFont="1" applyFill="1" applyBorder="1" applyAlignment="1">
      <alignment horizontal="right"/>
    </xf>
    <xf numFmtId="2" fontId="33" fillId="0" borderId="0" xfId="0" applyNumberFormat="1" applyFont="1" applyFill="1" applyAlignment="1">
      <alignment horizontal="right" wrapText="1"/>
    </xf>
    <xf numFmtId="0" fontId="33" fillId="4" borderId="0" xfId="0" quotePrefix="1" applyFont="1" applyFill="1" applyBorder="1" applyAlignment="1">
      <alignment horizontal="right"/>
    </xf>
    <xf numFmtId="0" fontId="39" fillId="0" borderId="0" xfId="0" applyFont="1" applyFill="1" applyAlignment="1">
      <alignment horizontal="right" wrapText="1"/>
    </xf>
    <xf numFmtId="170" fontId="34" fillId="0" borderId="0" xfId="0" applyNumberFormat="1" applyFont="1" applyFill="1" applyAlignment="1">
      <alignment horizontal="right"/>
    </xf>
    <xf numFmtId="1" fontId="39" fillId="4" borderId="0" xfId="0" applyNumberFormat="1" applyFont="1" applyFill="1" applyBorder="1" applyAlignment="1">
      <alignment horizontal="right"/>
    </xf>
    <xf numFmtId="0" fontId="33" fillId="0" borderId="0" xfId="0" applyFont="1" applyFill="1" applyAlignment="1">
      <alignment horizontal="right" wrapText="1"/>
    </xf>
    <xf numFmtId="175" fontId="33" fillId="0" borderId="0" xfId="0" applyNumberFormat="1" applyFont="1" applyFill="1" applyAlignment="1">
      <alignment horizontal="right" wrapText="1"/>
    </xf>
    <xf numFmtId="3" fontId="24" fillId="0" borderId="0" xfId="0" applyNumberFormat="1" applyFont="1" applyFill="1" applyBorder="1" applyAlignment="1">
      <alignment horizontal="right"/>
    </xf>
    <xf numFmtId="173" fontId="34" fillId="4" borderId="0" xfId="0" applyNumberFormat="1" applyFont="1" applyFill="1" applyAlignment="1">
      <alignment horizontal="right"/>
    </xf>
    <xf numFmtId="173" fontId="34" fillId="0" borderId="0" xfId="0" quotePrefix="1" applyNumberFormat="1" applyFont="1" applyFill="1" applyBorder="1" applyAlignment="1">
      <alignment horizontal="right"/>
    </xf>
    <xf numFmtId="0" fontId="34" fillId="4" borderId="0" xfId="0" applyFont="1" applyFill="1" applyBorder="1" applyAlignment="1">
      <alignment horizontal="right" wrapText="1"/>
    </xf>
    <xf numFmtId="173" fontId="34" fillId="0" borderId="0" xfId="0" applyNumberFormat="1" applyFont="1" applyFill="1" applyBorder="1" applyAlignment="1">
      <alignment horizontal="right"/>
    </xf>
    <xf numFmtId="173" fontId="151" fillId="4" borderId="0" xfId="0" applyNumberFormat="1" applyFont="1" applyFill="1" applyAlignment="1">
      <alignment horizontal="right" vertical="center"/>
    </xf>
    <xf numFmtId="173" fontId="151" fillId="0" borderId="0" xfId="0" applyNumberFormat="1" applyFont="1" applyFill="1" applyAlignment="1">
      <alignment horizontal="right" vertical="center"/>
    </xf>
    <xf numFmtId="173" fontId="33" fillId="4" borderId="0" xfId="0" applyNumberFormat="1" applyFont="1" applyFill="1" applyAlignment="1">
      <alignment horizontal="right" wrapText="1"/>
    </xf>
    <xf numFmtId="173" fontId="39" fillId="4" borderId="0" xfId="0" applyNumberFormat="1" applyFont="1" applyFill="1" applyAlignment="1">
      <alignment horizontal="right"/>
    </xf>
    <xf numFmtId="173" fontId="33" fillId="0" borderId="0" xfId="0" quotePrefix="1" applyNumberFormat="1" applyFont="1" applyFill="1" applyBorder="1" applyAlignment="1">
      <alignment horizontal="right"/>
    </xf>
    <xf numFmtId="173" fontId="34" fillId="4" borderId="0" xfId="0" applyNumberFormat="1" applyFont="1" applyFill="1" applyBorder="1" applyAlignment="1">
      <alignment horizontal="right"/>
    </xf>
    <xf numFmtId="0" fontId="34" fillId="0" borderId="0" xfId="0" applyFont="1" applyFill="1" applyBorder="1" applyAlignment="1">
      <alignment horizontal="right" wrapText="1"/>
    </xf>
    <xf numFmtId="173" fontId="34" fillId="0" borderId="0" xfId="0" applyNumberFormat="1" applyFont="1" applyFill="1" applyAlignment="1">
      <alignment horizontal="right"/>
    </xf>
    <xf numFmtId="0" fontId="39" fillId="0" borderId="0" xfId="0" applyFont="1" applyFill="1" applyBorder="1" applyAlignment="1">
      <alignment horizontal="right" wrapText="1"/>
    </xf>
    <xf numFmtId="173" fontId="39" fillId="0" borderId="0" xfId="0" applyNumberFormat="1" applyFont="1" applyFill="1" applyAlignment="1">
      <alignment horizontal="right"/>
    </xf>
    <xf numFmtId="0" fontId="33" fillId="4" borderId="0" xfId="0" applyFont="1" applyFill="1" applyBorder="1" applyAlignment="1">
      <alignment horizontal="right" wrapText="1"/>
    </xf>
    <xf numFmtId="173" fontId="33" fillId="4" borderId="0" xfId="0" applyNumberFormat="1" applyFont="1" applyFill="1" applyAlignment="1">
      <alignment horizontal="right"/>
    </xf>
    <xf numFmtId="0" fontId="33" fillId="0" borderId="0" xfId="0" applyFont="1" applyFill="1" applyBorder="1" applyAlignment="1">
      <alignment horizontal="right" wrapText="1"/>
    </xf>
    <xf numFmtId="173" fontId="33" fillId="0" borderId="0" xfId="0" applyNumberFormat="1" applyFont="1" applyFill="1" applyAlignment="1">
      <alignment horizontal="right"/>
    </xf>
    <xf numFmtId="175" fontId="34" fillId="4" borderId="0" xfId="0" applyNumberFormat="1" applyFont="1" applyFill="1" applyAlignment="1">
      <alignment horizontal="right" wrapText="1"/>
    </xf>
    <xf numFmtId="175" fontId="34" fillId="0" borderId="0" xfId="0" applyNumberFormat="1" applyFont="1" applyFill="1" applyAlignment="1">
      <alignment horizontal="right" wrapText="1"/>
    </xf>
    <xf numFmtId="173" fontId="33" fillId="4" borderId="0" xfId="0" quotePrefix="1" applyNumberFormat="1" applyFont="1" applyFill="1" applyBorder="1" applyAlignment="1">
      <alignment horizontal="right"/>
    </xf>
    <xf numFmtId="2" fontId="39" fillId="0" borderId="0" xfId="0" quotePrefix="1" applyNumberFormat="1" applyFont="1" applyFill="1" applyBorder="1" applyAlignment="1">
      <alignment horizontal="right"/>
    </xf>
    <xf numFmtId="173" fontId="152" fillId="4" borderId="0" xfId="0" applyNumberFormat="1" applyFont="1" applyFill="1" applyAlignment="1">
      <alignment horizontal="right" vertical="center"/>
    </xf>
    <xf numFmtId="2" fontId="34" fillId="4" borderId="0" xfId="0" quotePrefix="1" applyNumberFormat="1" applyFont="1" applyFill="1" applyBorder="1" applyAlignment="1">
      <alignment horizontal="right"/>
    </xf>
    <xf numFmtId="2" fontId="39" fillId="4" borderId="0" xfId="0" applyNumberFormat="1" applyFont="1" applyFill="1" applyAlignment="1">
      <alignment horizontal="right"/>
    </xf>
    <xf numFmtId="173" fontId="152" fillId="0" borderId="0" xfId="0" applyNumberFormat="1" applyFont="1" applyFill="1" applyAlignment="1">
      <alignment horizontal="right" vertical="center"/>
    </xf>
    <xf numFmtId="175" fontId="24" fillId="0" borderId="0" xfId="0" applyNumberFormat="1" applyFont="1" applyFill="1" applyAlignment="1">
      <alignment horizontal="right" wrapText="1"/>
    </xf>
    <xf numFmtId="1" fontId="34" fillId="0" borderId="0" xfId="0" quotePrefix="1" applyNumberFormat="1" applyFont="1" applyFill="1" applyAlignment="1">
      <alignment horizontal="right"/>
    </xf>
    <xf numFmtId="2" fontId="34" fillId="4" borderId="0" xfId="0" applyNumberFormat="1" applyFont="1" applyFill="1" applyAlignment="1">
      <alignment horizontal="right"/>
    </xf>
    <xf numFmtId="2" fontId="33" fillId="0" borderId="0" xfId="0" applyNumberFormat="1" applyFont="1" applyFill="1" applyAlignment="1">
      <alignment horizontal="right"/>
    </xf>
    <xf numFmtId="1" fontId="34" fillId="4" borderId="0" xfId="0" quotePrefix="1" applyNumberFormat="1" applyFont="1" applyFill="1" applyAlignment="1">
      <alignment horizontal="right"/>
    </xf>
    <xf numFmtId="1" fontId="33" fillId="4" borderId="0" xfId="0" applyNumberFormat="1" applyFont="1" applyFill="1" applyBorder="1" applyAlignment="1">
      <alignment horizontal="right" wrapText="1"/>
    </xf>
    <xf numFmtId="1" fontId="33" fillId="4" borderId="0" xfId="0" quotePrefix="1" applyNumberFormat="1" applyFont="1" applyFill="1" applyAlignment="1">
      <alignment horizontal="right"/>
    </xf>
    <xf numFmtId="2" fontId="33" fillId="4" borderId="0" xfId="0" applyNumberFormat="1" applyFont="1" applyFill="1" applyAlignment="1">
      <alignment horizontal="right"/>
    </xf>
    <xf numFmtId="1" fontId="33" fillId="0" borderId="0" xfId="0" applyNumberFormat="1" applyFont="1" applyFill="1" applyBorder="1" applyAlignment="1">
      <alignment horizontal="right" wrapText="1"/>
    </xf>
    <xf numFmtId="1" fontId="33" fillId="0" borderId="0" xfId="0" quotePrefix="1" applyNumberFormat="1" applyFont="1" applyFill="1" applyAlignment="1">
      <alignment horizontal="right"/>
    </xf>
    <xf numFmtId="1" fontId="34" fillId="4" borderId="0" xfId="0" applyNumberFormat="1" applyFont="1" applyFill="1" applyBorder="1" applyAlignment="1">
      <alignment horizontal="right" wrapText="1"/>
    </xf>
    <xf numFmtId="0" fontId="24" fillId="0" borderId="0" xfId="0" applyFont="1" applyAlignment="1">
      <alignment horizontal="center" vertical="center" wrapText="1"/>
    </xf>
    <xf numFmtId="1" fontId="9" fillId="0" borderId="0" xfId="0" applyNumberFormat="1" applyFont="1"/>
    <xf numFmtId="1" fontId="34" fillId="0" borderId="0" xfId="0" applyNumberFormat="1" applyFont="1" applyBorder="1"/>
    <xf numFmtId="0" fontId="147" fillId="13" borderId="0" xfId="0" applyFont="1" applyFill="1"/>
    <xf numFmtId="0" fontId="9" fillId="13" borderId="0" xfId="0" applyFont="1" applyFill="1"/>
    <xf numFmtId="0" fontId="14" fillId="3" borderId="0" xfId="0" applyFont="1" applyFill="1"/>
    <xf numFmtId="1" fontId="142" fillId="13" borderId="0" xfId="0" applyNumberFormat="1" applyFont="1" applyFill="1" applyBorder="1"/>
    <xf numFmtId="1" fontId="34" fillId="13" borderId="0" xfId="0" applyNumberFormat="1" applyFont="1" applyFill="1" applyBorder="1"/>
    <xf numFmtId="1" fontId="33" fillId="3" borderId="0" xfId="0" applyNumberFormat="1" applyFont="1" applyFill="1" applyBorder="1" applyAlignment="1">
      <alignment horizontal="right"/>
    </xf>
    <xf numFmtId="1" fontId="0" fillId="0" borderId="0" xfId="0" applyNumberFormat="1"/>
    <xf numFmtId="1" fontId="34" fillId="3" borderId="0" xfId="0" applyNumberFormat="1" applyFont="1" applyFill="1" applyBorder="1"/>
    <xf numFmtId="1" fontId="34" fillId="0" borderId="0" xfId="0" applyNumberFormat="1" applyFont="1" applyFill="1" applyBorder="1"/>
    <xf numFmtId="1" fontId="39" fillId="3" borderId="0" xfId="0" applyNumberFormat="1" applyFont="1" applyFill="1" applyBorder="1"/>
    <xf numFmtId="1" fontId="33" fillId="0" borderId="0" xfId="0" applyNumberFormat="1" applyFont="1" applyFill="1" applyBorder="1"/>
    <xf numFmtId="49" fontId="0" fillId="0" borderId="0" xfId="0" applyNumberFormat="1"/>
    <xf numFmtId="1" fontId="0" fillId="0" borderId="0" xfId="0" applyNumberFormat="1" applyBorder="1"/>
    <xf numFmtId="1" fontId="147" fillId="13" borderId="0" xfId="0" applyNumberFormat="1" applyFont="1" applyFill="1"/>
    <xf numFmtId="1" fontId="9" fillId="13" borderId="0" xfId="0" applyNumberFormat="1" applyFont="1" applyFill="1"/>
    <xf numFmtId="0" fontId="153" fillId="0" borderId="0" xfId="0" applyFont="1" applyFill="1"/>
    <xf numFmtId="1" fontId="0" fillId="0" borderId="0" xfId="0" applyNumberFormat="1" applyFill="1"/>
    <xf numFmtId="49" fontId="0" fillId="0" borderId="0" xfId="0" applyNumberFormat="1" applyFill="1"/>
    <xf numFmtId="0" fontId="84" fillId="3" borderId="0" xfId="0" applyFont="1" applyFill="1"/>
    <xf numFmtId="0" fontId="25" fillId="3" borderId="1" xfId="0" applyFont="1" applyFill="1" applyBorder="1" applyAlignment="1">
      <alignment horizontal="left" indent="1"/>
    </xf>
    <xf numFmtId="0" fontId="0" fillId="3" borderId="0" xfId="0" applyFill="1"/>
    <xf numFmtId="1" fontId="24" fillId="3" borderId="0" xfId="0" applyNumberFormat="1" applyFont="1" applyFill="1" applyAlignment="1">
      <alignment horizontal="right"/>
    </xf>
    <xf numFmtId="0" fontId="24" fillId="3" borderId="0" xfId="0" applyFont="1" applyFill="1" applyBorder="1" applyAlignment="1">
      <alignment horizontal="right"/>
    </xf>
    <xf numFmtId="0" fontId="71" fillId="3" borderId="0" xfId="0" applyFont="1" applyFill="1"/>
    <xf numFmtId="1" fontId="26" fillId="3" borderId="0" xfId="0" applyNumberFormat="1" applyFont="1" applyFill="1" applyAlignment="1">
      <alignment horizontal="right"/>
    </xf>
    <xf numFmtId="0" fontId="26" fillId="3" borderId="0" xfId="0" applyFont="1" applyFill="1" applyBorder="1" applyAlignment="1">
      <alignment horizontal="right"/>
    </xf>
    <xf numFmtId="0" fontId="84" fillId="0" borderId="0" xfId="0" applyFont="1" applyFill="1"/>
    <xf numFmtId="1" fontId="25" fillId="3" borderId="0" xfId="0" applyNumberFormat="1" applyFont="1" applyFill="1" applyAlignment="1">
      <alignment horizontal="right"/>
    </xf>
    <xf numFmtId="1" fontId="24" fillId="6" borderId="0" xfId="0" applyNumberFormat="1" applyFont="1" applyFill="1" applyAlignment="1">
      <alignment horizontal="right"/>
    </xf>
    <xf numFmtId="0" fontId="24" fillId="6" borderId="0" xfId="0" applyFont="1" applyFill="1" applyBorder="1" applyAlignment="1">
      <alignment horizontal="right"/>
    </xf>
    <xf numFmtId="0" fontId="24" fillId="6" borderId="1" xfId="0" applyFont="1" applyFill="1" applyBorder="1" applyAlignment="1">
      <alignment horizontal="left" indent="2"/>
    </xf>
    <xf numFmtId="0" fontId="0" fillId="0" borderId="0" xfId="0" applyFill="1" applyAlignment="1">
      <alignment vertical="center"/>
    </xf>
    <xf numFmtId="1" fontId="24" fillId="0" borderId="0" xfId="0" applyNumberFormat="1" applyFont="1" applyBorder="1"/>
    <xf numFmtId="0" fontId="26" fillId="4" borderId="1" xfId="0" applyFont="1" applyFill="1" applyBorder="1" applyAlignment="1">
      <alignment horizontal="left" vertical="center" indent="2"/>
    </xf>
    <xf numFmtId="0" fontId="26" fillId="0" borderId="1" xfId="0" applyFont="1" applyFill="1" applyBorder="1" applyAlignment="1">
      <alignment horizontal="left" vertical="center" indent="2"/>
    </xf>
    <xf numFmtId="0" fontId="24" fillId="0" borderId="1" xfId="0" applyFont="1" applyFill="1" applyBorder="1" applyAlignment="1">
      <alignment horizontal="left" vertical="center" indent="2"/>
    </xf>
    <xf numFmtId="0" fontId="24" fillId="4" borderId="1" xfId="0" applyFont="1" applyFill="1" applyBorder="1" applyAlignment="1">
      <alignment horizontal="left" vertical="center" indent="2"/>
    </xf>
    <xf numFmtId="1" fontId="25" fillId="3" borderId="0" xfId="0" applyNumberFormat="1" applyFont="1" applyFill="1"/>
    <xf numFmtId="0" fontId="84" fillId="0" borderId="0" xfId="0" applyFont="1" applyAlignment="1">
      <alignment horizontal="left" indent="1"/>
    </xf>
    <xf numFmtId="1" fontId="25" fillId="0" borderId="0" xfId="0" applyNumberFormat="1" applyFont="1"/>
    <xf numFmtId="1" fontId="24" fillId="3" borderId="0" xfId="0" applyNumberFormat="1" applyFont="1" applyFill="1"/>
    <xf numFmtId="0" fontId="154" fillId="0" borderId="0" xfId="0" applyFont="1" applyFill="1"/>
    <xf numFmtId="1" fontId="9" fillId="0" borderId="0" xfId="0" applyNumberFormat="1" applyFont="1" applyBorder="1"/>
    <xf numFmtId="1" fontId="24" fillId="0" borderId="0" xfId="0" quotePrefix="1" applyNumberFormat="1" applyFont="1" applyFill="1" applyAlignment="1">
      <alignment horizontal="right"/>
    </xf>
    <xf numFmtId="0" fontId="42" fillId="0" borderId="0" xfId="0" applyFont="1" applyAlignment="1">
      <alignment horizontal="left" indent="1"/>
    </xf>
    <xf numFmtId="0" fontId="0" fillId="0" borderId="0" xfId="0" applyAlignment="1"/>
    <xf numFmtId="1" fontId="9" fillId="0" borderId="0" xfId="0" applyNumberFormat="1" applyFont="1" applyAlignment="1"/>
    <xf numFmtId="1" fontId="34" fillId="0" borderId="0" xfId="0" applyNumberFormat="1" applyFont="1" applyBorder="1" applyAlignment="1"/>
    <xf numFmtId="0" fontId="9" fillId="0" borderId="0" xfId="0" applyFont="1" applyAlignment="1"/>
    <xf numFmtId="0" fontId="28" fillId="0" borderId="0" xfId="0" applyFont="1" applyAlignment="1">
      <alignment wrapText="1"/>
    </xf>
    <xf numFmtId="0" fontId="155" fillId="0" borderId="0" xfId="0" applyFont="1" applyAlignment="1">
      <alignment horizontal="left" vertical="top"/>
    </xf>
    <xf numFmtId="0" fontId="155" fillId="0" borderId="0" xfId="0" applyFont="1" applyBorder="1" applyAlignment="1">
      <alignment horizontal="left" indent="1"/>
    </xf>
    <xf numFmtId="0" fontId="28" fillId="0" borderId="0" xfId="0" applyFont="1" applyBorder="1" applyAlignment="1">
      <alignment horizontal="left" vertical="top" wrapText="1"/>
    </xf>
    <xf numFmtId="0" fontId="28" fillId="0" borderId="0" xfId="0" applyFont="1" applyBorder="1"/>
    <xf numFmtId="0" fontId="27" fillId="0" borderId="0" xfId="0" applyFont="1" applyBorder="1" applyAlignment="1">
      <alignment horizontal="left" indent="1"/>
    </xf>
    <xf numFmtId="0" fontId="28" fillId="0" borderId="0" xfId="0" applyFont="1" applyBorder="1" applyAlignment="1">
      <alignment horizontal="left" indent="2"/>
    </xf>
    <xf numFmtId="0" fontId="156" fillId="0" borderId="0" xfId="0" quotePrefix="1" applyFont="1" applyFill="1" applyBorder="1" applyAlignment="1">
      <alignment horizontal="right" wrapText="1"/>
    </xf>
    <xf numFmtId="0" fontId="26" fillId="0" borderId="7" xfId="0" applyFont="1" applyFill="1" applyBorder="1" applyAlignment="1">
      <alignment horizontal="right"/>
    </xf>
    <xf numFmtId="0" fontId="157" fillId="3" borderId="0" xfId="0" quotePrefix="1" applyFont="1" applyFill="1" applyBorder="1" applyAlignment="1">
      <alignment horizontal="right" wrapText="1"/>
    </xf>
    <xf numFmtId="0" fontId="25" fillId="3" borderId="7" xfId="0" applyFont="1" applyFill="1" applyBorder="1" applyAlignment="1">
      <alignment horizontal="right"/>
    </xf>
    <xf numFmtId="0" fontId="114" fillId="0" borderId="0" xfId="0" applyFont="1" applyFill="1" applyBorder="1" applyAlignment="1">
      <alignment horizontal="right" wrapText="1"/>
    </xf>
    <xf numFmtId="0" fontId="24" fillId="0" borderId="7" xfId="0" applyFont="1" applyFill="1" applyBorder="1" applyAlignment="1">
      <alignment horizontal="right"/>
    </xf>
    <xf numFmtId="0" fontId="34" fillId="0" borderId="0" xfId="0" applyFont="1" applyFill="1" applyAlignment="1">
      <alignment horizontal="left" indent="2"/>
    </xf>
    <xf numFmtId="0" fontId="156" fillId="3" borderId="0" xfId="0" quotePrefix="1" applyFont="1" applyFill="1" applyBorder="1" applyAlignment="1">
      <alignment horizontal="right" wrapText="1"/>
    </xf>
    <xf numFmtId="0" fontId="158" fillId="3" borderId="0" xfId="0" applyFont="1" applyFill="1" applyBorder="1" applyAlignment="1">
      <alignment horizontal="right"/>
    </xf>
    <xf numFmtId="0" fontId="34" fillId="3" borderId="1" xfId="0" applyFont="1" applyFill="1" applyBorder="1" applyAlignment="1">
      <alignment horizontal="left" indent="2"/>
    </xf>
    <xf numFmtId="0" fontId="158" fillId="0" borderId="0" xfId="0" applyFont="1" applyFill="1" applyBorder="1" applyAlignment="1">
      <alignment horizontal="right"/>
    </xf>
    <xf numFmtId="1" fontId="34" fillId="0" borderId="1" xfId="0" applyNumberFormat="1" applyFont="1" applyFill="1" applyBorder="1" applyAlignment="1">
      <alignment horizontal="left" wrapText="1" indent="2"/>
    </xf>
    <xf numFmtId="0" fontId="156" fillId="3" borderId="0" xfId="0" applyFont="1" applyFill="1" applyBorder="1" applyAlignment="1">
      <alignment horizontal="right" wrapText="1"/>
    </xf>
    <xf numFmtId="1" fontId="39" fillId="3" borderId="1" xfId="0" applyNumberFormat="1" applyFont="1" applyFill="1" applyBorder="1" applyAlignment="1">
      <alignment horizontal="left" wrapText="1" indent="2"/>
    </xf>
    <xf numFmtId="0" fontId="159" fillId="0" borderId="0" xfId="0" quotePrefix="1" applyFont="1" applyFill="1" applyBorder="1" applyAlignment="1">
      <alignment horizontal="right" wrapText="1"/>
    </xf>
    <xf numFmtId="0" fontId="159" fillId="0" borderId="0" xfId="0" applyFont="1" applyFill="1" applyBorder="1" applyAlignment="1">
      <alignment horizontal="right" wrapText="1"/>
    </xf>
    <xf numFmtId="1" fontId="25" fillId="0" borderId="1" xfId="0" applyNumberFormat="1" applyFont="1" applyFill="1" applyBorder="1" applyAlignment="1">
      <alignment horizontal="left" wrapText="1" indent="2"/>
    </xf>
    <xf numFmtId="0" fontId="114" fillId="3" borderId="0" xfId="0" quotePrefix="1" applyFont="1" applyFill="1" applyBorder="1" applyAlignment="1">
      <alignment horizontal="right" wrapText="1"/>
    </xf>
    <xf numFmtId="0" fontId="114" fillId="3" borderId="0" xfId="0" applyFont="1" applyFill="1" applyBorder="1" applyAlignment="1">
      <alignment horizontal="right" wrapText="1"/>
    </xf>
    <xf numFmtId="1" fontId="34" fillId="3" borderId="1" xfId="0" applyNumberFormat="1" applyFont="1" applyFill="1" applyBorder="1" applyAlignment="1">
      <alignment horizontal="left" wrapText="1" indent="1"/>
    </xf>
    <xf numFmtId="0" fontId="156" fillId="0" borderId="0" xfId="0" applyFont="1" applyFill="1" applyBorder="1" applyAlignment="1">
      <alignment horizontal="right" wrapText="1"/>
    </xf>
    <xf numFmtId="1" fontId="39" fillId="0" borderId="1" xfId="0" applyNumberFormat="1" applyFont="1" applyFill="1" applyBorder="1" applyAlignment="1">
      <alignment horizontal="left" wrapText="1" indent="1"/>
    </xf>
    <xf numFmtId="0" fontId="159" fillId="3" borderId="0" xfId="0" quotePrefix="1" applyFont="1" applyFill="1" applyBorder="1" applyAlignment="1">
      <alignment horizontal="right" wrapText="1"/>
    </xf>
    <xf numFmtId="0" fontId="159" fillId="3" borderId="0" xfId="0" applyFont="1" applyFill="1" applyBorder="1" applyAlignment="1">
      <alignment horizontal="right" wrapText="1"/>
    </xf>
    <xf numFmtId="1" fontId="25" fillId="3" borderId="1" xfId="0" applyNumberFormat="1" applyFont="1" applyFill="1" applyBorder="1" applyAlignment="1">
      <alignment horizontal="left" wrapText="1" indent="1"/>
    </xf>
    <xf numFmtId="1" fontId="25" fillId="0" borderId="1" xfId="0" applyNumberFormat="1" applyFont="1" applyFill="1" applyBorder="1" applyAlignment="1">
      <alignment horizontal="left" wrapText="1" indent="1"/>
    </xf>
    <xf numFmtId="0" fontId="160" fillId="4" borderId="0" xfId="0" applyFont="1" applyFill="1" applyBorder="1" applyAlignment="1">
      <alignment horizontal="right" wrapText="1"/>
    </xf>
    <xf numFmtId="0" fontId="114" fillId="4" borderId="0" xfId="0" applyFont="1" applyFill="1" applyBorder="1" applyAlignment="1">
      <alignment horizontal="right" wrapText="1"/>
    </xf>
    <xf numFmtId="0" fontId="160" fillId="0" borderId="0" xfId="0" applyFont="1" applyFill="1" applyBorder="1" applyAlignment="1">
      <alignment horizontal="right" wrapText="1"/>
    </xf>
    <xf numFmtId="0" fontId="24" fillId="4" borderId="7" xfId="0" applyFont="1" applyFill="1" applyBorder="1" applyAlignment="1">
      <alignment horizontal="right"/>
    </xf>
    <xf numFmtId="0" fontId="158" fillId="0" borderId="0" xfId="0" applyFont="1" applyFill="1" applyBorder="1" applyAlignment="1">
      <alignment horizontal="right" wrapText="1"/>
    </xf>
    <xf numFmtId="0" fontId="161" fillId="4" borderId="0" xfId="0" applyFont="1" applyFill="1" applyBorder="1" applyAlignment="1">
      <alignment horizontal="right" wrapText="1"/>
    </xf>
    <xf numFmtId="0" fontId="159" fillId="4" borderId="0" xfId="0" applyFont="1" applyFill="1" applyBorder="1" applyAlignment="1">
      <alignment horizontal="right" wrapText="1"/>
    </xf>
    <xf numFmtId="0" fontId="114" fillId="0" borderId="0" xfId="0" quotePrefix="1" applyFont="1" applyFill="1" applyBorder="1" applyAlignment="1">
      <alignment horizontal="right" wrapText="1"/>
    </xf>
    <xf numFmtId="176" fontId="162" fillId="0" borderId="0" xfId="0" applyNumberFormat="1" applyFont="1" applyFill="1" applyBorder="1" applyAlignment="1">
      <alignment horizontal="right" wrapText="1"/>
    </xf>
    <xf numFmtId="0" fontId="121" fillId="0" borderId="0" xfId="0" applyFont="1" applyFill="1" applyBorder="1" applyAlignment="1">
      <alignment horizontal="right" wrapText="1"/>
    </xf>
    <xf numFmtId="0" fontId="163" fillId="0" borderId="0" xfId="0" applyFont="1" applyFill="1" applyBorder="1" applyAlignment="1">
      <alignment horizontal="right" wrapText="1"/>
    </xf>
    <xf numFmtId="0" fontId="39" fillId="0" borderId="7" xfId="0" applyFont="1" applyFill="1" applyBorder="1" applyAlignment="1">
      <alignment horizontal="right"/>
    </xf>
    <xf numFmtId="0" fontId="158" fillId="4" borderId="0" xfId="0" applyFont="1" applyFill="1" applyBorder="1" applyAlignment="1">
      <alignment horizontal="right" wrapText="1"/>
    </xf>
    <xf numFmtId="0" fontId="156" fillId="4" borderId="0" xfId="0" applyFont="1" applyFill="1" applyBorder="1" applyAlignment="1">
      <alignment horizontal="right" wrapText="1"/>
    </xf>
    <xf numFmtId="0" fontId="26" fillId="4" borderId="7" xfId="0" applyFont="1" applyFill="1" applyBorder="1" applyAlignment="1">
      <alignment horizontal="right"/>
    </xf>
    <xf numFmtId="0" fontId="161" fillId="0" borderId="0" xfId="0" applyFont="1" applyFill="1" applyBorder="1" applyAlignment="1">
      <alignment horizontal="right" wrapText="1"/>
    </xf>
    <xf numFmtId="0" fontId="160" fillId="0" borderId="0" xfId="0" quotePrefix="1" applyFont="1" applyFill="1" applyBorder="1" applyAlignment="1">
      <alignment horizontal="right" wrapText="1"/>
    </xf>
    <xf numFmtId="0" fontId="160" fillId="4" borderId="0" xfId="0" quotePrefix="1" applyFont="1" applyFill="1" applyBorder="1" applyAlignment="1">
      <alignment horizontal="right" wrapText="1"/>
    </xf>
    <xf numFmtId="0" fontId="132" fillId="0" borderId="0" xfId="0" applyFont="1" applyFill="1" applyAlignment="1">
      <alignment horizontal="center"/>
    </xf>
    <xf numFmtId="0" fontId="28" fillId="0" borderId="0" xfId="0" applyFont="1" applyFill="1" applyAlignment="1">
      <alignment wrapText="1"/>
    </xf>
    <xf numFmtId="0" fontId="155" fillId="0" borderId="0" xfId="0" applyFont="1" applyFill="1" applyAlignment="1">
      <alignment horizontal="left" vertical="top"/>
    </xf>
    <xf numFmtId="0" fontId="155" fillId="0" borderId="0" xfId="0" applyFont="1" applyFill="1" applyBorder="1" applyAlignment="1">
      <alignment horizontal="left" indent="1"/>
    </xf>
    <xf numFmtId="0" fontId="28" fillId="0" borderId="0" xfId="0" applyFont="1" applyFill="1" applyBorder="1" applyAlignment="1">
      <alignment horizontal="left" vertical="top" wrapText="1"/>
    </xf>
    <xf numFmtId="0" fontId="27" fillId="0" borderId="0" xfId="0" applyFont="1" applyFill="1" applyBorder="1" applyAlignment="1">
      <alignment horizontal="left" indent="1"/>
    </xf>
    <xf numFmtId="0" fontId="28" fillId="0" borderId="0" xfId="0" applyNumberFormat="1" applyFont="1" applyFill="1" applyBorder="1"/>
    <xf numFmtId="0" fontId="116" fillId="0" borderId="0" xfId="0" applyFont="1" applyFill="1"/>
    <xf numFmtId="0" fontId="122" fillId="0" borderId="0" xfId="0" applyNumberFormat="1" applyFont="1" applyFill="1" applyBorder="1" applyAlignment="1">
      <alignment horizontal="right" indent="1"/>
    </xf>
    <xf numFmtId="0" fontId="122" fillId="0" borderId="7" xfId="0" applyNumberFormat="1" applyFont="1" applyFill="1" applyBorder="1" applyAlignment="1">
      <alignment horizontal="right" indent="1"/>
    </xf>
    <xf numFmtId="1" fontId="33" fillId="0" borderId="1" xfId="0" applyNumberFormat="1" applyFont="1" applyFill="1" applyBorder="1" applyAlignment="1">
      <alignment horizontal="left" wrapText="1" indent="1"/>
    </xf>
    <xf numFmtId="0" fontId="160" fillId="4" borderId="0" xfId="0" quotePrefix="1" applyFont="1" applyFill="1" applyBorder="1" applyAlignment="1">
      <alignment horizontal="right" indent="1"/>
    </xf>
    <xf numFmtId="166" fontId="24" fillId="4" borderId="0" xfId="0" applyNumberFormat="1" applyFont="1" applyFill="1" applyBorder="1" applyAlignment="1">
      <alignment horizontal="right" indent="1"/>
    </xf>
    <xf numFmtId="0" fontId="160" fillId="4" borderId="0" xfId="0" applyFont="1" applyFill="1" applyBorder="1" applyAlignment="1">
      <alignment horizontal="right" indent="1"/>
    </xf>
    <xf numFmtId="0" fontId="24" fillId="4" borderId="0" xfId="0" applyFont="1" applyFill="1" applyBorder="1" applyAlignment="1">
      <alignment horizontal="right" indent="1"/>
    </xf>
    <xf numFmtId="0" fontId="24" fillId="4" borderId="7" xfId="0" applyFont="1" applyFill="1" applyBorder="1" applyAlignment="1">
      <alignment horizontal="right" indent="1"/>
    </xf>
    <xf numFmtId="0" fontId="24" fillId="0" borderId="0" xfId="0" quotePrefix="1" applyFont="1" applyFill="1" applyBorder="1" applyAlignment="1">
      <alignment horizontal="right" indent="1"/>
    </xf>
    <xf numFmtId="166" fontId="160" fillId="0" borderId="0" xfId="0" applyNumberFormat="1" applyFont="1" applyFill="1" applyBorder="1" applyAlignment="1">
      <alignment horizontal="right" indent="1"/>
    </xf>
    <xf numFmtId="0" fontId="160" fillId="0" borderId="0" xfId="0" applyFont="1" applyFill="1" applyBorder="1" applyAlignment="1">
      <alignment horizontal="right" indent="1"/>
    </xf>
    <xf numFmtId="0" fontId="160" fillId="0" borderId="7" xfId="0" applyFont="1" applyFill="1" applyBorder="1" applyAlignment="1">
      <alignment horizontal="right" indent="1"/>
    </xf>
    <xf numFmtId="166" fontId="160" fillId="4" borderId="0" xfId="0" applyNumberFormat="1" applyFont="1" applyFill="1" applyBorder="1" applyAlignment="1">
      <alignment horizontal="right" indent="1"/>
    </xf>
    <xf numFmtId="0" fontId="160" fillId="4" borderId="7" xfId="0" applyFont="1" applyFill="1" applyBorder="1" applyAlignment="1">
      <alignment horizontal="right" indent="1"/>
    </xf>
    <xf numFmtId="166" fontId="26" fillId="0" borderId="0" xfId="0" applyNumberFormat="1" applyFont="1" applyFill="1" applyBorder="1" applyAlignment="1">
      <alignment horizontal="right" indent="1"/>
    </xf>
    <xf numFmtId="0" fontId="26" fillId="0" borderId="0" xfId="0" applyFont="1" applyFill="1" applyBorder="1" applyAlignment="1">
      <alignment horizontal="right" indent="1"/>
    </xf>
    <xf numFmtId="0" fontId="26" fillId="0" borderId="7" xfId="0" applyFont="1" applyFill="1" applyBorder="1" applyAlignment="1">
      <alignment horizontal="right" indent="1"/>
    </xf>
    <xf numFmtId="0" fontId="161" fillId="4" borderId="0" xfId="0" applyFont="1" applyFill="1" applyBorder="1" applyAlignment="1">
      <alignment horizontal="right" indent="1"/>
    </xf>
    <xf numFmtId="166" fontId="25" fillId="4" borderId="0" xfId="0" applyNumberFormat="1" applyFont="1" applyFill="1" applyBorder="1" applyAlignment="1">
      <alignment horizontal="right" indent="1"/>
    </xf>
    <xf numFmtId="0" fontId="25" fillId="4" borderId="7" xfId="0" applyFont="1" applyFill="1" applyBorder="1" applyAlignment="1">
      <alignment horizontal="right" indent="1"/>
    </xf>
    <xf numFmtId="0" fontId="24" fillId="0" borderId="7" xfId="0" applyFont="1" applyFill="1" applyBorder="1" applyAlignment="1">
      <alignment horizontal="right" indent="1"/>
    </xf>
    <xf numFmtId="166" fontId="24" fillId="0" borderId="0" xfId="0" applyNumberFormat="1" applyFont="1" applyFill="1" applyBorder="1" applyAlignment="1">
      <alignment horizontal="right" indent="1"/>
    </xf>
    <xf numFmtId="166" fontId="24" fillId="4" borderId="0" xfId="0" quotePrefix="1" applyNumberFormat="1" applyFont="1" applyFill="1" applyBorder="1" applyAlignment="1">
      <alignment horizontal="right" indent="1"/>
    </xf>
    <xf numFmtId="0" fontId="24" fillId="4" borderId="7" xfId="0" quotePrefix="1" applyFont="1" applyFill="1" applyBorder="1" applyAlignment="1">
      <alignment horizontal="right" indent="1"/>
    </xf>
    <xf numFmtId="166" fontId="160" fillId="0" borderId="0" xfId="0" quotePrefix="1" applyNumberFormat="1" applyFont="1" applyFill="1" applyBorder="1" applyAlignment="1">
      <alignment horizontal="right" indent="1"/>
    </xf>
    <xf numFmtId="0" fontId="160" fillId="0" borderId="7" xfId="0" quotePrefix="1" applyFont="1" applyFill="1" applyBorder="1" applyAlignment="1">
      <alignment horizontal="right" indent="1"/>
    </xf>
    <xf numFmtId="0" fontId="121" fillId="4" borderId="0" xfId="0" applyFont="1" applyFill="1" applyBorder="1" applyAlignment="1">
      <alignment horizontal="right" indent="1"/>
    </xf>
    <xf numFmtId="166" fontId="26" fillId="4" borderId="0" xfId="0" applyNumberFormat="1" applyFont="1" applyFill="1" applyBorder="1" applyAlignment="1">
      <alignment horizontal="right" indent="1"/>
    </xf>
    <xf numFmtId="0" fontId="26" fillId="4" borderId="0" xfId="0" applyFont="1" applyFill="1" applyBorder="1" applyAlignment="1">
      <alignment horizontal="right" indent="1"/>
    </xf>
    <xf numFmtId="0" fontId="26" fillId="4" borderId="7" xfId="0" applyFont="1" applyFill="1" applyBorder="1" applyAlignment="1">
      <alignment horizontal="right" indent="1"/>
    </xf>
    <xf numFmtId="0" fontId="122" fillId="0" borderId="0" xfId="0" applyFont="1" applyFill="1" applyBorder="1" applyAlignment="1">
      <alignment horizontal="right" indent="1"/>
    </xf>
    <xf numFmtId="166" fontId="25" fillId="0" borderId="0" xfId="0" applyNumberFormat="1" applyFont="1" applyFill="1" applyBorder="1" applyAlignment="1">
      <alignment horizontal="right" indent="1"/>
    </xf>
    <xf numFmtId="0" fontId="25" fillId="0" borderId="7" xfId="0" applyFont="1" applyFill="1" applyBorder="1" applyAlignment="1">
      <alignment horizontal="right" indent="1"/>
    </xf>
    <xf numFmtId="0" fontId="34" fillId="0" borderId="0" xfId="0" applyFont="1" applyBorder="1" applyAlignment="1">
      <alignment horizontal="right" indent="1"/>
    </xf>
    <xf numFmtId="166" fontId="160" fillId="4" borderId="0" xfId="0" quotePrefix="1" applyNumberFormat="1" applyFont="1" applyFill="1" applyBorder="1" applyAlignment="1">
      <alignment horizontal="right" indent="1"/>
    </xf>
    <xf numFmtId="0" fontId="160" fillId="4" borderId="7" xfId="0" quotePrefix="1" applyFont="1" applyFill="1" applyBorder="1" applyAlignment="1">
      <alignment horizontal="right" indent="1"/>
    </xf>
    <xf numFmtId="166" fontId="24" fillId="0" borderId="0" xfId="0" quotePrefix="1" applyNumberFormat="1" applyFont="1" applyFill="1" applyBorder="1" applyAlignment="1">
      <alignment horizontal="right" indent="1"/>
    </xf>
    <xf numFmtId="0" fontId="24" fillId="0" borderId="7" xfId="0" quotePrefix="1" applyFont="1" applyFill="1" applyBorder="1" applyAlignment="1">
      <alignment horizontal="right" indent="1"/>
    </xf>
    <xf numFmtId="0" fontId="31" fillId="0" borderId="0" xfId="0" applyNumberFormat="1" applyFont="1" applyFill="1" applyBorder="1"/>
    <xf numFmtId="0" fontId="160" fillId="0" borderId="0" xfId="0" applyNumberFormat="1" applyFont="1" applyFill="1" applyBorder="1" applyAlignment="1">
      <alignment horizontal="right"/>
    </xf>
    <xf numFmtId="166" fontId="24" fillId="0" borderId="0" xfId="0" applyNumberFormat="1" applyFont="1" applyFill="1" applyBorder="1" applyAlignment="1">
      <alignment horizontal="right"/>
    </xf>
    <xf numFmtId="166" fontId="34" fillId="4" borderId="0" xfId="0" applyNumberFormat="1" applyFont="1" applyFill="1" applyBorder="1" applyAlignment="1">
      <alignment horizontal="right" indent="1"/>
    </xf>
    <xf numFmtId="166" fontId="34" fillId="0" borderId="0" xfId="0" applyNumberFormat="1" applyFont="1" applyFill="1" applyBorder="1" applyAlignment="1">
      <alignment horizontal="right" indent="1"/>
    </xf>
    <xf numFmtId="0" fontId="161" fillId="0" borderId="0" xfId="0" applyFont="1" applyFill="1" applyBorder="1" applyAlignment="1">
      <alignment horizontal="right" indent="1"/>
    </xf>
    <xf numFmtId="166" fontId="26" fillId="4" borderId="0" xfId="0" quotePrefix="1" applyNumberFormat="1" applyFont="1" applyFill="1" applyBorder="1" applyAlignment="1">
      <alignment horizontal="right" indent="1"/>
    </xf>
    <xf numFmtId="0" fontId="164" fillId="0" borderId="0" xfId="0" applyNumberFormat="1" applyFont="1" applyFill="1" applyBorder="1" applyAlignment="1">
      <alignment horizontal="right"/>
    </xf>
    <xf numFmtId="0" fontId="31" fillId="0" borderId="0" xfId="0" applyFont="1" applyFill="1" applyBorder="1" applyAlignment="1">
      <alignment horizontal="right" indent="1"/>
    </xf>
    <xf numFmtId="0" fontId="150" fillId="0" borderId="0" xfId="0" applyFont="1" applyFill="1"/>
    <xf numFmtId="0" fontId="158" fillId="0" borderId="0" xfId="0" applyFont="1" applyFill="1" applyBorder="1" applyAlignment="1">
      <alignment horizontal="right" indent="1"/>
    </xf>
    <xf numFmtId="0" fontId="165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right"/>
    </xf>
    <xf numFmtId="0" fontId="49" fillId="0" borderId="0" xfId="0" applyFont="1"/>
    <xf numFmtId="0" fontId="18" fillId="0" borderId="0" xfId="0" applyFont="1" applyFill="1" applyBorder="1" applyAlignment="1">
      <alignment horizontal="left" indent="1"/>
    </xf>
    <xf numFmtId="0" fontId="18" fillId="0" borderId="0" xfId="0" applyFont="1" applyAlignment="1">
      <alignment horizontal="right" indent="1"/>
    </xf>
    <xf numFmtId="0" fontId="25" fillId="3" borderId="7" xfId="0" applyFont="1" applyFill="1" applyBorder="1" applyAlignment="1">
      <alignment horizontal="left" indent="1"/>
    </xf>
    <xf numFmtId="0" fontId="25" fillId="3" borderId="0" xfId="0" applyFont="1" applyFill="1" applyAlignment="1">
      <alignment horizontal="right"/>
    </xf>
    <xf numFmtId="166" fontId="24" fillId="0" borderId="0" xfId="0" applyNumberFormat="1" applyFont="1" applyFill="1" applyAlignment="1">
      <alignment horizontal="right"/>
    </xf>
    <xf numFmtId="0" fontId="24" fillId="3" borderId="0" xfId="0" applyFont="1" applyFill="1" applyAlignment="1">
      <alignment horizontal="right"/>
    </xf>
    <xf numFmtId="166" fontId="24" fillId="3" borderId="0" xfId="0" applyNumberFormat="1" applyFont="1" applyFill="1" applyAlignment="1">
      <alignment horizontal="right"/>
    </xf>
    <xf numFmtId="0" fontId="26" fillId="3" borderId="0" xfId="0" applyFont="1" applyFill="1" applyAlignment="1">
      <alignment horizontal="right"/>
    </xf>
    <xf numFmtId="166" fontId="26" fillId="3" borderId="0" xfId="0" applyNumberFormat="1" applyFont="1" applyFill="1" applyAlignment="1">
      <alignment horizontal="right"/>
    </xf>
    <xf numFmtId="0" fontId="25" fillId="0" borderId="0" xfId="0" applyFont="1" applyFill="1" applyAlignment="1">
      <alignment horizontal="right"/>
    </xf>
    <xf numFmtId="166" fontId="25" fillId="0" borderId="0" xfId="0" applyNumberFormat="1" applyFont="1" applyFill="1" applyAlignment="1">
      <alignment horizontal="right"/>
    </xf>
    <xf numFmtId="0" fontId="26" fillId="0" borderId="0" xfId="0" applyFont="1" applyFill="1" applyAlignment="1">
      <alignment horizontal="right"/>
    </xf>
    <xf numFmtId="166" fontId="26" fillId="0" borderId="0" xfId="0" applyNumberFormat="1" applyFont="1" applyFill="1" applyAlignment="1">
      <alignment horizontal="right"/>
    </xf>
    <xf numFmtId="166" fontId="25" fillId="3" borderId="0" xfId="0" applyNumberFormat="1" applyFont="1" applyFill="1" applyAlignment="1">
      <alignment horizontal="right"/>
    </xf>
    <xf numFmtId="166" fontId="24" fillId="4" borderId="0" xfId="0" applyNumberFormat="1" applyFont="1" applyFill="1" applyAlignment="1">
      <alignment horizontal="right"/>
    </xf>
    <xf numFmtId="0" fontId="26" fillId="4" borderId="0" xfId="0" applyFont="1" applyFill="1" applyAlignment="1">
      <alignment horizontal="right"/>
    </xf>
    <xf numFmtId="166" fontId="26" fillId="4" borderId="0" xfId="0" applyNumberFormat="1" applyFont="1" applyFill="1" applyAlignment="1">
      <alignment horizontal="right"/>
    </xf>
    <xf numFmtId="166" fontId="25" fillId="4" borderId="0" xfId="0" applyNumberFormat="1" applyFont="1" applyFill="1" applyAlignment="1">
      <alignment horizontal="right"/>
    </xf>
    <xf numFmtId="0" fontId="0" fillId="0" borderId="0" xfId="0" applyAlignment="1">
      <alignment horizontal="right"/>
    </xf>
    <xf numFmtId="0" fontId="84" fillId="0" borderId="0" xfId="0" applyFont="1" applyAlignment="1">
      <alignment horizontal="left"/>
    </xf>
    <xf numFmtId="0" fontId="1" fillId="0" borderId="0" xfId="16"/>
    <xf numFmtId="172" fontId="1" fillId="0" borderId="0" xfId="16" applyNumberFormat="1"/>
    <xf numFmtId="177" fontId="1" fillId="0" borderId="0" xfId="16" applyNumberFormat="1"/>
    <xf numFmtId="172" fontId="1" fillId="0" borderId="0" xfId="16" applyNumberFormat="1" applyAlignment="1">
      <alignment horizontal="right"/>
    </xf>
    <xf numFmtId="178" fontId="1" fillId="0" borderId="0" xfId="16" applyNumberFormat="1" applyAlignment="1">
      <alignment horizontal="right"/>
    </xf>
    <xf numFmtId="0" fontId="4" fillId="0" borderId="0" xfId="16" applyFont="1" applyFill="1"/>
    <xf numFmtId="0" fontId="41" fillId="0" borderId="0" xfId="16" applyFont="1" applyFill="1"/>
    <xf numFmtId="0" fontId="4" fillId="0" borderId="0" xfId="16" applyFont="1" applyFill="1" applyAlignment="1">
      <alignment wrapText="1"/>
    </xf>
    <xf numFmtId="0" fontId="41" fillId="0" borderId="0" xfId="16" applyFont="1" applyFill="1" applyAlignment="1">
      <alignment vertical="top"/>
    </xf>
    <xf numFmtId="0" fontId="49" fillId="0" borderId="0" xfId="16" applyFont="1" applyFill="1"/>
    <xf numFmtId="0" fontId="31" fillId="0" borderId="0" xfId="16" applyFont="1" applyFill="1" applyBorder="1" applyAlignment="1">
      <alignment horizontal="right"/>
    </xf>
    <xf numFmtId="173" fontId="31" fillId="0" borderId="0" xfId="16" applyNumberFormat="1" applyFont="1" applyFill="1" applyAlignment="1">
      <alignment horizontal="right"/>
    </xf>
    <xf numFmtId="0" fontId="30" fillId="0" borderId="0" xfId="16" applyFont="1" applyFill="1" applyBorder="1" applyAlignment="1">
      <alignment horizontal="left"/>
    </xf>
    <xf numFmtId="0" fontId="11" fillId="0" borderId="0" xfId="16" applyFont="1"/>
    <xf numFmtId="0" fontId="24" fillId="0" borderId="0" xfId="16" applyFont="1" applyAlignment="1">
      <alignment horizontal="right"/>
    </xf>
    <xf numFmtId="0" fontId="24" fillId="0" borderId="0" xfId="16" applyFont="1" applyBorder="1" applyAlignment="1">
      <alignment horizontal="center" vertical="top"/>
    </xf>
    <xf numFmtId="0" fontId="139" fillId="3" borderId="0" xfId="16" applyFont="1" applyFill="1"/>
    <xf numFmtId="0" fontId="161" fillId="4" borderId="0" xfId="16" applyNumberFormat="1" applyFont="1" applyFill="1" applyAlignment="1">
      <alignment horizontal="right"/>
    </xf>
    <xf numFmtId="0" fontId="25" fillId="4" borderId="1" xfId="16" applyFont="1" applyFill="1" applyBorder="1" applyAlignment="1">
      <alignment horizontal="left" indent="1"/>
    </xf>
    <xf numFmtId="0" fontId="118" fillId="0" borderId="0" xfId="16" applyNumberFormat="1" applyFont="1" applyFill="1" applyAlignment="1">
      <alignment horizontal="right"/>
    </xf>
    <xf numFmtId="0" fontId="24" fillId="0" borderId="1" xfId="16" applyFont="1" applyFill="1" applyBorder="1" applyAlignment="1">
      <alignment horizontal="left" indent="2"/>
    </xf>
    <xf numFmtId="0" fontId="1" fillId="3" borderId="0" xfId="16" applyFill="1"/>
    <xf numFmtId="0" fontId="118" fillId="4" borderId="0" xfId="16" applyNumberFormat="1" applyFont="1" applyFill="1" applyAlignment="1">
      <alignment horizontal="right"/>
    </xf>
    <xf numFmtId="0" fontId="24" fillId="4" borderId="1" xfId="16" applyFont="1" applyFill="1" applyBorder="1" applyAlignment="1">
      <alignment horizontal="left" indent="2"/>
    </xf>
    <xf numFmtId="0" fontId="166" fillId="3" borderId="0" xfId="16" applyFont="1" applyFill="1"/>
    <xf numFmtId="0" fontId="121" fillId="4" borderId="0" xfId="16" applyNumberFormat="1" applyFont="1" applyFill="1" applyAlignment="1">
      <alignment horizontal="right"/>
    </xf>
    <xf numFmtId="0" fontId="26" fillId="4" borderId="1" xfId="16" applyFont="1" applyFill="1" applyBorder="1" applyAlignment="1">
      <alignment horizontal="left" indent="2"/>
    </xf>
    <xf numFmtId="0" fontId="139" fillId="0" borderId="0" xfId="16" applyFont="1"/>
    <xf numFmtId="0" fontId="122" fillId="0" borderId="0" xfId="16" applyNumberFormat="1" applyFont="1" applyFill="1" applyAlignment="1">
      <alignment horizontal="right"/>
    </xf>
    <xf numFmtId="0" fontId="25" fillId="0" borderId="1" xfId="16" applyFont="1" applyFill="1" applyBorder="1" applyAlignment="1">
      <alignment horizontal="left" indent="2"/>
    </xf>
    <xf numFmtId="0" fontId="24" fillId="4" borderId="1" xfId="16" applyFont="1" applyFill="1" applyBorder="1" applyAlignment="1">
      <alignment horizontal="left" indent="3"/>
    </xf>
    <xf numFmtId="0" fontId="24" fillId="0" borderId="1" xfId="16" applyFont="1" applyFill="1" applyBorder="1" applyAlignment="1">
      <alignment horizontal="left" indent="3"/>
    </xf>
    <xf numFmtId="0" fontId="166" fillId="0" borderId="0" xfId="16" applyFont="1"/>
    <xf numFmtId="0" fontId="121" fillId="0" borderId="0" xfId="16" applyNumberFormat="1" applyFont="1" applyFill="1" applyAlignment="1">
      <alignment horizontal="right"/>
    </xf>
    <xf numFmtId="0" fontId="26" fillId="0" borderId="1" xfId="16" applyFont="1" applyFill="1" applyBorder="1" applyAlignment="1">
      <alignment horizontal="left" indent="2"/>
    </xf>
    <xf numFmtId="0" fontId="122" fillId="4" borderId="0" xfId="16" applyNumberFormat="1" applyFont="1" applyFill="1" applyAlignment="1">
      <alignment horizontal="right"/>
    </xf>
    <xf numFmtId="0" fontId="25" fillId="4" borderId="1" xfId="16" applyFont="1" applyFill="1" applyBorder="1" applyAlignment="1">
      <alignment horizontal="left" indent="2"/>
    </xf>
    <xf numFmtId="0" fontId="24" fillId="4" borderId="0" xfId="16" applyFont="1" applyFill="1" applyBorder="1" applyAlignment="1">
      <alignment horizontal="right"/>
    </xf>
    <xf numFmtId="0" fontId="24" fillId="4" borderId="7" xfId="16" applyFont="1" applyFill="1" applyBorder="1" applyAlignment="1">
      <alignment horizontal="right"/>
    </xf>
    <xf numFmtId="0" fontId="24" fillId="0" borderId="0" xfId="16" applyFont="1" applyFill="1" applyBorder="1" applyAlignment="1">
      <alignment horizontal="right"/>
    </xf>
    <xf numFmtId="0" fontId="24" fillId="0" borderId="7" xfId="16" applyFont="1" applyFill="1" applyBorder="1" applyAlignment="1">
      <alignment horizontal="right"/>
    </xf>
    <xf numFmtId="0" fontId="26" fillId="0" borderId="0" xfId="16" applyFont="1" applyFill="1" applyBorder="1" applyAlignment="1">
      <alignment horizontal="right"/>
    </xf>
    <xf numFmtId="0" fontId="26" fillId="0" borderId="7" xfId="16" applyFont="1" applyFill="1" applyBorder="1" applyAlignment="1">
      <alignment horizontal="right"/>
    </xf>
    <xf numFmtId="0" fontId="25" fillId="4" borderId="0" xfId="16" applyFont="1" applyFill="1" applyBorder="1" applyAlignment="1">
      <alignment horizontal="right"/>
    </xf>
    <xf numFmtId="0" fontId="25" fillId="4" borderId="7" xfId="16" applyFont="1" applyFill="1" applyBorder="1" applyAlignment="1">
      <alignment horizontal="right"/>
    </xf>
    <xf numFmtId="0" fontId="26" fillId="4" borderId="0" xfId="16" applyFont="1" applyFill="1" applyBorder="1" applyAlignment="1">
      <alignment horizontal="right"/>
    </xf>
    <xf numFmtId="0" fontId="26" fillId="4" borderId="7" xfId="16" applyFont="1" applyFill="1" applyBorder="1" applyAlignment="1">
      <alignment horizontal="right"/>
    </xf>
    <xf numFmtId="0" fontId="25" fillId="0" borderId="0" xfId="16" applyFont="1" applyFill="1" applyBorder="1" applyAlignment="1">
      <alignment horizontal="right"/>
    </xf>
    <xf numFmtId="0" fontId="25" fillId="0" borderId="7" xfId="16" applyFont="1" applyFill="1" applyBorder="1" applyAlignment="1">
      <alignment horizontal="right"/>
    </xf>
    <xf numFmtId="0" fontId="25" fillId="4" borderId="1" xfId="16" applyFont="1" applyFill="1" applyBorder="1" applyAlignment="1">
      <alignment horizontal="left" vertical="center" wrapText="1" indent="1"/>
    </xf>
    <xf numFmtId="0" fontId="1" fillId="3" borderId="0" xfId="16" applyFont="1" applyFill="1"/>
    <xf numFmtId="0" fontId="25" fillId="0" borderId="1" xfId="16" applyFont="1" applyFill="1" applyBorder="1" applyAlignment="1">
      <alignment horizontal="left" vertical="center" wrapText="1" indent="1"/>
    </xf>
    <xf numFmtId="0" fontId="24" fillId="4" borderId="1" xfId="16" applyFont="1" applyFill="1" applyBorder="1" applyAlignment="1">
      <alignment horizontal="left" vertical="center" indent="1"/>
    </xf>
    <xf numFmtId="172" fontId="1" fillId="3" borderId="0" xfId="16" applyNumberFormat="1" applyFill="1"/>
    <xf numFmtId="177" fontId="1" fillId="3" borderId="0" xfId="16" applyNumberFormat="1" applyFill="1"/>
    <xf numFmtId="0" fontId="25" fillId="4" borderId="1" xfId="16" applyFont="1" applyFill="1" applyBorder="1" applyAlignment="1">
      <alignment horizontal="left" vertical="center" wrapText="1" indent="2"/>
    </xf>
    <xf numFmtId="172" fontId="139" fillId="0" borderId="0" xfId="16" applyNumberFormat="1" applyFont="1"/>
    <xf numFmtId="177" fontId="139" fillId="0" borderId="0" xfId="16" applyNumberFormat="1" applyFont="1"/>
    <xf numFmtId="0" fontId="25" fillId="0" borderId="1" xfId="16" applyFont="1" applyFill="1" applyBorder="1" applyAlignment="1">
      <alignment horizontal="left" indent="1"/>
    </xf>
    <xf numFmtId="0" fontId="24" fillId="4" borderId="1" xfId="16" applyFont="1" applyFill="1" applyBorder="1" applyAlignment="1">
      <alignment horizontal="left" indent="1"/>
    </xf>
    <xf numFmtId="0" fontId="25" fillId="0" borderId="13" xfId="16" applyFont="1" applyFill="1" applyBorder="1"/>
    <xf numFmtId="0" fontId="1" fillId="0" borderId="0" xfId="16" applyFont="1"/>
    <xf numFmtId="172" fontId="24" fillId="3" borderId="3" xfId="11" applyNumberFormat="1" applyFont="1" applyFill="1" applyBorder="1" applyAlignment="1">
      <alignment horizontal="center" vertical="center" wrapText="1"/>
    </xf>
    <xf numFmtId="177" fontId="24" fillId="3" borderId="2" xfId="11" applyNumberFormat="1" applyFont="1" applyFill="1" applyBorder="1" applyAlignment="1">
      <alignment horizontal="center" vertical="center" wrapText="1"/>
    </xf>
    <xf numFmtId="172" fontId="24" fillId="3" borderId="2" xfId="11" applyNumberFormat="1" applyFont="1" applyFill="1" applyBorder="1" applyAlignment="1">
      <alignment horizontal="center" vertical="center" wrapText="1"/>
    </xf>
    <xf numFmtId="178" fontId="24" fillId="3" borderId="2" xfId="11" applyNumberFormat="1" applyFont="1" applyFill="1" applyBorder="1" applyAlignment="1">
      <alignment horizontal="center" vertical="center" wrapText="1"/>
    </xf>
    <xf numFmtId="172" fontId="4" fillId="0" borderId="0" xfId="11" applyNumberFormat="1" applyFont="1" applyFill="1" applyBorder="1"/>
    <xf numFmtId="177" fontId="4" fillId="0" borderId="0" xfId="11" applyNumberFormat="1" applyFont="1" applyFill="1" applyBorder="1"/>
    <xf numFmtId="172" fontId="4" fillId="0" borderId="0" xfId="11" applyNumberFormat="1" applyFont="1" applyFill="1" applyBorder="1" applyAlignment="1">
      <alignment horizontal="right"/>
    </xf>
    <xf numFmtId="178" fontId="4" fillId="0" borderId="0" xfId="11" applyNumberFormat="1" applyFont="1" applyFill="1" applyBorder="1" applyAlignment="1">
      <alignment horizontal="right"/>
    </xf>
    <xf numFmtId="0" fontId="13" fillId="0" borderId="0" xfId="16" applyFont="1" applyFill="1" applyBorder="1"/>
    <xf numFmtId="170" fontId="11" fillId="0" borderId="0" xfId="0" applyNumberFormat="1" applyFont="1" applyAlignment="1">
      <alignment horizontal="left" indent="1"/>
    </xf>
    <xf numFmtId="166" fontId="9" fillId="0" borderId="0" xfId="0" applyNumberFormat="1" applyFont="1" applyAlignment="1">
      <alignment horizontal="right" wrapText="1"/>
    </xf>
    <xf numFmtId="1" fontId="9" fillId="0" borderId="0" xfId="0" applyNumberFormat="1" applyFont="1" applyAlignment="1">
      <alignment horizontal="right" vertical="center"/>
    </xf>
    <xf numFmtId="0" fontId="9" fillId="0" borderId="12" xfId="0" applyFont="1" applyBorder="1" applyAlignment="1">
      <alignment horizontal="left" indent="2"/>
    </xf>
    <xf numFmtId="0" fontId="167" fillId="0" borderId="0" xfId="0" applyFont="1"/>
    <xf numFmtId="166" fontId="13" fillId="0" borderId="0" xfId="0" applyNumberFormat="1" applyFont="1" applyAlignment="1">
      <alignment horizontal="right" wrapText="1"/>
    </xf>
    <xf numFmtId="1" fontId="13" fillId="0" borderId="0" xfId="0" applyNumberFormat="1" applyFont="1" applyAlignment="1">
      <alignment horizontal="right" wrapText="1"/>
    </xf>
    <xf numFmtId="0" fontId="13" fillId="0" borderId="12" xfId="0" applyFont="1" applyBorder="1" applyAlignment="1">
      <alignment horizontal="left" indent="2"/>
    </xf>
    <xf numFmtId="1" fontId="168" fillId="0" borderId="0" xfId="0" applyNumberFormat="1" applyFont="1" applyAlignment="1">
      <alignment horizontal="right" vertical="center"/>
    </xf>
    <xf numFmtId="1" fontId="9" fillId="0" borderId="0" xfId="0" applyNumberFormat="1" applyFont="1" applyAlignment="1">
      <alignment horizontal="right"/>
    </xf>
    <xf numFmtId="0" fontId="5" fillId="0" borderId="0" xfId="0" applyFont="1" applyBorder="1" applyAlignment="1">
      <alignment horizontal="right"/>
    </xf>
    <xf numFmtId="0" fontId="9" fillId="0" borderId="12" xfId="0" applyFont="1" applyBorder="1" applyAlignment="1">
      <alignment horizontal="left" indent="3"/>
    </xf>
    <xf numFmtId="166" fontId="14" fillId="0" borderId="0" xfId="0" applyNumberFormat="1" applyFont="1" applyAlignment="1">
      <alignment horizontal="right" wrapText="1"/>
    </xf>
    <xf numFmtId="1" fontId="169" fillId="0" borderId="0" xfId="0" applyNumberFormat="1" applyFont="1" applyAlignment="1">
      <alignment horizontal="right" vertical="center"/>
    </xf>
    <xf numFmtId="0" fontId="14" fillId="0" borderId="12" xfId="0" applyFont="1" applyBorder="1" applyAlignment="1">
      <alignment horizontal="left" indent="2"/>
    </xf>
    <xf numFmtId="166" fontId="170" fillId="0" borderId="0" xfId="0" applyNumberFormat="1" applyFont="1" applyAlignment="1">
      <alignment horizontal="right" wrapText="1"/>
    </xf>
    <xf numFmtId="1" fontId="17" fillId="0" borderId="0" xfId="0" applyNumberFormat="1" applyFont="1" applyAlignment="1">
      <alignment horizontal="right" vertical="center"/>
    </xf>
    <xf numFmtId="0" fontId="168" fillId="0" borderId="0" xfId="0" applyFont="1" applyAlignment="1">
      <alignment horizontal="right" wrapText="1"/>
    </xf>
    <xf numFmtId="1" fontId="4" fillId="0" borderId="0" xfId="0" applyNumberFormat="1" applyFont="1"/>
    <xf numFmtId="1" fontId="167" fillId="0" borderId="0" xfId="0" applyNumberFormat="1" applyFont="1"/>
    <xf numFmtId="0" fontId="13" fillId="0" borderId="0" xfId="0" applyFont="1" applyAlignment="1">
      <alignment horizontal="right" wrapText="1"/>
    </xf>
    <xf numFmtId="166" fontId="25" fillId="0" borderId="0" xfId="0" applyNumberFormat="1" applyFont="1" applyFill="1" applyAlignment="1">
      <alignment horizontal="right" wrapText="1"/>
    </xf>
    <xf numFmtId="170" fontId="31" fillId="0" borderId="0" xfId="0" applyNumberFormat="1" applyFont="1" applyFill="1" applyAlignment="1">
      <alignment horizontal="left" indent="1"/>
    </xf>
    <xf numFmtId="170" fontId="30" fillId="0" borderId="0" xfId="0" applyNumberFormat="1" applyFont="1" applyFill="1" applyAlignment="1">
      <alignment horizontal="left" vertical="top" indent="1"/>
    </xf>
    <xf numFmtId="1" fontId="24" fillId="0" borderId="0" xfId="0" applyNumberFormat="1" applyFont="1" applyAlignment="1">
      <alignment horizontal="right" vertical="center"/>
    </xf>
    <xf numFmtId="0" fontId="24" fillId="0" borderId="0" xfId="0" applyFont="1" applyBorder="1" applyAlignment="1">
      <alignment horizontal="left" indent="2"/>
    </xf>
    <xf numFmtId="0" fontId="4" fillId="6" borderId="0" xfId="0" applyFont="1" applyFill="1"/>
    <xf numFmtId="166" fontId="34" fillId="0" borderId="0" xfId="0" applyNumberFormat="1" applyFont="1" applyFill="1" applyAlignment="1">
      <alignment horizontal="right" wrapText="1"/>
    </xf>
    <xf numFmtId="1" fontId="34" fillId="4" borderId="0" xfId="0" applyNumberFormat="1" applyFont="1" applyFill="1" applyAlignment="1">
      <alignment horizontal="right" vertical="center"/>
    </xf>
    <xf numFmtId="1" fontId="34" fillId="0" borderId="0" xfId="0" applyNumberFormat="1" applyFont="1" applyFill="1" applyAlignment="1">
      <alignment horizontal="right" vertical="center"/>
    </xf>
    <xf numFmtId="166" fontId="34" fillId="4" borderId="0" xfId="0" applyNumberFormat="1" applyFont="1" applyFill="1" applyAlignment="1">
      <alignment horizontal="right" wrapText="1"/>
    </xf>
    <xf numFmtId="0" fontId="51" fillId="6" borderId="0" xfId="0" applyFont="1" applyFill="1"/>
    <xf numFmtId="166" fontId="39" fillId="4" borderId="0" xfId="0" applyNumberFormat="1" applyFont="1" applyFill="1" applyAlignment="1">
      <alignment horizontal="right" wrapText="1"/>
    </xf>
    <xf numFmtId="1" fontId="4" fillId="6" borderId="0" xfId="0" applyNumberFormat="1" applyFont="1" applyFill="1"/>
    <xf numFmtId="166" fontId="39" fillId="0" borderId="0" xfId="0" applyNumberFormat="1" applyFont="1" applyFill="1" applyAlignment="1">
      <alignment horizontal="right" wrapText="1"/>
    </xf>
    <xf numFmtId="1" fontId="50" fillId="0" borderId="0" xfId="0" applyNumberFormat="1" applyFont="1"/>
    <xf numFmtId="0" fontId="172" fillId="0" borderId="0" xfId="0" applyFont="1"/>
    <xf numFmtId="1" fontId="172" fillId="0" borderId="0" xfId="0" applyNumberFormat="1" applyFont="1"/>
    <xf numFmtId="0" fontId="49" fillId="0" borderId="0" xfId="0" applyFont="1" applyAlignment="1">
      <alignment horizontal="left" indent="1"/>
    </xf>
    <xf numFmtId="0" fontId="173" fillId="0" borderId="0" xfId="0" applyFont="1" applyAlignment="1">
      <alignment horizontal="left" indent="1"/>
    </xf>
    <xf numFmtId="170" fontId="31" fillId="0" borderId="0" xfId="0" applyNumberFormat="1" applyFont="1" applyAlignment="1">
      <alignment horizontal="left" indent="1"/>
    </xf>
    <xf numFmtId="0" fontId="31" fillId="0" borderId="0" xfId="0" applyFont="1" applyBorder="1" applyAlignment="1">
      <alignment horizontal="left" indent="1"/>
    </xf>
    <xf numFmtId="0" fontId="174" fillId="0" borderId="0" xfId="0" applyFont="1" applyAlignment="1">
      <alignment horizontal="left" indent="1"/>
    </xf>
    <xf numFmtId="1" fontId="174" fillId="0" borderId="0" xfId="0" applyNumberFormat="1" applyFont="1" applyAlignment="1">
      <alignment horizontal="left" indent="1"/>
    </xf>
    <xf numFmtId="1" fontId="175" fillId="0" borderId="0" xfId="0" applyNumberFormat="1" applyFont="1" applyAlignment="1">
      <alignment horizontal="left" indent="1"/>
    </xf>
    <xf numFmtId="0" fontId="4" fillId="0" borderId="0" xfId="0" applyFont="1" applyAlignment="1">
      <alignment horizontal="left"/>
    </xf>
    <xf numFmtId="1" fontId="176" fillId="0" borderId="0" xfId="0" applyNumberFormat="1" applyFont="1" applyAlignment="1">
      <alignment horizontal="right" vertical="center"/>
    </xf>
    <xf numFmtId="1" fontId="177" fillId="0" borderId="0" xfId="0" applyNumberFormat="1" applyFont="1" applyAlignment="1">
      <alignment horizontal="right"/>
    </xf>
    <xf numFmtId="0" fontId="177" fillId="0" borderId="0" xfId="0" applyFont="1" applyAlignment="1">
      <alignment horizontal="right" wrapText="1"/>
    </xf>
    <xf numFmtId="1" fontId="177" fillId="0" borderId="0" xfId="0" applyNumberFormat="1" applyFont="1" applyAlignment="1">
      <alignment horizontal="right" vertical="center"/>
    </xf>
    <xf numFmtId="0" fontId="178" fillId="0" borderId="0" xfId="0" applyFont="1"/>
    <xf numFmtId="166" fontId="167" fillId="0" borderId="0" xfId="0" applyNumberFormat="1" applyFont="1"/>
    <xf numFmtId="0" fontId="179" fillId="0" borderId="0" xfId="0" applyFont="1"/>
    <xf numFmtId="166" fontId="33" fillId="0" borderId="0" xfId="0" applyNumberFormat="1" applyFont="1" applyFill="1" applyAlignment="1">
      <alignment horizontal="right" wrapText="1"/>
    </xf>
    <xf numFmtId="1" fontId="54" fillId="0" borderId="0" xfId="0" applyNumberFormat="1" applyFont="1"/>
    <xf numFmtId="1" fontId="180" fillId="0" borderId="0" xfId="0" applyNumberFormat="1" applyFont="1"/>
    <xf numFmtId="0" fontId="181" fillId="0" borderId="0" xfId="0" applyFont="1"/>
    <xf numFmtId="1" fontId="182" fillId="0" borderId="0" xfId="0" applyNumberFormat="1" applyFont="1"/>
    <xf numFmtId="0" fontId="5" fillId="0" borderId="0" xfId="0" applyFont="1" applyAlignment="1">
      <alignment horizontal="right" wrapText="1"/>
    </xf>
    <xf numFmtId="1" fontId="5" fillId="0" borderId="0" xfId="0" applyNumberFormat="1" applyFont="1"/>
    <xf numFmtId="0" fontId="4" fillId="0" borderId="17" xfId="0" applyFont="1" applyBorder="1"/>
    <xf numFmtId="0" fontId="21" fillId="0" borderId="0" xfId="0" applyFont="1"/>
    <xf numFmtId="166" fontId="35" fillId="0" borderId="0" xfId="0" applyNumberFormat="1" applyFont="1" applyFill="1"/>
    <xf numFmtId="170" fontId="35" fillId="0" borderId="0" xfId="0" applyNumberFormat="1" applyFont="1" applyFill="1"/>
    <xf numFmtId="166" fontId="35" fillId="0" borderId="0" xfId="0" applyNumberFormat="1" applyFont="1" applyFill="1" applyAlignment="1">
      <alignment wrapText="1"/>
    </xf>
    <xf numFmtId="170" fontId="35" fillId="0" borderId="0" xfId="0" applyNumberFormat="1" applyFont="1" applyFill="1" applyAlignment="1">
      <alignment wrapText="1"/>
    </xf>
    <xf numFmtId="0" fontId="52" fillId="0" borderId="0" xfId="0" applyFont="1" applyFill="1" applyAlignment="1"/>
    <xf numFmtId="0" fontId="34" fillId="0" borderId="0" xfId="0" applyFont="1" applyAlignment="1">
      <alignment horizontal="left" wrapText="1"/>
    </xf>
    <xf numFmtId="0" fontId="34" fillId="0" borderId="0" xfId="0" applyFont="1" applyBorder="1" applyAlignment="1">
      <alignment horizontal="left" vertical="top" wrapText="1"/>
    </xf>
    <xf numFmtId="166" fontId="33" fillId="4" borderId="0" xfId="0" applyNumberFormat="1" applyFont="1" applyFill="1" applyAlignment="1">
      <alignment wrapText="1"/>
    </xf>
    <xf numFmtId="1" fontId="122" fillId="4" borderId="0" xfId="0" applyNumberFormat="1" applyFont="1" applyFill="1" applyAlignment="1"/>
    <xf numFmtId="0" fontId="33" fillId="4" borderId="1" xfId="0" applyFont="1" applyFill="1" applyBorder="1" applyAlignment="1"/>
    <xf numFmtId="166" fontId="34" fillId="0" borderId="0" xfId="0" applyNumberFormat="1" applyFont="1" applyFill="1" applyAlignment="1">
      <alignment wrapText="1"/>
    </xf>
    <xf numFmtId="1" fontId="118" fillId="0" borderId="0" xfId="0" applyNumberFormat="1" applyFont="1" applyFill="1" applyAlignment="1"/>
    <xf numFmtId="0" fontId="118" fillId="0" borderId="0" xfId="0" applyFont="1" applyFill="1" applyAlignment="1"/>
    <xf numFmtId="0" fontId="34" fillId="0" borderId="1" xfId="0" applyFont="1" applyFill="1" applyBorder="1" applyAlignment="1">
      <alignment horizontal="left" indent="1"/>
    </xf>
    <xf numFmtId="166" fontId="34" fillId="4" borderId="0" xfId="0" applyNumberFormat="1" applyFont="1" applyFill="1" applyAlignment="1">
      <alignment wrapText="1"/>
    </xf>
    <xf numFmtId="1" fontId="118" fillId="4" borderId="0" xfId="0" applyNumberFormat="1" applyFont="1" applyFill="1" applyAlignment="1"/>
    <xf numFmtId="0" fontId="118" fillId="4" borderId="0" xfId="0" applyFont="1" applyFill="1" applyAlignment="1"/>
    <xf numFmtId="0" fontId="183" fillId="0" borderId="0" xfId="0" applyFont="1"/>
    <xf numFmtId="0" fontId="118" fillId="0" borderId="1" xfId="0" applyFont="1" applyFill="1" applyBorder="1" applyAlignment="1">
      <alignment horizontal="left" indent="1"/>
    </xf>
    <xf numFmtId="166" fontId="33" fillId="0" borderId="0" xfId="0" applyNumberFormat="1" applyFont="1" applyFill="1" applyAlignment="1">
      <alignment wrapText="1"/>
    </xf>
    <xf numFmtId="1" fontId="122" fillId="0" borderId="0" xfId="0" applyNumberFormat="1" applyFont="1" applyFill="1" applyAlignment="1"/>
    <xf numFmtId="0" fontId="33" fillId="0" borderId="1" xfId="0" applyFont="1" applyFill="1" applyBorder="1" applyAlignment="1"/>
    <xf numFmtId="170" fontId="31" fillId="0" borderId="0" xfId="0" applyNumberFormat="1" applyFont="1" applyFill="1"/>
    <xf numFmtId="170" fontId="31" fillId="0" borderId="0" xfId="0" applyNumberFormat="1" applyFont="1" applyFill="1" applyAlignment="1">
      <alignment wrapText="1"/>
    </xf>
    <xf numFmtId="170" fontId="24" fillId="0" borderId="0" xfId="0" applyNumberFormat="1" applyFont="1" applyAlignment="1">
      <alignment horizontal="left" wrapText="1"/>
    </xf>
    <xf numFmtId="0" fontId="24" fillId="0" borderId="0" xfId="0" applyFont="1" applyBorder="1" applyAlignment="1">
      <alignment horizontal="left" vertical="top" wrapText="1"/>
    </xf>
    <xf numFmtId="1" fontId="118" fillId="4" borderId="0" xfId="0" applyNumberFormat="1" applyFont="1" applyFill="1" applyAlignment="1">
      <alignment horizontal="right" vertical="center"/>
    </xf>
    <xf numFmtId="0" fontId="118" fillId="4" borderId="0" xfId="0" applyFont="1" applyFill="1" applyAlignment="1">
      <alignment horizontal="right" vertical="center"/>
    </xf>
    <xf numFmtId="166" fontId="34" fillId="0" borderId="0" xfId="0" applyNumberFormat="1" applyFont="1" applyFill="1" applyAlignment="1">
      <alignment horizontal="right" vertical="center" wrapText="1"/>
    </xf>
    <xf numFmtId="1" fontId="118" fillId="0" borderId="0" xfId="17" applyNumberFormat="1" applyFont="1" applyFill="1" applyAlignment="1">
      <alignment horizontal="right" vertical="center"/>
    </xf>
    <xf numFmtId="0" fontId="34" fillId="0" borderId="0" xfId="0" applyFont="1" applyFill="1" applyAlignment="1">
      <alignment horizontal="right" vertical="center" wrapText="1"/>
    </xf>
    <xf numFmtId="166" fontId="34" fillId="4" borderId="0" xfId="0" applyNumberFormat="1" applyFont="1" applyFill="1" applyAlignment="1">
      <alignment horizontal="right" vertical="center" wrapText="1"/>
    </xf>
    <xf numFmtId="1" fontId="122" fillId="0" borderId="0" xfId="0" applyNumberFormat="1" applyFont="1" applyFill="1" applyAlignment="1">
      <alignment horizontal="right"/>
    </xf>
    <xf numFmtId="0" fontId="25" fillId="0" borderId="1" xfId="0" applyFont="1" applyFill="1" applyBorder="1" applyAlignment="1"/>
    <xf numFmtId="1" fontId="3" fillId="0" borderId="0" xfId="0" applyNumberFormat="1" applyFont="1"/>
    <xf numFmtId="1" fontId="118" fillId="4" borderId="0" xfId="0" applyNumberFormat="1" applyFont="1" applyFill="1" applyAlignment="1">
      <alignment horizontal="right"/>
    </xf>
    <xf numFmtId="1" fontId="118" fillId="0" borderId="0" xfId="0" applyNumberFormat="1" applyFont="1" applyFill="1" applyAlignment="1">
      <alignment horizontal="right"/>
    </xf>
    <xf numFmtId="1" fontId="118" fillId="0" borderId="0" xfId="0" applyNumberFormat="1" applyFont="1" applyFill="1" applyAlignment="1">
      <alignment horizontal="right" vertical="center"/>
    </xf>
    <xf numFmtId="0" fontId="25" fillId="4" borderId="1" xfId="0" applyFont="1" applyFill="1" applyBorder="1"/>
    <xf numFmtId="0" fontId="5" fillId="0" borderId="17" xfId="0" applyFont="1" applyBorder="1"/>
    <xf numFmtId="0" fontId="5" fillId="0" borderId="0" xfId="0" applyFont="1" applyBorder="1"/>
    <xf numFmtId="0" fontId="42" fillId="0" borderId="0" xfId="0" applyFont="1" applyBorder="1" applyAlignment="1">
      <alignment horizontal="center"/>
    </xf>
    <xf numFmtId="0" fontId="5" fillId="0" borderId="12" xfId="0" applyFont="1" applyBorder="1"/>
    <xf numFmtId="0" fontId="41" fillId="0" borderId="12" xfId="0" applyFont="1" applyBorder="1"/>
    <xf numFmtId="0" fontId="3" fillId="0" borderId="12" xfId="0" applyFont="1" applyBorder="1" applyAlignment="1">
      <alignment horizontal="center"/>
    </xf>
    <xf numFmtId="0" fontId="70" fillId="0" borderId="0" xfId="0" applyNumberFormat="1" applyFont="1" applyFill="1" applyBorder="1" applyAlignment="1">
      <alignment horizontal="right" indent="1"/>
    </xf>
    <xf numFmtId="49" fontId="30" fillId="0" borderId="12" xfId="0" applyNumberFormat="1" applyFont="1" applyFill="1" applyBorder="1" applyAlignment="1">
      <alignment horizontal="left"/>
    </xf>
    <xf numFmtId="0" fontId="24" fillId="0" borderId="0" xfId="0" applyNumberFormat="1" applyFont="1" applyBorder="1" applyAlignment="1">
      <alignment horizontal="right" indent="1"/>
    </xf>
    <xf numFmtId="0" fontId="24" fillId="4" borderId="0" xfId="0" applyNumberFormat="1" applyFont="1" applyFill="1" applyBorder="1" applyAlignment="1">
      <alignment horizontal="right" wrapText="1"/>
    </xf>
    <xf numFmtId="49" fontId="25" fillId="4" borderId="25" xfId="0" applyNumberFormat="1" applyFont="1" applyFill="1" applyBorder="1" applyAlignment="1">
      <alignment horizontal="left" indent="1"/>
    </xf>
    <xf numFmtId="0" fontId="34" fillId="0" borderId="0" xfId="0" applyNumberFormat="1" applyFont="1" applyFill="1" applyBorder="1" applyAlignment="1">
      <alignment horizontal="right"/>
    </xf>
    <xf numFmtId="49" fontId="24" fillId="0" borderId="25" xfId="0" applyNumberFormat="1" applyFont="1" applyFill="1" applyBorder="1" applyAlignment="1">
      <alignment horizontal="left" indent="2"/>
    </xf>
    <xf numFmtId="0" fontId="34" fillId="4" borderId="0" xfId="0" applyNumberFormat="1" applyFont="1" applyFill="1" applyBorder="1" applyAlignment="1">
      <alignment horizontal="right"/>
    </xf>
    <xf numFmtId="49" fontId="24" fillId="4" borderId="25" xfId="0" applyNumberFormat="1" applyFont="1" applyFill="1" applyBorder="1" applyAlignment="1">
      <alignment horizontal="left" indent="2"/>
    </xf>
    <xf numFmtId="0" fontId="39" fillId="4" borderId="0" xfId="0" applyNumberFormat="1" applyFont="1" applyFill="1" applyBorder="1" applyAlignment="1">
      <alignment horizontal="right"/>
    </xf>
    <xf numFmtId="49" fontId="26" fillId="4" borderId="25" xfId="0" applyNumberFormat="1" applyFont="1" applyFill="1" applyBorder="1" applyAlignment="1">
      <alignment horizontal="left" indent="2"/>
    </xf>
    <xf numFmtId="0" fontId="33" fillId="0" borderId="0" xfId="0" applyNumberFormat="1" applyFont="1" applyFill="1" applyBorder="1" applyAlignment="1">
      <alignment horizontal="right"/>
    </xf>
    <xf numFmtId="49" fontId="25" fillId="0" borderId="25" xfId="0" applyNumberFormat="1" applyFont="1" applyFill="1" applyBorder="1" applyAlignment="1">
      <alignment horizontal="left" indent="2"/>
    </xf>
    <xf numFmtId="0" fontId="24" fillId="0" borderId="0" xfId="0" applyNumberFormat="1" applyFont="1" applyFill="1" applyBorder="1" applyAlignment="1">
      <alignment horizontal="right" wrapText="1"/>
    </xf>
    <xf numFmtId="49" fontId="24" fillId="4" borderId="25" xfId="0" applyNumberFormat="1" applyFont="1" applyFill="1" applyBorder="1" applyAlignment="1">
      <alignment horizontal="left" indent="3"/>
    </xf>
    <xf numFmtId="49" fontId="24" fillId="0" borderId="25" xfId="0" applyNumberFormat="1" applyFont="1" applyFill="1" applyBorder="1" applyAlignment="1">
      <alignment horizontal="left" indent="3"/>
    </xf>
    <xf numFmtId="0" fontId="184" fillId="0" borderId="0" xfId="0" applyFont="1"/>
    <xf numFmtId="0" fontId="26" fillId="4" borderId="0" xfId="0" applyNumberFormat="1" applyFont="1" applyFill="1" applyBorder="1" applyAlignment="1">
      <alignment horizontal="right" wrapText="1"/>
    </xf>
    <xf numFmtId="0" fontId="39" fillId="0" borderId="0" xfId="0" applyNumberFormat="1" applyFont="1" applyFill="1" applyBorder="1" applyAlignment="1">
      <alignment horizontal="right"/>
    </xf>
    <xf numFmtId="49" fontId="26" fillId="0" borderId="25" xfId="0" applyNumberFormat="1" applyFont="1" applyFill="1" applyBorder="1" applyAlignment="1">
      <alignment horizontal="left" indent="2"/>
    </xf>
    <xf numFmtId="0" fontId="33" fillId="4" borderId="0" xfId="0" applyNumberFormat="1" applyFont="1" applyFill="1" applyBorder="1" applyAlignment="1">
      <alignment horizontal="right"/>
    </xf>
    <xf numFmtId="49" fontId="25" fillId="4" borderId="25" xfId="0" applyNumberFormat="1" applyFont="1" applyFill="1" applyBorder="1" applyAlignment="1">
      <alignment horizontal="left" indent="2"/>
    </xf>
    <xf numFmtId="0" fontId="31" fillId="0" borderId="0" xfId="0" applyNumberFormat="1" applyFont="1" applyFill="1" applyBorder="1" applyAlignment="1">
      <alignment horizontal="right"/>
    </xf>
    <xf numFmtId="0" fontId="35" fillId="0" borderId="0" xfId="0" applyNumberFormat="1" applyFont="1" applyFill="1" applyBorder="1" applyAlignment="1">
      <alignment horizontal="right"/>
    </xf>
    <xf numFmtId="0" fontId="135" fillId="0" borderId="0" xfId="0" applyNumberFormat="1" applyFont="1" applyFill="1" applyBorder="1" applyAlignment="1">
      <alignment horizontal="right"/>
    </xf>
    <xf numFmtId="49" fontId="30" fillId="0" borderId="0" xfId="0" applyNumberFormat="1" applyFont="1" applyFill="1" applyBorder="1" applyAlignment="1">
      <alignment horizontal="left"/>
    </xf>
    <xf numFmtId="179" fontId="25" fillId="0" borderId="0" xfId="0" applyNumberFormat="1" applyFont="1" applyFill="1" applyBorder="1" applyAlignment="1">
      <alignment horizontal="right"/>
    </xf>
    <xf numFmtId="179" fontId="33" fillId="0" borderId="0" xfId="0" applyNumberFormat="1" applyFont="1" applyFill="1" applyBorder="1" applyAlignment="1">
      <alignment horizontal="right"/>
    </xf>
    <xf numFmtId="49" fontId="25" fillId="4" borderId="25" xfId="0" applyNumberFormat="1" applyFont="1" applyFill="1" applyBorder="1" applyAlignment="1">
      <alignment horizontal="left" wrapText="1" indent="1"/>
    </xf>
    <xf numFmtId="0" fontId="9" fillId="0" borderId="0" xfId="0" applyNumberFormat="1" applyFont="1" applyFill="1" applyBorder="1"/>
    <xf numFmtId="0" fontId="171" fillId="4" borderId="0" xfId="0" applyNumberFormat="1" applyFont="1" applyFill="1" applyBorder="1" applyAlignment="1">
      <alignment horizontal="right"/>
    </xf>
    <xf numFmtId="0" fontId="9" fillId="0" borderId="0" xfId="0" applyNumberFormat="1" applyFont="1" applyFill="1" applyBorder="1" applyAlignment="1">
      <alignment horizontal="right" vertical="center" wrapText="1"/>
    </xf>
    <xf numFmtId="0" fontId="9" fillId="4" borderId="0" xfId="0" applyNumberFormat="1" applyFont="1" applyFill="1" applyBorder="1" applyAlignment="1">
      <alignment horizontal="right" vertical="center" wrapText="1"/>
    </xf>
    <xf numFmtId="49" fontId="25" fillId="0" borderId="25" xfId="0" applyNumberFormat="1" applyFont="1" applyFill="1" applyBorder="1" applyAlignment="1">
      <alignment horizontal="left" wrapText="1" indent="1"/>
    </xf>
    <xf numFmtId="49" fontId="24" fillId="4" borderId="25" xfId="0" applyNumberFormat="1" applyFont="1" applyFill="1" applyBorder="1" applyAlignment="1">
      <alignment horizontal="left" indent="1"/>
    </xf>
    <xf numFmtId="0" fontId="5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1" fillId="0" borderId="0" xfId="0" applyFont="1" applyFill="1" applyAlignment="1">
      <alignment horizontal="center" vertical="center" wrapText="1"/>
    </xf>
    <xf numFmtId="0" fontId="31" fillId="0" borderId="0" xfId="0" applyNumberFormat="1" applyFont="1" applyFill="1" applyBorder="1" applyAlignment="1">
      <alignment horizontal="right" wrapText="1"/>
    </xf>
    <xf numFmtId="0" fontId="2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9" fontId="34" fillId="0" borderId="26" xfId="0" applyNumberFormat="1" applyFont="1" applyFill="1" applyBorder="1" applyAlignment="1">
      <alignment horizontal="left" indent="2"/>
    </xf>
    <xf numFmtId="49" fontId="34" fillId="4" borderId="26" xfId="0" applyNumberFormat="1" applyFont="1" applyFill="1" applyBorder="1" applyAlignment="1">
      <alignment horizontal="left" indent="2"/>
    </xf>
    <xf numFmtId="0" fontId="34" fillId="4" borderId="0" xfId="0" applyNumberFormat="1" applyFont="1" applyFill="1" applyBorder="1" applyAlignment="1">
      <alignment horizontal="right" wrapText="1"/>
    </xf>
    <xf numFmtId="49" fontId="34" fillId="4" borderId="26" xfId="0" applyNumberFormat="1" applyFont="1" applyFill="1" applyBorder="1" applyAlignment="1">
      <alignment horizontal="left" indent="3"/>
    </xf>
    <xf numFmtId="0" fontId="34" fillId="0" borderId="0" xfId="0" applyNumberFormat="1" applyFont="1" applyFill="1" applyBorder="1" applyAlignment="1">
      <alignment horizontal="right" wrapText="1"/>
    </xf>
    <xf numFmtId="49" fontId="34" fillId="0" borderId="26" xfId="0" applyNumberFormat="1" applyFont="1" applyFill="1" applyBorder="1" applyAlignment="1">
      <alignment horizontal="left" indent="3"/>
    </xf>
    <xf numFmtId="0" fontId="185" fillId="0" borderId="0" xfId="0" applyFont="1" applyAlignment="1">
      <alignment horizontal="center" vertical="center" wrapText="1"/>
    </xf>
    <xf numFmtId="49" fontId="39" fillId="4" borderId="26" xfId="0" applyNumberFormat="1" applyFont="1" applyFill="1" applyBorder="1" applyAlignment="1">
      <alignment horizontal="left" indent="2"/>
    </xf>
    <xf numFmtId="49" fontId="33" fillId="0" borderId="26" xfId="0" applyNumberFormat="1" applyFont="1" applyFill="1" applyBorder="1" applyAlignment="1">
      <alignment horizontal="left" indent="2"/>
    </xf>
    <xf numFmtId="49" fontId="39" fillId="0" borderId="26" xfId="0" applyNumberFormat="1" applyFont="1" applyFill="1" applyBorder="1" applyAlignment="1">
      <alignment horizontal="left" indent="2"/>
    </xf>
    <xf numFmtId="49" fontId="33" fillId="4" borderId="26" xfId="0" applyNumberFormat="1" applyFont="1" applyFill="1" applyBorder="1" applyAlignment="1">
      <alignment horizontal="left" indent="2"/>
    </xf>
    <xf numFmtId="49" fontId="33" fillId="4" borderId="26" xfId="0" applyNumberFormat="1" applyFont="1" applyFill="1" applyBorder="1" applyAlignment="1">
      <alignment horizontal="left" indent="1"/>
    </xf>
    <xf numFmtId="0" fontId="9" fillId="0" borderId="0" xfId="0" applyNumberFormat="1" applyFont="1" applyFill="1" applyBorder="1" applyAlignment="1">
      <alignment horizontal="right"/>
    </xf>
    <xf numFmtId="0" fontId="5" fillId="3" borderId="0" xfId="0" applyFont="1" applyFill="1" applyAlignment="1">
      <alignment horizontal="center" vertical="center" wrapText="1"/>
    </xf>
    <xf numFmtId="0" fontId="9" fillId="4" borderId="0" xfId="0" applyNumberFormat="1" applyFont="1" applyFill="1" applyBorder="1" applyAlignment="1">
      <alignment horizontal="right"/>
    </xf>
    <xf numFmtId="0" fontId="9" fillId="0" borderId="0" xfId="0" applyNumberFormat="1" applyFont="1" applyFill="1" applyBorder="1" applyAlignment="1">
      <alignment horizontal="right" wrapText="1"/>
    </xf>
    <xf numFmtId="0" fontId="9" fillId="4" borderId="0" xfId="0" applyNumberFormat="1" applyFont="1" applyFill="1" applyBorder="1" applyAlignment="1">
      <alignment horizontal="right" wrapText="1"/>
    </xf>
    <xf numFmtId="0" fontId="5" fillId="0" borderId="0" xfId="0" applyFont="1" applyFill="1" applyAlignment="1">
      <alignment horizontal="center" vertical="center" wrapText="1"/>
    </xf>
    <xf numFmtId="0" fontId="34" fillId="0" borderId="0" xfId="0" applyNumberFormat="1" applyFont="1" applyFill="1" applyBorder="1" applyAlignment="1">
      <alignment horizontal="right" vertical="center" wrapText="1"/>
    </xf>
    <xf numFmtId="0" fontId="167" fillId="0" borderId="0" xfId="0" applyFont="1" applyAlignment="1">
      <alignment horizontal="center" vertical="center" wrapText="1"/>
    </xf>
    <xf numFmtId="49" fontId="33" fillId="4" borderId="26" xfId="0" applyNumberFormat="1" applyFont="1" applyFill="1" applyBorder="1" applyAlignment="1">
      <alignment horizontal="left" wrapText="1" indent="2"/>
    </xf>
    <xf numFmtId="49" fontId="33" fillId="0" borderId="26" xfId="0" applyNumberFormat="1" applyFont="1" applyFill="1" applyBorder="1" applyAlignment="1">
      <alignment horizontal="left" indent="1"/>
    </xf>
    <xf numFmtId="0" fontId="186" fillId="0" borderId="0" xfId="0" applyFont="1" applyAlignment="1">
      <alignment horizontal="center" vertical="center" wrapText="1"/>
    </xf>
    <xf numFmtId="49" fontId="34" fillId="4" borderId="26" xfId="0" applyNumberFormat="1" applyFont="1" applyFill="1" applyBorder="1" applyAlignment="1">
      <alignment horizontal="left" indent="1"/>
    </xf>
    <xf numFmtId="49" fontId="33" fillId="0" borderId="27" xfId="0" applyNumberFormat="1" applyFont="1" applyFill="1" applyBorder="1"/>
    <xf numFmtId="0" fontId="34" fillId="4" borderId="28" xfId="0" applyFont="1" applyFill="1" applyBorder="1" applyAlignment="1">
      <alignment horizontal="center" vertical="center" wrapText="1"/>
    </xf>
    <xf numFmtId="0" fontId="34" fillId="4" borderId="29" xfId="0" applyFont="1" applyFill="1" applyBorder="1" applyAlignment="1">
      <alignment horizontal="center" vertical="center" wrapText="1"/>
    </xf>
    <xf numFmtId="1" fontId="5" fillId="0" borderId="0" xfId="0" applyNumberFormat="1" applyFont="1" applyBorder="1"/>
    <xf numFmtId="1" fontId="5" fillId="0" borderId="0" xfId="0" applyNumberFormat="1" applyFont="1" applyBorder="1" applyAlignment="1"/>
    <xf numFmtId="0" fontId="5" fillId="0" borderId="0" xfId="0" applyFont="1" applyBorder="1" applyAlignment="1"/>
    <xf numFmtId="0" fontId="41" fillId="0" borderId="0" xfId="0" applyFont="1" applyBorder="1"/>
    <xf numFmtId="0" fontId="6" fillId="0" borderId="0" xfId="0" applyFont="1" applyBorder="1" applyAlignment="1">
      <alignment vertical="top"/>
    </xf>
    <xf numFmtId="0" fontId="6" fillId="0" borderId="0" xfId="0" applyFont="1" applyBorder="1" applyAlignment="1">
      <alignment horizontal="left" vertical="top" indent="1"/>
    </xf>
    <xf numFmtId="0" fontId="41" fillId="0" borderId="0" xfId="0" applyFont="1" applyBorder="1" applyAlignment="1">
      <alignment wrapText="1"/>
    </xf>
    <xf numFmtId="0" fontId="41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/>
    </xf>
    <xf numFmtId="0" fontId="34" fillId="0" borderId="0" xfId="18" applyNumberFormat="1" applyFont="1" applyFill="1" applyBorder="1" applyAlignment="1">
      <alignment horizontal="right" indent="2"/>
    </xf>
    <xf numFmtId="0" fontId="34" fillId="0" borderId="0" xfId="19" applyNumberFormat="1" applyFont="1" applyFill="1" applyBorder="1" applyAlignment="1">
      <alignment horizontal="right" indent="2"/>
    </xf>
    <xf numFmtId="0" fontId="34" fillId="0" borderId="0" xfId="20" applyNumberFormat="1" applyFont="1" applyFill="1" applyBorder="1" applyAlignment="1">
      <alignment horizontal="right" indent="2"/>
    </xf>
    <xf numFmtId="0" fontId="34" fillId="4" borderId="0" xfId="18" applyNumberFormat="1" applyFont="1" applyFill="1" applyBorder="1" applyAlignment="1">
      <alignment horizontal="right" indent="2"/>
    </xf>
    <xf numFmtId="0" fontId="34" fillId="4" borderId="0" xfId="19" applyNumberFormat="1" applyFont="1" applyFill="1" applyBorder="1" applyAlignment="1">
      <alignment horizontal="right" indent="2"/>
    </xf>
    <xf numFmtId="0" fontId="34" fillId="4" borderId="0" xfId="20" applyNumberFormat="1" applyFont="1" applyFill="1" applyBorder="1" applyAlignment="1">
      <alignment horizontal="right" indent="2"/>
    </xf>
    <xf numFmtId="49" fontId="24" fillId="4" borderId="1" xfId="0" applyNumberFormat="1" applyFont="1" applyFill="1" applyBorder="1" applyAlignment="1">
      <alignment horizontal="left" wrapText="1" indent="2"/>
    </xf>
    <xf numFmtId="0" fontId="39" fillId="4" borderId="0" xfId="18" applyNumberFormat="1" applyFont="1" applyFill="1" applyBorder="1" applyAlignment="1">
      <alignment horizontal="right" indent="2"/>
    </xf>
    <xf numFmtId="0" fontId="39" fillId="4" borderId="0" xfId="19" applyNumberFormat="1" applyFont="1" applyFill="1" applyBorder="1" applyAlignment="1">
      <alignment horizontal="right" indent="2"/>
    </xf>
    <xf numFmtId="0" fontId="39" fillId="4" borderId="0" xfId="20" applyNumberFormat="1" applyFont="1" applyFill="1" applyBorder="1" applyAlignment="1">
      <alignment horizontal="right" indent="2"/>
    </xf>
    <xf numFmtId="49" fontId="26" fillId="4" borderId="1" xfId="0" applyNumberFormat="1" applyFont="1" applyFill="1" applyBorder="1" applyAlignment="1">
      <alignment horizontal="left" wrapText="1" indent="2"/>
    </xf>
    <xf numFmtId="0" fontId="33" fillId="0" borderId="0" xfId="18" applyNumberFormat="1" applyFont="1" applyFill="1" applyBorder="1" applyAlignment="1">
      <alignment horizontal="right" indent="2"/>
    </xf>
    <xf numFmtId="0" fontId="33" fillId="0" borderId="0" xfId="19" applyNumberFormat="1" applyFont="1" applyFill="1" applyBorder="1" applyAlignment="1">
      <alignment horizontal="right" indent="2"/>
    </xf>
    <xf numFmtId="0" fontId="33" fillId="0" borderId="0" xfId="20" applyNumberFormat="1" applyFont="1" applyFill="1" applyBorder="1" applyAlignment="1">
      <alignment horizontal="right" indent="2"/>
    </xf>
    <xf numFmtId="180" fontId="6" fillId="0" borderId="0" xfId="0" applyNumberFormat="1" applyFont="1" applyBorder="1" applyAlignment="1">
      <alignment horizontal="left" vertical="top" wrapText="1" indent="1"/>
    </xf>
    <xf numFmtId="0" fontId="39" fillId="0" borderId="0" xfId="18" applyNumberFormat="1" applyFont="1" applyFill="1" applyBorder="1" applyAlignment="1">
      <alignment horizontal="right" indent="2"/>
    </xf>
    <xf numFmtId="0" fontId="39" fillId="0" borderId="0" xfId="19" applyNumberFormat="1" applyFont="1" applyFill="1" applyBorder="1" applyAlignment="1">
      <alignment horizontal="right" indent="2"/>
    </xf>
    <xf numFmtId="0" fontId="39" fillId="0" borderId="0" xfId="20" applyNumberFormat="1" applyFont="1" applyFill="1" applyBorder="1" applyAlignment="1">
      <alignment horizontal="right" indent="2"/>
    </xf>
    <xf numFmtId="0" fontId="33" fillId="4" borderId="0" xfId="18" applyNumberFormat="1" applyFont="1" applyFill="1" applyBorder="1" applyAlignment="1">
      <alignment horizontal="right" indent="2"/>
    </xf>
    <xf numFmtId="0" fontId="33" fillId="4" borderId="0" xfId="19" applyNumberFormat="1" applyFont="1" applyFill="1" applyBorder="1" applyAlignment="1">
      <alignment horizontal="right" indent="2"/>
    </xf>
    <xf numFmtId="0" fontId="33" fillId="4" borderId="0" xfId="20" applyNumberFormat="1" applyFont="1" applyFill="1" applyBorder="1" applyAlignment="1">
      <alignment horizontal="right" indent="2"/>
    </xf>
    <xf numFmtId="49" fontId="25" fillId="4" borderId="1" xfId="0" applyNumberFormat="1" applyFont="1" applyFill="1" applyBorder="1" applyAlignment="1">
      <alignment horizontal="left" wrapText="1" indent="2"/>
    </xf>
    <xf numFmtId="1" fontId="34" fillId="0" borderId="0" xfId="18" applyNumberFormat="1" applyFont="1" applyFill="1" applyBorder="1" applyAlignment="1">
      <alignment horizontal="right" indent="2"/>
    </xf>
    <xf numFmtId="0" fontId="34" fillId="0" borderId="0" xfId="19" applyFont="1" applyFill="1" applyBorder="1" applyAlignment="1">
      <alignment horizontal="right" indent="2"/>
    </xf>
    <xf numFmtId="181" fontId="34" fillId="0" borderId="0" xfId="20" applyNumberFormat="1" applyFont="1" applyFill="1" applyBorder="1" applyAlignment="1">
      <alignment horizontal="right" indent="2"/>
    </xf>
    <xf numFmtId="1" fontId="34" fillId="4" borderId="0" xfId="18" applyNumberFormat="1" applyFont="1" applyFill="1" applyBorder="1" applyAlignment="1">
      <alignment horizontal="right" indent="2"/>
    </xf>
    <xf numFmtId="0" fontId="34" fillId="4" borderId="0" xfId="19" applyFont="1" applyFill="1" applyBorder="1" applyAlignment="1">
      <alignment horizontal="right" indent="2"/>
    </xf>
    <xf numFmtId="181" fontId="34" fillId="4" borderId="0" xfId="20" applyNumberFormat="1" applyFont="1" applyFill="1" applyBorder="1" applyAlignment="1">
      <alignment horizontal="right" indent="2"/>
    </xf>
    <xf numFmtId="1" fontId="39" fillId="4" borderId="0" xfId="18" applyNumberFormat="1" applyFont="1" applyFill="1" applyBorder="1" applyAlignment="1">
      <alignment horizontal="right" indent="2"/>
    </xf>
    <xf numFmtId="0" fontId="39" fillId="4" borderId="0" xfId="19" applyFont="1" applyFill="1" applyBorder="1" applyAlignment="1">
      <alignment horizontal="right" indent="2"/>
    </xf>
    <xf numFmtId="181" fontId="39" fillId="4" borderId="0" xfId="20" applyNumberFormat="1" applyFont="1" applyFill="1" applyBorder="1" applyAlignment="1">
      <alignment horizontal="right" indent="2"/>
    </xf>
    <xf numFmtId="1" fontId="33" fillId="0" borderId="0" xfId="18" applyNumberFormat="1" applyFont="1" applyFill="1" applyBorder="1" applyAlignment="1">
      <alignment horizontal="right" indent="2"/>
    </xf>
    <xf numFmtId="0" fontId="33" fillId="0" borderId="0" xfId="19" applyFont="1" applyFill="1" applyBorder="1" applyAlignment="1">
      <alignment horizontal="right" indent="2"/>
    </xf>
    <xf numFmtId="181" fontId="33" fillId="0" borderId="0" xfId="20" applyNumberFormat="1" applyFont="1" applyFill="1" applyBorder="1" applyAlignment="1">
      <alignment horizontal="right" indent="2"/>
    </xf>
    <xf numFmtId="0" fontId="187" fillId="0" borderId="0" xfId="0" applyFont="1"/>
    <xf numFmtId="1" fontId="39" fillId="0" borderId="0" xfId="18" applyNumberFormat="1" applyFont="1" applyFill="1" applyBorder="1" applyAlignment="1">
      <alignment horizontal="right" indent="2"/>
    </xf>
    <xf numFmtId="0" fontId="39" fillId="0" borderId="0" xfId="19" applyFont="1" applyFill="1" applyBorder="1" applyAlignment="1">
      <alignment horizontal="right" indent="2"/>
    </xf>
    <xf numFmtId="181" fontId="39" fillId="0" borderId="0" xfId="20" applyNumberFormat="1" applyFont="1" applyFill="1" applyBorder="1" applyAlignment="1">
      <alignment horizontal="right" indent="2"/>
    </xf>
    <xf numFmtId="1" fontId="33" fillId="4" borderId="0" xfId="18" applyNumberFormat="1" applyFont="1" applyFill="1" applyBorder="1" applyAlignment="1">
      <alignment horizontal="right" indent="2"/>
    </xf>
    <xf numFmtId="0" fontId="33" fillId="4" borderId="0" xfId="19" applyFont="1" applyFill="1" applyBorder="1" applyAlignment="1">
      <alignment horizontal="right" indent="2"/>
    </xf>
    <xf numFmtId="181" fontId="33" fillId="4" borderId="0" xfId="20" applyNumberFormat="1" applyFont="1" applyFill="1" applyBorder="1" applyAlignment="1">
      <alignment horizontal="right" indent="2"/>
    </xf>
    <xf numFmtId="0" fontId="186" fillId="0" borderId="0" xfId="0" applyFont="1"/>
    <xf numFmtId="170" fontId="5" fillId="0" borderId="0" xfId="0" applyNumberFormat="1" applyFont="1" applyAlignment="1">
      <alignment horizontal="right"/>
    </xf>
    <xf numFmtId="170" fontId="5" fillId="0" borderId="0" xfId="0" applyNumberFormat="1" applyFont="1" applyAlignment="1">
      <alignment horizontal="right" wrapText="1"/>
    </xf>
    <xf numFmtId="0" fontId="34" fillId="0" borderId="0" xfId="0" applyFont="1" applyFill="1" applyBorder="1" applyAlignment="1">
      <alignment horizontal="right" indent="2"/>
    </xf>
    <xf numFmtId="181" fontId="34" fillId="4" borderId="0" xfId="0" applyNumberFormat="1" applyFont="1" applyFill="1" applyBorder="1" applyAlignment="1">
      <alignment horizontal="right" indent="2"/>
    </xf>
    <xf numFmtId="181" fontId="34" fillId="0" borderId="0" xfId="0" applyNumberFormat="1" applyFont="1" applyFill="1" applyBorder="1" applyAlignment="1">
      <alignment horizontal="right" indent="2"/>
    </xf>
    <xf numFmtId="1" fontId="33" fillId="4" borderId="0" xfId="0" applyNumberFormat="1" applyFont="1" applyFill="1" applyBorder="1" applyAlignment="1">
      <alignment horizontal="right" indent="2"/>
    </xf>
    <xf numFmtId="181" fontId="33" fillId="4" borderId="0" xfId="0" applyNumberFormat="1" applyFont="1" applyFill="1" applyBorder="1" applyAlignment="1">
      <alignment horizontal="right" indent="2"/>
    </xf>
    <xf numFmtId="1" fontId="33" fillId="0" borderId="0" xfId="0" applyNumberFormat="1" applyFont="1" applyFill="1" applyBorder="1" applyAlignment="1">
      <alignment horizontal="right" indent="2"/>
    </xf>
    <xf numFmtId="181" fontId="33" fillId="0" borderId="0" xfId="0" applyNumberFormat="1" applyFont="1" applyFill="1" applyBorder="1" applyAlignment="1">
      <alignment horizontal="right" indent="2"/>
    </xf>
    <xf numFmtId="1" fontId="186" fillId="0" borderId="0" xfId="0" applyNumberFormat="1" applyFont="1"/>
    <xf numFmtId="1" fontId="34" fillId="4" borderId="0" xfId="0" applyNumberFormat="1" applyFont="1" applyFill="1" applyBorder="1" applyAlignment="1">
      <alignment horizontal="right" indent="2"/>
    </xf>
    <xf numFmtId="0" fontId="33" fillId="0" borderId="0" xfId="0" applyNumberFormat="1" applyFont="1" applyFill="1" applyBorder="1" applyAlignment="1">
      <alignment horizontal="right" indent="2"/>
    </xf>
    <xf numFmtId="0" fontId="25" fillId="0" borderId="31" xfId="0" applyFont="1" applyFill="1" applyBorder="1"/>
    <xf numFmtId="1" fontId="24" fillId="4" borderId="28" xfId="0" applyNumberFormat="1" applyFont="1" applyFill="1" applyBorder="1" applyAlignment="1">
      <alignment horizontal="center" vertical="center" wrapText="1"/>
    </xf>
    <xf numFmtId="1" fontId="24" fillId="4" borderId="29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left"/>
    </xf>
    <xf numFmtId="0" fontId="137" fillId="0" borderId="0" xfId="0" applyFont="1"/>
    <xf numFmtId="0" fontId="125" fillId="0" borderId="0" xfId="0" applyFont="1" applyAlignment="1">
      <alignment horizontal="center"/>
    </xf>
    <xf numFmtId="0" fontId="137" fillId="0" borderId="0" xfId="0" applyFont="1" applyAlignment="1">
      <alignment wrapText="1"/>
    </xf>
    <xf numFmtId="0" fontId="35" fillId="0" borderId="0" xfId="0" applyFont="1" applyFill="1" applyBorder="1" applyAlignment="1">
      <alignment horizontal="left"/>
    </xf>
    <xf numFmtId="0" fontId="34" fillId="0" borderId="0" xfId="0" applyFont="1" applyBorder="1"/>
    <xf numFmtId="1" fontId="34" fillId="0" borderId="0" xfId="0" applyNumberFormat="1" applyFont="1" applyBorder="1" applyAlignment="1">
      <alignment horizontal="right"/>
    </xf>
    <xf numFmtId="166" fontId="34" fillId="0" borderId="0" xfId="0" applyNumberFormat="1" applyFont="1" applyBorder="1"/>
    <xf numFmtId="0" fontId="34" fillId="0" borderId="0" xfId="0" applyFont="1" applyBorder="1" applyAlignment="1">
      <alignment horizontal="center" vertical="top"/>
    </xf>
    <xf numFmtId="0" fontId="34" fillId="0" borderId="26" xfId="0" applyFont="1" applyFill="1" applyBorder="1" applyAlignment="1">
      <alignment horizontal="left" indent="2"/>
    </xf>
    <xf numFmtId="0" fontId="34" fillId="4" borderId="26" xfId="0" applyFont="1" applyFill="1" applyBorder="1" applyAlignment="1">
      <alignment horizontal="left" indent="2"/>
    </xf>
    <xf numFmtId="0" fontId="34" fillId="0" borderId="0" xfId="21" applyFont="1" applyFill="1" applyBorder="1" applyAlignment="1">
      <alignment horizontal="right" indent="1"/>
    </xf>
    <xf numFmtId="0" fontId="34" fillId="0" borderId="32" xfId="21" applyFont="1" applyFill="1" applyBorder="1" applyAlignment="1">
      <alignment horizontal="right" indent="1"/>
    </xf>
    <xf numFmtId="0" fontId="39" fillId="4" borderId="0" xfId="0" applyFont="1" applyFill="1" applyAlignment="1">
      <alignment horizontal="right" indent="1"/>
    </xf>
    <xf numFmtId="0" fontId="39" fillId="4" borderId="26" xfId="0" applyFont="1" applyFill="1" applyBorder="1" applyAlignment="1">
      <alignment horizontal="left" indent="2"/>
    </xf>
    <xf numFmtId="0" fontId="33" fillId="0" borderId="0" xfId="0" applyFont="1" applyFill="1" applyAlignment="1">
      <alignment horizontal="right" indent="1"/>
    </xf>
    <xf numFmtId="0" fontId="33" fillId="0" borderId="26" xfId="0" applyFont="1" applyFill="1" applyBorder="1" applyAlignment="1">
      <alignment horizontal="left" indent="2"/>
    </xf>
    <xf numFmtId="0" fontId="39" fillId="0" borderId="0" xfId="0" applyFont="1" applyFill="1" applyAlignment="1">
      <alignment horizontal="right" indent="1"/>
    </xf>
    <xf numFmtId="0" fontId="39" fillId="0" borderId="26" xfId="0" applyFont="1" applyFill="1" applyBorder="1" applyAlignment="1">
      <alignment horizontal="left" indent="2"/>
    </xf>
    <xf numFmtId="0" fontId="33" fillId="4" borderId="26" xfId="0" applyFont="1" applyFill="1" applyBorder="1" applyAlignment="1">
      <alignment horizontal="left" indent="2"/>
    </xf>
    <xf numFmtId="0" fontId="34" fillId="4" borderId="0" xfId="21" applyFont="1" applyFill="1" applyBorder="1" applyAlignment="1">
      <alignment horizontal="right" indent="1"/>
    </xf>
    <xf numFmtId="0" fontId="34" fillId="4" borderId="32" xfId="21" applyFont="1" applyFill="1" applyBorder="1" applyAlignment="1">
      <alignment horizontal="right" indent="1"/>
    </xf>
    <xf numFmtId="0" fontId="33" fillId="0" borderId="26" xfId="0" applyFont="1" applyFill="1" applyBorder="1" applyAlignment="1">
      <alignment horizontal="left" indent="1"/>
    </xf>
    <xf numFmtId="0" fontId="34" fillId="0" borderId="0" xfId="0" applyFont="1" applyFill="1" applyBorder="1" applyAlignment="1">
      <alignment horizontal="right" indent="1"/>
    </xf>
    <xf numFmtId="0" fontId="34" fillId="4" borderId="0" xfId="21" applyFont="1" applyFill="1" applyBorder="1" applyAlignment="1">
      <alignment horizontal="right" wrapText="1" indent="1"/>
    </xf>
    <xf numFmtId="0" fontId="34" fillId="4" borderId="32" xfId="21" applyFont="1" applyFill="1" applyBorder="1" applyAlignment="1">
      <alignment horizontal="right" wrapText="1" indent="1"/>
    </xf>
    <xf numFmtId="0" fontId="34" fillId="4" borderId="26" xfId="0" applyFont="1" applyFill="1" applyBorder="1" applyAlignment="1">
      <alignment horizontal="left" indent="3"/>
    </xf>
    <xf numFmtId="0" fontId="34" fillId="0" borderId="0" xfId="21" applyFont="1" applyFill="1" applyBorder="1" applyAlignment="1">
      <alignment horizontal="right" wrapText="1" indent="1"/>
    </xf>
    <xf numFmtId="0" fontId="34" fillId="0" borderId="32" xfId="21" applyFont="1" applyFill="1" applyBorder="1" applyAlignment="1">
      <alignment horizontal="right" wrapText="1" indent="1"/>
    </xf>
    <xf numFmtId="0" fontId="34" fillId="0" borderId="26" xfId="0" applyFont="1" applyFill="1" applyBorder="1" applyAlignment="1">
      <alignment horizontal="left" indent="3"/>
    </xf>
    <xf numFmtId="0" fontId="33" fillId="4" borderId="26" xfId="0" applyFont="1" applyFill="1" applyBorder="1" applyAlignment="1">
      <alignment horizontal="left" wrapText="1" indent="1"/>
    </xf>
    <xf numFmtId="0" fontId="33" fillId="0" borderId="26" xfId="0" applyFont="1" applyFill="1" applyBorder="1" applyAlignment="1">
      <alignment horizontal="left" wrapText="1" indent="1"/>
    </xf>
    <xf numFmtId="0" fontId="34" fillId="4" borderId="26" xfId="0" applyFont="1" applyFill="1" applyBorder="1" applyAlignment="1">
      <alignment horizontal="left" indent="1"/>
    </xf>
    <xf numFmtId="0" fontId="5" fillId="3" borderId="0" xfId="0" applyFont="1" applyFill="1"/>
    <xf numFmtId="0" fontId="33" fillId="4" borderId="26" xfId="0" applyFont="1" applyFill="1" applyBorder="1" applyAlignment="1">
      <alignment horizontal="left" indent="1"/>
    </xf>
    <xf numFmtId="0" fontId="33" fillId="4" borderId="26" xfId="0" applyFont="1" applyFill="1" applyBorder="1" applyAlignment="1">
      <alignment horizontal="left" wrapText="1" indent="2"/>
    </xf>
    <xf numFmtId="0" fontId="33" fillId="0" borderId="26" xfId="0" applyFont="1" applyFill="1" applyBorder="1"/>
    <xf numFmtId="0" fontId="34" fillId="4" borderId="30" xfId="0" applyFont="1" applyFill="1" applyBorder="1" applyAlignment="1">
      <alignment vertical="center" wrapText="1"/>
    </xf>
    <xf numFmtId="0" fontId="125" fillId="0" borderId="0" xfId="0" applyFont="1" applyBorder="1" applyAlignment="1">
      <alignment horizontal="center" vertical="center" wrapText="1"/>
    </xf>
    <xf numFmtId="0" fontId="13" fillId="0" borderId="0" xfId="0" applyFont="1" applyAlignment="1">
      <alignment horizontal="right"/>
    </xf>
    <xf numFmtId="0" fontId="24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170" fontId="9" fillId="0" borderId="0" xfId="0" applyNumberFormat="1" applyFont="1" applyAlignment="1">
      <alignment horizontal="right"/>
    </xf>
    <xf numFmtId="0" fontId="24" fillId="3" borderId="0" xfId="0" applyFont="1" applyFill="1" applyBorder="1" applyAlignment="1">
      <alignment horizontal="center" vertical="center" wrapText="1"/>
    </xf>
    <xf numFmtId="16" fontId="24" fillId="3" borderId="2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left"/>
    </xf>
    <xf numFmtId="0" fontId="132" fillId="0" borderId="0" xfId="0" applyFont="1" applyFill="1" applyBorder="1" applyAlignment="1">
      <alignment horizontal="center"/>
    </xf>
    <xf numFmtId="0" fontId="132" fillId="0" borderId="0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0" fillId="0" borderId="12" xfId="0" applyFont="1" applyBorder="1" applyAlignment="1">
      <alignment horizontal="left" indent="1"/>
    </xf>
    <xf numFmtId="0" fontId="5" fillId="0" borderId="0" xfId="0" applyFont="1" applyAlignment="1"/>
    <xf numFmtId="0" fontId="4" fillId="0" borderId="12" xfId="0" applyFont="1" applyBorder="1" applyAlignment="1">
      <alignment horizontal="left" indent="2"/>
    </xf>
    <xf numFmtId="0" fontId="0" fillId="0" borderId="0" xfId="0" applyAlignment="1">
      <alignment horizontal="center"/>
    </xf>
    <xf numFmtId="0" fontId="50" fillId="0" borderId="12" xfId="0" applyFont="1" applyBorder="1" applyAlignment="1">
      <alignment horizontal="left" indent="2"/>
    </xf>
    <xf numFmtId="0" fontId="3" fillId="0" borderId="0" xfId="0" applyFont="1" applyAlignment="1">
      <alignment horizontal="right" indent="1"/>
    </xf>
    <xf numFmtId="3" fontId="3" fillId="0" borderId="0" xfId="0" applyNumberFormat="1" applyFont="1" applyAlignment="1">
      <alignment horizontal="right" indent="1"/>
    </xf>
    <xf numFmtId="0" fontId="161" fillId="4" borderId="0" xfId="0" applyFont="1" applyFill="1" applyBorder="1" applyAlignment="1">
      <alignment horizontal="right"/>
    </xf>
    <xf numFmtId="0" fontId="160" fillId="0" borderId="0" xfId="0" applyFont="1" applyFill="1" applyAlignment="1">
      <alignment horizontal="right"/>
    </xf>
    <xf numFmtId="0" fontId="160" fillId="0" borderId="0" xfId="0" applyFont="1" applyFill="1" applyBorder="1" applyAlignment="1">
      <alignment horizontal="right"/>
    </xf>
    <xf numFmtId="0" fontId="160" fillId="4" borderId="0" xfId="0" applyFont="1" applyFill="1" applyAlignment="1">
      <alignment horizontal="right"/>
    </xf>
    <xf numFmtId="0" fontId="160" fillId="4" borderId="0" xfId="0" applyFont="1" applyFill="1" applyBorder="1" applyAlignment="1">
      <alignment horizontal="right"/>
    </xf>
    <xf numFmtId="0" fontId="158" fillId="4" borderId="0" xfId="0" applyFont="1" applyFill="1" applyAlignment="1">
      <alignment horizontal="right"/>
    </xf>
    <xf numFmtId="0" fontId="158" fillId="4" borderId="0" xfId="0" applyFont="1" applyFill="1" applyBorder="1" applyAlignment="1">
      <alignment horizontal="right"/>
    </xf>
    <xf numFmtId="0" fontId="161" fillId="0" borderId="0" xfId="0" applyFont="1" applyFill="1" applyAlignment="1">
      <alignment horizontal="right"/>
    </xf>
    <xf numFmtId="0" fontId="161" fillId="0" borderId="0" xfId="0" applyFont="1" applyFill="1" applyBorder="1" applyAlignment="1">
      <alignment horizontal="right"/>
    </xf>
    <xf numFmtId="0" fontId="158" fillId="0" borderId="0" xfId="0" applyFont="1" applyFill="1" applyAlignment="1">
      <alignment horizontal="right"/>
    </xf>
    <xf numFmtId="0" fontId="161" fillId="4" borderId="0" xfId="0" applyFont="1" applyFill="1" applyAlignment="1">
      <alignment horizontal="right"/>
    </xf>
    <xf numFmtId="0" fontId="9" fillId="0" borderId="0" xfId="0" applyFont="1" applyAlignment="1">
      <alignment vertical="center"/>
    </xf>
    <xf numFmtId="0" fontId="122" fillId="4" borderId="0" xfId="0" applyFont="1" applyFill="1" applyAlignment="1">
      <alignment horizontal="right"/>
    </xf>
    <xf numFmtId="0" fontId="118" fillId="0" borderId="0" xfId="0" applyFont="1" applyFill="1" applyAlignment="1">
      <alignment horizontal="right"/>
    </xf>
    <xf numFmtId="0" fontId="118" fillId="4" borderId="0" xfId="0" applyFont="1" applyFill="1" applyAlignment="1">
      <alignment horizontal="right"/>
    </xf>
    <xf numFmtId="49" fontId="8" fillId="0" borderId="0" xfId="0" applyNumberFormat="1" applyFont="1" applyFill="1" applyAlignment="1">
      <alignment horizontal="right"/>
    </xf>
    <xf numFmtId="0" fontId="24" fillId="3" borderId="3" xfId="1" applyFont="1" applyFill="1" applyBorder="1" applyAlignment="1">
      <alignment horizontal="center" vertical="center" wrapText="1"/>
    </xf>
    <xf numFmtId="0" fontId="24" fillId="3" borderId="2" xfId="1" applyFont="1" applyFill="1" applyBorder="1" applyAlignment="1">
      <alignment horizontal="center" vertical="center" wrapText="1"/>
    </xf>
    <xf numFmtId="0" fontId="8" fillId="0" borderId="0" xfId="0" applyFont="1" applyAlignment="1">
      <alignment horizontal="left"/>
    </xf>
    <xf numFmtId="0" fontId="188" fillId="0" borderId="0" xfId="0" applyFont="1"/>
    <xf numFmtId="0" fontId="33" fillId="0" borderId="13" xfId="0" applyFont="1" applyFill="1" applyBorder="1" applyAlignment="1">
      <alignment horizontal="left"/>
    </xf>
    <xf numFmtId="0" fontId="34" fillId="3" borderId="2" xfId="0" applyFont="1" applyFill="1" applyBorder="1" applyAlignment="1">
      <alignment horizontal="center" vertical="center"/>
    </xf>
    <xf numFmtId="0" fontId="189" fillId="0" borderId="0" xfId="0" applyFont="1"/>
    <xf numFmtId="0" fontId="34" fillId="0" borderId="0" xfId="0" applyFont="1"/>
    <xf numFmtId="0" fontId="33" fillId="0" borderId="0" xfId="22" applyFont="1" applyFill="1" applyBorder="1" applyAlignment="1">
      <alignment horizontal="right"/>
    </xf>
    <xf numFmtId="0" fontId="34" fillId="4" borderId="0" xfId="22" applyFont="1" applyFill="1" applyBorder="1" applyAlignment="1">
      <alignment horizontal="right"/>
    </xf>
    <xf numFmtId="0" fontId="34" fillId="4" borderId="1" xfId="22" applyFont="1" applyFill="1" applyBorder="1" applyAlignment="1">
      <alignment horizontal="left" indent="2"/>
    </xf>
    <xf numFmtId="0" fontId="34" fillId="0" borderId="0" xfId="22" applyFont="1" applyFill="1" applyBorder="1" applyAlignment="1">
      <alignment horizontal="right"/>
    </xf>
    <xf numFmtId="0" fontId="34" fillId="0" borderId="1" xfId="22" applyFont="1" applyFill="1" applyBorder="1" applyAlignment="1">
      <alignment horizontal="left" indent="2"/>
    </xf>
    <xf numFmtId="0" fontId="39" fillId="0" borderId="0" xfId="22" applyFont="1" applyFill="1" applyBorder="1" applyAlignment="1">
      <alignment horizontal="right"/>
    </xf>
    <xf numFmtId="0" fontId="39" fillId="0" borderId="1" xfId="22" applyFont="1" applyFill="1" applyBorder="1" applyAlignment="1">
      <alignment horizontal="left" indent="2"/>
    </xf>
    <xf numFmtId="0" fontId="33" fillId="4" borderId="0" xfId="22" applyFont="1" applyFill="1" applyBorder="1" applyAlignment="1">
      <alignment horizontal="right"/>
    </xf>
    <xf numFmtId="0" fontId="33" fillId="4" borderId="1" xfId="22" applyFont="1" applyFill="1" applyBorder="1" applyAlignment="1">
      <alignment horizontal="left" indent="2"/>
    </xf>
    <xf numFmtId="0" fontId="34" fillId="0" borderId="1" xfId="22" applyFont="1" applyFill="1" applyBorder="1" applyAlignment="1">
      <alignment horizontal="left" indent="3"/>
    </xf>
    <xf numFmtId="0" fontId="34" fillId="4" borderId="1" xfId="22" applyFont="1" applyFill="1" applyBorder="1" applyAlignment="1">
      <alignment horizontal="left" indent="3"/>
    </xf>
    <xf numFmtId="0" fontId="39" fillId="4" borderId="0" xfId="22" applyFont="1" applyFill="1" applyBorder="1" applyAlignment="1">
      <alignment horizontal="right"/>
    </xf>
    <xf numFmtId="0" fontId="39" fillId="4" borderId="1" xfId="22" applyFont="1" applyFill="1" applyBorder="1" applyAlignment="1">
      <alignment horizontal="left" indent="2"/>
    </xf>
    <xf numFmtId="0" fontId="33" fillId="0" borderId="1" xfId="22" applyFont="1" applyFill="1" applyBorder="1" applyAlignment="1">
      <alignment horizontal="left" indent="2"/>
    </xf>
    <xf numFmtId="0" fontId="33" fillId="4" borderId="1" xfId="22" applyFont="1" applyFill="1" applyBorder="1" applyAlignment="1">
      <alignment horizontal="left" wrapText="1" indent="1"/>
    </xf>
    <xf numFmtId="0" fontId="33" fillId="0" borderId="1" xfId="22" applyFont="1" applyFill="1" applyBorder="1" applyAlignment="1">
      <alignment horizontal="left" vertical="center" wrapText="1" indent="1"/>
    </xf>
    <xf numFmtId="0" fontId="34" fillId="4" borderId="1" xfId="22" applyFont="1" applyFill="1" applyBorder="1" applyAlignment="1">
      <alignment horizontal="left" indent="1"/>
    </xf>
    <xf numFmtId="0" fontId="33" fillId="4" borderId="1" xfId="22" applyFont="1" applyFill="1" applyBorder="1" applyAlignment="1">
      <alignment horizontal="left" indent="1"/>
    </xf>
    <xf numFmtId="0" fontId="33" fillId="4" borderId="1" xfId="22" applyFont="1" applyFill="1" applyBorder="1" applyAlignment="1">
      <alignment horizontal="left" wrapText="1" indent="2"/>
    </xf>
    <xf numFmtId="0" fontId="33" fillId="0" borderId="1" xfId="22" applyFont="1" applyFill="1" applyBorder="1" applyAlignment="1">
      <alignment horizontal="left" indent="1"/>
    </xf>
    <xf numFmtId="0" fontId="33" fillId="0" borderId="13" xfId="22" applyFont="1" applyFill="1" applyBorder="1" applyAlignment="1">
      <alignment horizontal="left"/>
    </xf>
    <xf numFmtId="0" fontId="34" fillId="3" borderId="3" xfId="0" applyFont="1" applyFill="1" applyBorder="1" applyAlignment="1">
      <alignment horizontal="center" vertical="center"/>
    </xf>
    <xf numFmtId="0" fontId="17" fillId="0" borderId="0" xfId="1"/>
    <xf numFmtId="0" fontId="17" fillId="0" borderId="0" xfId="1" applyBorder="1"/>
    <xf numFmtId="0" fontId="24" fillId="0" borderId="0" xfId="1" applyFont="1"/>
    <xf numFmtId="0" fontId="42" fillId="0" borderId="0" xfId="1" applyFont="1"/>
    <xf numFmtId="0" fontId="42" fillId="0" borderId="0" xfId="1" applyFont="1" applyBorder="1"/>
    <xf numFmtId="0" fontId="25" fillId="0" borderId="0" xfId="1" applyFont="1"/>
    <xf numFmtId="0" fontId="190" fillId="3" borderId="0" xfId="1" applyFont="1" applyFill="1"/>
    <xf numFmtId="0" fontId="190" fillId="3" borderId="0" xfId="1" applyFont="1" applyFill="1" applyBorder="1"/>
    <xf numFmtId="0" fontId="25" fillId="3" borderId="0" xfId="1" applyFont="1" applyFill="1" applyAlignment="1">
      <alignment horizontal="right"/>
    </xf>
    <xf numFmtId="0" fontId="25" fillId="3" borderId="1" xfId="1" applyFont="1" applyFill="1" applyBorder="1" applyAlignment="1">
      <alignment horizontal="left" indent="1"/>
    </xf>
    <xf numFmtId="0" fontId="42" fillId="3" borderId="0" xfId="1" applyFont="1" applyFill="1"/>
    <xf numFmtId="0" fontId="42" fillId="3" borderId="0" xfId="1" applyFont="1" applyFill="1" applyBorder="1"/>
    <xf numFmtId="0" fontId="24" fillId="6" borderId="0" xfId="0" applyFont="1" applyFill="1" applyAlignment="1">
      <alignment horizontal="right"/>
    </xf>
    <xf numFmtId="0" fontId="24" fillId="6" borderId="1" xfId="1" applyFont="1" applyFill="1" applyBorder="1" applyAlignment="1">
      <alignment horizontal="left" indent="2"/>
    </xf>
    <xf numFmtId="0" fontId="71" fillId="3" borderId="0" xfId="1" applyFont="1" applyFill="1"/>
    <xf numFmtId="0" fontId="71" fillId="3" borderId="0" xfId="1" applyFont="1" applyFill="1" applyBorder="1"/>
    <xf numFmtId="0" fontId="26" fillId="3" borderId="1" xfId="1" applyFont="1" applyFill="1" applyBorder="1" applyAlignment="1">
      <alignment horizontal="left" indent="2"/>
    </xf>
    <xf numFmtId="0" fontId="25" fillId="6" borderId="0" xfId="0" applyFont="1" applyFill="1" applyAlignment="1">
      <alignment horizontal="right"/>
    </xf>
    <xf numFmtId="0" fontId="25" fillId="6" borderId="1" xfId="1" applyFont="1" applyFill="1" applyBorder="1" applyAlignment="1">
      <alignment horizontal="left" indent="2"/>
    </xf>
    <xf numFmtId="0" fontId="24" fillId="3" borderId="1" xfId="1" applyFont="1" applyFill="1" applyBorder="1" applyAlignment="1">
      <alignment horizontal="left" indent="3"/>
    </xf>
    <xf numFmtId="0" fontId="74" fillId="3" borderId="0" xfId="1" applyFont="1" applyFill="1" applyBorder="1"/>
    <xf numFmtId="0" fontId="26" fillId="6" borderId="0" xfId="0" applyFont="1" applyFill="1" applyAlignment="1">
      <alignment horizontal="right"/>
    </xf>
    <xf numFmtId="0" fontId="26" fillId="6" borderId="1" xfId="1" applyFont="1" applyFill="1" applyBorder="1" applyAlignment="1">
      <alignment horizontal="left" indent="2"/>
    </xf>
    <xf numFmtId="0" fontId="25" fillId="3" borderId="1" xfId="1" applyFont="1" applyFill="1" applyBorder="1" applyAlignment="1">
      <alignment horizontal="left" indent="2"/>
    </xf>
    <xf numFmtId="0" fontId="84" fillId="3" borderId="0" xfId="1" applyFont="1" applyFill="1"/>
    <xf numFmtId="0" fontId="84" fillId="3" borderId="0" xfId="1" applyFont="1" applyFill="1" applyBorder="1"/>
    <xf numFmtId="0" fontId="17" fillId="3" borderId="0" xfId="1" applyFill="1"/>
    <xf numFmtId="0" fontId="17" fillId="3" borderId="0" xfId="1" applyFill="1" applyBorder="1"/>
    <xf numFmtId="0" fontId="74" fillId="3" borderId="0" xfId="1" applyFont="1" applyFill="1"/>
    <xf numFmtId="0" fontId="24" fillId="6" borderId="1" xfId="1" applyFont="1" applyFill="1" applyBorder="1" applyAlignment="1">
      <alignment horizontal="left" indent="3"/>
    </xf>
    <xf numFmtId="0" fontId="91" fillId="3" borderId="0" xfId="1" applyFont="1" applyFill="1"/>
    <xf numFmtId="0" fontId="91" fillId="3" borderId="0" xfId="1" applyFont="1" applyFill="1" applyBorder="1"/>
    <xf numFmtId="0" fontId="24" fillId="3" borderId="1" xfId="1" applyFont="1" applyFill="1" applyBorder="1" applyAlignment="1">
      <alignment horizontal="left" indent="2"/>
    </xf>
    <xf numFmtId="0" fontId="74" fillId="0" borderId="0" xfId="1" applyFont="1"/>
    <xf numFmtId="0" fontId="74" fillId="0" borderId="0" xfId="1" applyFont="1" applyBorder="1"/>
    <xf numFmtId="0" fontId="26" fillId="0" borderId="1" xfId="1" applyFont="1" applyFill="1" applyBorder="1" applyAlignment="1">
      <alignment horizontal="left" indent="2"/>
    </xf>
    <xf numFmtId="0" fontId="91" fillId="0" borderId="0" xfId="1" applyFont="1"/>
    <xf numFmtId="0" fontId="91" fillId="0" borderId="0" xfId="1" applyFont="1" applyBorder="1"/>
    <xf numFmtId="0" fontId="26" fillId="0" borderId="1" xfId="1" applyFont="1" applyFill="1" applyBorder="1" applyAlignment="1">
      <alignment horizontal="left" indent="3"/>
    </xf>
    <xf numFmtId="0" fontId="39" fillId="3" borderId="1" xfId="0" applyFont="1" applyFill="1" applyBorder="1" applyAlignment="1">
      <alignment horizontal="left" indent="2"/>
    </xf>
    <xf numFmtId="0" fontId="84" fillId="0" borderId="0" xfId="1" applyFont="1"/>
    <xf numFmtId="0" fontId="84" fillId="0" borderId="0" xfId="1" applyFont="1" applyBorder="1"/>
    <xf numFmtId="0" fontId="25" fillId="0" borderId="1" xfId="1" applyFont="1" applyFill="1" applyBorder="1" applyAlignment="1">
      <alignment horizontal="left" indent="2"/>
    </xf>
    <xf numFmtId="0" fontId="25" fillId="3" borderId="1" xfId="1" applyFont="1" applyFill="1" applyBorder="1" applyAlignment="1">
      <alignment horizontal="left" wrapText="1" indent="1"/>
    </xf>
    <xf numFmtId="0" fontId="24" fillId="0" borderId="1" xfId="1" applyFont="1" applyFill="1" applyBorder="1" applyAlignment="1">
      <alignment horizontal="left" indent="1"/>
    </xf>
    <xf numFmtId="0" fontId="34" fillId="0" borderId="0" xfId="1" applyFont="1" applyBorder="1"/>
    <xf numFmtId="0" fontId="34" fillId="0" borderId="0" xfId="1" applyFont="1" applyAlignment="1">
      <alignment horizontal="right"/>
    </xf>
    <xf numFmtId="0" fontId="34" fillId="0" borderId="1" xfId="1" applyFont="1" applyBorder="1" applyAlignment="1">
      <alignment horizontal="left" indent="3"/>
    </xf>
    <xf numFmtId="0" fontId="34" fillId="3" borderId="0" xfId="0" applyFont="1" applyFill="1" applyAlignment="1">
      <alignment horizontal="right"/>
    </xf>
    <xf numFmtId="0" fontId="34" fillId="3" borderId="1" xfId="1" applyFont="1" applyFill="1" applyBorder="1" applyAlignment="1">
      <alignment horizontal="left" indent="3"/>
    </xf>
    <xf numFmtId="0" fontId="24" fillId="0" borderId="1" xfId="1" applyFont="1" applyFill="1" applyBorder="1" applyAlignment="1">
      <alignment horizontal="left" indent="2"/>
    </xf>
    <xf numFmtId="0" fontId="25" fillId="3" borderId="1" xfId="1" applyFont="1" applyFill="1" applyBorder="1" applyAlignment="1">
      <alignment horizontal="left" wrapText="1" indent="2"/>
    </xf>
    <xf numFmtId="0" fontId="25" fillId="0" borderId="1" xfId="1" applyFont="1" applyFill="1" applyBorder="1" applyAlignment="1">
      <alignment horizontal="left" indent="1"/>
    </xf>
    <xf numFmtId="0" fontId="24" fillId="3" borderId="1" xfId="1" applyFont="1" applyFill="1" applyBorder="1" applyAlignment="1">
      <alignment horizontal="left" indent="1"/>
    </xf>
    <xf numFmtId="0" fontId="25" fillId="0" borderId="13" xfId="1" applyFont="1" applyFill="1" applyBorder="1"/>
    <xf numFmtId="0" fontId="17" fillId="0" borderId="0" xfId="1" applyAlignment="1">
      <alignment horizontal="left"/>
    </xf>
    <xf numFmtId="0" fontId="17" fillId="0" borderId="0" xfId="1" applyBorder="1" applyAlignment="1">
      <alignment horizontal="left"/>
    </xf>
    <xf numFmtId="0" fontId="25" fillId="0" borderId="0" xfId="1" applyFont="1" applyBorder="1" applyAlignment="1">
      <alignment horizontal="center" vertical="center" wrapText="1"/>
    </xf>
    <xf numFmtId="0" fontId="22" fillId="0" borderId="0" xfId="1" applyFont="1" applyBorder="1" applyAlignment="1">
      <alignment horizontal="center" vertical="center" wrapText="1"/>
    </xf>
    <xf numFmtId="0" fontId="5" fillId="0" borderId="15" xfId="0" applyFont="1" applyBorder="1"/>
    <xf numFmtId="0" fontId="5" fillId="0" borderId="0" xfId="0" applyFont="1" applyBorder="1" applyAlignment="1">
      <alignment horizontal="right" wrapText="1"/>
    </xf>
    <xf numFmtId="0" fontId="3" fillId="0" borderId="0" xfId="0" applyFont="1" applyBorder="1" applyAlignment="1">
      <alignment horizontal="right" wrapText="1"/>
    </xf>
    <xf numFmtId="180" fontId="5" fillId="0" borderId="0" xfId="0" applyNumberFormat="1" applyFont="1" applyBorder="1" applyAlignment="1">
      <alignment horizontal="right" wrapText="1" indent="1"/>
    </xf>
    <xf numFmtId="180" fontId="3" fillId="0" borderId="0" xfId="0" applyNumberFormat="1" applyFont="1" applyBorder="1" applyAlignment="1">
      <alignment horizontal="right" wrapText="1" indent="1"/>
    </xf>
    <xf numFmtId="180" fontId="5" fillId="0" borderId="0" xfId="0" applyNumberFormat="1" applyFont="1" applyBorder="1" applyAlignment="1">
      <alignment horizontal="right" indent="1"/>
    </xf>
    <xf numFmtId="180" fontId="7" fillId="0" borderId="0" xfId="0" applyNumberFormat="1" applyFont="1" applyBorder="1" applyAlignment="1">
      <alignment horizontal="right" wrapText="1" indent="1"/>
    </xf>
    <xf numFmtId="0" fontId="7" fillId="0" borderId="0" xfId="0" applyFont="1" applyBorder="1"/>
    <xf numFmtId="0" fontId="19" fillId="0" borderId="0" xfId="0" applyFont="1" applyBorder="1"/>
    <xf numFmtId="0" fontId="40" fillId="0" borderId="0" xfId="0" applyFont="1" applyFill="1" applyAlignment="1">
      <alignment horizontal="right"/>
    </xf>
    <xf numFmtId="0" fontId="40" fillId="0" borderId="1" xfId="0" applyFont="1" applyFill="1" applyBorder="1" applyAlignment="1">
      <alignment horizontal="left" indent="1"/>
    </xf>
    <xf numFmtId="0" fontId="20" fillId="3" borderId="0" xfId="0" applyFont="1" applyFill="1" applyBorder="1"/>
    <xf numFmtId="0" fontId="39" fillId="3" borderId="0" xfId="0" applyFont="1" applyFill="1" applyAlignment="1">
      <alignment horizontal="right"/>
    </xf>
    <xf numFmtId="0" fontId="14" fillId="0" borderId="0" xfId="0" applyFont="1" applyBorder="1"/>
    <xf numFmtId="0" fontId="20" fillId="0" borderId="0" xfId="0" applyFont="1" applyBorder="1"/>
    <xf numFmtId="0" fontId="39" fillId="0" borderId="0" xfId="0" applyFont="1" applyAlignment="1">
      <alignment horizontal="right"/>
    </xf>
    <xf numFmtId="0" fontId="19" fillId="3" borderId="0" xfId="0" applyFont="1" applyFill="1" applyBorder="1"/>
    <xf numFmtId="0" fontId="33" fillId="3" borderId="0" xfId="0" applyFont="1" applyFill="1" applyAlignment="1">
      <alignment horizontal="right"/>
    </xf>
    <xf numFmtId="0" fontId="33" fillId="3" borderId="1" xfId="0" applyFont="1" applyFill="1" applyBorder="1" applyAlignment="1">
      <alignment horizontal="left" indent="2"/>
    </xf>
    <xf numFmtId="0" fontId="34" fillId="0" borderId="0" xfId="0" applyFont="1" applyAlignment="1">
      <alignment horizontal="right"/>
    </xf>
    <xf numFmtId="0" fontId="15" fillId="3" borderId="0" xfId="0" applyFont="1" applyFill="1" applyBorder="1"/>
    <xf numFmtId="0" fontId="13" fillId="0" borderId="0" xfId="0" applyFont="1" applyFill="1" applyAlignment="1">
      <alignment horizontal="right" indent="1"/>
    </xf>
    <xf numFmtId="0" fontId="33" fillId="0" borderId="0" xfId="0" applyFont="1" applyAlignment="1">
      <alignment horizontal="right"/>
    </xf>
    <xf numFmtId="0" fontId="14" fillId="3" borderId="0" xfId="0" applyFont="1" applyFill="1" applyBorder="1"/>
    <xf numFmtId="0" fontId="20" fillId="3" borderId="0" xfId="0" applyFont="1" applyFill="1" applyAlignment="1">
      <alignment horizontal="right" indent="1"/>
    </xf>
    <xf numFmtId="0" fontId="9" fillId="3" borderId="0" xfId="0" applyFont="1" applyFill="1" applyBorder="1"/>
    <xf numFmtId="0" fontId="9" fillId="3" borderId="0" xfId="0" applyFont="1" applyFill="1" applyAlignment="1">
      <alignment horizontal="right" indent="1"/>
    </xf>
    <xf numFmtId="0" fontId="13" fillId="3" borderId="0" xfId="0" applyFont="1" applyFill="1" applyAlignment="1">
      <alignment horizontal="right" indent="1"/>
    </xf>
    <xf numFmtId="0" fontId="9" fillId="0" borderId="0" xfId="0" applyFont="1" applyFill="1" applyAlignment="1">
      <alignment horizontal="right" indent="1"/>
    </xf>
    <xf numFmtId="0" fontId="13" fillId="0" borderId="0" xfId="0" applyFont="1" applyAlignment="1">
      <alignment horizontal="right" indent="1"/>
    </xf>
    <xf numFmtId="0" fontId="13" fillId="0" borderId="0" xfId="0" applyFont="1" applyFill="1" applyBorder="1" applyAlignment="1">
      <alignment horizontal="right" indent="1"/>
    </xf>
    <xf numFmtId="0" fontId="19" fillId="3" borderId="0" xfId="0" applyFont="1" applyFill="1" applyAlignment="1">
      <alignment horizontal="right" indent="1"/>
    </xf>
    <xf numFmtId="0" fontId="34" fillId="3" borderId="1" xfId="0" applyFont="1" applyFill="1" applyBorder="1" applyAlignment="1">
      <alignment horizontal="left" indent="3"/>
    </xf>
    <xf numFmtId="0" fontId="15" fillId="3" borderId="0" xfId="0" applyFont="1" applyFill="1" applyAlignment="1">
      <alignment horizontal="right" indent="1"/>
    </xf>
    <xf numFmtId="0" fontId="14" fillId="3" borderId="0" xfId="0" applyFont="1" applyFill="1" applyBorder="1" applyAlignment="1">
      <alignment horizontal="right" wrapText="1"/>
    </xf>
    <xf numFmtId="0" fontId="19" fillId="0" borderId="0" xfId="0" applyFont="1" applyBorder="1" applyAlignment="1">
      <alignment horizontal="right" wrapText="1"/>
    </xf>
    <xf numFmtId="0" fontId="13" fillId="3" borderId="0" xfId="0" applyFont="1" applyFill="1" applyBorder="1"/>
    <xf numFmtId="0" fontId="13" fillId="3" borderId="0" xfId="0" applyFont="1" applyFill="1" applyBorder="1" applyAlignment="1">
      <alignment horizontal="right" wrapText="1"/>
    </xf>
    <xf numFmtId="0" fontId="15" fillId="0" borderId="0" xfId="0" applyFont="1" applyBorder="1" applyAlignment="1">
      <alignment horizontal="right" wrapText="1"/>
    </xf>
    <xf numFmtId="0" fontId="20" fillId="0" borderId="0" xfId="0" applyFont="1" applyBorder="1" applyAlignment="1">
      <alignment horizontal="right" wrapText="1"/>
    </xf>
    <xf numFmtId="0" fontId="14" fillId="0" borderId="0" xfId="0" applyFont="1" applyBorder="1" applyAlignment="1">
      <alignment horizontal="right" wrapText="1"/>
    </xf>
    <xf numFmtId="0" fontId="19" fillId="3" borderId="0" xfId="0" applyFont="1" applyFill="1" applyBorder="1" applyAlignment="1">
      <alignment horizontal="right" wrapText="1"/>
    </xf>
    <xf numFmtId="0" fontId="13" fillId="0" borderId="0" xfId="0" applyFont="1" applyBorder="1" applyAlignment="1">
      <alignment horizontal="right" wrapText="1"/>
    </xf>
    <xf numFmtId="0" fontId="20" fillId="0" borderId="0" xfId="0" applyFont="1" applyFill="1" applyAlignment="1">
      <alignment horizontal="right" indent="1"/>
    </xf>
    <xf numFmtId="0" fontId="39" fillId="0" borderId="1" xfId="0" applyFont="1" applyFill="1" applyBorder="1" applyAlignment="1">
      <alignment horizontal="left" indent="3"/>
    </xf>
    <xf numFmtId="0" fontId="33" fillId="3" borderId="1" xfId="0" applyFont="1" applyFill="1" applyBorder="1" applyAlignment="1">
      <alignment horizontal="left" wrapText="1" indent="1"/>
    </xf>
    <xf numFmtId="0" fontId="9" fillId="0" borderId="0" xfId="0" applyFont="1" applyBorder="1" applyAlignment="1">
      <alignment horizontal="right" wrapText="1"/>
    </xf>
    <xf numFmtId="0" fontId="15" fillId="3" borderId="0" xfId="0" applyFont="1" applyFill="1" applyBorder="1" applyAlignment="1">
      <alignment horizontal="right" wrapText="1"/>
    </xf>
    <xf numFmtId="0" fontId="33" fillId="3" borderId="1" xfId="0" applyFont="1" applyFill="1" applyBorder="1" applyAlignment="1">
      <alignment horizontal="left" indent="1"/>
    </xf>
    <xf numFmtId="0" fontId="9" fillId="3" borderId="0" xfId="0" applyFont="1" applyFill="1" applyBorder="1" applyAlignment="1">
      <alignment horizontal="right" wrapText="1"/>
    </xf>
    <xf numFmtId="0" fontId="39" fillId="3" borderId="1" xfId="0" applyFont="1" applyFill="1" applyBorder="1" applyAlignment="1">
      <alignment horizontal="left" wrapText="1" indent="2"/>
    </xf>
    <xf numFmtId="0" fontId="34" fillId="3" borderId="1" xfId="0" applyFont="1" applyFill="1" applyBorder="1" applyAlignment="1">
      <alignment horizontal="left" indent="1"/>
    </xf>
    <xf numFmtId="0" fontId="151" fillId="0" borderId="0" xfId="23" applyFont="1"/>
    <xf numFmtId="0" fontId="23" fillId="0" borderId="0" xfId="23" applyFont="1"/>
    <xf numFmtId="0" fontId="152" fillId="3" borderId="0" xfId="23" applyFont="1" applyFill="1"/>
    <xf numFmtId="0" fontId="191" fillId="4" borderId="0" xfId="23" applyFont="1" applyFill="1" applyAlignment="1">
      <alignment horizontal="right"/>
    </xf>
    <xf numFmtId="0" fontId="24" fillId="0" borderId="1" xfId="23" applyFont="1" applyFill="1" applyBorder="1" applyAlignment="1">
      <alignment horizontal="left" indent="2"/>
    </xf>
    <xf numFmtId="0" fontId="192" fillId="3" borderId="0" xfId="23" applyFont="1" applyFill="1"/>
    <xf numFmtId="0" fontId="26" fillId="4" borderId="1" xfId="23" applyFont="1" applyFill="1" applyBorder="1" applyAlignment="1">
      <alignment horizontal="left" indent="2"/>
    </xf>
    <xf numFmtId="0" fontId="152" fillId="0" borderId="0" xfId="23" applyFont="1"/>
    <xf numFmtId="0" fontId="25" fillId="0" borderId="1" xfId="23" applyFont="1" applyFill="1" applyBorder="1" applyAlignment="1">
      <alignment horizontal="left" indent="2"/>
    </xf>
    <xf numFmtId="0" fontId="151" fillId="3" borderId="0" xfId="23" applyFont="1" applyFill="1"/>
    <xf numFmtId="0" fontId="24" fillId="4" borderId="1" xfId="23" applyFont="1" applyFill="1" applyBorder="1" applyAlignment="1">
      <alignment horizontal="left" indent="3"/>
    </xf>
    <xf numFmtId="0" fontId="192" fillId="0" borderId="0" xfId="23" applyFont="1"/>
    <xf numFmtId="0" fontId="26" fillId="0" borderId="1" xfId="23" applyFont="1" applyFill="1" applyBorder="1" applyAlignment="1">
      <alignment horizontal="left" indent="2"/>
    </xf>
    <xf numFmtId="0" fontId="25" fillId="4" borderId="1" xfId="23" applyFont="1" applyFill="1" applyBorder="1" applyAlignment="1">
      <alignment horizontal="left" indent="2"/>
    </xf>
    <xf numFmtId="0" fontId="24" fillId="0" borderId="1" xfId="23" applyFont="1" applyFill="1" applyBorder="1" applyAlignment="1">
      <alignment horizontal="left" indent="3"/>
    </xf>
    <xf numFmtId="0" fontId="25" fillId="4" borderId="1" xfId="23" applyFont="1" applyFill="1" applyBorder="1" applyAlignment="1">
      <alignment horizontal="left" indent="1"/>
    </xf>
    <xf numFmtId="0" fontId="24" fillId="4" borderId="1" xfId="23" applyFont="1" applyFill="1" applyBorder="1" applyAlignment="1">
      <alignment horizontal="left" indent="2"/>
    </xf>
    <xf numFmtId="0" fontId="25" fillId="0" borderId="1" xfId="23" applyFont="1" applyFill="1" applyBorder="1" applyAlignment="1">
      <alignment horizontal="left" indent="1"/>
    </xf>
    <xf numFmtId="0" fontId="34" fillId="4" borderId="1" xfId="23" applyFont="1" applyFill="1" applyBorder="1" applyAlignment="1">
      <alignment horizontal="left" wrapText="1" indent="2"/>
    </xf>
    <xf numFmtId="0" fontId="24" fillId="4" borderId="1" xfId="23" applyFont="1" applyFill="1" applyBorder="1" applyAlignment="1">
      <alignment horizontal="left" indent="1"/>
    </xf>
    <xf numFmtId="0" fontId="25" fillId="0" borderId="13" xfId="23" applyFont="1" applyFill="1" applyBorder="1"/>
    <xf numFmtId="0" fontId="24" fillId="3" borderId="2" xfId="23" applyFont="1" applyFill="1" applyBorder="1" applyAlignment="1">
      <alignment horizontal="center" vertical="center" wrapText="1"/>
    </xf>
    <xf numFmtId="0" fontId="151" fillId="0" borderId="0" xfId="23" applyFont="1" applyAlignment="1">
      <alignment horizontal="center"/>
    </xf>
    <xf numFmtId="0" fontId="34" fillId="0" borderId="0" xfId="24" applyFont="1" applyFill="1" applyBorder="1"/>
    <xf numFmtId="0" fontId="151" fillId="0" borderId="0" xfId="24" applyFont="1" applyFill="1" applyBorder="1"/>
    <xf numFmtId="0" fontId="34" fillId="0" borderId="0" xfId="24" applyNumberFormat="1" applyFont="1" applyFill="1" applyBorder="1" applyAlignment="1">
      <alignment horizontal="right" vertical="top" wrapText="1" readingOrder="1"/>
    </xf>
    <xf numFmtId="0" fontId="34" fillId="0" borderId="0" xfId="24" applyNumberFormat="1" applyFont="1" applyFill="1" applyBorder="1" applyAlignment="1">
      <alignment vertical="top" wrapText="1" readingOrder="1"/>
    </xf>
    <xf numFmtId="0" fontId="33" fillId="0" borderId="0" xfId="24" applyNumberFormat="1" applyFont="1" applyFill="1" applyBorder="1" applyAlignment="1">
      <alignment horizontal="right" vertical="top" wrapText="1" readingOrder="1"/>
    </xf>
    <xf numFmtId="0" fontId="33" fillId="0" borderId="0" xfId="24" applyNumberFormat="1" applyFont="1" applyFill="1" applyBorder="1" applyAlignment="1">
      <alignment vertical="top" wrapText="1" readingOrder="1"/>
    </xf>
    <xf numFmtId="0" fontId="35" fillId="0" borderId="0" xfId="24" applyFont="1" applyFill="1" applyBorder="1"/>
    <xf numFmtId="0" fontId="34" fillId="0" borderId="0" xfId="24" applyFont="1" applyFill="1" applyBorder="1" applyAlignment="1">
      <alignment horizontal="right"/>
    </xf>
    <xf numFmtId="0" fontId="25" fillId="0" borderId="0" xfId="24" applyNumberFormat="1" applyFont="1" applyFill="1" applyBorder="1" applyAlignment="1">
      <alignment horizontal="left" wrapText="1" indent="1" readingOrder="1"/>
    </xf>
    <xf numFmtId="0" fontId="33" fillId="4" borderId="0" xfId="24" applyFont="1" applyFill="1" applyBorder="1" applyAlignment="1">
      <alignment horizontal="right"/>
    </xf>
    <xf numFmtId="0" fontId="25" fillId="4" borderId="1" xfId="24" applyNumberFormat="1" applyFont="1" applyFill="1" applyBorder="1" applyAlignment="1">
      <alignment horizontal="left" wrapText="1" indent="1" readingOrder="1"/>
    </xf>
    <xf numFmtId="0" fontId="34" fillId="0" borderId="0" xfId="24" applyNumberFormat="1" applyFont="1" applyFill="1" applyBorder="1" applyAlignment="1">
      <alignment horizontal="right"/>
    </xf>
    <xf numFmtId="0" fontId="24" fillId="0" borderId="1" xfId="24" applyNumberFormat="1" applyFont="1" applyFill="1" applyBorder="1" applyAlignment="1">
      <alignment horizontal="left" wrapText="1" indent="2" readingOrder="1"/>
    </xf>
    <xf numFmtId="0" fontId="34" fillId="3" borderId="0" xfId="24" applyFont="1" applyFill="1" applyBorder="1"/>
    <xf numFmtId="0" fontId="34" fillId="4" borderId="0" xfId="24" applyNumberFormat="1" applyFont="1" applyFill="1" applyBorder="1" applyAlignment="1">
      <alignment horizontal="right"/>
    </xf>
    <xf numFmtId="182" fontId="34" fillId="4" borderId="0" xfId="24" applyNumberFormat="1" applyFont="1" applyFill="1" applyBorder="1" applyAlignment="1">
      <alignment horizontal="right"/>
    </xf>
    <xf numFmtId="0" fontId="34" fillId="4" borderId="1" xfId="24" applyNumberFormat="1" applyFont="1" applyFill="1" applyBorder="1" applyAlignment="1">
      <alignment horizontal="left" wrapText="1" indent="2" readingOrder="1"/>
    </xf>
    <xf numFmtId="0" fontId="33" fillId="0" borderId="0" xfId="24" applyNumberFormat="1" applyFont="1" applyFill="1" applyBorder="1" applyAlignment="1">
      <alignment horizontal="right"/>
    </xf>
    <xf numFmtId="182" fontId="33" fillId="0" borderId="0" xfId="24" applyNumberFormat="1" applyFont="1" applyFill="1" applyBorder="1" applyAlignment="1">
      <alignment horizontal="right"/>
    </xf>
    <xf numFmtId="0" fontId="25" fillId="0" borderId="1" xfId="24" applyNumberFormat="1" applyFont="1" applyFill="1" applyBorder="1" applyAlignment="1">
      <alignment horizontal="left" wrapText="1" indent="2" readingOrder="1"/>
    </xf>
    <xf numFmtId="0" fontId="24" fillId="4" borderId="1" xfId="24" applyNumberFormat="1" applyFont="1" applyFill="1" applyBorder="1" applyAlignment="1">
      <alignment horizontal="left" wrapText="1" indent="2" readingOrder="1"/>
    </xf>
    <xf numFmtId="182" fontId="34" fillId="0" borderId="0" xfId="24" applyNumberFormat="1" applyFont="1" applyFill="1" applyBorder="1" applyAlignment="1">
      <alignment horizontal="right"/>
    </xf>
    <xf numFmtId="0" fontId="33" fillId="0" borderId="0" xfId="24" applyFont="1" applyFill="1" applyBorder="1"/>
    <xf numFmtId="182" fontId="33" fillId="4" borderId="0" xfId="24" applyNumberFormat="1" applyFont="1" applyFill="1" applyBorder="1" applyAlignment="1">
      <alignment horizontal="right"/>
    </xf>
    <xf numFmtId="0" fontId="33" fillId="4" borderId="1" xfId="24" applyNumberFormat="1" applyFont="1" applyFill="1" applyBorder="1" applyAlignment="1">
      <alignment horizontal="left" wrapText="1" indent="2" readingOrder="1"/>
    </xf>
    <xf numFmtId="0" fontId="34" fillId="0" borderId="1" xfId="24" applyNumberFormat="1" applyFont="1" applyFill="1" applyBorder="1" applyAlignment="1">
      <alignment horizontal="left" wrapText="1" indent="2" readingOrder="1"/>
    </xf>
    <xf numFmtId="0" fontId="39" fillId="3" borderId="0" xfId="24" applyFont="1" applyFill="1" applyBorder="1"/>
    <xf numFmtId="182" fontId="39" fillId="0" borderId="0" xfId="24" applyNumberFormat="1" applyFont="1" applyFill="1" applyBorder="1" applyAlignment="1">
      <alignment horizontal="right"/>
    </xf>
    <xf numFmtId="0" fontId="39" fillId="0" borderId="1" xfId="24" applyNumberFormat="1" applyFont="1" applyFill="1" applyBorder="1" applyAlignment="1">
      <alignment horizontal="left" wrapText="1" indent="2" readingOrder="1"/>
    </xf>
    <xf numFmtId="0" fontId="25" fillId="4" borderId="1" xfId="24" applyNumberFormat="1" applyFont="1" applyFill="1" applyBorder="1" applyAlignment="1">
      <alignment horizontal="left" wrapText="1" indent="2" readingOrder="1"/>
    </xf>
    <xf numFmtId="0" fontId="39" fillId="0" borderId="0" xfId="24" applyFont="1" applyFill="1" applyBorder="1"/>
    <xf numFmtId="182" fontId="39" fillId="4" borderId="0" xfId="24" applyNumberFormat="1" applyFont="1" applyFill="1" applyBorder="1" applyAlignment="1">
      <alignment horizontal="right"/>
    </xf>
    <xf numFmtId="0" fontId="39" fillId="4" borderId="1" xfId="24" applyNumberFormat="1" applyFont="1" applyFill="1" applyBorder="1" applyAlignment="1">
      <alignment horizontal="left" wrapText="1" indent="2" readingOrder="1"/>
    </xf>
    <xf numFmtId="0" fontId="39" fillId="0" borderId="0" xfId="24" applyNumberFormat="1" applyFont="1" applyFill="1" applyBorder="1" applyAlignment="1">
      <alignment horizontal="right"/>
    </xf>
    <xf numFmtId="0" fontId="25" fillId="0" borderId="1" xfId="24" applyNumberFormat="1" applyFont="1" applyFill="1" applyBorder="1" applyAlignment="1">
      <alignment horizontal="left" wrapText="1" indent="1" readingOrder="1"/>
    </xf>
    <xf numFmtId="0" fontId="31" fillId="0" borderId="0" xfId="24" applyNumberFormat="1" applyFont="1" applyFill="1" applyBorder="1" applyAlignment="1">
      <alignment horizontal="left" wrapText="1" readingOrder="1"/>
    </xf>
    <xf numFmtId="0" fontId="24" fillId="0" borderId="1" xfId="24" applyNumberFormat="1" applyFont="1" applyFill="1" applyBorder="1" applyAlignment="1">
      <alignment horizontal="left" wrapText="1" indent="1" readingOrder="1"/>
    </xf>
    <xf numFmtId="0" fontId="34" fillId="0" borderId="1" xfId="24" applyNumberFormat="1" applyFont="1" applyFill="1" applyBorder="1" applyAlignment="1">
      <alignment horizontal="left" wrapText="1" indent="3" readingOrder="1"/>
    </xf>
    <xf numFmtId="0" fontId="38" fillId="4" borderId="1" xfId="24" applyNumberFormat="1" applyFont="1" applyFill="1" applyBorder="1" applyAlignment="1">
      <alignment horizontal="left" wrapText="1" indent="2" readingOrder="1"/>
    </xf>
    <xf numFmtId="0" fontId="24" fillId="4" borderId="1" xfId="24" applyNumberFormat="1" applyFont="1" applyFill="1" applyBorder="1" applyAlignment="1">
      <alignment horizontal="left" wrapText="1" indent="1" readingOrder="1"/>
    </xf>
    <xf numFmtId="182" fontId="33" fillId="0" borderId="16" xfId="24" applyNumberFormat="1" applyFont="1" applyFill="1" applyBorder="1" applyAlignment="1">
      <alignment horizontal="right"/>
    </xf>
    <xf numFmtId="182" fontId="33" fillId="0" borderId="10" xfId="24" applyNumberFormat="1" applyFont="1" applyFill="1" applyBorder="1" applyAlignment="1">
      <alignment horizontal="right"/>
    </xf>
    <xf numFmtId="0" fontId="25" fillId="0" borderId="13" xfId="24" applyNumberFormat="1" applyFont="1" applyFill="1" applyBorder="1" applyAlignment="1">
      <alignment horizontal="left" wrapText="1" readingOrder="1"/>
    </xf>
    <xf numFmtId="0" fontId="34" fillId="3" borderId="2" xfId="24" applyNumberFormat="1" applyFont="1" applyFill="1" applyBorder="1" applyAlignment="1">
      <alignment horizontal="center" vertical="center" wrapText="1" readingOrder="1"/>
    </xf>
    <xf numFmtId="0" fontId="34" fillId="3" borderId="2" xfId="24" applyNumberFormat="1" applyFont="1" applyFill="1" applyBorder="1" applyAlignment="1">
      <alignment horizontal="center" vertical="center" wrapText="1"/>
    </xf>
    <xf numFmtId="0" fontId="28" fillId="0" borderId="12" xfId="0" applyFont="1" applyBorder="1"/>
    <xf numFmtId="0" fontId="28" fillId="0" borderId="0" xfId="0" applyFont="1" applyBorder="1" applyAlignment="1">
      <alignment wrapText="1"/>
    </xf>
    <xf numFmtId="0" fontId="28" fillId="0" borderId="0" xfId="0" applyFont="1" applyAlignment="1">
      <alignment horizontal="left" indent="1"/>
    </xf>
    <xf numFmtId="0" fontId="155" fillId="0" borderId="0" xfId="0" applyFont="1" applyAlignment="1">
      <alignment horizontal="left" indent="1"/>
    </xf>
    <xf numFmtId="0" fontId="28" fillId="0" borderId="0" xfId="0" applyFont="1" applyBorder="1" applyAlignment="1">
      <alignment horizontal="left" indent="1"/>
    </xf>
    <xf numFmtId="170" fontId="27" fillId="0" borderId="0" xfId="0" applyNumberFormat="1" applyFont="1" applyFill="1" applyBorder="1" applyAlignment="1">
      <alignment horizontal="left" indent="1"/>
    </xf>
    <xf numFmtId="0" fontId="24" fillId="0" borderId="0" xfId="0" applyFont="1" applyFill="1" applyBorder="1" applyAlignment="1">
      <alignment wrapText="1"/>
    </xf>
    <xf numFmtId="0" fontId="25" fillId="4" borderId="0" xfId="25" applyFont="1" applyFill="1" applyBorder="1" applyAlignment="1">
      <alignment horizontal="right" wrapText="1" indent="1"/>
    </xf>
    <xf numFmtId="1" fontId="24" fillId="0" borderId="0" xfId="19" applyNumberFormat="1" applyFont="1" applyFill="1" applyBorder="1" applyAlignment="1">
      <alignment horizontal="right" indent="1"/>
    </xf>
    <xf numFmtId="0" fontId="24" fillId="0" borderId="0" xfId="25" applyFont="1" applyFill="1" applyBorder="1" applyAlignment="1">
      <alignment horizontal="right" wrapText="1" indent="1"/>
    </xf>
    <xf numFmtId="1" fontId="24" fillId="0" borderId="0" xfId="25" applyNumberFormat="1" applyFont="1" applyFill="1" applyBorder="1" applyAlignment="1">
      <alignment horizontal="right" wrapText="1" indent="1"/>
    </xf>
    <xf numFmtId="1" fontId="24" fillId="4" borderId="0" xfId="19" applyNumberFormat="1" applyFont="1" applyFill="1" applyBorder="1" applyAlignment="1">
      <alignment horizontal="right" indent="1"/>
    </xf>
    <xf numFmtId="0" fontId="24" fillId="4" borderId="0" xfId="25" applyFont="1" applyFill="1" applyBorder="1" applyAlignment="1">
      <alignment horizontal="right" wrapText="1" indent="1"/>
    </xf>
    <xf numFmtId="1" fontId="24" fillId="4" borderId="0" xfId="25" applyNumberFormat="1" applyFont="1" applyFill="1" applyBorder="1" applyAlignment="1">
      <alignment horizontal="right" wrapText="1" indent="1"/>
    </xf>
    <xf numFmtId="0" fontId="39" fillId="0" borderId="0" xfId="0" applyFont="1" applyBorder="1"/>
    <xf numFmtId="1" fontId="26" fillId="4" borderId="0" xfId="19" applyNumberFormat="1" applyFont="1" applyFill="1" applyBorder="1" applyAlignment="1">
      <alignment horizontal="right" indent="1"/>
    </xf>
    <xf numFmtId="0" fontId="26" fillId="4" borderId="0" xfId="25" applyFont="1" applyFill="1" applyBorder="1" applyAlignment="1">
      <alignment horizontal="right" wrapText="1" indent="1"/>
    </xf>
    <xf numFmtId="1" fontId="26" fillId="4" borderId="0" xfId="25" applyNumberFormat="1" applyFont="1" applyFill="1" applyBorder="1" applyAlignment="1">
      <alignment horizontal="right" wrapText="1" indent="1"/>
    </xf>
    <xf numFmtId="1" fontId="25" fillId="0" borderId="0" xfId="19" applyNumberFormat="1" applyFont="1" applyFill="1" applyBorder="1" applyAlignment="1">
      <alignment horizontal="right" indent="1"/>
    </xf>
    <xf numFmtId="1" fontId="25" fillId="0" borderId="0" xfId="25" applyNumberFormat="1" applyFont="1" applyFill="1" applyBorder="1" applyAlignment="1">
      <alignment horizontal="right" wrapText="1" indent="1"/>
    </xf>
    <xf numFmtId="1" fontId="26" fillId="0" borderId="0" xfId="19" applyNumberFormat="1" applyFont="1" applyFill="1" applyBorder="1" applyAlignment="1">
      <alignment horizontal="right" indent="1"/>
    </xf>
    <xf numFmtId="0" fontId="26" fillId="0" borderId="0" xfId="25" applyFont="1" applyFill="1" applyBorder="1" applyAlignment="1">
      <alignment horizontal="right" wrapText="1" indent="1"/>
    </xf>
    <xf numFmtId="1" fontId="26" fillId="0" borderId="0" xfId="25" applyNumberFormat="1" applyFont="1" applyFill="1" applyBorder="1" applyAlignment="1">
      <alignment horizontal="right" wrapText="1" indent="1"/>
    </xf>
    <xf numFmtId="1" fontId="25" fillId="4" borderId="0" xfId="19" applyNumberFormat="1" applyFont="1" applyFill="1" applyBorder="1" applyAlignment="1">
      <alignment horizontal="right" indent="1"/>
    </xf>
    <xf numFmtId="1" fontId="25" fillId="4" borderId="0" xfId="25" applyNumberFormat="1" applyFont="1" applyFill="1" applyBorder="1" applyAlignment="1">
      <alignment horizontal="right" wrapText="1" indent="1"/>
    </xf>
    <xf numFmtId="0" fontId="24" fillId="0" borderId="0" xfId="26" applyFont="1" applyFill="1" applyBorder="1" applyAlignment="1">
      <alignment horizontal="right" wrapText="1" indent="1"/>
    </xf>
    <xf numFmtId="0" fontId="33" fillId="0" borderId="0" xfId="0" applyFont="1" applyBorder="1"/>
    <xf numFmtId="0" fontId="24" fillId="0" borderId="0" xfId="27" applyFont="1" applyFill="1" applyBorder="1" applyAlignment="1">
      <alignment horizontal="right" wrapText="1" indent="1"/>
    </xf>
    <xf numFmtId="0" fontId="24" fillId="0" borderId="0" xfId="28" applyFont="1" applyFill="1" applyBorder="1" applyAlignment="1">
      <alignment horizontal="right" wrapText="1" indent="1"/>
    </xf>
    <xf numFmtId="0" fontId="27" fillId="0" borderId="0" xfId="0" applyFont="1" applyFill="1" applyBorder="1" applyAlignment="1">
      <alignment horizontal="left"/>
    </xf>
    <xf numFmtId="1" fontId="24" fillId="4" borderId="0" xfId="0" applyNumberFormat="1" applyFont="1" applyFill="1" applyAlignment="1">
      <alignment horizontal="right" indent="1"/>
    </xf>
    <xf numFmtId="1" fontId="24" fillId="0" borderId="0" xfId="0" applyNumberFormat="1" applyFont="1" applyFill="1" applyAlignment="1">
      <alignment horizontal="right" indent="1"/>
    </xf>
    <xf numFmtId="0" fontId="24" fillId="0" borderId="0" xfId="0" applyFont="1" applyBorder="1" applyAlignment="1">
      <alignment horizontal="left" indent="1"/>
    </xf>
    <xf numFmtId="1" fontId="26" fillId="0" borderId="0" xfId="0" applyNumberFormat="1" applyFont="1" applyFill="1" applyAlignment="1">
      <alignment horizontal="right" indent="1"/>
    </xf>
    <xf numFmtId="1" fontId="25" fillId="4" borderId="0" xfId="0" applyNumberFormat="1" applyFont="1" applyFill="1" applyAlignment="1">
      <alignment horizontal="right" indent="1"/>
    </xf>
    <xf numFmtId="1" fontId="25" fillId="4" borderId="0" xfId="28" applyNumberFormat="1" applyFont="1" applyFill="1" applyBorder="1" applyAlignment="1">
      <alignment horizontal="right" wrapText="1" indent="1"/>
    </xf>
    <xf numFmtId="1" fontId="26" fillId="4" borderId="0" xfId="0" applyNumberFormat="1" applyFont="1" applyFill="1" applyAlignment="1">
      <alignment horizontal="right" indent="1"/>
    </xf>
    <xf numFmtId="1" fontId="25" fillId="0" borderId="0" xfId="0" applyNumberFormat="1" applyFont="1" applyFill="1" applyAlignment="1">
      <alignment horizontal="right" indent="1"/>
    </xf>
    <xf numFmtId="1" fontId="25" fillId="4" borderId="0" xfId="0" applyNumberFormat="1" applyFont="1" applyFill="1" applyBorder="1" applyAlignment="1">
      <alignment horizontal="right" vertical="center" indent="1"/>
    </xf>
    <xf numFmtId="1" fontId="25" fillId="4" borderId="0" xfId="29" applyNumberFormat="1" applyFont="1" applyFill="1" applyBorder="1" applyAlignment="1">
      <alignment horizontal="right" wrapText="1" indent="1"/>
    </xf>
    <xf numFmtId="0" fontId="26" fillId="0" borderId="0" xfId="28" applyFont="1" applyFill="1" applyBorder="1" applyAlignment="1">
      <alignment horizontal="right" indent="1"/>
    </xf>
    <xf numFmtId="0" fontId="26" fillId="4" borderId="0" xfId="28" applyFont="1" applyFill="1" applyBorder="1" applyAlignment="1">
      <alignment horizontal="right" indent="1"/>
    </xf>
    <xf numFmtId="0" fontId="24" fillId="0" borderId="0" xfId="30" applyFont="1" applyFill="1" applyBorder="1" applyAlignment="1">
      <alignment horizontal="right" wrapText="1" indent="1"/>
    </xf>
    <xf numFmtId="0" fontId="34" fillId="0" borderId="0" xfId="0" applyFont="1" applyBorder="1" applyAlignment="1">
      <alignment horizontal="left" indent="1"/>
    </xf>
    <xf numFmtId="0" fontId="197" fillId="0" borderId="0" xfId="11" applyFont="1"/>
    <xf numFmtId="0" fontId="197" fillId="0" borderId="0" xfId="11" applyFont="1" applyBorder="1"/>
    <xf numFmtId="0" fontId="197" fillId="0" borderId="12" xfId="11" applyFont="1" applyBorder="1"/>
    <xf numFmtId="0" fontId="197" fillId="0" borderId="0" xfId="11" applyFont="1" applyAlignment="1">
      <alignment horizontal="right"/>
    </xf>
    <xf numFmtId="0" fontId="197" fillId="0" borderId="0" xfId="11" applyFont="1" applyBorder="1" applyAlignment="1">
      <alignment horizontal="right"/>
    </xf>
    <xf numFmtId="0" fontId="150" fillId="0" borderId="0" xfId="11" applyFont="1"/>
    <xf numFmtId="0" fontId="26" fillId="4" borderId="0" xfId="11" applyFont="1" applyFill="1" applyAlignment="1">
      <alignment horizontal="right"/>
    </xf>
    <xf numFmtId="0" fontId="198" fillId="0" borderId="0" xfId="11" applyFont="1"/>
    <xf numFmtId="0" fontId="25" fillId="0" borderId="0" xfId="11" applyFont="1" applyFill="1" applyAlignment="1">
      <alignment horizontal="right"/>
    </xf>
    <xf numFmtId="0" fontId="24" fillId="4" borderId="0" xfId="11" applyFont="1" applyFill="1" applyAlignment="1">
      <alignment horizontal="right"/>
    </xf>
    <xf numFmtId="0" fontId="199" fillId="0" borderId="0" xfId="11" applyFont="1"/>
    <xf numFmtId="0" fontId="26" fillId="0" borderId="0" xfId="11" applyFont="1" applyFill="1" applyAlignment="1">
      <alignment horizontal="right"/>
    </xf>
    <xf numFmtId="0" fontId="200" fillId="0" borderId="0" xfId="11" applyFont="1"/>
    <xf numFmtId="0" fontId="25" fillId="4" borderId="0" xfId="11" applyFont="1" applyFill="1" applyAlignment="1">
      <alignment horizontal="right"/>
    </xf>
    <xf numFmtId="0" fontId="24" fillId="0" borderId="0" xfId="11" applyFont="1" applyFill="1" applyAlignment="1">
      <alignment horizontal="right"/>
    </xf>
    <xf numFmtId="0" fontId="22" fillId="3" borderId="0" xfId="11" applyFont="1" applyFill="1"/>
    <xf numFmtId="0" fontId="149" fillId="3" borderId="0" xfId="11" applyFont="1" applyFill="1"/>
    <xf numFmtId="0" fontId="23" fillId="0" borderId="0" xfId="11" applyFont="1" applyFill="1"/>
    <xf numFmtId="1" fontId="34" fillId="0" borderId="0" xfId="11" applyNumberFormat="1" applyFont="1" applyAlignment="1">
      <alignment horizontal="right" indent="1"/>
    </xf>
    <xf numFmtId="0" fontId="197" fillId="0" borderId="0" xfId="11" applyFont="1" applyFill="1"/>
    <xf numFmtId="0" fontId="23" fillId="3" borderId="0" xfId="11" applyFont="1" applyFill="1"/>
    <xf numFmtId="0" fontId="197" fillId="3" borderId="0" xfId="11" applyFont="1" applyFill="1"/>
    <xf numFmtId="0" fontId="119" fillId="3" borderId="0" xfId="11" applyFont="1" applyFill="1"/>
    <xf numFmtId="0" fontId="39" fillId="3" borderId="1" xfId="11" applyFont="1" applyFill="1" applyBorder="1" applyAlignment="1">
      <alignment horizontal="left" indent="2"/>
    </xf>
    <xf numFmtId="0" fontId="201" fillId="3" borderId="0" xfId="11" applyFont="1" applyFill="1"/>
    <xf numFmtId="0" fontId="22" fillId="0" borderId="0" xfId="11" applyFont="1" applyFill="1"/>
    <xf numFmtId="1" fontId="33" fillId="0" borderId="0" xfId="11" applyNumberFormat="1" applyFont="1" applyAlignment="1">
      <alignment horizontal="right" indent="1"/>
    </xf>
    <xf numFmtId="0" fontId="149" fillId="0" borderId="0" xfId="11" applyFont="1" applyFill="1"/>
    <xf numFmtId="0" fontId="150" fillId="3" borderId="0" xfId="11" applyFont="1" applyFill="1"/>
    <xf numFmtId="0" fontId="198" fillId="3" borderId="0" xfId="11" applyFont="1" applyFill="1"/>
    <xf numFmtId="0" fontId="119" fillId="0" borderId="0" xfId="11" applyFont="1" applyFill="1"/>
    <xf numFmtId="1" fontId="39" fillId="0" borderId="0" xfId="11" applyNumberFormat="1" applyFont="1" applyAlignment="1">
      <alignment horizontal="right" indent="1"/>
    </xf>
    <xf numFmtId="0" fontId="201" fillId="0" borderId="0" xfId="11" applyFont="1" applyFill="1"/>
    <xf numFmtId="0" fontId="150" fillId="0" borderId="0" xfId="11" applyFont="1" applyFill="1"/>
    <xf numFmtId="0" fontId="198" fillId="0" borderId="0" xfId="11" applyFont="1" applyFill="1"/>
    <xf numFmtId="0" fontId="197" fillId="0" borderId="0" xfId="11" applyFont="1" applyFill="1" applyAlignment="1">
      <alignment horizontal="right"/>
    </xf>
    <xf numFmtId="0" fontId="25" fillId="3" borderId="1" xfId="11" applyFont="1" applyFill="1" applyBorder="1" applyAlignment="1">
      <alignment horizontal="left" wrapText="1" indent="2"/>
    </xf>
    <xf numFmtId="0" fontId="34" fillId="3" borderId="1" xfId="11" applyFont="1" applyFill="1" applyBorder="1" applyAlignment="1">
      <alignment horizontal="left" indent="1"/>
    </xf>
    <xf numFmtId="0" fontId="25" fillId="0" borderId="13" xfId="11" applyFont="1" applyFill="1" applyBorder="1"/>
    <xf numFmtId="0" fontId="202" fillId="0" borderId="2" xfId="11" applyFont="1" applyBorder="1" applyAlignment="1">
      <alignment horizontal="center" vertical="center"/>
    </xf>
    <xf numFmtId="0" fontId="202" fillId="0" borderId="4" xfId="11" applyFont="1" applyBorder="1" applyAlignment="1">
      <alignment horizontal="center" vertical="center"/>
    </xf>
    <xf numFmtId="0" fontId="197" fillId="0" borderId="11" xfId="11" applyFont="1" applyBorder="1" applyAlignment="1">
      <alignment horizontal="center" vertical="center"/>
    </xf>
    <xf numFmtId="0" fontId="23" fillId="0" borderId="2" xfId="11" applyFont="1" applyBorder="1" applyAlignment="1">
      <alignment horizontal="center" vertical="center"/>
    </xf>
    <xf numFmtId="0" fontId="23" fillId="0" borderId="4" xfId="11" applyFont="1" applyBorder="1" applyAlignment="1">
      <alignment horizontal="center" vertical="center"/>
    </xf>
    <xf numFmtId="0" fontId="23" fillId="0" borderId="0" xfId="11" applyFont="1" applyAlignment="1">
      <alignment horizontal="center" vertical="center"/>
    </xf>
    <xf numFmtId="0" fontId="23" fillId="0" borderId="15" xfId="11" applyFont="1" applyBorder="1" applyAlignment="1">
      <alignment horizontal="center" vertical="center"/>
    </xf>
    <xf numFmtId="0" fontId="197" fillId="0" borderId="0" xfId="11" applyFont="1" applyBorder="1" applyAlignment="1">
      <alignment horizontal="center" vertical="center" wrapText="1"/>
    </xf>
    <xf numFmtId="0" fontId="197" fillId="0" borderId="0" xfId="11" applyFont="1" applyAlignment="1">
      <alignment horizontal="center" vertical="center"/>
    </xf>
    <xf numFmtId="0" fontId="24" fillId="3" borderId="3" xfId="0" applyFont="1" applyFill="1" applyBorder="1" applyAlignment="1">
      <alignment horizontal="center" vertical="center" wrapText="1"/>
    </xf>
    <xf numFmtId="0" fontId="24" fillId="3" borderId="2" xfId="0" applyFont="1" applyFill="1" applyBorder="1" applyAlignment="1">
      <alignment horizontal="center" vertical="center" wrapText="1"/>
    </xf>
    <xf numFmtId="0" fontId="22" fillId="0" borderId="0" xfId="0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4" fillId="3" borderId="4" xfId="0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horizontal="left" vertical="center" wrapText="1"/>
    </xf>
    <xf numFmtId="0" fontId="31" fillId="0" borderId="0" xfId="0" applyFont="1" applyFill="1" applyAlignment="1">
      <alignment vertical="center" wrapText="1"/>
    </xf>
    <xf numFmtId="0" fontId="30" fillId="0" borderId="0" xfId="0" applyFont="1" applyFill="1" applyBorder="1" applyAlignment="1">
      <alignment horizontal="left" wrapText="1"/>
    </xf>
    <xf numFmtId="0" fontId="31" fillId="0" borderId="0" xfId="0" applyFont="1" applyFill="1" applyAlignment="1">
      <alignment wrapText="1"/>
    </xf>
    <xf numFmtId="0" fontId="24" fillId="3" borderId="8" xfId="0" applyFont="1" applyFill="1" applyBorder="1" applyAlignment="1">
      <alignment horizontal="center" vertical="center" wrapText="1"/>
    </xf>
    <xf numFmtId="0" fontId="24" fillId="3" borderId="9" xfId="0" applyFont="1" applyFill="1" applyBorder="1" applyAlignment="1">
      <alignment horizontal="center" vertical="center"/>
    </xf>
    <xf numFmtId="0" fontId="24" fillId="3" borderId="6" xfId="0" applyFont="1" applyFill="1" applyBorder="1" applyAlignment="1">
      <alignment horizontal="center" vertical="center"/>
    </xf>
    <xf numFmtId="0" fontId="24" fillId="3" borderId="11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 vertical="center"/>
    </xf>
    <xf numFmtId="0" fontId="22" fillId="0" borderId="0" xfId="0" applyFont="1" applyFill="1" applyAlignment="1">
      <alignment horizontal="center" wrapText="1"/>
    </xf>
    <xf numFmtId="0" fontId="24" fillId="3" borderId="4" xfId="0" applyFont="1" applyFill="1" applyBorder="1" applyAlignment="1">
      <alignment horizontal="center" vertical="center" wrapText="1"/>
    </xf>
    <xf numFmtId="0" fontId="24" fillId="3" borderId="3" xfId="0" applyFont="1" applyFill="1" applyBorder="1" applyAlignment="1">
      <alignment horizontal="center" vertical="center"/>
    </xf>
    <xf numFmtId="0" fontId="24" fillId="3" borderId="10" xfId="0" applyFont="1" applyFill="1" applyBorder="1" applyAlignment="1">
      <alignment horizontal="center" vertical="center" wrapText="1"/>
    </xf>
    <xf numFmtId="0" fontId="24" fillId="3" borderId="7" xfId="0" applyFont="1" applyFill="1" applyBorder="1" applyAlignment="1">
      <alignment horizontal="center" vertical="center"/>
    </xf>
    <xf numFmtId="0" fontId="24" fillId="3" borderId="5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wrapText="1"/>
    </xf>
    <xf numFmtId="0" fontId="31" fillId="0" borderId="0" xfId="0" applyFont="1" applyFill="1" applyBorder="1" applyAlignment="1">
      <alignment horizontal="left" wrapText="1"/>
    </xf>
    <xf numFmtId="0" fontId="21" fillId="0" borderId="0" xfId="2" applyFont="1" applyFill="1" applyBorder="1" applyAlignment="1">
      <alignment horizontal="left" wrapText="1"/>
    </xf>
    <xf numFmtId="0" fontId="47" fillId="0" borderId="0" xfId="2" applyFont="1" applyFill="1" applyBorder="1" applyAlignment="1">
      <alignment horizontal="left"/>
    </xf>
    <xf numFmtId="0" fontId="24" fillId="3" borderId="2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0" fillId="0" borderId="0" xfId="0" applyFill="1" applyBorder="1" applyAlignment="1">
      <alignment wrapText="1"/>
    </xf>
    <xf numFmtId="0" fontId="31" fillId="0" borderId="0" xfId="0" applyFont="1" applyFill="1" applyBorder="1" applyAlignment="1">
      <alignment horizontal="left"/>
    </xf>
    <xf numFmtId="0" fontId="22" fillId="0" borderId="0" xfId="0" applyFont="1" applyBorder="1" applyAlignment="1">
      <alignment horizontal="center" wrapText="1"/>
    </xf>
    <xf numFmtId="0" fontId="24" fillId="3" borderId="4" xfId="0" applyFont="1" applyFill="1" applyBorder="1" applyAlignment="1">
      <alignment horizontal="left" vertical="center"/>
    </xf>
    <xf numFmtId="0" fontId="22" fillId="0" borderId="0" xfId="0" applyFont="1" applyBorder="1" applyAlignment="1">
      <alignment horizontal="right"/>
    </xf>
    <xf numFmtId="0" fontId="30" fillId="0" borderId="0" xfId="0" applyFont="1" applyAlignment="1">
      <alignment horizontal="left"/>
    </xf>
    <xf numFmtId="0" fontId="31" fillId="0" borderId="0" xfId="0" applyFont="1" applyAlignment="1">
      <alignment horizontal="left"/>
    </xf>
    <xf numFmtId="0" fontId="27" fillId="0" borderId="0" xfId="0" applyFont="1" applyAlignment="1">
      <alignment horizontal="right"/>
    </xf>
    <xf numFmtId="0" fontId="24" fillId="0" borderId="0" xfId="0" applyFont="1" applyAlignment="1">
      <alignment horizontal="right"/>
    </xf>
    <xf numFmtId="0" fontId="30" fillId="0" borderId="0" xfId="0" applyNumberFormat="1" applyFont="1" applyBorder="1" applyAlignment="1">
      <alignment horizontal="left"/>
    </xf>
    <xf numFmtId="0" fontId="31" fillId="0" borderId="0" xfId="0" applyNumberFormat="1" applyFont="1" applyBorder="1" applyAlignment="1">
      <alignment horizontal="left"/>
    </xf>
    <xf numFmtId="0" fontId="27" fillId="0" borderId="0" xfId="0" applyNumberFormat="1" applyFont="1" applyBorder="1" applyAlignment="1">
      <alignment horizontal="right"/>
    </xf>
    <xf numFmtId="0" fontId="24" fillId="0" borderId="0" xfId="0" quotePrefix="1" applyNumberFormat="1" applyFont="1" applyBorder="1" applyAlignment="1">
      <alignment horizontal="right"/>
    </xf>
    <xf numFmtId="0" fontId="24" fillId="3" borderId="4" xfId="0" applyNumberFormat="1" applyFont="1" applyFill="1" applyBorder="1" applyAlignment="1">
      <alignment horizontal="left" vertical="center" wrapText="1"/>
    </xf>
    <xf numFmtId="0" fontId="24" fillId="3" borderId="2" xfId="0" quotePrefix="1" applyNumberFormat="1" applyFont="1" applyFill="1" applyBorder="1" applyAlignment="1">
      <alignment horizontal="center" vertical="center" wrapText="1"/>
    </xf>
    <xf numFmtId="0" fontId="22" fillId="0" borderId="0" xfId="0" applyFont="1" applyBorder="1" applyAlignment="1">
      <alignment horizontal="right" vertical="center"/>
    </xf>
    <xf numFmtId="0" fontId="23" fillId="0" borderId="0" xfId="0" applyFont="1" applyBorder="1" applyAlignment="1">
      <alignment horizontal="right" vertical="center"/>
    </xf>
    <xf numFmtId="0" fontId="22" fillId="0" borderId="0" xfId="0" applyFont="1" applyBorder="1" applyAlignment="1">
      <alignment horizontal="left" vertical="center"/>
    </xf>
    <xf numFmtId="0" fontId="23" fillId="0" borderId="0" xfId="0" applyFont="1" applyBorder="1" applyAlignment="1">
      <alignment horizontal="left" vertical="center"/>
    </xf>
    <xf numFmtId="0" fontId="24" fillId="3" borderId="3" xfId="0" applyNumberFormat="1" applyFont="1" applyFill="1" applyBorder="1" applyAlignment="1">
      <alignment horizontal="left" vertical="center" wrapText="1"/>
    </xf>
    <xf numFmtId="0" fontId="24" fillId="3" borderId="2" xfId="0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left"/>
    </xf>
    <xf numFmtId="0" fontId="30" fillId="0" borderId="0" xfId="0" applyFont="1" applyBorder="1" applyAlignment="1">
      <alignment horizontal="right"/>
    </xf>
    <xf numFmtId="0" fontId="23" fillId="0" borderId="0" xfId="0" applyFont="1" applyBorder="1" applyAlignment="1">
      <alignment horizontal="right"/>
    </xf>
    <xf numFmtId="0" fontId="22" fillId="0" borderId="0" xfId="0" applyFont="1" applyAlignment="1">
      <alignment horizontal="right" vertical="center" wrapText="1"/>
    </xf>
    <xf numFmtId="0" fontId="22" fillId="0" borderId="0" xfId="0" applyFont="1" applyBorder="1" applyAlignment="1">
      <alignment horizontal="left"/>
    </xf>
    <xf numFmtId="0" fontId="30" fillId="0" borderId="0" xfId="0" applyFont="1" applyBorder="1" applyAlignment="1">
      <alignment horizontal="left"/>
    </xf>
    <xf numFmtId="0" fontId="9" fillId="0" borderId="0" xfId="0" applyFont="1" applyBorder="1" applyAlignment="1">
      <alignment horizontal="right"/>
    </xf>
    <xf numFmtId="0" fontId="22" fillId="0" borderId="0" xfId="0" applyFont="1" applyBorder="1" applyAlignment="1">
      <alignment horizontal="center" vertical="center" wrapText="1"/>
    </xf>
    <xf numFmtId="0" fontId="89" fillId="0" borderId="0" xfId="0" applyFont="1" applyAlignment="1">
      <alignment horizontal="right"/>
    </xf>
    <xf numFmtId="0" fontId="75" fillId="0" borderId="0" xfId="0" applyFont="1" applyAlignment="1">
      <alignment horizontal="right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22" fillId="0" borderId="0" xfId="0" applyFont="1" applyAlignment="1"/>
    <xf numFmtId="0" fontId="23" fillId="0" borderId="0" xfId="0" applyFont="1" applyAlignment="1"/>
    <xf numFmtId="0" fontId="24" fillId="3" borderId="3" xfId="0" applyFont="1" applyFill="1" applyBorder="1" applyAlignment="1">
      <alignment horizontal="left" vertical="center" wrapText="1"/>
    </xf>
    <xf numFmtId="0" fontId="0" fillId="0" borderId="0" xfId="0" applyFont="1" applyBorder="1" applyAlignment="1"/>
    <xf numFmtId="0" fontId="0" fillId="0" borderId="0" xfId="0" applyBorder="1" applyAlignment="1"/>
    <xf numFmtId="0" fontId="23" fillId="0" borderId="0" xfId="0" applyFont="1" applyAlignment="1">
      <alignment horizontal="center"/>
    </xf>
    <xf numFmtId="2" fontId="24" fillId="3" borderId="10" xfId="0" applyNumberFormat="1" applyFont="1" applyFill="1" applyBorder="1" applyAlignment="1">
      <alignment horizontal="center" vertical="center" wrapText="1"/>
    </xf>
    <xf numFmtId="2" fontId="24" fillId="3" borderId="7" xfId="0" applyNumberFormat="1" applyFont="1" applyFill="1" applyBorder="1" applyAlignment="1">
      <alignment horizontal="center" vertical="center" wrapText="1"/>
    </xf>
    <xf numFmtId="2" fontId="24" fillId="3" borderId="5" xfId="0" applyNumberFormat="1" applyFont="1" applyFill="1" applyBorder="1" applyAlignment="1">
      <alignment horizontal="center" vertical="center" wrapText="1"/>
    </xf>
    <xf numFmtId="2" fontId="94" fillId="0" borderId="0" xfId="4" applyNumberFormat="1" applyFont="1" applyFill="1" applyBorder="1" applyAlignment="1">
      <alignment horizontal="left" wrapText="1"/>
    </xf>
    <xf numFmtId="2" fontId="93" fillId="0" borderId="0" xfId="4" applyNumberFormat="1" applyFont="1" applyFill="1" applyBorder="1" applyAlignment="1">
      <alignment horizontal="left" wrapText="1"/>
    </xf>
    <xf numFmtId="0" fontId="24" fillId="3" borderId="9" xfId="0" applyFont="1" applyFill="1" applyBorder="1" applyAlignment="1">
      <alignment horizontal="center" vertical="center" wrapText="1"/>
    </xf>
    <xf numFmtId="0" fontId="24" fillId="3" borderId="6" xfId="0" applyFont="1" applyFill="1" applyBorder="1" applyAlignment="1">
      <alignment horizontal="center" vertical="center" wrapText="1"/>
    </xf>
    <xf numFmtId="0" fontId="24" fillId="3" borderId="13" xfId="0" applyFont="1" applyFill="1" applyBorder="1" applyAlignment="1">
      <alignment vertical="center" wrapText="1"/>
    </xf>
    <xf numFmtId="0" fontId="24" fillId="3" borderId="1" xfId="0" applyFont="1" applyFill="1" applyBorder="1" applyAlignment="1">
      <alignment vertical="center" wrapText="1"/>
    </xf>
    <xf numFmtId="0" fontId="24" fillId="3" borderId="22" xfId="0" applyFont="1" applyFill="1" applyBorder="1" applyAlignment="1">
      <alignment vertical="center" wrapText="1"/>
    </xf>
    <xf numFmtId="0" fontId="22" fillId="0" borderId="0" xfId="0" applyNumberFormat="1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49" fontId="24" fillId="3" borderId="2" xfId="0" applyNumberFormat="1" applyFont="1" applyFill="1" applyBorder="1" applyAlignment="1">
      <alignment horizontal="center" vertical="center" wrapText="1"/>
    </xf>
    <xf numFmtId="49" fontId="22" fillId="0" borderId="0" xfId="0" applyNumberFormat="1" applyFont="1" applyFill="1" applyAlignment="1">
      <alignment horizontal="center"/>
    </xf>
    <xf numFmtId="49" fontId="34" fillId="3" borderId="2" xfId="0" applyNumberFormat="1" applyFont="1" applyFill="1" applyBorder="1" applyAlignment="1">
      <alignment horizontal="center" vertical="center" wrapText="1"/>
    </xf>
    <xf numFmtId="49" fontId="34" fillId="3" borderId="3" xfId="0" applyNumberFormat="1" applyFont="1" applyFill="1" applyBorder="1" applyAlignment="1">
      <alignment horizontal="center" vertical="center" wrapText="1"/>
    </xf>
    <xf numFmtId="0" fontId="25" fillId="3" borderId="4" xfId="0" applyFont="1" applyFill="1" applyBorder="1" applyAlignment="1">
      <alignment horizontal="left" vertical="center" wrapText="1"/>
    </xf>
    <xf numFmtId="0" fontId="25" fillId="3" borderId="3" xfId="0" applyFont="1" applyFill="1" applyBorder="1" applyAlignment="1">
      <alignment horizontal="left" vertical="center" wrapText="1"/>
    </xf>
    <xf numFmtId="0" fontId="24" fillId="3" borderId="3" xfId="0" applyFont="1" applyFill="1" applyBorder="1" applyAlignment="1">
      <alignment horizontal="left" vertical="center"/>
    </xf>
    <xf numFmtId="0" fontId="31" fillId="0" borderId="12" xfId="0" applyFont="1" applyFill="1" applyBorder="1" applyAlignment="1">
      <alignment horizontal="left" wrapText="1"/>
    </xf>
    <xf numFmtId="0" fontId="31" fillId="0" borderId="0" xfId="0" applyFont="1" applyFill="1" applyBorder="1" applyAlignment="1"/>
    <xf numFmtId="0" fontId="116" fillId="0" borderId="0" xfId="10" applyFont="1" applyAlignment="1">
      <alignment horizontal="center" vertical="center"/>
    </xf>
    <xf numFmtId="0" fontId="125" fillId="0" borderId="0" xfId="10" quotePrefix="1" applyFont="1" applyBorder="1" applyAlignment="1">
      <alignment horizontal="center" vertical="center"/>
    </xf>
    <xf numFmtId="0" fontId="34" fillId="3" borderId="3" xfId="10" applyFont="1" applyFill="1" applyBorder="1" applyAlignment="1">
      <alignment horizontal="center" vertical="center" wrapText="1"/>
    </xf>
    <xf numFmtId="0" fontId="34" fillId="3" borderId="4" xfId="10" applyFont="1" applyFill="1" applyBorder="1" applyAlignment="1">
      <alignment horizontal="center" vertical="center" wrapText="1"/>
    </xf>
    <xf numFmtId="0" fontId="24" fillId="10" borderId="10" xfId="10" applyFont="1" applyFill="1" applyBorder="1" applyAlignment="1">
      <alignment horizontal="center" vertical="center" wrapText="1"/>
    </xf>
    <xf numFmtId="0" fontId="24" fillId="10" borderId="7" xfId="10" applyFont="1" applyFill="1" applyBorder="1" applyAlignment="1">
      <alignment horizontal="center" vertical="center" wrapText="1"/>
    </xf>
    <xf numFmtId="0" fontId="24" fillId="10" borderId="5" xfId="10" applyFont="1" applyFill="1" applyBorder="1" applyAlignment="1">
      <alignment horizontal="center" vertical="center" wrapText="1"/>
    </xf>
    <xf numFmtId="49" fontId="34" fillId="3" borderId="8" xfId="10" applyNumberFormat="1" applyFont="1" applyFill="1" applyBorder="1" applyAlignment="1">
      <alignment horizontal="center" vertical="center" wrapText="1"/>
    </xf>
    <xf numFmtId="49" fontId="34" fillId="3" borderId="9" xfId="10" applyNumberFormat="1" applyFont="1" applyFill="1" applyBorder="1" applyAlignment="1">
      <alignment horizontal="center" vertical="center" wrapText="1"/>
    </xf>
    <xf numFmtId="49" fontId="34" fillId="3" borderId="6" xfId="10" applyNumberFormat="1" applyFont="1" applyFill="1" applyBorder="1" applyAlignment="1">
      <alignment horizontal="center" vertical="center" wrapText="1"/>
    </xf>
    <xf numFmtId="49" fontId="34" fillId="3" borderId="8" xfId="12" applyNumberFormat="1" applyFont="1" applyFill="1" applyBorder="1" applyAlignment="1">
      <alignment horizontal="center" vertical="center" wrapText="1"/>
    </xf>
    <xf numFmtId="49" fontId="34" fillId="3" borderId="9" xfId="12" applyNumberFormat="1" applyFont="1" applyFill="1" applyBorder="1" applyAlignment="1">
      <alignment horizontal="center" vertical="center" wrapText="1"/>
    </xf>
    <xf numFmtId="49" fontId="34" fillId="3" borderId="6" xfId="12" applyNumberFormat="1" applyFont="1" applyFill="1" applyBorder="1" applyAlignment="1">
      <alignment horizontal="center" vertical="center" wrapText="1"/>
    </xf>
    <xf numFmtId="0" fontId="52" fillId="0" borderId="0" xfId="10" applyFont="1" applyBorder="1" applyAlignment="1">
      <alignment horizontal="left"/>
    </xf>
    <xf numFmtId="0" fontId="127" fillId="0" borderId="0" xfId="10" applyFont="1" applyAlignment="1"/>
    <xf numFmtId="0" fontId="35" fillId="0" borderId="0" xfId="10" applyFont="1" applyBorder="1" applyAlignment="1">
      <alignment horizontal="left"/>
    </xf>
    <xf numFmtId="0" fontId="34" fillId="3" borderId="8" xfId="10" applyFont="1" applyFill="1" applyBorder="1" applyAlignment="1">
      <alignment horizontal="center" vertical="center" wrapText="1"/>
    </xf>
    <xf numFmtId="0" fontId="34" fillId="3" borderId="9" xfId="10" applyFont="1" applyFill="1" applyBorder="1" applyAlignment="1">
      <alignment horizontal="center" vertical="center" wrapText="1"/>
    </xf>
    <xf numFmtId="0" fontId="34" fillId="3" borderId="6" xfId="10" applyFont="1" applyFill="1" applyBorder="1" applyAlignment="1">
      <alignment horizontal="center" vertical="center" wrapText="1"/>
    </xf>
    <xf numFmtId="0" fontId="34" fillId="10" borderId="8" xfId="11" applyFont="1" applyFill="1" applyBorder="1" applyAlignment="1">
      <alignment horizontal="center" vertical="center" wrapText="1"/>
    </xf>
    <xf numFmtId="0" fontId="34" fillId="10" borderId="9" xfId="11" applyFont="1" applyFill="1" applyBorder="1" applyAlignment="1">
      <alignment horizontal="center" vertical="center" wrapText="1"/>
    </xf>
    <xf numFmtId="0" fontId="34" fillId="10" borderId="6" xfId="11" applyFont="1" applyFill="1" applyBorder="1" applyAlignment="1">
      <alignment horizontal="center" vertical="center" wrapText="1"/>
    </xf>
    <xf numFmtId="0" fontId="34" fillId="3" borderId="4" xfId="10" applyFont="1" applyFill="1" applyBorder="1" applyAlignment="1">
      <alignment horizontal="left" vertical="center" wrapText="1"/>
    </xf>
    <xf numFmtId="0" fontId="31" fillId="3" borderId="4" xfId="0" applyFont="1" applyFill="1" applyBorder="1" applyAlignment="1">
      <alignment horizontal="left" vertical="center" wrapText="1"/>
    </xf>
    <xf numFmtId="0" fontId="31" fillId="3" borderId="8" xfId="0" applyFont="1" applyFill="1" applyBorder="1" applyAlignment="1">
      <alignment horizontal="center" vertical="center" wrapText="1"/>
    </xf>
    <xf numFmtId="0" fontId="31" fillId="3" borderId="9" xfId="0" applyFont="1" applyFill="1" applyBorder="1" applyAlignment="1">
      <alignment horizontal="center" vertical="center" wrapText="1"/>
    </xf>
    <xf numFmtId="0" fontId="31" fillId="3" borderId="6" xfId="0" applyFont="1" applyFill="1" applyBorder="1" applyAlignment="1">
      <alignment horizontal="center" vertical="center" wrapText="1"/>
    </xf>
    <xf numFmtId="0" fontId="31" fillId="10" borderId="8" xfId="11" applyFont="1" applyFill="1" applyBorder="1" applyAlignment="1">
      <alignment horizontal="center" vertical="center" wrapText="1"/>
    </xf>
    <xf numFmtId="0" fontId="31" fillId="10" borderId="6" xfId="11" applyFont="1" applyFill="1" applyBorder="1" applyAlignment="1">
      <alignment horizontal="center" vertical="center" wrapText="1"/>
    </xf>
    <xf numFmtId="0" fontId="31" fillId="10" borderId="3" xfId="11" applyFont="1" applyFill="1" applyBorder="1" applyAlignment="1">
      <alignment horizontal="center" vertical="center"/>
    </xf>
    <xf numFmtId="0" fontId="31" fillId="10" borderId="4" xfId="11" applyFont="1" applyFill="1" applyBorder="1" applyAlignment="1">
      <alignment horizontal="center" vertical="center"/>
    </xf>
    <xf numFmtId="0" fontId="22" fillId="0" borderId="0" xfId="10" applyFont="1" applyFill="1" applyAlignment="1">
      <alignment horizontal="left"/>
    </xf>
    <xf numFmtId="0" fontId="22" fillId="0" borderId="0" xfId="10" applyFont="1" applyFill="1" applyAlignment="1">
      <alignment horizontal="right"/>
    </xf>
    <xf numFmtId="0" fontId="132" fillId="0" borderId="0" xfId="10" applyFont="1" applyFill="1" applyAlignment="1">
      <alignment horizontal="right"/>
    </xf>
    <xf numFmtId="0" fontId="31" fillId="10" borderId="11" xfId="11" applyFont="1" applyFill="1" applyBorder="1" applyAlignment="1">
      <alignment horizontal="left" vertical="center"/>
    </xf>
    <xf numFmtId="0" fontId="31" fillId="10" borderId="4" xfId="11" applyFont="1" applyFill="1" applyBorder="1" applyAlignment="1">
      <alignment horizontal="left" vertical="center"/>
    </xf>
    <xf numFmtId="0" fontId="31" fillId="10" borderId="3" xfId="11" applyFont="1" applyFill="1" applyBorder="1" applyAlignment="1">
      <alignment horizontal="right" vertical="center" wrapText="1"/>
    </xf>
    <xf numFmtId="0" fontId="31" fillId="10" borderId="11" xfId="11" applyFont="1" applyFill="1" applyBorder="1" applyAlignment="1">
      <alignment horizontal="right" vertical="center" wrapText="1"/>
    </xf>
    <xf numFmtId="0" fontId="31" fillId="3" borderId="3" xfId="0" applyFont="1" applyFill="1" applyBorder="1" applyAlignment="1">
      <alignment horizontal="left" vertical="center" wrapText="1"/>
    </xf>
    <xf numFmtId="0" fontId="31" fillId="10" borderId="2" xfId="11" applyFont="1" applyFill="1" applyBorder="1" applyAlignment="1">
      <alignment horizontal="center" vertical="center" wrapText="1"/>
    </xf>
    <xf numFmtId="0" fontId="31" fillId="3" borderId="10" xfId="0" applyFont="1" applyFill="1" applyBorder="1" applyAlignment="1">
      <alignment horizontal="center" vertical="center" wrapText="1"/>
    </xf>
    <xf numFmtId="0" fontId="31" fillId="3" borderId="5" xfId="0" applyFont="1" applyFill="1" applyBorder="1" applyAlignment="1">
      <alignment horizontal="center" vertical="center" wrapText="1"/>
    </xf>
    <xf numFmtId="0" fontId="31" fillId="3" borderId="2" xfId="0" applyFont="1" applyFill="1" applyBorder="1" applyAlignment="1">
      <alignment horizontal="center" vertical="center" wrapText="1"/>
    </xf>
    <xf numFmtId="0" fontId="31" fillId="10" borderId="2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horizontal="center" vertical="center" wrapText="1"/>
    </xf>
    <xf numFmtId="0" fontId="132" fillId="0" borderId="0" xfId="0" applyFont="1" applyFill="1" applyBorder="1" applyAlignment="1">
      <alignment horizontal="right" vertical="center" wrapText="1"/>
    </xf>
    <xf numFmtId="166" fontId="132" fillId="0" borderId="0" xfId="0" applyNumberFormat="1" applyFont="1" applyBorder="1" applyAlignment="1">
      <alignment horizontal="left" vertical="center"/>
    </xf>
    <xf numFmtId="0" fontId="24" fillId="3" borderId="2" xfId="11" applyFont="1" applyFill="1" applyBorder="1" applyAlignment="1">
      <alignment horizontal="center" vertical="center" wrapText="1"/>
    </xf>
    <xf numFmtId="0" fontId="24" fillId="3" borderId="3" xfId="0" applyFont="1" applyFill="1" applyBorder="1" applyAlignment="1">
      <alignment horizontal="right" vertical="center" wrapText="1"/>
    </xf>
    <xf numFmtId="0" fontId="24" fillId="3" borderId="11" xfId="0" applyFont="1" applyFill="1" applyBorder="1" applyAlignment="1">
      <alignment horizontal="right" vertical="center" wrapText="1"/>
    </xf>
    <xf numFmtId="0" fontId="24" fillId="3" borderId="2" xfId="0" applyFont="1" applyFill="1" applyBorder="1" applyAlignment="1">
      <alignment horizontal="left" vertical="center" wrapText="1"/>
    </xf>
    <xf numFmtId="0" fontId="132" fillId="0" borderId="0" xfId="0" applyFont="1" applyAlignment="1">
      <alignment horizontal="center"/>
    </xf>
    <xf numFmtId="0" fontId="35" fillId="6" borderId="0" xfId="11" applyFont="1" applyFill="1" applyAlignment="1">
      <alignment horizontal="justify" vertical="center" wrapText="1"/>
    </xf>
    <xf numFmtId="0" fontId="22" fillId="0" borderId="0" xfId="11" applyFont="1" applyFill="1" applyBorder="1" applyAlignment="1">
      <alignment horizontal="center" vertical="center" wrapText="1"/>
    </xf>
    <xf numFmtId="0" fontId="132" fillId="0" borderId="0" xfId="11" applyFont="1" applyFill="1" applyBorder="1" applyAlignment="1">
      <alignment horizontal="center" vertical="center"/>
    </xf>
    <xf numFmtId="0" fontId="35" fillId="6" borderId="0" xfId="11" applyFont="1" applyFill="1" applyAlignment="1">
      <alignment horizontal="left" vertical="center" wrapText="1"/>
    </xf>
    <xf numFmtId="0" fontId="22" fillId="0" borderId="0" xfId="14" applyFont="1" applyAlignment="1">
      <alignment horizontal="center"/>
    </xf>
    <xf numFmtId="0" fontId="23" fillId="0" borderId="0" xfId="14" applyFont="1" applyAlignment="1"/>
    <xf numFmtId="0" fontId="24" fillId="3" borderId="2" xfId="14" applyFont="1" applyFill="1" applyBorder="1" applyAlignment="1">
      <alignment horizontal="center" vertical="center"/>
    </xf>
    <xf numFmtId="0" fontId="24" fillId="3" borderId="2" xfId="14" applyFont="1" applyFill="1" applyBorder="1" applyAlignment="1">
      <alignment horizontal="center" vertical="center" wrapText="1"/>
    </xf>
    <xf numFmtId="0" fontId="24" fillId="3" borderId="2" xfId="14" applyFont="1" applyFill="1" applyBorder="1" applyAlignment="1"/>
    <xf numFmtId="0" fontId="24" fillId="3" borderId="3" xfId="14" applyFont="1" applyFill="1" applyBorder="1" applyAlignment="1">
      <alignment horizontal="center" vertical="center" wrapText="1"/>
    </xf>
    <xf numFmtId="0" fontId="24" fillId="3" borderId="3" xfId="14" applyFont="1" applyFill="1" applyBorder="1" applyAlignment="1"/>
    <xf numFmtId="0" fontId="24" fillId="3" borderId="4" xfId="14" applyFont="1" applyFill="1" applyBorder="1" applyAlignment="1">
      <alignment horizontal="left" vertical="center" wrapText="1"/>
    </xf>
    <xf numFmtId="0" fontId="24" fillId="3" borderId="4" xfId="14" applyFont="1" applyFill="1" applyBorder="1" applyAlignment="1">
      <alignment horizontal="left" vertical="center"/>
    </xf>
    <xf numFmtId="0" fontId="22" fillId="0" borderId="0" xfId="15" applyFont="1" applyAlignment="1">
      <alignment horizontal="center"/>
    </xf>
    <xf numFmtId="0" fontId="23" fillId="0" borderId="0" xfId="15" applyFont="1" applyAlignment="1"/>
    <xf numFmtId="0" fontId="24" fillId="3" borderId="4" xfId="15" applyFont="1" applyFill="1" applyBorder="1" applyAlignment="1">
      <alignment horizontal="left" vertical="center" wrapText="1"/>
    </xf>
    <xf numFmtId="0" fontId="24" fillId="3" borderId="4" xfId="15" applyFont="1" applyFill="1" applyBorder="1" applyAlignment="1">
      <alignment horizontal="left" vertical="center"/>
    </xf>
    <xf numFmtId="0" fontId="24" fillId="3" borderId="2" xfId="15" applyFont="1" applyFill="1" applyBorder="1" applyAlignment="1">
      <alignment horizontal="center" vertical="center" wrapText="1"/>
    </xf>
    <xf numFmtId="0" fontId="24" fillId="3" borderId="2" xfId="15" applyFont="1" applyFill="1" applyBorder="1" applyAlignment="1"/>
    <xf numFmtId="0" fontId="24" fillId="3" borderId="3" xfId="15" applyFont="1" applyFill="1" applyBorder="1" applyAlignment="1">
      <alignment horizontal="center" vertical="center" wrapText="1"/>
    </xf>
    <xf numFmtId="0" fontId="24" fillId="3" borderId="3" xfId="15" applyFont="1" applyFill="1" applyBorder="1" applyAlignment="1"/>
    <xf numFmtId="0" fontId="24" fillId="3" borderId="2" xfId="15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48" fillId="0" borderId="0" xfId="0" applyFont="1" applyFill="1" applyBorder="1" applyAlignment="1">
      <alignment horizontal="left" wrapText="1"/>
    </xf>
    <xf numFmtId="0" fontId="34" fillId="3" borderId="4" xfId="0" applyFont="1" applyFill="1" applyBorder="1" applyAlignment="1">
      <alignment horizontal="left" vertical="center" wrapText="1"/>
    </xf>
    <xf numFmtId="0" fontId="34" fillId="3" borderId="4" xfId="0" applyFont="1" applyFill="1" applyBorder="1" applyAlignment="1">
      <alignment horizontal="left" vertical="center"/>
    </xf>
    <xf numFmtId="0" fontId="34" fillId="3" borderId="3" xfId="0" applyFont="1" applyFill="1" applyBorder="1" applyAlignment="1">
      <alignment horizontal="center" vertical="center" wrapText="1"/>
    </xf>
    <xf numFmtId="0" fontId="34" fillId="3" borderId="11" xfId="0" applyFont="1" applyFill="1" applyBorder="1" applyAlignment="1">
      <alignment horizontal="center" vertical="center" wrapText="1"/>
    </xf>
    <xf numFmtId="0" fontId="34" fillId="3" borderId="8" xfId="0" applyFont="1" applyFill="1" applyBorder="1" applyAlignment="1">
      <alignment horizontal="center" vertical="center" wrapText="1"/>
    </xf>
    <xf numFmtId="0" fontId="34" fillId="3" borderId="6" xfId="0" applyFont="1" applyFill="1" applyBorder="1" applyAlignment="1">
      <alignment horizontal="center" vertical="center" wrapText="1"/>
    </xf>
    <xf numFmtId="0" fontId="35" fillId="0" borderId="0" xfId="11" applyFont="1" applyFill="1" applyBorder="1" applyAlignment="1">
      <alignment horizontal="left"/>
    </xf>
    <xf numFmtId="0" fontId="35" fillId="0" borderId="12" xfId="11" applyFont="1" applyFill="1" applyBorder="1" applyAlignment="1">
      <alignment horizontal="left"/>
    </xf>
    <xf numFmtId="0" fontId="35" fillId="0" borderId="0" xfId="11" applyFont="1" applyFill="1" applyBorder="1" applyAlignment="1"/>
    <xf numFmtId="0" fontId="127" fillId="0" borderId="0" xfId="11" applyFont="1" applyFill="1" applyBorder="1" applyAlignment="1"/>
    <xf numFmtId="1" fontId="34" fillId="3" borderId="2" xfId="11" applyNumberFormat="1" applyFont="1" applyFill="1" applyBorder="1" applyAlignment="1">
      <alignment horizontal="center" vertical="center" wrapText="1"/>
    </xf>
    <xf numFmtId="0" fontId="116" fillId="0" borderId="0" xfId="11" applyFont="1" applyAlignment="1">
      <alignment horizontal="center" wrapText="1"/>
    </xf>
    <xf numFmtId="0" fontId="34" fillId="3" borderId="4" xfId="11" applyFont="1" applyFill="1" applyBorder="1" applyAlignment="1">
      <alignment horizontal="left" vertical="center" wrapText="1"/>
    </xf>
    <xf numFmtId="1" fontId="34" fillId="3" borderId="2" xfId="11" applyNumberFormat="1" applyFont="1" applyFill="1" applyBorder="1" applyAlignment="1">
      <alignment horizontal="center" vertical="center"/>
    </xf>
    <xf numFmtId="1" fontId="34" fillId="3" borderId="3" xfId="11" applyNumberFormat="1" applyFont="1" applyFill="1" applyBorder="1" applyAlignment="1">
      <alignment horizontal="center" vertical="center"/>
    </xf>
    <xf numFmtId="0" fontId="34" fillId="3" borderId="2" xfId="11" applyFont="1" applyFill="1" applyBorder="1" applyAlignment="1">
      <alignment horizontal="center" vertical="center" wrapText="1"/>
    </xf>
    <xf numFmtId="0" fontId="33" fillId="0" borderId="0" xfId="11" applyFont="1" applyBorder="1" applyAlignment="1">
      <alignment horizontal="right" wrapText="1"/>
    </xf>
    <xf numFmtId="0" fontId="34" fillId="0" borderId="0" xfId="11" applyFont="1" applyBorder="1" applyAlignment="1">
      <alignment wrapText="1"/>
    </xf>
    <xf numFmtId="1" fontId="34" fillId="3" borderId="3" xfId="11" applyNumberFormat="1" applyFont="1" applyFill="1" applyBorder="1" applyAlignment="1">
      <alignment horizontal="center" vertical="center" wrapText="1"/>
    </xf>
    <xf numFmtId="0" fontId="22" fillId="0" borderId="0" xfId="11" applyFont="1" applyAlignment="1">
      <alignment horizontal="right"/>
    </xf>
    <xf numFmtId="0" fontId="22" fillId="0" borderId="0" xfId="11" applyFont="1" applyAlignment="1">
      <alignment horizontal="left"/>
    </xf>
    <xf numFmtId="0" fontId="116" fillId="0" borderId="0" xfId="0" applyFont="1" applyFill="1" applyBorder="1" applyAlignment="1">
      <alignment horizontal="right"/>
    </xf>
    <xf numFmtId="0" fontId="22" fillId="0" borderId="0" xfId="0" applyFont="1" applyFill="1" applyAlignment="1">
      <alignment horizontal="right" wrapText="1"/>
    </xf>
    <xf numFmtId="0" fontId="22" fillId="0" borderId="0" xfId="0" applyFont="1" applyFill="1" applyAlignment="1">
      <alignment horizontal="right"/>
    </xf>
    <xf numFmtId="0" fontId="22" fillId="0" borderId="0" xfId="0" applyFont="1" applyFill="1" applyAlignment="1">
      <alignment horizontal="left"/>
    </xf>
    <xf numFmtId="0" fontId="34" fillId="3" borderId="2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30" fillId="0" borderId="0" xfId="0" applyFont="1" applyFill="1" applyBorder="1" applyAlignment="1">
      <alignment horizontal="left"/>
    </xf>
    <xf numFmtId="0" fontId="30" fillId="0" borderId="0" xfId="0" applyFont="1" applyFill="1" applyBorder="1" applyAlignment="1">
      <alignment horizontal="left" vertical="center"/>
    </xf>
    <xf numFmtId="0" fontId="22" fillId="0" borderId="0" xfId="0" applyFont="1" applyBorder="1" applyAlignment="1">
      <alignment horizontal="center"/>
    </xf>
    <xf numFmtId="0" fontId="24" fillId="3" borderId="7" xfId="0" applyFont="1" applyFill="1" applyBorder="1" applyAlignment="1">
      <alignment horizontal="center" vertical="center" wrapText="1"/>
    </xf>
    <xf numFmtId="0" fontId="24" fillId="3" borderId="5" xfId="0" applyFont="1" applyFill="1" applyBorder="1" applyAlignment="1">
      <alignment horizontal="center" vertical="center" wrapText="1"/>
    </xf>
    <xf numFmtId="0" fontId="25" fillId="3" borderId="13" xfId="0" applyFont="1" applyFill="1" applyBorder="1" applyAlignment="1">
      <alignment horizontal="left" vertical="center" wrapText="1"/>
    </xf>
    <xf numFmtId="0" fontId="24" fillId="3" borderId="1" xfId="0" applyFont="1" applyFill="1" applyBorder="1" applyAlignment="1">
      <alignment horizontal="left" vertical="center" wrapText="1"/>
    </xf>
    <xf numFmtId="0" fontId="24" fillId="3" borderId="22" xfId="0" applyFont="1" applyFill="1" applyBorder="1" applyAlignment="1">
      <alignment horizontal="left" vertical="center" wrapText="1"/>
    </xf>
    <xf numFmtId="0" fontId="30" fillId="0" borderId="12" xfId="0" applyFont="1" applyFill="1" applyBorder="1" applyAlignment="1">
      <alignment wrapText="1"/>
    </xf>
    <xf numFmtId="0" fontId="31" fillId="0" borderId="0" xfId="0" applyFont="1" applyFill="1" applyBorder="1" applyAlignment="1">
      <alignment wrapText="1"/>
    </xf>
    <xf numFmtId="0" fontId="23" fillId="0" borderId="0" xfId="0" applyFont="1" applyFill="1" applyAlignment="1">
      <alignment wrapText="1"/>
    </xf>
    <xf numFmtId="0" fontId="30" fillId="0" borderId="12" xfId="0" applyFont="1" applyFill="1" applyBorder="1" applyAlignment="1">
      <alignment vertical="center" wrapText="1"/>
    </xf>
    <xf numFmtId="0" fontId="31" fillId="0" borderId="0" xfId="0" applyFont="1" applyFill="1" applyBorder="1" applyAlignment="1">
      <alignment vertical="center" wrapText="1"/>
    </xf>
    <xf numFmtId="0" fontId="33" fillId="0" borderId="24" xfId="0" applyFont="1" applyBorder="1" applyAlignment="1">
      <alignment horizontal="right" wrapText="1"/>
    </xf>
    <xf numFmtId="0" fontId="24" fillId="3" borderId="3" xfId="0" applyFont="1" applyFill="1" applyBorder="1" applyAlignment="1">
      <alignment vertical="center" wrapText="1"/>
    </xf>
    <xf numFmtId="0" fontId="24" fillId="3" borderId="3" xfId="0" applyFont="1" applyFill="1" applyBorder="1" applyAlignment="1">
      <alignment vertical="center"/>
    </xf>
    <xf numFmtId="0" fontId="24" fillId="3" borderId="2" xfId="0" applyFont="1" applyFill="1" applyBorder="1" applyAlignment="1">
      <alignment vertical="center"/>
    </xf>
    <xf numFmtId="0" fontId="22" fillId="0" borderId="0" xfId="16" applyFont="1" applyFill="1" applyAlignment="1">
      <alignment horizontal="center" wrapText="1"/>
    </xf>
    <xf numFmtId="0" fontId="24" fillId="3" borderId="4" xfId="16" applyFont="1" applyFill="1" applyBorder="1" applyAlignment="1">
      <alignment horizontal="left" vertical="center" wrapText="1"/>
    </xf>
    <xf numFmtId="0" fontId="24" fillId="3" borderId="4" xfId="16" applyFont="1" applyFill="1" applyBorder="1" applyAlignment="1">
      <alignment horizontal="left" vertical="center"/>
    </xf>
    <xf numFmtId="177" fontId="24" fillId="3" borderId="2" xfId="11" applyNumberFormat="1" applyFont="1" applyFill="1" applyBorder="1" applyAlignment="1">
      <alignment horizontal="center" vertical="center" wrapText="1"/>
    </xf>
    <xf numFmtId="0" fontId="24" fillId="3" borderId="3" xfId="11" applyFont="1" applyFill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left" wrapText="1"/>
    </xf>
    <xf numFmtId="0" fontId="24" fillId="3" borderId="4" xfId="0" applyFont="1" applyFill="1" applyBorder="1" applyAlignment="1">
      <alignment horizontal="left"/>
    </xf>
    <xf numFmtId="0" fontId="116" fillId="0" borderId="0" xfId="0" applyFont="1" applyAlignment="1">
      <alignment horizontal="center" vertical="center"/>
    </xf>
    <xf numFmtId="0" fontId="127" fillId="0" borderId="0" xfId="0" applyFont="1" applyAlignment="1">
      <alignment horizontal="center" vertical="center"/>
    </xf>
    <xf numFmtId="0" fontId="125" fillId="0" borderId="0" xfId="0" applyFont="1" applyBorder="1" applyAlignment="1">
      <alignment horizontal="right"/>
    </xf>
    <xf numFmtId="0" fontId="34" fillId="4" borderId="29" xfId="0" applyFont="1" applyFill="1" applyBorder="1" applyAlignment="1">
      <alignment horizontal="center" vertical="center" wrapText="1"/>
    </xf>
    <xf numFmtId="0" fontId="34" fillId="4" borderId="28" xfId="0" applyFont="1" applyFill="1" applyBorder="1" applyAlignment="1">
      <alignment horizontal="center" vertical="center" wrapText="1"/>
    </xf>
    <xf numFmtId="0" fontId="34" fillId="4" borderId="30" xfId="0" applyFont="1" applyFill="1" applyBorder="1" applyAlignment="1">
      <alignment horizontal="left" vertical="center" wrapText="1"/>
    </xf>
    <xf numFmtId="0" fontId="24" fillId="4" borderId="30" xfId="0" applyFont="1" applyFill="1" applyBorder="1" applyAlignment="1">
      <alignment horizontal="left" vertical="center" wrapText="1"/>
    </xf>
    <xf numFmtId="0" fontId="24" fillId="4" borderId="29" xfId="0" applyFont="1" applyFill="1" applyBorder="1" applyAlignment="1">
      <alignment horizontal="center" vertical="center" wrapText="1"/>
    </xf>
    <xf numFmtId="0" fontId="24" fillId="4" borderId="28" xfId="0" applyFont="1" applyFill="1" applyBorder="1" applyAlignment="1">
      <alignment horizontal="center" vertical="center" wrapText="1"/>
    </xf>
    <xf numFmtId="0" fontId="116" fillId="0" borderId="0" xfId="0" applyFont="1" applyBorder="1" applyAlignment="1">
      <alignment horizontal="center" vertical="center" wrapText="1"/>
    </xf>
    <xf numFmtId="0" fontId="24" fillId="3" borderId="2" xfId="1" applyFont="1" applyFill="1" applyBorder="1" applyAlignment="1">
      <alignment horizontal="center" vertical="center" wrapText="1"/>
    </xf>
    <xf numFmtId="0" fontId="24" fillId="3" borderId="3" xfId="1" applyFont="1" applyFill="1" applyBorder="1" applyAlignment="1">
      <alignment horizontal="center" vertical="center" wrapText="1"/>
    </xf>
    <xf numFmtId="0" fontId="132" fillId="0" borderId="0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24" fillId="3" borderId="4" xfId="1" applyFont="1" applyFill="1" applyBorder="1" applyAlignment="1">
      <alignment horizontal="left" vertical="center" wrapText="1"/>
    </xf>
    <xf numFmtId="0" fontId="34" fillId="3" borderId="2" xfId="0" applyFont="1" applyFill="1" applyBorder="1" applyAlignment="1">
      <alignment horizontal="center" vertical="center"/>
    </xf>
    <xf numFmtId="0" fontId="28" fillId="0" borderId="0" xfId="0" applyFont="1" applyAlignment="1"/>
    <xf numFmtId="0" fontId="34" fillId="3" borderId="4" xfId="0" applyFont="1" applyFill="1" applyBorder="1" applyAlignment="1">
      <alignment horizontal="center" vertical="center"/>
    </xf>
    <xf numFmtId="0" fontId="116" fillId="0" borderId="0" xfId="22" applyFont="1" applyFill="1" applyBorder="1" applyAlignment="1">
      <alignment horizontal="center" vertical="center"/>
    </xf>
    <xf numFmtId="0" fontId="125" fillId="0" borderId="0" xfId="22" applyFont="1" applyFill="1" applyBorder="1" applyAlignment="1">
      <alignment horizontal="center" vertical="top"/>
    </xf>
    <xf numFmtId="0" fontId="116" fillId="0" borderId="0" xfId="22" applyFont="1" applyFill="1" applyBorder="1" applyAlignment="1">
      <alignment horizontal="center" vertical="top"/>
    </xf>
    <xf numFmtId="0" fontId="22" fillId="0" borderId="0" xfId="1" applyFont="1" applyBorder="1" applyAlignment="1">
      <alignment horizontal="center" vertical="center" wrapText="1"/>
    </xf>
    <xf numFmtId="0" fontId="24" fillId="3" borderId="11" xfId="0" applyFont="1" applyFill="1" applyBorder="1" applyAlignment="1">
      <alignment horizontal="center" vertical="center" wrapText="1"/>
    </xf>
    <xf numFmtId="0" fontId="24" fillId="3" borderId="2" xfId="23" applyFont="1" applyFill="1" applyBorder="1" applyAlignment="1">
      <alignment horizontal="center" vertical="center" wrapText="1"/>
    </xf>
    <xf numFmtId="0" fontId="24" fillId="3" borderId="2" xfId="23" applyFont="1" applyFill="1" applyBorder="1" applyAlignment="1">
      <alignment horizontal="center" vertical="center"/>
    </xf>
    <xf numFmtId="0" fontId="116" fillId="0" borderId="0" xfId="23" applyFont="1" applyAlignment="1">
      <alignment horizontal="center" wrapText="1"/>
    </xf>
    <xf numFmtId="0" fontId="24" fillId="3" borderId="3" xfId="23" applyFont="1" applyFill="1" applyBorder="1" applyAlignment="1">
      <alignment horizontal="center" vertical="center"/>
    </xf>
    <xf numFmtId="0" fontId="24" fillId="3" borderId="4" xfId="23" applyFont="1" applyFill="1" applyBorder="1" applyAlignment="1">
      <alignment horizontal="left" vertical="center" wrapText="1"/>
    </xf>
    <xf numFmtId="0" fontId="24" fillId="3" borderId="3" xfId="23" applyFont="1" applyFill="1" applyBorder="1" applyAlignment="1">
      <alignment horizontal="center" vertical="center" wrapText="1"/>
    </xf>
    <xf numFmtId="0" fontId="35" fillId="0" borderId="1" xfId="24" applyNumberFormat="1" applyFont="1" applyFill="1" applyBorder="1" applyAlignment="1">
      <alignment horizontal="left" wrapText="1" readingOrder="1"/>
    </xf>
    <xf numFmtId="0" fontId="35" fillId="0" borderId="0" xfId="24" applyNumberFormat="1" applyFont="1" applyFill="1" applyBorder="1" applyAlignment="1">
      <alignment horizontal="left" wrapText="1" readingOrder="1"/>
    </xf>
    <xf numFmtId="0" fontId="116" fillId="0" borderId="0" xfId="24" applyFont="1" applyFill="1" applyBorder="1" applyAlignment="1">
      <alignment horizontal="center"/>
    </xf>
    <xf numFmtId="0" fontId="34" fillId="3" borderId="2" xfId="24" applyNumberFormat="1" applyFont="1" applyFill="1" applyBorder="1" applyAlignment="1">
      <alignment horizontal="center" vertical="center" wrapText="1" readingOrder="1"/>
    </xf>
    <xf numFmtId="0" fontId="34" fillId="3" borderId="2" xfId="24" applyNumberFormat="1" applyFont="1" applyFill="1" applyBorder="1" applyAlignment="1">
      <alignment vertical="top" wrapText="1"/>
    </xf>
    <xf numFmtId="0" fontId="24" fillId="3" borderId="4" xfId="24" applyNumberFormat="1" applyFont="1" applyFill="1" applyBorder="1" applyAlignment="1">
      <alignment horizontal="left" vertical="center" wrapText="1" readingOrder="1"/>
    </xf>
    <xf numFmtId="0" fontId="34" fillId="3" borderId="3" xfId="24" applyNumberFormat="1" applyFont="1" applyFill="1" applyBorder="1" applyAlignment="1">
      <alignment horizontal="center" vertical="center" wrapText="1" readingOrder="1"/>
    </xf>
    <xf numFmtId="0" fontId="31" fillId="0" borderId="0" xfId="24" applyNumberFormat="1" applyFont="1" applyFill="1" applyBorder="1" applyAlignment="1">
      <alignment horizontal="left" wrapText="1" readingOrder="1"/>
    </xf>
    <xf numFmtId="0" fontId="22" fillId="0" borderId="0" xfId="11" applyFont="1" applyBorder="1" applyAlignment="1">
      <alignment horizontal="center" wrapText="1"/>
    </xf>
    <xf numFmtId="0" fontId="24" fillId="3" borderId="4" xfId="11" applyFont="1" applyFill="1" applyBorder="1" applyAlignment="1">
      <alignment horizontal="left" vertical="center" wrapText="1"/>
    </xf>
    <xf numFmtId="0" fontId="24" fillId="3" borderId="2" xfId="11" applyFont="1" applyFill="1" applyBorder="1" applyAlignment="1">
      <alignment horizontal="center" vertical="center"/>
    </xf>
    <xf numFmtId="0" fontId="24" fillId="3" borderId="3" xfId="11" applyFont="1" applyFill="1" applyBorder="1" applyAlignment="1">
      <alignment horizontal="center" vertical="center"/>
    </xf>
    <xf numFmtId="166" fontId="33" fillId="4" borderId="0" xfId="0" applyNumberFormat="1" applyFont="1" applyFill="1" applyAlignment="1">
      <alignment horizontal="right" wrapText="1"/>
    </xf>
    <xf numFmtId="1" fontId="33" fillId="4" borderId="0" xfId="0" applyNumberFormat="1" applyFont="1" applyFill="1" applyAlignment="1">
      <alignment horizontal="right" vertical="center"/>
    </xf>
    <xf numFmtId="1" fontId="121" fillId="4" borderId="0" xfId="0" applyNumberFormat="1" applyFont="1" applyFill="1" applyAlignment="1">
      <alignment horizontal="right" vertical="center"/>
    </xf>
    <xf numFmtId="1" fontId="121" fillId="0" borderId="0" xfId="0" applyNumberFormat="1" applyFont="1" applyFill="1" applyAlignment="1">
      <alignment horizontal="right" vertical="center"/>
    </xf>
    <xf numFmtId="1" fontId="39" fillId="4" borderId="0" xfId="0" applyNumberFormat="1" applyFont="1" applyFill="1" applyAlignment="1">
      <alignment horizontal="right" vertical="center"/>
    </xf>
    <xf numFmtId="170" fontId="33" fillId="0" borderId="0" xfId="0" applyNumberFormat="1" applyFont="1" applyFill="1" applyAlignment="1">
      <alignment vertical="center"/>
    </xf>
    <xf numFmtId="1" fontId="39" fillId="0" borderId="0" xfId="0" applyNumberFormat="1" applyFont="1" applyFill="1" applyAlignment="1">
      <alignment horizontal="right" vertical="center"/>
    </xf>
    <xf numFmtId="1" fontId="33" fillId="0" borderId="0" xfId="0" applyNumberFormat="1" applyFont="1" applyFill="1" applyAlignment="1">
      <alignment horizontal="right" vertical="center"/>
    </xf>
    <xf numFmtId="1" fontId="39" fillId="4" borderId="0" xfId="0" applyNumberFormat="1" applyFont="1" applyFill="1"/>
    <xf numFmtId="0" fontId="118" fillId="0" borderId="0" xfId="0" applyFont="1" applyFill="1" applyAlignment="1">
      <alignment horizontal="right" vertical="center"/>
    </xf>
  </cellXfs>
  <cellStyles count="31">
    <cellStyle name="20% - Accent1 2" xfId="26"/>
    <cellStyle name="Calculation 2" xfId="27"/>
    <cellStyle name="Good 2" xfId="28"/>
    <cellStyle name="Input 2" xfId="30"/>
    <cellStyle name="Normal" xfId="0" builtinId="0"/>
    <cellStyle name="Normal 2" xfId="1"/>
    <cellStyle name="Normal 2 2" xfId="7"/>
    <cellStyle name="Normal 2 3" xfId="11"/>
    <cellStyle name="Normal 3" xfId="13"/>
    <cellStyle name="Normal 3 2" xfId="17"/>
    <cellStyle name="Normal 4" xfId="10"/>
    <cellStyle name="Normal 5" xfId="12"/>
    <cellStyle name="Normal 6" xfId="14"/>
    <cellStyle name="Normal 6 2" xfId="22"/>
    <cellStyle name="Normal 7" xfId="15"/>
    <cellStyle name="Normal 7 2" xfId="23"/>
    <cellStyle name="Normal 8" xfId="16"/>
    <cellStyle name="Normal 9" xfId="24"/>
    <cellStyle name="Normal_15-2g2017" xfId="18"/>
    <cellStyle name="Normal_18-1g2010" xfId="29"/>
    <cellStyle name="Normal_Sheet1" xfId="3"/>
    <cellStyle name="Normal_Sheet1 2" xfId="9"/>
    <cellStyle name="Normal_Sheet1 3" xfId="19"/>
    <cellStyle name="Normal_Sheet1_1" xfId="21"/>
    <cellStyle name="Normal_Sheet1_1 2" xfId="25"/>
    <cellStyle name="Normal_Sheet2" xfId="2"/>
    <cellStyle name="Normal_Sheet2_1" xfId="8"/>
    <cellStyle name="Normal_Sheet3" xfId="20"/>
    <cellStyle name="Normal_Sheet4" xfId="4"/>
    <cellStyle name="Normal_T3" xfId="6"/>
    <cellStyle name="Normal_Tabela1_1_1" xfId="5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2F2F2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53</xdr:row>
      <xdr:rowOff>0</xdr:rowOff>
    </xdr:from>
    <xdr:to>
      <xdr:col>1</xdr:col>
      <xdr:colOff>0</xdr:colOff>
      <xdr:row>53</xdr:row>
      <xdr:rowOff>0</xdr:rowOff>
    </xdr:to>
    <xdr:sp macro="" textlink="">
      <xdr:nvSpPr>
        <xdr:cNvPr id="7493" name="Line 2"/>
        <xdr:cNvSpPr>
          <a:spLocks noChangeShapeType="1"/>
        </xdr:cNvSpPr>
      </xdr:nvSpPr>
      <xdr:spPr bwMode="auto">
        <a:xfrm>
          <a:off x="1714500" y="806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102</xdr:row>
      <xdr:rowOff>0</xdr:rowOff>
    </xdr:from>
    <xdr:to>
      <xdr:col>1</xdr:col>
      <xdr:colOff>0</xdr:colOff>
      <xdr:row>102</xdr:row>
      <xdr:rowOff>0</xdr:rowOff>
    </xdr:to>
    <xdr:sp macro="" textlink="">
      <xdr:nvSpPr>
        <xdr:cNvPr id="7494" name="Line 4"/>
        <xdr:cNvSpPr>
          <a:spLocks noChangeShapeType="1"/>
        </xdr:cNvSpPr>
      </xdr:nvSpPr>
      <xdr:spPr bwMode="auto">
        <a:xfrm>
          <a:off x="1714500" y="14706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0</xdr:colOff>
      <xdr:row>162</xdr:row>
      <xdr:rowOff>0</xdr:rowOff>
    </xdr:to>
    <xdr:sp macro="" textlink="">
      <xdr:nvSpPr>
        <xdr:cNvPr id="7495" name="Line 6"/>
        <xdr:cNvSpPr>
          <a:spLocks noChangeShapeType="1"/>
        </xdr:cNvSpPr>
      </xdr:nvSpPr>
      <xdr:spPr bwMode="auto">
        <a:xfrm>
          <a:off x="1714500" y="23517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0</xdr:colOff>
      <xdr:row>207</xdr:row>
      <xdr:rowOff>0</xdr:rowOff>
    </xdr:to>
    <xdr:sp macro="" textlink="">
      <xdr:nvSpPr>
        <xdr:cNvPr id="7496" name="Line 8"/>
        <xdr:cNvSpPr>
          <a:spLocks noChangeShapeType="1"/>
        </xdr:cNvSpPr>
      </xdr:nvSpPr>
      <xdr:spPr bwMode="auto">
        <a:xfrm>
          <a:off x="1714500" y="3025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263</xdr:row>
      <xdr:rowOff>0</xdr:rowOff>
    </xdr:from>
    <xdr:to>
      <xdr:col>1</xdr:col>
      <xdr:colOff>0</xdr:colOff>
      <xdr:row>263</xdr:row>
      <xdr:rowOff>0</xdr:rowOff>
    </xdr:to>
    <xdr:sp macro="" textlink="">
      <xdr:nvSpPr>
        <xdr:cNvPr id="7497" name="Line 10"/>
        <xdr:cNvSpPr>
          <a:spLocks noChangeShapeType="1"/>
        </xdr:cNvSpPr>
      </xdr:nvSpPr>
      <xdr:spPr bwMode="auto">
        <a:xfrm>
          <a:off x="1714500" y="3873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102</xdr:row>
      <xdr:rowOff>85725</xdr:rowOff>
    </xdr:from>
    <xdr:to>
      <xdr:col>1</xdr:col>
      <xdr:colOff>0</xdr:colOff>
      <xdr:row>102</xdr:row>
      <xdr:rowOff>85725</xdr:rowOff>
    </xdr:to>
    <xdr:sp macro="" textlink="">
      <xdr:nvSpPr>
        <xdr:cNvPr id="7498" name="Line 14"/>
        <xdr:cNvSpPr>
          <a:spLocks noChangeShapeType="1"/>
        </xdr:cNvSpPr>
      </xdr:nvSpPr>
      <xdr:spPr bwMode="auto">
        <a:xfrm>
          <a:off x="1714500" y="14792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0</xdr:colOff>
      <xdr:row>157</xdr:row>
      <xdr:rowOff>0</xdr:rowOff>
    </xdr:to>
    <xdr:sp macro="" textlink="">
      <xdr:nvSpPr>
        <xdr:cNvPr id="7499" name="Line 16"/>
        <xdr:cNvSpPr>
          <a:spLocks noChangeShapeType="1"/>
        </xdr:cNvSpPr>
      </xdr:nvSpPr>
      <xdr:spPr bwMode="auto">
        <a:xfrm>
          <a:off x="1714500" y="22745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0</xdr:colOff>
      <xdr:row>207</xdr:row>
      <xdr:rowOff>0</xdr:rowOff>
    </xdr:to>
    <xdr:sp macro="" textlink="">
      <xdr:nvSpPr>
        <xdr:cNvPr id="7500" name="Line 18"/>
        <xdr:cNvSpPr>
          <a:spLocks noChangeShapeType="1"/>
        </xdr:cNvSpPr>
      </xdr:nvSpPr>
      <xdr:spPr bwMode="auto">
        <a:xfrm>
          <a:off x="1714500" y="3025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0</xdr:colOff>
      <xdr:row>123</xdr:row>
      <xdr:rowOff>0</xdr:rowOff>
    </xdr:to>
    <xdr:sp macro="" textlink="">
      <xdr:nvSpPr>
        <xdr:cNvPr id="7501" name="Line 20"/>
        <xdr:cNvSpPr>
          <a:spLocks noChangeShapeType="1"/>
        </xdr:cNvSpPr>
      </xdr:nvSpPr>
      <xdr:spPr bwMode="auto">
        <a:xfrm>
          <a:off x="17145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0</xdr:colOff>
      <xdr:row>123</xdr:row>
      <xdr:rowOff>0</xdr:rowOff>
    </xdr:to>
    <xdr:sp macro="" textlink="">
      <xdr:nvSpPr>
        <xdr:cNvPr id="7502" name="Line 21"/>
        <xdr:cNvSpPr>
          <a:spLocks noChangeShapeType="1"/>
        </xdr:cNvSpPr>
      </xdr:nvSpPr>
      <xdr:spPr bwMode="auto">
        <a:xfrm>
          <a:off x="17145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53</xdr:row>
      <xdr:rowOff>0</xdr:rowOff>
    </xdr:from>
    <xdr:to>
      <xdr:col>1</xdr:col>
      <xdr:colOff>0</xdr:colOff>
      <xdr:row>53</xdr:row>
      <xdr:rowOff>0</xdr:rowOff>
    </xdr:to>
    <xdr:sp macro="" textlink="">
      <xdr:nvSpPr>
        <xdr:cNvPr id="7503" name="Line 23"/>
        <xdr:cNvSpPr>
          <a:spLocks noChangeShapeType="1"/>
        </xdr:cNvSpPr>
      </xdr:nvSpPr>
      <xdr:spPr bwMode="auto">
        <a:xfrm>
          <a:off x="1714500" y="806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102</xdr:row>
      <xdr:rowOff>0</xdr:rowOff>
    </xdr:from>
    <xdr:to>
      <xdr:col>1</xdr:col>
      <xdr:colOff>0</xdr:colOff>
      <xdr:row>102</xdr:row>
      <xdr:rowOff>0</xdr:rowOff>
    </xdr:to>
    <xdr:sp macro="" textlink="">
      <xdr:nvSpPr>
        <xdr:cNvPr id="7504" name="Line 24"/>
        <xdr:cNvSpPr>
          <a:spLocks noChangeShapeType="1"/>
        </xdr:cNvSpPr>
      </xdr:nvSpPr>
      <xdr:spPr bwMode="auto">
        <a:xfrm>
          <a:off x="1714500" y="14706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0</xdr:colOff>
      <xdr:row>162</xdr:row>
      <xdr:rowOff>0</xdr:rowOff>
    </xdr:to>
    <xdr:sp macro="" textlink="">
      <xdr:nvSpPr>
        <xdr:cNvPr id="7505" name="Line 25"/>
        <xdr:cNvSpPr>
          <a:spLocks noChangeShapeType="1"/>
        </xdr:cNvSpPr>
      </xdr:nvSpPr>
      <xdr:spPr bwMode="auto">
        <a:xfrm>
          <a:off x="1714500" y="23517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0</xdr:colOff>
      <xdr:row>207</xdr:row>
      <xdr:rowOff>0</xdr:rowOff>
    </xdr:to>
    <xdr:sp macro="" textlink="">
      <xdr:nvSpPr>
        <xdr:cNvPr id="7506" name="Line 26"/>
        <xdr:cNvSpPr>
          <a:spLocks noChangeShapeType="1"/>
        </xdr:cNvSpPr>
      </xdr:nvSpPr>
      <xdr:spPr bwMode="auto">
        <a:xfrm>
          <a:off x="1714500" y="3025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263</xdr:row>
      <xdr:rowOff>0</xdr:rowOff>
    </xdr:from>
    <xdr:to>
      <xdr:col>1</xdr:col>
      <xdr:colOff>0</xdr:colOff>
      <xdr:row>263</xdr:row>
      <xdr:rowOff>0</xdr:rowOff>
    </xdr:to>
    <xdr:sp macro="" textlink="">
      <xdr:nvSpPr>
        <xdr:cNvPr id="7507" name="Line 27"/>
        <xdr:cNvSpPr>
          <a:spLocks noChangeShapeType="1"/>
        </xdr:cNvSpPr>
      </xdr:nvSpPr>
      <xdr:spPr bwMode="auto">
        <a:xfrm>
          <a:off x="1714500" y="3873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263</xdr:row>
      <xdr:rowOff>66675</xdr:rowOff>
    </xdr:from>
    <xdr:to>
      <xdr:col>0</xdr:col>
      <xdr:colOff>895350</xdr:colOff>
      <xdr:row>263</xdr:row>
      <xdr:rowOff>66675</xdr:rowOff>
    </xdr:to>
    <xdr:sp macro="" textlink="">
      <xdr:nvSpPr>
        <xdr:cNvPr id="7508" name="Line 28"/>
        <xdr:cNvSpPr>
          <a:spLocks noChangeShapeType="1"/>
        </xdr:cNvSpPr>
      </xdr:nvSpPr>
      <xdr:spPr bwMode="auto">
        <a:xfrm>
          <a:off x="0" y="38804850"/>
          <a:ext cx="8953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102</xdr:row>
      <xdr:rowOff>85725</xdr:rowOff>
    </xdr:from>
    <xdr:to>
      <xdr:col>1</xdr:col>
      <xdr:colOff>0</xdr:colOff>
      <xdr:row>102</xdr:row>
      <xdr:rowOff>85725</xdr:rowOff>
    </xdr:to>
    <xdr:sp macro="" textlink="">
      <xdr:nvSpPr>
        <xdr:cNvPr id="7509" name="Line 29"/>
        <xdr:cNvSpPr>
          <a:spLocks noChangeShapeType="1"/>
        </xdr:cNvSpPr>
      </xdr:nvSpPr>
      <xdr:spPr bwMode="auto">
        <a:xfrm>
          <a:off x="1714500" y="14792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0</xdr:colOff>
      <xdr:row>157</xdr:row>
      <xdr:rowOff>0</xdr:rowOff>
    </xdr:to>
    <xdr:sp macro="" textlink="">
      <xdr:nvSpPr>
        <xdr:cNvPr id="7510" name="Line 31"/>
        <xdr:cNvSpPr>
          <a:spLocks noChangeShapeType="1"/>
        </xdr:cNvSpPr>
      </xdr:nvSpPr>
      <xdr:spPr bwMode="auto">
        <a:xfrm>
          <a:off x="1714500" y="22745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0</xdr:colOff>
      <xdr:row>207</xdr:row>
      <xdr:rowOff>0</xdr:rowOff>
    </xdr:to>
    <xdr:sp macro="" textlink="">
      <xdr:nvSpPr>
        <xdr:cNvPr id="7511" name="Line 33"/>
        <xdr:cNvSpPr>
          <a:spLocks noChangeShapeType="1"/>
        </xdr:cNvSpPr>
      </xdr:nvSpPr>
      <xdr:spPr bwMode="auto">
        <a:xfrm>
          <a:off x="1714500" y="3025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0</xdr:colOff>
      <xdr:row>123</xdr:row>
      <xdr:rowOff>0</xdr:rowOff>
    </xdr:to>
    <xdr:sp macro="" textlink="">
      <xdr:nvSpPr>
        <xdr:cNvPr id="7512" name="Line 35"/>
        <xdr:cNvSpPr>
          <a:spLocks noChangeShapeType="1"/>
        </xdr:cNvSpPr>
      </xdr:nvSpPr>
      <xdr:spPr bwMode="auto">
        <a:xfrm>
          <a:off x="17145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0</xdr:colOff>
      <xdr:row>123</xdr:row>
      <xdr:rowOff>0</xdr:rowOff>
    </xdr:to>
    <xdr:sp macro="" textlink="">
      <xdr:nvSpPr>
        <xdr:cNvPr id="7513" name="Line 36"/>
        <xdr:cNvSpPr>
          <a:spLocks noChangeShapeType="1"/>
        </xdr:cNvSpPr>
      </xdr:nvSpPr>
      <xdr:spPr bwMode="auto">
        <a:xfrm>
          <a:off x="17145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123</xdr:row>
      <xdr:rowOff>0</xdr:rowOff>
    </xdr:from>
    <xdr:to>
      <xdr:col>0</xdr:col>
      <xdr:colOff>133350</xdr:colOff>
      <xdr:row>123</xdr:row>
      <xdr:rowOff>0</xdr:rowOff>
    </xdr:to>
    <xdr:sp macro="" textlink="">
      <xdr:nvSpPr>
        <xdr:cNvPr id="7514" name="Line 37"/>
        <xdr:cNvSpPr>
          <a:spLocks noChangeShapeType="1"/>
        </xdr:cNvSpPr>
      </xdr:nvSpPr>
      <xdr:spPr bwMode="auto">
        <a:xfrm>
          <a:off x="13335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123</xdr:row>
      <xdr:rowOff>0</xdr:rowOff>
    </xdr:from>
    <xdr:to>
      <xdr:col>0</xdr:col>
      <xdr:colOff>133350</xdr:colOff>
      <xdr:row>123</xdr:row>
      <xdr:rowOff>0</xdr:rowOff>
    </xdr:to>
    <xdr:sp macro="" textlink="">
      <xdr:nvSpPr>
        <xdr:cNvPr id="7515" name="Line 38"/>
        <xdr:cNvSpPr>
          <a:spLocks noChangeShapeType="1"/>
        </xdr:cNvSpPr>
      </xdr:nvSpPr>
      <xdr:spPr bwMode="auto">
        <a:xfrm>
          <a:off x="13335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66675</xdr:rowOff>
    </xdr:from>
    <xdr:to>
      <xdr:col>0</xdr:col>
      <xdr:colOff>895350</xdr:colOff>
      <xdr:row>55</xdr:row>
      <xdr:rowOff>66675</xdr:rowOff>
    </xdr:to>
    <xdr:sp macro="" textlink="">
      <xdr:nvSpPr>
        <xdr:cNvPr id="7516" name="Line 45"/>
        <xdr:cNvSpPr>
          <a:spLocks noChangeShapeType="1"/>
        </xdr:cNvSpPr>
      </xdr:nvSpPr>
      <xdr:spPr bwMode="auto">
        <a:xfrm>
          <a:off x="0" y="8420100"/>
          <a:ext cx="8953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116</xdr:row>
      <xdr:rowOff>66675</xdr:rowOff>
    </xdr:from>
    <xdr:to>
      <xdr:col>0</xdr:col>
      <xdr:colOff>895350</xdr:colOff>
      <xdr:row>116</xdr:row>
      <xdr:rowOff>66675</xdr:rowOff>
    </xdr:to>
    <xdr:sp macro="" textlink="">
      <xdr:nvSpPr>
        <xdr:cNvPr id="7517" name="Line 46"/>
        <xdr:cNvSpPr>
          <a:spLocks noChangeShapeType="1"/>
        </xdr:cNvSpPr>
      </xdr:nvSpPr>
      <xdr:spPr bwMode="auto">
        <a:xfrm>
          <a:off x="0" y="16544925"/>
          <a:ext cx="8953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170</xdr:row>
      <xdr:rowOff>66675</xdr:rowOff>
    </xdr:from>
    <xdr:to>
      <xdr:col>0</xdr:col>
      <xdr:colOff>895350</xdr:colOff>
      <xdr:row>170</xdr:row>
      <xdr:rowOff>66675</xdr:rowOff>
    </xdr:to>
    <xdr:sp macro="" textlink="">
      <xdr:nvSpPr>
        <xdr:cNvPr id="7518" name="Line 47"/>
        <xdr:cNvSpPr>
          <a:spLocks noChangeShapeType="1"/>
        </xdr:cNvSpPr>
      </xdr:nvSpPr>
      <xdr:spPr bwMode="auto">
        <a:xfrm>
          <a:off x="0" y="24726900"/>
          <a:ext cx="8953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223</xdr:row>
      <xdr:rowOff>66675</xdr:rowOff>
    </xdr:from>
    <xdr:to>
      <xdr:col>0</xdr:col>
      <xdr:colOff>895350</xdr:colOff>
      <xdr:row>223</xdr:row>
      <xdr:rowOff>66675</xdr:rowOff>
    </xdr:to>
    <xdr:sp macro="" textlink="">
      <xdr:nvSpPr>
        <xdr:cNvPr id="7519" name="Line 48"/>
        <xdr:cNvSpPr>
          <a:spLocks noChangeShapeType="1"/>
        </xdr:cNvSpPr>
      </xdr:nvSpPr>
      <xdr:spPr bwMode="auto">
        <a:xfrm>
          <a:off x="0" y="32718375"/>
          <a:ext cx="8953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133</xdr:row>
      <xdr:rowOff>0</xdr:rowOff>
    </xdr:from>
    <xdr:to>
      <xdr:col>0</xdr:col>
      <xdr:colOff>133350</xdr:colOff>
      <xdr:row>133</xdr:row>
      <xdr:rowOff>0</xdr:rowOff>
    </xdr:to>
    <xdr:sp macro="" textlink="">
      <xdr:nvSpPr>
        <xdr:cNvPr id="2" name="Line 3"/>
        <xdr:cNvSpPr>
          <a:spLocks noChangeShapeType="1"/>
        </xdr:cNvSpPr>
      </xdr:nvSpPr>
      <xdr:spPr bwMode="auto">
        <a:xfrm>
          <a:off x="13335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0</xdr:colOff>
      <xdr:row>133</xdr:row>
      <xdr:rowOff>0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60960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89</xdr:row>
      <xdr:rowOff>0</xdr:rowOff>
    </xdr:from>
    <xdr:to>
      <xdr:col>1</xdr:col>
      <xdr:colOff>0</xdr:colOff>
      <xdr:row>89</xdr:row>
      <xdr:rowOff>0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6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1</xdr:col>
      <xdr:colOff>0</xdr:colOff>
      <xdr:row>48</xdr:row>
      <xdr:rowOff>0</xdr:rowOff>
    </xdr:to>
    <xdr:sp macro="" textlink="">
      <xdr:nvSpPr>
        <xdr:cNvPr id="7" name="Line 8"/>
        <xdr:cNvSpPr>
          <a:spLocks noChangeShapeType="1"/>
        </xdr:cNvSpPr>
      </xdr:nvSpPr>
      <xdr:spPr bwMode="auto">
        <a:xfrm>
          <a:off x="60960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8" name="Line 9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126</xdr:row>
      <xdr:rowOff>104775</xdr:rowOff>
    </xdr:from>
    <xdr:to>
      <xdr:col>0</xdr:col>
      <xdr:colOff>133350</xdr:colOff>
      <xdr:row>126</xdr:row>
      <xdr:rowOff>104775</xdr:rowOff>
    </xdr:to>
    <xdr:sp macro="" textlink="">
      <xdr:nvSpPr>
        <xdr:cNvPr id="9" name="Line 10"/>
        <xdr:cNvSpPr>
          <a:spLocks noChangeShapeType="1"/>
        </xdr:cNvSpPr>
      </xdr:nvSpPr>
      <xdr:spPr bwMode="auto">
        <a:xfrm>
          <a:off x="1333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10" name="Line 1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11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172</xdr:row>
      <xdr:rowOff>104775</xdr:rowOff>
    </xdr:from>
    <xdr:to>
      <xdr:col>1</xdr:col>
      <xdr:colOff>0</xdr:colOff>
      <xdr:row>172</xdr:row>
      <xdr:rowOff>104775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60960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128</xdr:row>
      <xdr:rowOff>104775</xdr:rowOff>
    </xdr:from>
    <xdr:to>
      <xdr:col>1</xdr:col>
      <xdr:colOff>0</xdr:colOff>
      <xdr:row>128</xdr:row>
      <xdr:rowOff>104775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60960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86</xdr:row>
      <xdr:rowOff>104775</xdr:rowOff>
    </xdr:from>
    <xdr:to>
      <xdr:col>1</xdr:col>
      <xdr:colOff>0</xdr:colOff>
      <xdr:row>86</xdr:row>
      <xdr:rowOff>104775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60960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45</xdr:row>
      <xdr:rowOff>104775</xdr:rowOff>
    </xdr:from>
    <xdr:to>
      <xdr:col>1</xdr:col>
      <xdr:colOff>0</xdr:colOff>
      <xdr:row>45</xdr:row>
      <xdr:rowOff>104775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60960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0</xdr:colOff>
      <xdr:row>137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>
          <a:off x="60960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91</xdr:row>
      <xdr:rowOff>0</xdr:rowOff>
    </xdr:from>
    <xdr:to>
      <xdr:col>1</xdr:col>
      <xdr:colOff>0</xdr:colOff>
      <xdr:row>91</xdr:row>
      <xdr:rowOff>0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>
          <a:off x="60960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48</xdr:row>
      <xdr:rowOff>0</xdr:rowOff>
    </xdr:from>
    <xdr:to>
      <xdr:col>1</xdr:col>
      <xdr:colOff>0</xdr:colOff>
      <xdr:row>48</xdr:row>
      <xdr:rowOff>0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>
          <a:off x="60960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174</xdr:row>
      <xdr:rowOff>104775</xdr:rowOff>
    </xdr:from>
    <xdr:to>
      <xdr:col>1</xdr:col>
      <xdr:colOff>0</xdr:colOff>
      <xdr:row>174</xdr:row>
      <xdr:rowOff>104775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60960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130</xdr:row>
      <xdr:rowOff>104775</xdr:rowOff>
    </xdr:from>
    <xdr:to>
      <xdr:col>1</xdr:col>
      <xdr:colOff>0</xdr:colOff>
      <xdr:row>130</xdr:row>
      <xdr:rowOff>104775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>
          <a:off x="60960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88</xdr:row>
      <xdr:rowOff>104775</xdr:rowOff>
    </xdr:from>
    <xdr:to>
      <xdr:col>1</xdr:col>
      <xdr:colOff>0</xdr:colOff>
      <xdr:row>88</xdr:row>
      <xdr:rowOff>104775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60960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47</xdr:row>
      <xdr:rowOff>104775</xdr:rowOff>
    </xdr:from>
    <xdr:to>
      <xdr:col>1</xdr:col>
      <xdr:colOff>0</xdr:colOff>
      <xdr:row>47</xdr:row>
      <xdr:rowOff>104775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60960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1" name="Line 3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32" name="Line 5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33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34" name="Line 9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5" name="Line 1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36" name="Line 1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7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66675</xdr:rowOff>
    </xdr:from>
    <xdr:to>
      <xdr:col>0</xdr:col>
      <xdr:colOff>895350</xdr:colOff>
      <xdr:row>55</xdr:row>
      <xdr:rowOff>66675</xdr:rowOff>
    </xdr:to>
    <xdr:sp macro="" textlink="">
      <xdr:nvSpPr>
        <xdr:cNvPr id="38" name="Line 45"/>
        <xdr:cNvSpPr>
          <a:spLocks noChangeShapeType="1"/>
        </xdr:cNvSpPr>
      </xdr:nvSpPr>
      <xdr:spPr bwMode="auto">
        <a:xfrm>
          <a:off x="0" y="89725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113</xdr:row>
      <xdr:rowOff>66675</xdr:rowOff>
    </xdr:from>
    <xdr:to>
      <xdr:col>0</xdr:col>
      <xdr:colOff>895350</xdr:colOff>
      <xdr:row>113</xdr:row>
      <xdr:rowOff>66675</xdr:rowOff>
    </xdr:to>
    <xdr:sp macro="" textlink="">
      <xdr:nvSpPr>
        <xdr:cNvPr id="39" name="Line 45"/>
        <xdr:cNvSpPr>
          <a:spLocks noChangeShapeType="1"/>
        </xdr:cNvSpPr>
      </xdr:nvSpPr>
      <xdr:spPr bwMode="auto">
        <a:xfrm>
          <a:off x="0" y="183642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165</xdr:row>
      <xdr:rowOff>66675</xdr:rowOff>
    </xdr:from>
    <xdr:to>
      <xdr:col>0</xdr:col>
      <xdr:colOff>895350</xdr:colOff>
      <xdr:row>165</xdr:row>
      <xdr:rowOff>66675</xdr:rowOff>
    </xdr:to>
    <xdr:sp macro="" textlink="">
      <xdr:nvSpPr>
        <xdr:cNvPr id="40" name="Line 45"/>
        <xdr:cNvSpPr>
          <a:spLocks noChangeShapeType="1"/>
        </xdr:cNvSpPr>
      </xdr:nvSpPr>
      <xdr:spPr bwMode="auto">
        <a:xfrm>
          <a:off x="0" y="267843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217</xdr:row>
      <xdr:rowOff>85725</xdr:rowOff>
    </xdr:from>
    <xdr:to>
      <xdr:col>0</xdr:col>
      <xdr:colOff>895350</xdr:colOff>
      <xdr:row>217</xdr:row>
      <xdr:rowOff>85725</xdr:rowOff>
    </xdr:to>
    <xdr:sp macro="" textlink="">
      <xdr:nvSpPr>
        <xdr:cNvPr id="41" name="Line 45"/>
        <xdr:cNvSpPr>
          <a:spLocks noChangeShapeType="1"/>
        </xdr:cNvSpPr>
      </xdr:nvSpPr>
      <xdr:spPr bwMode="auto">
        <a:xfrm>
          <a:off x="0" y="352234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199</xdr:row>
      <xdr:rowOff>0</xdr:rowOff>
    </xdr:from>
    <xdr:to>
      <xdr:col>0</xdr:col>
      <xdr:colOff>133350</xdr:colOff>
      <xdr:row>199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32223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199</xdr:row>
      <xdr:rowOff>0</xdr:rowOff>
    </xdr:from>
    <xdr:to>
      <xdr:col>1</xdr:col>
      <xdr:colOff>0</xdr:colOff>
      <xdr:row>199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609600" y="32223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153</xdr:row>
      <xdr:rowOff>104775</xdr:rowOff>
    </xdr:from>
    <xdr:to>
      <xdr:col>0</xdr:col>
      <xdr:colOff>133350</xdr:colOff>
      <xdr:row>153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104775</xdr:rowOff>
    </xdr:from>
    <xdr:to>
      <xdr:col>0</xdr:col>
      <xdr:colOff>133350</xdr:colOff>
      <xdr:row>101</xdr:row>
      <xdr:rowOff>104775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16459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101</xdr:row>
      <xdr:rowOff>104775</xdr:rowOff>
    </xdr:from>
    <xdr:to>
      <xdr:col>1</xdr:col>
      <xdr:colOff>0</xdr:colOff>
      <xdr:row>101</xdr:row>
      <xdr:rowOff>104775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609600" y="16459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199</xdr:row>
      <xdr:rowOff>0</xdr:rowOff>
    </xdr:from>
    <xdr:to>
      <xdr:col>0</xdr:col>
      <xdr:colOff>133350</xdr:colOff>
      <xdr:row>199</xdr:row>
      <xdr:rowOff>0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>
          <a:off x="133350" y="32223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153</xdr:row>
      <xdr:rowOff>104775</xdr:rowOff>
    </xdr:from>
    <xdr:to>
      <xdr:col>0</xdr:col>
      <xdr:colOff>133350</xdr:colOff>
      <xdr:row>153</xdr:row>
      <xdr:rowOff>104775</xdr:rowOff>
    </xdr:to>
    <xdr:sp macro="" textlink="">
      <xdr:nvSpPr>
        <xdr:cNvPr id="11" name="Line 3"/>
        <xdr:cNvSpPr>
          <a:spLocks noChangeShapeType="1"/>
        </xdr:cNvSpPr>
      </xdr:nvSpPr>
      <xdr:spPr bwMode="auto">
        <a:xfrm>
          <a:off x="13335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104775</xdr:rowOff>
    </xdr:from>
    <xdr:to>
      <xdr:col>0</xdr:col>
      <xdr:colOff>133350</xdr:colOff>
      <xdr:row>101</xdr:row>
      <xdr:rowOff>104775</xdr:rowOff>
    </xdr:to>
    <xdr:sp macro="" textlink="">
      <xdr:nvSpPr>
        <xdr:cNvPr id="12" name="Line 5"/>
        <xdr:cNvSpPr>
          <a:spLocks noChangeShapeType="1"/>
        </xdr:cNvSpPr>
      </xdr:nvSpPr>
      <xdr:spPr bwMode="auto">
        <a:xfrm>
          <a:off x="133350" y="16459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3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14" name="Line 1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15" name="Line 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16" name="Line 5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17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18" name="Line 9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19" name="Line 10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0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1" name="Line 12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22" name="Line 1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23" name="Line 14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4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25" name="Line 16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26" name="Line 17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7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8" name="Line 1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29" name="Line 20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30" name="Line 21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31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32" name="Line 3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33" name="Line 5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34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35" name="Line 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36" name="Line 10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37" name="Line 1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8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444</xdr:row>
      <xdr:rowOff>104775</xdr:rowOff>
    </xdr:from>
    <xdr:to>
      <xdr:col>0</xdr:col>
      <xdr:colOff>133350</xdr:colOff>
      <xdr:row>444</xdr:row>
      <xdr:rowOff>104775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>
          <a:off x="1333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438</xdr:row>
      <xdr:rowOff>104775</xdr:rowOff>
    </xdr:from>
    <xdr:to>
      <xdr:col>0</xdr:col>
      <xdr:colOff>133350</xdr:colOff>
      <xdr:row>438</xdr:row>
      <xdr:rowOff>104775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>
          <a:off x="1333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39" name="Line 38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0" name="Line 39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1" name="Line 40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2" name="Line 41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3" name="Line 42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4" name="Line 43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5" name="Line 44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46" name="Line 45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47" name="Line 4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48" name="Line 4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49" name="Line 4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0" name="Line 4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1" name="Line 5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2" name="Line 51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3" name="Line 52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4" name="Line 5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5" name="Line 54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6" name="Line 55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7" name="Line 5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8" name="Line 5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59" name="Line 5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60" name="Line 5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61" name="Line 6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62" name="Line 61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63" name="Line 62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64" name="Line 6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65" name="Line 64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66" name="Line 65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67" name="Line 66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68" name="Line 67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69" name="Line 68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70" name="Line 69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71" name="Line 70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72" name="Line 71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444</xdr:row>
      <xdr:rowOff>104775</xdr:rowOff>
    </xdr:from>
    <xdr:to>
      <xdr:col>24</xdr:col>
      <xdr:colOff>133350</xdr:colOff>
      <xdr:row>444</xdr:row>
      <xdr:rowOff>104775</xdr:rowOff>
    </xdr:to>
    <xdr:sp macro="" textlink="">
      <xdr:nvSpPr>
        <xdr:cNvPr id="73" name="Line 72"/>
        <xdr:cNvSpPr>
          <a:spLocks noChangeShapeType="1"/>
        </xdr:cNvSpPr>
      </xdr:nvSpPr>
      <xdr:spPr bwMode="auto">
        <a:xfrm>
          <a:off x="14763750" y="7199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4" name="Line 7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5" name="Line 74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6" name="Line 75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7" name="Line 7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8" name="Line 7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79" name="Line 7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0" name="Line 7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1" name="Line 8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2" name="Line 81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3" name="Line 82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4" name="Line 8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5" name="Line 84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6" name="Line 85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7" name="Line 8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8" name="Line 8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89" name="Line 8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0" name="Line 8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1" name="Line 9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19050</xdr:colOff>
      <xdr:row>618</xdr:row>
      <xdr:rowOff>76200</xdr:rowOff>
    </xdr:from>
    <xdr:to>
      <xdr:col>0</xdr:col>
      <xdr:colOff>962025</xdr:colOff>
      <xdr:row>618</xdr:row>
      <xdr:rowOff>76200</xdr:rowOff>
    </xdr:to>
    <xdr:sp macro="" textlink="">
      <xdr:nvSpPr>
        <xdr:cNvPr id="92" name="Line 92"/>
        <xdr:cNvSpPr>
          <a:spLocks noChangeShapeType="1"/>
        </xdr:cNvSpPr>
      </xdr:nvSpPr>
      <xdr:spPr bwMode="auto">
        <a:xfrm>
          <a:off x="19050" y="100145850"/>
          <a:ext cx="5905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3" name="Line 9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4" name="Line 94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5" name="Line 95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6" name="Line 9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7" name="Line 9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8" name="Line 9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99" name="Line 9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0" name="Line 10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1" name="Line 101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2" name="Line 102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3" name="Line 103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4" name="Line 104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5" name="Line 105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6" name="Line 106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7" name="Line 107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8" name="Line 108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09" name="Line 109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438</xdr:row>
      <xdr:rowOff>104775</xdr:rowOff>
    </xdr:from>
    <xdr:to>
      <xdr:col>24</xdr:col>
      <xdr:colOff>133350</xdr:colOff>
      <xdr:row>438</xdr:row>
      <xdr:rowOff>104775</xdr:rowOff>
    </xdr:to>
    <xdr:sp macro="" textlink="">
      <xdr:nvSpPr>
        <xdr:cNvPr id="110" name="Line 110"/>
        <xdr:cNvSpPr>
          <a:spLocks noChangeShapeType="1"/>
        </xdr:cNvSpPr>
      </xdr:nvSpPr>
      <xdr:spPr bwMode="auto">
        <a:xfrm>
          <a:off x="14763750" y="71027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5" name="Line 24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6" name="Line 25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7" name="Line 26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28" name="Line 27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29" name="Line 28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1" name="Line 30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5" name="Line 34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150</xdr:row>
      <xdr:rowOff>104775</xdr:rowOff>
    </xdr:from>
    <xdr:to>
      <xdr:col>27</xdr:col>
      <xdr:colOff>133350</xdr:colOff>
      <xdr:row>150</xdr:row>
      <xdr:rowOff>104775</xdr:rowOff>
    </xdr:to>
    <xdr:sp macro="" textlink="">
      <xdr:nvSpPr>
        <xdr:cNvPr id="37" name="Line 36"/>
        <xdr:cNvSpPr>
          <a:spLocks noChangeShapeType="1"/>
        </xdr:cNvSpPr>
      </xdr:nvSpPr>
      <xdr:spPr bwMode="auto">
        <a:xfrm>
          <a:off x="165925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38" name="Line 37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39" name="Line 38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0" name="Line 39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1" name="Line 40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2" name="Line 41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3" name="Line 42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4" name="Line 43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5" name="Line 44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6" name="Line 45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47" name="Line 46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48" name="Line 47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49" name="Line 48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50" name="Line 49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51" name="Line 50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52" name="Line 51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53" name="Line 52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54" name="Line 53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55" name="Line 54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56" name="Line 55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57" name="Line 56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58" name="Line 57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59" name="Line 58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60" name="Line 59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61" name="Line 60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62" name="Line 61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63" name="Line 62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64" name="Line 63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65" name="Line 64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66" name="Line 65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67" name="Line 66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68" name="Line 67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69" name="Line 68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70" name="Line 69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71" name="Line 70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72" name="Line 71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73" name="Line 72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74" name="Line 73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75" name="Line 74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76" name="Line 75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77" name="Line 76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78" name="Line 77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51</xdr:row>
      <xdr:rowOff>104775</xdr:rowOff>
    </xdr:from>
    <xdr:to>
      <xdr:col>27</xdr:col>
      <xdr:colOff>133350</xdr:colOff>
      <xdr:row>51</xdr:row>
      <xdr:rowOff>104775</xdr:rowOff>
    </xdr:to>
    <xdr:sp macro="" textlink="">
      <xdr:nvSpPr>
        <xdr:cNvPr id="79" name="Line 78"/>
        <xdr:cNvSpPr>
          <a:spLocks noChangeShapeType="1"/>
        </xdr:cNvSpPr>
      </xdr:nvSpPr>
      <xdr:spPr bwMode="auto">
        <a:xfrm>
          <a:off x="165925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98</xdr:row>
      <xdr:rowOff>104775</xdr:rowOff>
    </xdr:from>
    <xdr:to>
      <xdr:col>27</xdr:col>
      <xdr:colOff>133350</xdr:colOff>
      <xdr:row>98</xdr:row>
      <xdr:rowOff>104775</xdr:rowOff>
    </xdr:to>
    <xdr:sp macro="" textlink="">
      <xdr:nvSpPr>
        <xdr:cNvPr id="80" name="Line 79"/>
        <xdr:cNvSpPr>
          <a:spLocks noChangeShapeType="1"/>
        </xdr:cNvSpPr>
      </xdr:nvSpPr>
      <xdr:spPr bwMode="auto">
        <a:xfrm>
          <a:off x="165925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148</xdr:row>
      <xdr:rowOff>104775</xdr:rowOff>
    </xdr:from>
    <xdr:to>
      <xdr:col>27</xdr:col>
      <xdr:colOff>133350</xdr:colOff>
      <xdr:row>148</xdr:row>
      <xdr:rowOff>104775</xdr:rowOff>
    </xdr:to>
    <xdr:sp macro="" textlink="">
      <xdr:nvSpPr>
        <xdr:cNvPr id="81" name="Line 80"/>
        <xdr:cNvSpPr>
          <a:spLocks noChangeShapeType="1"/>
        </xdr:cNvSpPr>
      </xdr:nvSpPr>
      <xdr:spPr bwMode="auto">
        <a:xfrm>
          <a:off x="165925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82" name="Line 81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113</xdr:row>
      <xdr:rowOff>0</xdr:rowOff>
    </xdr:from>
    <xdr:to>
      <xdr:col>27</xdr:col>
      <xdr:colOff>133350</xdr:colOff>
      <xdr:row>113</xdr:row>
      <xdr:rowOff>0</xdr:rowOff>
    </xdr:to>
    <xdr:sp macro="" textlink="">
      <xdr:nvSpPr>
        <xdr:cNvPr id="83" name="Line 82"/>
        <xdr:cNvSpPr>
          <a:spLocks noChangeShapeType="1"/>
        </xdr:cNvSpPr>
      </xdr:nvSpPr>
      <xdr:spPr bwMode="auto">
        <a:xfrm>
          <a:off x="165925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84" name="Line 83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133350</xdr:colOff>
      <xdr:row>111</xdr:row>
      <xdr:rowOff>0</xdr:rowOff>
    </xdr:from>
    <xdr:to>
      <xdr:col>27</xdr:col>
      <xdr:colOff>133350</xdr:colOff>
      <xdr:row>111</xdr:row>
      <xdr:rowOff>0</xdr:rowOff>
    </xdr:to>
    <xdr:sp macro="" textlink="">
      <xdr:nvSpPr>
        <xdr:cNvPr id="85" name="Line 84"/>
        <xdr:cNvSpPr>
          <a:spLocks noChangeShapeType="1"/>
        </xdr:cNvSpPr>
      </xdr:nvSpPr>
      <xdr:spPr bwMode="auto">
        <a:xfrm>
          <a:off x="165925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6" name="Line 8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7" name="Line 86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8" name="Line 87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9" name="Line 8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0" name="Line 8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1" name="Line 90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2" name="Line 9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3" name="Line 9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94" name="Line 9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95" name="Line 94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96" name="Line 95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97" name="Line 96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98" name="Line 97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99" name="Line 98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0" name="Line 99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1" name="Line 100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2" name="Line 10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3" name="Line 102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04" name="Line 103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05" name="Line 104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6" name="Line 105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07" name="Line 106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08" name="Line 107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09" name="Line 108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10" name="Line 109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11" name="Line 110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12" name="Line 11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13" name="Line 11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14" name="Line 113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15" name="Line 114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16" name="Line 115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17" name="Line 116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18" name="Line 117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19" name="Line 118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20" name="Line 119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21" name="Line 120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22" name="Line 12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23" name="Line 122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24" name="Line 123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25" name="Line 124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26" name="Line 125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27" name="Line 126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28" name="Line 127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29" name="Line 128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30" name="Line 129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31" name="Line 130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32" name="Line 131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33" name="Line 132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34" name="Line 133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35" name="Line 134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36" name="Line 135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98</xdr:row>
      <xdr:rowOff>104775</xdr:rowOff>
    </xdr:from>
    <xdr:to>
      <xdr:col>0</xdr:col>
      <xdr:colOff>133350</xdr:colOff>
      <xdr:row>98</xdr:row>
      <xdr:rowOff>104775</xdr:rowOff>
    </xdr:to>
    <xdr:sp macro="" textlink="">
      <xdr:nvSpPr>
        <xdr:cNvPr id="137" name="Line 136"/>
        <xdr:cNvSpPr>
          <a:spLocks noChangeShapeType="1"/>
        </xdr:cNvSpPr>
      </xdr:nvSpPr>
      <xdr:spPr bwMode="auto">
        <a:xfrm>
          <a:off x="1333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104775</xdr:rowOff>
    </xdr:from>
    <xdr:to>
      <xdr:col>0</xdr:col>
      <xdr:colOff>133350</xdr:colOff>
      <xdr:row>148</xdr:row>
      <xdr:rowOff>104775</xdr:rowOff>
    </xdr:to>
    <xdr:sp macro="" textlink="">
      <xdr:nvSpPr>
        <xdr:cNvPr id="138" name="Line 137"/>
        <xdr:cNvSpPr>
          <a:spLocks noChangeShapeType="1"/>
        </xdr:cNvSpPr>
      </xdr:nvSpPr>
      <xdr:spPr bwMode="auto">
        <a:xfrm>
          <a:off x="13335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39" name="Line 13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40" name="Line 13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41" name="Line 140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142" name="Line 141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208</xdr:row>
      <xdr:rowOff>123825</xdr:rowOff>
    </xdr:from>
    <xdr:to>
      <xdr:col>0</xdr:col>
      <xdr:colOff>895350</xdr:colOff>
      <xdr:row>208</xdr:row>
      <xdr:rowOff>123825</xdr:rowOff>
    </xdr:to>
    <xdr:sp macro="" textlink="">
      <xdr:nvSpPr>
        <xdr:cNvPr id="143" name="Line 142"/>
        <xdr:cNvSpPr>
          <a:spLocks noChangeShapeType="1"/>
        </xdr:cNvSpPr>
      </xdr:nvSpPr>
      <xdr:spPr bwMode="auto">
        <a:xfrm>
          <a:off x="0" y="338042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215</xdr:row>
      <xdr:rowOff>66675</xdr:rowOff>
    </xdr:from>
    <xdr:to>
      <xdr:col>1</xdr:col>
      <xdr:colOff>895350</xdr:colOff>
      <xdr:row>215</xdr:row>
      <xdr:rowOff>66675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0" y="34880550"/>
          <a:ext cx="2200275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57150</xdr:rowOff>
    </xdr:from>
    <xdr:to>
      <xdr:col>1</xdr:col>
      <xdr:colOff>895350</xdr:colOff>
      <xdr:row>55</xdr:row>
      <xdr:rowOff>57150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0" y="8963025"/>
          <a:ext cx="2200275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 fLocksWithSheet="0"/>
  </xdr:twoCellAnchor>
  <xdr:twoCellAnchor>
    <xdr:from>
      <xdr:col>16</xdr:col>
      <xdr:colOff>19050</xdr:colOff>
      <xdr:row>216</xdr:row>
      <xdr:rowOff>66675</xdr:rowOff>
    </xdr:from>
    <xdr:to>
      <xdr:col>16</xdr:col>
      <xdr:colOff>742950</xdr:colOff>
      <xdr:row>216</xdr:row>
      <xdr:rowOff>66675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20897850" y="35042475"/>
          <a:ext cx="723900" cy="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3175">
              <a:solidFill>
                <a:srgbClr xmlns:mc="http://schemas.openxmlformats.org/markup-compatibility/2006" val="808080" mc:Ignorable="a14" a14:legacySpreadsheetColorIndex="23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16</xdr:col>
      <xdr:colOff>9525</xdr:colOff>
      <xdr:row>55</xdr:row>
      <xdr:rowOff>85725</xdr:rowOff>
    </xdr:from>
    <xdr:to>
      <xdr:col>16</xdr:col>
      <xdr:colOff>561975</xdr:colOff>
      <xdr:row>55</xdr:row>
      <xdr:rowOff>85725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20888325" y="8991600"/>
          <a:ext cx="552450" cy="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3175">
              <a:solidFill>
                <a:srgbClr xmlns:mc="http://schemas.openxmlformats.org/markup-compatibility/2006" val="808080" mc:Ignorable="a14" a14:legacySpreadsheetColorIndex="23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111</xdr:row>
      <xdr:rowOff>66675</xdr:rowOff>
    </xdr:from>
    <xdr:to>
      <xdr:col>1</xdr:col>
      <xdr:colOff>895350</xdr:colOff>
      <xdr:row>111</xdr:row>
      <xdr:rowOff>66675</xdr:rowOff>
    </xdr:to>
    <xdr:sp macro="" textlink="">
      <xdr:nvSpPr>
        <xdr:cNvPr id="6" name="Line 3"/>
        <xdr:cNvSpPr>
          <a:spLocks noChangeShapeType="1"/>
        </xdr:cNvSpPr>
      </xdr:nvSpPr>
      <xdr:spPr bwMode="auto">
        <a:xfrm>
          <a:off x="0" y="18040350"/>
          <a:ext cx="2200275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 fLocksWithSheet="0"/>
  </xdr:twoCellAnchor>
  <xdr:twoCellAnchor>
    <xdr:from>
      <xdr:col>0</xdr:col>
      <xdr:colOff>0</xdr:colOff>
      <xdr:row>163</xdr:row>
      <xdr:rowOff>66675</xdr:rowOff>
    </xdr:from>
    <xdr:to>
      <xdr:col>1</xdr:col>
      <xdr:colOff>895350</xdr:colOff>
      <xdr:row>163</xdr:row>
      <xdr:rowOff>66675</xdr:rowOff>
    </xdr:to>
    <xdr:sp macro="" textlink="">
      <xdr:nvSpPr>
        <xdr:cNvPr id="7" name="Line 3"/>
        <xdr:cNvSpPr>
          <a:spLocks noChangeShapeType="1"/>
        </xdr:cNvSpPr>
      </xdr:nvSpPr>
      <xdr:spPr bwMode="auto">
        <a:xfrm>
          <a:off x="0" y="26460450"/>
          <a:ext cx="2200275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208</xdr:row>
      <xdr:rowOff>85725</xdr:rowOff>
    </xdr:from>
    <xdr:to>
      <xdr:col>1</xdr:col>
      <xdr:colOff>900000</xdr:colOff>
      <xdr:row>208</xdr:row>
      <xdr:rowOff>85725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0" y="33766125"/>
          <a:ext cx="1223850" cy="0"/>
        </a:xfrm>
        <a:prstGeom prst="line">
          <a:avLst/>
        </a:prstGeom>
        <a:ln w="3175">
          <a:solidFill>
            <a:schemeClr val="tx1"/>
          </a:solidFill>
          <a:headEnd/>
          <a:tailE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/>
        <a:lstStyle/>
        <a:p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510</xdr:row>
      <xdr:rowOff>0</xdr:rowOff>
    </xdr:from>
    <xdr:to>
      <xdr:col>11</xdr:col>
      <xdr:colOff>0</xdr:colOff>
      <xdr:row>510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705600" y="8258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808080" mc:Ignorable="a14" a14:legacySpreadsheetColorIndex="2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613</xdr:row>
      <xdr:rowOff>57150</xdr:rowOff>
    </xdr:from>
    <xdr:to>
      <xdr:col>1</xdr:col>
      <xdr:colOff>895350</xdr:colOff>
      <xdr:row>613</xdr:row>
      <xdr:rowOff>57150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0" y="99317175"/>
          <a:ext cx="12192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613</xdr:row>
      <xdr:rowOff>123825</xdr:rowOff>
    </xdr:from>
    <xdr:to>
      <xdr:col>11</xdr:col>
      <xdr:colOff>0</xdr:colOff>
      <xdr:row>613</xdr:row>
      <xdr:rowOff>123825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6705600" y="99383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808080" mc:Ignorable="a14" a14:legacySpreadsheetColorIndex="2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2" name="Line 169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" name="Line 170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4" name="Line 171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5" name="Line 172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6" name="Line 173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7" name="Line 174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8" name="Line 175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9" name="Line 176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10" name="Line 177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1" name="Line 17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2" name="Line 17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3" name="Line 180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4" name="Line 181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5" name="Line 18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6" name="Line 18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7" name="Line 184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8" name="Line 18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9" name="Line 18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0" name="Line 187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1" name="Line 18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2" name="Line 18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3" name="Line 190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4" name="Line 191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5" name="Line 19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6" name="Line 19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7" name="Line 194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8" name="Line 19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29" name="Line 196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0" name="Line 197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1" name="Line 198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2" name="Line 199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3" name="Line 200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4" name="Line 201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5" name="Line 202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6" name="Line 203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151</xdr:row>
      <xdr:rowOff>104775</xdr:rowOff>
    </xdr:from>
    <xdr:to>
      <xdr:col>0</xdr:col>
      <xdr:colOff>133350</xdr:colOff>
      <xdr:row>151</xdr:row>
      <xdr:rowOff>104775</xdr:rowOff>
    </xdr:to>
    <xdr:sp macro="" textlink="">
      <xdr:nvSpPr>
        <xdr:cNvPr id="37" name="Line 204"/>
        <xdr:cNvSpPr>
          <a:spLocks noChangeShapeType="1"/>
        </xdr:cNvSpPr>
      </xdr:nvSpPr>
      <xdr:spPr bwMode="auto">
        <a:xfrm>
          <a:off x="133350" y="24555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8" name="Line 20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9" name="Line 20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0" name="Line 207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1" name="Line 20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2" name="Line 20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3" name="Line 210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4" name="Line 211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5" name="Line 21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6" name="Line 21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7" name="Line 214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48" name="Line 215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9" name="Line 21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50" name="Line 21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51" name="Line 218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52" name="Line 21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53" name="Line 22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54" name="Line 221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55" name="Line 22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56" name="Line 223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57" name="Line 224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58" name="Line 225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59" name="Line 226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60" name="Line 22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61" name="Line 228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62" name="Line 22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63" name="Line 23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64" name="Line 231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65" name="Line 23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66" name="Line 233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67" name="Line 234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68" name="Line 23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69" name="Line 236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70" name="Line 237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71" name="Line 238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72" name="Line 239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73" name="Line 24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74" name="Line 241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75" name="Line 242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76" name="Line 243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77" name="Line 244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78" name="Line 24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79" name="Line 246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99</xdr:row>
      <xdr:rowOff>104775</xdr:rowOff>
    </xdr:from>
    <xdr:to>
      <xdr:col>0</xdr:col>
      <xdr:colOff>133350</xdr:colOff>
      <xdr:row>99</xdr:row>
      <xdr:rowOff>104775</xdr:rowOff>
    </xdr:to>
    <xdr:sp macro="" textlink="">
      <xdr:nvSpPr>
        <xdr:cNvPr id="80" name="Line 247"/>
        <xdr:cNvSpPr>
          <a:spLocks noChangeShapeType="1"/>
        </xdr:cNvSpPr>
      </xdr:nvSpPr>
      <xdr:spPr bwMode="auto">
        <a:xfrm>
          <a:off x="1333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81" name="Line 24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82" name="Line 249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83" name="Line 250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84" name="Line 251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0</xdr:rowOff>
    </xdr:from>
    <xdr:to>
      <xdr:col>0</xdr:col>
      <xdr:colOff>133350</xdr:colOff>
      <xdr:row>112</xdr:row>
      <xdr:rowOff>0</xdr:rowOff>
    </xdr:to>
    <xdr:sp macro="" textlink="">
      <xdr:nvSpPr>
        <xdr:cNvPr id="85" name="Line 252"/>
        <xdr:cNvSpPr>
          <a:spLocks noChangeShapeType="1"/>
        </xdr:cNvSpPr>
      </xdr:nvSpPr>
      <xdr:spPr bwMode="auto">
        <a:xfrm>
          <a:off x="13335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209</xdr:row>
      <xdr:rowOff>66675</xdr:rowOff>
    </xdr:from>
    <xdr:to>
      <xdr:col>0</xdr:col>
      <xdr:colOff>895350</xdr:colOff>
      <xdr:row>209</xdr:row>
      <xdr:rowOff>66675</xdr:rowOff>
    </xdr:to>
    <xdr:sp macro="" textlink="">
      <xdr:nvSpPr>
        <xdr:cNvPr id="86" name="Line 2"/>
        <xdr:cNvSpPr>
          <a:spLocks noChangeShapeType="1"/>
        </xdr:cNvSpPr>
      </xdr:nvSpPr>
      <xdr:spPr bwMode="auto">
        <a:xfrm>
          <a:off x="0" y="33909000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210</xdr:row>
      <xdr:rowOff>76200</xdr:rowOff>
    </xdr:from>
    <xdr:to>
      <xdr:col>0</xdr:col>
      <xdr:colOff>914400</xdr:colOff>
      <xdr:row>210</xdr:row>
      <xdr:rowOff>76200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9050" y="34080450"/>
          <a:ext cx="59055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2" name="Line 169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" name="Line 170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4" name="Line 171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5" name="Line 172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6" name="Line 173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7" name="Line 174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8" name="Line 175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9" name="Line 176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10" name="Line 177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1" name="Line 17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2" name="Line 17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3" name="Line 180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4" name="Line 18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5" name="Line 18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6" name="Line 18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7" name="Line 184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8" name="Line 18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19" name="Line 186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0" name="Line 187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1" name="Line 18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2" name="Line 18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3" name="Line 190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4" name="Line 19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5" name="Line 19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6" name="Line 19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7" name="Line 194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28" name="Line 19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29" name="Line 196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0" name="Line 197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1" name="Line 198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2" name="Line 199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3" name="Line 200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4" name="Line 201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5" name="Line 202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6" name="Line 203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37" name="Line 204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38" name="Line 20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39" name="Line 206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0" name="Line 207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1" name="Line 20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2" name="Line 20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3" name="Line 210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4" name="Line 211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5" name="Line 21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6" name="Line 213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47" name="Line 214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48" name="Line 215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49" name="Line 216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50" name="Line 21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51" name="Line 218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52" name="Line 21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53" name="Line 220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54" name="Line 221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55" name="Line 22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56" name="Line 223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57" name="Line 224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58" name="Line 225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59" name="Line 226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60" name="Line 22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61" name="Line 228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62" name="Line 229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63" name="Line 230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64" name="Line 231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65" name="Line 23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66" name="Line 233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67" name="Line 234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68" name="Line 23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69" name="Line 236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70" name="Line 237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71" name="Line 23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72" name="Line 23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73" name="Line 240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74" name="Line 241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75" name="Line 242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76" name="Line 243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77" name="Line 244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78" name="Line 245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79" name="Line 246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104775</xdr:rowOff>
    </xdr:from>
    <xdr:to>
      <xdr:col>0</xdr:col>
      <xdr:colOff>133350</xdr:colOff>
      <xdr:row>100</xdr:row>
      <xdr:rowOff>104775</xdr:rowOff>
    </xdr:to>
    <xdr:sp macro="" textlink="">
      <xdr:nvSpPr>
        <xdr:cNvPr id="80" name="Line 247"/>
        <xdr:cNvSpPr>
          <a:spLocks noChangeShapeType="1"/>
        </xdr:cNvSpPr>
      </xdr:nvSpPr>
      <xdr:spPr bwMode="auto">
        <a:xfrm>
          <a:off x="1333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104775</xdr:rowOff>
    </xdr:from>
    <xdr:to>
      <xdr:col>0</xdr:col>
      <xdr:colOff>133350</xdr:colOff>
      <xdr:row>150</xdr:row>
      <xdr:rowOff>104775</xdr:rowOff>
    </xdr:to>
    <xdr:sp macro="" textlink="">
      <xdr:nvSpPr>
        <xdr:cNvPr id="81" name="Line 248"/>
        <xdr:cNvSpPr>
          <a:spLocks noChangeShapeType="1"/>
        </xdr:cNvSpPr>
      </xdr:nvSpPr>
      <xdr:spPr bwMode="auto">
        <a:xfrm>
          <a:off x="13335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82" name="Line 249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83" name="Line 250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84" name="Line 25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85" name="Line 25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210</xdr:row>
      <xdr:rowOff>95250</xdr:rowOff>
    </xdr:from>
    <xdr:to>
      <xdr:col>0</xdr:col>
      <xdr:colOff>895350</xdr:colOff>
      <xdr:row>210</xdr:row>
      <xdr:rowOff>95250</xdr:rowOff>
    </xdr:to>
    <xdr:sp macro="" textlink="">
      <xdr:nvSpPr>
        <xdr:cNvPr id="86" name="Line 2"/>
        <xdr:cNvSpPr>
          <a:spLocks noChangeShapeType="1"/>
        </xdr:cNvSpPr>
      </xdr:nvSpPr>
      <xdr:spPr bwMode="auto">
        <a:xfrm>
          <a:off x="0" y="34099500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617</xdr:row>
      <xdr:rowOff>95250</xdr:rowOff>
    </xdr:from>
    <xdr:to>
      <xdr:col>0</xdr:col>
      <xdr:colOff>609600</xdr:colOff>
      <xdr:row>617</xdr:row>
      <xdr:rowOff>95250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9050" y="100002975"/>
          <a:ext cx="5905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808080" mc:Ignorable="a14" a14:legacySpreadsheetColorIndex="2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617</xdr:row>
      <xdr:rowOff>95250</xdr:rowOff>
    </xdr:from>
    <xdr:to>
      <xdr:col>1</xdr:col>
      <xdr:colOff>895350</xdr:colOff>
      <xdr:row>617</xdr:row>
      <xdr:rowOff>95250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0" y="100002975"/>
          <a:ext cx="12192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1239</xdr:row>
      <xdr:rowOff>19050</xdr:rowOff>
    </xdr:from>
    <xdr:to>
      <xdr:col>1</xdr:col>
      <xdr:colOff>723900</xdr:colOff>
      <xdr:row>1239</xdr:row>
      <xdr:rowOff>19050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628650" y="200644125"/>
          <a:ext cx="5905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808080" mc:Ignorable="a14" a14:legacySpreadsheetColorIndex="2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1239</xdr:row>
      <xdr:rowOff>19050</xdr:rowOff>
    </xdr:from>
    <xdr:to>
      <xdr:col>3</xdr:col>
      <xdr:colOff>295275</xdr:colOff>
      <xdr:row>1239</xdr:row>
      <xdr:rowOff>19050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238250" y="200644125"/>
          <a:ext cx="88582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808080" mc:Ignorable="a14" a14:legacySpreadsheetColorIndex="2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8" name="Line 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4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5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7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8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9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0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2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4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5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6" name="Line 1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27" name="Line 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28" name="Line 5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9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30" name="Line 9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31" name="Line 10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32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33" name="Line 12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34" name="Line 1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35" name="Line 14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36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37" name="Line 16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38" name="Line 17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39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40" name="Line 1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41" name="Line 20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42" name="Line 21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43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44" name="Line 3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45" name="Line 5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46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47" name="Line 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48" name="Line 10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49" name="Line 1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50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1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2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3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4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5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6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7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8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59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60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61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62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3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4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5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6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7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8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69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70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71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72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73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74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75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76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77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78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79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0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1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2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3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4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5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86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87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88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89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0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1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2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3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4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5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6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7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98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99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0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1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2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3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4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5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6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7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8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09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10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1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2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3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4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5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6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7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8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19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20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21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22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3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4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5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6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7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8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29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30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31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32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33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34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35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36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37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38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39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40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41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42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43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44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45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46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47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48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49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50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51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52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53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54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55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56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57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58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59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0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1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2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3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4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5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6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7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8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69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70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71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72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73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74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75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76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77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78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79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80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81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82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83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84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85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86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87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88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89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90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91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92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93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194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95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96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97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98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199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00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01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02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03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04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05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06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07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08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09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0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1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2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3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4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5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6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7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18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19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20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21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22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23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24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25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26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27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28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29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30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1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2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3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4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5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6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7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8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39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40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41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42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43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44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45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46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47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48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49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50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51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52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53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54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55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56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57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58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59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60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61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62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63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64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65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66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67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68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69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70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71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72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73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74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75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76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77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78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79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80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81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82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83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84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85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86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87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88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89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290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91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92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93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94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95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96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97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98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299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00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01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02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03" name="Line 29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04" name="Line 29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05" name="Line 292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06" name="Line 293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07" name="Line 294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08" name="Line 295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09" name="Line 296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10" name="Line 297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11" name="Line 298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12" name="Line 299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13" name="Line 300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0</xdr:colOff>
      <xdr:row>100</xdr:row>
      <xdr:rowOff>0</xdr:rowOff>
    </xdr:to>
    <xdr:sp macro="" textlink="">
      <xdr:nvSpPr>
        <xdr:cNvPr id="314" name="Line 301"/>
        <xdr:cNvSpPr>
          <a:spLocks noChangeShapeType="1"/>
        </xdr:cNvSpPr>
      </xdr:nvSpPr>
      <xdr:spPr bwMode="auto">
        <a:xfrm>
          <a:off x="3657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15" name="Line 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16" name="Line 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17" name="Line 5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18" name="Line 6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19" name="Line 7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20" name="Line 8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21" name="Line 9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22" name="Line 10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23" name="Line 11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24" name="Line 12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25" name="Line 13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98</xdr:row>
      <xdr:rowOff>0</xdr:rowOff>
    </xdr:from>
    <xdr:to>
      <xdr:col>6</xdr:col>
      <xdr:colOff>0</xdr:colOff>
      <xdr:row>98</xdr:row>
      <xdr:rowOff>0</xdr:rowOff>
    </xdr:to>
    <xdr:sp macro="" textlink="">
      <xdr:nvSpPr>
        <xdr:cNvPr id="326" name="Line 14"/>
        <xdr:cNvSpPr>
          <a:spLocks noChangeShapeType="1"/>
        </xdr:cNvSpPr>
      </xdr:nvSpPr>
      <xdr:spPr bwMode="auto">
        <a:xfrm>
          <a:off x="3657600" y="1586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8" name="Line 8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5" name="Line 15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16" name="Line 16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17" name="Line 17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8" name="Line 1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19" name="Line 1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0" name="Line 20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1" name="Line 21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2" name="Line 22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3" name="Line 23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4" name="Line 24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5" name="Line 25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6" name="Line 26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27" name="Line 27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8" name="Line 28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29" name="Line 29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30" name="Line 30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31" name="Line 31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2" name="Line 32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3" name="Line 33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4" name="Line 34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5" name="Line 35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6" name="Line 36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7" name="Line 37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8" name="Line 38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39" name="Line 39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0" name="Line 40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1" name="Line 41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2" name="Line 42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3" name="Line 43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4" name="Line 44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5" name="Line 45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6" name="Line 46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7" name="Line 47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8" name="Line 48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113</xdr:row>
      <xdr:rowOff>0</xdr:rowOff>
    </xdr:from>
    <xdr:to>
      <xdr:col>19</xdr:col>
      <xdr:colOff>133350</xdr:colOff>
      <xdr:row>113</xdr:row>
      <xdr:rowOff>0</xdr:rowOff>
    </xdr:to>
    <xdr:sp macro="" textlink="">
      <xdr:nvSpPr>
        <xdr:cNvPr id="49" name="Line 49"/>
        <xdr:cNvSpPr>
          <a:spLocks noChangeShapeType="1"/>
        </xdr:cNvSpPr>
      </xdr:nvSpPr>
      <xdr:spPr bwMode="auto">
        <a:xfrm>
          <a:off x="117157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</xdr:row>
      <xdr:rowOff>104775</xdr:rowOff>
    </xdr:from>
    <xdr:to>
      <xdr:col>0</xdr:col>
      <xdr:colOff>133350</xdr:colOff>
      <xdr:row>9</xdr:row>
      <xdr:rowOff>104775</xdr:rowOff>
    </xdr:to>
    <xdr:sp macro="" textlink="">
      <xdr:nvSpPr>
        <xdr:cNvPr id="50" name="Line 1"/>
        <xdr:cNvSpPr>
          <a:spLocks noChangeShapeType="1"/>
        </xdr:cNvSpPr>
      </xdr:nvSpPr>
      <xdr:spPr bwMode="auto">
        <a:xfrm>
          <a:off x="133350" y="1562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</xdr:row>
      <xdr:rowOff>104775</xdr:rowOff>
    </xdr:from>
    <xdr:to>
      <xdr:col>0</xdr:col>
      <xdr:colOff>133350</xdr:colOff>
      <xdr:row>9</xdr:row>
      <xdr:rowOff>104775</xdr:rowOff>
    </xdr:to>
    <xdr:sp macro="" textlink="">
      <xdr:nvSpPr>
        <xdr:cNvPr id="51" name="Line 12"/>
        <xdr:cNvSpPr>
          <a:spLocks noChangeShapeType="1"/>
        </xdr:cNvSpPr>
      </xdr:nvSpPr>
      <xdr:spPr bwMode="auto">
        <a:xfrm>
          <a:off x="133350" y="1562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</xdr:row>
      <xdr:rowOff>104775</xdr:rowOff>
    </xdr:from>
    <xdr:to>
      <xdr:col>0</xdr:col>
      <xdr:colOff>133350</xdr:colOff>
      <xdr:row>9</xdr:row>
      <xdr:rowOff>104775</xdr:rowOff>
    </xdr:to>
    <xdr:sp macro="" textlink="">
      <xdr:nvSpPr>
        <xdr:cNvPr id="52" name="Line 19"/>
        <xdr:cNvSpPr>
          <a:spLocks noChangeShapeType="1"/>
        </xdr:cNvSpPr>
      </xdr:nvSpPr>
      <xdr:spPr bwMode="auto">
        <a:xfrm>
          <a:off x="133350" y="1562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</xdr:row>
      <xdr:rowOff>104775</xdr:rowOff>
    </xdr:from>
    <xdr:to>
      <xdr:col>0</xdr:col>
      <xdr:colOff>133350</xdr:colOff>
      <xdr:row>9</xdr:row>
      <xdr:rowOff>104775</xdr:rowOff>
    </xdr:to>
    <xdr:sp macro="" textlink="">
      <xdr:nvSpPr>
        <xdr:cNvPr id="53" name="Line 9"/>
        <xdr:cNvSpPr>
          <a:spLocks noChangeShapeType="1"/>
        </xdr:cNvSpPr>
      </xdr:nvSpPr>
      <xdr:spPr bwMode="auto">
        <a:xfrm>
          <a:off x="133350" y="1562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54" name="Line 1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55" name="Line 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56" name="Line 5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57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58" name="Line 9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59" name="Line 10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60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61" name="Line 12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62" name="Line 1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63" name="Line 14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64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65" name="Line 16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66" name="Line 17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67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68" name="Line 1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69" name="Line 20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70" name="Line 21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71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72" name="Line 3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73" name="Line 5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74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75" name="Line 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76" name="Line 10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77" name="Line 1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78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166</xdr:row>
      <xdr:rowOff>104775</xdr:rowOff>
    </xdr:from>
    <xdr:to>
      <xdr:col>19</xdr:col>
      <xdr:colOff>133350</xdr:colOff>
      <xdr:row>166</xdr:row>
      <xdr:rowOff>104775</xdr:rowOff>
    </xdr:to>
    <xdr:sp macro="" textlink="">
      <xdr:nvSpPr>
        <xdr:cNvPr id="79" name="Line 1"/>
        <xdr:cNvSpPr>
          <a:spLocks noChangeShapeType="1"/>
        </xdr:cNvSpPr>
      </xdr:nvSpPr>
      <xdr:spPr bwMode="auto">
        <a:xfrm>
          <a:off x="117157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124</xdr:row>
      <xdr:rowOff>104775</xdr:rowOff>
    </xdr:from>
    <xdr:to>
      <xdr:col>19</xdr:col>
      <xdr:colOff>133350</xdr:colOff>
      <xdr:row>124</xdr:row>
      <xdr:rowOff>104775</xdr:rowOff>
    </xdr:to>
    <xdr:sp macro="" textlink="">
      <xdr:nvSpPr>
        <xdr:cNvPr id="80" name="Line 3"/>
        <xdr:cNvSpPr>
          <a:spLocks noChangeShapeType="1"/>
        </xdr:cNvSpPr>
      </xdr:nvSpPr>
      <xdr:spPr bwMode="auto">
        <a:xfrm>
          <a:off x="117157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84</xdr:row>
      <xdr:rowOff>104775</xdr:rowOff>
    </xdr:from>
    <xdr:to>
      <xdr:col>19</xdr:col>
      <xdr:colOff>133350</xdr:colOff>
      <xdr:row>84</xdr:row>
      <xdr:rowOff>104775</xdr:rowOff>
    </xdr:to>
    <xdr:sp macro="" textlink="">
      <xdr:nvSpPr>
        <xdr:cNvPr id="81" name="Line 5"/>
        <xdr:cNvSpPr>
          <a:spLocks noChangeShapeType="1"/>
        </xdr:cNvSpPr>
      </xdr:nvSpPr>
      <xdr:spPr bwMode="auto">
        <a:xfrm>
          <a:off x="117157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45</xdr:row>
      <xdr:rowOff>104775</xdr:rowOff>
    </xdr:from>
    <xdr:to>
      <xdr:col>19</xdr:col>
      <xdr:colOff>133350</xdr:colOff>
      <xdr:row>45</xdr:row>
      <xdr:rowOff>104775</xdr:rowOff>
    </xdr:to>
    <xdr:sp macro="" textlink="">
      <xdr:nvSpPr>
        <xdr:cNvPr id="82" name="Line 7"/>
        <xdr:cNvSpPr>
          <a:spLocks noChangeShapeType="1"/>
        </xdr:cNvSpPr>
      </xdr:nvSpPr>
      <xdr:spPr bwMode="auto">
        <a:xfrm>
          <a:off x="117157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131</xdr:row>
      <xdr:rowOff>0</xdr:rowOff>
    </xdr:from>
    <xdr:to>
      <xdr:col>19</xdr:col>
      <xdr:colOff>133350</xdr:colOff>
      <xdr:row>131</xdr:row>
      <xdr:rowOff>0</xdr:rowOff>
    </xdr:to>
    <xdr:sp macro="" textlink="">
      <xdr:nvSpPr>
        <xdr:cNvPr id="83" name="Line 9"/>
        <xdr:cNvSpPr>
          <a:spLocks noChangeShapeType="1"/>
        </xdr:cNvSpPr>
      </xdr:nvSpPr>
      <xdr:spPr bwMode="auto">
        <a:xfrm>
          <a:off x="117157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87</xdr:row>
      <xdr:rowOff>0</xdr:rowOff>
    </xdr:from>
    <xdr:to>
      <xdr:col>19</xdr:col>
      <xdr:colOff>133350</xdr:colOff>
      <xdr:row>87</xdr:row>
      <xdr:rowOff>0</xdr:rowOff>
    </xdr:to>
    <xdr:sp macro="" textlink="">
      <xdr:nvSpPr>
        <xdr:cNvPr id="84" name="Line 10"/>
        <xdr:cNvSpPr>
          <a:spLocks noChangeShapeType="1"/>
        </xdr:cNvSpPr>
      </xdr:nvSpPr>
      <xdr:spPr bwMode="auto">
        <a:xfrm>
          <a:off x="117157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46</xdr:row>
      <xdr:rowOff>0</xdr:rowOff>
    </xdr:from>
    <xdr:to>
      <xdr:col>19</xdr:col>
      <xdr:colOff>133350</xdr:colOff>
      <xdr:row>46</xdr:row>
      <xdr:rowOff>0</xdr:rowOff>
    </xdr:to>
    <xdr:sp macro="" textlink="">
      <xdr:nvSpPr>
        <xdr:cNvPr id="85" name="Line 11"/>
        <xdr:cNvSpPr>
          <a:spLocks noChangeShapeType="1"/>
        </xdr:cNvSpPr>
      </xdr:nvSpPr>
      <xdr:spPr bwMode="auto">
        <a:xfrm>
          <a:off x="117157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166</xdr:row>
      <xdr:rowOff>104775</xdr:rowOff>
    </xdr:from>
    <xdr:to>
      <xdr:col>19</xdr:col>
      <xdr:colOff>133350</xdr:colOff>
      <xdr:row>166</xdr:row>
      <xdr:rowOff>104775</xdr:rowOff>
    </xdr:to>
    <xdr:sp macro="" textlink="">
      <xdr:nvSpPr>
        <xdr:cNvPr id="86" name="Line 12"/>
        <xdr:cNvSpPr>
          <a:spLocks noChangeShapeType="1"/>
        </xdr:cNvSpPr>
      </xdr:nvSpPr>
      <xdr:spPr bwMode="auto">
        <a:xfrm>
          <a:off x="117157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124</xdr:row>
      <xdr:rowOff>104775</xdr:rowOff>
    </xdr:from>
    <xdr:to>
      <xdr:col>19</xdr:col>
      <xdr:colOff>133350</xdr:colOff>
      <xdr:row>124</xdr:row>
      <xdr:rowOff>104775</xdr:rowOff>
    </xdr:to>
    <xdr:sp macro="" textlink="">
      <xdr:nvSpPr>
        <xdr:cNvPr id="87" name="Line 13"/>
        <xdr:cNvSpPr>
          <a:spLocks noChangeShapeType="1"/>
        </xdr:cNvSpPr>
      </xdr:nvSpPr>
      <xdr:spPr bwMode="auto">
        <a:xfrm>
          <a:off x="117157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84</xdr:row>
      <xdr:rowOff>104775</xdr:rowOff>
    </xdr:from>
    <xdr:to>
      <xdr:col>19</xdr:col>
      <xdr:colOff>133350</xdr:colOff>
      <xdr:row>84</xdr:row>
      <xdr:rowOff>104775</xdr:rowOff>
    </xdr:to>
    <xdr:sp macro="" textlink="">
      <xdr:nvSpPr>
        <xdr:cNvPr id="88" name="Line 14"/>
        <xdr:cNvSpPr>
          <a:spLocks noChangeShapeType="1"/>
        </xdr:cNvSpPr>
      </xdr:nvSpPr>
      <xdr:spPr bwMode="auto">
        <a:xfrm>
          <a:off x="117157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45</xdr:row>
      <xdr:rowOff>104775</xdr:rowOff>
    </xdr:from>
    <xdr:to>
      <xdr:col>19</xdr:col>
      <xdr:colOff>133350</xdr:colOff>
      <xdr:row>45</xdr:row>
      <xdr:rowOff>104775</xdr:rowOff>
    </xdr:to>
    <xdr:sp macro="" textlink="">
      <xdr:nvSpPr>
        <xdr:cNvPr id="89" name="Line 15"/>
        <xdr:cNvSpPr>
          <a:spLocks noChangeShapeType="1"/>
        </xdr:cNvSpPr>
      </xdr:nvSpPr>
      <xdr:spPr bwMode="auto">
        <a:xfrm>
          <a:off x="117157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131</xdr:row>
      <xdr:rowOff>0</xdr:rowOff>
    </xdr:from>
    <xdr:to>
      <xdr:col>19</xdr:col>
      <xdr:colOff>133350</xdr:colOff>
      <xdr:row>131</xdr:row>
      <xdr:rowOff>0</xdr:rowOff>
    </xdr:to>
    <xdr:sp macro="" textlink="">
      <xdr:nvSpPr>
        <xdr:cNvPr id="90" name="Line 16"/>
        <xdr:cNvSpPr>
          <a:spLocks noChangeShapeType="1"/>
        </xdr:cNvSpPr>
      </xdr:nvSpPr>
      <xdr:spPr bwMode="auto">
        <a:xfrm>
          <a:off x="117157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87</xdr:row>
      <xdr:rowOff>0</xdr:rowOff>
    </xdr:from>
    <xdr:to>
      <xdr:col>19</xdr:col>
      <xdr:colOff>133350</xdr:colOff>
      <xdr:row>87</xdr:row>
      <xdr:rowOff>0</xdr:rowOff>
    </xdr:to>
    <xdr:sp macro="" textlink="">
      <xdr:nvSpPr>
        <xdr:cNvPr id="91" name="Line 17"/>
        <xdr:cNvSpPr>
          <a:spLocks noChangeShapeType="1"/>
        </xdr:cNvSpPr>
      </xdr:nvSpPr>
      <xdr:spPr bwMode="auto">
        <a:xfrm>
          <a:off x="117157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46</xdr:row>
      <xdr:rowOff>0</xdr:rowOff>
    </xdr:from>
    <xdr:to>
      <xdr:col>19</xdr:col>
      <xdr:colOff>133350</xdr:colOff>
      <xdr:row>46</xdr:row>
      <xdr:rowOff>0</xdr:rowOff>
    </xdr:to>
    <xdr:sp macro="" textlink="">
      <xdr:nvSpPr>
        <xdr:cNvPr id="92" name="Line 18"/>
        <xdr:cNvSpPr>
          <a:spLocks noChangeShapeType="1"/>
        </xdr:cNvSpPr>
      </xdr:nvSpPr>
      <xdr:spPr bwMode="auto">
        <a:xfrm>
          <a:off x="117157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166</xdr:row>
      <xdr:rowOff>104775</xdr:rowOff>
    </xdr:from>
    <xdr:to>
      <xdr:col>19</xdr:col>
      <xdr:colOff>133350</xdr:colOff>
      <xdr:row>166</xdr:row>
      <xdr:rowOff>104775</xdr:rowOff>
    </xdr:to>
    <xdr:sp macro="" textlink="">
      <xdr:nvSpPr>
        <xdr:cNvPr id="93" name="Line 19"/>
        <xdr:cNvSpPr>
          <a:spLocks noChangeShapeType="1"/>
        </xdr:cNvSpPr>
      </xdr:nvSpPr>
      <xdr:spPr bwMode="auto">
        <a:xfrm>
          <a:off x="117157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124</xdr:row>
      <xdr:rowOff>104775</xdr:rowOff>
    </xdr:from>
    <xdr:to>
      <xdr:col>19</xdr:col>
      <xdr:colOff>133350</xdr:colOff>
      <xdr:row>124</xdr:row>
      <xdr:rowOff>104775</xdr:rowOff>
    </xdr:to>
    <xdr:sp macro="" textlink="">
      <xdr:nvSpPr>
        <xdr:cNvPr id="94" name="Line 20"/>
        <xdr:cNvSpPr>
          <a:spLocks noChangeShapeType="1"/>
        </xdr:cNvSpPr>
      </xdr:nvSpPr>
      <xdr:spPr bwMode="auto">
        <a:xfrm>
          <a:off x="117157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84</xdr:row>
      <xdr:rowOff>104775</xdr:rowOff>
    </xdr:from>
    <xdr:to>
      <xdr:col>19</xdr:col>
      <xdr:colOff>133350</xdr:colOff>
      <xdr:row>84</xdr:row>
      <xdr:rowOff>104775</xdr:rowOff>
    </xdr:to>
    <xdr:sp macro="" textlink="">
      <xdr:nvSpPr>
        <xdr:cNvPr id="95" name="Line 21"/>
        <xdr:cNvSpPr>
          <a:spLocks noChangeShapeType="1"/>
        </xdr:cNvSpPr>
      </xdr:nvSpPr>
      <xdr:spPr bwMode="auto">
        <a:xfrm>
          <a:off x="117157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45</xdr:row>
      <xdr:rowOff>104775</xdr:rowOff>
    </xdr:from>
    <xdr:to>
      <xdr:col>19</xdr:col>
      <xdr:colOff>133350</xdr:colOff>
      <xdr:row>45</xdr:row>
      <xdr:rowOff>104775</xdr:rowOff>
    </xdr:to>
    <xdr:sp macro="" textlink="">
      <xdr:nvSpPr>
        <xdr:cNvPr id="96" name="Line 22"/>
        <xdr:cNvSpPr>
          <a:spLocks noChangeShapeType="1"/>
        </xdr:cNvSpPr>
      </xdr:nvSpPr>
      <xdr:spPr bwMode="auto">
        <a:xfrm>
          <a:off x="117157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132</xdr:row>
      <xdr:rowOff>0</xdr:rowOff>
    </xdr:from>
    <xdr:to>
      <xdr:col>19</xdr:col>
      <xdr:colOff>133350</xdr:colOff>
      <xdr:row>132</xdr:row>
      <xdr:rowOff>0</xdr:rowOff>
    </xdr:to>
    <xdr:sp macro="" textlink="">
      <xdr:nvSpPr>
        <xdr:cNvPr id="97" name="Line 3"/>
        <xdr:cNvSpPr>
          <a:spLocks noChangeShapeType="1"/>
        </xdr:cNvSpPr>
      </xdr:nvSpPr>
      <xdr:spPr bwMode="auto">
        <a:xfrm>
          <a:off x="117157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88</xdr:row>
      <xdr:rowOff>0</xdr:rowOff>
    </xdr:from>
    <xdr:to>
      <xdr:col>19</xdr:col>
      <xdr:colOff>133350</xdr:colOff>
      <xdr:row>88</xdr:row>
      <xdr:rowOff>0</xdr:rowOff>
    </xdr:to>
    <xdr:sp macro="" textlink="">
      <xdr:nvSpPr>
        <xdr:cNvPr id="98" name="Line 5"/>
        <xdr:cNvSpPr>
          <a:spLocks noChangeShapeType="1"/>
        </xdr:cNvSpPr>
      </xdr:nvSpPr>
      <xdr:spPr bwMode="auto">
        <a:xfrm>
          <a:off x="117157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47</xdr:row>
      <xdr:rowOff>0</xdr:rowOff>
    </xdr:from>
    <xdr:to>
      <xdr:col>19</xdr:col>
      <xdr:colOff>133350</xdr:colOff>
      <xdr:row>47</xdr:row>
      <xdr:rowOff>0</xdr:rowOff>
    </xdr:to>
    <xdr:sp macro="" textlink="">
      <xdr:nvSpPr>
        <xdr:cNvPr id="99" name="Line 7"/>
        <xdr:cNvSpPr>
          <a:spLocks noChangeShapeType="1"/>
        </xdr:cNvSpPr>
      </xdr:nvSpPr>
      <xdr:spPr bwMode="auto">
        <a:xfrm>
          <a:off x="117157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166</xdr:row>
      <xdr:rowOff>104775</xdr:rowOff>
    </xdr:from>
    <xdr:to>
      <xdr:col>19</xdr:col>
      <xdr:colOff>133350</xdr:colOff>
      <xdr:row>166</xdr:row>
      <xdr:rowOff>104775</xdr:rowOff>
    </xdr:to>
    <xdr:sp macro="" textlink="">
      <xdr:nvSpPr>
        <xdr:cNvPr id="100" name="Line 9"/>
        <xdr:cNvSpPr>
          <a:spLocks noChangeShapeType="1"/>
        </xdr:cNvSpPr>
      </xdr:nvSpPr>
      <xdr:spPr bwMode="auto">
        <a:xfrm>
          <a:off x="117157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125</xdr:row>
      <xdr:rowOff>104775</xdr:rowOff>
    </xdr:from>
    <xdr:to>
      <xdr:col>19</xdr:col>
      <xdr:colOff>133350</xdr:colOff>
      <xdr:row>125</xdr:row>
      <xdr:rowOff>104775</xdr:rowOff>
    </xdr:to>
    <xdr:sp macro="" textlink="">
      <xdr:nvSpPr>
        <xdr:cNvPr id="101" name="Line 10"/>
        <xdr:cNvSpPr>
          <a:spLocks noChangeShapeType="1"/>
        </xdr:cNvSpPr>
      </xdr:nvSpPr>
      <xdr:spPr bwMode="auto">
        <a:xfrm>
          <a:off x="117157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85</xdr:row>
      <xdr:rowOff>104775</xdr:rowOff>
    </xdr:from>
    <xdr:to>
      <xdr:col>19</xdr:col>
      <xdr:colOff>133350</xdr:colOff>
      <xdr:row>85</xdr:row>
      <xdr:rowOff>104775</xdr:rowOff>
    </xdr:to>
    <xdr:sp macro="" textlink="">
      <xdr:nvSpPr>
        <xdr:cNvPr id="102" name="Line 11"/>
        <xdr:cNvSpPr>
          <a:spLocks noChangeShapeType="1"/>
        </xdr:cNvSpPr>
      </xdr:nvSpPr>
      <xdr:spPr bwMode="auto">
        <a:xfrm>
          <a:off x="117157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133350</xdr:colOff>
      <xdr:row>46</xdr:row>
      <xdr:rowOff>104775</xdr:rowOff>
    </xdr:from>
    <xdr:to>
      <xdr:col>19</xdr:col>
      <xdr:colOff>133350</xdr:colOff>
      <xdr:row>46</xdr:row>
      <xdr:rowOff>104775</xdr:rowOff>
    </xdr:to>
    <xdr:sp macro="" textlink="">
      <xdr:nvSpPr>
        <xdr:cNvPr id="103" name="Line 12"/>
        <xdr:cNvSpPr>
          <a:spLocks noChangeShapeType="1"/>
        </xdr:cNvSpPr>
      </xdr:nvSpPr>
      <xdr:spPr bwMode="auto">
        <a:xfrm>
          <a:off x="117157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54</xdr:row>
      <xdr:rowOff>119068</xdr:rowOff>
    </xdr:from>
    <xdr:to>
      <xdr:col>0</xdr:col>
      <xdr:colOff>895350</xdr:colOff>
      <xdr:row>54</xdr:row>
      <xdr:rowOff>119068</xdr:rowOff>
    </xdr:to>
    <xdr:sp macro="" textlink="">
      <xdr:nvSpPr>
        <xdr:cNvPr id="14" name="Line 45"/>
        <xdr:cNvSpPr>
          <a:spLocks noChangeShapeType="1"/>
        </xdr:cNvSpPr>
      </xdr:nvSpPr>
      <xdr:spPr bwMode="auto">
        <a:xfrm>
          <a:off x="0" y="8863018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4763</xdr:colOff>
      <xdr:row>113</xdr:row>
      <xdr:rowOff>1</xdr:rowOff>
    </xdr:from>
    <xdr:to>
      <xdr:col>0</xdr:col>
      <xdr:colOff>900113</xdr:colOff>
      <xdr:row>113</xdr:row>
      <xdr:rowOff>1</xdr:rowOff>
    </xdr:to>
    <xdr:sp macro="" textlink="">
      <xdr:nvSpPr>
        <xdr:cNvPr id="15" name="Line 45"/>
        <xdr:cNvSpPr>
          <a:spLocks noChangeShapeType="1"/>
        </xdr:cNvSpPr>
      </xdr:nvSpPr>
      <xdr:spPr bwMode="auto">
        <a:xfrm>
          <a:off x="4763" y="18297526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4763</xdr:colOff>
      <xdr:row>164</xdr:row>
      <xdr:rowOff>128588</xdr:rowOff>
    </xdr:from>
    <xdr:to>
      <xdr:col>0</xdr:col>
      <xdr:colOff>900113</xdr:colOff>
      <xdr:row>164</xdr:row>
      <xdr:rowOff>128588</xdr:rowOff>
    </xdr:to>
    <xdr:sp macro="" textlink="">
      <xdr:nvSpPr>
        <xdr:cNvPr id="16" name="Line 45"/>
        <xdr:cNvSpPr>
          <a:spLocks noChangeShapeType="1"/>
        </xdr:cNvSpPr>
      </xdr:nvSpPr>
      <xdr:spPr bwMode="auto">
        <a:xfrm>
          <a:off x="4763" y="26684288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17" name="Line 7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18" name="Line 11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19" name="Line 15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20" name="Line 18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21" name="Line 22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2" name="Line 7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3" name="Line 1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24" name="Line 5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25" name="Line 10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26" name="Line 14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27" name="Line 17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28" name="Line 2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29" name="Line 5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30" name="Line 1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31" name="Line 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32" name="Line 9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33" name="Line 1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34" name="Line 16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35" name="Line 20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36" name="Line 3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37" name="Line 10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38" name="Line 1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39" name="Line 12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40" name="Line 19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104775</xdr:rowOff>
    </xdr:from>
    <xdr:to>
      <xdr:col>0</xdr:col>
      <xdr:colOff>133350</xdr:colOff>
      <xdr:row>172</xdr:row>
      <xdr:rowOff>104775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133350" y="27955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2" name="Line 1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3" name="Line 2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4" name="Line 3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5" name="Line 4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6" name="Line 5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7" name="Line 6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8" name="Line 7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49" name="Line 8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50" name="Line 9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51" name="Line 10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52" name="Line 11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53" name="Line 12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216</xdr:row>
      <xdr:rowOff>114303</xdr:rowOff>
    </xdr:from>
    <xdr:to>
      <xdr:col>0</xdr:col>
      <xdr:colOff>923925</xdr:colOff>
      <xdr:row>216</xdr:row>
      <xdr:rowOff>114303</xdr:rowOff>
    </xdr:to>
    <xdr:sp macro="" textlink="">
      <xdr:nvSpPr>
        <xdr:cNvPr id="54" name="Line 45"/>
        <xdr:cNvSpPr>
          <a:spLocks noChangeShapeType="1"/>
        </xdr:cNvSpPr>
      </xdr:nvSpPr>
      <xdr:spPr bwMode="auto">
        <a:xfrm>
          <a:off x="0" y="35090103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55" name="Line 7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56" name="Line 11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57" name="Line 15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58" name="Line 18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59" name="Line 22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60" name="Line 7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61" name="Line 1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62" name="Line 5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63" name="Line 10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64" name="Line 14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65" name="Line 17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66" name="Line 2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67" name="Line 5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68" name="Line 1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69" name="Line 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70" name="Line 9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71" name="Line 1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72" name="Line 16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73" name="Line 20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74" name="Line 3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75" name="Line 10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76" name="Line 1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77" name="Line 12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78" name="Line 19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79" name="Line 9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6" name="Line 8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" name="Line 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8" name="Line 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9" name="Line 3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0" name="Line 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" name="Line 3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" name="Line 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" name="Line 4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4" name="Line 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" name="Line 4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6" name="Line 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7" name="Line 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" name="Line 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" name="Line 4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0" name="Line 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1" name="Line 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2" name="Line 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3" name="Line 5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4" name="Line 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" name="Line 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" name="Line 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7" name="Line 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" name="Line 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" name="Line 5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0" name="Line 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1" name="Line 5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" name="Line 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" name="Line 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" name="Line 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" name="Line 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" name="Line 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7" name="Line 6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" name="Line 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" name="Line 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" name="Line 6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" name="Line 6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2" name="Line 7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3" name="Line 7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4" name="Line 7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5" name="Line 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6" name="Line 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7" name="Line 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8" name="Line 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9" name="Line 7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0" name="Line 7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1" name="Line 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2" name="Line 8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3" name="Line 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4" name="Line 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5" name="Line 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6" name="Line 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7" name="Line 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8" name="Line 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9" name="Line 8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0" name="Line 8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1" name="Line 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2" name="Line 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3" name="Line 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4" name="Line 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5" name="Line 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6" name="Line 9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7" name="Line 9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8" name="Line 9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9" name="Line 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0" name="Line 9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1" name="Line 9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2" name="Line 10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3" name="Line 1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4" name="Line 1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5" name="Line 1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6" name="Line 10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7" name="Line 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" name="Line 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9" name="Line 1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0" name="Line 10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1" name="Line 1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" name="Line 1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3" name="Line 1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4" name="Line 1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5" name="Line 11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6" name="Line 11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7" name="Line 1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8" name="Line 1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9" name="Line 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0" name="Line 1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1" name="Line 1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" name="Line 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" name="Line 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" name="Line 1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5" name="Line 1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6" name="Line 1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7" name="Line 1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8" name="Line 12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9" name="Line 1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0" name="Line 1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1" name="Line 1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2" name="Line 1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3" name="Line 1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4" name="Line 13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5" name="Line 13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6" name="Line 13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7" name="Line 1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8" name="Line 1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9" name="Line 1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0" name="Line 1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1" name="Line 1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2" name="Line 1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3" name="Line 14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4" name="Line 14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5" name="Line 1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6" name="Line 1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7" name="Line 1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" name="Line 1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19" name="Line 14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20" name="Line 14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21" name="Line 15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2" name="Line 1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3" name="Line 1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4" name="Line 15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5" name="Line 15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6" name="Line 15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7" name="Line 15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8" name="Line 1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9" name="Line 1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0" name="Line 15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1" name="Line 16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" name="Line 1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3" name="Line 1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4" name="Line 1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5" name="Line 16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" name="Line 1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7" name="Line 1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" name="Line 1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39" name="Line 170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40" name="Line 17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41" name="Line 17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2" name="Line 17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143" name="Line 176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" name="Line 1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45" name="Line 18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46" name="Line 18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7" name="Line 18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8" name="Line 18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9" name="Line 1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0" name="Line 1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1" name="Line 18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2" name="Line 18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3" name="Line 1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4" name="Line 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5" name="Line 19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6" name="Line 19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7" name="Line 1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" name="Line 19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9" name="Line 19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60" name="Line 19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61" name="Line 1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62" name="Line 1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63" name="Line 19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64" name="Line 20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65" name="Line 20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66" name="Line 20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67" name="Line 20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68" name="Line 20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69" name="Line 20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70" name="Line 20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71" name="Line 2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72" name="Line 2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73" name="Line 20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74" name="Line 21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75" name="Line 2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76" name="Line 2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77" name="Line 21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78" name="Line 21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79" name="Line 21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0" name="Line 21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1" name="Line 21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82" name="Line 21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83" name="Line 21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4" name="Line 2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5" name="Line 22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6" name="Line 22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87" name="Line 22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88" name="Line 22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89" name="Line 2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90" name="Line 2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91" name="Line 2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2" name="Line 2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3" name="Line 2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4" name="Line 23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5" name="Line 23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96" name="Line 2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97" name="Line 23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8" name="Line 2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99" name="Line 23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00" name="Line 2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01" name="Line 2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02" name="Line 23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03" name="Line 23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04" name="Line 24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05" name="Line 24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06" name="Line 24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07" name="Line 24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08" name="Line 24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09" name="Line 24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0" name="Line 2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1" name="Line 24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12" name="Line 2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13" name="Line 2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4" name="Line 2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5" name="Line 2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16" name="Line 25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17" name="Line 25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8" name="Line 2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19" name="Line 25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20" name="Line 25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21" name="Line 25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22" name="Line 2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23" name="Line 2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24" name="Line 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25" name="Line 2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26" name="Line 2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27" name="Line 2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28" name="Line 2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29" name="Line 2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0" name="Line 2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1" name="Line 2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2" name="Line 2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3" name="Line 2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34" name="Line 2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35" name="Line 2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6" name="Line 27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7" name="Line 27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8" name="Line 2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39" name="Line 2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40" name="Line 2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41" name="Line 2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42" name="Line 27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43" name="Line 27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44" name="Line 28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45" name="Line 28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46" name="Line 28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47" name="Line 28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48" name="Line 2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49" name="Line 2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50" name="Line 2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51" name="Line 28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2" name="Line 28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3" name="Line 2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4" name="Line 2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5" name="Line 2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56" name="Line 29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57" name="Line 29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58" name="Line 2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9" name="Line 29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0" name="Line 29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1" name="Line 2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2" name="Line 2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3" name="Line 29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4" name="Line 30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" name="Line 3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6" name="Line 3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7" name="Line 30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8" name="Line 30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9" name="Line 3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0" name="Line 3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1" name="Line 30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2" name="Line 30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3" name="Line 3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4" name="Line 3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" name="Line 31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76" name="Line 31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77" name="Line 31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78" name="Line 31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79" name="Line 31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280" name="Line 319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1" name="Line 3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82" name="Line 32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83" name="Line 32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4" name="Line 32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5" name="Line 32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6" name="Line 3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7" name="Line 3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8" name="Line 33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9" name="Line 33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0" name="Line 3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1" name="Line 33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2" name="Line 33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3" name="Line 33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4" name="Line 3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5" name="Line 3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" name="Line 33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7" name="Line 33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" name="Line 34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9" name="Line 34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0" name="Line 34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1" name="Line 34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2" name="Line 34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3" name="Line 34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04" name="Line 34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05" name="Line 34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6" name="Line 3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7" name="Line 3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8" name="Line 3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9" name="Line 3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0" name="Line 3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1" name="Line 35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2" name="Line 3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" name="Line 35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4" name="Line 35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5" name="Line 35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6" name="Line 3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7" name="Line 35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8" name="Line 36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9" name="Line 3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0" name="Line 3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1" name="Line 3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2" name="Line 36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3" name="Line 36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4" name="Line 3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5" name="Line 36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6" name="Line 36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7" name="Line 3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8" name="Line 37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" name="Line 3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0" name="Line 3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1" name="Line 3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2" name="Line 3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3" name="Line 3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4" name="Line 3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5" name="Line 3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6" name="Line 37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" name="Line 37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8" name="Line 38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9" name="Line 38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0" name="Line 38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1" name="Line 38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2" name="Line 38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3" name="Line 38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4" name="Line 3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5" name="Line 38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6" name="Line 38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7" name="Line 3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8" name="Line 3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9" name="Line 39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0" name="Line 39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1" name="Line 39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2" name="Line 39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3" name="Line 39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4" name="Line 39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5" name="Line 3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6" name="Line 3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" name="Line 39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8" name="Line 4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9" name="Line 40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0" name="Line 40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1" name="Line 4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" name="Line 4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3" name="Line 40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4" name="Line 40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5" name="Line 4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6" name="Line 4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7" name="Line 4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8" name="Line 4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9" name="Line 41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" name="Line 41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1" name="Line 4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2" name="Line 41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3" name="Line 4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4" name="Line 4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5" name="Line 4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6" name="Line 4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7" name="Line 4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8" name="Line 4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79" name="Line 42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80" name="Line 42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1" name="Line 4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2" name="Line 4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3" name="Line 4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4" name="Line 42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5" name="Line 4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" name="Line 4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7" name="Line 42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8" name="Line 43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9" name="Line 4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" name="Line 43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1" name="Line 43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2" name="Line 4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93" name="Line 4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94" name="Line 43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95" name="Line 43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6" name="Line 43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7" name="Line 43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8" name="Line 4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9" name="Line 44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0" name="Line 44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1" name="Line 44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2" name="Line 44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" name="Line 44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4" name="Line 44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5" name="Line 44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6" name="Line 44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7" name="Line 44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8" name="Line 4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9" name="Line 4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0" name="Line 4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1" name="Line 4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2" name="Line 4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413" name="Line 458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414" name="Line 459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288</xdr:row>
      <xdr:rowOff>76200</xdr:rowOff>
    </xdr:from>
    <xdr:to>
      <xdr:col>0</xdr:col>
      <xdr:colOff>542925</xdr:colOff>
      <xdr:row>288</xdr:row>
      <xdr:rowOff>76200</xdr:rowOff>
    </xdr:to>
    <xdr:sp macro="" textlink="">
      <xdr:nvSpPr>
        <xdr:cNvPr id="415" name="Line 460"/>
        <xdr:cNvSpPr>
          <a:spLocks noChangeShapeType="1"/>
        </xdr:cNvSpPr>
      </xdr:nvSpPr>
      <xdr:spPr bwMode="auto">
        <a:xfrm>
          <a:off x="0" y="46710600"/>
          <a:ext cx="54292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416" name="Line 463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417" name="Line 464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18" name="Line 300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19" name="Line 300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20" name="Line 300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21" name="Line 300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422" name="Line 3007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23" name="Line 300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24" name="Line 301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25" name="Line 30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26" name="Line 301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27" name="Line 301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28" name="Line 301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29" name="Line 301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0" name="Line 301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1" name="Line 301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32" name="Line 301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33" name="Line 30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4" name="Line 302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5" name="Line 30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36" name="Line 302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37" name="Line 30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38" name="Line 302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39" name="Line 302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40" name="Line 302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41" name="Line 30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42" name="Line 302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43" name="Line 303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44" name="Line 303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45" name="Line 303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46" name="Line 303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47" name="Line 30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48" name="Line 303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49" name="Line 30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50" name="Line 30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51" name="Line 30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52" name="Line 303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53" name="Line 304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54" name="Line 304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55" name="Line 30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56" name="Line 304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57" name="Line 30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58" name="Line 30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59" name="Line 30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60" name="Line 30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61" name="Line 304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62" name="Line 30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63" name="Line 305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64" name="Line 30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65" name="Line 30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66" name="Line 30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67" name="Line 305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68" name="Line 305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69" name="Line 305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70" name="Line 30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1" name="Line 30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2" name="Line 30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3" name="Line 30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4" name="Line 30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75" name="Line 306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76" name="Line 30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7" name="Line 30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78" name="Line 30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79" name="Line 30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80" name="Line 30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81" name="Line 306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82" name="Line 30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83" name="Line 307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84" name="Line 307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85" name="Line 30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86" name="Line 30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87" name="Line 30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88" name="Line 30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89" name="Line 30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90" name="Line 30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91" name="Line 30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92" name="Line 30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93" name="Line 30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94" name="Line 30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95" name="Line 30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96" name="Line 30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97" name="Line 30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98" name="Line 30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99" name="Line 30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00" name="Line 30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01" name="Line 30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02" name="Line 30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03" name="Line 30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04" name="Line 30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05" name="Line 309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06" name="Line 30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07" name="Line 309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08" name="Line 30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09" name="Line 30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0" name="Line 30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1" name="Line 30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2" name="Line 30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13" name="Line 310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14" name="Line 31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5" name="Line 31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6" name="Line 31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7" name="Line 31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8" name="Line 3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19" name="Line 3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20" name="Line 31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521" name="Line 310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522" name="Line 310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23" name="Line 311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24" name="Line 31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25" name="Line 31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26" name="Line 31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27" name="Line 31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28" name="Line 31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29" name="Line 31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30" name="Line 3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31" name="Line 31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32" name="Line 31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33" name="Line 3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34" name="Line 3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535" name="Line 312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536" name="Line 312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537" name="Line 312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38" name="Line 31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39" name="Line 312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40" name="Line 312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41" name="Line 312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542" name="Line 312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543" name="Line 313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44" name="Line 313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45" name="Line 31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46" name="Line 31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47" name="Line 31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48" name="Line 31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49" name="Line 31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50" name="Line 31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551" name="Line 31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52" name="Line 31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53" name="Line 31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54" name="Line 31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555" name="Line 3142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556" name="Line 314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557" name="Line 3144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58" name="Line 314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559" name="Line 3146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60" name="Line 314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561" name="Line 31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562" name="Line 315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63" name="Line 31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64" name="Line 315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65" name="Line 31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66" name="Line 315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567" name="Line 315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568" name="Line 315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69" name="Line 315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70" name="Line 315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571" name="Line 316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572" name="Line 316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73" name="Line 316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74" name="Line 31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75" name="Line 316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76" name="Line 316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77" name="Line 31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78" name="Line 31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79" name="Line 316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80" name="Line 316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81" name="Line 317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582" name="Line 317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583" name="Line 317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584" name="Line 317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85" name="Line 31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586" name="Line 31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87" name="Line 31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588" name="Line 31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89" name="Line 317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90" name="Line 317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1" name="Line 318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2" name="Line 318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593" name="Line 318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4" name="Line 31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5" name="Line 31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96" name="Line 31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597" name="Line 31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8" name="Line 31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599" name="Line 31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00" name="Line 31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01" name="Line 3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02" name="Line 31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03" name="Line 31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04" name="Line 319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05" name="Line 319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06" name="Line 31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07" name="Line 31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08" name="Line 319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09" name="Line 319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10" name="Line 319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11" name="Line 32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2" name="Line 320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3" name="Line 320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14" name="Line 320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15" name="Line 32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6" name="Line 32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7" name="Line 320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8" name="Line 320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619" name="Line 32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20" name="Line 320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21" name="Line 321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22" name="Line 32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23" name="Line 32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24" name="Line 32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25" name="Line 321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26" name="Line 32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27" name="Line 32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28" name="Line 321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29" name="Line 321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30" name="Line 32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31" name="Line 32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2" name="Line 322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3" name="Line 32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34" name="Line 32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35" name="Line 32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6" name="Line 322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7" name="Line 32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8" name="Line 32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39" name="Line 32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0" name="Line 32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1" name="Line 32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42" name="Line 323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43" name="Line 32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4" name="Line 323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5" name="Line 32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6" name="Line 32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7" name="Line 32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8" name="Line 32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49" name="Line 32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50" name="Line 32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51" name="Line 32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2" name="Line 32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3" name="Line 32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4" name="Line 32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5" name="Line 32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6" name="Line 32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57" name="Line 32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658" name="Line 324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659" name="Line 324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0" name="Line 324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1" name="Line 32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2" name="Line 32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3" name="Line 325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64" name="Line 32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65" name="Line 32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6" name="Line 32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67" name="Line 32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68" name="Line 32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69" name="Line 32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70" name="Line 32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71" name="Line 3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672" name="Line 326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73" name="Line 326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674" name="Line 326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75" name="Line 326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76" name="Line 326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77" name="Line 326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678" name="Line 326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679" name="Line 326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680" name="Line 326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1" name="Line 32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2" name="Line 32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3" name="Line 32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4" name="Line 32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85" name="Line 32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86" name="Line 32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7" name="Line 327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688" name="Line 32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89" name="Line 327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90" name="Line 32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691" name="Line 32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692" name="Line 3281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693" name="Line 328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694" name="Line 328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695" name="Line 328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696" name="Line 3285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697" name="Line 32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698" name="Line 328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699" name="Line 329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700" name="Line 329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701" name="Line 329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02" name="Line 329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03" name="Line 329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704" name="Line 329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705" name="Line 329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06" name="Line 32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07" name="Line 32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708" name="Line 329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709" name="Line 330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10" name="Line 330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11" name="Line 330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2" name="Line 330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3" name="Line 330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14" name="Line 33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15" name="Line 330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6" name="Line 330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7" name="Line 330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8" name="Line 330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719" name="Line 331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720" name="Line 331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721" name="Line 331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22" name="Line 33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23" name="Line 331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24" name="Line 33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25" name="Line 33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726" name="Line 331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727" name="Line 331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28" name="Line 331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29" name="Line 33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730" name="Line 332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31" name="Line 33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32" name="Line 332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33" name="Line 33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34" name="Line 33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35" name="Line 33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36" name="Line 33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37" name="Line 33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38" name="Line 33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39" name="Line 333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40" name="Line 33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41" name="Line 333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42" name="Line 333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43" name="Line 33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44" name="Line 33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45" name="Line 333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46" name="Line 333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47" name="Line 333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48" name="Line 33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49" name="Line 334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50" name="Line 334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51" name="Line 33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52" name="Line 33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53" name="Line 33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54" name="Line 334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55" name="Line 33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756" name="Line 33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757" name="Line 334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758" name="Line 334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59" name="Line 33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60" name="Line 33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61" name="Line 33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62" name="Line 335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63" name="Line 33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64" name="Line 335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65" name="Line 335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766" name="Line 335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67" name="Line 33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68" name="Line 33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69" name="Line 33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70" name="Line 33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71" name="Line 33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72" name="Line 33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73" name="Line 33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74" name="Line 33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75" name="Line 33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776" name="Line 33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77" name="Line 33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78" name="Line 33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79" name="Line 33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80" name="Line 33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1" name="Line 337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2" name="Line 337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3" name="Line 33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4" name="Line 33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5" name="Line 33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6" name="Line 33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87" name="Line 33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88" name="Line 33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89" name="Line 33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90" name="Line 33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91" name="Line 33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92" name="Line 33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93" name="Line 33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794" name="Line 33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795" name="Line 338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796" name="Line 338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97" name="Line 338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98" name="Line 338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799" name="Line 339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00" name="Line 339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1" name="Line 33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2" name="Line 339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03" name="Line 33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04" name="Line 33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5" name="Line 33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6" name="Line 33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7" name="Line 33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08" name="Line 33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809" name="Line 340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810" name="Line 340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811" name="Line 340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12" name="Line 34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13" name="Line 340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14" name="Line 340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15" name="Line 340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816" name="Line 340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817" name="Line 340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18" name="Line 340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19" name="Line 341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20" name="Line 34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21" name="Line 34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2" name="Line 341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3" name="Line 34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24" name="Line 341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825" name="Line 34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6" name="Line 34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7" name="Line 34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28" name="Line 34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829" name="Line 3420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830" name="Line 3421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288</xdr:row>
      <xdr:rowOff>76200</xdr:rowOff>
    </xdr:from>
    <xdr:to>
      <xdr:col>0</xdr:col>
      <xdr:colOff>542925</xdr:colOff>
      <xdr:row>288</xdr:row>
      <xdr:rowOff>76200</xdr:rowOff>
    </xdr:to>
    <xdr:sp macro="" textlink="">
      <xdr:nvSpPr>
        <xdr:cNvPr id="831" name="Line 3422"/>
        <xdr:cNvSpPr>
          <a:spLocks noChangeShapeType="1"/>
        </xdr:cNvSpPr>
      </xdr:nvSpPr>
      <xdr:spPr bwMode="auto">
        <a:xfrm>
          <a:off x="0" y="46710600"/>
          <a:ext cx="54292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832" name="Line 3424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833" name="Line 3425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834" name="Line 3426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835" name="Line 342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836" name="Line 342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37" name="Line 342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838" name="Line 3430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39" name="Line 343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840" name="Line 343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841" name="Line 34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42" name="Line 343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43" name="Line 34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44" name="Line 343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45" name="Line 34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846" name="Line 344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847" name="Line 34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48" name="Line 344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49" name="Line 34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850" name="Line 344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851" name="Line 34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52" name="Line 34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53" name="Line 34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54" name="Line 344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55" name="Line 34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56" name="Line 345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57" name="Line 34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58" name="Line 345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59" name="Line 34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60" name="Line 34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861" name="Line 34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862" name="Line 345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863" name="Line 34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64" name="Line 345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65" name="Line 34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66" name="Line 34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67" name="Line 34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68" name="Line 346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69" name="Line 34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0" name="Line 34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1" name="Line 34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872" name="Line 346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3" name="Line 34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4" name="Line 34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75" name="Line 34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76" name="Line 34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7" name="Line 34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78" name="Line 34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79" name="Line 347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80" name="Line 34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81" name="Line 34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82" name="Line 34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83" name="Line 347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884" name="Line 34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85" name="Line 34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886" name="Line 34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87" name="Line 348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88" name="Line 34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89" name="Line 34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90" name="Line 34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1" name="Line 34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2" name="Line 34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93" name="Line 34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894" name="Line 34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5" name="Line 34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6" name="Line 34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7" name="Line 34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898" name="Line 34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899" name="Line 349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900" name="Line 34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01" name="Line 34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02" name="Line 34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03" name="Line 34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04" name="Line 34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05" name="Line 34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06" name="Line 35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07" name="Line 350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08" name="Line 350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09" name="Line 35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10" name="Line 35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1" name="Line 350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2" name="Line 35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13" name="Line 35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14" name="Line 35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5" name="Line 350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6" name="Line 35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7" name="Line 35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18" name="Line 35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19" name="Line 351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0" name="Line 35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21" name="Line 351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22" name="Line 35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3" name="Line 35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4" name="Line 35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5" name="Line 35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6" name="Line 35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7" name="Line 35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28" name="Line 35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29" name="Line 35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30" name="Line 35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1" name="Line 352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2" name="Line 35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3" name="Line 35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4" name="Line 35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5" name="Line 35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36" name="Line 35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937" name="Line 353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938" name="Line 353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39" name="Line 35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40" name="Line 35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41" name="Line 35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42" name="Line 35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3" name="Line 35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4" name="Line 35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45" name="Line 35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46" name="Line 35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7" name="Line 35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8" name="Line 35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49" name="Line 35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50" name="Line 35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951" name="Line 354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952" name="Line 354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953" name="Line 354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54" name="Line 35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55" name="Line 35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56" name="Line 355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957" name="Line 35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958" name="Line 355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959" name="Line 355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0" name="Line 355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1" name="Line 35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2" name="Line 35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3" name="Line 35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64" name="Line 35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65" name="Line 35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6" name="Line 356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967" name="Line 356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68" name="Line 35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69" name="Line 35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970" name="Line 35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971" name="Line 3565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972" name="Line 356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973" name="Line 3567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974" name="Line 356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975" name="Line 3569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76" name="Line 357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977" name="Line 357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978" name="Line 357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979" name="Line 357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980" name="Line 357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81" name="Line 35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982" name="Line 357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983" name="Line 357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984" name="Line 358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85" name="Line 358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86" name="Line 358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987" name="Line 358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988" name="Line 358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89" name="Line 35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90" name="Line 35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1" name="Line 358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2" name="Line 358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93" name="Line 35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994" name="Line 35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5" name="Line 359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6" name="Line 359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7" name="Line 359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998" name="Line 359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999" name="Line 359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000" name="Line 359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01" name="Line 35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02" name="Line 35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03" name="Line 35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04" name="Line 36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005" name="Line 360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006" name="Line 360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07" name="Line 360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08" name="Line 36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009" name="Line 360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10" name="Line 36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11" name="Line 36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2" name="Line 36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3" name="Line 36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14" name="Line 36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15" name="Line 36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6" name="Line 36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7" name="Line 36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8" name="Line 361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19" name="Line 361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20" name="Line 361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21" name="Line 361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22" name="Line 36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23" name="Line 36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24" name="Line 36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25" name="Line 362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26" name="Line 36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27" name="Line 362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28" name="Line 36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29" name="Line 36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30" name="Line 36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31" name="Line 36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32" name="Line 36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33" name="Line 36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34" name="Line 363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035" name="Line 36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036" name="Line 363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037" name="Line 363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38" name="Line 36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39" name="Line 36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40" name="Line 36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41" name="Line 363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42" name="Line 36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43" name="Line 36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44" name="Line 36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45" name="Line 364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46" name="Line 36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47" name="Line 36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48" name="Line 36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49" name="Line 36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50" name="Line 36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51" name="Line 364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52" name="Line 364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53" name="Line 36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54" name="Line 36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055" name="Line 365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56" name="Line 36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57" name="Line 36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58" name="Line 365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59" name="Line 36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0" name="Line 365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1" name="Line 36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2" name="Line 36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3" name="Line 36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4" name="Line 36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5" name="Line 36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66" name="Line 36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67" name="Line 36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8" name="Line 36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69" name="Line 36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70" name="Line 36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71" name="Line 36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72" name="Line 36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73" name="Line 36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74" name="Line 367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75" name="Line 367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76" name="Line 36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77" name="Line 36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78" name="Line 367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79" name="Line 367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0" name="Line 36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1" name="Line 36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82" name="Line 36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83" name="Line 36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4" name="Line 36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5" name="Line 36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6" name="Line 36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087" name="Line 36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088" name="Line 368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089" name="Line 368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090" name="Line 368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91" name="Line 368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92" name="Line 368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93" name="Line 368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094" name="Line 369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95" name="Line 369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096" name="Line 369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97" name="Line 36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98" name="Line 36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099" name="Line 36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00" name="Line 36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01" name="Line 36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02" name="Line 36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03" name="Line 369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04" name="Line 370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05" name="Line 37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06" name="Line 37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07" name="Line 37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108" name="Line 3704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109" name="Line 370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110" name="Line 370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11" name="Line 370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1112" name="Line 3708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13" name="Line 370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114" name="Line 37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115" name="Line 371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16" name="Line 371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17" name="Line 371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18" name="Line 371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19" name="Line 371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120" name="Line 371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121" name="Line 371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22" name="Line 37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23" name="Line 372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124" name="Line 37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125" name="Line 372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26" name="Line 37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27" name="Line 37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28" name="Line 372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29" name="Line 372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30" name="Line 37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31" name="Line 37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32" name="Line 373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33" name="Line 373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34" name="Line 373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135" name="Line 373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136" name="Line 37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137" name="Line 37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38" name="Line 37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39" name="Line 373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40" name="Line 37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41" name="Line 37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42" name="Line 374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43" name="Line 374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44" name="Line 37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45" name="Line 37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146" name="Line 374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47" name="Line 37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48" name="Line 374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49" name="Line 37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50" name="Line 37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51" name="Line 37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52" name="Line 37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53" name="Line 37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54" name="Line 37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55" name="Line 37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56" name="Line 375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57" name="Line 375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58" name="Line 375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59" name="Line 37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60" name="Line 37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1" name="Line 37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2" name="Line 37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3" name="Line 37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4" name="Line 37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65" name="Line 37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66" name="Line 376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7" name="Line 37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68" name="Line 37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69" name="Line 37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70" name="Line 376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71" name="Line 37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172" name="Line 37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173" name="Line 377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174" name="Line 377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75" name="Line 37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76" name="Line 377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77" name="Line 37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78" name="Line 377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79" name="Line 37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0" name="Line 377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81" name="Line 37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182" name="Line 378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3" name="Line 37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4" name="Line 37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85" name="Line 37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86" name="Line 37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7" name="Line 37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88" name="Line 378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89" name="Line 37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90" name="Line 37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91" name="Line 37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192" name="Line 37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93" name="Line 37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94" name="Line 37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95" name="Line 37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196" name="Line 37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97" name="Line 37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98" name="Line 37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199" name="Line 37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0" name="Line 37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1" name="Line 37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2" name="Line 38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03" name="Line 38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04" name="Line 38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5" name="Line 38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6" name="Line 38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7" name="Line 38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8" name="Line 38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09" name="Line 38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10" name="Line 38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11" name="Line 380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12" name="Line 381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13" name="Line 38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14" name="Line 38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15" name="Line 38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16" name="Line 381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17" name="Line 38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18" name="Line 38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19" name="Line 38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20" name="Line 38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21" name="Line 38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22" name="Line 38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23" name="Line 38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24" name="Line 38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225" name="Line 382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226" name="Line 382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227" name="Line 382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28" name="Line 382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29" name="Line 382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30" name="Line 382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31" name="Line 382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32" name="Line 383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233" name="Line 383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34" name="Line 38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35" name="Line 38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36" name="Line 38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37" name="Line 38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38" name="Line 38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39" name="Line 38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40" name="Line 38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241" name="Line 38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42" name="Line 38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43" name="Line 38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44" name="Line 38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1245" name="Line 3843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1246" name="Line 3844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288</xdr:row>
      <xdr:rowOff>76200</xdr:rowOff>
    </xdr:from>
    <xdr:to>
      <xdr:col>0</xdr:col>
      <xdr:colOff>542925</xdr:colOff>
      <xdr:row>288</xdr:row>
      <xdr:rowOff>76200</xdr:rowOff>
    </xdr:to>
    <xdr:sp macro="" textlink="">
      <xdr:nvSpPr>
        <xdr:cNvPr id="1247" name="Line 3845"/>
        <xdr:cNvSpPr>
          <a:spLocks noChangeShapeType="1"/>
        </xdr:cNvSpPr>
      </xdr:nvSpPr>
      <xdr:spPr bwMode="auto">
        <a:xfrm>
          <a:off x="0" y="46710600"/>
          <a:ext cx="54292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1248" name="Line 3847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1249" name="Line 3848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250" name="Line 3849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251" name="Line 38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252" name="Line 3851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53" name="Line 38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1254" name="Line 3853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55" name="Line 38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256" name="Line 385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257" name="Line 385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58" name="Line 385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59" name="Line 386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60" name="Line 38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61" name="Line 38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262" name="Line 386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263" name="Line 38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64" name="Line 386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65" name="Line 38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266" name="Line 386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267" name="Line 386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68" name="Line 38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69" name="Line 38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0" name="Line 387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1" name="Line 387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72" name="Line 387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73" name="Line 38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4" name="Line 387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5" name="Line 387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6" name="Line 387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277" name="Line 387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278" name="Line 387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279" name="Line 388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80" name="Line 388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81" name="Line 388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82" name="Line 38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283" name="Line 38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84" name="Line 388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85" name="Line 388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86" name="Line 38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87" name="Line 38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288" name="Line 388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89" name="Line 38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90" name="Line 389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1" name="Line 38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2" name="Line 38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93" name="Line 389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294" name="Line 389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5" name="Line 389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6" name="Line 38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7" name="Line 38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298" name="Line 389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299" name="Line 390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00" name="Line 390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01" name="Line 39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02" name="Line 39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03" name="Line 39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04" name="Line 390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05" name="Line 39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06" name="Line 39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07" name="Line 39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08" name="Line 39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09" name="Line 39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10" name="Line 39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11" name="Line 39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12" name="Line 39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13" name="Line 391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314" name="Line 391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315" name="Line 391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316" name="Line 391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17" name="Line 39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18" name="Line 391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19" name="Line 392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20" name="Line 392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1" name="Line 39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2" name="Line 39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23" name="Line 392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24" name="Line 39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5" name="Line 39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6" name="Line 39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27" name="Line 39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28" name="Line 39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29" name="Line 39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30" name="Line 39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31" name="Line 393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32" name="Line 393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33" name="Line 39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34" name="Line 393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35" name="Line 39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36" name="Line 39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37" name="Line 39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38" name="Line 39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39" name="Line 39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0" name="Line 39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1" name="Line 39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2" name="Line 39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3" name="Line 39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4" name="Line 39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45" name="Line 394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46" name="Line 394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7" name="Line 394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8" name="Line 394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49" name="Line 39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50" name="Line 39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51" name="Line 39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52" name="Line 39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353" name="Line 395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354" name="Line 395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55" name="Line 39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56" name="Line 39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57" name="Line 39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58" name="Line 395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59" name="Line 39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0" name="Line 39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61" name="Line 39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62" name="Line 39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3" name="Line 39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4" name="Line 39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5" name="Line 39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66" name="Line 39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367" name="Line 396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368" name="Line 396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369" name="Line 397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70" name="Line 397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71" name="Line 397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72" name="Line 397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373" name="Line 39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374" name="Line 397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375" name="Line 397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76" name="Line 39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77" name="Line 39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78" name="Line 39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79" name="Line 398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0" name="Line 39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1" name="Line 39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82" name="Line 398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383" name="Line 398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4" name="Line 39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5" name="Line 398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386" name="Line 398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387" name="Line 3988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388" name="Line 398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389" name="Line 3990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390" name="Line 399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1391" name="Line 3992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92" name="Line 399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393" name="Line 399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394" name="Line 399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395" name="Line 399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396" name="Line 399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97" name="Line 40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398" name="Line 400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399" name="Line 40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400" name="Line 400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01" name="Line 400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02" name="Line 40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403" name="Line 400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404" name="Line 400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05" name="Line 40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06" name="Line 40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07" name="Line 401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08" name="Line 401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09" name="Line 40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10" name="Line 40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11" name="Line 401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12" name="Line 401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13" name="Line 401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414" name="Line 401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415" name="Line 401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416" name="Line 401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17" name="Line 402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18" name="Line 402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19" name="Line 40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20" name="Line 40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21" name="Line 402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22" name="Line 402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23" name="Line 40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24" name="Line 40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425" name="Line 402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26" name="Line 40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27" name="Line 403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28" name="Line 40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29" name="Line 40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30" name="Line 403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31" name="Line 40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32" name="Line 403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33" name="Line 40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34" name="Line 40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35" name="Line 403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36" name="Line 403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37" name="Line 40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38" name="Line 40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39" name="Line 40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0" name="Line 40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1" name="Line 40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2" name="Line 40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3" name="Line 404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44" name="Line 40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45" name="Line 40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6" name="Line 40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47" name="Line 40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48" name="Line 40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49" name="Line 40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50" name="Line 40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451" name="Line 405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452" name="Line 405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453" name="Line 405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54" name="Line 40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55" name="Line 40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56" name="Line 40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57" name="Line 40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58" name="Line 40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59" name="Line 40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60" name="Line 406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461" name="Line 406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62" name="Line 40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63" name="Line 40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64" name="Line 40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65" name="Line 40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66" name="Line 40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67" name="Line 407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68" name="Line 40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69" name="Line 40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70" name="Line 40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471" name="Line 40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2" name="Line 40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3" name="Line 40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74" name="Line 40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75" name="Line 40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6" name="Line 40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7" name="Line 40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8" name="Line 40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79" name="Line 40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0" name="Line 40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1" name="Line 40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82" name="Line 408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83" name="Line 40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4" name="Line 408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5" name="Line 408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6" name="Line 40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7" name="Line 40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8" name="Line 40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89" name="Line 40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490" name="Line 409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491" name="Line 409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2" name="Line 40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3" name="Line 40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4" name="Line 40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5" name="Line 409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96" name="Line 40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497" name="Line 41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8" name="Line 41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499" name="Line 41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00" name="Line 41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01" name="Line 41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02" name="Line 4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03" name="Line 4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504" name="Line 410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505" name="Line 410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506" name="Line 410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07" name="Line 411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08" name="Line 411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09" name="Line 411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10" name="Line 41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511" name="Line 411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512" name="Line 411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13" name="Line 41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14" name="Line 4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15" name="Line 41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16" name="Line 411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17" name="Line 4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18" name="Line 4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19" name="Line 412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20" name="Line 41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21" name="Line 41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22" name="Line 412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23" name="Line 41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524" name="Line 4127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525" name="Line 412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1526" name="Line 412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27" name="Line 413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1528" name="Line 4131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29" name="Line 413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530" name="Line 41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531" name="Line 413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32" name="Line 41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33" name="Line 413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34" name="Line 41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35" name="Line 414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36" name="Line 41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37" name="Line 414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38" name="Line 41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39" name="Line 41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40" name="Line 41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541" name="Line 414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42" name="Line 41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43" name="Line 41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44" name="Line 41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45" name="Line 415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46" name="Line 41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47" name="Line 41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48" name="Line 41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49" name="Line 41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50" name="Line 41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1551" name="Line 415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552" name="Line 41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553" name="Line 415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54" name="Line 41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55" name="Line 41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56" name="Line 41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57" name="Line 41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58" name="Line 41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59" name="Line 416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0" name="Line 41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1" name="Line 41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1562" name="Line 416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3" name="Line 41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4" name="Line 416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65" name="Line 41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66" name="Line 417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7" name="Line 41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68" name="Line 41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69" name="Line 41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70" name="Line 41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71" name="Line 41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72" name="Line 417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73" name="Line 41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74" name="Line 41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75" name="Line 41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76" name="Line 41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77" name="Line 41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78" name="Line 41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79" name="Line 41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80" name="Line 41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1" name="Line 41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2" name="Line 418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83" name="Line 41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584" name="Line 41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5" name="Line 4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6" name="Line 41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7" name="Line 41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1588" name="Line 41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589" name="Line 41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590" name="Line 419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91" name="Line 41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592" name="Line 41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93" name="Line 41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94" name="Line 419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95" name="Line 42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96" name="Line 42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97" name="Line 420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598" name="Line 42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599" name="Line 42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00" name="Line 42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1" name="Line 42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2" name="Line 42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03" name="Line 42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04" name="Line 42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5" name="Line 42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6" name="Line 42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7" name="Line 42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1608" name="Line 421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09" name="Line 42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0" name="Line 42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11" name="Line 42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12" name="Line 42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3" name="Line 42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4" name="Line 42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5" name="Line 42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6" name="Line 42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7" name="Line 42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18" name="Line 42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19" name="Line 42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20" name="Line 42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1" name="Line 42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2" name="Line 42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3" name="Line 42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4" name="Line 42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5" name="Line 42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26" name="Line 42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627" name="Line 423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628" name="Line 423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29" name="Line 42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30" name="Line 42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31" name="Line 42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32" name="Line 42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33" name="Line 42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34" name="Line 42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35" name="Line 42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36" name="Line 424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37" name="Line 42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38" name="Line 42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39" name="Line 42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40" name="Line 42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641" name="Line 424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642" name="Line 424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643" name="Line 424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644" name="Line 42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645" name="Line 425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646" name="Line 42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1647" name="Line 42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648" name="Line 425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1649" name="Line 425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0" name="Line 42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1" name="Line 42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2" name="Line 42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3" name="Line 42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54" name="Line 42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55" name="Line 4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6" name="Line 426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57" name="Line 42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58" name="Line 42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59" name="Line 42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1660" name="Line 42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1661" name="Line 4266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1662" name="Line 4267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288</xdr:row>
      <xdr:rowOff>76200</xdr:rowOff>
    </xdr:from>
    <xdr:to>
      <xdr:col>0</xdr:col>
      <xdr:colOff>542925</xdr:colOff>
      <xdr:row>288</xdr:row>
      <xdr:rowOff>76200</xdr:rowOff>
    </xdr:to>
    <xdr:sp macro="" textlink="">
      <xdr:nvSpPr>
        <xdr:cNvPr id="1663" name="Line 4268"/>
        <xdr:cNvSpPr>
          <a:spLocks noChangeShapeType="1"/>
        </xdr:cNvSpPr>
      </xdr:nvSpPr>
      <xdr:spPr bwMode="auto">
        <a:xfrm>
          <a:off x="0" y="46710600"/>
          <a:ext cx="54292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218</xdr:row>
      <xdr:rowOff>76202</xdr:rowOff>
    </xdr:from>
    <xdr:to>
      <xdr:col>0</xdr:col>
      <xdr:colOff>895350</xdr:colOff>
      <xdr:row>218</xdr:row>
      <xdr:rowOff>76202</xdr:rowOff>
    </xdr:to>
    <xdr:sp macro="" textlink="">
      <xdr:nvSpPr>
        <xdr:cNvPr id="1664" name="Line 4269"/>
        <xdr:cNvSpPr>
          <a:spLocks noChangeShapeType="1"/>
        </xdr:cNvSpPr>
      </xdr:nvSpPr>
      <xdr:spPr bwMode="auto">
        <a:xfrm>
          <a:off x="0" y="35375852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1665" name="Line 4270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1666" name="Line 4271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667" name="Line 4291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668" name="Line 429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1669" name="Line 4293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670" name="Line 429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1671" name="Line 4295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672" name="Line 429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673" name="Line 429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674" name="Line 429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675" name="Line 429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676" name="Line 430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677" name="Line 430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678" name="Line 43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679" name="Line 430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680" name="Line 4304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81" name="Line 430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82" name="Line 43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683" name="Line 430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684" name="Line 430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85" name="Line 430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86" name="Line 431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87" name="Line 431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88" name="Line 431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89" name="Line 431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690" name="Line 431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91" name="Line 431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92" name="Line 431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93" name="Line 431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694" name="Line 431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695" name="Line 431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696" name="Line 432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697" name="Line 432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698" name="Line 43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699" name="Line 432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00" name="Line 432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701" name="Line 432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702" name="Line 432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03" name="Line 432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04" name="Line 432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705" name="Line 432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06" name="Line 433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07" name="Line 433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08" name="Line 433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09" name="Line 433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10" name="Line 433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11" name="Line 433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12" name="Line 433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13" name="Line 433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14" name="Line 433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15" name="Line 433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16" name="Line 434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17" name="Line 43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18" name="Line 43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19" name="Line 43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0" name="Line 434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1" name="Line 434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2" name="Line 43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3" name="Line 434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24" name="Line 434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25" name="Line 434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6" name="Line 435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27" name="Line 435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28" name="Line 435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29" name="Line 435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30" name="Line 435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731" name="Line 435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732" name="Line 435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733" name="Line 4357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34" name="Line 435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35" name="Line 435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36" name="Line 436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37" name="Line 436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38" name="Line 43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39" name="Line 43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40" name="Line 43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41" name="Line 436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42" name="Line 43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43" name="Line 436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44" name="Line 436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45" name="Line 436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46" name="Line 437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47" name="Line 437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48" name="Line 437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49" name="Line 437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50" name="Line 437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751" name="Line 437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2" name="Line 437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3" name="Line 43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54" name="Line 437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55" name="Line 437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6" name="Line 43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7" name="Line 43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8" name="Line 43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59" name="Line 438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0" name="Line 438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1" name="Line 438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62" name="Line 438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63" name="Line 438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4" name="Line 438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5" name="Line 438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6" name="Line 439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7" name="Line 439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8" name="Line 439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69" name="Line 439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770" name="Line 439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771" name="Line 439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2" name="Line 439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3" name="Line 439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4" name="Line 439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5" name="Line 439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76" name="Line 44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77" name="Line 440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8" name="Line 440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79" name="Line 440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80" name="Line 44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81" name="Line 440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82" name="Line 440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83" name="Line 44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784" name="Line 440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785" name="Line 440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786" name="Line 4410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87" name="Line 441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88" name="Line 441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89" name="Line 441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790" name="Line 441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791" name="Line 441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792" name="Line 4416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93" name="Line 441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94" name="Line 441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95" name="Line 441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96" name="Line 442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97" name="Line 44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798" name="Line 44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799" name="Line 442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00" name="Line 442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01" name="Line 442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02" name="Line 442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03" name="Line 442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804" name="Line 4428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805" name="Line 442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1806" name="Line 4430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07" name="Line 443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1808" name="Line 4432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09" name="Line 443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810" name="Line 443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811" name="Line 44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12" name="Line 443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13" name="Line 4437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14" name="Line 443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15" name="Line 443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816" name="Line 4440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817" name="Line 4441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18" name="Line 444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19" name="Line 444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820" name="Line 4444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821" name="Line 4445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22" name="Line 444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23" name="Line 444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24" name="Line 444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25" name="Line 444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26" name="Line 445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27" name="Line 445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28" name="Line 445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29" name="Line 445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30" name="Line 445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831" name="Line 445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832" name="Line 445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833" name="Line 44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34" name="Line 445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35" name="Line 445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36" name="Line 446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37" name="Line 446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38" name="Line 4462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39" name="Line 446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0" name="Line 446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1" name="Line 446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842" name="Line 446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3" name="Line 446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4" name="Line 446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45" name="Line 446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46" name="Line 447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7" name="Line 447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48" name="Line 447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49" name="Line 447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50" name="Line 447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51" name="Line 447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52" name="Line 447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53" name="Line 447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54" name="Line 447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55" name="Line 44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56" name="Line 44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57" name="Line 448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58" name="Line 448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59" name="Line 44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60" name="Line 448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1" name="Line 448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2" name="Line 448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63" name="Line 44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64" name="Line 448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5" name="Line 448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6" name="Line 449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7" name="Line 449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868" name="Line 449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869" name="Line 4493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870" name="Line 449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71" name="Line 449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72" name="Line 449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73" name="Line 449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74" name="Line 449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75" name="Line 44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76" name="Line 45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77" name="Line 450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878" name="Line 45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79" name="Line 450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80" name="Line 45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1" name="Line 450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2" name="Line 450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83" name="Line 45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84" name="Line 450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5" name="Line 450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6" name="Line 451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7" name="Line 451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888" name="Line 451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89" name="Line 451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0" name="Line 45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91" name="Line 451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92" name="Line 451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3" name="Line 451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4" name="Line 451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5" name="Line 45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6" name="Line 452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7" name="Line 45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898" name="Line 45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899" name="Line 452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00" name="Line 452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1" name="Line 452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2" name="Line 452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3" name="Line 452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4" name="Line 452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5" name="Line 452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06" name="Line 453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907" name="Line 4531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908" name="Line 4532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09" name="Line 45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10" name="Line 453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11" name="Line 453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12" name="Line 453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13" name="Line 45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14" name="Line 453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15" name="Line 45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16" name="Line 454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17" name="Line 45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18" name="Line 45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19" name="Line 45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20" name="Line 45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921" name="Line 454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922" name="Line 454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1923" name="Line 4547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24" name="Line 454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25" name="Line 454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26" name="Line 455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27" name="Line 455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928" name="Line 4552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1929" name="Line 4553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0" name="Line 455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1" name="Line 455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2" name="Line 455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3" name="Line 455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34" name="Line 45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35" name="Line 45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6" name="Line 456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1937" name="Line 456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38" name="Line 45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39" name="Line 45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40" name="Line 456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1941" name="Line 4565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942" name="Line 456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1943" name="Line 4567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44" name="Line 456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1945" name="Line 4569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46" name="Line 457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947" name="Line 457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1948" name="Line 457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49" name="Line 457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50" name="Line 457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51" name="Line 457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52" name="Line 457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953" name="Line 457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954" name="Line 457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55" name="Line 457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56" name="Line 458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957" name="Line 4581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1958" name="Line 458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59" name="Line 458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60" name="Line 458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1" name="Line 458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2" name="Line 458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63" name="Line 458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64" name="Line 458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5" name="Line 458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6" name="Line 459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7" name="Line 459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1968" name="Line 459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969" name="Line 459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970" name="Line 459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71" name="Line 459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72" name="Line 459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73" name="Line 459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74" name="Line 459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75" name="Line 459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76" name="Line 460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77" name="Line 460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78" name="Line 46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1979" name="Line 460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80" name="Line 460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81" name="Line 460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2" name="Line 46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3" name="Line 460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84" name="Line 460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85" name="Line 460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6" name="Line 461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7" name="Line 461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8" name="Line 461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89" name="Line 461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90" name="Line 461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1991" name="Line 461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92" name="Line 46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1993" name="Line 461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94" name="Line 461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95" name="Line 461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96" name="Line 46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1997" name="Line 462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98" name="Line 462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1999" name="Line 462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00" name="Line 46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01" name="Line 462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02" name="Line 462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03" name="Line 462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04" name="Line 46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05" name="Line 462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006" name="Line 4630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007" name="Line 463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08" name="Line 463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09" name="Line 46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10" name="Line 463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11" name="Line 463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12" name="Line 46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13" name="Line 46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14" name="Line 463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15" name="Line 463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16" name="Line 46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17" name="Line 46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18" name="Line 464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19" name="Line 464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20" name="Line 46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21" name="Line 464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22" name="Line 46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23" name="Line 464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24" name="Line 464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25" name="Line 464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26" name="Line 465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27" name="Line 465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28" name="Line 465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29" name="Line 465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0" name="Line 465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1" name="Line 465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2" name="Line 46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3" name="Line 46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4" name="Line 46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5" name="Line 46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36" name="Line 466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37" name="Line 466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8" name="Line 46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39" name="Line 46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40" name="Line 466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41" name="Line 466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42" name="Line 46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43" name="Line 466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044" name="Line 4668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045" name="Line 466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46" name="Line 467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47" name="Line 467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48" name="Line 467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49" name="Line 467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0" name="Line 46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1" name="Line 467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52" name="Line 46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53" name="Line 467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4" name="Line 46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5" name="Line 46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6" name="Line 46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57" name="Line 46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058" name="Line 468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059" name="Line 4683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060" name="Line 468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61" name="Line 468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62" name="Line 468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63" name="Line 468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064" name="Line 468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065" name="Line 468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066" name="Line 469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67" name="Line 469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68" name="Line 469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69" name="Line 469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70" name="Line 469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71" name="Line 46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72" name="Line 46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73" name="Line 469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074" name="Line 469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75" name="Line 46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76" name="Line 47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077" name="Line 470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2078" name="Line 4702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2079" name="Line 4703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2080" name="Line 4704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2081" name="Line 4705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082" name="Line 4706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083" name="Line 470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2084" name="Line 4708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085" name="Line 470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2086" name="Line 4710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87" name="Line 471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088" name="Line 47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089" name="Line 471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090" name="Line 471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091" name="Line 471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92" name="Line 471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093" name="Line 471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094" name="Line 471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095" name="Line 4719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96" name="Line 472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097" name="Line 472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098" name="Line 472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099" name="Line 472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00" name="Line 472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01" name="Line 472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2" name="Line 472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3" name="Line 472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04" name="Line 47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05" name="Line 472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6" name="Line 473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7" name="Line 473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8" name="Line 473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109" name="Line 473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110" name="Line 47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111" name="Line 47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12" name="Line 473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13" name="Line 473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14" name="Line 473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15" name="Line 473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116" name="Line 474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117" name="Line 474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18" name="Line 474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19" name="Line 474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120" name="Line 474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21" name="Line 474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22" name="Line 47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23" name="Line 474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24" name="Line 474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25" name="Line 474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26" name="Line 475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27" name="Line 475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28" name="Line 475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29" name="Line 475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30" name="Line 475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31" name="Line 475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32" name="Line 475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33" name="Line 47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34" name="Line 47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35" name="Line 475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36" name="Line 476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37" name="Line 476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38" name="Line 476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39" name="Line 476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40" name="Line 476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41" name="Line 476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42" name="Line 476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43" name="Line 476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44" name="Line 476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45" name="Line 476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146" name="Line 477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147" name="Line 477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148" name="Line 4772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49" name="Line 477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50" name="Line 477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51" name="Line 477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52" name="Line 477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53" name="Line 47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54" name="Line 47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55" name="Line 477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156" name="Line 478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57" name="Line 47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58" name="Line 47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59" name="Line 47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60" name="Line 478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61" name="Line 478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62" name="Line 478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63" name="Line 47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64" name="Line 478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65" name="Line 478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166" name="Line 479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67" name="Line 479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68" name="Line 479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69" name="Line 479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70" name="Line 479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1" name="Line 47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2" name="Line 47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3" name="Line 479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4" name="Line 479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5" name="Line 47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6" name="Line 48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77" name="Line 480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78" name="Line 480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79" name="Line 480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80" name="Line 48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81" name="Line 480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82" name="Line 480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83" name="Line 48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84" name="Line 480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185" name="Line 480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186" name="Line 481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87" name="Line 481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88" name="Line 481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89" name="Line 481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90" name="Line 481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1" name="Line 48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2" name="Line 48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93" name="Line 481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194" name="Line 481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5" name="Line 48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6" name="Line 482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7" name="Line 48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198" name="Line 48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199" name="Line 482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200" name="Line 482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201" name="Line 4825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02" name="Line 482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03" name="Line 482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04" name="Line 482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05" name="Line 482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206" name="Line 483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207" name="Line 4831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08" name="Line 483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09" name="Line 48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10" name="Line 483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11" name="Line 483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12" name="Line 48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13" name="Line 48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14" name="Line 483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15" name="Line 48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16" name="Line 48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17" name="Line 48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18" name="Line 48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219" name="Line 484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220" name="Line 484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2221" name="Line 4845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22" name="Line 484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2223" name="Line 4847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24" name="Line 484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225" name="Line 484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226" name="Line 48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27" name="Line 485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28" name="Line 4852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29" name="Line 485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30" name="Line 485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231" name="Line 4855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232" name="Line 4856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33" name="Line 485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34" name="Line 485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235" name="Line 4859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236" name="Line 4860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37" name="Line 486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38" name="Line 486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39" name="Line 486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40" name="Line 486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41" name="Line 486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42" name="Line 486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43" name="Line 486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44" name="Line 486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45" name="Line 486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246" name="Line 487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247" name="Line 487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248" name="Line 487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49" name="Line 487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50" name="Line 487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51" name="Line 487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52" name="Line 487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53" name="Line 4877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54" name="Line 487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55" name="Line 487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56" name="Line 488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257" name="Line 488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58" name="Line 488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59" name="Line 48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0" name="Line 488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1" name="Line 488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62" name="Line 488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63" name="Line 48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4" name="Line 488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5" name="Line 488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6" name="Line 489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67" name="Line 489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68" name="Line 489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69" name="Line 489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70" name="Line 489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71" name="Line 48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2" name="Line 489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3" name="Line 489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4" name="Line 489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5" name="Line 489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76" name="Line 490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77" name="Line 490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8" name="Line 49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79" name="Line 490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80" name="Line 490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81" name="Line 490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82" name="Line 49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283" name="Line 490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284" name="Line 4908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285" name="Line 490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86" name="Line 491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287" name="Line 491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88" name="Line 491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89" name="Line 491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0" name="Line 49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1" name="Line 49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92" name="Line 491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293" name="Line 491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4" name="Line 491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5" name="Line 49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96" name="Line 49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297" name="Line 492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8" name="Line 49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299" name="Line 492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00" name="Line 49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01" name="Line 492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02" name="Line 492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03" name="Line 492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04" name="Line 492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05" name="Line 492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06" name="Line 493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07" name="Line 493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08" name="Line 493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09" name="Line 493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0" name="Line 493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1" name="Line 493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2" name="Line 49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3" name="Line 49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14" name="Line 493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15" name="Line 49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6" name="Line 49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7" name="Line 49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8" name="Line 49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19" name="Line 49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20" name="Line 49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21" name="Line 494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322" name="Line 4946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323" name="Line 4947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24" name="Line 494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25" name="Line 494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26" name="Line 495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27" name="Line 495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28" name="Line 495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29" name="Line 495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30" name="Line 495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31" name="Line 495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32" name="Line 49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33" name="Line 49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34" name="Line 49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35" name="Line 49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336" name="Line 496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337" name="Line 496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338" name="Line 4962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39" name="Line 496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40" name="Line 49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41" name="Line 496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42" name="Line 496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343" name="Line 4967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344" name="Line 4968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45" name="Line 496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46" name="Line 497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47" name="Line 497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48" name="Line 497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49" name="Line 497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50" name="Line 49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51" name="Line 497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352" name="Line 49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53" name="Line 49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54" name="Line 49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55" name="Line 49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356" name="Line 4980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357" name="Line 498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2358" name="Line 4982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59" name="Line 498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2360" name="Line 4984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61" name="Line 498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362" name="Line 498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363" name="Line 498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64" name="Line 498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65" name="Line 498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66" name="Line 499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67" name="Line 499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368" name="Line 499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369" name="Line 499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0" name="Line 499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1" name="Line 499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372" name="Line 4996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2373" name="Line 499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4" name="Line 499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5" name="Line 499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76" name="Line 500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77" name="Line 500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8" name="Line 500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79" name="Line 500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80" name="Line 500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81" name="Line 500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82" name="Line 500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2383" name="Line 500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384" name="Line 500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385" name="Line 500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86" name="Line 501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387" name="Line 501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88" name="Line 501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389" name="Line 501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90" name="Line 501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91" name="Line 501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92" name="Line 501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93" name="Line 501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2394" name="Line 501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95" name="Line 501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96" name="Line 50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97" name="Line 502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398" name="Line 502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399" name="Line 502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00" name="Line 50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01" name="Line 502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02" name="Line 502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03" name="Line 502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04" name="Line 50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05" name="Line 502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06" name="Line 503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07" name="Line 503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08" name="Line 503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09" name="Line 503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10" name="Line 503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11" name="Line 503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12" name="Line 503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13" name="Line 503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14" name="Line 503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15" name="Line 503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16" name="Line 504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17" name="Line 504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18" name="Line 504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19" name="Line 504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2420" name="Line 504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421" name="Line 5045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422" name="Line 504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23" name="Line 504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24" name="Line 504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25" name="Line 504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26" name="Line 505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27" name="Line 505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28" name="Line 505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29" name="Line 505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30" name="Line 505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31" name="Line 505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32" name="Line 50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33" name="Line 505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34" name="Line 505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35" name="Line 50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36" name="Line 506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37" name="Line 506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38" name="Line 506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39" name="Line 506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2440" name="Line 506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1" name="Line 506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2" name="Line 50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43" name="Line 506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44" name="Line 506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5" name="Line 506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6" name="Line 507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7" name="Line 507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8" name="Line 507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49" name="Line 507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0" name="Line 50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51" name="Line 507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52" name="Line 50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3" name="Line 50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4" name="Line 50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5" name="Line 50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6" name="Line 50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7" name="Line 50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58" name="Line 50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459" name="Line 5083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460" name="Line 508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1" name="Line 508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2" name="Line 508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3" name="Line 508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4" name="Line 508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65" name="Line 508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66" name="Line 509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7" name="Line 509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68" name="Line 509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69" name="Line 509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70" name="Line 509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71" name="Line 50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72" name="Line 50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473" name="Line 509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474" name="Line 5098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2475" name="Line 509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76" name="Line 510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77" name="Line 510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78" name="Line 51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479" name="Line 510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480" name="Line 510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2481" name="Line 510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2" name="Line 510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3" name="Line 510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4" name="Line 510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5" name="Line 510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86" name="Line 511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87" name="Line 511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8" name="Line 511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2489" name="Line 511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90" name="Line 51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91" name="Line 51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2492" name="Line 51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2493" name="Line 5117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2494" name="Line 5118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2495" name="Line 5119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2496" name="Line 5120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76202</xdr:rowOff>
    </xdr:from>
    <xdr:to>
      <xdr:col>0</xdr:col>
      <xdr:colOff>904875</xdr:colOff>
      <xdr:row>56</xdr:row>
      <xdr:rowOff>76202</xdr:rowOff>
    </xdr:to>
    <xdr:sp macro="" textlink="">
      <xdr:nvSpPr>
        <xdr:cNvPr id="2497" name="Line 5124"/>
        <xdr:cNvSpPr>
          <a:spLocks noChangeShapeType="1"/>
        </xdr:cNvSpPr>
      </xdr:nvSpPr>
      <xdr:spPr bwMode="auto">
        <a:xfrm>
          <a:off x="0" y="9144002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80964</xdr:rowOff>
    </xdr:from>
    <xdr:to>
      <xdr:col>0</xdr:col>
      <xdr:colOff>904875</xdr:colOff>
      <xdr:row>114</xdr:row>
      <xdr:rowOff>80964</xdr:rowOff>
    </xdr:to>
    <xdr:sp macro="" textlink="">
      <xdr:nvSpPr>
        <xdr:cNvPr id="2498" name="Line 5125"/>
        <xdr:cNvSpPr>
          <a:spLocks noChangeShapeType="1"/>
        </xdr:cNvSpPr>
      </xdr:nvSpPr>
      <xdr:spPr bwMode="auto">
        <a:xfrm>
          <a:off x="0" y="18540414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166</xdr:row>
      <xdr:rowOff>76202</xdr:rowOff>
    </xdr:from>
    <xdr:to>
      <xdr:col>0</xdr:col>
      <xdr:colOff>904875</xdr:colOff>
      <xdr:row>166</xdr:row>
      <xdr:rowOff>76202</xdr:rowOff>
    </xdr:to>
    <xdr:sp macro="" textlink="">
      <xdr:nvSpPr>
        <xdr:cNvPr id="2499" name="Line 5128"/>
        <xdr:cNvSpPr>
          <a:spLocks noChangeShapeType="1"/>
        </xdr:cNvSpPr>
      </xdr:nvSpPr>
      <xdr:spPr bwMode="auto">
        <a:xfrm>
          <a:off x="0" y="26955752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500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501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502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503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504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2505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2506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507" name="Line 5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508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509" name="Line 14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510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511" name="Line 2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2512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2513" name="Line 1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2514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2515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2516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2517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2518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2519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2520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2521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2522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2523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2524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525" name="Line 2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526" name="Line 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527" name="Line 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28" name="Line 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2529" name="Line 8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30" name="Line 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531" name="Line 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532" name="Line 3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33" name="Line 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34" name="Line 3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35" name="Line 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36" name="Line 4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537" name="Line 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538" name="Line 4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39" name="Line 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40" name="Line 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541" name="Line 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542" name="Line 4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43" name="Line 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44" name="Line 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45" name="Line 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46" name="Line 5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47" name="Line 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48" name="Line 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49" name="Line 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50" name="Line 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51" name="Line 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552" name="Line 5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553" name="Line 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554" name="Line 5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55" name="Line 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56" name="Line 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57" name="Line 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58" name="Line 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59" name="Line 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60" name="Line 6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1" name="Line 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2" name="Line 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563" name="Line 6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4" name="Line 6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5" name="Line 7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66" name="Line 7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67" name="Line 7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8" name="Line 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69" name="Line 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70" name="Line 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71" name="Line 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72" name="Line 7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73" name="Line 7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74" name="Line 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75" name="Line 8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76" name="Line 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77" name="Line 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78" name="Line 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79" name="Line 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80" name="Line 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81" name="Line 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2" name="Line 8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3" name="Line 8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84" name="Line 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585" name="Line 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6" name="Line 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7" name="Line 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8" name="Line 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589" name="Line 9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590" name="Line 9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591" name="Line 9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592" name="Line 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593" name="Line 9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94" name="Line 9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95" name="Line 10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96" name="Line 1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597" name="Line 1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98" name="Line 1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599" name="Line 10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00" name="Line 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01" name="Line 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2" name="Line 1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3" name="Line 10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04" name="Line 1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05" name="Line 1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6" name="Line 1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7" name="Line 1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8" name="Line 11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09" name="Line 11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0" name="Line 1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1" name="Line 1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12" name="Line 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13" name="Line 1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4" name="Line 1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5" name="Line 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6" name="Line 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7" name="Line 1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8" name="Line 1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19" name="Line 1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20" name="Line 1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21" name="Line 12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2" name="Line 1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3" name="Line 1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4" name="Line 1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5" name="Line 1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6" name="Line 1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27" name="Line 13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28" name="Line 13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29" name="Line 13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0" name="Line 1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1" name="Line 1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2" name="Line 1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3" name="Line 1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34" name="Line 1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35" name="Line 1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6" name="Line 14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37" name="Line 14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38" name="Line 1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39" name="Line 1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40" name="Line 1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41" name="Line 1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642" name="Line 14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643" name="Line 14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644" name="Line 15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45" name="Line 1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46" name="Line 1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47" name="Line 15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48" name="Line 15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49" name="Line 15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650" name="Line 15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1" name="Line 1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2" name="Line 1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3" name="Line 15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4" name="Line 16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55" name="Line 1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56" name="Line 1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7" name="Line 1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658" name="Line 16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59" name="Line 1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60" name="Line 1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61" name="Line 1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662" name="Line 170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663" name="Line 17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664" name="Line 17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665" name="Line 17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2666" name="Line 176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67" name="Line 1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668" name="Line 18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669" name="Line 18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670" name="Line 18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671" name="Line 18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72" name="Line 1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73" name="Line 1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674" name="Line 18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675" name="Line 18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76" name="Line 1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77" name="Line 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678" name="Line 19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679" name="Line 19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80" name="Line 1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81" name="Line 19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2" name="Line 19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3" name="Line 19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84" name="Line 1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685" name="Line 1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6" name="Line 19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7" name="Line 20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8" name="Line 20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689" name="Line 20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690" name="Line 20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691" name="Line 20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92" name="Line 20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693" name="Line 20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94" name="Line 2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695" name="Line 2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696" name="Line 20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697" name="Line 21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98" name="Line 2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699" name="Line 2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700" name="Line 21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01" name="Line 21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02" name="Line 21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03" name="Line 21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04" name="Line 21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05" name="Line 21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06" name="Line 21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07" name="Line 2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08" name="Line 22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09" name="Line 22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10" name="Line 22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11" name="Line 22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12" name="Line 2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13" name="Line 2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14" name="Line 2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15" name="Line 2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16" name="Line 2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17" name="Line 23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18" name="Line 23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19" name="Line 2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20" name="Line 23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21" name="Line 2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22" name="Line 23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23" name="Line 2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24" name="Line 2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25" name="Line 23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726" name="Line 23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727" name="Line 24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728" name="Line 24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29" name="Line 24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30" name="Line 24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31" name="Line 24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32" name="Line 24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33" name="Line 2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34" name="Line 24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35" name="Line 2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36" name="Line 2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37" name="Line 2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38" name="Line 2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39" name="Line 25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40" name="Line 25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41" name="Line 2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42" name="Line 25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43" name="Line 25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44" name="Line 25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45" name="Line 2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746" name="Line 2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47" name="Line 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48" name="Line 2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49" name="Line 2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50" name="Line 2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1" name="Line 2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2" name="Line 2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3" name="Line 2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4" name="Line 2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5" name="Line 2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6" name="Line 2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57" name="Line 2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58" name="Line 2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59" name="Line 27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60" name="Line 27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61" name="Line 2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62" name="Line 2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63" name="Line 2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64" name="Line 2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765" name="Line 27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766" name="Line 27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67" name="Line 28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68" name="Line 28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69" name="Line 28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70" name="Line 28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1" name="Line 2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2" name="Line 2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73" name="Line 2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74" name="Line 28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5" name="Line 28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6" name="Line 2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7" name="Line 2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78" name="Line 2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779" name="Line 29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780" name="Line 29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781" name="Line 2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82" name="Line 29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83" name="Line 29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84" name="Line 2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785" name="Line 2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786" name="Line 29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787" name="Line 30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88" name="Line 3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89" name="Line 3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90" name="Line 30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91" name="Line 30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92" name="Line 3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93" name="Line 3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94" name="Line 30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795" name="Line 30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96" name="Line 3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97" name="Line 3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798" name="Line 31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799" name="Line 31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800" name="Line 31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801" name="Line 31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02" name="Line 31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2803" name="Line 319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04" name="Line 3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805" name="Line 32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806" name="Line 32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07" name="Line 32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08" name="Line 32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09" name="Line 3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10" name="Line 3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11" name="Line 33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12" name="Line 33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13" name="Line 3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14" name="Line 33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15" name="Line 33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816" name="Line 33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17" name="Line 3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18" name="Line 3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19" name="Line 33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20" name="Line 33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21" name="Line 34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22" name="Line 34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23" name="Line 34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24" name="Line 34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25" name="Line 34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826" name="Line 34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827" name="Line 34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828" name="Line 34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29" name="Line 3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30" name="Line 3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31" name="Line 3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32" name="Line 3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33" name="Line 3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34" name="Line 35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35" name="Line 3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36" name="Line 35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837" name="Line 35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38" name="Line 35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39" name="Line 3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0" name="Line 35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1" name="Line 36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42" name="Line 3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43" name="Line 3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4" name="Line 3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5" name="Line 36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6" name="Line 36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47" name="Line 3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48" name="Line 36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49" name="Line 36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50" name="Line 3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51" name="Line 37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2" name="Line 3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3" name="Line 3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4" name="Line 3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5" name="Line 3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56" name="Line 3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57" name="Line 3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8" name="Line 3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59" name="Line 37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60" name="Line 37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61" name="Line 38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62" name="Line 38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863" name="Line 38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864" name="Line 38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865" name="Line 38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66" name="Line 38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67" name="Line 3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68" name="Line 38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69" name="Line 38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0" name="Line 3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1" name="Line 3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72" name="Line 39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873" name="Line 39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4" name="Line 39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5" name="Line 39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76" name="Line 39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77" name="Line 39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8" name="Line 3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79" name="Line 3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80" name="Line 39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81" name="Line 4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82" name="Line 40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883" name="Line 40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84" name="Line 4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85" name="Line 4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86" name="Line 40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87" name="Line 40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88" name="Line 4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89" name="Line 4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0" name="Line 4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1" name="Line 41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2" name="Line 41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3" name="Line 41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94" name="Line 4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895" name="Line 41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6" name="Line 4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7" name="Line 4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8" name="Line 4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899" name="Line 4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00" name="Line 4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01" name="Line 4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902" name="Line 42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903" name="Line 42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04" name="Line 4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05" name="Line 4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06" name="Line 4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07" name="Line 42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08" name="Line 4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09" name="Line 4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10" name="Line 42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11" name="Line 43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12" name="Line 4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13" name="Line 43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14" name="Line 43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15" name="Line 4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916" name="Line 4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917" name="Line 43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918" name="Line 43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19" name="Line 43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20" name="Line 43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21" name="Line 4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22" name="Line 44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923" name="Line 44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2924" name="Line 44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25" name="Line 44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26" name="Line 44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27" name="Line 44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28" name="Line 44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29" name="Line 44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30" name="Line 44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31" name="Line 4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2932" name="Line 4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33" name="Line 4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34" name="Line 4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35" name="Line 4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2936" name="Line 458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2937" name="Line 459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2938" name="Line 463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2939" name="Line 464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2940" name="Line 300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941" name="Line 300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2942" name="Line 3005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43" name="Line 300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2944" name="Line 3007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45" name="Line 300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946" name="Line 301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2947" name="Line 30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48" name="Line 301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49" name="Line 301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50" name="Line 301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51" name="Line 301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52" name="Line 301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53" name="Line 301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54" name="Line 301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55" name="Line 30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56" name="Line 302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2957" name="Line 30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58" name="Line 302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59" name="Line 30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0" name="Line 302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1" name="Line 302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62" name="Line 302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63" name="Line 30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4" name="Line 302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5" name="Line 303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6" name="Line 303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2967" name="Line 303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968" name="Line 303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969" name="Line 30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70" name="Line 303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71" name="Line 30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72" name="Line 30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73" name="Line 30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74" name="Line 303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75" name="Line 304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76" name="Line 304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77" name="Line 30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2978" name="Line 304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79" name="Line 30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80" name="Line 30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1" name="Line 30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2" name="Line 30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83" name="Line 304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84" name="Line 30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5" name="Line 305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6" name="Line 30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7" name="Line 30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88" name="Line 30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89" name="Line 305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2990" name="Line 305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91" name="Line 305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2992" name="Line 30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93" name="Line 305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94" name="Line 30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95" name="Line 30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96" name="Line 30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97" name="Line 306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2998" name="Line 30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2999" name="Line 30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00" name="Line 30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01" name="Line 30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02" name="Line 30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03" name="Line 306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04" name="Line 30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005" name="Line 307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006" name="Line 307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07" name="Line 30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08" name="Line 30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09" name="Line 30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10" name="Line 30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11" name="Line 30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12" name="Line 30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13" name="Line 30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14" name="Line 30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15" name="Line 30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16" name="Line 30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17" name="Line 30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18" name="Line 30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19" name="Line 30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20" name="Line 30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21" name="Line 30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22" name="Line 30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23" name="Line 30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24" name="Line 30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25" name="Line 30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26" name="Line 30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27" name="Line 309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28" name="Line 30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29" name="Line 309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0" name="Line 30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1" name="Line 30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2" name="Line 30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3" name="Line 30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4" name="Line 30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35" name="Line 310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36" name="Line 31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7" name="Line 31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8" name="Line 31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39" name="Line 31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40" name="Line 3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41" name="Line 3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42" name="Line 31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043" name="Line 310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044" name="Line 310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45" name="Line 311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46" name="Line 31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47" name="Line 31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48" name="Line 31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49" name="Line 31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50" name="Line 31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51" name="Line 31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52" name="Line 3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53" name="Line 31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54" name="Line 31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55" name="Line 3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56" name="Line 3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057" name="Line 312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058" name="Line 312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059" name="Line 312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60" name="Line 31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61" name="Line 312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62" name="Line 312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063" name="Line 312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064" name="Line 312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065" name="Line 313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66" name="Line 313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67" name="Line 31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68" name="Line 31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69" name="Line 31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70" name="Line 31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71" name="Line 31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72" name="Line 31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073" name="Line 31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74" name="Line 31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75" name="Line 31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076" name="Line 31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077" name="Line 3142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078" name="Line 314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079" name="Line 3144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080" name="Line 314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081" name="Line 3146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82" name="Line 314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083" name="Line 31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084" name="Line 315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085" name="Line 31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086" name="Line 315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87" name="Line 31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088" name="Line 315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089" name="Line 315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090" name="Line 315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91" name="Line 315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92" name="Line 315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093" name="Line 316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094" name="Line 316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95" name="Line 316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96" name="Line 31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97" name="Line 316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098" name="Line 316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099" name="Line 31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00" name="Line 31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101" name="Line 316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102" name="Line 316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103" name="Line 317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104" name="Line 317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105" name="Line 317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106" name="Line 317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07" name="Line 31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08" name="Line 31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09" name="Line 31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10" name="Line 31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11" name="Line 317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12" name="Line 317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13" name="Line 318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14" name="Line 318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115" name="Line 318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16" name="Line 31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17" name="Line 31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18" name="Line 31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19" name="Line 31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20" name="Line 31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21" name="Line 31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22" name="Line 31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23" name="Line 3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24" name="Line 31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25" name="Line 31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26" name="Line 319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27" name="Line 319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28" name="Line 31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29" name="Line 31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0" name="Line 319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1" name="Line 319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2" name="Line 319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3" name="Line 32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34" name="Line 320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35" name="Line 320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6" name="Line 320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37" name="Line 32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38" name="Line 32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39" name="Line 320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40" name="Line 320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141" name="Line 32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142" name="Line 320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143" name="Line 321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44" name="Line 32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45" name="Line 32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46" name="Line 32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47" name="Line 321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48" name="Line 32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49" name="Line 32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50" name="Line 321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51" name="Line 321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52" name="Line 32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53" name="Line 32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54" name="Line 322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55" name="Line 32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56" name="Line 32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57" name="Line 32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58" name="Line 322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59" name="Line 32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60" name="Line 32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161" name="Line 32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2" name="Line 32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3" name="Line 32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64" name="Line 323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65" name="Line 32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6" name="Line 323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7" name="Line 32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8" name="Line 32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69" name="Line 32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0" name="Line 32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1" name="Line 32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72" name="Line 32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73" name="Line 32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4" name="Line 32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5" name="Line 32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6" name="Line 32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7" name="Line 32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8" name="Line 32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79" name="Line 32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180" name="Line 324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181" name="Line 324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2" name="Line 324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3" name="Line 32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4" name="Line 32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5" name="Line 325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86" name="Line 32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87" name="Line 32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8" name="Line 32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189" name="Line 32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90" name="Line 32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91" name="Line 32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92" name="Line 32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193" name="Line 3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194" name="Line 326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195" name="Line 326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196" name="Line 326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97" name="Line 326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98" name="Line 326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199" name="Line 326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00" name="Line 326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201" name="Line 326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202" name="Line 326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03" name="Line 32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04" name="Line 32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05" name="Line 32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06" name="Line 32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07" name="Line 32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08" name="Line 32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09" name="Line 327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10" name="Line 32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11" name="Line 327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12" name="Line 32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13" name="Line 32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214" name="Line 3281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215" name="Line 328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216" name="Line 3283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17" name="Line 328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218" name="Line 3285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19" name="Line 328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220" name="Line 328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221" name="Line 329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22" name="Line 329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23" name="Line 329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24" name="Line 329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25" name="Line 329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226" name="Line 329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227" name="Line 329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28" name="Line 32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29" name="Line 32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230" name="Line 329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231" name="Line 330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32" name="Line 330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33" name="Line 330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34" name="Line 330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35" name="Line 330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36" name="Line 33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37" name="Line 330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38" name="Line 330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39" name="Line 330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40" name="Line 330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241" name="Line 331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242" name="Line 331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243" name="Line 331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44" name="Line 33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45" name="Line 331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46" name="Line 33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47" name="Line 33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48" name="Line 331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49" name="Line 331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0" name="Line 331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1" name="Line 33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252" name="Line 332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3" name="Line 33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4" name="Line 332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55" name="Line 33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56" name="Line 33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7" name="Line 33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58" name="Line 33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59" name="Line 33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60" name="Line 33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61" name="Line 333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62" name="Line 33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63" name="Line 333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64" name="Line 333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65" name="Line 333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66" name="Line 333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67" name="Line 333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68" name="Line 333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69" name="Line 333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70" name="Line 33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1" name="Line 334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2" name="Line 334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73" name="Line 33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74" name="Line 33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5" name="Line 33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6" name="Line 334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7" name="Line 33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278" name="Line 33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279" name="Line 334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280" name="Line 334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81" name="Line 335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282" name="Line 335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83" name="Line 33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84" name="Line 335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85" name="Line 335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86" name="Line 335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87" name="Line 335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288" name="Line 335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89" name="Line 33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90" name="Line 33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1" name="Line 33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2" name="Line 33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93" name="Line 33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94" name="Line 33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5" name="Line 33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6" name="Line 33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7" name="Line 33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298" name="Line 33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299" name="Line 33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0" name="Line 33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01" name="Line 337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02" name="Line 337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3" name="Line 337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4" name="Line 337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5" name="Line 337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6" name="Line 33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7" name="Line 33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08" name="Line 33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09" name="Line 33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10" name="Line 33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1" name="Line 33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2" name="Line 33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3" name="Line 33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4" name="Line 33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5" name="Line 33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16" name="Line 33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317" name="Line 338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318" name="Line 338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19" name="Line 338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20" name="Line 338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21" name="Line 339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22" name="Line 339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23" name="Line 33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24" name="Line 339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25" name="Line 33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26" name="Line 33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27" name="Line 33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28" name="Line 33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29" name="Line 33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30" name="Line 33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331" name="Line 340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332" name="Line 340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333" name="Line 340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34" name="Line 34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35" name="Line 340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36" name="Line 340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37" name="Line 340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338" name="Line 3407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339" name="Line 3408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0" name="Line 340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1" name="Line 341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2" name="Line 34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3" name="Line 34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44" name="Line 341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45" name="Line 34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6" name="Line 341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347" name="Line 34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48" name="Line 34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49" name="Line 34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50" name="Line 34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3351" name="Line 3420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3352" name="Line 3421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3353" name="Line 3424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3354" name="Line 3425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355" name="Line 3426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356" name="Line 342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357" name="Line 3428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58" name="Line 342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359" name="Line 3430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60" name="Line 343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361" name="Line 343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362" name="Line 34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63" name="Line 343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64" name="Line 34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65" name="Line 343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66" name="Line 34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367" name="Line 344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368" name="Line 34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69" name="Line 344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0" name="Line 34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371" name="Line 344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372" name="Line 34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3" name="Line 344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4" name="Line 34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75" name="Line 344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76" name="Line 34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7" name="Line 345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78" name="Line 34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79" name="Line 345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80" name="Line 34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81" name="Line 34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382" name="Line 34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383" name="Line 345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384" name="Line 34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85" name="Line 345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386" name="Line 34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87" name="Line 34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388" name="Line 34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89" name="Line 346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90" name="Line 34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1" name="Line 346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2" name="Line 34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393" name="Line 346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4" name="Line 34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5" name="Line 34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96" name="Line 34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397" name="Line 34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8" name="Line 34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399" name="Line 34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00" name="Line 347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01" name="Line 34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02" name="Line 34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03" name="Line 34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04" name="Line 347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05" name="Line 34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06" name="Line 34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07" name="Line 34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08" name="Line 348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09" name="Line 34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10" name="Line 34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11" name="Line 34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2" name="Line 34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3" name="Line 34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14" name="Line 34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15" name="Line 34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6" name="Line 34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7" name="Line 34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8" name="Line 34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419" name="Line 34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20" name="Line 349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21" name="Line 34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22" name="Line 34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23" name="Line 34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24" name="Line 34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25" name="Line 34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26" name="Line 34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27" name="Line 35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28" name="Line 350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29" name="Line 350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30" name="Line 35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31" name="Line 35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2" name="Line 350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3" name="Line 35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34" name="Line 35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35" name="Line 35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6" name="Line 350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7" name="Line 35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8" name="Line 35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39" name="Line 35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0" name="Line 351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1" name="Line 35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42" name="Line 351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43" name="Line 35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4" name="Line 351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5" name="Line 35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6" name="Line 35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7" name="Line 35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8" name="Line 35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49" name="Line 35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50" name="Line 35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51" name="Line 35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2" name="Line 352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3" name="Line 35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4" name="Line 35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5" name="Line 35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6" name="Line 35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57" name="Line 35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458" name="Line 353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459" name="Line 353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0" name="Line 35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1" name="Line 35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2" name="Line 35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3" name="Line 35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64" name="Line 35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65" name="Line 35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6" name="Line 35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67" name="Line 35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68" name="Line 35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69" name="Line 35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70" name="Line 35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71" name="Line 35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472" name="Line 354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73" name="Line 354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474" name="Line 354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75" name="Line 354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76" name="Line 35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77" name="Line 355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478" name="Line 35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479" name="Line 355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480" name="Line 355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1" name="Line 355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2" name="Line 35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3" name="Line 35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4" name="Line 35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85" name="Line 35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86" name="Line 35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7" name="Line 356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488" name="Line 356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89" name="Line 35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90" name="Line 35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491" name="Line 35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492" name="Line 3565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493" name="Line 356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494" name="Line 3567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495" name="Line 356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496" name="Line 3569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497" name="Line 357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498" name="Line 357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499" name="Line 357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500" name="Line 357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501" name="Line 357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02" name="Line 357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03" name="Line 357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504" name="Line 357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505" name="Line 358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06" name="Line 358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07" name="Line 358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508" name="Line 358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509" name="Line 358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10" name="Line 358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11" name="Line 35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2" name="Line 358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3" name="Line 358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14" name="Line 358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15" name="Line 35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6" name="Line 359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7" name="Line 359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8" name="Line 359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519" name="Line 359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520" name="Line 359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521" name="Line 359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22" name="Line 359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23" name="Line 35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24" name="Line 35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25" name="Line 36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526" name="Line 360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527" name="Line 360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28" name="Line 360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29" name="Line 36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530" name="Line 360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31" name="Line 36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32" name="Line 36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33" name="Line 36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34" name="Line 36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35" name="Line 36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36" name="Line 36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37" name="Line 36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38" name="Line 36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39" name="Line 361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40" name="Line 361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41" name="Line 361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42" name="Line 361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43" name="Line 36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44" name="Line 36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45" name="Line 362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46" name="Line 362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47" name="Line 362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48" name="Line 362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49" name="Line 36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50" name="Line 36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51" name="Line 36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52" name="Line 36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53" name="Line 36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54" name="Line 36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55" name="Line 363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556" name="Line 36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557" name="Line 363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558" name="Line 3633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59" name="Line 36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60" name="Line 36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61" name="Line 36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62" name="Line 363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63" name="Line 36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64" name="Line 36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65" name="Line 36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566" name="Line 364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67" name="Line 36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68" name="Line 36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69" name="Line 36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0" name="Line 36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71" name="Line 364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72" name="Line 364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3" name="Line 364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4" name="Line 36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5" name="Line 36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576" name="Line 365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77" name="Line 36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78" name="Line 36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79" name="Line 365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80" name="Line 36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1" name="Line 365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2" name="Line 36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3" name="Line 36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4" name="Line 36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5" name="Line 36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6" name="Line 36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87" name="Line 36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88" name="Line 36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89" name="Line 36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90" name="Line 36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91" name="Line 36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92" name="Line 36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93" name="Line 366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594" name="Line 36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595" name="Line 367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596" name="Line 367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97" name="Line 367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98" name="Line 36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599" name="Line 367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00" name="Line 367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1" name="Line 36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2" name="Line 36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03" name="Line 36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04" name="Line 36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5" name="Line 36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6" name="Line 36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7" name="Line 36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08" name="Line 36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609" name="Line 368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610" name="Line 368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611" name="Line 368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12" name="Line 368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13" name="Line 368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14" name="Line 368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15" name="Line 369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616" name="Line 369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617" name="Line 369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18" name="Line 36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19" name="Line 36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20" name="Line 36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21" name="Line 36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2" name="Line 36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3" name="Line 36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24" name="Line 369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25" name="Line 370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6" name="Line 37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7" name="Line 37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28" name="Line 37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629" name="Line 3704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630" name="Line 370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631" name="Line 3706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32" name="Line 370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633" name="Line 3708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34" name="Line 370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635" name="Line 37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636" name="Line 371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37" name="Line 371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38" name="Line 371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39" name="Line 371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40" name="Line 371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641" name="Line 371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642" name="Line 371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43" name="Line 372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44" name="Line 372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645" name="Line 37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646" name="Line 372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47" name="Line 372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48" name="Line 372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49" name="Line 372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50" name="Line 372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51" name="Line 372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52" name="Line 372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53" name="Line 373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54" name="Line 373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55" name="Line 373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656" name="Line 373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657" name="Line 37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658" name="Line 37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59" name="Line 373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60" name="Line 373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61" name="Line 37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62" name="Line 37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63" name="Line 374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64" name="Line 374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65" name="Line 374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66" name="Line 37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667" name="Line 374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68" name="Line 37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69" name="Line 374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0" name="Line 37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1" name="Line 37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72" name="Line 37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73" name="Line 37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4" name="Line 37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5" name="Line 37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6" name="Line 37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77" name="Line 375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78" name="Line 375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79" name="Line 375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80" name="Line 375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681" name="Line 375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2" name="Line 375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3" name="Line 376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4" name="Line 37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5" name="Line 37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86" name="Line 376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87" name="Line 376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8" name="Line 37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689" name="Line 37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90" name="Line 376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91" name="Line 376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92" name="Line 37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693" name="Line 37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694" name="Line 377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695" name="Line 3772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96" name="Line 377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697" name="Line 377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98" name="Line 377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699" name="Line 377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0" name="Line 377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1" name="Line 377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02" name="Line 37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03" name="Line 378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4" name="Line 37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5" name="Line 37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06" name="Line 37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07" name="Line 37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8" name="Line 37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09" name="Line 378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10" name="Line 37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11" name="Line 37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12" name="Line 37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13" name="Line 37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14" name="Line 37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15" name="Line 37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16" name="Line 379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17" name="Line 379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18" name="Line 379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19" name="Line 379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0" name="Line 379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1" name="Line 379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2" name="Line 37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3" name="Line 38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24" name="Line 38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25" name="Line 38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6" name="Line 38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7" name="Line 38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8" name="Line 38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29" name="Line 38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30" name="Line 380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31" name="Line 38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732" name="Line 3809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733" name="Line 381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34" name="Line 381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35" name="Line 381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36" name="Line 381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37" name="Line 381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38" name="Line 38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39" name="Line 381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40" name="Line 38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41" name="Line 38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42" name="Line 38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43" name="Line 38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44" name="Line 38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45" name="Line 38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746" name="Line 382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747" name="Line 382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748" name="Line 382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49" name="Line 3826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50" name="Line 3827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51" name="Line 382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752" name="Line 382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753" name="Line 3830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754" name="Line 3831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55" name="Line 383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56" name="Line 383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57" name="Line 38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58" name="Line 38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59" name="Line 38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60" name="Line 38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61" name="Line 38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762" name="Line 38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63" name="Line 38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64" name="Line 38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765" name="Line 38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3766" name="Line 3843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3767" name="Line 3844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3768" name="Line 3847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3769" name="Line 3848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770" name="Line 3849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771" name="Line 38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772" name="Line 3851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773" name="Line 3852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774" name="Line 3853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75" name="Line 385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776" name="Line 385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777" name="Line 385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778" name="Line 385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779" name="Line 386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80" name="Line 386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781" name="Line 386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782" name="Line 386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783" name="Line 38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84" name="Line 386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85" name="Line 386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786" name="Line 386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787" name="Line 386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88" name="Line 386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89" name="Line 38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0" name="Line 387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1" name="Line 3872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92" name="Line 387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793" name="Line 38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4" name="Line 387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5" name="Line 387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6" name="Line 387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797" name="Line 3878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798" name="Line 387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799" name="Line 388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00" name="Line 388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01" name="Line 388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02" name="Line 38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03" name="Line 38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804" name="Line 388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805" name="Line 3886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06" name="Line 388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07" name="Line 38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808" name="Line 388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09" name="Line 389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10" name="Line 389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1" name="Line 38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2" name="Line 38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13" name="Line 389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14" name="Line 389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5" name="Line 389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6" name="Line 389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7" name="Line 389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18" name="Line 389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19" name="Line 390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20" name="Line 390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21" name="Line 390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22" name="Line 39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23" name="Line 390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24" name="Line 390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25" name="Line 39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26" name="Line 39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27" name="Line 39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28" name="Line 39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29" name="Line 39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30" name="Line 39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31" name="Line 39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32" name="Line 39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33" name="Line 391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834" name="Line 391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835" name="Line 391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836" name="Line 391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37" name="Line 39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38" name="Line 391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39" name="Line 392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40" name="Line 392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41" name="Line 39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42" name="Line 39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43" name="Line 392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44" name="Line 3925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45" name="Line 39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46" name="Line 39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47" name="Line 392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48" name="Line 39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49" name="Line 39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50" name="Line 39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51" name="Line 393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52" name="Line 393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53" name="Line 39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854" name="Line 393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55" name="Line 393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56" name="Line 393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57" name="Line 393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58" name="Line 393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59" name="Line 394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0" name="Line 39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1" name="Line 39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2" name="Line 39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3" name="Line 39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4" name="Line 39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65" name="Line 394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66" name="Line 394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7" name="Line 394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8" name="Line 394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69" name="Line 395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70" name="Line 395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71" name="Line 395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72" name="Line 395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873" name="Line 395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874" name="Line 395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75" name="Line 39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76" name="Line 39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77" name="Line 39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78" name="Line 395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79" name="Line 39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80" name="Line 39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81" name="Line 39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82" name="Line 396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83" name="Line 39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84" name="Line 39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85" name="Line 39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886" name="Line 396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887" name="Line 396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888" name="Line 396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889" name="Line 3970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90" name="Line 397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91" name="Line 397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92" name="Line 397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893" name="Line 397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894" name="Line 397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3895" name="Line 3976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96" name="Line 39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97" name="Line 39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98" name="Line 397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899" name="Line 398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0" name="Line 39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1" name="Line 39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02" name="Line 398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03" name="Line 398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4" name="Line 398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5" name="Line 398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06" name="Line 398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3907" name="Line 3988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908" name="Line 398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3909" name="Line 3990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10" name="Line 3991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3911" name="Line 3992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12" name="Line 399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913" name="Line 399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3914" name="Line 399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15" name="Line 399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16" name="Line 3999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17" name="Line 400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18" name="Line 400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919" name="Line 40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920" name="Line 400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21" name="Line 400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22" name="Line 400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923" name="Line 400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3924" name="Line 400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25" name="Line 400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26" name="Line 4009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27" name="Line 401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28" name="Line 4011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29" name="Line 401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30" name="Line 401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31" name="Line 401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32" name="Line 401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33" name="Line 401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3934" name="Line 4017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935" name="Line 401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936" name="Line 401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37" name="Line 402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38" name="Line 402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39" name="Line 40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40" name="Line 40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41" name="Line 402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42" name="Line 4025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43" name="Line 402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44" name="Line 402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3945" name="Line 402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46" name="Line 402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47" name="Line 403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48" name="Line 403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49" name="Line 403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50" name="Line 403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51" name="Line 403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52" name="Line 403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53" name="Line 403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54" name="Line 403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55" name="Line 403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56" name="Line 403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57" name="Line 404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58" name="Line 404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59" name="Line 40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0" name="Line 404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1" name="Line 404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2" name="Line 404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3" name="Line 404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64" name="Line 40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65" name="Line 40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6" name="Line 404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67" name="Line 405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68" name="Line 40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69" name="Line 40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70" name="Line 405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3971" name="Line 405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972" name="Line 405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3973" name="Line 405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74" name="Line 40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75" name="Line 40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76" name="Line 40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77" name="Line 40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78" name="Line 40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79" name="Line 40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80" name="Line 406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3981" name="Line 4064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82" name="Line 40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83" name="Line 406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84" name="Line 406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85" name="Line 40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86" name="Line 406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87" name="Line 407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88" name="Line 407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89" name="Line 40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90" name="Line 40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3991" name="Line 407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2" name="Line 407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3" name="Line 407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94" name="Line 407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3995" name="Line 407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6" name="Line 407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7" name="Line 40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8" name="Line 40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3999" name="Line 408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0" name="Line 408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1" name="Line 408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02" name="Line 408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03" name="Line 408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4" name="Line 408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5" name="Line 408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6" name="Line 408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7" name="Line 409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8" name="Line 409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09" name="Line 409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10" name="Line 409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11" name="Line 409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2" name="Line 409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3" name="Line 40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4" name="Line 40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5" name="Line 409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16" name="Line 409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17" name="Line 41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8" name="Line 410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19" name="Line 410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20" name="Line 410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21" name="Line 41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22" name="Line 41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23" name="Line 410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024" name="Line 410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025" name="Line 410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026" name="Line 4109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27" name="Line 411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28" name="Line 411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29" name="Line 411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30" name="Line 411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31" name="Line 411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032" name="Line 4115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3" name="Line 41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4" name="Line 41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5" name="Line 411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6" name="Line 4119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37" name="Line 41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38" name="Line 41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39" name="Line 412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040" name="Line 4123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41" name="Line 412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42" name="Line 412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43" name="Line 41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044" name="Line 4127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045" name="Line 412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149</xdr:row>
      <xdr:rowOff>104775</xdr:rowOff>
    </xdr:from>
    <xdr:to>
      <xdr:col>0</xdr:col>
      <xdr:colOff>133350</xdr:colOff>
      <xdr:row>149</xdr:row>
      <xdr:rowOff>104775</xdr:rowOff>
    </xdr:to>
    <xdr:sp macro="" textlink="">
      <xdr:nvSpPr>
        <xdr:cNvPr id="4046" name="Line 4129"/>
        <xdr:cNvSpPr>
          <a:spLocks noChangeShapeType="1"/>
        </xdr:cNvSpPr>
      </xdr:nvSpPr>
      <xdr:spPr bwMode="auto">
        <a:xfrm>
          <a:off x="13335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47" name="Line 4130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104775</xdr:rowOff>
    </xdr:from>
    <xdr:to>
      <xdr:col>0</xdr:col>
      <xdr:colOff>133350</xdr:colOff>
      <xdr:row>205</xdr:row>
      <xdr:rowOff>104775</xdr:rowOff>
    </xdr:to>
    <xdr:sp macro="" textlink="">
      <xdr:nvSpPr>
        <xdr:cNvPr id="4048" name="Line 4131"/>
        <xdr:cNvSpPr>
          <a:spLocks noChangeShapeType="1"/>
        </xdr:cNvSpPr>
      </xdr:nvSpPr>
      <xdr:spPr bwMode="auto">
        <a:xfrm>
          <a:off x="13335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49" name="Line 413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050" name="Line 41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051" name="Line 413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52" name="Line 413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53" name="Line 4138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54" name="Line 413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55" name="Line 414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056" name="Line 41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057" name="Line 414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58" name="Line 414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59" name="Line 414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060" name="Line 414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061" name="Line 414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62" name="Line 414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63" name="Line 4148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64" name="Line 4149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65" name="Line 4150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66" name="Line 415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67" name="Line 415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68" name="Line 4153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69" name="Line 4154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70" name="Line 4155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201</xdr:row>
      <xdr:rowOff>104775</xdr:rowOff>
    </xdr:from>
    <xdr:to>
      <xdr:col>1</xdr:col>
      <xdr:colOff>0</xdr:colOff>
      <xdr:row>201</xdr:row>
      <xdr:rowOff>104775</xdr:rowOff>
    </xdr:to>
    <xdr:sp macro="" textlink="">
      <xdr:nvSpPr>
        <xdr:cNvPr id="4071" name="Line 4156"/>
        <xdr:cNvSpPr>
          <a:spLocks noChangeShapeType="1"/>
        </xdr:cNvSpPr>
      </xdr:nvSpPr>
      <xdr:spPr bwMode="auto">
        <a:xfrm>
          <a:off x="609600" y="3265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072" name="Line 41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073" name="Line 415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74" name="Line 415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75" name="Line 416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76" name="Line 416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77" name="Line 416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78" name="Line 4163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79" name="Line 4164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0" name="Line 416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1" name="Line 416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149</xdr:row>
      <xdr:rowOff>104775</xdr:rowOff>
    </xdr:from>
    <xdr:to>
      <xdr:col>1</xdr:col>
      <xdr:colOff>0</xdr:colOff>
      <xdr:row>149</xdr:row>
      <xdr:rowOff>104775</xdr:rowOff>
    </xdr:to>
    <xdr:sp macro="" textlink="">
      <xdr:nvSpPr>
        <xdr:cNvPr id="4082" name="Line 4167"/>
        <xdr:cNvSpPr>
          <a:spLocks noChangeShapeType="1"/>
        </xdr:cNvSpPr>
      </xdr:nvSpPr>
      <xdr:spPr bwMode="auto">
        <a:xfrm>
          <a:off x="609600" y="24231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3" name="Line 416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4" name="Line 416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85" name="Line 417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86" name="Line 417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7" name="Line 417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88" name="Line 417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89" name="Line 4174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90" name="Line 4175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91" name="Line 417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092" name="Line 417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93" name="Line 417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094" name="Line 417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95" name="Line 418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096" name="Line 418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97" name="Line 418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98" name="Line 418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099" name="Line 4184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00" name="Line 4185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1" name="Line 4186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2" name="Line 4187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03" name="Line 4188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04" name="Line 4189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5" name="Line 4190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6" name="Line 4191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7" name="Line 4192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0</xdr:colOff>
      <xdr:row>205</xdr:row>
      <xdr:rowOff>0</xdr:rowOff>
    </xdr:to>
    <xdr:sp macro="" textlink="">
      <xdr:nvSpPr>
        <xdr:cNvPr id="4108" name="Line 4193"/>
        <xdr:cNvSpPr>
          <a:spLocks noChangeShapeType="1"/>
        </xdr:cNvSpPr>
      </xdr:nvSpPr>
      <xdr:spPr bwMode="auto">
        <a:xfrm>
          <a:off x="609600" y="33194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109" name="Line 4194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110" name="Line 4195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11" name="Line 419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12" name="Line 419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13" name="Line 4198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14" name="Line 419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15" name="Line 420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16" name="Line 420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17" name="Line 420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18" name="Line 4203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19" name="Line 420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20" name="Line 420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1" name="Line 4206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2" name="Line 4207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23" name="Line 420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24" name="Line 420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5" name="Line 4210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6" name="Line 4211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7" name="Line 4212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205</xdr:row>
      <xdr:rowOff>104775</xdr:rowOff>
    </xdr:from>
    <xdr:to>
      <xdr:col>1</xdr:col>
      <xdr:colOff>0</xdr:colOff>
      <xdr:row>205</xdr:row>
      <xdr:rowOff>104775</xdr:rowOff>
    </xdr:to>
    <xdr:sp macro="" textlink="">
      <xdr:nvSpPr>
        <xdr:cNvPr id="4128" name="Line 4213"/>
        <xdr:cNvSpPr>
          <a:spLocks noChangeShapeType="1"/>
        </xdr:cNvSpPr>
      </xdr:nvSpPr>
      <xdr:spPr bwMode="auto">
        <a:xfrm>
          <a:off x="609600" y="33299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29" name="Line 421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0" name="Line 421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31" name="Line 421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32" name="Line 421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3" name="Line 421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4" name="Line 421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5" name="Line 422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6" name="Line 422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7" name="Line 422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38" name="Line 422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39" name="Line 42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40" name="Line 422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1" name="Line 4226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2" name="Line 4227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3" name="Line 422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4" name="Line 422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5" name="Line 423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46" name="Line 4231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147" name="Line 4232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148" name="Line 423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49" name="Line 423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50" name="Line 423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51" name="Line 423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52" name="Line 423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53" name="Line 4238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54" name="Line 423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55" name="Line 424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56" name="Line 424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57" name="Line 4242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58" name="Line 424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59" name="Line 424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60" name="Line 424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161" name="Line 424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162" name="Line 424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4163" name="Line 4248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64" name="Line 4249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65" name="Line 4250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66" name="Line 4251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153</xdr:row>
      <xdr:rowOff>104775</xdr:rowOff>
    </xdr:from>
    <xdr:to>
      <xdr:col>1</xdr:col>
      <xdr:colOff>0</xdr:colOff>
      <xdr:row>153</xdr:row>
      <xdr:rowOff>104775</xdr:rowOff>
    </xdr:to>
    <xdr:sp macro="" textlink="">
      <xdr:nvSpPr>
        <xdr:cNvPr id="4167" name="Line 4252"/>
        <xdr:cNvSpPr>
          <a:spLocks noChangeShapeType="1"/>
        </xdr:cNvSpPr>
      </xdr:nvSpPr>
      <xdr:spPr bwMode="auto">
        <a:xfrm>
          <a:off x="609600" y="24879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168" name="Line 4253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213</xdr:row>
      <xdr:rowOff>104775</xdr:rowOff>
    </xdr:from>
    <xdr:to>
      <xdr:col>1</xdr:col>
      <xdr:colOff>0</xdr:colOff>
      <xdr:row>213</xdr:row>
      <xdr:rowOff>104775</xdr:rowOff>
    </xdr:to>
    <xdr:sp macro="" textlink="">
      <xdr:nvSpPr>
        <xdr:cNvPr id="4169" name="Line 4254"/>
        <xdr:cNvSpPr>
          <a:spLocks noChangeShapeType="1"/>
        </xdr:cNvSpPr>
      </xdr:nvSpPr>
      <xdr:spPr bwMode="auto">
        <a:xfrm>
          <a:off x="609600" y="34594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0" name="Line 4255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1" name="Line 4256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2" name="Line 4257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3" name="Line 4258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74" name="Line 4259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75" name="Line 4260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6" name="Line 4261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4177" name="Line 4262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78" name="Line 4263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79" name="Line 4264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207</xdr:row>
      <xdr:rowOff>104775</xdr:rowOff>
    </xdr:from>
    <xdr:to>
      <xdr:col>1</xdr:col>
      <xdr:colOff>0</xdr:colOff>
      <xdr:row>207</xdr:row>
      <xdr:rowOff>104775</xdr:rowOff>
    </xdr:to>
    <xdr:sp macro="" textlink="">
      <xdr:nvSpPr>
        <xdr:cNvPr id="4180" name="Line 4265"/>
        <xdr:cNvSpPr>
          <a:spLocks noChangeShapeType="1"/>
        </xdr:cNvSpPr>
      </xdr:nvSpPr>
      <xdr:spPr bwMode="auto">
        <a:xfrm>
          <a:off x="609600" y="3362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4181" name="Line 4266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0</xdr:rowOff>
    </xdr:from>
    <xdr:to>
      <xdr:col>0</xdr:col>
      <xdr:colOff>133350</xdr:colOff>
      <xdr:row>166</xdr:row>
      <xdr:rowOff>0</xdr:rowOff>
    </xdr:to>
    <xdr:sp macro="" textlink="">
      <xdr:nvSpPr>
        <xdr:cNvPr id="4182" name="Line 4267"/>
        <xdr:cNvSpPr>
          <a:spLocks noChangeShapeType="1"/>
        </xdr:cNvSpPr>
      </xdr:nvSpPr>
      <xdr:spPr bwMode="auto">
        <a:xfrm>
          <a:off x="1333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4183" name="Line 4270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163</xdr:row>
      <xdr:rowOff>0</xdr:rowOff>
    </xdr:from>
    <xdr:to>
      <xdr:col>0</xdr:col>
      <xdr:colOff>133350</xdr:colOff>
      <xdr:row>163</xdr:row>
      <xdr:rowOff>0</xdr:rowOff>
    </xdr:to>
    <xdr:sp macro="" textlink="">
      <xdr:nvSpPr>
        <xdr:cNvPr id="4184" name="Line 4271"/>
        <xdr:cNvSpPr>
          <a:spLocks noChangeShapeType="1"/>
        </xdr:cNvSpPr>
      </xdr:nvSpPr>
      <xdr:spPr bwMode="auto">
        <a:xfrm>
          <a:off x="1333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185" name="Line 4291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186" name="Line 429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187" name="Line 4293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188" name="Line 429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189" name="Line 4295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190" name="Line 429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191" name="Line 429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192" name="Line 4298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193" name="Line 429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194" name="Line 430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195" name="Line 430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196" name="Line 43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197" name="Line 430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198" name="Line 4304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199" name="Line 430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0" name="Line 43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201" name="Line 430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202" name="Line 430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3" name="Line 430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4" name="Line 431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05" name="Line 431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06" name="Line 431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7" name="Line 431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08" name="Line 431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09" name="Line 431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10" name="Line 431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11" name="Line 431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212" name="Line 431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213" name="Line 431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214" name="Line 432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15" name="Line 432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16" name="Line 432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17" name="Line 432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18" name="Line 432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219" name="Line 432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220" name="Line 432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1" name="Line 432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2" name="Line 432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223" name="Line 432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4" name="Line 433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5" name="Line 433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26" name="Line 433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27" name="Line 433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8" name="Line 433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29" name="Line 433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30" name="Line 433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31" name="Line 433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32" name="Line 433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33" name="Line 433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34" name="Line 434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35" name="Line 434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36" name="Line 43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37" name="Line 43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38" name="Line 434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39" name="Line 434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40" name="Line 43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41" name="Line 434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2" name="Line 434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3" name="Line 434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44" name="Line 435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45" name="Line 435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6" name="Line 435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7" name="Line 435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8" name="Line 435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249" name="Line 435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250" name="Line 435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251" name="Line 4357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52" name="Line 435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53" name="Line 435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54" name="Line 436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55" name="Line 436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56" name="Line 43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57" name="Line 43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58" name="Line 43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259" name="Line 436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60" name="Line 43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61" name="Line 436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2" name="Line 436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3" name="Line 436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64" name="Line 437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65" name="Line 437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6" name="Line 437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7" name="Line 437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8" name="Line 437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269" name="Line 437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0" name="Line 437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1" name="Line 43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72" name="Line 437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73" name="Line 437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4" name="Line 43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5" name="Line 43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6" name="Line 43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7" name="Line 438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8" name="Line 438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79" name="Line 438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80" name="Line 438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81" name="Line 438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2" name="Line 438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3" name="Line 438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4" name="Line 439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5" name="Line 439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6" name="Line 439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87" name="Line 439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288" name="Line 439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289" name="Line 439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0" name="Line 439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1" name="Line 439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2" name="Line 439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3" name="Line 439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94" name="Line 44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95" name="Line 440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6" name="Line 440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297" name="Line 440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98" name="Line 44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299" name="Line 440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00" name="Line 440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01" name="Line 44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302" name="Line 440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303" name="Line 440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304" name="Line 4410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05" name="Line 441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06" name="Line 441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07" name="Line 441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08" name="Line 441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309" name="Line 441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310" name="Line 4416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1" name="Line 441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2" name="Line 441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3" name="Line 441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4" name="Line 442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15" name="Line 44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16" name="Line 44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7" name="Line 442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18" name="Line 442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19" name="Line 442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20" name="Line 442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21" name="Line 442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322" name="Line 4428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323" name="Line 442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324" name="Line 4430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25" name="Line 443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326" name="Line 4432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27" name="Line 443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328" name="Line 443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329" name="Line 4435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30" name="Line 443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31" name="Line 4437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32" name="Line 443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33" name="Line 443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334" name="Line 4440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335" name="Line 4441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36" name="Line 444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37" name="Line 444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338" name="Line 4444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339" name="Line 4445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40" name="Line 444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41" name="Line 444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2" name="Line 444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3" name="Line 444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44" name="Line 445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45" name="Line 445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6" name="Line 445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7" name="Line 445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8" name="Line 445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349" name="Line 445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350" name="Line 445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351" name="Line 445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52" name="Line 445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53" name="Line 445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54" name="Line 446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55" name="Line 446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56" name="Line 4462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57" name="Line 446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58" name="Line 446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59" name="Line 446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360" name="Line 446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61" name="Line 446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62" name="Line 446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63" name="Line 446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64" name="Line 447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65" name="Line 447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66" name="Line 447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67" name="Line 447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68" name="Line 447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69" name="Line 447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70" name="Line 447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71" name="Line 447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72" name="Line 447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73" name="Line 44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74" name="Line 44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75" name="Line 448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76" name="Line 448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77" name="Line 44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78" name="Line 448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79" name="Line 448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0" name="Line 448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81" name="Line 44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82" name="Line 448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3" name="Line 448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4" name="Line 449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5" name="Line 449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386" name="Line 449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387" name="Line 4493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388" name="Line 449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89" name="Line 449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390" name="Line 449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91" name="Line 449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92" name="Line 449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93" name="Line 44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94" name="Line 45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95" name="Line 450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396" name="Line 45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97" name="Line 450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398" name="Line 45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399" name="Line 450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0" name="Line 450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01" name="Line 45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02" name="Line 450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3" name="Line 450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4" name="Line 451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5" name="Line 451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06" name="Line 451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07" name="Line 451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08" name="Line 45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09" name="Line 451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10" name="Line 451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1" name="Line 451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2" name="Line 451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3" name="Line 45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4" name="Line 452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5" name="Line 45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6" name="Line 45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17" name="Line 452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18" name="Line 452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19" name="Line 452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0" name="Line 452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1" name="Line 452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2" name="Line 452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3" name="Line 452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24" name="Line 453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425" name="Line 4531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426" name="Line 4532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27" name="Line 45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28" name="Line 453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29" name="Line 453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30" name="Line 453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1" name="Line 45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2" name="Line 453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33" name="Line 45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34" name="Line 454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5" name="Line 45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6" name="Line 45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7" name="Line 45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38" name="Line 45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439" name="Line 454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440" name="Line 454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441" name="Line 4547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42" name="Line 454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43" name="Line 454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44" name="Line 455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45" name="Line 455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446" name="Line 4552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447" name="Line 4553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48" name="Line 455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49" name="Line 455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50" name="Line 455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51" name="Line 455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52" name="Line 45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53" name="Line 45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54" name="Line 456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455" name="Line 456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56" name="Line 45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57" name="Line 45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58" name="Line 456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459" name="Line 4565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460" name="Line 456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461" name="Line 4567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62" name="Line 456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463" name="Line 4569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64" name="Line 457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465" name="Line 457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466" name="Line 457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67" name="Line 457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68" name="Line 457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69" name="Line 457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70" name="Line 457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471" name="Line 457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472" name="Line 457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73" name="Line 457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74" name="Line 458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475" name="Line 4581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476" name="Line 458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77" name="Line 458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78" name="Line 458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79" name="Line 458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0" name="Line 458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81" name="Line 458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482" name="Line 458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3" name="Line 458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4" name="Line 459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5" name="Line 459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486" name="Line 459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487" name="Line 459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488" name="Line 459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89" name="Line 459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490" name="Line 459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91" name="Line 459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492" name="Line 459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93" name="Line 459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94" name="Line 460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95" name="Line 460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96" name="Line 46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497" name="Line 460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98" name="Line 460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499" name="Line 460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0" name="Line 46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1" name="Line 460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02" name="Line 460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03" name="Line 460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4" name="Line 461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5" name="Line 461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6" name="Line 461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07" name="Line 461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08" name="Line 461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09" name="Line 461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10" name="Line 46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11" name="Line 461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2" name="Line 461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3" name="Line 461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4" name="Line 46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5" name="Line 462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16" name="Line 462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17" name="Line 462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8" name="Line 46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19" name="Line 462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20" name="Line 462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21" name="Line 462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22" name="Line 46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523" name="Line 462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524" name="Line 4630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525" name="Line 463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26" name="Line 463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27" name="Line 46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28" name="Line 463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29" name="Line 463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0" name="Line 46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1" name="Line 46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32" name="Line 463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33" name="Line 463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4" name="Line 46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5" name="Line 46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36" name="Line 464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37" name="Line 464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8" name="Line 46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39" name="Line 464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40" name="Line 46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41" name="Line 464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42" name="Line 464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543" name="Line 464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44" name="Line 465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45" name="Line 465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46" name="Line 465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47" name="Line 465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48" name="Line 465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49" name="Line 465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0" name="Line 46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1" name="Line 46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2" name="Line 46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3" name="Line 46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54" name="Line 466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55" name="Line 466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6" name="Line 466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7" name="Line 466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8" name="Line 466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59" name="Line 466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60" name="Line 46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61" name="Line 466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562" name="Line 4668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563" name="Line 466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64" name="Line 467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65" name="Line 467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66" name="Line 467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67" name="Line 467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68" name="Line 46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69" name="Line 467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70" name="Line 46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71" name="Line 467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72" name="Line 46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73" name="Line 46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74" name="Line 46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75" name="Line 46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576" name="Line 468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577" name="Line 4683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578" name="Line 468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79" name="Line 468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80" name="Line 468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81" name="Line 468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582" name="Line 468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583" name="Line 468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584" name="Line 469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85" name="Line 469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86" name="Line 469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87" name="Line 469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88" name="Line 469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89" name="Line 46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90" name="Line 46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91" name="Line 469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592" name="Line 469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93" name="Line 46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94" name="Line 47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595" name="Line 470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4596" name="Line 4702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4597" name="Line 4703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4598" name="Line 4704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4599" name="Line 4705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600" name="Line 4706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601" name="Line 470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602" name="Line 4708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03" name="Line 470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604" name="Line 4710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05" name="Line 471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606" name="Line 4712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607" name="Line 4713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08" name="Line 471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09" name="Line 471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10" name="Line 471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11" name="Line 471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612" name="Line 4718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613" name="Line 4719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14" name="Line 472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15" name="Line 472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616" name="Line 472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617" name="Line 472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18" name="Line 472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19" name="Line 472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0" name="Line 472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1" name="Line 472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22" name="Line 47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23" name="Line 472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4" name="Line 473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5" name="Line 473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6" name="Line 4732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627" name="Line 473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628" name="Line 473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629" name="Line 4735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30" name="Line 473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31" name="Line 473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32" name="Line 473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33" name="Line 473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34" name="Line 4740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35" name="Line 474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36" name="Line 474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37" name="Line 474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638" name="Line 474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39" name="Line 474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40" name="Line 474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1" name="Line 474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2" name="Line 474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43" name="Line 474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44" name="Line 475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5" name="Line 475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6" name="Line 475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7" name="Line 475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48" name="Line 475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49" name="Line 475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50" name="Line 475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51" name="Line 47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52" name="Line 47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53" name="Line 475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54" name="Line 476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55" name="Line 476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56" name="Line 476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57" name="Line 476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58" name="Line 476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59" name="Line 476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60" name="Line 476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61" name="Line 476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62" name="Line 476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63" name="Line 476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664" name="Line 477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665" name="Line 477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666" name="Line 4772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67" name="Line 477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68" name="Line 477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69" name="Line 477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70" name="Line 477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71" name="Line 47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72" name="Line 47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73" name="Line 477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674" name="Line 478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75" name="Line 47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76" name="Line 47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77" name="Line 47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78" name="Line 478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79" name="Line 478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80" name="Line 478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81" name="Line 47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82" name="Line 478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83" name="Line 478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684" name="Line 479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85" name="Line 479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86" name="Line 479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87" name="Line 479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88" name="Line 479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89" name="Line 47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0" name="Line 47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1" name="Line 479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2" name="Line 479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3" name="Line 479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4" name="Line 480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95" name="Line 480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696" name="Line 480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7" name="Line 480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8" name="Line 480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699" name="Line 480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00" name="Line 480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01" name="Line 480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02" name="Line 480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703" name="Line 4809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704" name="Line 481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05" name="Line 481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06" name="Line 481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07" name="Line 481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08" name="Line 481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09" name="Line 48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0" name="Line 48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11" name="Line 481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12" name="Line 481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3" name="Line 48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4" name="Line 482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5" name="Line 482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16" name="Line 48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717" name="Line 4823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718" name="Line 4824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719" name="Line 4825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20" name="Line 482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21" name="Line 482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22" name="Line 4828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23" name="Line 482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724" name="Line 4830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725" name="Line 4831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26" name="Line 483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27" name="Line 483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28" name="Line 483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29" name="Line 483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30" name="Line 48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31" name="Line 48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32" name="Line 483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733" name="Line 48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34" name="Line 48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35" name="Line 48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36" name="Line 48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737" name="Line 4843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738" name="Line 4844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739" name="Line 4845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40" name="Line 4846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741" name="Line 4847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42" name="Line 484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743" name="Line 4849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744" name="Line 4850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45" name="Line 485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46" name="Line 4852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47" name="Line 485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48" name="Line 485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749" name="Line 4855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750" name="Line 4856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51" name="Line 485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52" name="Line 485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753" name="Line 4859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754" name="Line 4860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55" name="Line 486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56" name="Line 486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57" name="Line 4863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58" name="Line 486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59" name="Line 486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60" name="Line 486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61" name="Line 486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62" name="Line 4868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63" name="Line 4869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764" name="Line 487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765" name="Line 4871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766" name="Line 487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67" name="Line 487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68" name="Line 487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69" name="Line 487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70" name="Line 487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71" name="Line 4877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72" name="Line 487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73" name="Line 487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74" name="Line 488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775" name="Line 4881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76" name="Line 488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77" name="Line 488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78" name="Line 488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79" name="Line 488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80" name="Line 488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81" name="Line 488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82" name="Line 488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83" name="Line 488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84" name="Line 489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85" name="Line 489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86" name="Line 489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787" name="Line 489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88" name="Line 489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789" name="Line 48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0" name="Line 489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1" name="Line 489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2" name="Line 489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3" name="Line 489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94" name="Line 4900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95" name="Line 490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6" name="Line 490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797" name="Line 490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98" name="Line 490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799" name="Line 490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00" name="Line 490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01" name="Line 490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802" name="Line 4908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803" name="Line 490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04" name="Line 491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05" name="Line 491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06" name="Line 491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07" name="Line 491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08" name="Line 49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09" name="Line 49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10" name="Line 491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11" name="Line 4917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12" name="Line 491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13" name="Line 491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14" name="Line 49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15" name="Line 492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16" name="Line 492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17" name="Line 492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18" name="Line 49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19" name="Line 492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20" name="Line 492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21" name="Line 492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2" name="Line 492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3" name="Line 492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24" name="Line 493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25" name="Line 493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6" name="Line 493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7" name="Line 493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8" name="Line 493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29" name="Line 493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0" name="Line 493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1" name="Line 493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32" name="Line 493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33" name="Line 493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4" name="Line 494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5" name="Line 494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6" name="Line 494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7" name="Line 494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8" name="Line 494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39" name="Line 494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840" name="Line 4946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841" name="Line 4947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2" name="Line 494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3" name="Line 494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4" name="Line 495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5" name="Line 495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46" name="Line 495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47" name="Line 495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8" name="Line 4954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49" name="Line 495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50" name="Line 49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51" name="Line 495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52" name="Line 495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53" name="Line 49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854" name="Line 496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855" name="Line 4961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856" name="Line 4962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57" name="Line 496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58" name="Line 496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59" name="Line 4965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860" name="Line 4966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861" name="Line 4967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862" name="Line 4968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63" name="Line 496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64" name="Line 4970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65" name="Line 497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66" name="Line 497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67" name="Line 497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68" name="Line 49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69" name="Line 497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870" name="Line 49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71" name="Line 49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72" name="Line 49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873" name="Line 49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104775</xdr:rowOff>
    </xdr:from>
    <xdr:to>
      <xdr:col>0</xdr:col>
      <xdr:colOff>133350</xdr:colOff>
      <xdr:row>95</xdr:row>
      <xdr:rowOff>104775</xdr:rowOff>
    </xdr:to>
    <xdr:sp macro="" textlink="">
      <xdr:nvSpPr>
        <xdr:cNvPr id="4874" name="Line 4980"/>
        <xdr:cNvSpPr>
          <a:spLocks noChangeShapeType="1"/>
        </xdr:cNvSpPr>
      </xdr:nvSpPr>
      <xdr:spPr bwMode="auto">
        <a:xfrm>
          <a:off x="13335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875" name="Line 4981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146</xdr:row>
      <xdr:rowOff>104775</xdr:rowOff>
    </xdr:from>
    <xdr:to>
      <xdr:col>0</xdr:col>
      <xdr:colOff>133350</xdr:colOff>
      <xdr:row>146</xdr:row>
      <xdr:rowOff>104775</xdr:rowOff>
    </xdr:to>
    <xdr:sp macro="" textlink="">
      <xdr:nvSpPr>
        <xdr:cNvPr id="4876" name="Line 4982"/>
        <xdr:cNvSpPr>
          <a:spLocks noChangeShapeType="1"/>
        </xdr:cNvSpPr>
      </xdr:nvSpPr>
      <xdr:spPr bwMode="auto">
        <a:xfrm>
          <a:off x="13335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877" name="Line 4983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104775</xdr:rowOff>
    </xdr:from>
    <xdr:to>
      <xdr:col>0</xdr:col>
      <xdr:colOff>133350</xdr:colOff>
      <xdr:row>198</xdr:row>
      <xdr:rowOff>104775</xdr:rowOff>
    </xdr:to>
    <xdr:sp macro="" textlink="">
      <xdr:nvSpPr>
        <xdr:cNvPr id="4878" name="Line 4984"/>
        <xdr:cNvSpPr>
          <a:spLocks noChangeShapeType="1"/>
        </xdr:cNvSpPr>
      </xdr:nvSpPr>
      <xdr:spPr bwMode="auto">
        <a:xfrm>
          <a:off x="13335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79" name="Line 498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880" name="Line 4986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104775</xdr:rowOff>
    </xdr:from>
    <xdr:to>
      <xdr:col>1</xdr:col>
      <xdr:colOff>0</xdr:colOff>
      <xdr:row>95</xdr:row>
      <xdr:rowOff>104775</xdr:rowOff>
    </xdr:to>
    <xdr:sp macro="" textlink="">
      <xdr:nvSpPr>
        <xdr:cNvPr id="4881" name="Line 4987"/>
        <xdr:cNvSpPr>
          <a:spLocks noChangeShapeType="1"/>
        </xdr:cNvSpPr>
      </xdr:nvSpPr>
      <xdr:spPr bwMode="auto">
        <a:xfrm>
          <a:off x="609600" y="15487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882" name="Line 498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883" name="Line 4989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84" name="Line 499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885" name="Line 499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886" name="Line 4992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887" name="Line 4993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88" name="Line 499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89" name="Line 499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890" name="Line 4996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145</xdr:row>
      <xdr:rowOff>104775</xdr:rowOff>
    </xdr:from>
    <xdr:to>
      <xdr:col>1</xdr:col>
      <xdr:colOff>0</xdr:colOff>
      <xdr:row>145</xdr:row>
      <xdr:rowOff>104775</xdr:rowOff>
    </xdr:to>
    <xdr:sp macro="" textlink="">
      <xdr:nvSpPr>
        <xdr:cNvPr id="4891" name="Line 4997"/>
        <xdr:cNvSpPr>
          <a:spLocks noChangeShapeType="1"/>
        </xdr:cNvSpPr>
      </xdr:nvSpPr>
      <xdr:spPr bwMode="auto">
        <a:xfrm>
          <a:off x="609600" y="235839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92" name="Line 499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93" name="Line 4999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894" name="Line 5000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895" name="Line 5001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96" name="Line 500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897" name="Line 500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898" name="Line 5004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899" name="Line 5005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900" name="Line 5006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196</xdr:row>
      <xdr:rowOff>104775</xdr:rowOff>
    </xdr:from>
    <xdr:to>
      <xdr:col>1</xdr:col>
      <xdr:colOff>0</xdr:colOff>
      <xdr:row>196</xdr:row>
      <xdr:rowOff>104775</xdr:rowOff>
    </xdr:to>
    <xdr:sp macro="" textlink="">
      <xdr:nvSpPr>
        <xdr:cNvPr id="4901" name="Line 5007"/>
        <xdr:cNvSpPr>
          <a:spLocks noChangeShapeType="1"/>
        </xdr:cNvSpPr>
      </xdr:nvSpPr>
      <xdr:spPr bwMode="auto">
        <a:xfrm>
          <a:off x="609600" y="31842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902" name="Line 500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903" name="Line 500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04" name="Line 501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05" name="Line 501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06" name="Line 501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07" name="Line 501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908" name="Line 5014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909" name="Line 5015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0" name="Line 501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1" name="Line 501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146</xdr:row>
      <xdr:rowOff>104775</xdr:rowOff>
    </xdr:from>
    <xdr:to>
      <xdr:col>1</xdr:col>
      <xdr:colOff>0</xdr:colOff>
      <xdr:row>146</xdr:row>
      <xdr:rowOff>104775</xdr:rowOff>
    </xdr:to>
    <xdr:sp macro="" textlink="">
      <xdr:nvSpPr>
        <xdr:cNvPr id="4912" name="Line 5018"/>
        <xdr:cNvSpPr>
          <a:spLocks noChangeShapeType="1"/>
        </xdr:cNvSpPr>
      </xdr:nvSpPr>
      <xdr:spPr bwMode="auto">
        <a:xfrm>
          <a:off x="609600" y="23745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3" name="Line 501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4" name="Line 502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15" name="Line 502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16" name="Line 502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7" name="Line 502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18" name="Line 502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19" name="Line 5025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20" name="Line 5026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21" name="Line 502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22" name="Line 502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23" name="Line 502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24" name="Line 503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25" name="Line 503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26" name="Line 503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27" name="Line 503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28" name="Line 503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29" name="Line 5035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30" name="Line 5036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1" name="Line 5037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2" name="Line 5038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33" name="Line 5039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34" name="Line 5040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5" name="Line 5041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6" name="Line 5042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7" name="Line 5043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0</xdr:colOff>
      <xdr:row>198</xdr:row>
      <xdr:rowOff>0</xdr:rowOff>
    </xdr:to>
    <xdr:sp macro="" textlink="">
      <xdr:nvSpPr>
        <xdr:cNvPr id="4938" name="Line 5044"/>
        <xdr:cNvSpPr>
          <a:spLocks noChangeShapeType="1"/>
        </xdr:cNvSpPr>
      </xdr:nvSpPr>
      <xdr:spPr bwMode="auto">
        <a:xfrm>
          <a:off x="609600" y="32061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939" name="Line 5045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940" name="Line 5046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41" name="Line 504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42" name="Line 504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43" name="Line 5049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44" name="Line 505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45" name="Line 505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46" name="Line 505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47" name="Line 505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48" name="Line 5054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49" name="Line 505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50" name="Line 505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1" name="Line 5057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2" name="Line 5058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53" name="Line 505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54" name="Line 506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5" name="Line 5061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6" name="Line 5062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7" name="Line 5063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198</xdr:row>
      <xdr:rowOff>104775</xdr:rowOff>
    </xdr:from>
    <xdr:to>
      <xdr:col>1</xdr:col>
      <xdr:colOff>0</xdr:colOff>
      <xdr:row>198</xdr:row>
      <xdr:rowOff>104775</xdr:rowOff>
    </xdr:to>
    <xdr:sp macro="" textlink="">
      <xdr:nvSpPr>
        <xdr:cNvPr id="4958" name="Line 5064"/>
        <xdr:cNvSpPr>
          <a:spLocks noChangeShapeType="1"/>
        </xdr:cNvSpPr>
      </xdr:nvSpPr>
      <xdr:spPr bwMode="auto">
        <a:xfrm>
          <a:off x="609600" y="32165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59" name="Line 506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0" name="Line 506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61" name="Line 506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62" name="Line 506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3" name="Line 506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4" name="Line 507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5" name="Line 507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6" name="Line 507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7" name="Line 507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68" name="Line 507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69" name="Line 507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70" name="Line 507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1" name="Line 5077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2" name="Line 5078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3" name="Line 507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4" name="Line 508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5" name="Line 508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76" name="Line 5082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977" name="Line 5083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978" name="Line 508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79" name="Line 5085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0" name="Line 508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1" name="Line 508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2" name="Line 508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83" name="Line 5089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84" name="Line 509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5" name="Line 5091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4986" name="Line 509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87" name="Line 5093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88" name="Line 509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89" name="Line 509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4990" name="Line 509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4991" name="Line 5097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992" name="Line 5098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150</xdr:row>
      <xdr:rowOff>104775</xdr:rowOff>
    </xdr:from>
    <xdr:to>
      <xdr:col>1</xdr:col>
      <xdr:colOff>0</xdr:colOff>
      <xdr:row>150</xdr:row>
      <xdr:rowOff>104775</xdr:rowOff>
    </xdr:to>
    <xdr:sp macro="" textlink="">
      <xdr:nvSpPr>
        <xdr:cNvPr id="4993" name="Line 5099"/>
        <xdr:cNvSpPr>
          <a:spLocks noChangeShapeType="1"/>
        </xdr:cNvSpPr>
      </xdr:nvSpPr>
      <xdr:spPr bwMode="auto">
        <a:xfrm>
          <a:off x="609600" y="243935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94" name="Line 5100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95" name="Line 5101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96" name="Line 5102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104775</xdr:rowOff>
    </xdr:from>
    <xdr:to>
      <xdr:col>1</xdr:col>
      <xdr:colOff>0</xdr:colOff>
      <xdr:row>148</xdr:row>
      <xdr:rowOff>104775</xdr:rowOff>
    </xdr:to>
    <xdr:sp macro="" textlink="">
      <xdr:nvSpPr>
        <xdr:cNvPr id="4997" name="Line 5103"/>
        <xdr:cNvSpPr>
          <a:spLocks noChangeShapeType="1"/>
        </xdr:cNvSpPr>
      </xdr:nvSpPr>
      <xdr:spPr bwMode="auto">
        <a:xfrm>
          <a:off x="609600" y="24069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998" name="Line 5104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204</xdr:row>
      <xdr:rowOff>104775</xdr:rowOff>
    </xdr:from>
    <xdr:to>
      <xdr:col>1</xdr:col>
      <xdr:colOff>0</xdr:colOff>
      <xdr:row>204</xdr:row>
      <xdr:rowOff>104775</xdr:rowOff>
    </xdr:to>
    <xdr:sp macro="" textlink="">
      <xdr:nvSpPr>
        <xdr:cNvPr id="4999" name="Line 5105"/>
        <xdr:cNvSpPr>
          <a:spLocks noChangeShapeType="1"/>
        </xdr:cNvSpPr>
      </xdr:nvSpPr>
      <xdr:spPr bwMode="auto">
        <a:xfrm>
          <a:off x="609600" y="33137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0" name="Line 5106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1" name="Line 5107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2" name="Line 5108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3" name="Line 5109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5004" name="Line 5110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5005" name="Line 5111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6" name="Line 5112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5007" name="Line 5113"/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5008" name="Line 5114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5009" name="Line 5115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200</xdr:row>
      <xdr:rowOff>104775</xdr:rowOff>
    </xdr:from>
    <xdr:to>
      <xdr:col>1</xdr:col>
      <xdr:colOff>0</xdr:colOff>
      <xdr:row>200</xdr:row>
      <xdr:rowOff>104775</xdr:rowOff>
    </xdr:to>
    <xdr:sp macro="" textlink="">
      <xdr:nvSpPr>
        <xdr:cNvPr id="5010" name="Line 5116"/>
        <xdr:cNvSpPr>
          <a:spLocks noChangeShapeType="1"/>
        </xdr:cNvSpPr>
      </xdr:nvSpPr>
      <xdr:spPr bwMode="auto">
        <a:xfrm>
          <a:off x="609600" y="3248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5011" name="Line 5117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0</xdr:rowOff>
    </xdr:from>
    <xdr:to>
      <xdr:col>0</xdr:col>
      <xdr:colOff>133350</xdr:colOff>
      <xdr:row>161</xdr:row>
      <xdr:rowOff>0</xdr:rowOff>
    </xdr:to>
    <xdr:sp macro="" textlink="">
      <xdr:nvSpPr>
        <xdr:cNvPr id="5012" name="Line 5118"/>
        <xdr:cNvSpPr>
          <a:spLocks noChangeShapeType="1"/>
        </xdr:cNvSpPr>
      </xdr:nvSpPr>
      <xdr:spPr bwMode="auto">
        <a:xfrm>
          <a:off x="133350" y="26069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5013" name="Line 5119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5014" name="Line 5120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5015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5016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5017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5018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5019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5020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5021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5022" name="Line 5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5023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5024" name="Line 14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5025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5026" name="Line 2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5027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5028" name="Line 1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029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5030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031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5032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033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5034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5035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036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037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038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039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404</xdr:row>
      <xdr:rowOff>95250</xdr:rowOff>
    </xdr:from>
    <xdr:to>
      <xdr:col>0</xdr:col>
      <xdr:colOff>962025</xdr:colOff>
      <xdr:row>404</xdr:row>
      <xdr:rowOff>95250</xdr:rowOff>
    </xdr:to>
    <xdr:sp macro="" textlink="">
      <xdr:nvSpPr>
        <xdr:cNvPr id="2" name="Line 9"/>
        <xdr:cNvSpPr>
          <a:spLocks noChangeShapeType="1"/>
        </xdr:cNvSpPr>
      </xdr:nvSpPr>
      <xdr:spPr bwMode="auto">
        <a:xfrm>
          <a:off x="19050" y="65512950"/>
          <a:ext cx="5905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224</xdr:row>
      <xdr:rowOff>85041</xdr:rowOff>
    </xdr:from>
    <xdr:to>
      <xdr:col>0</xdr:col>
      <xdr:colOff>904875</xdr:colOff>
      <xdr:row>224</xdr:row>
      <xdr:rowOff>85041</xdr:rowOff>
    </xdr:to>
    <xdr:sp macro="" textlink="">
      <xdr:nvSpPr>
        <xdr:cNvPr id="3" name="Line 10"/>
        <xdr:cNvSpPr>
          <a:spLocks noChangeShapeType="1"/>
        </xdr:cNvSpPr>
      </xdr:nvSpPr>
      <xdr:spPr bwMode="auto">
        <a:xfrm>
          <a:off x="0" y="36356241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58</xdr:row>
      <xdr:rowOff>114300</xdr:rowOff>
    </xdr:from>
    <xdr:to>
      <xdr:col>0</xdr:col>
      <xdr:colOff>895350</xdr:colOff>
      <xdr:row>58</xdr:row>
      <xdr:rowOff>114300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>
          <a:off x="0" y="95059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170</xdr:row>
      <xdr:rowOff>102056</xdr:rowOff>
    </xdr:from>
    <xdr:to>
      <xdr:col>0</xdr:col>
      <xdr:colOff>895350</xdr:colOff>
      <xdr:row>170</xdr:row>
      <xdr:rowOff>102056</xdr:rowOff>
    </xdr:to>
    <xdr:sp macro="" textlink="">
      <xdr:nvSpPr>
        <xdr:cNvPr id="5" name="Line 16"/>
        <xdr:cNvSpPr>
          <a:spLocks noChangeShapeType="1"/>
        </xdr:cNvSpPr>
      </xdr:nvSpPr>
      <xdr:spPr bwMode="auto">
        <a:xfrm>
          <a:off x="0" y="27629306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117</xdr:row>
      <xdr:rowOff>93551</xdr:rowOff>
    </xdr:from>
    <xdr:to>
      <xdr:col>0</xdr:col>
      <xdr:colOff>895350</xdr:colOff>
      <xdr:row>117</xdr:row>
      <xdr:rowOff>93551</xdr:rowOff>
    </xdr:to>
    <xdr:sp macro="" textlink="">
      <xdr:nvSpPr>
        <xdr:cNvPr id="6" name="Line 15"/>
        <xdr:cNvSpPr>
          <a:spLocks noChangeShapeType="1"/>
        </xdr:cNvSpPr>
      </xdr:nvSpPr>
      <xdr:spPr bwMode="auto">
        <a:xfrm>
          <a:off x="0" y="19038776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7" name="Line 2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8" name="Line 3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122</xdr:row>
      <xdr:rowOff>0</xdr:rowOff>
    </xdr:from>
    <xdr:to>
      <xdr:col>0</xdr:col>
      <xdr:colOff>133350</xdr:colOff>
      <xdr:row>122</xdr:row>
      <xdr:rowOff>0</xdr:rowOff>
    </xdr:to>
    <xdr:sp macro="" textlink="">
      <xdr:nvSpPr>
        <xdr:cNvPr id="9" name="Line 7"/>
        <xdr:cNvSpPr>
          <a:spLocks noChangeShapeType="1"/>
        </xdr:cNvSpPr>
      </xdr:nvSpPr>
      <xdr:spPr bwMode="auto">
        <a:xfrm>
          <a:off x="13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122</xdr:row>
      <xdr:rowOff>0</xdr:rowOff>
    </xdr:from>
    <xdr:to>
      <xdr:col>0</xdr:col>
      <xdr:colOff>133350</xdr:colOff>
      <xdr:row>122</xdr:row>
      <xdr:rowOff>0</xdr:rowOff>
    </xdr:to>
    <xdr:sp macro="" textlink="">
      <xdr:nvSpPr>
        <xdr:cNvPr id="10" name="Line 8"/>
        <xdr:cNvSpPr>
          <a:spLocks noChangeShapeType="1"/>
        </xdr:cNvSpPr>
      </xdr:nvSpPr>
      <xdr:spPr bwMode="auto">
        <a:xfrm>
          <a:off x="13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104775</xdr:rowOff>
    </xdr:from>
    <xdr:to>
      <xdr:col>0</xdr:col>
      <xdr:colOff>133350</xdr:colOff>
      <xdr:row>48</xdr:row>
      <xdr:rowOff>104775</xdr:rowOff>
    </xdr:to>
    <xdr:sp macro="" textlink="">
      <xdr:nvSpPr>
        <xdr:cNvPr id="11" name="Line 7"/>
        <xdr:cNvSpPr>
          <a:spLocks noChangeShapeType="1"/>
        </xdr:cNvSpPr>
      </xdr:nvSpPr>
      <xdr:spPr bwMode="auto">
        <a:xfrm>
          <a:off x="13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49</xdr:row>
      <xdr:rowOff>0</xdr:rowOff>
    </xdr:from>
    <xdr:to>
      <xdr:col>0</xdr:col>
      <xdr:colOff>133350</xdr:colOff>
      <xdr:row>49</xdr:row>
      <xdr:rowOff>0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1333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104775</xdr:rowOff>
    </xdr:from>
    <xdr:to>
      <xdr:col>0</xdr:col>
      <xdr:colOff>133350</xdr:colOff>
      <xdr:row>48</xdr:row>
      <xdr:rowOff>104775</xdr:rowOff>
    </xdr:to>
    <xdr:sp macro="" textlink="">
      <xdr:nvSpPr>
        <xdr:cNvPr id="13" name="Line 15"/>
        <xdr:cNvSpPr>
          <a:spLocks noChangeShapeType="1"/>
        </xdr:cNvSpPr>
      </xdr:nvSpPr>
      <xdr:spPr bwMode="auto">
        <a:xfrm>
          <a:off x="13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49</xdr:row>
      <xdr:rowOff>0</xdr:rowOff>
    </xdr:from>
    <xdr:to>
      <xdr:col>0</xdr:col>
      <xdr:colOff>133350</xdr:colOff>
      <xdr:row>49</xdr:row>
      <xdr:rowOff>0</xdr:rowOff>
    </xdr:to>
    <xdr:sp macro="" textlink="">
      <xdr:nvSpPr>
        <xdr:cNvPr id="14" name="Line 18"/>
        <xdr:cNvSpPr>
          <a:spLocks noChangeShapeType="1"/>
        </xdr:cNvSpPr>
      </xdr:nvSpPr>
      <xdr:spPr bwMode="auto">
        <a:xfrm>
          <a:off x="1333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104775</xdr:rowOff>
    </xdr:from>
    <xdr:to>
      <xdr:col>0</xdr:col>
      <xdr:colOff>133350</xdr:colOff>
      <xdr:row>48</xdr:row>
      <xdr:rowOff>104775</xdr:rowOff>
    </xdr:to>
    <xdr:sp macro="" textlink="">
      <xdr:nvSpPr>
        <xdr:cNvPr id="15" name="Line 22"/>
        <xdr:cNvSpPr>
          <a:spLocks noChangeShapeType="1"/>
        </xdr:cNvSpPr>
      </xdr:nvSpPr>
      <xdr:spPr bwMode="auto">
        <a:xfrm>
          <a:off x="13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50</xdr:row>
      <xdr:rowOff>0</xdr:rowOff>
    </xdr:from>
    <xdr:to>
      <xdr:col>0</xdr:col>
      <xdr:colOff>133350</xdr:colOff>
      <xdr:row>50</xdr:row>
      <xdr:rowOff>0</xdr:rowOff>
    </xdr:to>
    <xdr:sp macro="" textlink="">
      <xdr:nvSpPr>
        <xdr:cNvPr id="16" name="Line 7"/>
        <xdr:cNvSpPr>
          <a:spLocks noChangeShapeType="1"/>
        </xdr:cNvSpPr>
      </xdr:nvSpPr>
      <xdr:spPr bwMode="auto">
        <a:xfrm>
          <a:off x="1333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49</xdr:row>
      <xdr:rowOff>104775</xdr:rowOff>
    </xdr:from>
    <xdr:to>
      <xdr:col>0</xdr:col>
      <xdr:colOff>133350</xdr:colOff>
      <xdr:row>49</xdr:row>
      <xdr:rowOff>104775</xdr:rowOff>
    </xdr:to>
    <xdr:sp macro="" textlink="">
      <xdr:nvSpPr>
        <xdr:cNvPr id="17" name="Line 12"/>
        <xdr:cNvSpPr>
          <a:spLocks noChangeShapeType="1"/>
        </xdr:cNvSpPr>
      </xdr:nvSpPr>
      <xdr:spPr bwMode="auto">
        <a:xfrm>
          <a:off x="133350" y="8039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104775</xdr:rowOff>
    </xdr:from>
    <xdr:to>
      <xdr:col>0</xdr:col>
      <xdr:colOff>133350</xdr:colOff>
      <xdr:row>90</xdr:row>
      <xdr:rowOff>104775</xdr:rowOff>
    </xdr:to>
    <xdr:sp macro="" textlink="">
      <xdr:nvSpPr>
        <xdr:cNvPr id="18" name="Line 5"/>
        <xdr:cNvSpPr>
          <a:spLocks noChangeShapeType="1"/>
        </xdr:cNvSpPr>
      </xdr:nvSpPr>
      <xdr:spPr bwMode="auto">
        <a:xfrm>
          <a:off x="1333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93</xdr:row>
      <xdr:rowOff>0</xdr:rowOff>
    </xdr:from>
    <xdr:to>
      <xdr:col>0</xdr:col>
      <xdr:colOff>133350</xdr:colOff>
      <xdr:row>93</xdr:row>
      <xdr:rowOff>0</xdr:rowOff>
    </xdr:to>
    <xdr:sp macro="" textlink="">
      <xdr:nvSpPr>
        <xdr:cNvPr id="19" name="Line 10"/>
        <xdr:cNvSpPr>
          <a:spLocks noChangeShapeType="1"/>
        </xdr:cNvSpPr>
      </xdr:nvSpPr>
      <xdr:spPr bwMode="auto">
        <a:xfrm>
          <a:off x="1333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104775</xdr:rowOff>
    </xdr:from>
    <xdr:to>
      <xdr:col>0</xdr:col>
      <xdr:colOff>133350</xdr:colOff>
      <xdr:row>90</xdr:row>
      <xdr:rowOff>104775</xdr:rowOff>
    </xdr:to>
    <xdr:sp macro="" textlink="">
      <xdr:nvSpPr>
        <xdr:cNvPr id="20" name="Line 14"/>
        <xdr:cNvSpPr>
          <a:spLocks noChangeShapeType="1"/>
        </xdr:cNvSpPr>
      </xdr:nvSpPr>
      <xdr:spPr bwMode="auto">
        <a:xfrm>
          <a:off x="1333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93</xdr:row>
      <xdr:rowOff>0</xdr:rowOff>
    </xdr:from>
    <xdr:to>
      <xdr:col>0</xdr:col>
      <xdr:colOff>133350</xdr:colOff>
      <xdr:row>93</xdr:row>
      <xdr:rowOff>0</xdr:rowOff>
    </xdr:to>
    <xdr:sp macro="" textlink="">
      <xdr:nvSpPr>
        <xdr:cNvPr id="21" name="Line 17"/>
        <xdr:cNvSpPr>
          <a:spLocks noChangeShapeType="1"/>
        </xdr:cNvSpPr>
      </xdr:nvSpPr>
      <xdr:spPr bwMode="auto">
        <a:xfrm>
          <a:off x="1333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104775</xdr:rowOff>
    </xdr:from>
    <xdr:to>
      <xdr:col>0</xdr:col>
      <xdr:colOff>133350</xdr:colOff>
      <xdr:row>90</xdr:row>
      <xdr:rowOff>104775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>
          <a:off x="1333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94</xdr:row>
      <xdr:rowOff>0</xdr:rowOff>
    </xdr:from>
    <xdr:to>
      <xdr:col>0</xdr:col>
      <xdr:colOff>133350</xdr:colOff>
      <xdr:row>94</xdr:row>
      <xdr:rowOff>0</xdr:rowOff>
    </xdr:to>
    <xdr:sp macro="" textlink="">
      <xdr:nvSpPr>
        <xdr:cNvPr id="23" name="Line 5"/>
        <xdr:cNvSpPr>
          <a:spLocks noChangeShapeType="1"/>
        </xdr:cNvSpPr>
      </xdr:nvSpPr>
      <xdr:spPr bwMode="auto">
        <a:xfrm>
          <a:off x="133350" y="1522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104775</xdr:rowOff>
    </xdr:from>
    <xdr:to>
      <xdr:col>0</xdr:col>
      <xdr:colOff>133350</xdr:colOff>
      <xdr:row>91</xdr:row>
      <xdr:rowOff>104775</xdr:rowOff>
    </xdr:to>
    <xdr:sp macro="" textlink="">
      <xdr:nvSpPr>
        <xdr:cNvPr id="24" name="Line 11"/>
        <xdr:cNvSpPr>
          <a:spLocks noChangeShapeType="1"/>
        </xdr:cNvSpPr>
      </xdr:nvSpPr>
      <xdr:spPr bwMode="auto">
        <a:xfrm>
          <a:off x="133350" y="14839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104775</xdr:rowOff>
    </xdr:from>
    <xdr:to>
      <xdr:col>0</xdr:col>
      <xdr:colOff>133350</xdr:colOff>
      <xdr:row>133</xdr:row>
      <xdr:rowOff>104775</xdr:rowOff>
    </xdr:to>
    <xdr:sp macro="" textlink="">
      <xdr:nvSpPr>
        <xdr:cNvPr id="25" name="Line 3"/>
        <xdr:cNvSpPr>
          <a:spLocks noChangeShapeType="1"/>
        </xdr:cNvSpPr>
      </xdr:nvSpPr>
      <xdr:spPr bwMode="auto">
        <a:xfrm>
          <a:off x="1333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140</xdr:row>
      <xdr:rowOff>0</xdr:rowOff>
    </xdr:from>
    <xdr:to>
      <xdr:col>0</xdr:col>
      <xdr:colOff>133350</xdr:colOff>
      <xdr:row>140</xdr:row>
      <xdr:rowOff>0</xdr:rowOff>
    </xdr:to>
    <xdr:sp macro="" textlink="">
      <xdr:nvSpPr>
        <xdr:cNvPr id="26" name="Line 9"/>
        <xdr:cNvSpPr>
          <a:spLocks noChangeShapeType="1"/>
        </xdr:cNvSpPr>
      </xdr:nvSpPr>
      <xdr:spPr bwMode="auto">
        <a:xfrm>
          <a:off x="13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104775</xdr:rowOff>
    </xdr:from>
    <xdr:to>
      <xdr:col>0</xdr:col>
      <xdr:colOff>133350</xdr:colOff>
      <xdr:row>133</xdr:row>
      <xdr:rowOff>104775</xdr:rowOff>
    </xdr:to>
    <xdr:sp macro="" textlink="">
      <xdr:nvSpPr>
        <xdr:cNvPr id="27" name="Line 13"/>
        <xdr:cNvSpPr>
          <a:spLocks noChangeShapeType="1"/>
        </xdr:cNvSpPr>
      </xdr:nvSpPr>
      <xdr:spPr bwMode="auto">
        <a:xfrm>
          <a:off x="1333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140</xdr:row>
      <xdr:rowOff>0</xdr:rowOff>
    </xdr:from>
    <xdr:to>
      <xdr:col>0</xdr:col>
      <xdr:colOff>133350</xdr:colOff>
      <xdr:row>140</xdr:row>
      <xdr:rowOff>0</xdr:rowOff>
    </xdr:to>
    <xdr:sp macro="" textlink="">
      <xdr:nvSpPr>
        <xdr:cNvPr id="28" name="Line 16"/>
        <xdr:cNvSpPr>
          <a:spLocks noChangeShapeType="1"/>
        </xdr:cNvSpPr>
      </xdr:nvSpPr>
      <xdr:spPr bwMode="auto">
        <a:xfrm>
          <a:off x="13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104775</xdr:rowOff>
    </xdr:from>
    <xdr:to>
      <xdr:col>0</xdr:col>
      <xdr:colOff>133350</xdr:colOff>
      <xdr:row>133</xdr:row>
      <xdr:rowOff>104775</xdr:rowOff>
    </xdr:to>
    <xdr:sp macro="" textlink="">
      <xdr:nvSpPr>
        <xdr:cNvPr id="29" name="Line 20"/>
        <xdr:cNvSpPr>
          <a:spLocks noChangeShapeType="1"/>
        </xdr:cNvSpPr>
      </xdr:nvSpPr>
      <xdr:spPr bwMode="auto">
        <a:xfrm>
          <a:off x="1333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141</xdr:row>
      <xdr:rowOff>0</xdr:rowOff>
    </xdr:from>
    <xdr:to>
      <xdr:col>0</xdr:col>
      <xdr:colOff>133350</xdr:colOff>
      <xdr:row>141</xdr:row>
      <xdr:rowOff>0</xdr:rowOff>
    </xdr:to>
    <xdr:sp macro="" textlink="">
      <xdr:nvSpPr>
        <xdr:cNvPr id="30" name="Line 3"/>
        <xdr:cNvSpPr>
          <a:spLocks noChangeShapeType="1"/>
        </xdr:cNvSpPr>
      </xdr:nvSpPr>
      <xdr:spPr bwMode="auto">
        <a:xfrm>
          <a:off x="133350" y="22831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104775</xdr:rowOff>
    </xdr:from>
    <xdr:to>
      <xdr:col>0</xdr:col>
      <xdr:colOff>133350</xdr:colOff>
      <xdr:row>134</xdr:row>
      <xdr:rowOff>104775</xdr:rowOff>
    </xdr:to>
    <xdr:sp macro="" textlink="">
      <xdr:nvSpPr>
        <xdr:cNvPr id="31" name="Line 10"/>
        <xdr:cNvSpPr>
          <a:spLocks noChangeShapeType="1"/>
        </xdr:cNvSpPr>
      </xdr:nvSpPr>
      <xdr:spPr bwMode="auto">
        <a:xfrm>
          <a:off x="133350" y="21802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32" name="Line 1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33" name="Line 12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34" name="Line 19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35" name="Line 9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222</xdr:row>
      <xdr:rowOff>0</xdr:rowOff>
    </xdr:from>
    <xdr:to>
      <xdr:col>0</xdr:col>
      <xdr:colOff>133350</xdr:colOff>
      <xdr:row>222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222</xdr:row>
      <xdr:rowOff>0</xdr:rowOff>
    </xdr:from>
    <xdr:to>
      <xdr:col>1</xdr:col>
      <xdr:colOff>0</xdr:colOff>
      <xdr:row>222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104775</xdr:rowOff>
    </xdr:from>
    <xdr:to>
      <xdr:col>0</xdr:col>
      <xdr:colOff>133350</xdr:colOff>
      <xdr:row>54</xdr:row>
      <xdr:rowOff>104775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54</xdr:row>
      <xdr:rowOff>104775</xdr:rowOff>
    </xdr:from>
    <xdr:to>
      <xdr:col>1</xdr:col>
      <xdr:colOff>0</xdr:colOff>
      <xdr:row>54</xdr:row>
      <xdr:rowOff>104775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122</xdr:row>
      <xdr:rowOff>0</xdr:rowOff>
    </xdr:from>
    <xdr:to>
      <xdr:col>0</xdr:col>
      <xdr:colOff>133350</xdr:colOff>
      <xdr:row>122</xdr:row>
      <xdr:rowOff>0</xdr:rowOff>
    </xdr:to>
    <xdr:sp macro="" textlink="">
      <xdr:nvSpPr>
        <xdr:cNvPr id="6" name="Line 8"/>
        <xdr:cNvSpPr>
          <a:spLocks noChangeShapeType="1"/>
        </xdr:cNvSpPr>
      </xdr:nvSpPr>
      <xdr:spPr bwMode="auto">
        <a:xfrm>
          <a:off x="13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122</xdr:row>
      <xdr:rowOff>0</xdr:rowOff>
    </xdr:from>
    <xdr:to>
      <xdr:col>1</xdr:col>
      <xdr:colOff>0</xdr:colOff>
      <xdr:row>122</xdr:row>
      <xdr:rowOff>0</xdr:rowOff>
    </xdr:to>
    <xdr:sp macro="" textlink="">
      <xdr:nvSpPr>
        <xdr:cNvPr id="7" name="Line 9"/>
        <xdr:cNvSpPr>
          <a:spLocks noChangeShapeType="1"/>
        </xdr:cNvSpPr>
      </xdr:nvSpPr>
      <xdr:spPr bwMode="auto">
        <a:xfrm>
          <a:off x="60960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8" name="Line 11"/>
        <xdr:cNvSpPr>
          <a:spLocks noChangeShapeType="1"/>
        </xdr:cNvSpPr>
      </xdr:nvSpPr>
      <xdr:spPr bwMode="auto">
        <a:xfrm>
          <a:off x="13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0</xdr:colOff>
      <xdr:row>156</xdr:row>
      <xdr:rowOff>0</xdr:rowOff>
    </xdr:to>
    <xdr:sp macro="" textlink="">
      <xdr:nvSpPr>
        <xdr:cNvPr id="9" name="Line 12"/>
        <xdr:cNvSpPr>
          <a:spLocks noChangeShapeType="1"/>
        </xdr:cNvSpPr>
      </xdr:nvSpPr>
      <xdr:spPr bwMode="auto">
        <a:xfrm>
          <a:off x="6096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122</xdr:row>
      <xdr:rowOff>0</xdr:rowOff>
    </xdr:from>
    <xdr:to>
      <xdr:col>24</xdr:col>
      <xdr:colOff>133350</xdr:colOff>
      <xdr:row>122</xdr:row>
      <xdr:rowOff>0</xdr:rowOff>
    </xdr:to>
    <xdr:sp macro="" textlink="">
      <xdr:nvSpPr>
        <xdr:cNvPr id="10" name="Line 14"/>
        <xdr:cNvSpPr>
          <a:spLocks noChangeShapeType="1"/>
        </xdr:cNvSpPr>
      </xdr:nvSpPr>
      <xdr:spPr bwMode="auto">
        <a:xfrm>
          <a:off x="147637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222</xdr:row>
      <xdr:rowOff>0</xdr:rowOff>
    </xdr:from>
    <xdr:to>
      <xdr:col>0</xdr:col>
      <xdr:colOff>133350</xdr:colOff>
      <xdr:row>222</xdr:row>
      <xdr:rowOff>0</xdr:rowOff>
    </xdr:to>
    <xdr:sp macro="" textlink="">
      <xdr:nvSpPr>
        <xdr:cNvPr id="11" name="Line 17"/>
        <xdr:cNvSpPr>
          <a:spLocks noChangeShapeType="1"/>
        </xdr:cNvSpPr>
      </xdr:nvSpPr>
      <xdr:spPr bwMode="auto">
        <a:xfrm>
          <a:off x="13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222</xdr:row>
      <xdr:rowOff>0</xdr:rowOff>
    </xdr:from>
    <xdr:to>
      <xdr:col>1</xdr:col>
      <xdr:colOff>0</xdr:colOff>
      <xdr:row>222</xdr:row>
      <xdr:rowOff>0</xdr:rowOff>
    </xdr:to>
    <xdr:sp macro="" textlink="">
      <xdr:nvSpPr>
        <xdr:cNvPr id="12" name="Line 18"/>
        <xdr:cNvSpPr>
          <a:spLocks noChangeShapeType="1"/>
        </xdr:cNvSpPr>
      </xdr:nvSpPr>
      <xdr:spPr bwMode="auto">
        <a:xfrm>
          <a:off x="60960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104775</xdr:rowOff>
    </xdr:from>
    <xdr:to>
      <xdr:col>0</xdr:col>
      <xdr:colOff>133350</xdr:colOff>
      <xdr:row>54</xdr:row>
      <xdr:rowOff>104775</xdr:rowOff>
    </xdr:to>
    <xdr:sp macro="" textlink="">
      <xdr:nvSpPr>
        <xdr:cNvPr id="13" name="Line 20"/>
        <xdr:cNvSpPr>
          <a:spLocks noChangeShapeType="1"/>
        </xdr:cNvSpPr>
      </xdr:nvSpPr>
      <xdr:spPr bwMode="auto">
        <a:xfrm>
          <a:off x="13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54</xdr:row>
      <xdr:rowOff>104775</xdr:rowOff>
    </xdr:from>
    <xdr:to>
      <xdr:col>1</xdr:col>
      <xdr:colOff>0</xdr:colOff>
      <xdr:row>54</xdr:row>
      <xdr:rowOff>104775</xdr:rowOff>
    </xdr:to>
    <xdr:sp macro="" textlink="">
      <xdr:nvSpPr>
        <xdr:cNvPr id="14" name="Line 21"/>
        <xdr:cNvSpPr>
          <a:spLocks noChangeShapeType="1"/>
        </xdr:cNvSpPr>
      </xdr:nvSpPr>
      <xdr:spPr bwMode="auto">
        <a:xfrm>
          <a:off x="60960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122</xdr:row>
      <xdr:rowOff>0</xdr:rowOff>
    </xdr:from>
    <xdr:to>
      <xdr:col>0</xdr:col>
      <xdr:colOff>133350</xdr:colOff>
      <xdr:row>122</xdr:row>
      <xdr:rowOff>0</xdr:rowOff>
    </xdr:to>
    <xdr:sp macro="" textlink="">
      <xdr:nvSpPr>
        <xdr:cNvPr id="15" name="Line 23"/>
        <xdr:cNvSpPr>
          <a:spLocks noChangeShapeType="1"/>
        </xdr:cNvSpPr>
      </xdr:nvSpPr>
      <xdr:spPr bwMode="auto">
        <a:xfrm>
          <a:off x="13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122</xdr:row>
      <xdr:rowOff>0</xdr:rowOff>
    </xdr:from>
    <xdr:to>
      <xdr:col>1</xdr:col>
      <xdr:colOff>0</xdr:colOff>
      <xdr:row>122</xdr:row>
      <xdr:rowOff>0</xdr:rowOff>
    </xdr:to>
    <xdr:sp macro="" textlink="">
      <xdr:nvSpPr>
        <xdr:cNvPr id="16" name="Line 24"/>
        <xdr:cNvSpPr>
          <a:spLocks noChangeShapeType="1"/>
        </xdr:cNvSpPr>
      </xdr:nvSpPr>
      <xdr:spPr bwMode="auto">
        <a:xfrm>
          <a:off x="60960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17" name="Line 26"/>
        <xdr:cNvSpPr>
          <a:spLocks noChangeShapeType="1"/>
        </xdr:cNvSpPr>
      </xdr:nvSpPr>
      <xdr:spPr bwMode="auto">
        <a:xfrm>
          <a:off x="13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0</xdr:colOff>
      <xdr:row>156</xdr:row>
      <xdr:rowOff>0</xdr:rowOff>
    </xdr:to>
    <xdr:sp macro="" textlink="">
      <xdr:nvSpPr>
        <xdr:cNvPr id="18" name="Line 27"/>
        <xdr:cNvSpPr>
          <a:spLocks noChangeShapeType="1"/>
        </xdr:cNvSpPr>
      </xdr:nvSpPr>
      <xdr:spPr bwMode="auto">
        <a:xfrm>
          <a:off x="6096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122</xdr:row>
      <xdr:rowOff>0</xdr:rowOff>
    </xdr:from>
    <xdr:to>
      <xdr:col>24</xdr:col>
      <xdr:colOff>133350</xdr:colOff>
      <xdr:row>122</xdr:row>
      <xdr:rowOff>0</xdr:rowOff>
    </xdr:to>
    <xdr:sp macro="" textlink="">
      <xdr:nvSpPr>
        <xdr:cNvPr id="19" name="Line 28"/>
        <xdr:cNvSpPr>
          <a:spLocks noChangeShapeType="1"/>
        </xdr:cNvSpPr>
      </xdr:nvSpPr>
      <xdr:spPr bwMode="auto">
        <a:xfrm>
          <a:off x="147637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54</xdr:row>
      <xdr:rowOff>104775</xdr:rowOff>
    </xdr:from>
    <xdr:to>
      <xdr:col>24</xdr:col>
      <xdr:colOff>133350</xdr:colOff>
      <xdr:row>54</xdr:row>
      <xdr:rowOff>104775</xdr:rowOff>
    </xdr:to>
    <xdr:sp macro="" textlink="">
      <xdr:nvSpPr>
        <xdr:cNvPr id="20" name="Line 29"/>
        <xdr:cNvSpPr>
          <a:spLocks noChangeShapeType="1"/>
        </xdr:cNvSpPr>
      </xdr:nvSpPr>
      <xdr:spPr bwMode="auto">
        <a:xfrm>
          <a:off x="147637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54</xdr:row>
      <xdr:rowOff>104775</xdr:rowOff>
    </xdr:from>
    <xdr:to>
      <xdr:col>24</xdr:col>
      <xdr:colOff>133350</xdr:colOff>
      <xdr:row>54</xdr:row>
      <xdr:rowOff>104775</xdr:rowOff>
    </xdr:to>
    <xdr:sp macro="" textlink="">
      <xdr:nvSpPr>
        <xdr:cNvPr id="21" name="Line 30"/>
        <xdr:cNvSpPr>
          <a:spLocks noChangeShapeType="1"/>
        </xdr:cNvSpPr>
      </xdr:nvSpPr>
      <xdr:spPr bwMode="auto">
        <a:xfrm>
          <a:off x="147637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22" name="Line 31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23" name="Line 32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122</xdr:row>
      <xdr:rowOff>0</xdr:rowOff>
    </xdr:from>
    <xdr:to>
      <xdr:col>24</xdr:col>
      <xdr:colOff>133350</xdr:colOff>
      <xdr:row>122</xdr:row>
      <xdr:rowOff>0</xdr:rowOff>
    </xdr:to>
    <xdr:sp macro="" textlink="">
      <xdr:nvSpPr>
        <xdr:cNvPr id="24" name="Line 34"/>
        <xdr:cNvSpPr>
          <a:spLocks noChangeShapeType="1"/>
        </xdr:cNvSpPr>
      </xdr:nvSpPr>
      <xdr:spPr bwMode="auto">
        <a:xfrm>
          <a:off x="147637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122</xdr:row>
      <xdr:rowOff>0</xdr:rowOff>
    </xdr:from>
    <xdr:to>
      <xdr:col>24</xdr:col>
      <xdr:colOff>133350</xdr:colOff>
      <xdr:row>122</xdr:row>
      <xdr:rowOff>0</xdr:rowOff>
    </xdr:to>
    <xdr:sp macro="" textlink="">
      <xdr:nvSpPr>
        <xdr:cNvPr id="25" name="Line 35"/>
        <xdr:cNvSpPr>
          <a:spLocks noChangeShapeType="1"/>
        </xdr:cNvSpPr>
      </xdr:nvSpPr>
      <xdr:spPr bwMode="auto">
        <a:xfrm>
          <a:off x="147637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121</xdr:row>
      <xdr:rowOff>0</xdr:rowOff>
    </xdr:from>
    <xdr:to>
      <xdr:col>24</xdr:col>
      <xdr:colOff>133350</xdr:colOff>
      <xdr:row>121</xdr:row>
      <xdr:rowOff>0</xdr:rowOff>
    </xdr:to>
    <xdr:sp macro="" textlink="">
      <xdr:nvSpPr>
        <xdr:cNvPr id="26" name="Line 36"/>
        <xdr:cNvSpPr>
          <a:spLocks noChangeShapeType="1"/>
        </xdr:cNvSpPr>
      </xdr:nvSpPr>
      <xdr:spPr bwMode="auto">
        <a:xfrm>
          <a:off x="147637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121</xdr:row>
      <xdr:rowOff>0</xdr:rowOff>
    </xdr:from>
    <xdr:to>
      <xdr:col>24</xdr:col>
      <xdr:colOff>133350</xdr:colOff>
      <xdr:row>121</xdr:row>
      <xdr:rowOff>0</xdr:rowOff>
    </xdr:to>
    <xdr:sp macro="" textlink="">
      <xdr:nvSpPr>
        <xdr:cNvPr id="27" name="Line 37"/>
        <xdr:cNvSpPr>
          <a:spLocks noChangeShapeType="1"/>
        </xdr:cNvSpPr>
      </xdr:nvSpPr>
      <xdr:spPr bwMode="auto">
        <a:xfrm>
          <a:off x="147637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28" name="Line 38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29" name="Line 39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121</xdr:row>
      <xdr:rowOff>0</xdr:rowOff>
    </xdr:from>
    <xdr:to>
      <xdr:col>24</xdr:col>
      <xdr:colOff>133350</xdr:colOff>
      <xdr:row>121</xdr:row>
      <xdr:rowOff>0</xdr:rowOff>
    </xdr:to>
    <xdr:sp macro="" textlink="">
      <xdr:nvSpPr>
        <xdr:cNvPr id="30" name="Line 40"/>
        <xdr:cNvSpPr>
          <a:spLocks noChangeShapeType="1"/>
        </xdr:cNvSpPr>
      </xdr:nvSpPr>
      <xdr:spPr bwMode="auto">
        <a:xfrm>
          <a:off x="147637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121</xdr:row>
      <xdr:rowOff>0</xdr:rowOff>
    </xdr:from>
    <xdr:to>
      <xdr:col>24</xdr:col>
      <xdr:colOff>133350</xdr:colOff>
      <xdr:row>121</xdr:row>
      <xdr:rowOff>0</xdr:rowOff>
    </xdr:to>
    <xdr:sp macro="" textlink="">
      <xdr:nvSpPr>
        <xdr:cNvPr id="31" name="Line 41"/>
        <xdr:cNvSpPr>
          <a:spLocks noChangeShapeType="1"/>
        </xdr:cNvSpPr>
      </xdr:nvSpPr>
      <xdr:spPr bwMode="auto">
        <a:xfrm>
          <a:off x="147637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50</xdr:row>
      <xdr:rowOff>0</xdr:rowOff>
    </xdr:from>
    <xdr:to>
      <xdr:col>0</xdr:col>
      <xdr:colOff>133350</xdr:colOff>
      <xdr:row>50</xdr:row>
      <xdr:rowOff>0</xdr:rowOff>
    </xdr:to>
    <xdr:sp macro="" textlink="">
      <xdr:nvSpPr>
        <xdr:cNvPr id="32" name="Line 43"/>
        <xdr:cNvSpPr>
          <a:spLocks noChangeShapeType="1"/>
        </xdr:cNvSpPr>
      </xdr:nvSpPr>
      <xdr:spPr bwMode="auto">
        <a:xfrm>
          <a:off x="1333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50</xdr:row>
      <xdr:rowOff>0</xdr:rowOff>
    </xdr:from>
    <xdr:to>
      <xdr:col>1</xdr:col>
      <xdr:colOff>0</xdr:colOff>
      <xdr:row>50</xdr:row>
      <xdr:rowOff>0</xdr:rowOff>
    </xdr:to>
    <xdr:sp macro="" textlink="">
      <xdr:nvSpPr>
        <xdr:cNvPr id="33" name="Line 44"/>
        <xdr:cNvSpPr>
          <a:spLocks noChangeShapeType="1"/>
        </xdr:cNvSpPr>
      </xdr:nvSpPr>
      <xdr:spPr bwMode="auto">
        <a:xfrm>
          <a:off x="60960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50</xdr:row>
      <xdr:rowOff>0</xdr:rowOff>
    </xdr:from>
    <xdr:to>
      <xdr:col>0</xdr:col>
      <xdr:colOff>133350</xdr:colOff>
      <xdr:row>50</xdr:row>
      <xdr:rowOff>0</xdr:rowOff>
    </xdr:to>
    <xdr:sp macro="" textlink="">
      <xdr:nvSpPr>
        <xdr:cNvPr id="34" name="Line 45"/>
        <xdr:cNvSpPr>
          <a:spLocks noChangeShapeType="1"/>
        </xdr:cNvSpPr>
      </xdr:nvSpPr>
      <xdr:spPr bwMode="auto">
        <a:xfrm>
          <a:off x="1333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50</xdr:row>
      <xdr:rowOff>0</xdr:rowOff>
    </xdr:from>
    <xdr:to>
      <xdr:col>1</xdr:col>
      <xdr:colOff>0</xdr:colOff>
      <xdr:row>50</xdr:row>
      <xdr:rowOff>0</xdr:rowOff>
    </xdr:to>
    <xdr:sp macro="" textlink="">
      <xdr:nvSpPr>
        <xdr:cNvPr id="35" name="Line 46"/>
        <xdr:cNvSpPr>
          <a:spLocks noChangeShapeType="1"/>
        </xdr:cNvSpPr>
      </xdr:nvSpPr>
      <xdr:spPr bwMode="auto">
        <a:xfrm>
          <a:off x="60960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0</xdr:rowOff>
    </xdr:from>
    <xdr:to>
      <xdr:col>0</xdr:col>
      <xdr:colOff>133350</xdr:colOff>
      <xdr:row>95</xdr:row>
      <xdr:rowOff>0</xdr:rowOff>
    </xdr:to>
    <xdr:sp macro="" textlink="">
      <xdr:nvSpPr>
        <xdr:cNvPr id="36" name="Line 48"/>
        <xdr:cNvSpPr>
          <a:spLocks noChangeShapeType="1"/>
        </xdr:cNvSpPr>
      </xdr:nvSpPr>
      <xdr:spPr bwMode="auto">
        <a:xfrm>
          <a:off x="13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0</xdr:rowOff>
    </xdr:from>
    <xdr:to>
      <xdr:col>1</xdr:col>
      <xdr:colOff>0</xdr:colOff>
      <xdr:row>95</xdr:row>
      <xdr:rowOff>0</xdr:rowOff>
    </xdr:to>
    <xdr:sp macro="" textlink="">
      <xdr:nvSpPr>
        <xdr:cNvPr id="37" name="Line 49"/>
        <xdr:cNvSpPr>
          <a:spLocks noChangeShapeType="1"/>
        </xdr:cNvSpPr>
      </xdr:nvSpPr>
      <xdr:spPr bwMode="auto">
        <a:xfrm>
          <a:off x="60960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0</xdr:rowOff>
    </xdr:from>
    <xdr:to>
      <xdr:col>0</xdr:col>
      <xdr:colOff>133350</xdr:colOff>
      <xdr:row>95</xdr:row>
      <xdr:rowOff>0</xdr:rowOff>
    </xdr:to>
    <xdr:sp macro="" textlink="">
      <xdr:nvSpPr>
        <xdr:cNvPr id="38" name="Line 50"/>
        <xdr:cNvSpPr>
          <a:spLocks noChangeShapeType="1"/>
        </xdr:cNvSpPr>
      </xdr:nvSpPr>
      <xdr:spPr bwMode="auto">
        <a:xfrm>
          <a:off x="13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95</xdr:row>
      <xdr:rowOff>0</xdr:rowOff>
    </xdr:from>
    <xdr:to>
      <xdr:col>1</xdr:col>
      <xdr:colOff>0</xdr:colOff>
      <xdr:row>95</xdr:row>
      <xdr:rowOff>0</xdr:rowOff>
    </xdr:to>
    <xdr:sp macro="" textlink="">
      <xdr:nvSpPr>
        <xdr:cNvPr id="39" name="Line 51"/>
        <xdr:cNvSpPr>
          <a:spLocks noChangeShapeType="1"/>
        </xdr:cNvSpPr>
      </xdr:nvSpPr>
      <xdr:spPr bwMode="auto">
        <a:xfrm>
          <a:off x="60960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144</xdr:row>
      <xdr:rowOff>0</xdr:rowOff>
    </xdr:from>
    <xdr:to>
      <xdr:col>0</xdr:col>
      <xdr:colOff>133350</xdr:colOff>
      <xdr:row>144</xdr:row>
      <xdr:rowOff>0</xdr:rowOff>
    </xdr:to>
    <xdr:sp macro="" textlink="">
      <xdr:nvSpPr>
        <xdr:cNvPr id="40" name="Line 53"/>
        <xdr:cNvSpPr>
          <a:spLocks noChangeShapeType="1"/>
        </xdr:cNvSpPr>
      </xdr:nvSpPr>
      <xdr:spPr bwMode="auto">
        <a:xfrm>
          <a:off x="1333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0</xdr:colOff>
      <xdr:row>144</xdr:row>
      <xdr:rowOff>0</xdr:rowOff>
    </xdr:to>
    <xdr:sp macro="" textlink="">
      <xdr:nvSpPr>
        <xdr:cNvPr id="41" name="Line 54"/>
        <xdr:cNvSpPr>
          <a:spLocks noChangeShapeType="1"/>
        </xdr:cNvSpPr>
      </xdr:nvSpPr>
      <xdr:spPr bwMode="auto">
        <a:xfrm>
          <a:off x="60960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144</xdr:row>
      <xdr:rowOff>0</xdr:rowOff>
    </xdr:from>
    <xdr:to>
      <xdr:col>0</xdr:col>
      <xdr:colOff>133350</xdr:colOff>
      <xdr:row>144</xdr:row>
      <xdr:rowOff>0</xdr:rowOff>
    </xdr:to>
    <xdr:sp macro="" textlink="">
      <xdr:nvSpPr>
        <xdr:cNvPr id="42" name="Line 55"/>
        <xdr:cNvSpPr>
          <a:spLocks noChangeShapeType="1"/>
        </xdr:cNvSpPr>
      </xdr:nvSpPr>
      <xdr:spPr bwMode="auto">
        <a:xfrm>
          <a:off x="1333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0</xdr:colOff>
      <xdr:row>144</xdr:row>
      <xdr:rowOff>0</xdr:rowOff>
    </xdr:to>
    <xdr:sp macro="" textlink="">
      <xdr:nvSpPr>
        <xdr:cNvPr id="43" name="Line 56"/>
        <xdr:cNvSpPr>
          <a:spLocks noChangeShapeType="1"/>
        </xdr:cNvSpPr>
      </xdr:nvSpPr>
      <xdr:spPr bwMode="auto">
        <a:xfrm>
          <a:off x="60960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191</xdr:row>
      <xdr:rowOff>0</xdr:rowOff>
    </xdr:from>
    <xdr:to>
      <xdr:col>0</xdr:col>
      <xdr:colOff>133350</xdr:colOff>
      <xdr:row>191</xdr:row>
      <xdr:rowOff>0</xdr:rowOff>
    </xdr:to>
    <xdr:sp macro="" textlink="">
      <xdr:nvSpPr>
        <xdr:cNvPr id="44" name="Line 58"/>
        <xdr:cNvSpPr>
          <a:spLocks noChangeShapeType="1"/>
        </xdr:cNvSpPr>
      </xdr:nvSpPr>
      <xdr:spPr bwMode="auto">
        <a:xfrm>
          <a:off x="13335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191</xdr:row>
      <xdr:rowOff>0</xdr:rowOff>
    </xdr:from>
    <xdr:to>
      <xdr:col>1</xdr:col>
      <xdr:colOff>0</xdr:colOff>
      <xdr:row>191</xdr:row>
      <xdr:rowOff>0</xdr:rowOff>
    </xdr:to>
    <xdr:sp macro="" textlink="">
      <xdr:nvSpPr>
        <xdr:cNvPr id="45" name="Line 59"/>
        <xdr:cNvSpPr>
          <a:spLocks noChangeShapeType="1"/>
        </xdr:cNvSpPr>
      </xdr:nvSpPr>
      <xdr:spPr bwMode="auto">
        <a:xfrm>
          <a:off x="60960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191</xdr:row>
      <xdr:rowOff>0</xdr:rowOff>
    </xdr:from>
    <xdr:to>
      <xdr:col>0</xdr:col>
      <xdr:colOff>133350</xdr:colOff>
      <xdr:row>191</xdr:row>
      <xdr:rowOff>0</xdr:rowOff>
    </xdr:to>
    <xdr:sp macro="" textlink="">
      <xdr:nvSpPr>
        <xdr:cNvPr id="46" name="Line 60"/>
        <xdr:cNvSpPr>
          <a:spLocks noChangeShapeType="1"/>
        </xdr:cNvSpPr>
      </xdr:nvSpPr>
      <xdr:spPr bwMode="auto">
        <a:xfrm>
          <a:off x="13335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191</xdr:row>
      <xdr:rowOff>0</xdr:rowOff>
    </xdr:from>
    <xdr:to>
      <xdr:col>1</xdr:col>
      <xdr:colOff>0</xdr:colOff>
      <xdr:row>191</xdr:row>
      <xdr:rowOff>0</xdr:rowOff>
    </xdr:to>
    <xdr:sp macro="" textlink="">
      <xdr:nvSpPr>
        <xdr:cNvPr id="47" name="Line 61"/>
        <xdr:cNvSpPr>
          <a:spLocks noChangeShapeType="1"/>
        </xdr:cNvSpPr>
      </xdr:nvSpPr>
      <xdr:spPr bwMode="auto">
        <a:xfrm>
          <a:off x="60960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222</xdr:row>
      <xdr:rowOff>0</xdr:rowOff>
    </xdr:from>
    <xdr:to>
      <xdr:col>0</xdr:col>
      <xdr:colOff>133350</xdr:colOff>
      <xdr:row>222</xdr:row>
      <xdr:rowOff>0</xdr:rowOff>
    </xdr:to>
    <xdr:sp macro="" textlink="">
      <xdr:nvSpPr>
        <xdr:cNvPr id="48" name="Line 63"/>
        <xdr:cNvSpPr>
          <a:spLocks noChangeShapeType="1"/>
        </xdr:cNvSpPr>
      </xdr:nvSpPr>
      <xdr:spPr bwMode="auto">
        <a:xfrm>
          <a:off x="13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222</xdr:row>
      <xdr:rowOff>0</xdr:rowOff>
    </xdr:from>
    <xdr:to>
      <xdr:col>1</xdr:col>
      <xdr:colOff>0</xdr:colOff>
      <xdr:row>222</xdr:row>
      <xdr:rowOff>0</xdr:rowOff>
    </xdr:to>
    <xdr:sp macro="" textlink="">
      <xdr:nvSpPr>
        <xdr:cNvPr id="49" name="Line 64"/>
        <xdr:cNvSpPr>
          <a:spLocks noChangeShapeType="1"/>
        </xdr:cNvSpPr>
      </xdr:nvSpPr>
      <xdr:spPr bwMode="auto">
        <a:xfrm>
          <a:off x="60960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222</xdr:row>
      <xdr:rowOff>0</xdr:rowOff>
    </xdr:from>
    <xdr:to>
      <xdr:col>0</xdr:col>
      <xdr:colOff>133350</xdr:colOff>
      <xdr:row>222</xdr:row>
      <xdr:rowOff>0</xdr:rowOff>
    </xdr:to>
    <xdr:sp macro="" textlink="">
      <xdr:nvSpPr>
        <xdr:cNvPr id="50" name="Line 65"/>
        <xdr:cNvSpPr>
          <a:spLocks noChangeShapeType="1"/>
        </xdr:cNvSpPr>
      </xdr:nvSpPr>
      <xdr:spPr bwMode="auto">
        <a:xfrm>
          <a:off x="13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222</xdr:row>
      <xdr:rowOff>0</xdr:rowOff>
    </xdr:from>
    <xdr:to>
      <xdr:col>1</xdr:col>
      <xdr:colOff>0</xdr:colOff>
      <xdr:row>222</xdr:row>
      <xdr:rowOff>0</xdr:rowOff>
    </xdr:to>
    <xdr:sp macro="" textlink="">
      <xdr:nvSpPr>
        <xdr:cNvPr id="51" name="Line 66"/>
        <xdr:cNvSpPr>
          <a:spLocks noChangeShapeType="1"/>
        </xdr:cNvSpPr>
      </xdr:nvSpPr>
      <xdr:spPr bwMode="auto">
        <a:xfrm>
          <a:off x="60960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42</xdr:row>
      <xdr:rowOff>0</xdr:rowOff>
    </xdr:from>
    <xdr:to>
      <xdr:col>0</xdr:col>
      <xdr:colOff>133350</xdr:colOff>
      <xdr:row>42</xdr:row>
      <xdr:rowOff>0</xdr:rowOff>
    </xdr:to>
    <xdr:sp macro="" textlink="">
      <xdr:nvSpPr>
        <xdr:cNvPr id="52" name="Line 68"/>
        <xdr:cNvSpPr>
          <a:spLocks noChangeShapeType="1"/>
        </xdr:cNvSpPr>
      </xdr:nvSpPr>
      <xdr:spPr bwMode="auto">
        <a:xfrm>
          <a:off x="13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42</xdr:row>
      <xdr:rowOff>0</xdr:rowOff>
    </xdr:from>
    <xdr:to>
      <xdr:col>1</xdr:col>
      <xdr:colOff>0</xdr:colOff>
      <xdr:row>42</xdr:row>
      <xdr:rowOff>0</xdr:rowOff>
    </xdr:to>
    <xdr:sp macro="" textlink="">
      <xdr:nvSpPr>
        <xdr:cNvPr id="53" name="Line 69"/>
        <xdr:cNvSpPr>
          <a:spLocks noChangeShapeType="1"/>
        </xdr:cNvSpPr>
      </xdr:nvSpPr>
      <xdr:spPr bwMode="auto">
        <a:xfrm>
          <a:off x="60960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42</xdr:row>
      <xdr:rowOff>0</xdr:rowOff>
    </xdr:from>
    <xdr:to>
      <xdr:col>0</xdr:col>
      <xdr:colOff>133350</xdr:colOff>
      <xdr:row>42</xdr:row>
      <xdr:rowOff>0</xdr:rowOff>
    </xdr:to>
    <xdr:sp macro="" textlink="">
      <xdr:nvSpPr>
        <xdr:cNvPr id="54" name="Line 70"/>
        <xdr:cNvSpPr>
          <a:spLocks noChangeShapeType="1"/>
        </xdr:cNvSpPr>
      </xdr:nvSpPr>
      <xdr:spPr bwMode="auto">
        <a:xfrm>
          <a:off x="13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42</xdr:row>
      <xdr:rowOff>0</xdr:rowOff>
    </xdr:from>
    <xdr:to>
      <xdr:col>1</xdr:col>
      <xdr:colOff>0</xdr:colOff>
      <xdr:row>42</xdr:row>
      <xdr:rowOff>0</xdr:rowOff>
    </xdr:to>
    <xdr:sp macro="" textlink="">
      <xdr:nvSpPr>
        <xdr:cNvPr id="55" name="Line 71"/>
        <xdr:cNvSpPr>
          <a:spLocks noChangeShapeType="1"/>
        </xdr:cNvSpPr>
      </xdr:nvSpPr>
      <xdr:spPr bwMode="auto">
        <a:xfrm>
          <a:off x="60960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0</xdr:rowOff>
    </xdr:from>
    <xdr:to>
      <xdr:col>0</xdr:col>
      <xdr:colOff>133350</xdr:colOff>
      <xdr:row>85</xdr:row>
      <xdr:rowOff>0</xdr:rowOff>
    </xdr:to>
    <xdr:sp macro="" textlink="">
      <xdr:nvSpPr>
        <xdr:cNvPr id="56" name="Line 73"/>
        <xdr:cNvSpPr>
          <a:spLocks noChangeShapeType="1"/>
        </xdr:cNvSpPr>
      </xdr:nvSpPr>
      <xdr:spPr bwMode="auto">
        <a:xfrm>
          <a:off x="13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85</xdr:row>
      <xdr:rowOff>0</xdr:rowOff>
    </xdr:from>
    <xdr:to>
      <xdr:col>1</xdr:col>
      <xdr:colOff>0</xdr:colOff>
      <xdr:row>85</xdr:row>
      <xdr:rowOff>0</xdr:rowOff>
    </xdr:to>
    <xdr:sp macro="" textlink="">
      <xdr:nvSpPr>
        <xdr:cNvPr id="57" name="Line 74"/>
        <xdr:cNvSpPr>
          <a:spLocks noChangeShapeType="1"/>
        </xdr:cNvSpPr>
      </xdr:nvSpPr>
      <xdr:spPr bwMode="auto">
        <a:xfrm>
          <a:off x="60960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0</xdr:rowOff>
    </xdr:from>
    <xdr:to>
      <xdr:col>0</xdr:col>
      <xdr:colOff>133350</xdr:colOff>
      <xdr:row>85</xdr:row>
      <xdr:rowOff>0</xdr:rowOff>
    </xdr:to>
    <xdr:sp macro="" textlink="">
      <xdr:nvSpPr>
        <xdr:cNvPr id="58" name="Line 75"/>
        <xdr:cNvSpPr>
          <a:spLocks noChangeShapeType="1"/>
        </xdr:cNvSpPr>
      </xdr:nvSpPr>
      <xdr:spPr bwMode="auto">
        <a:xfrm>
          <a:off x="13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85</xdr:row>
      <xdr:rowOff>0</xdr:rowOff>
    </xdr:from>
    <xdr:to>
      <xdr:col>1</xdr:col>
      <xdr:colOff>0</xdr:colOff>
      <xdr:row>85</xdr:row>
      <xdr:rowOff>0</xdr:rowOff>
    </xdr:to>
    <xdr:sp macro="" textlink="">
      <xdr:nvSpPr>
        <xdr:cNvPr id="59" name="Line 76"/>
        <xdr:cNvSpPr>
          <a:spLocks noChangeShapeType="1"/>
        </xdr:cNvSpPr>
      </xdr:nvSpPr>
      <xdr:spPr bwMode="auto">
        <a:xfrm>
          <a:off x="60960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57</xdr:row>
      <xdr:rowOff>0</xdr:rowOff>
    </xdr:from>
    <xdr:to>
      <xdr:col>0</xdr:col>
      <xdr:colOff>133350</xdr:colOff>
      <xdr:row>57</xdr:row>
      <xdr:rowOff>0</xdr:rowOff>
    </xdr:to>
    <xdr:sp macro="" textlink="">
      <xdr:nvSpPr>
        <xdr:cNvPr id="60" name="Line 78"/>
        <xdr:cNvSpPr>
          <a:spLocks noChangeShapeType="1"/>
        </xdr:cNvSpPr>
      </xdr:nvSpPr>
      <xdr:spPr bwMode="auto">
        <a:xfrm>
          <a:off x="13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57</xdr:row>
      <xdr:rowOff>0</xdr:rowOff>
    </xdr:from>
    <xdr:to>
      <xdr:col>1</xdr:col>
      <xdr:colOff>0</xdr:colOff>
      <xdr:row>57</xdr:row>
      <xdr:rowOff>0</xdr:rowOff>
    </xdr:to>
    <xdr:sp macro="" textlink="">
      <xdr:nvSpPr>
        <xdr:cNvPr id="61" name="Line 79"/>
        <xdr:cNvSpPr>
          <a:spLocks noChangeShapeType="1"/>
        </xdr:cNvSpPr>
      </xdr:nvSpPr>
      <xdr:spPr bwMode="auto">
        <a:xfrm>
          <a:off x="6096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57</xdr:row>
      <xdr:rowOff>0</xdr:rowOff>
    </xdr:from>
    <xdr:to>
      <xdr:col>0</xdr:col>
      <xdr:colOff>133350</xdr:colOff>
      <xdr:row>57</xdr:row>
      <xdr:rowOff>0</xdr:rowOff>
    </xdr:to>
    <xdr:sp macro="" textlink="">
      <xdr:nvSpPr>
        <xdr:cNvPr id="62" name="Line 80"/>
        <xdr:cNvSpPr>
          <a:spLocks noChangeShapeType="1"/>
        </xdr:cNvSpPr>
      </xdr:nvSpPr>
      <xdr:spPr bwMode="auto">
        <a:xfrm>
          <a:off x="13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57</xdr:row>
      <xdr:rowOff>0</xdr:rowOff>
    </xdr:from>
    <xdr:to>
      <xdr:col>1</xdr:col>
      <xdr:colOff>0</xdr:colOff>
      <xdr:row>57</xdr:row>
      <xdr:rowOff>0</xdr:rowOff>
    </xdr:to>
    <xdr:sp macro="" textlink="">
      <xdr:nvSpPr>
        <xdr:cNvPr id="63" name="Line 81"/>
        <xdr:cNvSpPr>
          <a:spLocks noChangeShapeType="1"/>
        </xdr:cNvSpPr>
      </xdr:nvSpPr>
      <xdr:spPr bwMode="auto">
        <a:xfrm>
          <a:off x="6096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64" name="Line 83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0</xdr:colOff>
      <xdr:row>116</xdr:row>
      <xdr:rowOff>0</xdr:rowOff>
    </xdr:to>
    <xdr:sp macro="" textlink="">
      <xdr:nvSpPr>
        <xdr:cNvPr id="65" name="Line 84"/>
        <xdr:cNvSpPr>
          <a:spLocks noChangeShapeType="1"/>
        </xdr:cNvSpPr>
      </xdr:nvSpPr>
      <xdr:spPr bwMode="auto">
        <a:xfrm>
          <a:off x="60960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66" name="Line 85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0</xdr:colOff>
      <xdr:row>116</xdr:row>
      <xdr:rowOff>0</xdr:rowOff>
    </xdr:to>
    <xdr:sp macro="" textlink="">
      <xdr:nvSpPr>
        <xdr:cNvPr id="67" name="Line 86"/>
        <xdr:cNvSpPr>
          <a:spLocks noChangeShapeType="1"/>
        </xdr:cNvSpPr>
      </xdr:nvSpPr>
      <xdr:spPr bwMode="auto">
        <a:xfrm>
          <a:off x="60960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169</xdr:row>
      <xdr:rowOff>0</xdr:rowOff>
    </xdr:from>
    <xdr:to>
      <xdr:col>0</xdr:col>
      <xdr:colOff>133350</xdr:colOff>
      <xdr:row>169</xdr:row>
      <xdr:rowOff>0</xdr:rowOff>
    </xdr:to>
    <xdr:sp macro="" textlink="">
      <xdr:nvSpPr>
        <xdr:cNvPr id="68" name="Line 88"/>
        <xdr:cNvSpPr>
          <a:spLocks noChangeShapeType="1"/>
        </xdr:cNvSpPr>
      </xdr:nvSpPr>
      <xdr:spPr bwMode="auto">
        <a:xfrm>
          <a:off x="1333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0</xdr:colOff>
      <xdr:row>169</xdr:row>
      <xdr:rowOff>0</xdr:rowOff>
    </xdr:to>
    <xdr:sp macro="" textlink="">
      <xdr:nvSpPr>
        <xdr:cNvPr id="69" name="Line 89"/>
        <xdr:cNvSpPr>
          <a:spLocks noChangeShapeType="1"/>
        </xdr:cNvSpPr>
      </xdr:nvSpPr>
      <xdr:spPr bwMode="auto">
        <a:xfrm>
          <a:off x="60960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169</xdr:row>
      <xdr:rowOff>0</xdr:rowOff>
    </xdr:from>
    <xdr:to>
      <xdr:col>0</xdr:col>
      <xdr:colOff>133350</xdr:colOff>
      <xdr:row>169</xdr:row>
      <xdr:rowOff>0</xdr:rowOff>
    </xdr:to>
    <xdr:sp macro="" textlink="">
      <xdr:nvSpPr>
        <xdr:cNvPr id="70" name="Line 90"/>
        <xdr:cNvSpPr>
          <a:spLocks noChangeShapeType="1"/>
        </xdr:cNvSpPr>
      </xdr:nvSpPr>
      <xdr:spPr bwMode="auto">
        <a:xfrm>
          <a:off x="1333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0</xdr:colOff>
      <xdr:row>169</xdr:row>
      <xdr:rowOff>0</xdr:rowOff>
    </xdr:to>
    <xdr:sp macro="" textlink="">
      <xdr:nvSpPr>
        <xdr:cNvPr id="71" name="Line 91"/>
        <xdr:cNvSpPr>
          <a:spLocks noChangeShapeType="1"/>
        </xdr:cNvSpPr>
      </xdr:nvSpPr>
      <xdr:spPr bwMode="auto">
        <a:xfrm>
          <a:off x="60960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222</xdr:row>
      <xdr:rowOff>119063</xdr:rowOff>
    </xdr:from>
    <xdr:to>
      <xdr:col>0</xdr:col>
      <xdr:colOff>895350</xdr:colOff>
      <xdr:row>222</xdr:row>
      <xdr:rowOff>119063</xdr:rowOff>
    </xdr:to>
    <xdr:sp macro="" textlink="">
      <xdr:nvSpPr>
        <xdr:cNvPr id="72" name="Line 92"/>
        <xdr:cNvSpPr>
          <a:spLocks noChangeShapeType="1"/>
        </xdr:cNvSpPr>
      </xdr:nvSpPr>
      <xdr:spPr bwMode="auto">
        <a:xfrm>
          <a:off x="0" y="36066413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222</xdr:row>
      <xdr:rowOff>104775</xdr:rowOff>
    </xdr:from>
    <xdr:to>
      <xdr:col>0</xdr:col>
      <xdr:colOff>133350</xdr:colOff>
      <xdr:row>222</xdr:row>
      <xdr:rowOff>104775</xdr:rowOff>
    </xdr:to>
    <xdr:sp macro="" textlink="">
      <xdr:nvSpPr>
        <xdr:cNvPr id="73" name="Line 93"/>
        <xdr:cNvSpPr>
          <a:spLocks noChangeShapeType="1"/>
        </xdr:cNvSpPr>
      </xdr:nvSpPr>
      <xdr:spPr bwMode="auto">
        <a:xfrm>
          <a:off x="133350" y="36052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222</xdr:row>
      <xdr:rowOff>104775</xdr:rowOff>
    </xdr:from>
    <xdr:to>
      <xdr:col>1</xdr:col>
      <xdr:colOff>0</xdr:colOff>
      <xdr:row>222</xdr:row>
      <xdr:rowOff>104775</xdr:rowOff>
    </xdr:to>
    <xdr:sp macro="" textlink="">
      <xdr:nvSpPr>
        <xdr:cNvPr id="74" name="Line 94"/>
        <xdr:cNvSpPr>
          <a:spLocks noChangeShapeType="1"/>
        </xdr:cNvSpPr>
      </xdr:nvSpPr>
      <xdr:spPr bwMode="auto">
        <a:xfrm>
          <a:off x="609600" y="36052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222</xdr:row>
      <xdr:rowOff>104775</xdr:rowOff>
    </xdr:from>
    <xdr:to>
      <xdr:col>0</xdr:col>
      <xdr:colOff>133350</xdr:colOff>
      <xdr:row>222</xdr:row>
      <xdr:rowOff>104775</xdr:rowOff>
    </xdr:to>
    <xdr:sp macro="" textlink="">
      <xdr:nvSpPr>
        <xdr:cNvPr id="75" name="Line 95"/>
        <xdr:cNvSpPr>
          <a:spLocks noChangeShapeType="1"/>
        </xdr:cNvSpPr>
      </xdr:nvSpPr>
      <xdr:spPr bwMode="auto">
        <a:xfrm>
          <a:off x="133350" y="36052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222</xdr:row>
      <xdr:rowOff>104775</xdr:rowOff>
    </xdr:from>
    <xdr:to>
      <xdr:col>1</xdr:col>
      <xdr:colOff>0</xdr:colOff>
      <xdr:row>222</xdr:row>
      <xdr:rowOff>104775</xdr:rowOff>
    </xdr:to>
    <xdr:sp macro="" textlink="">
      <xdr:nvSpPr>
        <xdr:cNvPr id="76" name="Line 96"/>
        <xdr:cNvSpPr>
          <a:spLocks noChangeShapeType="1"/>
        </xdr:cNvSpPr>
      </xdr:nvSpPr>
      <xdr:spPr bwMode="auto">
        <a:xfrm>
          <a:off x="609600" y="36052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57</xdr:row>
      <xdr:rowOff>0</xdr:rowOff>
    </xdr:from>
    <xdr:to>
      <xdr:col>0</xdr:col>
      <xdr:colOff>133350</xdr:colOff>
      <xdr:row>57</xdr:row>
      <xdr:rowOff>0</xdr:rowOff>
    </xdr:to>
    <xdr:sp macro="" textlink="">
      <xdr:nvSpPr>
        <xdr:cNvPr id="77" name="Line 98"/>
        <xdr:cNvSpPr>
          <a:spLocks noChangeShapeType="1"/>
        </xdr:cNvSpPr>
      </xdr:nvSpPr>
      <xdr:spPr bwMode="auto">
        <a:xfrm>
          <a:off x="13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57</xdr:row>
      <xdr:rowOff>0</xdr:rowOff>
    </xdr:from>
    <xdr:to>
      <xdr:col>1</xdr:col>
      <xdr:colOff>0</xdr:colOff>
      <xdr:row>57</xdr:row>
      <xdr:rowOff>0</xdr:rowOff>
    </xdr:to>
    <xdr:sp macro="" textlink="">
      <xdr:nvSpPr>
        <xdr:cNvPr id="78" name="Line 99"/>
        <xdr:cNvSpPr>
          <a:spLocks noChangeShapeType="1"/>
        </xdr:cNvSpPr>
      </xdr:nvSpPr>
      <xdr:spPr bwMode="auto">
        <a:xfrm>
          <a:off x="6096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57</xdr:row>
      <xdr:rowOff>0</xdr:rowOff>
    </xdr:from>
    <xdr:to>
      <xdr:col>0</xdr:col>
      <xdr:colOff>133350</xdr:colOff>
      <xdr:row>57</xdr:row>
      <xdr:rowOff>0</xdr:rowOff>
    </xdr:to>
    <xdr:sp macro="" textlink="">
      <xdr:nvSpPr>
        <xdr:cNvPr id="79" name="Line 100"/>
        <xdr:cNvSpPr>
          <a:spLocks noChangeShapeType="1"/>
        </xdr:cNvSpPr>
      </xdr:nvSpPr>
      <xdr:spPr bwMode="auto">
        <a:xfrm>
          <a:off x="13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57</xdr:row>
      <xdr:rowOff>0</xdr:rowOff>
    </xdr:from>
    <xdr:to>
      <xdr:col>1</xdr:col>
      <xdr:colOff>0</xdr:colOff>
      <xdr:row>57</xdr:row>
      <xdr:rowOff>0</xdr:rowOff>
    </xdr:to>
    <xdr:sp macro="" textlink="">
      <xdr:nvSpPr>
        <xdr:cNvPr id="80" name="Line 101"/>
        <xdr:cNvSpPr>
          <a:spLocks noChangeShapeType="1"/>
        </xdr:cNvSpPr>
      </xdr:nvSpPr>
      <xdr:spPr bwMode="auto">
        <a:xfrm>
          <a:off x="6096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81" name="Line 103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0</xdr:colOff>
      <xdr:row>116</xdr:row>
      <xdr:rowOff>0</xdr:rowOff>
    </xdr:to>
    <xdr:sp macro="" textlink="">
      <xdr:nvSpPr>
        <xdr:cNvPr id="82" name="Line 104"/>
        <xdr:cNvSpPr>
          <a:spLocks noChangeShapeType="1"/>
        </xdr:cNvSpPr>
      </xdr:nvSpPr>
      <xdr:spPr bwMode="auto">
        <a:xfrm>
          <a:off x="60960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83" name="Line 105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0</xdr:colOff>
      <xdr:row>116</xdr:row>
      <xdr:rowOff>0</xdr:rowOff>
    </xdr:to>
    <xdr:sp macro="" textlink="">
      <xdr:nvSpPr>
        <xdr:cNvPr id="84" name="Line 106"/>
        <xdr:cNvSpPr>
          <a:spLocks noChangeShapeType="1"/>
        </xdr:cNvSpPr>
      </xdr:nvSpPr>
      <xdr:spPr bwMode="auto">
        <a:xfrm>
          <a:off x="60960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85" name="Line 108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0</xdr:colOff>
      <xdr:row>158</xdr:row>
      <xdr:rowOff>0</xdr:rowOff>
    </xdr:to>
    <xdr:sp macro="" textlink="">
      <xdr:nvSpPr>
        <xdr:cNvPr id="86" name="Line 109"/>
        <xdr:cNvSpPr>
          <a:spLocks noChangeShapeType="1"/>
        </xdr:cNvSpPr>
      </xdr:nvSpPr>
      <xdr:spPr bwMode="auto">
        <a:xfrm>
          <a:off x="60960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0</xdr:rowOff>
    </xdr:from>
    <xdr:to>
      <xdr:col>0</xdr:col>
      <xdr:colOff>133350</xdr:colOff>
      <xdr:row>158</xdr:row>
      <xdr:rowOff>0</xdr:rowOff>
    </xdr:to>
    <xdr:sp macro="" textlink="">
      <xdr:nvSpPr>
        <xdr:cNvPr id="87" name="Line 110"/>
        <xdr:cNvSpPr>
          <a:spLocks noChangeShapeType="1"/>
        </xdr:cNvSpPr>
      </xdr:nvSpPr>
      <xdr:spPr bwMode="auto">
        <a:xfrm>
          <a:off x="13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0</xdr:colOff>
      <xdr:row>158</xdr:row>
      <xdr:rowOff>0</xdr:rowOff>
    </xdr:to>
    <xdr:sp macro="" textlink="">
      <xdr:nvSpPr>
        <xdr:cNvPr id="88" name="Line 111"/>
        <xdr:cNvSpPr>
          <a:spLocks noChangeShapeType="1"/>
        </xdr:cNvSpPr>
      </xdr:nvSpPr>
      <xdr:spPr bwMode="auto">
        <a:xfrm>
          <a:off x="60960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57</xdr:row>
      <xdr:rowOff>0</xdr:rowOff>
    </xdr:from>
    <xdr:to>
      <xdr:col>0</xdr:col>
      <xdr:colOff>133350</xdr:colOff>
      <xdr:row>57</xdr:row>
      <xdr:rowOff>0</xdr:rowOff>
    </xdr:to>
    <xdr:sp macro="" textlink="">
      <xdr:nvSpPr>
        <xdr:cNvPr id="89" name="Line 113"/>
        <xdr:cNvSpPr>
          <a:spLocks noChangeShapeType="1"/>
        </xdr:cNvSpPr>
      </xdr:nvSpPr>
      <xdr:spPr bwMode="auto">
        <a:xfrm>
          <a:off x="13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57</xdr:row>
      <xdr:rowOff>0</xdr:rowOff>
    </xdr:from>
    <xdr:to>
      <xdr:col>1</xdr:col>
      <xdr:colOff>0</xdr:colOff>
      <xdr:row>57</xdr:row>
      <xdr:rowOff>0</xdr:rowOff>
    </xdr:to>
    <xdr:sp macro="" textlink="">
      <xdr:nvSpPr>
        <xdr:cNvPr id="90" name="Line 114"/>
        <xdr:cNvSpPr>
          <a:spLocks noChangeShapeType="1"/>
        </xdr:cNvSpPr>
      </xdr:nvSpPr>
      <xdr:spPr bwMode="auto">
        <a:xfrm>
          <a:off x="6096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57</xdr:row>
      <xdr:rowOff>0</xdr:rowOff>
    </xdr:from>
    <xdr:to>
      <xdr:col>0</xdr:col>
      <xdr:colOff>133350</xdr:colOff>
      <xdr:row>57</xdr:row>
      <xdr:rowOff>0</xdr:rowOff>
    </xdr:to>
    <xdr:sp macro="" textlink="">
      <xdr:nvSpPr>
        <xdr:cNvPr id="91" name="Line 115"/>
        <xdr:cNvSpPr>
          <a:spLocks noChangeShapeType="1"/>
        </xdr:cNvSpPr>
      </xdr:nvSpPr>
      <xdr:spPr bwMode="auto">
        <a:xfrm>
          <a:off x="13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57</xdr:row>
      <xdr:rowOff>0</xdr:rowOff>
    </xdr:from>
    <xdr:to>
      <xdr:col>1</xdr:col>
      <xdr:colOff>0</xdr:colOff>
      <xdr:row>57</xdr:row>
      <xdr:rowOff>0</xdr:rowOff>
    </xdr:to>
    <xdr:sp macro="" textlink="">
      <xdr:nvSpPr>
        <xdr:cNvPr id="92" name="Line 116"/>
        <xdr:cNvSpPr>
          <a:spLocks noChangeShapeType="1"/>
        </xdr:cNvSpPr>
      </xdr:nvSpPr>
      <xdr:spPr bwMode="auto">
        <a:xfrm>
          <a:off x="6096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104775</xdr:rowOff>
    </xdr:from>
    <xdr:to>
      <xdr:col>0</xdr:col>
      <xdr:colOff>133350</xdr:colOff>
      <xdr:row>115</xdr:row>
      <xdr:rowOff>104775</xdr:rowOff>
    </xdr:to>
    <xdr:sp macro="" textlink="">
      <xdr:nvSpPr>
        <xdr:cNvPr id="93" name="Line 118"/>
        <xdr:cNvSpPr>
          <a:spLocks noChangeShapeType="1"/>
        </xdr:cNvSpPr>
      </xdr:nvSpPr>
      <xdr:spPr bwMode="auto">
        <a:xfrm>
          <a:off x="13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115</xdr:row>
      <xdr:rowOff>104775</xdr:rowOff>
    </xdr:from>
    <xdr:to>
      <xdr:col>1</xdr:col>
      <xdr:colOff>0</xdr:colOff>
      <xdr:row>115</xdr:row>
      <xdr:rowOff>104775</xdr:rowOff>
    </xdr:to>
    <xdr:sp macro="" textlink="">
      <xdr:nvSpPr>
        <xdr:cNvPr id="94" name="Line 119"/>
        <xdr:cNvSpPr>
          <a:spLocks noChangeShapeType="1"/>
        </xdr:cNvSpPr>
      </xdr:nvSpPr>
      <xdr:spPr bwMode="auto">
        <a:xfrm>
          <a:off x="60960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104775</xdr:rowOff>
    </xdr:from>
    <xdr:to>
      <xdr:col>0</xdr:col>
      <xdr:colOff>133350</xdr:colOff>
      <xdr:row>115</xdr:row>
      <xdr:rowOff>104775</xdr:rowOff>
    </xdr:to>
    <xdr:sp macro="" textlink="">
      <xdr:nvSpPr>
        <xdr:cNvPr id="95" name="Line 120"/>
        <xdr:cNvSpPr>
          <a:spLocks noChangeShapeType="1"/>
        </xdr:cNvSpPr>
      </xdr:nvSpPr>
      <xdr:spPr bwMode="auto">
        <a:xfrm>
          <a:off x="13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115</xdr:row>
      <xdr:rowOff>104775</xdr:rowOff>
    </xdr:from>
    <xdr:to>
      <xdr:col>1</xdr:col>
      <xdr:colOff>0</xdr:colOff>
      <xdr:row>115</xdr:row>
      <xdr:rowOff>104775</xdr:rowOff>
    </xdr:to>
    <xdr:sp macro="" textlink="">
      <xdr:nvSpPr>
        <xdr:cNvPr id="96" name="Line 121"/>
        <xdr:cNvSpPr>
          <a:spLocks noChangeShapeType="1"/>
        </xdr:cNvSpPr>
      </xdr:nvSpPr>
      <xdr:spPr bwMode="auto">
        <a:xfrm>
          <a:off x="60960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97" name="Line 123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0</xdr:colOff>
      <xdr:row>152</xdr:row>
      <xdr:rowOff>0</xdr:rowOff>
    </xdr:to>
    <xdr:sp macro="" textlink="">
      <xdr:nvSpPr>
        <xdr:cNvPr id="98" name="Line 124"/>
        <xdr:cNvSpPr>
          <a:spLocks noChangeShapeType="1"/>
        </xdr:cNvSpPr>
      </xdr:nvSpPr>
      <xdr:spPr bwMode="auto">
        <a:xfrm>
          <a:off x="609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99" name="Line 125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0</xdr:colOff>
      <xdr:row>152</xdr:row>
      <xdr:rowOff>0</xdr:rowOff>
    </xdr:to>
    <xdr:sp macro="" textlink="">
      <xdr:nvSpPr>
        <xdr:cNvPr id="100" name="Line 126"/>
        <xdr:cNvSpPr>
          <a:spLocks noChangeShapeType="1"/>
        </xdr:cNvSpPr>
      </xdr:nvSpPr>
      <xdr:spPr bwMode="auto">
        <a:xfrm>
          <a:off x="609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101" name="Line 128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0</xdr:colOff>
      <xdr:row>104</xdr:row>
      <xdr:rowOff>0</xdr:rowOff>
    </xdr:to>
    <xdr:sp macro="" textlink="">
      <xdr:nvSpPr>
        <xdr:cNvPr id="102" name="Line 129"/>
        <xdr:cNvSpPr>
          <a:spLocks noChangeShapeType="1"/>
        </xdr:cNvSpPr>
      </xdr:nvSpPr>
      <xdr:spPr bwMode="auto">
        <a:xfrm>
          <a:off x="60960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103" name="Line 130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0</xdr:colOff>
      <xdr:row>104</xdr:row>
      <xdr:rowOff>0</xdr:rowOff>
    </xdr:to>
    <xdr:sp macro="" textlink="">
      <xdr:nvSpPr>
        <xdr:cNvPr id="104" name="Line 131"/>
        <xdr:cNvSpPr>
          <a:spLocks noChangeShapeType="1"/>
        </xdr:cNvSpPr>
      </xdr:nvSpPr>
      <xdr:spPr bwMode="auto">
        <a:xfrm>
          <a:off x="60960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105" name="Line 133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0</xdr:colOff>
      <xdr:row>152</xdr:row>
      <xdr:rowOff>0</xdr:rowOff>
    </xdr:to>
    <xdr:sp macro="" textlink="">
      <xdr:nvSpPr>
        <xdr:cNvPr id="106" name="Line 134"/>
        <xdr:cNvSpPr>
          <a:spLocks noChangeShapeType="1"/>
        </xdr:cNvSpPr>
      </xdr:nvSpPr>
      <xdr:spPr bwMode="auto">
        <a:xfrm>
          <a:off x="609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107" name="Line 135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0</xdr:colOff>
      <xdr:row>152</xdr:row>
      <xdr:rowOff>0</xdr:rowOff>
    </xdr:to>
    <xdr:sp macro="" textlink="">
      <xdr:nvSpPr>
        <xdr:cNvPr id="108" name="Line 136"/>
        <xdr:cNvSpPr>
          <a:spLocks noChangeShapeType="1"/>
        </xdr:cNvSpPr>
      </xdr:nvSpPr>
      <xdr:spPr bwMode="auto">
        <a:xfrm>
          <a:off x="6096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177</xdr:row>
      <xdr:rowOff>0</xdr:rowOff>
    </xdr:from>
    <xdr:to>
      <xdr:col>0</xdr:col>
      <xdr:colOff>133350</xdr:colOff>
      <xdr:row>177</xdr:row>
      <xdr:rowOff>0</xdr:rowOff>
    </xdr:to>
    <xdr:sp macro="" textlink="">
      <xdr:nvSpPr>
        <xdr:cNvPr id="109" name="Line 138"/>
        <xdr:cNvSpPr>
          <a:spLocks noChangeShapeType="1"/>
        </xdr:cNvSpPr>
      </xdr:nvSpPr>
      <xdr:spPr bwMode="auto">
        <a:xfrm>
          <a:off x="13335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177</xdr:row>
      <xdr:rowOff>0</xdr:rowOff>
    </xdr:from>
    <xdr:to>
      <xdr:col>1</xdr:col>
      <xdr:colOff>0</xdr:colOff>
      <xdr:row>177</xdr:row>
      <xdr:rowOff>0</xdr:rowOff>
    </xdr:to>
    <xdr:sp macro="" textlink="">
      <xdr:nvSpPr>
        <xdr:cNvPr id="110" name="Line 139"/>
        <xdr:cNvSpPr>
          <a:spLocks noChangeShapeType="1"/>
        </xdr:cNvSpPr>
      </xdr:nvSpPr>
      <xdr:spPr bwMode="auto">
        <a:xfrm>
          <a:off x="60960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177</xdr:row>
      <xdr:rowOff>0</xdr:rowOff>
    </xdr:from>
    <xdr:to>
      <xdr:col>0</xdr:col>
      <xdr:colOff>133350</xdr:colOff>
      <xdr:row>177</xdr:row>
      <xdr:rowOff>0</xdr:rowOff>
    </xdr:to>
    <xdr:sp macro="" textlink="">
      <xdr:nvSpPr>
        <xdr:cNvPr id="111" name="Line 140"/>
        <xdr:cNvSpPr>
          <a:spLocks noChangeShapeType="1"/>
        </xdr:cNvSpPr>
      </xdr:nvSpPr>
      <xdr:spPr bwMode="auto">
        <a:xfrm>
          <a:off x="13335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177</xdr:row>
      <xdr:rowOff>0</xdr:rowOff>
    </xdr:from>
    <xdr:to>
      <xdr:col>1</xdr:col>
      <xdr:colOff>0</xdr:colOff>
      <xdr:row>177</xdr:row>
      <xdr:rowOff>0</xdr:rowOff>
    </xdr:to>
    <xdr:sp macro="" textlink="">
      <xdr:nvSpPr>
        <xdr:cNvPr id="112" name="Line 141"/>
        <xdr:cNvSpPr>
          <a:spLocks noChangeShapeType="1"/>
        </xdr:cNvSpPr>
      </xdr:nvSpPr>
      <xdr:spPr bwMode="auto">
        <a:xfrm>
          <a:off x="60960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113" name="Line 143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0</xdr:colOff>
      <xdr:row>131</xdr:row>
      <xdr:rowOff>0</xdr:rowOff>
    </xdr:to>
    <xdr:sp macro="" textlink="">
      <xdr:nvSpPr>
        <xdr:cNvPr id="114" name="Line 144"/>
        <xdr:cNvSpPr>
          <a:spLocks noChangeShapeType="1"/>
        </xdr:cNvSpPr>
      </xdr:nvSpPr>
      <xdr:spPr bwMode="auto">
        <a:xfrm>
          <a:off x="60960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115" name="Line 145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0</xdr:colOff>
      <xdr:row>131</xdr:row>
      <xdr:rowOff>0</xdr:rowOff>
    </xdr:to>
    <xdr:sp macro="" textlink="">
      <xdr:nvSpPr>
        <xdr:cNvPr id="116" name="Line 146"/>
        <xdr:cNvSpPr>
          <a:spLocks noChangeShapeType="1"/>
        </xdr:cNvSpPr>
      </xdr:nvSpPr>
      <xdr:spPr bwMode="auto">
        <a:xfrm>
          <a:off x="60960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0</xdr:rowOff>
    </xdr:from>
    <xdr:to>
      <xdr:col>0</xdr:col>
      <xdr:colOff>133350</xdr:colOff>
      <xdr:row>85</xdr:row>
      <xdr:rowOff>0</xdr:rowOff>
    </xdr:to>
    <xdr:sp macro="" textlink="">
      <xdr:nvSpPr>
        <xdr:cNvPr id="117" name="Line 148"/>
        <xdr:cNvSpPr>
          <a:spLocks noChangeShapeType="1"/>
        </xdr:cNvSpPr>
      </xdr:nvSpPr>
      <xdr:spPr bwMode="auto">
        <a:xfrm>
          <a:off x="13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85</xdr:row>
      <xdr:rowOff>0</xdr:rowOff>
    </xdr:from>
    <xdr:to>
      <xdr:col>1</xdr:col>
      <xdr:colOff>0</xdr:colOff>
      <xdr:row>85</xdr:row>
      <xdr:rowOff>0</xdr:rowOff>
    </xdr:to>
    <xdr:sp macro="" textlink="">
      <xdr:nvSpPr>
        <xdr:cNvPr id="118" name="Line 149"/>
        <xdr:cNvSpPr>
          <a:spLocks noChangeShapeType="1"/>
        </xdr:cNvSpPr>
      </xdr:nvSpPr>
      <xdr:spPr bwMode="auto">
        <a:xfrm>
          <a:off x="60960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0</xdr:rowOff>
    </xdr:from>
    <xdr:to>
      <xdr:col>0</xdr:col>
      <xdr:colOff>133350</xdr:colOff>
      <xdr:row>85</xdr:row>
      <xdr:rowOff>0</xdr:rowOff>
    </xdr:to>
    <xdr:sp macro="" textlink="">
      <xdr:nvSpPr>
        <xdr:cNvPr id="119" name="Line 150"/>
        <xdr:cNvSpPr>
          <a:spLocks noChangeShapeType="1"/>
        </xdr:cNvSpPr>
      </xdr:nvSpPr>
      <xdr:spPr bwMode="auto">
        <a:xfrm>
          <a:off x="13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85</xdr:row>
      <xdr:rowOff>0</xdr:rowOff>
    </xdr:from>
    <xdr:to>
      <xdr:col>1</xdr:col>
      <xdr:colOff>0</xdr:colOff>
      <xdr:row>85</xdr:row>
      <xdr:rowOff>0</xdr:rowOff>
    </xdr:to>
    <xdr:sp macro="" textlink="">
      <xdr:nvSpPr>
        <xdr:cNvPr id="120" name="Line 151"/>
        <xdr:cNvSpPr>
          <a:spLocks noChangeShapeType="1"/>
        </xdr:cNvSpPr>
      </xdr:nvSpPr>
      <xdr:spPr bwMode="auto">
        <a:xfrm>
          <a:off x="60960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42</xdr:row>
      <xdr:rowOff>0</xdr:rowOff>
    </xdr:from>
    <xdr:to>
      <xdr:col>0</xdr:col>
      <xdr:colOff>133350</xdr:colOff>
      <xdr:row>42</xdr:row>
      <xdr:rowOff>0</xdr:rowOff>
    </xdr:to>
    <xdr:sp macro="" textlink="">
      <xdr:nvSpPr>
        <xdr:cNvPr id="121" name="Line 153"/>
        <xdr:cNvSpPr>
          <a:spLocks noChangeShapeType="1"/>
        </xdr:cNvSpPr>
      </xdr:nvSpPr>
      <xdr:spPr bwMode="auto">
        <a:xfrm>
          <a:off x="13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42</xdr:row>
      <xdr:rowOff>0</xdr:rowOff>
    </xdr:from>
    <xdr:to>
      <xdr:col>1</xdr:col>
      <xdr:colOff>0</xdr:colOff>
      <xdr:row>42</xdr:row>
      <xdr:rowOff>0</xdr:rowOff>
    </xdr:to>
    <xdr:sp macro="" textlink="">
      <xdr:nvSpPr>
        <xdr:cNvPr id="122" name="Line 154"/>
        <xdr:cNvSpPr>
          <a:spLocks noChangeShapeType="1"/>
        </xdr:cNvSpPr>
      </xdr:nvSpPr>
      <xdr:spPr bwMode="auto">
        <a:xfrm>
          <a:off x="60960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42</xdr:row>
      <xdr:rowOff>0</xdr:rowOff>
    </xdr:from>
    <xdr:to>
      <xdr:col>0</xdr:col>
      <xdr:colOff>133350</xdr:colOff>
      <xdr:row>42</xdr:row>
      <xdr:rowOff>0</xdr:rowOff>
    </xdr:to>
    <xdr:sp macro="" textlink="">
      <xdr:nvSpPr>
        <xdr:cNvPr id="123" name="Line 155"/>
        <xdr:cNvSpPr>
          <a:spLocks noChangeShapeType="1"/>
        </xdr:cNvSpPr>
      </xdr:nvSpPr>
      <xdr:spPr bwMode="auto">
        <a:xfrm>
          <a:off x="13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42</xdr:row>
      <xdr:rowOff>0</xdr:rowOff>
    </xdr:from>
    <xdr:to>
      <xdr:col>1</xdr:col>
      <xdr:colOff>0</xdr:colOff>
      <xdr:row>42</xdr:row>
      <xdr:rowOff>0</xdr:rowOff>
    </xdr:to>
    <xdr:sp macro="" textlink="">
      <xdr:nvSpPr>
        <xdr:cNvPr id="124" name="Line 156"/>
        <xdr:cNvSpPr>
          <a:spLocks noChangeShapeType="1"/>
        </xdr:cNvSpPr>
      </xdr:nvSpPr>
      <xdr:spPr bwMode="auto">
        <a:xfrm>
          <a:off x="60960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57</xdr:row>
      <xdr:rowOff>95250</xdr:rowOff>
    </xdr:from>
    <xdr:to>
      <xdr:col>0</xdr:col>
      <xdr:colOff>895350</xdr:colOff>
      <xdr:row>57</xdr:row>
      <xdr:rowOff>95250</xdr:rowOff>
    </xdr:to>
    <xdr:sp macro="" textlink="">
      <xdr:nvSpPr>
        <xdr:cNvPr id="125" name="Line 157"/>
        <xdr:cNvSpPr>
          <a:spLocks noChangeShapeType="1"/>
        </xdr:cNvSpPr>
      </xdr:nvSpPr>
      <xdr:spPr bwMode="auto">
        <a:xfrm>
          <a:off x="0" y="93249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57</xdr:row>
      <xdr:rowOff>104775</xdr:rowOff>
    </xdr:from>
    <xdr:to>
      <xdr:col>0</xdr:col>
      <xdr:colOff>133350</xdr:colOff>
      <xdr:row>57</xdr:row>
      <xdr:rowOff>104775</xdr:rowOff>
    </xdr:to>
    <xdr:sp macro="" textlink="">
      <xdr:nvSpPr>
        <xdr:cNvPr id="126" name="Line 158"/>
        <xdr:cNvSpPr>
          <a:spLocks noChangeShapeType="1"/>
        </xdr:cNvSpPr>
      </xdr:nvSpPr>
      <xdr:spPr bwMode="auto">
        <a:xfrm>
          <a:off x="13335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57</xdr:row>
      <xdr:rowOff>104775</xdr:rowOff>
    </xdr:from>
    <xdr:to>
      <xdr:col>1</xdr:col>
      <xdr:colOff>0</xdr:colOff>
      <xdr:row>57</xdr:row>
      <xdr:rowOff>104775</xdr:rowOff>
    </xdr:to>
    <xdr:sp macro="" textlink="">
      <xdr:nvSpPr>
        <xdr:cNvPr id="127" name="Line 159"/>
        <xdr:cNvSpPr>
          <a:spLocks noChangeShapeType="1"/>
        </xdr:cNvSpPr>
      </xdr:nvSpPr>
      <xdr:spPr bwMode="auto">
        <a:xfrm>
          <a:off x="60960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57</xdr:row>
      <xdr:rowOff>104775</xdr:rowOff>
    </xdr:from>
    <xdr:to>
      <xdr:col>0</xdr:col>
      <xdr:colOff>133350</xdr:colOff>
      <xdr:row>57</xdr:row>
      <xdr:rowOff>104775</xdr:rowOff>
    </xdr:to>
    <xdr:sp macro="" textlink="">
      <xdr:nvSpPr>
        <xdr:cNvPr id="128" name="Line 160"/>
        <xdr:cNvSpPr>
          <a:spLocks noChangeShapeType="1"/>
        </xdr:cNvSpPr>
      </xdr:nvSpPr>
      <xdr:spPr bwMode="auto">
        <a:xfrm>
          <a:off x="13335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57</xdr:row>
      <xdr:rowOff>104775</xdr:rowOff>
    </xdr:from>
    <xdr:to>
      <xdr:col>1</xdr:col>
      <xdr:colOff>0</xdr:colOff>
      <xdr:row>57</xdr:row>
      <xdr:rowOff>104775</xdr:rowOff>
    </xdr:to>
    <xdr:sp macro="" textlink="">
      <xdr:nvSpPr>
        <xdr:cNvPr id="129" name="Line 161"/>
        <xdr:cNvSpPr>
          <a:spLocks noChangeShapeType="1"/>
        </xdr:cNvSpPr>
      </xdr:nvSpPr>
      <xdr:spPr bwMode="auto">
        <a:xfrm>
          <a:off x="60960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116</xdr:row>
      <xdr:rowOff>76200</xdr:rowOff>
    </xdr:from>
    <xdr:to>
      <xdr:col>0</xdr:col>
      <xdr:colOff>895350</xdr:colOff>
      <xdr:row>116</xdr:row>
      <xdr:rowOff>76200</xdr:rowOff>
    </xdr:to>
    <xdr:sp macro="" textlink="">
      <xdr:nvSpPr>
        <xdr:cNvPr id="130" name="Line 167"/>
        <xdr:cNvSpPr>
          <a:spLocks noChangeShapeType="1"/>
        </xdr:cNvSpPr>
      </xdr:nvSpPr>
      <xdr:spPr bwMode="auto">
        <a:xfrm>
          <a:off x="0" y="188595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104775</xdr:rowOff>
    </xdr:from>
    <xdr:to>
      <xdr:col>0</xdr:col>
      <xdr:colOff>133350</xdr:colOff>
      <xdr:row>116</xdr:row>
      <xdr:rowOff>104775</xdr:rowOff>
    </xdr:to>
    <xdr:sp macro="" textlink="">
      <xdr:nvSpPr>
        <xdr:cNvPr id="131" name="Line 168"/>
        <xdr:cNvSpPr>
          <a:spLocks noChangeShapeType="1"/>
        </xdr:cNvSpPr>
      </xdr:nvSpPr>
      <xdr:spPr bwMode="auto">
        <a:xfrm>
          <a:off x="1333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116</xdr:row>
      <xdr:rowOff>104775</xdr:rowOff>
    </xdr:from>
    <xdr:to>
      <xdr:col>1</xdr:col>
      <xdr:colOff>0</xdr:colOff>
      <xdr:row>116</xdr:row>
      <xdr:rowOff>104775</xdr:rowOff>
    </xdr:to>
    <xdr:sp macro="" textlink="">
      <xdr:nvSpPr>
        <xdr:cNvPr id="132" name="Line 169"/>
        <xdr:cNvSpPr>
          <a:spLocks noChangeShapeType="1"/>
        </xdr:cNvSpPr>
      </xdr:nvSpPr>
      <xdr:spPr bwMode="auto">
        <a:xfrm>
          <a:off x="60960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104775</xdr:rowOff>
    </xdr:from>
    <xdr:to>
      <xdr:col>0</xdr:col>
      <xdr:colOff>133350</xdr:colOff>
      <xdr:row>116</xdr:row>
      <xdr:rowOff>104775</xdr:rowOff>
    </xdr:to>
    <xdr:sp macro="" textlink="">
      <xdr:nvSpPr>
        <xdr:cNvPr id="133" name="Line 170"/>
        <xdr:cNvSpPr>
          <a:spLocks noChangeShapeType="1"/>
        </xdr:cNvSpPr>
      </xdr:nvSpPr>
      <xdr:spPr bwMode="auto">
        <a:xfrm>
          <a:off x="1333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116</xdr:row>
      <xdr:rowOff>104775</xdr:rowOff>
    </xdr:from>
    <xdr:to>
      <xdr:col>1</xdr:col>
      <xdr:colOff>0</xdr:colOff>
      <xdr:row>116</xdr:row>
      <xdr:rowOff>104775</xdr:rowOff>
    </xdr:to>
    <xdr:sp macro="" textlink="">
      <xdr:nvSpPr>
        <xdr:cNvPr id="134" name="Line 171"/>
        <xdr:cNvSpPr>
          <a:spLocks noChangeShapeType="1"/>
        </xdr:cNvSpPr>
      </xdr:nvSpPr>
      <xdr:spPr bwMode="auto">
        <a:xfrm>
          <a:off x="60960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169</xdr:row>
      <xdr:rowOff>95251</xdr:rowOff>
    </xdr:from>
    <xdr:to>
      <xdr:col>0</xdr:col>
      <xdr:colOff>895350</xdr:colOff>
      <xdr:row>169</xdr:row>
      <xdr:rowOff>95251</xdr:rowOff>
    </xdr:to>
    <xdr:sp macro="" textlink="">
      <xdr:nvSpPr>
        <xdr:cNvPr id="135" name="Line 172"/>
        <xdr:cNvSpPr>
          <a:spLocks noChangeShapeType="1"/>
        </xdr:cNvSpPr>
      </xdr:nvSpPr>
      <xdr:spPr bwMode="auto">
        <a:xfrm>
          <a:off x="0" y="27460576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169</xdr:row>
      <xdr:rowOff>104775</xdr:rowOff>
    </xdr:from>
    <xdr:to>
      <xdr:col>0</xdr:col>
      <xdr:colOff>133350</xdr:colOff>
      <xdr:row>169</xdr:row>
      <xdr:rowOff>104775</xdr:rowOff>
    </xdr:to>
    <xdr:sp macro="" textlink="">
      <xdr:nvSpPr>
        <xdr:cNvPr id="136" name="Line 173"/>
        <xdr:cNvSpPr>
          <a:spLocks noChangeShapeType="1"/>
        </xdr:cNvSpPr>
      </xdr:nvSpPr>
      <xdr:spPr bwMode="auto">
        <a:xfrm>
          <a:off x="1333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169</xdr:row>
      <xdr:rowOff>104775</xdr:rowOff>
    </xdr:from>
    <xdr:to>
      <xdr:col>1</xdr:col>
      <xdr:colOff>0</xdr:colOff>
      <xdr:row>169</xdr:row>
      <xdr:rowOff>104775</xdr:rowOff>
    </xdr:to>
    <xdr:sp macro="" textlink="">
      <xdr:nvSpPr>
        <xdr:cNvPr id="137" name="Line 174"/>
        <xdr:cNvSpPr>
          <a:spLocks noChangeShapeType="1"/>
        </xdr:cNvSpPr>
      </xdr:nvSpPr>
      <xdr:spPr bwMode="auto">
        <a:xfrm>
          <a:off x="60960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169</xdr:row>
      <xdr:rowOff>104775</xdr:rowOff>
    </xdr:from>
    <xdr:to>
      <xdr:col>0</xdr:col>
      <xdr:colOff>133350</xdr:colOff>
      <xdr:row>169</xdr:row>
      <xdr:rowOff>104775</xdr:rowOff>
    </xdr:to>
    <xdr:sp macro="" textlink="">
      <xdr:nvSpPr>
        <xdr:cNvPr id="138" name="Line 175"/>
        <xdr:cNvSpPr>
          <a:spLocks noChangeShapeType="1"/>
        </xdr:cNvSpPr>
      </xdr:nvSpPr>
      <xdr:spPr bwMode="auto">
        <a:xfrm>
          <a:off x="1333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169</xdr:row>
      <xdr:rowOff>104775</xdr:rowOff>
    </xdr:from>
    <xdr:to>
      <xdr:col>1</xdr:col>
      <xdr:colOff>0</xdr:colOff>
      <xdr:row>169</xdr:row>
      <xdr:rowOff>104775</xdr:rowOff>
    </xdr:to>
    <xdr:sp macro="" textlink="">
      <xdr:nvSpPr>
        <xdr:cNvPr id="139" name="Line 176"/>
        <xdr:cNvSpPr>
          <a:spLocks noChangeShapeType="1"/>
        </xdr:cNvSpPr>
      </xdr:nvSpPr>
      <xdr:spPr bwMode="auto">
        <a:xfrm>
          <a:off x="60960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54</xdr:row>
      <xdr:rowOff>104775</xdr:rowOff>
    </xdr:from>
    <xdr:to>
      <xdr:col>24</xdr:col>
      <xdr:colOff>133350</xdr:colOff>
      <xdr:row>54</xdr:row>
      <xdr:rowOff>104775</xdr:rowOff>
    </xdr:to>
    <xdr:sp macro="" textlink="">
      <xdr:nvSpPr>
        <xdr:cNvPr id="140" name="Line 177"/>
        <xdr:cNvSpPr>
          <a:spLocks noChangeShapeType="1"/>
        </xdr:cNvSpPr>
      </xdr:nvSpPr>
      <xdr:spPr bwMode="auto">
        <a:xfrm>
          <a:off x="147637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54</xdr:row>
      <xdr:rowOff>104775</xdr:rowOff>
    </xdr:from>
    <xdr:to>
      <xdr:col>25</xdr:col>
      <xdr:colOff>0</xdr:colOff>
      <xdr:row>54</xdr:row>
      <xdr:rowOff>104775</xdr:rowOff>
    </xdr:to>
    <xdr:sp macro="" textlink="">
      <xdr:nvSpPr>
        <xdr:cNvPr id="141" name="Line 178"/>
        <xdr:cNvSpPr>
          <a:spLocks noChangeShapeType="1"/>
        </xdr:cNvSpPr>
      </xdr:nvSpPr>
      <xdr:spPr bwMode="auto">
        <a:xfrm>
          <a:off x="1524000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122</xdr:row>
      <xdr:rowOff>0</xdr:rowOff>
    </xdr:from>
    <xdr:to>
      <xdr:col>24</xdr:col>
      <xdr:colOff>133350</xdr:colOff>
      <xdr:row>122</xdr:row>
      <xdr:rowOff>0</xdr:rowOff>
    </xdr:to>
    <xdr:sp macro="" textlink="">
      <xdr:nvSpPr>
        <xdr:cNvPr id="142" name="Line 179"/>
        <xdr:cNvSpPr>
          <a:spLocks noChangeShapeType="1"/>
        </xdr:cNvSpPr>
      </xdr:nvSpPr>
      <xdr:spPr bwMode="auto">
        <a:xfrm>
          <a:off x="147637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122</xdr:row>
      <xdr:rowOff>0</xdr:rowOff>
    </xdr:from>
    <xdr:to>
      <xdr:col>25</xdr:col>
      <xdr:colOff>0</xdr:colOff>
      <xdr:row>122</xdr:row>
      <xdr:rowOff>0</xdr:rowOff>
    </xdr:to>
    <xdr:sp macro="" textlink="">
      <xdr:nvSpPr>
        <xdr:cNvPr id="143" name="Line 180"/>
        <xdr:cNvSpPr>
          <a:spLocks noChangeShapeType="1"/>
        </xdr:cNvSpPr>
      </xdr:nvSpPr>
      <xdr:spPr bwMode="auto">
        <a:xfrm>
          <a:off x="1524000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156</xdr:row>
      <xdr:rowOff>0</xdr:rowOff>
    </xdr:from>
    <xdr:to>
      <xdr:col>24</xdr:col>
      <xdr:colOff>133350</xdr:colOff>
      <xdr:row>156</xdr:row>
      <xdr:rowOff>0</xdr:rowOff>
    </xdr:to>
    <xdr:sp macro="" textlink="">
      <xdr:nvSpPr>
        <xdr:cNvPr id="144" name="Line 181"/>
        <xdr:cNvSpPr>
          <a:spLocks noChangeShapeType="1"/>
        </xdr:cNvSpPr>
      </xdr:nvSpPr>
      <xdr:spPr bwMode="auto">
        <a:xfrm>
          <a:off x="147637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156</xdr:row>
      <xdr:rowOff>0</xdr:rowOff>
    </xdr:from>
    <xdr:to>
      <xdr:col>25</xdr:col>
      <xdr:colOff>0</xdr:colOff>
      <xdr:row>156</xdr:row>
      <xdr:rowOff>0</xdr:rowOff>
    </xdr:to>
    <xdr:sp macro="" textlink="">
      <xdr:nvSpPr>
        <xdr:cNvPr id="145" name="Line 182"/>
        <xdr:cNvSpPr>
          <a:spLocks noChangeShapeType="1"/>
        </xdr:cNvSpPr>
      </xdr:nvSpPr>
      <xdr:spPr bwMode="auto">
        <a:xfrm>
          <a:off x="152400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54</xdr:row>
      <xdr:rowOff>104775</xdr:rowOff>
    </xdr:from>
    <xdr:to>
      <xdr:col>24</xdr:col>
      <xdr:colOff>133350</xdr:colOff>
      <xdr:row>54</xdr:row>
      <xdr:rowOff>104775</xdr:rowOff>
    </xdr:to>
    <xdr:sp macro="" textlink="">
      <xdr:nvSpPr>
        <xdr:cNvPr id="146" name="Line 183"/>
        <xdr:cNvSpPr>
          <a:spLocks noChangeShapeType="1"/>
        </xdr:cNvSpPr>
      </xdr:nvSpPr>
      <xdr:spPr bwMode="auto">
        <a:xfrm>
          <a:off x="147637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54</xdr:row>
      <xdr:rowOff>104775</xdr:rowOff>
    </xdr:from>
    <xdr:to>
      <xdr:col>25</xdr:col>
      <xdr:colOff>0</xdr:colOff>
      <xdr:row>54</xdr:row>
      <xdr:rowOff>104775</xdr:rowOff>
    </xdr:to>
    <xdr:sp macro="" textlink="">
      <xdr:nvSpPr>
        <xdr:cNvPr id="147" name="Line 184"/>
        <xdr:cNvSpPr>
          <a:spLocks noChangeShapeType="1"/>
        </xdr:cNvSpPr>
      </xdr:nvSpPr>
      <xdr:spPr bwMode="auto">
        <a:xfrm>
          <a:off x="1524000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122</xdr:row>
      <xdr:rowOff>0</xdr:rowOff>
    </xdr:from>
    <xdr:to>
      <xdr:col>24</xdr:col>
      <xdr:colOff>133350</xdr:colOff>
      <xdr:row>122</xdr:row>
      <xdr:rowOff>0</xdr:rowOff>
    </xdr:to>
    <xdr:sp macro="" textlink="">
      <xdr:nvSpPr>
        <xdr:cNvPr id="148" name="Line 185"/>
        <xdr:cNvSpPr>
          <a:spLocks noChangeShapeType="1"/>
        </xdr:cNvSpPr>
      </xdr:nvSpPr>
      <xdr:spPr bwMode="auto">
        <a:xfrm>
          <a:off x="147637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122</xdr:row>
      <xdr:rowOff>0</xdr:rowOff>
    </xdr:from>
    <xdr:to>
      <xdr:col>25</xdr:col>
      <xdr:colOff>0</xdr:colOff>
      <xdr:row>122</xdr:row>
      <xdr:rowOff>0</xdr:rowOff>
    </xdr:to>
    <xdr:sp macro="" textlink="">
      <xdr:nvSpPr>
        <xdr:cNvPr id="149" name="Line 186"/>
        <xdr:cNvSpPr>
          <a:spLocks noChangeShapeType="1"/>
        </xdr:cNvSpPr>
      </xdr:nvSpPr>
      <xdr:spPr bwMode="auto">
        <a:xfrm>
          <a:off x="1524000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156</xdr:row>
      <xdr:rowOff>0</xdr:rowOff>
    </xdr:from>
    <xdr:to>
      <xdr:col>24</xdr:col>
      <xdr:colOff>133350</xdr:colOff>
      <xdr:row>156</xdr:row>
      <xdr:rowOff>0</xdr:rowOff>
    </xdr:to>
    <xdr:sp macro="" textlink="">
      <xdr:nvSpPr>
        <xdr:cNvPr id="150" name="Line 187"/>
        <xdr:cNvSpPr>
          <a:spLocks noChangeShapeType="1"/>
        </xdr:cNvSpPr>
      </xdr:nvSpPr>
      <xdr:spPr bwMode="auto">
        <a:xfrm>
          <a:off x="147637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156</xdr:row>
      <xdr:rowOff>0</xdr:rowOff>
    </xdr:from>
    <xdr:to>
      <xdr:col>25</xdr:col>
      <xdr:colOff>0</xdr:colOff>
      <xdr:row>156</xdr:row>
      <xdr:rowOff>0</xdr:rowOff>
    </xdr:to>
    <xdr:sp macro="" textlink="">
      <xdr:nvSpPr>
        <xdr:cNvPr id="151" name="Line 188"/>
        <xdr:cNvSpPr>
          <a:spLocks noChangeShapeType="1"/>
        </xdr:cNvSpPr>
      </xdr:nvSpPr>
      <xdr:spPr bwMode="auto">
        <a:xfrm>
          <a:off x="152400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121</xdr:row>
      <xdr:rowOff>0</xdr:rowOff>
    </xdr:from>
    <xdr:to>
      <xdr:col>24</xdr:col>
      <xdr:colOff>133350</xdr:colOff>
      <xdr:row>121</xdr:row>
      <xdr:rowOff>0</xdr:rowOff>
    </xdr:to>
    <xdr:sp macro="" textlink="">
      <xdr:nvSpPr>
        <xdr:cNvPr id="152" name="Line 189"/>
        <xdr:cNvSpPr>
          <a:spLocks noChangeShapeType="1"/>
        </xdr:cNvSpPr>
      </xdr:nvSpPr>
      <xdr:spPr bwMode="auto">
        <a:xfrm>
          <a:off x="147637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121</xdr:row>
      <xdr:rowOff>0</xdr:rowOff>
    </xdr:from>
    <xdr:to>
      <xdr:col>24</xdr:col>
      <xdr:colOff>133350</xdr:colOff>
      <xdr:row>121</xdr:row>
      <xdr:rowOff>0</xdr:rowOff>
    </xdr:to>
    <xdr:sp macro="" textlink="">
      <xdr:nvSpPr>
        <xdr:cNvPr id="153" name="Line 190"/>
        <xdr:cNvSpPr>
          <a:spLocks noChangeShapeType="1"/>
        </xdr:cNvSpPr>
      </xdr:nvSpPr>
      <xdr:spPr bwMode="auto">
        <a:xfrm>
          <a:off x="147637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121</xdr:row>
      <xdr:rowOff>0</xdr:rowOff>
    </xdr:from>
    <xdr:to>
      <xdr:col>24</xdr:col>
      <xdr:colOff>133350</xdr:colOff>
      <xdr:row>121</xdr:row>
      <xdr:rowOff>0</xdr:rowOff>
    </xdr:to>
    <xdr:sp macro="" textlink="">
      <xdr:nvSpPr>
        <xdr:cNvPr id="154" name="Line 191"/>
        <xdr:cNvSpPr>
          <a:spLocks noChangeShapeType="1"/>
        </xdr:cNvSpPr>
      </xdr:nvSpPr>
      <xdr:spPr bwMode="auto">
        <a:xfrm>
          <a:off x="147637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121</xdr:row>
      <xdr:rowOff>0</xdr:rowOff>
    </xdr:from>
    <xdr:to>
      <xdr:col>24</xdr:col>
      <xdr:colOff>133350</xdr:colOff>
      <xdr:row>121</xdr:row>
      <xdr:rowOff>0</xdr:rowOff>
    </xdr:to>
    <xdr:sp macro="" textlink="">
      <xdr:nvSpPr>
        <xdr:cNvPr id="155" name="Line 192"/>
        <xdr:cNvSpPr>
          <a:spLocks noChangeShapeType="1"/>
        </xdr:cNvSpPr>
      </xdr:nvSpPr>
      <xdr:spPr bwMode="auto">
        <a:xfrm>
          <a:off x="147637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50</xdr:row>
      <xdr:rowOff>0</xdr:rowOff>
    </xdr:from>
    <xdr:to>
      <xdr:col>24</xdr:col>
      <xdr:colOff>133350</xdr:colOff>
      <xdr:row>50</xdr:row>
      <xdr:rowOff>0</xdr:rowOff>
    </xdr:to>
    <xdr:sp macro="" textlink="">
      <xdr:nvSpPr>
        <xdr:cNvPr id="156" name="Line 193"/>
        <xdr:cNvSpPr>
          <a:spLocks noChangeShapeType="1"/>
        </xdr:cNvSpPr>
      </xdr:nvSpPr>
      <xdr:spPr bwMode="auto">
        <a:xfrm>
          <a:off x="147637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50</xdr:row>
      <xdr:rowOff>0</xdr:rowOff>
    </xdr:from>
    <xdr:to>
      <xdr:col>25</xdr:col>
      <xdr:colOff>0</xdr:colOff>
      <xdr:row>50</xdr:row>
      <xdr:rowOff>0</xdr:rowOff>
    </xdr:to>
    <xdr:sp macro="" textlink="">
      <xdr:nvSpPr>
        <xdr:cNvPr id="157" name="Line 194"/>
        <xdr:cNvSpPr>
          <a:spLocks noChangeShapeType="1"/>
        </xdr:cNvSpPr>
      </xdr:nvSpPr>
      <xdr:spPr bwMode="auto">
        <a:xfrm>
          <a:off x="1524000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50</xdr:row>
      <xdr:rowOff>0</xdr:rowOff>
    </xdr:from>
    <xdr:to>
      <xdr:col>24</xdr:col>
      <xdr:colOff>133350</xdr:colOff>
      <xdr:row>50</xdr:row>
      <xdr:rowOff>0</xdr:rowOff>
    </xdr:to>
    <xdr:sp macro="" textlink="">
      <xdr:nvSpPr>
        <xdr:cNvPr id="158" name="Line 195"/>
        <xdr:cNvSpPr>
          <a:spLocks noChangeShapeType="1"/>
        </xdr:cNvSpPr>
      </xdr:nvSpPr>
      <xdr:spPr bwMode="auto">
        <a:xfrm>
          <a:off x="147637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50</xdr:row>
      <xdr:rowOff>0</xdr:rowOff>
    </xdr:from>
    <xdr:to>
      <xdr:col>25</xdr:col>
      <xdr:colOff>0</xdr:colOff>
      <xdr:row>50</xdr:row>
      <xdr:rowOff>0</xdr:rowOff>
    </xdr:to>
    <xdr:sp macro="" textlink="">
      <xdr:nvSpPr>
        <xdr:cNvPr id="159" name="Line 196"/>
        <xdr:cNvSpPr>
          <a:spLocks noChangeShapeType="1"/>
        </xdr:cNvSpPr>
      </xdr:nvSpPr>
      <xdr:spPr bwMode="auto">
        <a:xfrm>
          <a:off x="1524000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95</xdr:row>
      <xdr:rowOff>0</xdr:rowOff>
    </xdr:from>
    <xdr:to>
      <xdr:col>24</xdr:col>
      <xdr:colOff>133350</xdr:colOff>
      <xdr:row>95</xdr:row>
      <xdr:rowOff>0</xdr:rowOff>
    </xdr:to>
    <xdr:sp macro="" textlink="">
      <xdr:nvSpPr>
        <xdr:cNvPr id="160" name="Line 197"/>
        <xdr:cNvSpPr>
          <a:spLocks noChangeShapeType="1"/>
        </xdr:cNvSpPr>
      </xdr:nvSpPr>
      <xdr:spPr bwMode="auto">
        <a:xfrm>
          <a:off x="147637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95</xdr:row>
      <xdr:rowOff>0</xdr:rowOff>
    </xdr:from>
    <xdr:to>
      <xdr:col>25</xdr:col>
      <xdr:colOff>0</xdr:colOff>
      <xdr:row>95</xdr:row>
      <xdr:rowOff>0</xdr:rowOff>
    </xdr:to>
    <xdr:sp macro="" textlink="">
      <xdr:nvSpPr>
        <xdr:cNvPr id="161" name="Line 198"/>
        <xdr:cNvSpPr>
          <a:spLocks noChangeShapeType="1"/>
        </xdr:cNvSpPr>
      </xdr:nvSpPr>
      <xdr:spPr bwMode="auto">
        <a:xfrm>
          <a:off x="1524000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95</xdr:row>
      <xdr:rowOff>0</xdr:rowOff>
    </xdr:from>
    <xdr:to>
      <xdr:col>24</xdr:col>
      <xdr:colOff>133350</xdr:colOff>
      <xdr:row>95</xdr:row>
      <xdr:rowOff>0</xdr:rowOff>
    </xdr:to>
    <xdr:sp macro="" textlink="">
      <xdr:nvSpPr>
        <xdr:cNvPr id="162" name="Line 199"/>
        <xdr:cNvSpPr>
          <a:spLocks noChangeShapeType="1"/>
        </xdr:cNvSpPr>
      </xdr:nvSpPr>
      <xdr:spPr bwMode="auto">
        <a:xfrm>
          <a:off x="147637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95</xdr:row>
      <xdr:rowOff>0</xdr:rowOff>
    </xdr:from>
    <xdr:to>
      <xdr:col>25</xdr:col>
      <xdr:colOff>0</xdr:colOff>
      <xdr:row>95</xdr:row>
      <xdr:rowOff>0</xdr:rowOff>
    </xdr:to>
    <xdr:sp macro="" textlink="">
      <xdr:nvSpPr>
        <xdr:cNvPr id="163" name="Line 200"/>
        <xdr:cNvSpPr>
          <a:spLocks noChangeShapeType="1"/>
        </xdr:cNvSpPr>
      </xdr:nvSpPr>
      <xdr:spPr bwMode="auto">
        <a:xfrm>
          <a:off x="1524000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144</xdr:row>
      <xdr:rowOff>0</xdr:rowOff>
    </xdr:from>
    <xdr:to>
      <xdr:col>24</xdr:col>
      <xdr:colOff>133350</xdr:colOff>
      <xdr:row>144</xdr:row>
      <xdr:rowOff>0</xdr:rowOff>
    </xdr:to>
    <xdr:sp macro="" textlink="">
      <xdr:nvSpPr>
        <xdr:cNvPr id="164" name="Line 201"/>
        <xdr:cNvSpPr>
          <a:spLocks noChangeShapeType="1"/>
        </xdr:cNvSpPr>
      </xdr:nvSpPr>
      <xdr:spPr bwMode="auto">
        <a:xfrm>
          <a:off x="147637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144</xdr:row>
      <xdr:rowOff>0</xdr:rowOff>
    </xdr:from>
    <xdr:to>
      <xdr:col>25</xdr:col>
      <xdr:colOff>0</xdr:colOff>
      <xdr:row>144</xdr:row>
      <xdr:rowOff>0</xdr:rowOff>
    </xdr:to>
    <xdr:sp macro="" textlink="">
      <xdr:nvSpPr>
        <xdr:cNvPr id="165" name="Line 202"/>
        <xdr:cNvSpPr>
          <a:spLocks noChangeShapeType="1"/>
        </xdr:cNvSpPr>
      </xdr:nvSpPr>
      <xdr:spPr bwMode="auto">
        <a:xfrm>
          <a:off x="1524000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144</xdr:row>
      <xdr:rowOff>0</xdr:rowOff>
    </xdr:from>
    <xdr:to>
      <xdr:col>24</xdr:col>
      <xdr:colOff>133350</xdr:colOff>
      <xdr:row>144</xdr:row>
      <xdr:rowOff>0</xdr:rowOff>
    </xdr:to>
    <xdr:sp macro="" textlink="">
      <xdr:nvSpPr>
        <xdr:cNvPr id="166" name="Line 203"/>
        <xdr:cNvSpPr>
          <a:spLocks noChangeShapeType="1"/>
        </xdr:cNvSpPr>
      </xdr:nvSpPr>
      <xdr:spPr bwMode="auto">
        <a:xfrm>
          <a:off x="147637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144</xdr:row>
      <xdr:rowOff>0</xdr:rowOff>
    </xdr:from>
    <xdr:to>
      <xdr:col>25</xdr:col>
      <xdr:colOff>0</xdr:colOff>
      <xdr:row>144</xdr:row>
      <xdr:rowOff>0</xdr:rowOff>
    </xdr:to>
    <xdr:sp macro="" textlink="">
      <xdr:nvSpPr>
        <xdr:cNvPr id="167" name="Line 204"/>
        <xdr:cNvSpPr>
          <a:spLocks noChangeShapeType="1"/>
        </xdr:cNvSpPr>
      </xdr:nvSpPr>
      <xdr:spPr bwMode="auto">
        <a:xfrm>
          <a:off x="1524000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191</xdr:row>
      <xdr:rowOff>0</xdr:rowOff>
    </xdr:from>
    <xdr:to>
      <xdr:col>24</xdr:col>
      <xdr:colOff>133350</xdr:colOff>
      <xdr:row>191</xdr:row>
      <xdr:rowOff>0</xdr:rowOff>
    </xdr:to>
    <xdr:sp macro="" textlink="">
      <xdr:nvSpPr>
        <xdr:cNvPr id="168" name="Line 205"/>
        <xdr:cNvSpPr>
          <a:spLocks noChangeShapeType="1"/>
        </xdr:cNvSpPr>
      </xdr:nvSpPr>
      <xdr:spPr bwMode="auto">
        <a:xfrm>
          <a:off x="1476375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191</xdr:row>
      <xdr:rowOff>0</xdr:rowOff>
    </xdr:from>
    <xdr:to>
      <xdr:col>25</xdr:col>
      <xdr:colOff>0</xdr:colOff>
      <xdr:row>191</xdr:row>
      <xdr:rowOff>0</xdr:rowOff>
    </xdr:to>
    <xdr:sp macro="" textlink="">
      <xdr:nvSpPr>
        <xdr:cNvPr id="169" name="Line 206"/>
        <xdr:cNvSpPr>
          <a:spLocks noChangeShapeType="1"/>
        </xdr:cNvSpPr>
      </xdr:nvSpPr>
      <xdr:spPr bwMode="auto">
        <a:xfrm>
          <a:off x="1524000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191</xdr:row>
      <xdr:rowOff>0</xdr:rowOff>
    </xdr:from>
    <xdr:to>
      <xdr:col>24</xdr:col>
      <xdr:colOff>133350</xdr:colOff>
      <xdr:row>191</xdr:row>
      <xdr:rowOff>0</xdr:rowOff>
    </xdr:to>
    <xdr:sp macro="" textlink="">
      <xdr:nvSpPr>
        <xdr:cNvPr id="170" name="Line 207"/>
        <xdr:cNvSpPr>
          <a:spLocks noChangeShapeType="1"/>
        </xdr:cNvSpPr>
      </xdr:nvSpPr>
      <xdr:spPr bwMode="auto">
        <a:xfrm>
          <a:off x="1476375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191</xdr:row>
      <xdr:rowOff>0</xdr:rowOff>
    </xdr:from>
    <xdr:to>
      <xdr:col>25</xdr:col>
      <xdr:colOff>0</xdr:colOff>
      <xdr:row>191</xdr:row>
      <xdr:rowOff>0</xdr:rowOff>
    </xdr:to>
    <xdr:sp macro="" textlink="">
      <xdr:nvSpPr>
        <xdr:cNvPr id="171" name="Line 208"/>
        <xdr:cNvSpPr>
          <a:spLocks noChangeShapeType="1"/>
        </xdr:cNvSpPr>
      </xdr:nvSpPr>
      <xdr:spPr bwMode="auto">
        <a:xfrm>
          <a:off x="1524000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42</xdr:row>
      <xdr:rowOff>0</xdr:rowOff>
    </xdr:from>
    <xdr:to>
      <xdr:col>24</xdr:col>
      <xdr:colOff>133350</xdr:colOff>
      <xdr:row>42</xdr:row>
      <xdr:rowOff>0</xdr:rowOff>
    </xdr:to>
    <xdr:sp macro="" textlink="">
      <xdr:nvSpPr>
        <xdr:cNvPr id="172" name="Line 209"/>
        <xdr:cNvSpPr>
          <a:spLocks noChangeShapeType="1"/>
        </xdr:cNvSpPr>
      </xdr:nvSpPr>
      <xdr:spPr bwMode="auto">
        <a:xfrm>
          <a:off x="147637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0</xdr:colOff>
      <xdr:row>42</xdr:row>
      <xdr:rowOff>0</xdr:rowOff>
    </xdr:to>
    <xdr:sp macro="" textlink="">
      <xdr:nvSpPr>
        <xdr:cNvPr id="173" name="Line 210"/>
        <xdr:cNvSpPr>
          <a:spLocks noChangeShapeType="1"/>
        </xdr:cNvSpPr>
      </xdr:nvSpPr>
      <xdr:spPr bwMode="auto">
        <a:xfrm>
          <a:off x="1524000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42</xdr:row>
      <xdr:rowOff>0</xdr:rowOff>
    </xdr:from>
    <xdr:to>
      <xdr:col>24</xdr:col>
      <xdr:colOff>133350</xdr:colOff>
      <xdr:row>42</xdr:row>
      <xdr:rowOff>0</xdr:rowOff>
    </xdr:to>
    <xdr:sp macro="" textlink="">
      <xdr:nvSpPr>
        <xdr:cNvPr id="174" name="Line 211"/>
        <xdr:cNvSpPr>
          <a:spLocks noChangeShapeType="1"/>
        </xdr:cNvSpPr>
      </xdr:nvSpPr>
      <xdr:spPr bwMode="auto">
        <a:xfrm>
          <a:off x="147637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0</xdr:colOff>
      <xdr:row>42</xdr:row>
      <xdr:rowOff>0</xdr:rowOff>
    </xdr:to>
    <xdr:sp macro="" textlink="">
      <xdr:nvSpPr>
        <xdr:cNvPr id="175" name="Line 212"/>
        <xdr:cNvSpPr>
          <a:spLocks noChangeShapeType="1"/>
        </xdr:cNvSpPr>
      </xdr:nvSpPr>
      <xdr:spPr bwMode="auto">
        <a:xfrm>
          <a:off x="1524000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85</xdr:row>
      <xdr:rowOff>0</xdr:rowOff>
    </xdr:from>
    <xdr:to>
      <xdr:col>24</xdr:col>
      <xdr:colOff>133350</xdr:colOff>
      <xdr:row>85</xdr:row>
      <xdr:rowOff>0</xdr:rowOff>
    </xdr:to>
    <xdr:sp macro="" textlink="">
      <xdr:nvSpPr>
        <xdr:cNvPr id="176" name="Line 213"/>
        <xdr:cNvSpPr>
          <a:spLocks noChangeShapeType="1"/>
        </xdr:cNvSpPr>
      </xdr:nvSpPr>
      <xdr:spPr bwMode="auto">
        <a:xfrm>
          <a:off x="147637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85</xdr:row>
      <xdr:rowOff>0</xdr:rowOff>
    </xdr:from>
    <xdr:to>
      <xdr:col>25</xdr:col>
      <xdr:colOff>0</xdr:colOff>
      <xdr:row>85</xdr:row>
      <xdr:rowOff>0</xdr:rowOff>
    </xdr:to>
    <xdr:sp macro="" textlink="">
      <xdr:nvSpPr>
        <xdr:cNvPr id="177" name="Line 214"/>
        <xdr:cNvSpPr>
          <a:spLocks noChangeShapeType="1"/>
        </xdr:cNvSpPr>
      </xdr:nvSpPr>
      <xdr:spPr bwMode="auto">
        <a:xfrm>
          <a:off x="1524000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85</xdr:row>
      <xdr:rowOff>0</xdr:rowOff>
    </xdr:from>
    <xdr:to>
      <xdr:col>24</xdr:col>
      <xdr:colOff>133350</xdr:colOff>
      <xdr:row>85</xdr:row>
      <xdr:rowOff>0</xdr:rowOff>
    </xdr:to>
    <xdr:sp macro="" textlink="">
      <xdr:nvSpPr>
        <xdr:cNvPr id="178" name="Line 215"/>
        <xdr:cNvSpPr>
          <a:spLocks noChangeShapeType="1"/>
        </xdr:cNvSpPr>
      </xdr:nvSpPr>
      <xdr:spPr bwMode="auto">
        <a:xfrm>
          <a:off x="147637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85</xdr:row>
      <xdr:rowOff>0</xdr:rowOff>
    </xdr:from>
    <xdr:to>
      <xdr:col>25</xdr:col>
      <xdr:colOff>0</xdr:colOff>
      <xdr:row>85</xdr:row>
      <xdr:rowOff>0</xdr:rowOff>
    </xdr:to>
    <xdr:sp macro="" textlink="">
      <xdr:nvSpPr>
        <xdr:cNvPr id="179" name="Line 216"/>
        <xdr:cNvSpPr>
          <a:spLocks noChangeShapeType="1"/>
        </xdr:cNvSpPr>
      </xdr:nvSpPr>
      <xdr:spPr bwMode="auto">
        <a:xfrm>
          <a:off x="1524000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57</xdr:row>
      <xdr:rowOff>0</xdr:rowOff>
    </xdr:from>
    <xdr:to>
      <xdr:col>24</xdr:col>
      <xdr:colOff>133350</xdr:colOff>
      <xdr:row>57</xdr:row>
      <xdr:rowOff>0</xdr:rowOff>
    </xdr:to>
    <xdr:sp macro="" textlink="">
      <xdr:nvSpPr>
        <xdr:cNvPr id="180" name="Line 217"/>
        <xdr:cNvSpPr>
          <a:spLocks noChangeShapeType="1"/>
        </xdr:cNvSpPr>
      </xdr:nvSpPr>
      <xdr:spPr bwMode="auto">
        <a:xfrm>
          <a:off x="147637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57</xdr:row>
      <xdr:rowOff>0</xdr:rowOff>
    </xdr:from>
    <xdr:to>
      <xdr:col>25</xdr:col>
      <xdr:colOff>0</xdr:colOff>
      <xdr:row>57</xdr:row>
      <xdr:rowOff>0</xdr:rowOff>
    </xdr:to>
    <xdr:sp macro="" textlink="">
      <xdr:nvSpPr>
        <xdr:cNvPr id="181" name="Line 218"/>
        <xdr:cNvSpPr>
          <a:spLocks noChangeShapeType="1"/>
        </xdr:cNvSpPr>
      </xdr:nvSpPr>
      <xdr:spPr bwMode="auto">
        <a:xfrm>
          <a:off x="152400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57</xdr:row>
      <xdr:rowOff>0</xdr:rowOff>
    </xdr:from>
    <xdr:to>
      <xdr:col>24</xdr:col>
      <xdr:colOff>133350</xdr:colOff>
      <xdr:row>57</xdr:row>
      <xdr:rowOff>0</xdr:rowOff>
    </xdr:to>
    <xdr:sp macro="" textlink="">
      <xdr:nvSpPr>
        <xdr:cNvPr id="182" name="Line 219"/>
        <xdr:cNvSpPr>
          <a:spLocks noChangeShapeType="1"/>
        </xdr:cNvSpPr>
      </xdr:nvSpPr>
      <xdr:spPr bwMode="auto">
        <a:xfrm>
          <a:off x="147637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57</xdr:row>
      <xdr:rowOff>0</xdr:rowOff>
    </xdr:from>
    <xdr:to>
      <xdr:col>25</xdr:col>
      <xdr:colOff>0</xdr:colOff>
      <xdr:row>57</xdr:row>
      <xdr:rowOff>0</xdr:rowOff>
    </xdr:to>
    <xdr:sp macro="" textlink="">
      <xdr:nvSpPr>
        <xdr:cNvPr id="183" name="Line 220"/>
        <xdr:cNvSpPr>
          <a:spLocks noChangeShapeType="1"/>
        </xdr:cNvSpPr>
      </xdr:nvSpPr>
      <xdr:spPr bwMode="auto">
        <a:xfrm>
          <a:off x="152400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116</xdr:row>
      <xdr:rowOff>0</xdr:rowOff>
    </xdr:from>
    <xdr:to>
      <xdr:col>24</xdr:col>
      <xdr:colOff>133350</xdr:colOff>
      <xdr:row>116</xdr:row>
      <xdr:rowOff>0</xdr:rowOff>
    </xdr:to>
    <xdr:sp macro="" textlink="">
      <xdr:nvSpPr>
        <xdr:cNvPr id="184" name="Line 221"/>
        <xdr:cNvSpPr>
          <a:spLocks noChangeShapeType="1"/>
        </xdr:cNvSpPr>
      </xdr:nvSpPr>
      <xdr:spPr bwMode="auto">
        <a:xfrm>
          <a:off x="147637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116</xdr:row>
      <xdr:rowOff>0</xdr:rowOff>
    </xdr:from>
    <xdr:to>
      <xdr:col>25</xdr:col>
      <xdr:colOff>0</xdr:colOff>
      <xdr:row>116</xdr:row>
      <xdr:rowOff>0</xdr:rowOff>
    </xdr:to>
    <xdr:sp macro="" textlink="">
      <xdr:nvSpPr>
        <xdr:cNvPr id="185" name="Line 222"/>
        <xdr:cNvSpPr>
          <a:spLocks noChangeShapeType="1"/>
        </xdr:cNvSpPr>
      </xdr:nvSpPr>
      <xdr:spPr bwMode="auto">
        <a:xfrm>
          <a:off x="1524000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116</xdr:row>
      <xdr:rowOff>0</xdr:rowOff>
    </xdr:from>
    <xdr:to>
      <xdr:col>24</xdr:col>
      <xdr:colOff>133350</xdr:colOff>
      <xdr:row>116</xdr:row>
      <xdr:rowOff>0</xdr:rowOff>
    </xdr:to>
    <xdr:sp macro="" textlink="">
      <xdr:nvSpPr>
        <xdr:cNvPr id="186" name="Line 223"/>
        <xdr:cNvSpPr>
          <a:spLocks noChangeShapeType="1"/>
        </xdr:cNvSpPr>
      </xdr:nvSpPr>
      <xdr:spPr bwMode="auto">
        <a:xfrm>
          <a:off x="147637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116</xdr:row>
      <xdr:rowOff>0</xdr:rowOff>
    </xdr:from>
    <xdr:to>
      <xdr:col>25</xdr:col>
      <xdr:colOff>0</xdr:colOff>
      <xdr:row>116</xdr:row>
      <xdr:rowOff>0</xdr:rowOff>
    </xdr:to>
    <xdr:sp macro="" textlink="">
      <xdr:nvSpPr>
        <xdr:cNvPr id="187" name="Line 224"/>
        <xdr:cNvSpPr>
          <a:spLocks noChangeShapeType="1"/>
        </xdr:cNvSpPr>
      </xdr:nvSpPr>
      <xdr:spPr bwMode="auto">
        <a:xfrm>
          <a:off x="1524000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169</xdr:row>
      <xdr:rowOff>0</xdr:rowOff>
    </xdr:from>
    <xdr:to>
      <xdr:col>24</xdr:col>
      <xdr:colOff>133350</xdr:colOff>
      <xdr:row>169</xdr:row>
      <xdr:rowOff>0</xdr:rowOff>
    </xdr:to>
    <xdr:sp macro="" textlink="">
      <xdr:nvSpPr>
        <xdr:cNvPr id="188" name="Line 225"/>
        <xdr:cNvSpPr>
          <a:spLocks noChangeShapeType="1"/>
        </xdr:cNvSpPr>
      </xdr:nvSpPr>
      <xdr:spPr bwMode="auto">
        <a:xfrm>
          <a:off x="147637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169</xdr:row>
      <xdr:rowOff>0</xdr:rowOff>
    </xdr:from>
    <xdr:to>
      <xdr:col>25</xdr:col>
      <xdr:colOff>0</xdr:colOff>
      <xdr:row>169</xdr:row>
      <xdr:rowOff>0</xdr:rowOff>
    </xdr:to>
    <xdr:sp macro="" textlink="">
      <xdr:nvSpPr>
        <xdr:cNvPr id="189" name="Line 226"/>
        <xdr:cNvSpPr>
          <a:spLocks noChangeShapeType="1"/>
        </xdr:cNvSpPr>
      </xdr:nvSpPr>
      <xdr:spPr bwMode="auto">
        <a:xfrm>
          <a:off x="1524000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169</xdr:row>
      <xdr:rowOff>0</xdr:rowOff>
    </xdr:from>
    <xdr:to>
      <xdr:col>24</xdr:col>
      <xdr:colOff>133350</xdr:colOff>
      <xdr:row>169</xdr:row>
      <xdr:rowOff>0</xdr:rowOff>
    </xdr:to>
    <xdr:sp macro="" textlink="">
      <xdr:nvSpPr>
        <xdr:cNvPr id="190" name="Line 227"/>
        <xdr:cNvSpPr>
          <a:spLocks noChangeShapeType="1"/>
        </xdr:cNvSpPr>
      </xdr:nvSpPr>
      <xdr:spPr bwMode="auto">
        <a:xfrm>
          <a:off x="147637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169</xdr:row>
      <xdr:rowOff>0</xdr:rowOff>
    </xdr:from>
    <xdr:to>
      <xdr:col>25</xdr:col>
      <xdr:colOff>0</xdr:colOff>
      <xdr:row>169</xdr:row>
      <xdr:rowOff>0</xdr:rowOff>
    </xdr:to>
    <xdr:sp macro="" textlink="">
      <xdr:nvSpPr>
        <xdr:cNvPr id="191" name="Line 228"/>
        <xdr:cNvSpPr>
          <a:spLocks noChangeShapeType="1"/>
        </xdr:cNvSpPr>
      </xdr:nvSpPr>
      <xdr:spPr bwMode="auto">
        <a:xfrm>
          <a:off x="1524000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57</xdr:row>
      <xdr:rowOff>0</xdr:rowOff>
    </xdr:from>
    <xdr:to>
      <xdr:col>24</xdr:col>
      <xdr:colOff>133350</xdr:colOff>
      <xdr:row>57</xdr:row>
      <xdr:rowOff>0</xdr:rowOff>
    </xdr:to>
    <xdr:sp macro="" textlink="">
      <xdr:nvSpPr>
        <xdr:cNvPr id="192" name="Line 229"/>
        <xdr:cNvSpPr>
          <a:spLocks noChangeShapeType="1"/>
        </xdr:cNvSpPr>
      </xdr:nvSpPr>
      <xdr:spPr bwMode="auto">
        <a:xfrm>
          <a:off x="147637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57</xdr:row>
      <xdr:rowOff>0</xdr:rowOff>
    </xdr:from>
    <xdr:to>
      <xdr:col>25</xdr:col>
      <xdr:colOff>0</xdr:colOff>
      <xdr:row>57</xdr:row>
      <xdr:rowOff>0</xdr:rowOff>
    </xdr:to>
    <xdr:sp macro="" textlink="">
      <xdr:nvSpPr>
        <xdr:cNvPr id="193" name="Line 230"/>
        <xdr:cNvSpPr>
          <a:spLocks noChangeShapeType="1"/>
        </xdr:cNvSpPr>
      </xdr:nvSpPr>
      <xdr:spPr bwMode="auto">
        <a:xfrm>
          <a:off x="152400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57</xdr:row>
      <xdr:rowOff>0</xdr:rowOff>
    </xdr:from>
    <xdr:to>
      <xdr:col>24</xdr:col>
      <xdr:colOff>133350</xdr:colOff>
      <xdr:row>57</xdr:row>
      <xdr:rowOff>0</xdr:rowOff>
    </xdr:to>
    <xdr:sp macro="" textlink="">
      <xdr:nvSpPr>
        <xdr:cNvPr id="194" name="Line 231"/>
        <xdr:cNvSpPr>
          <a:spLocks noChangeShapeType="1"/>
        </xdr:cNvSpPr>
      </xdr:nvSpPr>
      <xdr:spPr bwMode="auto">
        <a:xfrm>
          <a:off x="147637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57</xdr:row>
      <xdr:rowOff>0</xdr:rowOff>
    </xdr:from>
    <xdr:to>
      <xdr:col>25</xdr:col>
      <xdr:colOff>0</xdr:colOff>
      <xdr:row>57</xdr:row>
      <xdr:rowOff>0</xdr:rowOff>
    </xdr:to>
    <xdr:sp macro="" textlink="">
      <xdr:nvSpPr>
        <xdr:cNvPr id="195" name="Line 232"/>
        <xdr:cNvSpPr>
          <a:spLocks noChangeShapeType="1"/>
        </xdr:cNvSpPr>
      </xdr:nvSpPr>
      <xdr:spPr bwMode="auto">
        <a:xfrm>
          <a:off x="152400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116</xdr:row>
      <xdr:rowOff>0</xdr:rowOff>
    </xdr:from>
    <xdr:to>
      <xdr:col>24</xdr:col>
      <xdr:colOff>133350</xdr:colOff>
      <xdr:row>116</xdr:row>
      <xdr:rowOff>0</xdr:rowOff>
    </xdr:to>
    <xdr:sp macro="" textlink="">
      <xdr:nvSpPr>
        <xdr:cNvPr id="196" name="Line 233"/>
        <xdr:cNvSpPr>
          <a:spLocks noChangeShapeType="1"/>
        </xdr:cNvSpPr>
      </xdr:nvSpPr>
      <xdr:spPr bwMode="auto">
        <a:xfrm>
          <a:off x="147637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116</xdr:row>
      <xdr:rowOff>0</xdr:rowOff>
    </xdr:from>
    <xdr:to>
      <xdr:col>25</xdr:col>
      <xdr:colOff>0</xdr:colOff>
      <xdr:row>116</xdr:row>
      <xdr:rowOff>0</xdr:rowOff>
    </xdr:to>
    <xdr:sp macro="" textlink="">
      <xdr:nvSpPr>
        <xdr:cNvPr id="197" name="Line 234"/>
        <xdr:cNvSpPr>
          <a:spLocks noChangeShapeType="1"/>
        </xdr:cNvSpPr>
      </xdr:nvSpPr>
      <xdr:spPr bwMode="auto">
        <a:xfrm>
          <a:off x="1524000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116</xdr:row>
      <xdr:rowOff>0</xdr:rowOff>
    </xdr:from>
    <xdr:to>
      <xdr:col>24</xdr:col>
      <xdr:colOff>133350</xdr:colOff>
      <xdr:row>116</xdr:row>
      <xdr:rowOff>0</xdr:rowOff>
    </xdr:to>
    <xdr:sp macro="" textlink="">
      <xdr:nvSpPr>
        <xdr:cNvPr id="198" name="Line 235"/>
        <xdr:cNvSpPr>
          <a:spLocks noChangeShapeType="1"/>
        </xdr:cNvSpPr>
      </xdr:nvSpPr>
      <xdr:spPr bwMode="auto">
        <a:xfrm>
          <a:off x="147637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116</xdr:row>
      <xdr:rowOff>0</xdr:rowOff>
    </xdr:from>
    <xdr:to>
      <xdr:col>25</xdr:col>
      <xdr:colOff>0</xdr:colOff>
      <xdr:row>116</xdr:row>
      <xdr:rowOff>0</xdr:rowOff>
    </xdr:to>
    <xdr:sp macro="" textlink="">
      <xdr:nvSpPr>
        <xdr:cNvPr id="199" name="Line 236"/>
        <xdr:cNvSpPr>
          <a:spLocks noChangeShapeType="1"/>
        </xdr:cNvSpPr>
      </xdr:nvSpPr>
      <xdr:spPr bwMode="auto">
        <a:xfrm>
          <a:off x="1524000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158</xdr:row>
      <xdr:rowOff>0</xdr:rowOff>
    </xdr:from>
    <xdr:to>
      <xdr:col>24</xdr:col>
      <xdr:colOff>133350</xdr:colOff>
      <xdr:row>158</xdr:row>
      <xdr:rowOff>0</xdr:rowOff>
    </xdr:to>
    <xdr:sp macro="" textlink="">
      <xdr:nvSpPr>
        <xdr:cNvPr id="200" name="Line 237"/>
        <xdr:cNvSpPr>
          <a:spLocks noChangeShapeType="1"/>
        </xdr:cNvSpPr>
      </xdr:nvSpPr>
      <xdr:spPr bwMode="auto">
        <a:xfrm>
          <a:off x="147637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158</xdr:row>
      <xdr:rowOff>0</xdr:rowOff>
    </xdr:from>
    <xdr:to>
      <xdr:col>25</xdr:col>
      <xdr:colOff>0</xdr:colOff>
      <xdr:row>158</xdr:row>
      <xdr:rowOff>0</xdr:rowOff>
    </xdr:to>
    <xdr:sp macro="" textlink="">
      <xdr:nvSpPr>
        <xdr:cNvPr id="201" name="Line 238"/>
        <xdr:cNvSpPr>
          <a:spLocks noChangeShapeType="1"/>
        </xdr:cNvSpPr>
      </xdr:nvSpPr>
      <xdr:spPr bwMode="auto">
        <a:xfrm>
          <a:off x="1524000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158</xdr:row>
      <xdr:rowOff>0</xdr:rowOff>
    </xdr:from>
    <xdr:to>
      <xdr:col>24</xdr:col>
      <xdr:colOff>133350</xdr:colOff>
      <xdr:row>158</xdr:row>
      <xdr:rowOff>0</xdr:rowOff>
    </xdr:to>
    <xdr:sp macro="" textlink="">
      <xdr:nvSpPr>
        <xdr:cNvPr id="202" name="Line 239"/>
        <xdr:cNvSpPr>
          <a:spLocks noChangeShapeType="1"/>
        </xdr:cNvSpPr>
      </xdr:nvSpPr>
      <xdr:spPr bwMode="auto">
        <a:xfrm>
          <a:off x="147637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158</xdr:row>
      <xdr:rowOff>0</xdr:rowOff>
    </xdr:from>
    <xdr:to>
      <xdr:col>25</xdr:col>
      <xdr:colOff>0</xdr:colOff>
      <xdr:row>158</xdr:row>
      <xdr:rowOff>0</xdr:rowOff>
    </xdr:to>
    <xdr:sp macro="" textlink="">
      <xdr:nvSpPr>
        <xdr:cNvPr id="203" name="Line 240"/>
        <xdr:cNvSpPr>
          <a:spLocks noChangeShapeType="1"/>
        </xdr:cNvSpPr>
      </xdr:nvSpPr>
      <xdr:spPr bwMode="auto">
        <a:xfrm>
          <a:off x="1524000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57</xdr:row>
      <xdr:rowOff>0</xdr:rowOff>
    </xdr:from>
    <xdr:to>
      <xdr:col>24</xdr:col>
      <xdr:colOff>133350</xdr:colOff>
      <xdr:row>57</xdr:row>
      <xdr:rowOff>0</xdr:rowOff>
    </xdr:to>
    <xdr:sp macro="" textlink="">
      <xdr:nvSpPr>
        <xdr:cNvPr id="204" name="Line 241"/>
        <xdr:cNvSpPr>
          <a:spLocks noChangeShapeType="1"/>
        </xdr:cNvSpPr>
      </xdr:nvSpPr>
      <xdr:spPr bwMode="auto">
        <a:xfrm>
          <a:off x="147637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57</xdr:row>
      <xdr:rowOff>0</xdr:rowOff>
    </xdr:from>
    <xdr:to>
      <xdr:col>25</xdr:col>
      <xdr:colOff>0</xdr:colOff>
      <xdr:row>57</xdr:row>
      <xdr:rowOff>0</xdr:rowOff>
    </xdr:to>
    <xdr:sp macro="" textlink="">
      <xdr:nvSpPr>
        <xdr:cNvPr id="205" name="Line 242"/>
        <xdr:cNvSpPr>
          <a:spLocks noChangeShapeType="1"/>
        </xdr:cNvSpPr>
      </xdr:nvSpPr>
      <xdr:spPr bwMode="auto">
        <a:xfrm>
          <a:off x="152400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57</xdr:row>
      <xdr:rowOff>0</xdr:rowOff>
    </xdr:from>
    <xdr:to>
      <xdr:col>24</xdr:col>
      <xdr:colOff>133350</xdr:colOff>
      <xdr:row>57</xdr:row>
      <xdr:rowOff>0</xdr:rowOff>
    </xdr:to>
    <xdr:sp macro="" textlink="">
      <xdr:nvSpPr>
        <xdr:cNvPr id="206" name="Line 243"/>
        <xdr:cNvSpPr>
          <a:spLocks noChangeShapeType="1"/>
        </xdr:cNvSpPr>
      </xdr:nvSpPr>
      <xdr:spPr bwMode="auto">
        <a:xfrm>
          <a:off x="147637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57</xdr:row>
      <xdr:rowOff>0</xdr:rowOff>
    </xdr:from>
    <xdr:to>
      <xdr:col>25</xdr:col>
      <xdr:colOff>0</xdr:colOff>
      <xdr:row>57</xdr:row>
      <xdr:rowOff>0</xdr:rowOff>
    </xdr:to>
    <xdr:sp macro="" textlink="">
      <xdr:nvSpPr>
        <xdr:cNvPr id="207" name="Line 244"/>
        <xdr:cNvSpPr>
          <a:spLocks noChangeShapeType="1"/>
        </xdr:cNvSpPr>
      </xdr:nvSpPr>
      <xdr:spPr bwMode="auto">
        <a:xfrm>
          <a:off x="1524000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115</xdr:row>
      <xdr:rowOff>104775</xdr:rowOff>
    </xdr:from>
    <xdr:to>
      <xdr:col>24</xdr:col>
      <xdr:colOff>133350</xdr:colOff>
      <xdr:row>115</xdr:row>
      <xdr:rowOff>104775</xdr:rowOff>
    </xdr:to>
    <xdr:sp macro="" textlink="">
      <xdr:nvSpPr>
        <xdr:cNvPr id="208" name="Line 245"/>
        <xdr:cNvSpPr>
          <a:spLocks noChangeShapeType="1"/>
        </xdr:cNvSpPr>
      </xdr:nvSpPr>
      <xdr:spPr bwMode="auto">
        <a:xfrm>
          <a:off x="147637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115</xdr:row>
      <xdr:rowOff>104775</xdr:rowOff>
    </xdr:from>
    <xdr:to>
      <xdr:col>25</xdr:col>
      <xdr:colOff>0</xdr:colOff>
      <xdr:row>115</xdr:row>
      <xdr:rowOff>104775</xdr:rowOff>
    </xdr:to>
    <xdr:sp macro="" textlink="">
      <xdr:nvSpPr>
        <xdr:cNvPr id="209" name="Line 246"/>
        <xdr:cNvSpPr>
          <a:spLocks noChangeShapeType="1"/>
        </xdr:cNvSpPr>
      </xdr:nvSpPr>
      <xdr:spPr bwMode="auto">
        <a:xfrm>
          <a:off x="1524000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115</xdr:row>
      <xdr:rowOff>104775</xdr:rowOff>
    </xdr:from>
    <xdr:to>
      <xdr:col>24</xdr:col>
      <xdr:colOff>133350</xdr:colOff>
      <xdr:row>115</xdr:row>
      <xdr:rowOff>104775</xdr:rowOff>
    </xdr:to>
    <xdr:sp macro="" textlink="">
      <xdr:nvSpPr>
        <xdr:cNvPr id="210" name="Line 247"/>
        <xdr:cNvSpPr>
          <a:spLocks noChangeShapeType="1"/>
        </xdr:cNvSpPr>
      </xdr:nvSpPr>
      <xdr:spPr bwMode="auto">
        <a:xfrm>
          <a:off x="147637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115</xdr:row>
      <xdr:rowOff>104775</xdr:rowOff>
    </xdr:from>
    <xdr:to>
      <xdr:col>25</xdr:col>
      <xdr:colOff>0</xdr:colOff>
      <xdr:row>115</xdr:row>
      <xdr:rowOff>104775</xdr:rowOff>
    </xdr:to>
    <xdr:sp macro="" textlink="">
      <xdr:nvSpPr>
        <xdr:cNvPr id="211" name="Line 248"/>
        <xdr:cNvSpPr>
          <a:spLocks noChangeShapeType="1"/>
        </xdr:cNvSpPr>
      </xdr:nvSpPr>
      <xdr:spPr bwMode="auto">
        <a:xfrm>
          <a:off x="1524000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152</xdr:row>
      <xdr:rowOff>0</xdr:rowOff>
    </xdr:from>
    <xdr:to>
      <xdr:col>24</xdr:col>
      <xdr:colOff>133350</xdr:colOff>
      <xdr:row>152</xdr:row>
      <xdr:rowOff>0</xdr:rowOff>
    </xdr:to>
    <xdr:sp macro="" textlink="">
      <xdr:nvSpPr>
        <xdr:cNvPr id="212" name="Line 249"/>
        <xdr:cNvSpPr>
          <a:spLocks noChangeShapeType="1"/>
        </xdr:cNvSpPr>
      </xdr:nvSpPr>
      <xdr:spPr bwMode="auto">
        <a:xfrm>
          <a:off x="147637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152</xdr:row>
      <xdr:rowOff>0</xdr:rowOff>
    </xdr:from>
    <xdr:to>
      <xdr:col>25</xdr:col>
      <xdr:colOff>0</xdr:colOff>
      <xdr:row>152</xdr:row>
      <xdr:rowOff>0</xdr:rowOff>
    </xdr:to>
    <xdr:sp macro="" textlink="">
      <xdr:nvSpPr>
        <xdr:cNvPr id="213" name="Line 250"/>
        <xdr:cNvSpPr>
          <a:spLocks noChangeShapeType="1"/>
        </xdr:cNvSpPr>
      </xdr:nvSpPr>
      <xdr:spPr bwMode="auto">
        <a:xfrm>
          <a:off x="152400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152</xdr:row>
      <xdr:rowOff>0</xdr:rowOff>
    </xdr:from>
    <xdr:to>
      <xdr:col>24</xdr:col>
      <xdr:colOff>133350</xdr:colOff>
      <xdr:row>152</xdr:row>
      <xdr:rowOff>0</xdr:rowOff>
    </xdr:to>
    <xdr:sp macro="" textlink="">
      <xdr:nvSpPr>
        <xdr:cNvPr id="214" name="Line 251"/>
        <xdr:cNvSpPr>
          <a:spLocks noChangeShapeType="1"/>
        </xdr:cNvSpPr>
      </xdr:nvSpPr>
      <xdr:spPr bwMode="auto">
        <a:xfrm>
          <a:off x="147637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152</xdr:row>
      <xdr:rowOff>0</xdr:rowOff>
    </xdr:from>
    <xdr:to>
      <xdr:col>25</xdr:col>
      <xdr:colOff>0</xdr:colOff>
      <xdr:row>152</xdr:row>
      <xdr:rowOff>0</xdr:rowOff>
    </xdr:to>
    <xdr:sp macro="" textlink="">
      <xdr:nvSpPr>
        <xdr:cNvPr id="215" name="Line 252"/>
        <xdr:cNvSpPr>
          <a:spLocks noChangeShapeType="1"/>
        </xdr:cNvSpPr>
      </xdr:nvSpPr>
      <xdr:spPr bwMode="auto">
        <a:xfrm>
          <a:off x="152400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104</xdr:row>
      <xdr:rowOff>0</xdr:rowOff>
    </xdr:from>
    <xdr:to>
      <xdr:col>24</xdr:col>
      <xdr:colOff>133350</xdr:colOff>
      <xdr:row>104</xdr:row>
      <xdr:rowOff>0</xdr:rowOff>
    </xdr:to>
    <xdr:sp macro="" textlink="">
      <xdr:nvSpPr>
        <xdr:cNvPr id="216" name="Line 253"/>
        <xdr:cNvSpPr>
          <a:spLocks noChangeShapeType="1"/>
        </xdr:cNvSpPr>
      </xdr:nvSpPr>
      <xdr:spPr bwMode="auto">
        <a:xfrm>
          <a:off x="147637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104</xdr:row>
      <xdr:rowOff>0</xdr:rowOff>
    </xdr:from>
    <xdr:to>
      <xdr:col>25</xdr:col>
      <xdr:colOff>0</xdr:colOff>
      <xdr:row>104</xdr:row>
      <xdr:rowOff>0</xdr:rowOff>
    </xdr:to>
    <xdr:sp macro="" textlink="">
      <xdr:nvSpPr>
        <xdr:cNvPr id="217" name="Line 254"/>
        <xdr:cNvSpPr>
          <a:spLocks noChangeShapeType="1"/>
        </xdr:cNvSpPr>
      </xdr:nvSpPr>
      <xdr:spPr bwMode="auto">
        <a:xfrm>
          <a:off x="1524000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104</xdr:row>
      <xdr:rowOff>0</xdr:rowOff>
    </xdr:from>
    <xdr:to>
      <xdr:col>24</xdr:col>
      <xdr:colOff>133350</xdr:colOff>
      <xdr:row>104</xdr:row>
      <xdr:rowOff>0</xdr:rowOff>
    </xdr:to>
    <xdr:sp macro="" textlink="">
      <xdr:nvSpPr>
        <xdr:cNvPr id="218" name="Line 255"/>
        <xdr:cNvSpPr>
          <a:spLocks noChangeShapeType="1"/>
        </xdr:cNvSpPr>
      </xdr:nvSpPr>
      <xdr:spPr bwMode="auto">
        <a:xfrm>
          <a:off x="147637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104</xdr:row>
      <xdr:rowOff>0</xdr:rowOff>
    </xdr:from>
    <xdr:to>
      <xdr:col>25</xdr:col>
      <xdr:colOff>0</xdr:colOff>
      <xdr:row>104</xdr:row>
      <xdr:rowOff>0</xdr:rowOff>
    </xdr:to>
    <xdr:sp macro="" textlink="">
      <xdr:nvSpPr>
        <xdr:cNvPr id="219" name="Line 256"/>
        <xdr:cNvSpPr>
          <a:spLocks noChangeShapeType="1"/>
        </xdr:cNvSpPr>
      </xdr:nvSpPr>
      <xdr:spPr bwMode="auto">
        <a:xfrm>
          <a:off x="1524000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152</xdr:row>
      <xdr:rowOff>0</xdr:rowOff>
    </xdr:from>
    <xdr:to>
      <xdr:col>24</xdr:col>
      <xdr:colOff>133350</xdr:colOff>
      <xdr:row>152</xdr:row>
      <xdr:rowOff>0</xdr:rowOff>
    </xdr:to>
    <xdr:sp macro="" textlink="">
      <xdr:nvSpPr>
        <xdr:cNvPr id="220" name="Line 257"/>
        <xdr:cNvSpPr>
          <a:spLocks noChangeShapeType="1"/>
        </xdr:cNvSpPr>
      </xdr:nvSpPr>
      <xdr:spPr bwMode="auto">
        <a:xfrm>
          <a:off x="147637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152</xdr:row>
      <xdr:rowOff>0</xdr:rowOff>
    </xdr:from>
    <xdr:to>
      <xdr:col>25</xdr:col>
      <xdr:colOff>0</xdr:colOff>
      <xdr:row>152</xdr:row>
      <xdr:rowOff>0</xdr:rowOff>
    </xdr:to>
    <xdr:sp macro="" textlink="">
      <xdr:nvSpPr>
        <xdr:cNvPr id="221" name="Line 258"/>
        <xdr:cNvSpPr>
          <a:spLocks noChangeShapeType="1"/>
        </xdr:cNvSpPr>
      </xdr:nvSpPr>
      <xdr:spPr bwMode="auto">
        <a:xfrm>
          <a:off x="152400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152</xdr:row>
      <xdr:rowOff>0</xdr:rowOff>
    </xdr:from>
    <xdr:to>
      <xdr:col>24</xdr:col>
      <xdr:colOff>133350</xdr:colOff>
      <xdr:row>152</xdr:row>
      <xdr:rowOff>0</xdr:rowOff>
    </xdr:to>
    <xdr:sp macro="" textlink="">
      <xdr:nvSpPr>
        <xdr:cNvPr id="222" name="Line 259"/>
        <xdr:cNvSpPr>
          <a:spLocks noChangeShapeType="1"/>
        </xdr:cNvSpPr>
      </xdr:nvSpPr>
      <xdr:spPr bwMode="auto">
        <a:xfrm>
          <a:off x="147637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152</xdr:row>
      <xdr:rowOff>0</xdr:rowOff>
    </xdr:from>
    <xdr:to>
      <xdr:col>25</xdr:col>
      <xdr:colOff>0</xdr:colOff>
      <xdr:row>152</xdr:row>
      <xdr:rowOff>0</xdr:rowOff>
    </xdr:to>
    <xdr:sp macro="" textlink="">
      <xdr:nvSpPr>
        <xdr:cNvPr id="223" name="Line 260"/>
        <xdr:cNvSpPr>
          <a:spLocks noChangeShapeType="1"/>
        </xdr:cNvSpPr>
      </xdr:nvSpPr>
      <xdr:spPr bwMode="auto">
        <a:xfrm>
          <a:off x="1524000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177</xdr:row>
      <xdr:rowOff>0</xdr:rowOff>
    </xdr:from>
    <xdr:to>
      <xdr:col>24</xdr:col>
      <xdr:colOff>133350</xdr:colOff>
      <xdr:row>177</xdr:row>
      <xdr:rowOff>0</xdr:rowOff>
    </xdr:to>
    <xdr:sp macro="" textlink="">
      <xdr:nvSpPr>
        <xdr:cNvPr id="224" name="Line 261"/>
        <xdr:cNvSpPr>
          <a:spLocks noChangeShapeType="1"/>
        </xdr:cNvSpPr>
      </xdr:nvSpPr>
      <xdr:spPr bwMode="auto">
        <a:xfrm>
          <a:off x="1476375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177</xdr:row>
      <xdr:rowOff>0</xdr:rowOff>
    </xdr:from>
    <xdr:to>
      <xdr:col>25</xdr:col>
      <xdr:colOff>0</xdr:colOff>
      <xdr:row>177</xdr:row>
      <xdr:rowOff>0</xdr:rowOff>
    </xdr:to>
    <xdr:sp macro="" textlink="">
      <xdr:nvSpPr>
        <xdr:cNvPr id="225" name="Line 262"/>
        <xdr:cNvSpPr>
          <a:spLocks noChangeShapeType="1"/>
        </xdr:cNvSpPr>
      </xdr:nvSpPr>
      <xdr:spPr bwMode="auto">
        <a:xfrm>
          <a:off x="1524000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177</xdr:row>
      <xdr:rowOff>0</xdr:rowOff>
    </xdr:from>
    <xdr:to>
      <xdr:col>24</xdr:col>
      <xdr:colOff>133350</xdr:colOff>
      <xdr:row>177</xdr:row>
      <xdr:rowOff>0</xdr:rowOff>
    </xdr:to>
    <xdr:sp macro="" textlink="">
      <xdr:nvSpPr>
        <xdr:cNvPr id="226" name="Line 263"/>
        <xdr:cNvSpPr>
          <a:spLocks noChangeShapeType="1"/>
        </xdr:cNvSpPr>
      </xdr:nvSpPr>
      <xdr:spPr bwMode="auto">
        <a:xfrm>
          <a:off x="1476375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177</xdr:row>
      <xdr:rowOff>0</xdr:rowOff>
    </xdr:from>
    <xdr:to>
      <xdr:col>25</xdr:col>
      <xdr:colOff>0</xdr:colOff>
      <xdr:row>177</xdr:row>
      <xdr:rowOff>0</xdr:rowOff>
    </xdr:to>
    <xdr:sp macro="" textlink="">
      <xdr:nvSpPr>
        <xdr:cNvPr id="227" name="Line 264"/>
        <xdr:cNvSpPr>
          <a:spLocks noChangeShapeType="1"/>
        </xdr:cNvSpPr>
      </xdr:nvSpPr>
      <xdr:spPr bwMode="auto">
        <a:xfrm>
          <a:off x="1524000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131</xdr:row>
      <xdr:rowOff>0</xdr:rowOff>
    </xdr:from>
    <xdr:to>
      <xdr:col>24</xdr:col>
      <xdr:colOff>133350</xdr:colOff>
      <xdr:row>131</xdr:row>
      <xdr:rowOff>0</xdr:rowOff>
    </xdr:to>
    <xdr:sp macro="" textlink="">
      <xdr:nvSpPr>
        <xdr:cNvPr id="228" name="Line 265"/>
        <xdr:cNvSpPr>
          <a:spLocks noChangeShapeType="1"/>
        </xdr:cNvSpPr>
      </xdr:nvSpPr>
      <xdr:spPr bwMode="auto">
        <a:xfrm>
          <a:off x="147637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131</xdr:row>
      <xdr:rowOff>0</xdr:rowOff>
    </xdr:from>
    <xdr:to>
      <xdr:col>25</xdr:col>
      <xdr:colOff>0</xdr:colOff>
      <xdr:row>131</xdr:row>
      <xdr:rowOff>0</xdr:rowOff>
    </xdr:to>
    <xdr:sp macro="" textlink="">
      <xdr:nvSpPr>
        <xdr:cNvPr id="229" name="Line 266"/>
        <xdr:cNvSpPr>
          <a:spLocks noChangeShapeType="1"/>
        </xdr:cNvSpPr>
      </xdr:nvSpPr>
      <xdr:spPr bwMode="auto">
        <a:xfrm>
          <a:off x="1524000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131</xdr:row>
      <xdr:rowOff>0</xdr:rowOff>
    </xdr:from>
    <xdr:to>
      <xdr:col>24</xdr:col>
      <xdr:colOff>133350</xdr:colOff>
      <xdr:row>131</xdr:row>
      <xdr:rowOff>0</xdr:rowOff>
    </xdr:to>
    <xdr:sp macro="" textlink="">
      <xdr:nvSpPr>
        <xdr:cNvPr id="230" name="Line 267"/>
        <xdr:cNvSpPr>
          <a:spLocks noChangeShapeType="1"/>
        </xdr:cNvSpPr>
      </xdr:nvSpPr>
      <xdr:spPr bwMode="auto">
        <a:xfrm>
          <a:off x="147637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131</xdr:row>
      <xdr:rowOff>0</xdr:rowOff>
    </xdr:from>
    <xdr:to>
      <xdr:col>25</xdr:col>
      <xdr:colOff>0</xdr:colOff>
      <xdr:row>131</xdr:row>
      <xdr:rowOff>0</xdr:rowOff>
    </xdr:to>
    <xdr:sp macro="" textlink="">
      <xdr:nvSpPr>
        <xdr:cNvPr id="231" name="Line 268"/>
        <xdr:cNvSpPr>
          <a:spLocks noChangeShapeType="1"/>
        </xdr:cNvSpPr>
      </xdr:nvSpPr>
      <xdr:spPr bwMode="auto">
        <a:xfrm>
          <a:off x="1524000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85</xdr:row>
      <xdr:rowOff>0</xdr:rowOff>
    </xdr:from>
    <xdr:to>
      <xdr:col>24</xdr:col>
      <xdr:colOff>133350</xdr:colOff>
      <xdr:row>85</xdr:row>
      <xdr:rowOff>0</xdr:rowOff>
    </xdr:to>
    <xdr:sp macro="" textlink="">
      <xdr:nvSpPr>
        <xdr:cNvPr id="232" name="Line 269"/>
        <xdr:cNvSpPr>
          <a:spLocks noChangeShapeType="1"/>
        </xdr:cNvSpPr>
      </xdr:nvSpPr>
      <xdr:spPr bwMode="auto">
        <a:xfrm>
          <a:off x="147637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85</xdr:row>
      <xdr:rowOff>0</xdr:rowOff>
    </xdr:from>
    <xdr:to>
      <xdr:col>25</xdr:col>
      <xdr:colOff>0</xdr:colOff>
      <xdr:row>85</xdr:row>
      <xdr:rowOff>0</xdr:rowOff>
    </xdr:to>
    <xdr:sp macro="" textlink="">
      <xdr:nvSpPr>
        <xdr:cNvPr id="233" name="Line 270"/>
        <xdr:cNvSpPr>
          <a:spLocks noChangeShapeType="1"/>
        </xdr:cNvSpPr>
      </xdr:nvSpPr>
      <xdr:spPr bwMode="auto">
        <a:xfrm>
          <a:off x="1524000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85</xdr:row>
      <xdr:rowOff>0</xdr:rowOff>
    </xdr:from>
    <xdr:to>
      <xdr:col>24</xdr:col>
      <xdr:colOff>133350</xdr:colOff>
      <xdr:row>85</xdr:row>
      <xdr:rowOff>0</xdr:rowOff>
    </xdr:to>
    <xdr:sp macro="" textlink="">
      <xdr:nvSpPr>
        <xdr:cNvPr id="234" name="Line 271"/>
        <xdr:cNvSpPr>
          <a:spLocks noChangeShapeType="1"/>
        </xdr:cNvSpPr>
      </xdr:nvSpPr>
      <xdr:spPr bwMode="auto">
        <a:xfrm>
          <a:off x="147637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85</xdr:row>
      <xdr:rowOff>0</xdr:rowOff>
    </xdr:from>
    <xdr:to>
      <xdr:col>25</xdr:col>
      <xdr:colOff>0</xdr:colOff>
      <xdr:row>85</xdr:row>
      <xdr:rowOff>0</xdr:rowOff>
    </xdr:to>
    <xdr:sp macro="" textlink="">
      <xdr:nvSpPr>
        <xdr:cNvPr id="235" name="Line 272"/>
        <xdr:cNvSpPr>
          <a:spLocks noChangeShapeType="1"/>
        </xdr:cNvSpPr>
      </xdr:nvSpPr>
      <xdr:spPr bwMode="auto">
        <a:xfrm>
          <a:off x="1524000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42</xdr:row>
      <xdr:rowOff>0</xdr:rowOff>
    </xdr:from>
    <xdr:to>
      <xdr:col>24</xdr:col>
      <xdr:colOff>133350</xdr:colOff>
      <xdr:row>42</xdr:row>
      <xdr:rowOff>0</xdr:rowOff>
    </xdr:to>
    <xdr:sp macro="" textlink="">
      <xdr:nvSpPr>
        <xdr:cNvPr id="236" name="Line 273"/>
        <xdr:cNvSpPr>
          <a:spLocks noChangeShapeType="1"/>
        </xdr:cNvSpPr>
      </xdr:nvSpPr>
      <xdr:spPr bwMode="auto">
        <a:xfrm>
          <a:off x="147637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0</xdr:colOff>
      <xdr:row>42</xdr:row>
      <xdr:rowOff>0</xdr:rowOff>
    </xdr:to>
    <xdr:sp macro="" textlink="">
      <xdr:nvSpPr>
        <xdr:cNvPr id="237" name="Line 274"/>
        <xdr:cNvSpPr>
          <a:spLocks noChangeShapeType="1"/>
        </xdr:cNvSpPr>
      </xdr:nvSpPr>
      <xdr:spPr bwMode="auto">
        <a:xfrm>
          <a:off x="1524000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42</xdr:row>
      <xdr:rowOff>0</xdr:rowOff>
    </xdr:from>
    <xdr:to>
      <xdr:col>24</xdr:col>
      <xdr:colOff>133350</xdr:colOff>
      <xdr:row>42</xdr:row>
      <xdr:rowOff>0</xdr:rowOff>
    </xdr:to>
    <xdr:sp macro="" textlink="">
      <xdr:nvSpPr>
        <xdr:cNvPr id="238" name="Line 275"/>
        <xdr:cNvSpPr>
          <a:spLocks noChangeShapeType="1"/>
        </xdr:cNvSpPr>
      </xdr:nvSpPr>
      <xdr:spPr bwMode="auto">
        <a:xfrm>
          <a:off x="147637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0</xdr:colOff>
      <xdr:row>42</xdr:row>
      <xdr:rowOff>0</xdr:rowOff>
    </xdr:to>
    <xdr:sp macro="" textlink="">
      <xdr:nvSpPr>
        <xdr:cNvPr id="239" name="Line 276"/>
        <xdr:cNvSpPr>
          <a:spLocks noChangeShapeType="1"/>
        </xdr:cNvSpPr>
      </xdr:nvSpPr>
      <xdr:spPr bwMode="auto">
        <a:xfrm>
          <a:off x="1524000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57</xdr:row>
      <xdr:rowOff>104775</xdr:rowOff>
    </xdr:from>
    <xdr:to>
      <xdr:col>24</xdr:col>
      <xdr:colOff>133350</xdr:colOff>
      <xdr:row>57</xdr:row>
      <xdr:rowOff>104775</xdr:rowOff>
    </xdr:to>
    <xdr:sp macro="" textlink="">
      <xdr:nvSpPr>
        <xdr:cNvPr id="240" name="Line 278"/>
        <xdr:cNvSpPr>
          <a:spLocks noChangeShapeType="1"/>
        </xdr:cNvSpPr>
      </xdr:nvSpPr>
      <xdr:spPr bwMode="auto">
        <a:xfrm>
          <a:off x="1476375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57</xdr:row>
      <xdr:rowOff>104775</xdr:rowOff>
    </xdr:from>
    <xdr:to>
      <xdr:col>25</xdr:col>
      <xdr:colOff>0</xdr:colOff>
      <xdr:row>57</xdr:row>
      <xdr:rowOff>104775</xdr:rowOff>
    </xdr:to>
    <xdr:sp macro="" textlink="">
      <xdr:nvSpPr>
        <xdr:cNvPr id="241" name="Line 279"/>
        <xdr:cNvSpPr>
          <a:spLocks noChangeShapeType="1"/>
        </xdr:cNvSpPr>
      </xdr:nvSpPr>
      <xdr:spPr bwMode="auto">
        <a:xfrm>
          <a:off x="1524000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57</xdr:row>
      <xdr:rowOff>104775</xdr:rowOff>
    </xdr:from>
    <xdr:to>
      <xdr:col>24</xdr:col>
      <xdr:colOff>133350</xdr:colOff>
      <xdr:row>57</xdr:row>
      <xdr:rowOff>104775</xdr:rowOff>
    </xdr:to>
    <xdr:sp macro="" textlink="">
      <xdr:nvSpPr>
        <xdr:cNvPr id="242" name="Line 280"/>
        <xdr:cNvSpPr>
          <a:spLocks noChangeShapeType="1"/>
        </xdr:cNvSpPr>
      </xdr:nvSpPr>
      <xdr:spPr bwMode="auto">
        <a:xfrm>
          <a:off x="1476375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57</xdr:row>
      <xdr:rowOff>104775</xdr:rowOff>
    </xdr:from>
    <xdr:to>
      <xdr:col>25</xdr:col>
      <xdr:colOff>0</xdr:colOff>
      <xdr:row>57</xdr:row>
      <xdr:rowOff>104775</xdr:rowOff>
    </xdr:to>
    <xdr:sp macro="" textlink="">
      <xdr:nvSpPr>
        <xdr:cNvPr id="243" name="Line 281"/>
        <xdr:cNvSpPr>
          <a:spLocks noChangeShapeType="1"/>
        </xdr:cNvSpPr>
      </xdr:nvSpPr>
      <xdr:spPr bwMode="auto">
        <a:xfrm>
          <a:off x="1524000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116</xdr:row>
      <xdr:rowOff>104775</xdr:rowOff>
    </xdr:from>
    <xdr:to>
      <xdr:col>24</xdr:col>
      <xdr:colOff>133350</xdr:colOff>
      <xdr:row>116</xdr:row>
      <xdr:rowOff>104775</xdr:rowOff>
    </xdr:to>
    <xdr:sp macro="" textlink="">
      <xdr:nvSpPr>
        <xdr:cNvPr id="244" name="Line 283"/>
        <xdr:cNvSpPr>
          <a:spLocks noChangeShapeType="1"/>
        </xdr:cNvSpPr>
      </xdr:nvSpPr>
      <xdr:spPr bwMode="auto">
        <a:xfrm>
          <a:off x="147637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116</xdr:row>
      <xdr:rowOff>104775</xdr:rowOff>
    </xdr:from>
    <xdr:to>
      <xdr:col>25</xdr:col>
      <xdr:colOff>0</xdr:colOff>
      <xdr:row>116</xdr:row>
      <xdr:rowOff>104775</xdr:rowOff>
    </xdr:to>
    <xdr:sp macro="" textlink="">
      <xdr:nvSpPr>
        <xdr:cNvPr id="245" name="Line 284"/>
        <xdr:cNvSpPr>
          <a:spLocks noChangeShapeType="1"/>
        </xdr:cNvSpPr>
      </xdr:nvSpPr>
      <xdr:spPr bwMode="auto">
        <a:xfrm>
          <a:off x="1524000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116</xdr:row>
      <xdr:rowOff>104775</xdr:rowOff>
    </xdr:from>
    <xdr:to>
      <xdr:col>24</xdr:col>
      <xdr:colOff>133350</xdr:colOff>
      <xdr:row>116</xdr:row>
      <xdr:rowOff>104775</xdr:rowOff>
    </xdr:to>
    <xdr:sp macro="" textlink="">
      <xdr:nvSpPr>
        <xdr:cNvPr id="246" name="Line 285"/>
        <xdr:cNvSpPr>
          <a:spLocks noChangeShapeType="1"/>
        </xdr:cNvSpPr>
      </xdr:nvSpPr>
      <xdr:spPr bwMode="auto">
        <a:xfrm>
          <a:off x="147637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116</xdr:row>
      <xdr:rowOff>104775</xdr:rowOff>
    </xdr:from>
    <xdr:to>
      <xdr:col>25</xdr:col>
      <xdr:colOff>0</xdr:colOff>
      <xdr:row>116</xdr:row>
      <xdr:rowOff>104775</xdr:rowOff>
    </xdr:to>
    <xdr:sp macro="" textlink="">
      <xdr:nvSpPr>
        <xdr:cNvPr id="247" name="Line 286"/>
        <xdr:cNvSpPr>
          <a:spLocks noChangeShapeType="1"/>
        </xdr:cNvSpPr>
      </xdr:nvSpPr>
      <xdr:spPr bwMode="auto">
        <a:xfrm>
          <a:off x="1524000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169</xdr:row>
      <xdr:rowOff>104775</xdr:rowOff>
    </xdr:from>
    <xdr:to>
      <xdr:col>24</xdr:col>
      <xdr:colOff>133350</xdr:colOff>
      <xdr:row>169</xdr:row>
      <xdr:rowOff>104775</xdr:rowOff>
    </xdr:to>
    <xdr:sp macro="" textlink="">
      <xdr:nvSpPr>
        <xdr:cNvPr id="248" name="Line 288"/>
        <xdr:cNvSpPr>
          <a:spLocks noChangeShapeType="1"/>
        </xdr:cNvSpPr>
      </xdr:nvSpPr>
      <xdr:spPr bwMode="auto">
        <a:xfrm>
          <a:off x="147637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169</xdr:row>
      <xdr:rowOff>104775</xdr:rowOff>
    </xdr:from>
    <xdr:to>
      <xdr:col>25</xdr:col>
      <xdr:colOff>0</xdr:colOff>
      <xdr:row>169</xdr:row>
      <xdr:rowOff>104775</xdr:rowOff>
    </xdr:to>
    <xdr:sp macro="" textlink="">
      <xdr:nvSpPr>
        <xdr:cNvPr id="249" name="Line 289"/>
        <xdr:cNvSpPr>
          <a:spLocks noChangeShapeType="1"/>
        </xdr:cNvSpPr>
      </xdr:nvSpPr>
      <xdr:spPr bwMode="auto">
        <a:xfrm>
          <a:off x="1524000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169</xdr:row>
      <xdr:rowOff>104775</xdr:rowOff>
    </xdr:from>
    <xdr:to>
      <xdr:col>24</xdr:col>
      <xdr:colOff>133350</xdr:colOff>
      <xdr:row>169</xdr:row>
      <xdr:rowOff>104775</xdr:rowOff>
    </xdr:to>
    <xdr:sp macro="" textlink="">
      <xdr:nvSpPr>
        <xdr:cNvPr id="250" name="Line 290"/>
        <xdr:cNvSpPr>
          <a:spLocks noChangeShapeType="1"/>
        </xdr:cNvSpPr>
      </xdr:nvSpPr>
      <xdr:spPr bwMode="auto">
        <a:xfrm>
          <a:off x="147637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169</xdr:row>
      <xdr:rowOff>104775</xdr:rowOff>
    </xdr:from>
    <xdr:to>
      <xdr:col>25</xdr:col>
      <xdr:colOff>0</xdr:colOff>
      <xdr:row>169</xdr:row>
      <xdr:rowOff>104775</xdr:rowOff>
    </xdr:to>
    <xdr:sp macro="" textlink="">
      <xdr:nvSpPr>
        <xdr:cNvPr id="251" name="Line 291"/>
        <xdr:cNvSpPr>
          <a:spLocks noChangeShapeType="1"/>
        </xdr:cNvSpPr>
      </xdr:nvSpPr>
      <xdr:spPr bwMode="auto">
        <a:xfrm>
          <a:off x="1524000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177</xdr:row>
      <xdr:rowOff>104775</xdr:rowOff>
    </xdr:from>
    <xdr:to>
      <xdr:col>0</xdr:col>
      <xdr:colOff>133350</xdr:colOff>
      <xdr:row>177</xdr:row>
      <xdr:rowOff>104775</xdr:rowOff>
    </xdr:to>
    <xdr:sp macro="" textlink="">
      <xdr:nvSpPr>
        <xdr:cNvPr id="252" name="Line 1"/>
        <xdr:cNvSpPr>
          <a:spLocks noChangeShapeType="1"/>
        </xdr:cNvSpPr>
      </xdr:nvSpPr>
      <xdr:spPr bwMode="auto">
        <a:xfrm>
          <a:off x="13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177</xdr:row>
      <xdr:rowOff>104775</xdr:rowOff>
    </xdr:from>
    <xdr:to>
      <xdr:col>0</xdr:col>
      <xdr:colOff>133350</xdr:colOff>
      <xdr:row>177</xdr:row>
      <xdr:rowOff>104775</xdr:rowOff>
    </xdr:to>
    <xdr:sp macro="" textlink="">
      <xdr:nvSpPr>
        <xdr:cNvPr id="253" name="Line 12"/>
        <xdr:cNvSpPr>
          <a:spLocks noChangeShapeType="1"/>
        </xdr:cNvSpPr>
      </xdr:nvSpPr>
      <xdr:spPr bwMode="auto">
        <a:xfrm>
          <a:off x="13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177</xdr:row>
      <xdr:rowOff>104775</xdr:rowOff>
    </xdr:from>
    <xdr:to>
      <xdr:col>0</xdr:col>
      <xdr:colOff>133350</xdr:colOff>
      <xdr:row>177</xdr:row>
      <xdr:rowOff>104775</xdr:rowOff>
    </xdr:to>
    <xdr:sp macro="" textlink="">
      <xdr:nvSpPr>
        <xdr:cNvPr id="254" name="Line 19"/>
        <xdr:cNvSpPr>
          <a:spLocks noChangeShapeType="1"/>
        </xdr:cNvSpPr>
      </xdr:nvSpPr>
      <xdr:spPr bwMode="auto">
        <a:xfrm>
          <a:off x="13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177</xdr:row>
      <xdr:rowOff>104775</xdr:rowOff>
    </xdr:from>
    <xdr:to>
      <xdr:col>0</xdr:col>
      <xdr:colOff>133350</xdr:colOff>
      <xdr:row>177</xdr:row>
      <xdr:rowOff>104775</xdr:rowOff>
    </xdr:to>
    <xdr:sp macro="" textlink="">
      <xdr:nvSpPr>
        <xdr:cNvPr id="255" name="Line 9"/>
        <xdr:cNvSpPr>
          <a:spLocks noChangeShapeType="1"/>
        </xdr:cNvSpPr>
      </xdr:nvSpPr>
      <xdr:spPr bwMode="auto">
        <a:xfrm>
          <a:off x="13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177</xdr:row>
      <xdr:rowOff>104775</xdr:rowOff>
    </xdr:from>
    <xdr:to>
      <xdr:col>24</xdr:col>
      <xdr:colOff>133350</xdr:colOff>
      <xdr:row>177</xdr:row>
      <xdr:rowOff>104775</xdr:rowOff>
    </xdr:to>
    <xdr:sp macro="" textlink="">
      <xdr:nvSpPr>
        <xdr:cNvPr id="256" name="Line 1"/>
        <xdr:cNvSpPr>
          <a:spLocks noChangeShapeType="1"/>
        </xdr:cNvSpPr>
      </xdr:nvSpPr>
      <xdr:spPr bwMode="auto">
        <a:xfrm>
          <a:off x="147637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177</xdr:row>
      <xdr:rowOff>104775</xdr:rowOff>
    </xdr:from>
    <xdr:to>
      <xdr:col>24</xdr:col>
      <xdr:colOff>133350</xdr:colOff>
      <xdr:row>177</xdr:row>
      <xdr:rowOff>104775</xdr:rowOff>
    </xdr:to>
    <xdr:sp macro="" textlink="">
      <xdr:nvSpPr>
        <xdr:cNvPr id="257" name="Line 12"/>
        <xdr:cNvSpPr>
          <a:spLocks noChangeShapeType="1"/>
        </xdr:cNvSpPr>
      </xdr:nvSpPr>
      <xdr:spPr bwMode="auto">
        <a:xfrm>
          <a:off x="147637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177</xdr:row>
      <xdr:rowOff>104775</xdr:rowOff>
    </xdr:from>
    <xdr:to>
      <xdr:col>24</xdr:col>
      <xdr:colOff>133350</xdr:colOff>
      <xdr:row>177</xdr:row>
      <xdr:rowOff>104775</xdr:rowOff>
    </xdr:to>
    <xdr:sp macro="" textlink="">
      <xdr:nvSpPr>
        <xdr:cNvPr id="258" name="Line 19"/>
        <xdr:cNvSpPr>
          <a:spLocks noChangeShapeType="1"/>
        </xdr:cNvSpPr>
      </xdr:nvSpPr>
      <xdr:spPr bwMode="auto">
        <a:xfrm>
          <a:off x="147637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177</xdr:row>
      <xdr:rowOff>104775</xdr:rowOff>
    </xdr:from>
    <xdr:to>
      <xdr:col>24</xdr:col>
      <xdr:colOff>133350</xdr:colOff>
      <xdr:row>177</xdr:row>
      <xdr:rowOff>104775</xdr:rowOff>
    </xdr:to>
    <xdr:sp macro="" textlink="">
      <xdr:nvSpPr>
        <xdr:cNvPr id="259" name="Line 9"/>
        <xdr:cNvSpPr>
          <a:spLocks noChangeShapeType="1"/>
        </xdr:cNvSpPr>
      </xdr:nvSpPr>
      <xdr:spPr bwMode="auto">
        <a:xfrm>
          <a:off x="147637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260" name="Line 3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0</xdr:rowOff>
    </xdr:from>
    <xdr:to>
      <xdr:col>0</xdr:col>
      <xdr:colOff>133350</xdr:colOff>
      <xdr:row>139</xdr:row>
      <xdr:rowOff>0</xdr:rowOff>
    </xdr:to>
    <xdr:sp macro="" textlink="">
      <xdr:nvSpPr>
        <xdr:cNvPr id="261" name="Line 9"/>
        <xdr:cNvSpPr>
          <a:spLocks noChangeShapeType="1"/>
        </xdr:cNvSpPr>
      </xdr:nvSpPr>
      <xdr:spPr bwMode="auto">
        <a:xfrm>
          <a:off x="13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262" name="Line 13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0</xdr:rowOff>
    </xdr:from>
    <xdr:to>
      <xdr:col>0</xdr:col>
      <xdr:colOff>133350</xdr:colOff>
      <xdr:row>139</xdr:row>
      <xdr:rowOff>0</xdr:rowOff>
    </xdr:to>
    <xdr:sp macro="" textlink="">
      <xdr:nvSpPr>
        <xdr:cNvPr id="263" name="Line 16"/>
        <xdr:cNvSpPr>
          <a:spLocks noChangeShapeType="1"/>
        </xdr:cNvSpPr>
      </xdr:nvSpPr>
      <xdr:spPr bwMode="auto">
        <a:xfrm>
          <a:off x="13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264" name="Line 20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140</xdr:row>
      <xdr:rowOff>0</xdr:rowOff>
    </xdr:from>
    <xdr:to>
      <xdr:col>0</xdr:col>
      <xdr:colOff>133350</xdr:colOff>
      <xdr:row>140</xdr:row>
      <xdr:rowOff>0</xdr:rowOff>
    </xdr:to>
    <xdr:sp macro="" textlink="">
      <xdr:nvSpPr>
        <xdr:cNvPr id="265" name="Line 3"/>
        <xdr:cNvSpPr>
          <a:spLocks noChangeShapeType="1"/>
        </xdr:cNvSpPr>
      </xdr:nvSpPr>
      <xdr:spPr bwMode="auto">
        <a:xfrm>
          <a:off x="13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104775</xdr:rowOff>
    </xdr:from>
    <xdr:to>
      <xdr:col>0</xdr:col>
      <xdr:colOff>133350</xdr:colOff>
      <xdr:row>133</xdr:row>
      <xdr:rowOff>104775</xdr:rowOff>
    </xdr:to>
    <xdr:sp macro="" textlink="">
      <xdr:nvSpPr>
        <xdr:cNvPr id="266" name="Line 10"/>
        <xdr:cNvSpPr>
          <a:spLocks noChangeShapeType="1"/>
        </xdr:cNvSpPr>
      </xdr:nvSpPr>
      <xdr:spPr bwMode="auto">
        <a:xfrm>
          <a:off x="1333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267" name="Line 5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268" name="Line 10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269" name="Line 14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270" name="Line 17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271" name="Line 2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93</xdr:row>
      <xdr:rowOff>0</xdr:rowOff>
    </xdr:from>
    <xdr:to>
      <xdr:col>0</xdr:col>
      <xdr:colOff>133350</xdr:colOff>
      <xdr:row>93</xdr:row>
      <xdr:rowOff>0</xdr:rowOff>
    </xdr:to>
    <xdr:sp macro="" textlink="">
      <xdr:nvSpPr>
        <xdr:cNvPr id="272" name="Line 5"/>
        <xdr:cNvSpPr>
          <a:spLocks noChangeShapeType="1"/>
        </xdr:cNvSpPr>
      </xdr:nvSpPr>
      <xdr:spPr bwMode="auto">
        <a:xfrm>
          <a:off x="1333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104775</xdr:rowOff>
    </xdr:from>
    <xdr:to>
      <xdr:col>0</xdr:col>
      <xdr:colOff>133350</xdr:colOff>
      <xdr:row>90</xdr:row>
      <xdr:rowOff>104775</xdr:rowOff>
    </xdr:to>
    <xdr:sp macro="" textlink="">
      <xdr:nvSpPr>
        <xdr:cNvPr id="273" name="Line 11"/>
        <xdr:cNvSpPr>
          <a:spLocks noChangeShapeType="1"/>
        </xdr:cNvSpPr>
      </xdr:nvSpPr>
      <xdr:spPr bwMode="auto">
        <a:xfrm>
          <a:off x="1333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89</xdr:row>
      <xdr:rowOff>104775</xdr:rowOff>
    </xdr:from>
    <xdr:to>
      <xdr:col>24</xdr:col>
      <xdr:colOff>133350</xdr:colOff>
      <xdr:row>89</xdr:row>
      <xdr:rowOff>104775</xdr:rowOff>
    </xdr:to>
    <xdr:sp macro="" textlink="">
      <xdr:nvSpPr>
        <xdr:cNvPr id="274" name="Line 5"/>
        <xdr:cNvSpPr>
          <a:spLocks noChangeShapeType="1"/>
        </xdr:cNvSpPr>
      </xdr:nvSpPr>
      <xdr:spPr bwMode="auto">
        <a:xfrm>
          <a:off x="147637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92</xdr:row>
      <xdr:rowOff>0</xdr:rowOff>
    </xdr:from>
    <xdr:to>
      <xdr:col>24</xdr:col>
      <xdr:colOff>133350</xdr:colOff>
      <xdr:row>92</xdr:row>
      <xdr:rowOff>0</xdr:rowOff>
    </xdr:to>
    <xdr:sp macro="" textlink="">
      <xdr:nvSpPr>
        <xdr:cNvPr id="275" name="Line 10"/>
        <xdr:cNvSpPr>
          <a:spLocks noChangeShapeType="1"/>
        </xdr:cNvSpPr>
      </xdr:nvSpPr>
      <xdr:spPr bwMode="auto">
        <a:xfrm>
          <a:off x="147637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89</xdr:row>
      <xdr:rowOff>104775</xdr:rowOff>
    </xdr:from>
    <xdr:to>
      <xdr:col>24</xdr:col>
      <xdr:colOff>133350</xdr:colOff>
      <xdr:row>89</xdr:row>
      <xdr:rowOff>104775</xdr:rowOff>
    </xdr:to>
    <xdr:sp macro="" textlink="">
      <xdr:nvSpPr>
        <xdr:cNvPr id="276" name="Line 14"/>
        <xdr:cNvSpPr>
          <a:spLocks noChangeShapeType="1"/>
        </xdr:cNvSpPr>
      </xdr:nvSpPr>
      <xdr:spPr bwMode="auto">
        <a:xfrm>
          <a:off x="147637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92</xdr:row>
      <xdr:rowOff>0</xdr:rowOff>
    </xdr:from>
    <xdr:to>
      <xdr:col>24</xdr:col>
      <xdr:colOff>133350</xdr:colOff>
      <xdr:row>92</xdr:row>
      <xdr:rowOff>0</xdr:rowOff>
    </xdr:to>
    <xdr:sp macro="" textlink="">
      <xdr:nvSpPr>
        <xdr:cNvPr id="277" name="Line 17"/>
        <xdr:cNvSpPr>
          <a:spLocks noChangeShapeType="1"/>
        </xdr:cNvSpPr>
      </xdr:nvSpPr>
      <xdr:spPr bwMode="auto">
        <a:xfrm>
          <a:off x="147637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89</xdr:row>
      <xdr:rowOff>104775</xdr:rowOff>
    </xdr:from>
    <xdr:to>
      <xdr:col>24</xdr:col>
      <xdr:colOff>133350</xdr:colOff>
      <xdr:row>89</xdr:row>
      <xdr:rowOff>104775</xdr:rowOff>
    </xdr:to>
    <xdr:sp macro="" textlink="">
      <xdr:nvSpPr>
        <xdr:cNvPr id="278" name="Line 21"/>
        <xdr:cNvSpPr>
          <a:spLocks noChangeShapeType="1"/>
        </xdr:cNvSpPr>
      </xdr:nvSpPr>
      <xdr:spPr bwMode="auto">
        <a:xfrm>
          <a:off x="147637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93</xdr:row>
      <xdr:rowOff>0</xdr:rowOff>
    </xdr:from>
    <xdr:to>
      <xdr:col>24</xdr:col>
      <xdr:colOff>133350</xdr:colOff>
      <xdr:row>93</xdr:row>
      <xdr:rowOff>0</xdr:rowOff>
    </xdr:to>
    <xdr:sp macro="" textlink="">
      <xdr:nvSpPr>
        <xdr:cNvPr id="279" name="Line 5"/>
        <xdr:cNvSpPr>
          <a:spLocks noChangeShapeType="1"/>
        </xdr:cNvSpPr>
      </xdr:nvSpPr>
      <xdr:spPr bwMode="auto">
        <a:xfrm>
          <a:off x="147637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90</xdr:row>
      <xdr:rowOff>104775</xdr:rowOff>
    </xdr:from>
    <xdr:to>
      <xdr:col>24</xdr:col>
      <xdr:colOff>133350</xdr:colOff>
      <xdr:row>90</xdr:row>
      <xdr:rowOff>104775</xdr:rowOff>
    </xdr:to>
    <xdr:sp macro="" textlink="">
      <xdr:nvSpPr>
        <xdr:cNvPr id="280" name="Line 11"/>
        <xdr:cNvSpPr>
          <a:spLocks noChangeShapeType="1"/>
        </xdr:cNvSpPr>
      </xdr:nvSpPr>
      <xdr:spPr bwMode="auto">
        <a:xfrm>
          <a:off x="147637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281" name="Line 7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282" name="Line 11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283" name="Line 15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284" name="Line 18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285" name="Line 2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49</xdr:row>
      <xdr:rowOff>0</xdr:rowOff>
    </xdr:from>
    <xdr:to>
      <xdr:col>0</xdr:col>
      <xdr:colOff>133350</xdr:colOff>
      <xdr:row>49</xdr:row>
      <xdr:rowOff>0</xdr:rowOff>
    </xdr:to>
    <xdr:sp macro="" textlink="">
      <xdr:nvSpPr>
        <xdr:cNvPr id="286" name="Line 7"/>
        <xdr:cNvSpPr>
          <a:spLocks noChangeShapeType="1"/>
        </xdr:cNvSpPr>
      </xdr:nvSpPr>
      <xdr:spPr bwMode="auto">
        <a:xfrm>
          <a:off x="1333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104775</xdr:rowOff>
    </xdr:from>
    <xdr:to>
      <xdr:col>0</xdr:col>
      <xdr:colOff>133350</xdr:colOff>
      <xdr:row>48</xdr:row>
      <xdr:rowOff>104775</xdr:rowOff>
    </xdr:to>
    <xdr:sp macro="" textlink="">
      <xdr:nvSpPr>
        <xdr:cNvPr id="287" name="Line 12"/>
        <xdr:cNvSpPr>
          <a:spLocks noChangeShapeType="1"/>
        </xdr:cNvSpPr>
      </xdr:nvSpPr>
      <xdr:spPr bwMode="auto">
        <a:xfrm>
          <a:off x="13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47</xdr:row>
      <xdr:rowOff>104775</xdr:rowOff>
    </xdr:from>
    <xdr:to>
      <xdr:col>24</xdr:col>
      <xdr:colOff>133350</xdr:colOff>
      <xdr:row>47</xdr:row>
      <xdr:rowOff>104775</xdr:rowOff>
    </xdr:to>
    <xdr:sp macro="" textlink="">
      <xdr:nvSpPr>
        <xdr:cNvPr id="288" name="Line 7"/>
        <xdr:cNvSpPr>
          <a:spLocks noChangeShapeType="1"/>
        </xdr:cNvSpPr>
      </xdr:nvSpPr>
      <xdr:spPr bwMode="auto">
        <a:xfrm>
          <a:off x="147637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48</xdr:row>
      <xdr:rowOff>0</xdr:rowOff>
    </xdr:from>
    <xdr:to>
      <xdr:col>24</xdr:col>
      <xdr:colOff>133350</xdr:colOff>
      <xdr:row>48</xdr:row>
      <xdr:rowOff>0</xdr:rowOff>
    </xdr:to>
    <xdr:sp macro="" textlink="">
      <xdr:nvSpPr>
        <xdr:cNvPr id="289" name="Line 11"/>
        <xdr:cNvSpPr>
          <a:spLocks noChangeShapeType="1"/>
        </xdr:cNvSpPr>
      </xdr:nvSpPr>
      <xdr:spPr bwMode="auto">
        <a:xfrm>
          <a:off x="147637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47</xdr:row>
      <xdr:rowOff>104775</xdr:rowOff>
    </xdr:from>
    <xdr:to>
      <xdr:col>24</xdr:col>
      <xdr:colOff>133350</xdr:colOff>
      <xdr:row>47</xdr:row>
      <xdr:rowOff>104775</xdr:rowOff>
    </xdr:to>
    <xdr:sp macro="" textlink="">
      <xdr:nvSpPr>
        <xdr:cNvPr id="290" name="Line 15"/>
        <xdr:cNvSpPr>
          <a:spLocks noChangeShapeType="1"/>
        </xdr:cNvSpPr>
      </xdr:nvSpPr>
      <xdr:spPr bwMode="auto">
        <a:xfrm>
          <a:off x="147637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48</xdr:row>
      <xdr:rowOff>0</xdr:rowOff>
    </xdr:from>
    <xdr:to>
      <xdr:col>24</xdr:col>
      <xdr:colOff>133350</xdr:colOff>
      <xdr:row>48</xdr:row>
      <xdr:rowOff>0</xdr:rowOff>
    </xdr:to>
    <xdr:sp macro="" textlink="">
      <xdr:nvSpPr>
        <xdr:cNvPr id="291" name="Line 18"/>
        <xdr:cNvSpPr>
          <a:spLocks noChangeShapeType="1"/>
        </xdr:cNvSpPr>
      </xdr:nvSpPr>
      <xdr:spPr bwMode="auto">
        <a:xfrm>
          <a:off x="147637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47</xdr:row>
      <xdr:rowOff>104775</xdr:rowOff>
    </xdr:from>
    <xdr:to>
      <xdr:col>24</xdr:col>
      <xdr:colOff>133350</xdr:colOff>
      <xdr:row>47</xdr:row>
      <xdr:rowOff>104775</xdr:rowOff>
    </xdr:to>
    <xdr:sp macro="" textlink="">
      <xdr:nvSpPr>
        <xdr:cNvPr id="292" name="Line 22"/>
        <xdr:cNvSpPr>
          <a:spLocks noChangeShapeType="1"/>
        </xdr:cNvSpPr>
      </xdr:nvSpPr>
      <xdr:spPr bwMode="auto">
        <a:xfrm>
          <a:off x="147637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49</xdr:row>
      <xdr:rowOff>0</xdr:rowOff>
    </xdr:from>
    <xdr:to>
      <xdr:col>24</xdr:col>
      <xdr:colOff>133350</xdr:colOff>
      <xdr:row>49</xdr:row>
      <xdr:rowOff>0</xdr:rowOff>
    </xdr:to>
    <xdr:sp macro="" textlink="">
      <xdr:nvSpPr>
        <xdr:cNvPr id="293" name="Line 7"/>
        <xdr:cNvSpPr>
          <a:spLocks noChangeShapeType="1"/>
        </xdr:cNvSpPr>
      </xdr:nvSpPr>
      <xdr:spPr bwMode="auto">
        <a:xfrm>
          <a:off x="147637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</xdr:colOff>
      <xdr:row>48</xdr:row>
      <xdr:rowOff>104775</xdr:rowOff>
    </xdr:from>
    <xdr:to>
      <xdr:col>24</xdr:col>
      <xdr:colOff>133350</xdr:colOff>
      <xdr:row>48</xdr:row>
      <xdr:rowOff>104775</xdr:rowOff>
    </xdr:to>
    <xdr:sp macro="" textlink="">
      <xdr:nvSpPr>
        <xdr:cNvPr id="294" name="Line 12"/>
        <xdr:cNvSpPr>
          <a:spLocks noChangeShapeType="1"/>
        </xdr:cNvSpPr>
      </xdr:nvSpPr>
      <xdr:spPr bwMode="auto">
        <a:xfrm>
          <a:off x="147637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295" name="Line 2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54</xdr:row>
      <xdr:rowOff>104775</xdr:rowOff>
    </xdr:from>
    <xdr:to>
      <xdr:col>25</xdr:col>
      <xdr:colOff>133350</xdr:colOff>
      <xdr:row>54</xdr:row>
      <xdr:rowOff>104775</xdr:rowOff>
    </xdr:to>
    <xdr:sp macro="" textlink="">
      <xdr:nvSpPr>
        <xdr:cNvPr id="296" name="Line 5"/>
        <xdr:cNvSpPr>
          <a:spLocks noChangeShapeType="1"/>
        </xdr:cNvSpPr>
      </xdr:nvSpPr>
      <xdr:spPr bwMode="auto">
        <a:xfrm>
          <a:off x="1537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122</xdr:row>
      <xdr:rowOff>0</xdr:rowOff>
    </xdr:from>
    <xdr:to>
      <xdr:col>25</xdr:col>
      <xdr:colOff>133350</xdr:colOff>
      <xdr:row>122</xdr:row>
      <xdr:rowOff>0</xdr:rowOff>
    </xdr:to>
    <xdr:sp macro="" textlink="">
      <xdr:nvSpPr>
        <xdr:cNvPr id="297" name="Line 8"/>
        <xdr:cNvSpPr>
          <a:spLocks noChangeShapeType="1"/>
        </xdr:cNvSpPr>
      </xdr:nvSpPr>
      <xdr:spPr bwMode="auto">
        <a:xfrm>
          <a:off x="1537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156</xdr:row>
      <xdr:rowOff>0</xdr:rowOff>
    </xdr:from>
    <xdr:to>
      <xdr:col>25</xdr:col>
      <xdr:colOff>133350</xdr:colOff>
      <xdr:row>156</xdr:row>
      <xdr:rowOff>0</xdr:rowOff>
    </xdr:to>
    <xdr:sp macro="" textlink="">
      <xdr:nvSpPr>
        <xdr:cNvPr id="298" name="Line 11"/>
        <xdr:cNvSpPr>
          <a:spLocks noChangeShapeType="1"/>
        </xdr:cNvSpPr>
      </xdr:nvSpPr>
      <xdr:spPr bwMode="auto">
        <a:xfrm>
          <a:off x="1537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299" name="Line 17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54</xdr:row>
      <xdr:rowOff>104775</xdr:rowOff>
    </xdr:from>
    <xdr:to>
      <xdr:col>25</xdr:col>
      <xdr:colOff>133350</xdr:colOff>
      <xdr:row>54</xdr:row>
      <xdr:rowOff>104775</xdr:rowOff>
    </xdr:to>
    <xdr:sp macro="" textlink="">
      <xdr:nvSpPr>
        <xdr:cNvPr id="300" name="Line 20"/>
        <xdr:cNvSpPr>
          <a:spLocks noChangeShapeType="1"/>
        </xdr:cNvSpPr>
      </xdr:nvSpPr>
      <xdr:spPr bwMode="auto">
        <a:xfrm>
          <a:off x="1537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122</xdr:row>
      <xdr:rowOff>0</xdr:rowOff>
    </xdr:from>
    <xdr:to>
      <xdr:col>25</xdr:col>
      <xdr:colOff>133350</xdr:colOff>
      <xdr:row>122</xdr:row>
      <xdr:rowOff>0</xdr:rowOff>
    </xdr:to>
    <xdr:sp macro="" textlink="">
      <xdr:nvSpPr>
        <xdr:cNvPr id="301" name="Line 23"/>
        <xdr:cNvSpPr>
          <a:spLocks noChangeShapeType="1"/>
        </xdr:cNvSpPr>
      </xdr:nvSpPr>
      <xdr:spPr bwMode="auto">
        <a:xfrm>
          <a:off x="1537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156</xdr:row>
      <xdr:rowOff>0</xdr:rowOff>
    </xdr:from>
    <xdr:to>
      <xdr:col>25</xdr:col>
      <xdr:colOff>133350</xdr:colOff>
      <xdr:row>156</xdr:row>
      <xdr:rowOff>0</xdr:rowOff>
    </xdr:to>
    <xdr:sp macro="" textlink="">
      <xdr:nvSpPr>
        <xdr:cNvPr id="302" name="Line 26"/>
        <xdr:cNvSpPr>
          <a:spLocks noChangeShapeType="1"/>
        </xdr:cNvSpPr>
      </xdr:nvSpPr>
      <xdr:spPr bwMode="auto">
        <a:xfrm>
          <a:off x="1537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303" name="Line 31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304" name="Line 32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305" name="Line 38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306" name="Line 39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50</xdr:row>
      <xdr:rowOff>0</xdr:rowOff>
    </xdr:from>
    <xdr:to>
      <xdr:col>25</xdr:col>
      <xdr:colOff>133350</xdr:colOff>
      <xdr:row>50</xdr:row>
      <xdr:rowOff>0</xdr:rowOff>
    </xdr:to>
    <xdr:sp macro="" textlink="">
      <xdr:nvSpPr>
        <xdr:cNvPr id="307" name="Line 43"/>
        <xdr:cNvSpPr>
          <a:spLocks noChangeShapeType="1"/>
        </xdr:cNvSpPr>
      </xdr:nvSpPr>
      <xdr:spPr bwMode="auto">
        <a:xfrm>
          <a:off x="153733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50</xdr:row>
      <xdr:rowOff>0</xdr:rowOff>
    </xdr:from>
    <xdr:to>
      <xdr:col>25</xdr:col>
      <xdr:colOff>133350</xdr:colOff>
      <xdr:row>50</xdr:row>
      <xdr:rowOff>0</xdr:rowOff>
    </xdr:to>
    <xdr:sp macro="" textlink="">
      <xdr:nvSpPr>
        <xdr:cNvPr id="308" name="Line 45"/>
        <xdr:cNvSpPr>
          <a:spLocks noChangeShapeType="1"/>
        </xdr:cNvSpPr>
      </xdr:nvSpPr>
      <xdr:spPr bwMode="auto">
        <a:xfrm>
          <a:off x="153733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95</xdr:row>
      <xdr:rowOff>0</xdr:rowOff>
    </xdr:from>
    <xdr:to>
      <xdr:col>25</xdr:col>
      <xdr:colOff>133350</xdr:colOff>
      <xdr:row>95</xdr:row>
      <xdr:rowOff>0</xdr:rowOff>
    </xdr:to>
    <xdr:sp macro="" textlink="">
      <xdr:nvSpPr>
        <xdr:cNvPr id="309" name="Line 48"/>
        <xdr:cNvSpPr>
          <a:spLocks noChangeShapeType="1"/>
        </xdr:cNvSpPr>
      </xdr:nvSpPr>
      <xdr:spPr bwMode="auto">
        <a:xfrm>
          <a:off x="1537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95</xdr:row>
      <xdr:rowOff>0</xdr:rowOff>
    </xdr:from>
    <xdr:to>
      <xdr:col>25</xdr:col>
      <xdr:colOff>133350</xdr:colOff>
      <xdr:row>95</xdr:row>
      <xdr:rowOff>0</xdr:rowOff>
    </xdr:to>
    <xdr:sp macro="" textlink="">
      <xdr:nvSpPr>
        <xdr:cNvPr id="310" name="Line 50"/>
        <xdr:cNvSpPr>
          <a:spLocks noChangeShapeType="1"/>
        </xdr:cNvSpPr>
      </xdr:nvSpPr>
      <xdr:spPr bwMode="auto">
        <a:xfrm>
          <a:off x="1537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144</xdr:row>
      <xdr:rowOff>0</xdr:rowOff>
    </xdr:from>
    <xdr:to>
      <xdr:col>25</xdr:col>
      <xdr:colOff>133350</xdr:colOff>
      <xdr:row>144</xdr:row>
      <xdr:rowOff>0</xdr:rowOff>
    </xdr:to>
    <xdr:sp macro="" textlink="">
      <xdr:nvSpPr>
        <xdr:cNvPr id="311" name="Line 53"/>
        <xdr:cNvSpPr>
          <a:spLocks noChangeShapeType="1"/>
        </xdr:cNvSpPr>
      </xdr:nvSpPr>
      <xdr:spPr bwMode="auto">
        <a:xfrm>
          <a:off x="153733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144</xdr:row>
      <xdr:rowOff>0</xdr:rowOff>
    </xdr:from>
    <xdr:to>
      <xdr:col>25</xdr:col>
      <xdr:colOff>133350</xdr:colOff>
      <xdr:row>144</xdr:row>
      <xdr:rowOff>0</xdr:rowOff>
    </xdr:to>
    <xdr:sp macro="" textlink="">
      <xdr:nvSpPr>
        <xdr:cNvPr id="312" name="Line 55"/>
        <xdr:cNvSpPr>
          <a:spLocks noChangeShapeType="1"/>
        </xdr:cNvSpPr>
      </xdr:nvSpPr>
      <xdr:spPr bwMode="auto">
        <a:xfrm>
          <a:off x="153733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191</xdr:row>
      <xdr:rowOff>0</xdr:rowOff>
    </xdr:from>
    <xdr:to>
      <xdr:col>25</xdr:col>
      <xdr:colOff>133350</xdr:colOff>
      <xdr:row>191</xdr:row>
      <xdr:rowOff>0</xdr:rowOff>
    </xdr:to>
    <xdr:sp macro="" textlink="">
      <xdr:nvSpPr>
        <xdr:cNvPr id="313" name="Line 58"/>
        <xdr:cNvSpPr>
          <a:spLocks noChangeShapeType="1"/>
        </xdr:cNvSpPr>
      </xdr:nvSpPr>
      <xdr:spPr bwMode="auto">
        <a:xfrm>
          <a:off x="1537335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191</xdr:row>
      <xdr:rowOff>0</xdr:rowOff>
    </xdr:from>
    <xdr:to>
      <xdr:col>25</xdr:col>
      <xdr:colOff>133350</xdr:colOff>
      <xdr:row>191</xdr:row>
      <xdr:rowOff>0</xdr:rowOff>
    </xdr:to>
    <xdr:sp macro="" textlink="">
      <xdr:nvSpPr>
        <xdr:cNvPr id="314" name="Line 60"/>
        <xdr:cNvSpPr>
          <a:spLocks noChangeShapeType="1"/>
        </xdr:cNvSpPr>
      </xdr:nvSpPr>
      <xdr:spPr bwMode="auto">
        <a:xfrm>
          <a:off x="1537335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315" name="Line 63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316" name="Line 65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317" name="Line 68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318" name="Line 70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319" name="Line 73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320" name="Line 75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321" name="Line 78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322" name="Line 80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323" name="Line 83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324" name="Line 85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0</xdr:rowOff>
    </xdr:from>
    <xdr:to>
      <xdr:col>25</xdr:col>
      <xdr:colOff>133350</xdr:colOff>
      <xdr:row>169</xdr:row>
      <xdr:rowOff>0</xdr:rowOff>
    </xdr:to>
    <xdr:sp macro="" textlink="">
      <xdr:nvSpPr>
        <xdr:cNvPr id="325" name="Line 88"/>
        <xdr:cNvSpPr>
          <a:spLocks noChangeShapeType="1"/>
        </xdr:cNvSpPr>
      </xdr:nvSpPr>
      <xdr:spPr bwMode="auto">
        <a:xfrm>
          <a:off x="153733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0</xdr:rowOff>
    </xdr:from>
    <xdr:to>
      <xdr:col>25</xdr:col>
      <xdr:colOff>133350</xdr:colOff>
      <xdr:row>169</xdr:row>
      <xdr:rowOff>0</xdr:rowOff>
    </xdr:to>
    <xdr:sp macro="" textlink="">
      <xdr:nvSpPr>
        <xdr:cNvPr id="326" name="Line 90"/>
        <xdr:cNvSpPr>
          <a:spLocks noChangeShapeType="1"/>
        </xdr:cNvSpPr>
      </xdr:nvSpPr>
      <xdr:spPr bwMode="auto">
        <a:xfrm>
          <a:off x="153733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104775</xdr:rowOff>
    </xdr:from>
    <xdr:to>
      <xdr:col>25</xdr:col>
      <xdr:colOff>133350</xdr:colOff>
      <xdr:row>222</xdr:row>
      <xdr:rowOff>104775</xdr:rowOff>
    </xdr:to>
    <xdr:sp macro="" textlink="">
      <xdr:nvSpPr>
        <xdr:cNvPr id="327" name="Line 93"/>
        <xdr:cNvSpPr>
          <a:spLocks noChangeShapeType="1"/>
        </xdr:cNvSpPr>
      </xdr:nvSpPr>
      <xdr:spPr bwMode="auto">
        <a:xfrm>
          <a:off x="15373350" y="36052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104775</xdr:rowOff>
    </xdr:from>
    <xdr:to>
      <xdr:col>25</xdr:col>
      <xdr:colOff>133350</xdr:colOff>
      <xdr:row>222</xdr:row>
      <xdr:rowOff>104775</xdr:rowOff>
    </xdr:to>
    <xdr:sp macro="" textlink="">
      <xdr:nvSpPr>
        <xdr:cNvPr id="328" name="Line 95"/>
        <xdr:cNvSpPr>
          <a:spLocks noChangeShapeType="1"/>
        </xdr:cNvSpPr>
      </xdr:nvSpPr>
      <xdr:spPr bwMode="auto">
        <a:xfrm>
          <a:off x="15373350" y="36052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329" name="Line 98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330" name="Line 100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331" name="Line 103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332" name="Line 105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158</xdr:row>
      <xdr:rowOff>0</xdr:rowOff>
    </xdr:from>
    <xdr:to>
      <xdr:col>25</xdr:col>
      <xdr:colOff>133350</xdr:colOff>
      <xdr:row>158</xdr:row>
      <xdr:rowOff>0</xdr:rowOff>
    </xdr:to>
    <xdr:sp macro="" textlink="">
      <xdr:nvSpPr>
        <xdr:cNvPr id="333" name="Line 108"/>
        <xdr:cNvSpPr>
          <a:spLocks noChangeShapeType="1"/>
        </xdr:cNvSpPr>
      </xdr:nvSpPr>
      <xdr:spPr bwMode="auto">
        <a:xfrm>
          <a:off x="1537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158</xdr:row>
      <xdr:rowOff>0</xdr:rowOff>
    </xdr:from>
    <xdr:to>
      <xdr:col>25</xdr:col>
      <xdr:colOff>133350</xdr:colOff>
      <xdr:row>158</xdr:row>
      <xdr:rowOff>0</xdr:rowOff>
    </xdr:to>
    <xdr:sp macro="" textlink="">
      <xdr:nvSpPr>
        <xdr:cNvPr id="334" name="Line 110"/>
        <xdr:cNvSpPr>
          <a:spLocks noChangeShapeType="1"/>
        </xdr:cNvSpPr>
      </xdr:nvSpPr>
      <xdr:spPr bwMode="auto">
        <a:xfrm>
          <a:off x="1537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335" name="Line 113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336" name="Line 115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115</xdr:row>
      <xdr:rowOff>104775</xdr:rowOff>
    </xdr:from>
    <xdr:to>
      <xdr:col>25</xdr:col>
      <xdr:colOff>133350</xdr:colOff>
      <xdr:row>115</xdr:row>
      <xdr:rowOff>104775</xdr:rowOff>
    </xdr:to>
    <xdr:sp macro="" textlink="">
      <xdr:nvSpPr>
        <xdr:cNvPr id="337" name="Line 118"/>
        <xdr:cNvSpPr>
          <a:spLocks noChangeShapeType="1"/>
        </xdr:cNvSpPr>
      </xdr:nvSpPr>
      <xdr:spPr bwMode="auto">
        <a:xfrm>
          <a:off x="1537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115</xdr:row>
      <xdr:rowOff>104775</xdr:rowOff>
    </xdr:from>
    <xdr:to>
      <xdr:col>25</xdr:col>
      <xdr:colOff>133350</xdr:colOff>
      <xdr:row>115</xdr:row>
      <xdr:rowOff>104775</xdr:rowOff>
    </xdr:to>
    <xdr:sp macro="" textlink="">
      <xdr:nvSpPr>
        <xdr:cNvPr id="338" name="Line 120"/>
        <xdr:cNvSpPr>
          <a:spLocks noChangeShapeType="1"/>
        </xdr:cNvSpPr>
      </xdr:nvSpPr>
      <xdr:spPr bwMode="auto">
        <a:xfrm>
          <a:off x="1537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339" name="Line 123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340" name="Line 125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104</xdr:row>
      <xdr:rowOff>0</xdr:rowOff>
    </xdr:from>
    <xdr:to>
      <xdr:col>25</xdr:col>
      <xdr:colOff>133350</xdr:colOff>
      <xdr:row>104</xdr:row>
      <xdr:rowOff>0</xdr:rowOff>
    </xdr:to>
    <xdr:sp macro="" textlink="">
      <xdr:nvSpPr>
        <xdr:cNvPr id="341" name="Line 128"/>
        <xdr:cNvSpPr>
          <a:spLocks noChangeShapeType="1"/>
        </xdr:cNvSpPr>
      </xdr:nvSpPr>
      <xdr:spPr bwMode="auto">
        <a:xfrm>
          <a:off x="1537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104</xdr:row>
      <xdr:rowOff>0</xdr:rowOff>
    </xdr:from>
    <xdr:to>
      <xdr:col>25</xdr:col>
      <xdr:colOff>133350</xdr:colOff>
      <xdr:row>104</xdr:row>
      <xdr:rowOff>0</xdr:rowOff>
    </xdr:to>
    <xdr:sp macro="" textlink="">
      <xdr:nvSpPr>
        <xdr:cNvPr id="342" name="Line 130"/>
        <xdr:cNvSpPr>
          <a:spLocks noChangeShapeType="1"/>
        </xdr:cNvSpPr>
      </xdr:nvSpPr>
      <xdr:spPr bwMode="auto">
        <a:xfrm>
          <a:off x="1537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343" name="Line 133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344" name="Line 135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0</xdr:rowOff>
    </xdr:from>
    <xdr:to>
      <xdr:col>25</xdr:col>
      <xdr:colOff>133350</xdr:colOff>
      <xdr:row>177</xdr:row>
      <xdr:rowOff>0</xdr:rowOff>
    </xdr:to>
    <xdr:sp macro="" textlink="">
      <xdr:nvSpPr>
        <xdr:cNvPr id="345" name="Line 138"/>
        <xdr:cNvSpPr>
          <a:spLocks noChangeShapeType="1"/>
        </xdr:cNvSpPr>
      </xdr:nvSpPr>
      <xdr:spPr bwMode="auto">
        <a:xfrm>
          <a:off x="1537335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0</xdr:rowOff>
    </xdr:from>
    <xdr:to>
      <xdr:col>25</xdr:col>
      <xdr:colOff>133350</xdr:colOff>
      <xdr:row>177</xdr:row>
      <xdr:rowOff>0</xdr:rowOff>
    </xdr:to>
    <xdr:sp macro="" textlink="">
      <xdr:nvSpPr>
        <xdr:cNvPr id="346" name="Line 140"/>
        <xdr:cNvSpPr>
          <a:spLocks noChangeShapeType="1"/>
        </xdr:cNvSpPr>
      </xdr:nvSpPr>
      <xdr:spPr bwMode="auto">
        <a:xfrm>
          <a:off x="1537335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131</xdr:row>
      <xdr:rowOff>0</xdr:rowOff>
    </xdr:from>
    <xdr:to>
      <xdr:col>25</xdr:col>
      <xdr:colOff>133350</xdr:colOff>
      <xdr:row>131</xdr:row>
      <xdr:rowOff>0</xdr:rowOff>
    </xdr:to>
    <xdr:sp macro="" textlink="">
      <xdr:nvSpPr>
        <xdr:cNvPr id="347" name="Line 143"/>
        <xdr:cNvSpPr>
          <a:spLocks noChangeShapeType="1"/>
        </xdr:cNvSpPr>
      </xdr:nvSpPr>
      <xdr:spPr bwMode="auto">
        <a:xfrm>
          <a:off x="1537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131</xdr:row>
      <xdr:rowOff>0</xdr:rowOff>
    </xdr:from>
    <xdr:to>
      <xdr:col>25</xdr:col>
      <xdr:colOff>133350</xdr:colOff>
      <xdr:row>131</xdr:row>
      <xdr:rowOff>0</xdr:rowOff>
    </xdr:to>
    <xdr:sp macro="" textlink="">
      <xdr:nvSpPr>
        <xdr:cNvPr id="348" name="Line 145"/>
        <xdr:cNvSpPr>
          <a:spLocks noChangeShapeType="1"/>
        </xdr:cNvSpPr>
      </xdr:nvSpPr>
      <xdr:spPr bwMode="auto">
        <a:xfrm>
          <a:off x="1537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349" name="Line 148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350" name="Line 150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351" name="Line 153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352" name="Line 155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104775</xdr:rowOff>
    </xdr:from>
    <xdr:to>
      <xdr:col>25</xdr:col>
      <xdr:colOff>133350</xdr:colOff>
      <xdr:row>57</xdr:row>
      <xdr:rowOff>104775</xdr:rowOff>
    </xdr:to>
    <xdr:sp macro="" textlink="">
      <xdr:nvSpPr>
        <xdr:cNvPr id="353" name="Line 158"/>
        <xdr:cNvSpPr>
          <a:spLocks noChangeShapeType="1"/>
        </xdr:cNvSpPr>
      </xdr:nvSpPr>
      <xdr:spPr bwMode="auto">
        <a:xfrm>
          <a:off x="1537335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104775</xdr:rowOff>
    </xdr:from>
    <xdr:to>
      <xdr:col>25</xdr:col>
      <xdr:colOff>133350</xdr:colOff>
      <xdr:row>57</xdr:row>
      <xdr:rowOff>104775</xdr:rowOff>
    </xdr:to>
    <xdr:sp macro="" textlink="">
      <xdr:nvSpPr>
        <xdr:cNvPr id="354" name="Line 160"/>
        <xdr:cNvSpPr>
          <a:spLocks noChangeShapeType="1"/>
        </xdr:cNvSpPr>
      </xdr:nvSpPr>
      <xdr:spPr bwMode="auto">
        <a:xfrm>
          <a:off x="1537335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104775</xdr:rowOff>
    </xdr:from>
    <xdr:to>
      <xdr:col>25</xdr:col>
      <xdr:colOff>133350</xdr:colOff>
      <xdr:row>116</xdr:row>
      <xdr:rowOff>104775</xdr:rowOff>
    </xdr:to>
    <xdr:sp macro="" textlink="">
      <xdr:nvSpPr>
        <xdr:cNvPr id="355" name="Line 168"/>
        <xdr:cNvSpPr>
          <a:spLocks noChangeShapeType="1"/>
        </xdr:cNvSpPr>
      </xdr:nvSpPr>
      <xdr:spPr bwMode="auto">
        <a:xfrm>
          <a:off x="153733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104775</xdr:rowOff>
    </xdr:from>
    <xdr:to>
      <xdr:col>25</xdr:col>
      <xdr:colOff>133350</xdr:colOff>
      <xdr:row>116</xdr:row>
      <xdr:rowOff>104775</xdr:rowOff>
    </xdr:to>
    <xdr:sp macro="" textlink="">
      <xdr:nvSpPr>
        <xdr:cNvPr id="356" name="Line 170"/>
        <xdr:cNvSpPr>
          <a:spLocks noChangeShapeType="1"/>
        </xdr:cNvSpPr>
      </xdr:nvSpPr>
      <xdr:spPr bwMode="auto">
        <a:xfrm>
          <a:off x="153733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104775</xdr:rowOff>
    </xdr:from>
    <xdr:to>
      <xdr:col>25</xdr:col>
      <xdr:colOff>133350</xdr:colOff>
      <xdr:row>169</xdr:row>
      <xdr:rowOff>104775</xdr:rowOff>
    </xdr:to>
    <xdr:sp macro="" textlink="">
      <xdr:nvSpPr>
        <xdr:cNvPr id="357" name="Line 173"/>
        <xdr:cNvSpPr>
          <a:spLocks noChangeShapeType="1"/>
        </xdr:cNvSpPr>
      </xdr:nvSpPr>
      <xdr:spPr bwMode="auto">
        <a:xfrm>
          <a:off x="153733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104775</xdr:rowOff>
    </xdr:from>
    <xdr:to>
      <xdr:col>25</xdr:col>
      <xdr:colOff>133350</xdr:colOff>
      <xdr:row>169</xdr:row>
      <xdr:rowOff>104775</xdr:rowOff>
    </xdr:to>
    <xdr:sp macro="" textlink="">
      <xdr:nvSpPr>
        <xdr:cNvPr id="358" name="Line 175"/>
        <xdr:cNvSpPr>
          <a:spLocks noChangeShapeType="1"/>
        </xdr:cNvSpPr>
      </xdr:nvSpPr>
      <xdr:spPr bwMode="auto">
        <a:xfrm>
          <a:off x="153733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359" name="Line 1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360" name="Line 12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361" name="Line 19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362" name="Line 9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132</xdr:row>
      <xdr:rowOff>104775</xdr:rowOff>
    </xdr:from>
    <xdr:to>
      <xdr:col>25</xdr:col>
      <xdr:colOff>133350</xdr:colOff>
      <xdr:row>132</xdr:row>
      <xdr:rowOff>104775</xdr:rowOff>
    </xdr:to>
    <xdr:sp macro="" textlink="">
      <xdr:nvSpPr>
        <xdr:cNvPr id="363" name="Line 3"/>
        <xdr:cNvSpPr>
          <a:spLocks noChangeShapeType="1"/>
        </xdr:cNvSpPr>
      </xdr:nvSpPr>
      <xdr:spPr bwMode="auto">
        <a:xfrm>
          <a:off x="1537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139</xdr:row>
      <xdr:rowOff>0</xdr:rowOff>
    </xdr:from>
    <xdr:to>
      <xdr:col>25</xdr:col>
      <xdr:colOff>133350</xdr:colOff>
      <xdr:row>139</xdr:row>
      <xdr:rowOff>0</xdr:rowOff>
    </xdr:to>
    <xdr:sp macro="" textlink="">
      <xdr:nvSpPr>
        <xdr:cNvPr id="364" name="Line 9"/>
        <xdr:cNvSpPr>
          <a:spLocks noChangeShapeType="1"/>
        </xdr:cNvSpPr>
      </xdr:nvSpPr>
      <xdr:spPr bwMode="auto">
        <a:xfrm>
          <a:off x="1537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132</xdr:row>
      <xdr:rowOff>104775</xdr:rowOff>
    </xdr:from>
    <xdr:to>
      <xdr:col>25</xdr:col>
      <xdr:colOff>133350</xdr:colOff>
      <xdr:row>132</xdr:row>
      <xdr:rowOff>104775</xdr:rowOff>
    </xdr:to>
    <xdr:sp macro="" textlink="">
      <xdr:nvSpPr>
        <xdr:cNvPr id="365" name="Line 13"/>
        <xdr:cNvSpPr>
          <a:spLocks noChangeShapeType="1"/>
        </xdr:cNvSpPr>
      </xdr:nvSpPr>
      <xdr:spPr bwMode="auto">
        <a:xfrm>
          <a:off x="1537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139</xdr:row>
      <xdr:rowOff>0</xdr:rowOff>
    </xdr:from>
    <xdr:to>
      <xdr:col>25</xdr:col>
      <xdr:colOff>133350</xdr:colOff>
      <xdr:row>139</xdr:row>
      <xdr:rowOff>0</xdr:rowOff>
    </xdr:to>
    <xdr:sp macro="" textlink="">
      <xdr:nvSpPr>
        <xdr:cNvPr id="366" name="Line 16"/>
        <xdr:cNvSpPr>
          <a:spLocks noChangeShapeType="1"/>
        </xdr:cNvSpPr>
      </xdr:nvSpPr>
      <xdr:spPr bwMode="auto">
        <a:xfrm>
          <a:off x="1537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132</xdr:row>
      <xdr:rowOff>104775</xdr:rowOff>
    </xdr:from>
    <xdr:to>
      <xdr:col>25</xdr:col>
      <xdr:colOff>133350</xdr:colOff>
      <xdr:row>132</xdr:row>
      <xdr:rowOff>104775</xdr:rowOff>
    </xdr:to>
    <xdr:sp macro="" textlink="">
      <xdr:nvSpPr>
        <xdr:cNvPr id="367" name="Line 20"/>
        <xdr:cNvSpPr>
          <a:spLocks noChangeShapeType="1"/>
        </xdr:cNvSpPr>
      </xdr:nvSpPr>
      <xdr:spPr bwMode="auto">
        <a:xfrm>
          <a:off x="1537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140</xdr:row>
      <xdr:rowOff>0</xdr:rowOff>
    </xdr:from>
    <xdr:to>
      <xdr:col>25</xdr:col>
      <xdr:colOff>133350</xdr:colOff>
      <xdr:row>140</xdr:row>
      <xdr:rowOff>0</xdr:rowOff>
    </xdr:to>
    <xdr:sp macro="" textlink="">
      <xdr:nvSpPr>
        <xdr:cNvPr id="368" name="Line 3"/>
        <xdr:cNvSpPr>
          <a:spLocks noChangeShapeType="1"/>
        </xdr:cNvSpPr>
      </xdr:nvSpPr>
      <xdr:spPr bwMode="auto">
        <a:xfrm>
          <a:off x="1537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133</xdr:row>
      <xdr:rowOff>104775</xdr:rowOff>
    </xdr:from>
    <xdr:to>
      <xdr:col>25</xdr:col>
      <xdr:colOff>133350</xdr:colOff>
      <xdr:row>133</xdr:row>
      <xdr:rowOff>104775</xdr:rowOff>
    </xdr:to>
    <xdr:sp macro="" textlink="">
      <xdr:nvSpPr>
        <xdr:cNvPr id="369" name="Line 10"/>
        <xdr:cNvSpPr>
          <a:spLocks noChangeShapeType="1"/>
        </xdr:cNvSpPr>
      </xdr:nvSpPr>
      <xdr:spPr bwMode="auto">
        <a:xfrm>
          <a:off x="153733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89</xdr:row>
      <xdr:rowOff>104775</xdr:rowOff>
    </xdr:from>
    <xdr:to>
      <xdr:col>25</xdr:col>
      <xdr:colOff>133350</xdr:colOff>
      <xdr:row>89</xdr:row>
      <xdr:rowOff>104775</xdr:rowOff>
    </xdr:to>
    <xdr:sp macro="" textlink="">
      <xdr:nvSpPr>
        <xdr:cNvPr id="370" name="Line 5"/>
        <xdr:cNvSpPr>
          <a:spLocks noChangeShapeType="1"/>
        </xdr:cNvSpPr>
      </xdr:nvSpPr>
      <xdr:spPr bwMode="auto">
        <a:xfrm>
          <a:off x="1537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92</xdr:row>
      <xdr:rowOff>0</xdr:rowOff>
    </xdr:from>
    <xdr:to>
      <xdr:col>25</xdr:col>
      <xdr:colOff>133350</xdr:colOff>
      <xdr:row>92</xdr:row>
      <xdr:rowOff>0</xdr:rowOff>
    </xdr:to>
    <xdr:sp macro="" textlink="">
      <xdr:nvSpPr>
        <xdr:cNvPr id="371" name="Line 10"/>
        <xdr:cNvSpPr>
          <a:spLocks noChangeShapeType="1"/>
        </xdr:cNvSpPr>
      </xdr:nvSpPr>
      <xdr:spPr bwMode="auto">
        <a:xfrm>
          <a:off x="1537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89</xdr:row>
      <xdr:rowOff>104775</xdr:rowOff>
    </xdr:from>
    <xdr:to>
      <xdr:col>25</xdr:col>
      <xdr:colOff>133350</xdr:colOff>
      <xdr:row>89</xdr:row>
      <xdr:rowOff>104775</xdr:rowOff>
    </xdr:to>
    <xdr:sp macro="" textlink="">
      <xdr:nvSpPr>
        <xdr:cNvPr id="372" name="Line 14"/>
        <xdr:cNvSpPr>
          <a:spLocks noChangeShapeType="1"/>
        </xdr:cNvSpPr>
      </xdr:nvSpPr>
      <xdr:spPr bwMode="auto">
        <a:xfrm>
          <a:off x="1537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92</xdr:row>
      <xdr:rowOff>0</xdr:rowOff>
    </xdr:from>
    <xdr:to>
      <xdr:col>25</xdr:col>
      <xdr:colOff>133350</xdr:colOff>
      <xdr:row>92</xdr:row>
      <xdr:rowOff>0</xdr:rowOff>
    </xdr:to>
    <xdr:sp macro="" textlink="">
      <xdr:nvSpPr>
        <xdr:cNvPr id="373" name="Line 17"/>
        <xdr:cNvSpPr>
          <a:spLocks noChangeShapeType="1"/>
        </xdr:cNvSpPr>
      </xdr:nvSpPr>
      <xdr:spPr bwMode="auto">
        <a:xfrm>
          <a:off x="1537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89</xdr:row>
      <xdr:rowOff>104775</xdr:rowOff>
    </xdr:from>
    <xdr:to>
      <xdr:col>25</xdr:col>
      <xdr:colOff>133350</xdr:colOff>
      <xdr:row>89</xdr:row>
      <xdr:rowOff>104775</xdr:rowOff>
    </xdr:to>
    <xdr:sp macro="" textlink="">
      <xdr:nvSpPr>
        <xdr:cNvPr id="374" name="Line 21"/>
        <xdr:cNvSpPr>
          <a:spLocks noChangeShapeType="1"/>
        </xdr:cNvSpPr>
      </xdr:nvSpPr>
      <xdr:spPr bwMode="auto">
        <a:xfrm>
          <a:off x="1537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93</xdr:row>
      <xdr:rowOff>0</xdr:rowOff>
    </xdr:from>
    <xdr:to>
      <xdr:col>25</xdr:col>
      <xdr:colOff>133350</xdr:colOff>
      <xdr:row>93</xdr:row>
      <xdr:rowOff>0</xdr:rowOff>
    </xdr:to>
    <xdr:sp macro="" textlink="">
      <xdr:nvSpPr>
        <xdr:cNvPr id="375" name="Line 5"/>
        <xdr:cNvSpPr>
          <a:spLocks noChangeShapeType="1"/>
        </xdr:cNvSpPr>
      </xdr:nvSpPr>
      <xdr:spPr bwMode="auto">
        <a:xfrm>
          <a:off x="153733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90</xdr:row>
      <xdr:rowOff>104775</xdr:rowOff>
    </xdr:from>
    <xdr:to>
      <xdr:col>25</xdr:col>
      <xdr:colOff>133350</xdr:colOff>
      <xdr:row>90</xdr:row>
      <xdr:rowOff>104775</xdr:rowOff>
    </xdr:to>
    <xdr:sp macro="" textlink="">
      <xdr:nvSpPr>
        <xdr:cNvPr id="376" name="Line 11"/>
        <xdr:cNvSpPr>
          <a:spLocks noChangeShapeType="1"/>
        </xdr:cNvSpPr>
      </xdr:nvSpPr>
      <xdr:spPr bwMode="auto">
        <a:xfrm>
          <a:off x="153733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47</xdr:row>
      <xdr:rowOff>104775</xdr:rowOff>
    </xdr:from>
    <xdr:to>
      <xdr:col>25</xdr:col>
      <xdr:colOff>133350</xdr:colOff>
      <xdr:row>47</xdr:row>
      <xdr:rowOff>104775</xdr:rowOff>
    </xdr:to>
    <xdr:sp macro="" textlink="">
      <xdr:nvSpPr>
        <xdr:cNvPr id="377" name="Line 7"/>
        <xdr:cNvSpPr>
          <a:spLocks noChangeShapeType="1"/>
        </xdr:cNvSpPr>
      </xdr:nvSpPr>
      <xdr:spPr bwMode="auto">
        <a:xfrm>
          <a:off x="1537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48</xdr:row>
      <xdr:rowOff>0</xdr:rowOff>
    </xdr:from>
    <xdr:to>
      <xdr:col>25</xdr:col>
      <xdr:colOff>133350</xdr:colOff>
      <xdr:row>48</xdr:row>
      <xdr:rowOff>0</xdr:rowOff>
    </xdr:to>
    <xdr:sp macro="" textlink="">
      <xdr:nvSpPr>
        <xdr:cNvPr id="378" name="Line 11"/>
        <xdr:cNvSpPr>
          <a:spLocks noChangeShapeType="1"/>
        </xdr:cNvSpPr>
      </xdr:nvSpPr>
      <xdr:spPr bwMode="auto">
        <a:xfrm>
          <a:off x="1537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47</xdr:row>
      <xdr:rowOff>104775</xdr:rowOff>
    </xdr:from>
    <xdr:to>
      <xdr:col>25</xdr:col>
      <xdr:colOff>133350</xdr:colOff>
      <xdr:row>47</xdr:row>
      <xdr:rowOff>104775</xdr:rowOff>
    </xdr:to>
    <xdr:sp macro="" textlink="">
      <xdr:nvSpPr>
        <xdr:cNvPr id="379" name="Line 15"/>
        <xdr:cNvSpPr>
          <a:spLocks noChangeShapeType="1"/>
        </xdr:cNvSpPr>
      </xdr:nvSpPr>
      <xdr:spPr bwMode="auto">
        <a:xfrm>
          <a:off x="1537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48</xdr:row>
      <xdr:rowOff>0</xdr:rowOff>
    </xdr:from>
    <xdr:to>
      <xdr:col>25</xdr:col>
      <xdr:colOff>133350</xdr:colOff>
      <xdr:row>48</xdr:row>
      <xdr:rowOff>0</xdr:rowOff>
    </xdr:to>
    <xdr:sp macro="" textlink="">
      <xdr:nvSpPr>
        <xdr:cNvPr id="380" name="Line 18"/>
        <xdr:cNvSpPr>
          <a:spLocks noChangeShapeType="1"/>
        </xdr:cNvSpPr>
      </xdr:nvSpPr>
      <xdr:spPr bwMode="auto">
        <a:xfrm>
          <a:off x="1537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47</xdr:row>
      <xdr:rowOff>104775</xdr:rowOff>
    </xdr:from>
    <xdr:to>
      <xdr:col>25</xdr:col>
      <xdr:colOff>133350</xdr:colOff>
      <xdr:row>47</xdr:row>
      <xdr:rowOff>104775</xdr:rowOff>
    </xdr:to>
    <xdr:sp macro="" textlink="">
      <xdr:nvSpPr>
        <xdr:cNvPr id="381" name="Line 22"/>
        <xdr:cNvSpPr>
          <a:spLocks noChangeShapeType="1"/>
        </xdr:cNvSpPr>
      </xdr:nvSpPr>
      <xdr:spPr bwMode="auto">
        <a:xfrm>
          <a:off x="1537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49</xdr:row>
      <xdr:rowOff>0</xdr:rowOff>
    </xdr:from>
    <xdr:to>
      <xdr:col>25</xdr:col>
      <xdr:colOff>133350</xdr:colOff>
      <xdr:row>49</xdr:row>
      <xdr:rowOff>0</xdr:rowOff>
    </xdr:to>
    <xdr:sp macro="" textlink="">
      <xdr:nvSpPr>
        <xdr:cNvPr id="382" name="Line 7"/>
        <xdr:cNvSpPr>
          <a:spLocks noChangeShapeType="1"/>
        </xdr:cNvSpPr>
      </xdr:nvSpPr>
      <xdr:spPr bwMode="auto">
        <a:xfrm>
          <a:off x="153733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48</xdr:row>
      <xdr:rowOff>104775</xdr:rowOff>
    </xdr:from>
    <xdr:to>
      <xdr:col>25</xdr:col>
      <xdr:colOff>133350</xdr:colOff>
      <xdr:row>48</xdr:row>
      <xdr:rowOff>104775</xdr:rowOff>
    </xdr:to>
    <xdr:sp macro="" textlink="">
      <xdr:nvSpPr>
        <xdr:cNvPr id="383" name="Line 12"/>
        <xdr:cNvSpPr>
          <a:spLocks noChangeShapeType="1"/>
        </xdr:cNvSpPr>
      </xdr:nvSpPr>
      <xdr:spPr bwMode="auto">
        <a:xfrm>
          <a:off x="1537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384" name="Line 2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54</xdr:row>
      <xdr:rowOff>104775</xdr:rowOff>
    </xdr:from>
    <xdr:to>
      <xdr:col>25</xdr:col>
      <xdr:colOff>133350</xdr:colOff>
      <xdr:row>54</xdr:row>
      <xdr:rowOff>104775</xdr:rowOff>
    </xdr:to>
    <xdr:sp macro="" textlink="">
      <xdr:nvSpPr>
        <xdr:cNvPr id="385" name="Line 5"/>
        <xdr:cNvSpPr>
          <a:spLocks noChangeShapeType="1"/>
        </xdr:cNvSpPr>
      </xdr:nvSpPr>
      <xdr:spPr bwMode="auto">
        <a:xfrm>
          <a:off x="1537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122</xdr:row>
      <xdr:rowOff>0</xdr:rowOff>
    </xdr:from>
    <xdr:to>
      <xdr:col>25</xdr:col>
      <xdr:colOff>133350</xdr:colOff>
      <xdr:row>122</xdr:row>
      <xdr:rowOff>0</xdr:rowOff>
    </xdr:to>
    <xdr:sp macro="" textlink="">
      <xdr:nvSpPr>
        <xdr:cNvPr id="386" name="Line 8"/>
        <xdr:cNvSpPr>
          <a:spLocks noChangeShapeType="1"/>
        </xdr:cNvSpPr>
      </xdr:nvSpPr>
      <xdr:spPr bwMode="auto">
        <a:xfrm>
          <a:off x="1537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156</xdr:row>
      <xdr:rowOff>0</xdr:rowOff>
    </xdr:from>
    <xdr:to>
      <xdr:col>25</xdr:col>
      <xdr:colOff>133350</xdr:colOff>
      <xdr:row>156</xdr:row>
      <xdr:rowOff>0</xdr:rowOff>
    </xdr:to>
    <xdr:sp macro="" textlink="">
      <xdr:nvSpPr>
        <xdr:cNvPr id="387" name="Line 11"/>
        <xdr:cNvSpPr>
          <a:spLocks noChangeShapeType="1"/>
        </xdr:cNvSpPr>
      </xdr:nvSpPr>
      <xdr:spPr bwMode="auto">
        <a:xfrm>
          <a:off x="1537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388" name="Line 17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54</xdr:row>
      <xdr:rowOff>104775</xdr:rowOff>
    </xdr:from>
    <xdr:to>
      <xdr:col>25</xdr:col>
      <xdr:colOff>133350</xdr:colOff>
      <xdr:row>54</xdr:row>
      <xdr:rowOff>104775</xdr:rowOff>
    </xdr:to>
    <xdr:sp macro="" textlink="">
      <xdr:nvSpPr>
        <xdr:cNvPr id="389" name="Line 20"/>
        <xdr:cNvSpPr>
          <a:spLocks noChangeShapeType="1"/>
        </xdr:cNvSpPr>
      </xdr:nvSpPr>
      <xdr:spPr bwMode="auto">
        <a:xfrm>
          <a:off x="1537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122</xdr:row>
      <xdr:rowOff>0</xdr:rowOff>
    </xdr:from>
    <xdr:to>
      <xdr:col>25</xdr:col>
      <xdr:colOff>133350</xdr:colOff>
      <xdr:row>122</xdr:row>
      <xdr:rowOff>0</xdr:rowOff>
    </xdr:to>
    <xdr:sp macro="" textlink="">
      <xdr:nvSpPr>
        <xdr:cNvPr id="390" name="Line 23"/>
        <xdr:cNvSpPr>
          <a:spLocks noChangeShapeType="1"/>
        </xdr:cNvSpPr>
      </xdr:nvSpPr>
      <xdr:spPr bwMode="auto">
        <a:xfrm>
          <a:off x="1537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156</xdr:row>
      <xdr:rowOff>0</xdr:rowOff>
    </xdr:from>
    <xdr:to>
      <xdr:col>25</xdr:col>
      <xdr:colOff>133350</xdr:colOff>
      <xdr:row>156</xdr:row>
      <xdr:rowOff>0</xdr:rowOff>
    </xdr:to>
    <xdr:sp macro="" textlink="">
      <xdr:nvSpPr>
        <xdr:cNvPr id="391" name="Line 26"/>
        <xdr:cNvSpPr>
          <a:spLocks noChangeShapeType="1"/>
        </xdr:cNvSpPr>
      </xdr:nvSpPr>
      <xdr:spPr bwMode="auto">
        <a:xfrm>
          <a:off x="1537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392" name="Line 31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393" name="Line 32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394" name="Line 38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395" name="Line 39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50</xdr:row>
      <xdr:rowOff>0</xdr:rowOff>
    </xdr:from>
    <xdr:to>
      <xdr:col>25</xdr:col>
      <xdr:colOff>133350</xdr:colOff>
      <xdr:row>50</xdr:row>
      <xdr:rowOff>0</xdr:rowOff>
    </xdr:to>
    <xdr:sp macro="" textlink="">
      <xdr:nvSpPr>
        <xdr:cNvPr id="396" name="Line 43"/>
        <xdr:cNvSpPr>
          <a:spLocks noChangeShapeType="1"/>
        </xdr:cNvSpPr>
      </xdr:nvSpPr>
      <xdr:spPr bwMode="auto">
        <a:xfrm>
          <a:off x="153733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50</xdr:row>
      <xdr:rowOff>0</xdr:rowOff>
    </xdr:from>
    <xdr:to>
      <xdr:col>25</xdr:col>
      <xdr:colOff>133350</xdr:colOff>
      <xdr:row>50</xdr:row>
      <xdr:rowOff>0</xdr:rowOff>
    </xdr:to>
    <xdr:sp macro="" textlink="">
      <xdr:nvSpPr>
        <xdr:cNvPr id="397" name="Line 45"/>
        <xdr:cNvSpPr>
          <a:spLocks noChangeShapeType="1"/>
        </xdr:cNvSpPr>
      </xdr:nvSpPr>
      <xdr:spPr bwMode="auto">
        <a:xfrm>
          <a:off x="153733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95</xdr:row>
      <xdr:rowOff>0</xdr:rowOff>
    </xdr:from>
    <xdr:to>
      <xdr:col>25</xdr:col>
      <xdr:colOff>133350</xdr:colOff>
      <xdr:row>95</xdr:row>
      <xdr:rowOff>0</xdr:rowOff>
    </xdr:to>
    <xdr:sp macro="" textlink="">
      <xdr:nvSpPr>
        <xdr:cNvPr id="398" name="Line 48"/>
        <xdr:cNvSpPr>
          <a:spLocks noChangeShapeType="1"/>
        </xdr:cNvSpPr>
      </xdr:nvSpPr>
      <xdr:spPr bwMode="auto">
        <a:xfrm>
          <a:off x="1537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95</xdr:row>
      <xdr:rowOff>0</xdr:rowOff>
    </xdr:from>
    <xdr:to>
      <xdr:col>25</xdr:col>
      <xdr:colOff>133350</xdr:colOff>
      <xdr:row>95</xdr:row>
      <xdr:rowOff>0</xdr:rowOff>
    </xdr:to>
    <xdr:sp macro="" textlink="">
      <xdr:nvSpPr>
        <xdr:cNvPr id="399" name="Line 50"/>
        <xdr:cNvSpPr>
          <a:spLocks noChangeShapeType="1"/>
        </xdr:cNvSpPr>
      </xdr:nvSpPr>
      <xdr:spPr bwMode="auto">
        <a:xfrm>
          <a:off x="1537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144</xdr:row>
      <xdr:rowOff>0</xdr:rowOff>
    </xdr:from>
    <xdr:to>
      <xdr:col>25</xdr:col>
      <xdr:colOff>133350</xdr:colOff>
      <xdr:row>144</xdr:row>
      <xdr:rowOff>0</xdr:rowOff>
    </xdr:to>
    <xdr:sp macro="" textlink="">
      <xdr:nvSpPr>
        <xdr:cNvPr id="400" name="Line 53"/>
        <xdr:cNvSpPr>
          <a:spLocks noChangeShapeType="1"/>
        </xdr:cNvSpPr>
      </xdr:nvSpPr>
      <xdr:spPr bwMode="auto">
        <a:xfrm>
          <a:off x="153733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144</xdr:row>
      <xdr:rowOff>0</xdr:rowOff>
    </xdr:from>
    <xdr:to>
      <xdr:col>25</xdr:col>
      <xdr:colOff>133350</xdr:colOff>
      <xdr:row>144</xdr:row>
      <xdr:rowOff>0</xdr:rowOff>
    </xdr:to>
    <xdr:sp macro="" textlink="">
      <xdr:nvSpPr>
        <xdr:cNvPr id="401" name="Line 55"/>
        <xdr:cNvSpPr>
          <a:spLocks noChangeShapeType="1"/>
        </xdr:cNvSpPr>
      </xdr:nvSpPr>
      <xdr:spPr bwMode="auto">
        <a:xfrm>
          <a:off x="153733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191</xdr:row>
      <xdr:rowOff>0</xdr:rowOff>
    </xdr:from>
    <xdr:to>
      <xdr:col>25</xdr:col>
      <xdr:colOff>133350</xdr:colOff>
      <xdr:row>191</xdr:row>
      <xdr:rowOff>0</xdr:rowOff>
    </xdr:to>
    <xdr:sp macro="" textlink="">
      <xdr:nvSpPr>
        <xdr:cNvPr id="402" name="Line 58"/>
        <xdr:cNvSpPr>
          <a:spLocks noChangeShapeType="1"/>
        </xdr:cNvSpPr>
      </xdr:nvSpPr>
      <xdr:spPr bwMode="auto">
        <a:xfrm>
          <a:off x="1537335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191</xdr:row>
      <xdr:rowOff>0</xdr:rowOff>
    </xdr:from>
    <xdr:to>
      <xdr:col>25</xdr:col>
      <xdr:colOff>133350</xdr:colOff>
      <xdr:row>191</xdr:row>
      <xdr:rowOff>0</xdr:rowOff>
    </xdr:to>
    <xdr:sp macro="" textlink="">
      <xdr:nvSpPr>
        <xdr:cNvPr id="403" name="Line 60"/>
        <xdr:cNvSpPr>
          <a:spLocks noChangeShapeType="1"/>
        </xdr:cNvSpPr>
      </xdr:nvSpPr>
      <xdr:spPr bwMode="auto">
        <a:xfrm>
          <a:off x="1537335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404" name="Line 63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405" name="Line 65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406" name="Line 68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407" name="Line 70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408" name="Line 73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409" name="Line 75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410" name="Line 78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411" name="Line 80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412" name="Line 83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413" name="Line 85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0</xdr:rowOff>
    </xdr:from>
    <xdr:to>
      <xdr:col>25</xdr:col>
      <xdr:colOff>133350</xdr:colOff>
      <xdr:row>169</xdr:row>
      <xdr:rowOff>0</xdr:rowOff>
    </xdr:to>
    <xdr:sp macro="" textlink="">
      <xdr:nvSpPr>
        <xdr:cNvPr id="414" name="Line 88"/>
        <xdr:cNvSpPr>
          <a:spLocks noChangeShapeType="1"/>
        </xdr:cNvSpPr>
      </xdr:nvSpPr>
      <xdr:spPr bwMode="auto">
        <a:xfrm>
          <a:off x="153733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0</xdr:rowOff>
    </xdr:from>
    <xdr:to>
      <xdr:col>25</xdr:col>
      <xdr:colOff>133350</xdr:colOff>
      <xdr:row>169</xdr:row>
      <xdr:rowOff>0</xdr:rowOff>
    </xdr:to>
    <xdr:sp macro="" textlink="">
      <xdr:nvSpPr>
        <xdr:cNvPr id="415" name="Line 90"/>
        <xdr:cNvSpPr>
          <a:spLocks noChangeShapeType="1"/>
        </xdr:cNvSpPr>
      </xdr:nvSpPr>
      <xdr:spPr bwMode="auto">
        <a:xfrm>
          <a:off x="153733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104775</xdr:rowOff>
    </xdr:from>
    <xdr:to>
      <xdr:col>25</xdr:col>
      <xdr:colOff>133350</xdr:colOff>
      <xdr:row>222</xdr:row>
      <xdr:rowOff>104775</xdr:rowOff>
    </xdr:to>
    <xdr:sp macro="" textlink="">
      <xdr:nvSpPr>
        <xdr:cNvPr id="416" name="Line 93"/>
        <xdr:cNvSpPr>
          <a:spLocks noChangeShapeType="1"/>
        </xdr:cNvSpPr>
      </xdr:nvSpPr>
      <xdr:spPr bwMode="auto">
        <a:xfrm>
          <a:off x="15373350" y="36052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104775</xdr:rowOff>
    </xdr:from>
    <xdr:to>
      <xdr:col>25</xdr:col>
      <xdr:colOff>133350</xdr:colOff>
      <xdr:row>222</xdr:row>
      <xdr:rowOff>104775</xdr:rowOff>
    </xdr:to>
    <xdr:sp macro="" textlink="">
      <xdr:nvSpPr>
        <xdr:cNvPr id="417" name="Line 95"/>
        <xdr:cNvSpPr>
          <a:spLocks noChangeShapeType="1"/>
        </xdr:cNvSpPr>
      </xdr:nvSpPr>
      <xdr:spPr bwMode="auto">
        <a:xfrm>
          <a:off x="15373350" y="36052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418" name="Line 98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419" name="Line 100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420" name="Line 103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421" name="Line 105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158</xdr:row>
      <xdr:rowOff>0</xdr:rowOff>
    </xdr:from>
    <xdr:to>
      <xdr:col>25</xdr:col>
      <xdr:colOff>133350</xdr:colOff>
      <xdr:row>158</xdr:row>
      <xdr:rowOff>0</xdr:rowOff>
    </xdr:to>
    <xdr:sp macro="" textlink="">
      <xdr:nvSpPr>
        <xdr:cNvPr id="422" name="Line 108"/>
        <xdr:cNvSpPr>
          <a:spLocks noChangeShapeType="1"/>
        </xdr:cNvSpPr>
      </xdr:nvSpPr>
      <xdr:spPr bwMode="auto">
        <a:xfrm>
          <a:off x="1537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158</xdr:row>
      <xdr:rowOff>0</xdr:rowOff>
    </xdr:from>
    <xdr:to>
      <xdr:col>25</xdr:col>
      <xdr:colOff>133350</xdr:colOff>
      <xdr:row>158</xdr:row>
      <xdr:rowOff>0</xdr:rowOff>
    </xdr:to>
    <xdr:sp macro="" textlink="">
      <xdr:nvSpPr>
        <xdr:cNvPr id="423" name="Line 110"/>
        <xdr:cNvSpPr>
          <a:spLocks noChangeShapeType="1"/>
        </xdr:cNvSpPr>
      </xdr:nvSpPr>
      <xdr:spPr bwMode="auto">
        <a:xfrm>
          <a:off x="1537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424" name="Line 113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425" name="Line 115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115</xdr:row>
      <xdr:rowOff>104775</xdr:rowOff>
    </xdr:from>
    <xdr:to>
      <xdr:col>25</xdr:col>
      <xdr:colOff>133350</xdr:colOff>
      <xdr:row>115</xdr:row>
      <xdr:rowOff>104775</xdr:rowOff>
    </xdr:to>
    <xdr:sp macro="" textlink="">
      <xdr:nvSpPr>
        <xdr:cNvPr id="426" name="Line 118"/>
        <xdr:cNvSpPr>
          <a:spLocks noChangeShapeType="1"/>
        </xdr:cNvSpPr>
      </xdr:nvSpPr>
      <xdr:spPr bwMode="auto">
        <a:xfrm>
          <a:off x="1537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115</xdr:row>
      <xdr:rowOff>104775</xdr:rowOff>
    </xdr:from>
    <xdr:to>
      <xdr:col>25</xdr:col>
      <xdr:colOff>133350</xdr:colOff>
      <xdr:row>115</xdr:row>
      <xdr:rowOff>104775</xdr:rowOff>
    </xdr:to>
    <xdr:sp macro="" textlink="">
      <xdr:nvSpPr>
        <xdr:cNvPr id="427" name="Line 120"/>
        <xdr:cNvSpPr>
          <a:spLocks noChangeShapeType="1"/>
        </xdr:cNvSpPr>
      </xdr:nvSpPr>
      <xdr:spPr bwMode="auto">
        <a:xfrm>
          <a:off x="1537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428" name="Line 123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429" name="Line 125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104</xdr:row>
      <xdr:rowOff>0</xdr:rowOff>
    </xdr:from>
    <xdr:to>
      <xdr:col>25</xdr:col>
      <xdr:colOff>133350</xdr:colOff>
      <xdr:row>104</xdr:row>
      <xdr:rowOff>0</xdr:rowOff>
    </xdr:to>
    <xdr:sp macro="" textlink="">
      <xdr:nvSpPr>
        <xdr:cNvPr id="430" name="Line 128"/>
        <xdr:cNvSpPr>
          <a:spLocks noChangeShapeType="1"/>
        </xdr:cNvSpPr>
      </xdr:nvSpPr>
      <xdr:spPr bwMode="auto">
        <a:xfrm>
          <a:off x="1537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104</xdr:row>
      <xdr:rowOff>0</xdr:rowOff>
    </xdr:from>
    <xdr:to>
      <xdr:col>25</xdr:col>
      <xdr:colOff>133350</xdr:colOff>
      <xdr:row>104</xdr:row>
      <xdr:rowOff>0</xdr:rowOff>
    </xdr:to>
    <xdr:sp macro="" textlink="">
      <xdr:nvSpPr>
        <xdr:cNvPr id="431" name="Line 130"/>
        <xdr:cNvSpPr>
          <a:spLocks noChangeShapeType="1"/>
        </xdr:cNvSpPr>
      </xdr:nvSpPr>
      <xdr:spPr bwMode="auto">
        <a:xfrm>
          <a:off x="1537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432" name="Line 133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433" name="Line 135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0</xdr:rowOff>
    </xdr:from>
    <xdr:to>
      <xdr:col>25</xdr:col>
      <xdr:colOff>133350</xdr:colOff>
      <xdr:row>177</xdr:row>
      <xdr:rowOff>0</xdr:rowOff>
    </xdr:to>
    <xdr:sp macro="" textlink="">
      <xdr:nvSpPr>
        <xdr:cNvPr id="434" name="Line 138"/>
        <xdr:cNvSpPr>
          <a:spLocks noChangeShapeType="1"/>
        </xdr:cNvSpPr>
      </xdr:nvSpPr>
      <xdr:spPr bwMode="auto">
        <a:xfrm>
          <a:off x="1537335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0</xdr:rowOff>
    </xdr:from>
    <xdr:to>
      <xdr:col>25</xdr:col>
      <xdr:colOff>133350</xdr:colOff>
      <xdr:row>177</xdr:row>
      <xdr:rowOff>0</xdr:rowOff>
    </xdr:to>
    <xdr:sp macro="" textlink="">
      <xdr:nvSpPr>
        <xdr:cNvPr id="435" name="Line 140"/>
        <xdr:cNvSpPr>
          <a:spLocks noChangeShapeType="1"/>
        </xdr:cNvSpPr>
      </xdr:nvSpPr>
      <xdr:spPr bwMode="auto">
        <a:xfrm>
          <a:off x="1537335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131</xdr:row>
      <xdr:rowOff>0</xdr:rowOff>
    </xdr:from>
    <xdr:to>
      <xdr:col>25</xdr:col>
      <xdr:colOff>133350</xdr:colOff>
      <xdr:row>131</xdr:row>
      <xdr:rowOff>0</xdr:rowOff>
    </xdr:to>
    <xdr:sp macro="" textlink="">
      <xdr:nvSpPr>
        <xdr:cNvPr id="436" name="Line 143"/>
        <xdr:cNvSpPr>
          <a:spLocks noChangeShapeType="1"/>
        </xdr:cNvSpPr>
      </xdr:nvSpPr>
      <xdr:spPr bwMode="auto">
        <a:xfrm>
          <a:off x="1537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131</xdr:row>
      <xdr:rowOff>0</xdr:rowOff>
    </xdr:from>
    <xdr:to>
      <xdr:col>25</xdr:col>
      <xdr:colOff>133350</xdr:colOff>
      <xdr:row>131</xdr:row>
      <xdr:rowOff>0</xdr:rowOff>
    </xdr:to>
    <xdr:sp macro="" textlink="">
      <xdr:nvSpPr>
        <xdr:cNvPr id="437" name="Line 145"/>
        <xdr:cNvSpPr>
          <a:spLocks noChangeShapeType="1"/>
        </xdr:cNvSpPr>
      </xdr:nvSpPr>
      <xdr:spPr bwMode="auto">
        <a:xfrm>
          <a:off x="1537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438" name="Line 148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439" name="Line 150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440" name="Line 153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441" name="Line 155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104775</xdr:rowOff>
    </xdr:from>
    <xdr:to>
      <xdr:col>25</xdr:col>
      <xdr:colOff>133350</xdr:colOff>
      <xdr:row>57</xdr:row>
      <xdr:rowOff>104775</xdr:rowOff>
    </xdr:to>
    <xdr:sp macro="" textlink="">
      <xdr:nvSpPr>
        <xdr:cNvPr id="442" name="Line 158"/>
        <xdr:cNvSpPr>
          <a:spLocks noChangeShapeType="1"/>
        </xdr:cNvSpPr>
      </xdr:nvSpPr>
      <xdr:spPr bwMode="auto">
        <a:xfrm>
          <a:off x="1537335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104775</xdr:rowOff>
    </xdr:from>
    <xdr:to>
      <xdr:col>25</xdr:col>
      <xdr:colOff>133350</xdr:colOff>
      <xdr:row>57</xdr:row>
      <xdr:rowOff>104775</xdr:rowOff>
    </xdr:to>
    <xdr:sp macro="" textlink="">
      <xdr:nvSpPr>
        <xdr:cNvPr id="443" name="Line 160"/>
        <xdr:cNvSpPr>
          <a:spLocks noChangeShapeType="1"/>
        </xdr:cNvSpPr>
      </xdr:nvSpPr>
      <xdr:spPr bwMode="auto">
        <a:xfrm>
          <a:off x="1537335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104775</xdr:rowOff>
    </xdr:from>
    <xdr:to>
      <xdr:col>25</xdr:col>
      <xdr:colOff>133350</xdr:colOff>
      <xdr:row>116</xdr:row>
      <xdr:rowOff>104775</xdr:rowOff>
    </xdr:to>
    <xdr:sp macro="" textlink="">
      <xdr:nvSpPr>
        <xdr:cNvPr id="444" name="Line 168"/>
        <xdr:cNvSpPr>
          <a:spLocks noChangeShapeType="1"/>
        </xdr:cNvSpPr>
      </xdr:nvSpPr>
      <xdr:spPr bwMode="auto">
        <a:xfrm>
          <a:off x="153733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104775</xdr:rowOff>
    </xdr:from>
    <xdr:to>
      <xdr:col>25</xdr:col>
      <xdr:colOff>133350</xdr:colOff>
      <xdr:row>116</xdr:row>
      <xdr:rowOff>104775</xdr:rowOff>
    </xdr:to>
    <xdr:sp macro="" textlink="">
      <xdr:nvSpPr>
        <xdr:cNvPr id="445" name="Line 170"/>
        <xdr:cNvSpPr>
          <a:spLocks noChangeShapeType="1"/>
        </xdr:cNvSpPr>
      </xdr:nvSpPr>
      <xdr:spPr bwMode="auto">
        <a:xfrm>
          <a:off x="153733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104775</xdr:rowOff>
    </xdr:from>
    <xdr:to>
      <xdr:col>25</xdr:col>
      <xdr:colOff>133350</xdr:colOff>
      <xdr:row>169</xdr:row>
      <xdr:rowOff>104775</xdr:rowOff>
    </xdr:to>
    <xdr:sp macro="" textlink="">
      <xdr:nvSpPr>
        <xdr:cNvPr id="446" name="Line 173"/>
        <xdr:cNvSpPr>
          <a:spLocks noChangeShapeType="1"/>
        </xdr:cNvSpPr>
      </xdr:nvSpPr>
      <xdr:spPr bwMode="auto">
        <a:xfrm>
          <a:off x="153733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104775</xdr:rowOff>
    </xdr:from>
    <xdr:to>
      <xdr:col>25</xdr:col>
      <xdr:colOff>133350</xdr:colOff>
      <xdr:row>169</xdr:row>
      <xdr:rowOff>104775</xdr:rowOff>
    </xdr:to>
    <xdr:sp macro="" textlink="">
      <xdr:nvSpPr>
        <xdr:cNvPr id="447" name="Line 175"/>
        <xdr:cNvSpPr>
          <a:spLocks noChangeShapeType="1"/>
        </xdr:cNvSpPr>
      </xdr:nvSpPr>
      <xdr:spPr bwMode="auto">
        <a:xfrm>
          <a:off x="153733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448" name="Line 1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449" name="Line 12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450" name="Line 19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451" name="Line 9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132</xdr:row>
      <xdr:rowOff>104775</xdr:rowOff>
    </xdr:from>
    <xdr:to>
      <xdr:col>25</xdr:col>
      <xdr:colOff>133350</xdr:colOff>
      <xdr:row>132</xdr:row>
      <xdr:rowOff>104775</xdr:rowOff>
    </xdr:to>
    <xdr:sp macro="" textlink="">
      <xdr:nvSpPr>
        <xdr:cNvPr id="452" name="Line 3"/>
        <xdr:cNvSpPr>
          <a:spLocks noChangeShapeType="1"/>
        </xdr:cNvSpPr>
      </xdr:nvSpPr>
      <xdr:spPr bwMode="auto">
        <a:xfrm>
          <a:off x="1537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139</xdr:row>
      <xdr:rowOff>0</xdr:rowOff>
    </xdr:from>
    <xdr:to>
      <xdr:col>25</xdr:col>
      <xdr:colOff>133350</xdr:colOff>
      <xdr:row>139</xdr:row>
      <xdr:rowOff>0</xdr:rowOff>
    </xdr:to>
    <xdr:sp macro="" textlink="">
      <xdr:nvSpPr>
        <xdr:cNvPr id="453" name="Line 9"/>
        <xdr:cNvSpPr>
          <a:spLocks noChangeShapeType="1"/>
        </xdr:cNvSpPr>
      </xdr:nvSpPr>
      <xdr:spPr bwMode="auto">
        <a:xfrm>
          <a:off x="1537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132</xdr:row>
      <xdr:rowOff>104775</xdr:rowOff>
    </xdr:from>
    <xdr:to>
      <xdr:col>25</xdr:col>
      <xdr:colOff>133350</xdr:colOff>
      <xdr:row>132</xdr:row>
      <xdr:rowOff>104775</xdr:rowOff>
    </xdr:to>
    <xdr:sp macro="" textlink="">
      <xdr:nvSpPr>
        <xdr:cNvPr id="454" name="Line 13"/>
        <xdr:cNvSpPr>
          <a:spLocks noChangeShapeType="1"/>
        </xdr:cNvSpPr>
      </xdr:nvSpPr>
      <xdr:spPr bwMode="auto">
        <a:xfrm>
          <a:off x="1537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139</xdr:row>
      <xdr:rowOff>0</xdr:rowOff>
    </xdr:from>
    <xdr:to>
      <xdr:col>25</xdr:col>
      <xdr:colOff>133350</xdr:colOff>
      <xdr:row>139</xdr:row>
      <xdr:rowOff>0</xdr:rowOff>
    </xdr:to>
    <xdr:sp macro="" textlink="">
      <xdr:nvSpPr>
        <xdr:cNvPr id="455" name="Line 16"/>
        <xdr:cNvSpPr>
          <a:spLocks noChangeShapeType="1"/>
        </xdr:cNvSpPr>
      </xdr:nvSpPr>
      <xdr:spPr bwMode="auto">
        <a:xfrm>
          <a:off x="1537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132</xdr:row>
      <xdr:rowOff>104775</xdr:rowOff>
    </xdr:from>
    <xdr:to>
      <xdr:col>25</xdr:col>
      <xdr:colOff>133350</xdr:colOff>
      <xdr:row>132</xdr:row>
      <xdr:rowOff>104775</xdr:rowOff>
    </xdr:to>
    <xdr:sp macro="" textlink="">
      <xdr:nvSpPr>
        <xdr:cNvPr id="456" name="Line 20"/>
        <xdr:cNvSpPr>
          <a:spLocks noChangeShapeType="1"/>
        </xdr:cNvSpPr>
      </xdr:nvSpPr>
      <xdr:spPr bwMode="auto">
        <a:xfrm>
          <a:off x="1537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140</xdr:row>
      <xdr:rowOff>0</xdr:rowOff>
    </xdr:from>
    <xdr:to>
      <xdr:col>25</xdr:col>
      <xdr:colOff>133350</xdr:colOff>
      <xdr:row>140</xdr:row>
      <xdr:rowOff>0</xdr:rowOff>
    </xdr:to>
    <xdr:sp macro="" textlink="">
      <xdr:nvSpPr>
        <xdr:cNvPr id="457" name="Line 3"/>
        <xdr:cNvSpPr>
          <a:spLocks noChangeShapeType="1"/>
        </xdr:cNvSpPr>
      </xdr:nvSpPr>
      <xdr:spPr bwMode="auto">
        <a:xfrm>
          <a:off x="1537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133</xdr:row>
      <xdr:rowOff>104775</xdr:rowOff>
    </xdr:from>
    <xdr:to>
      <xdr:col>25</xdr:col>
      <xdr:colOff>133350</xdr:colOff>
      <xdr:row>133</xdr:row>
      <xdr:rowOff>104775</xdr:rowOff>
    </xdr:to>
    <xdr:sp macro="" textlink="">
      <xdr:nvSpPr>
        <xdr:cNvPr id="458" name="Line 10"/>
        <xdr:cNvSpPr>
          <a:spLocks noChangeShapeType="1"/>
        </xdr:cNvSpPr>
      </xdr:nvSpPr>
      <xdr:spPr bwMode="auto">
        <a:xfrm>
          <a:off x="153733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89</xdr:row>
      <xdr:rowOff>104775</xdr:rowOff>
    </xdr:from>
    <xdr:to>
      <xdr:col>25</xdr:col>
      <xdr:colOff>133350</xdr:colOff>
      <xdr:row>89</xdr:row>
      <xdr:rowOff>104775</xdr:rowOff>
    </xdr:to>
    <xdr:sp macro="" textlink="">
      <xdr:nvSpPr>
        <xdr:cNvPr id="459" name="Line 5"/>
        <xdr:cNvSpPr>
          <a:spLocks noChangeShapeType="1"/>
        </xdr:cNvSpPr>
      </xdr:nvSpPr>
      <xdr:spPr bwMode="auto">
        <a:xfrm>
          <a:off x="1537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92</xdr:row>
      <xdr:rowOff>0</xdr:rowOff>
    </xdr:from>
    <xdr:to>
      <xdr:col>25</xdr:col>
      <xdr:colOff>133350</xdr:colOff>
      <xdr:row>92</xdr:row>
      <xdr:rowOff>0</xdr:rowOff>
    </xdr:to>
    <xdr:sp macro="" textlink="">
      <xdr:nvSpPr>
        <xdr:cNvPr id="460" name="Line 10"/>
        <xdr:cNvSpPr>
          <a:spLocks noChangeShapeType="1"/>
        </xdr:cNvSpPr>
      </xdr:nvSpPr>
      <xdr:spPr bwMode="auto">
        <a:xfrm>
          <a:off x="1537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89</xdr:row>
      <xdr:rowOff>104775</xdr:rowOff>
    </xdr:from>
    <xdr:to>
      <xdr:col>25</xdr:col>
      <xdr:colOff>133350</xdr:colOff>
      <xdr:row>89</xdr:row>
      <xdr:rowOff>104775</xdr:rowOff>
    </xdr:to>
    <xdr:sp macro="" textlink="">
      <xdr:nvSpPr>
        <xdr:cNvPr id="461" name="Line 14"/>
        <xdr:cNvSpPr>
          <a:spLocks noChangeShapeType="1"/>
        </xdr:cNvSpPr>
      </xdr:nvSpPr>
      <xdr:spPr bwMode="auto">
        <a:xfrm>
          <a:off x="1537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92</xdr:row>
      <xdr:rowOff>0</xdr:rowOff>
    </xdr:from>
    <xdr:to>
      <xdr:col>25</xdr:col>
      <xdr:colOff>133350</xdr:colOff>
      <xdr:row>92</xdr:row>
      <xdr:rowOff>0</xdr:rowOff>
    </xdr:to>
    <xdr:sp macro="" textlink="">
      <xdr:nvSpPr>
        <xdr:cNvPr id="462" name="Line 17"/>
        <xdr:cNvSpPr>
          <a:spLocks noChangeShapeType="1"/>
        </xdr:cNvSpPr>
      </xdr:nvSpPr>
      <xdr:spPr bwMode="auto">
        <a:xfrm>
          <a:off x="1537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89</xdr:row>
      <xdr:rowOff>104775</xdr:rowOff>
    </xdr:from>
    <xdr:to>
      <xdr:col>25</xdr:col>
      <xdr:colOff>133350</xdr:colOff>
      <xdr:row>89</xdr:row>
      <xdr:rowOff>104775</xdr:rowOff>
    </xdr:to>
    <xdr:sp macro="" textlink="">
      <xdr:nvSpPr>
        <xdr:cNvPr id="463" name="Line 21"/>
        <xdr:cNvSpPr>
          <a:spLocks noChangeShapeType="1"/>
        </xdr:cNvSpPr>
      </xdr:nvSpPr>
      <xdr:spPr bwMode="auto">
        <a:xfrm>
          <a:off x="1537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93</xdr:row>
      <xdr:rowOff>0</xdr:rowOff>
    </xdr:from>
    <xdr:to>
      <xdr:col>25</xdr:col>
      <xdr:colOff>133350</xdr:colOff>
      <xdr:row>93</xdr:row>
      <xdr:rowOff>0</xdr:rowOff>
    </xdr:to>
    <xdr:sp macro="" textlink="">
      <xdr:nvSpPr>
        <xdr:cNvPr id="464" name="Line 5"/>
        <xdr:cNvSpPr>
          <a:spLocks noChangeShapeType="1"/>
        </xdr:cNvSpPr>
      </xdr:nvSpPr>
      <xdr:spPr bwMode="auto">
        <a:xfrm>
          <a:off x="153733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90</xdr:row>
      <xdr:rowOff>104775</xdr:rowOff>
    </xdr:from>
    <xdr:to>
      <xdr:col>25</xdr:col>
      <xdr:colOff>133350</xdr:colOff>
      <xdr:row>90</xdr:row>
      <xdr:rowOff>104775</xdr:rowOff>
    </xdr:to>
    <xdr:sp macro="" textlink="">
      <xdr:nvSpPr>
        <xdr:cNvPr id="465" name="Line 11"/>
        <xdr:cNvSpPr>
          <a:spLocks noChangeShapeType="1"/>
        </xdr:cNvSpPr>
      </xdr:nvSpPr>
      <xdr:spPr bwMode="auto">
        <a:xfrm>
          <a:off x="153733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47</xdr:row>
      <xdr:rowOff>104775</xdr:rowOff>
    </xdr:from>
    <xdr:to>
      <xdr:col>25</xdr:col>
      <xdr:colOff>133350</xdr:colOff>
      <xdr:row>47</xdr:row>
      <xdr:rowOff>104775</xdr:rowOff>
    </xdr:to>
    <xdr:sp macro="" textlink="">
      <xdr:nvSpPr>
        <xdr:cNvPr id="466" name="Line 7"/>
        <xdr:cNvSpPr>
          <a:spLocks noChangeShapeType="1"/>
        </xdr:cNvSpPr>
      </xdr:nvSpPr>
      <xdr:spPr bwMode="auto">
        <a:xfrm>
          <a:off x="1537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48</xdr:row>
      <xdr:rowOff>0</xdr:rowOff>
    </xdr:from>
    <xdr:to>
      <xdr:col>25</xdr:col>
      <xdr:colOff>133350</xdr:colOff>
      <xdr:row>48</xdr:row>
      <xdr:rowOff>0</xdr:rowOff>
    </xdr:to>
    <xdr:sp macro="" textlink="">
      <xdr:nvSpPr>
        <xdr:cNvPr id="467" name="Line 11"/>
        <xdr:cNvSpPr>
          <a:spLocks noChangeShapeType="1"/>
        </xdr:cNvSpPr>
      </xdr:nvSpPr>
      <xdr:spPr bwMode="auto">
        <a:xfrm>
          <a:off x="1537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47</xdr:row>
      <xdr:rowOff>104775</xdr:rowOff>
    </xdr:from>
    <xdr:to>
      <xdr:col>25</xdr:col>
      <xdr:colOff>133350</xdr:colOff>
      <xdr:row>47</xdr:row>
      <xdr:rowOff>104775</xdr:rowOff>
    </xdr:to>
    <xdr:sp macro="" textlink="">
      <xdr:nvSpPr>
        <xdr:cNvPr id="468" name="Line 15"/>
        <xdr:cNvSpPr>
          <a:spLocks noChangeShapeType="1"/>
        </xdr:cNvSpPr>
      </xdr:nvSpPr>
      <xdr:spPr bwMode="auto">
        <a:xfrm>
          <a:off x="1537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48</xdr:row>
      <xdr:rowOff>0</xdr:rowOff>
    </xdr:from>
    <xdr:to>
      <xdr:col>25</xdr:col>
      <xdr:colOff>133350</xdr:colOff>
      <xdr:row>48</xdr:row>
      <xdr:rowOff>0</xdr:rowOff>
    </xdr:to>
    <xdr:sp macro="" textlink="">
      <xdr:nvSpPr>
        <xdr:cNvPr id="469" name="Line 18"/>
        <xdr:cNvSpPr>
          <a:spLocks noChangeShapeType="1"/>
        </xdr:cNvSpPr>
      </xdr:nvSpPr>
      <xdr:spPr bwMode="auto">
        <a:xfrm>
          <a:off x="1537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47</xdr:row>
      <xdr:rowOff>104775</xdr:rowOff>
    </xdr:from>
    <xdr:to>
      <xdr:col>25</xdr:col>
      <xdr:colOff>133350</xdr:colOff>
      <xdr:row>47</xdr:row>
      <xdr:rowOff>104775</xdr:rowOff>
    </xdr:to>
    <xdr:sp macro="" textlink="">
      <xdr:nvSpPr>
        <xdr:cNvPr id="470" name="Line 22"/>
        <xdr:cNvSpPr>
          <a:spLocks noChangeShapeType="1"/>
        </xdr:cNvSpPr>
      </xdr:nvSpPr>
      <xdr:spPr bwMode="auto">
        <a:xfrm>
          <a:off x="1537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49</xdr:row>
      <xdr:rowOff>0</xdr:rowOff>
    </xdr:from>
    <xdr:to>
      <xdr:col>25</xdr:col>
      <xdr:colOff>133350</xdr:colOff>
      <xdr:row>49</xdr:row>
      <xdr:rowOff>0</xdr:rowOff>
    </xdr:to>
    <xdr:sp macro="" textlink="">
      <xdr:nvSpPr>
        <xdr:cNvPr id="471" name="Line 7"/>
        <xdr:cNvSpPr>
          <a:spLocks noChangeShapeType="1"/>
        </xdr:cNvSpPr>
      </xdr:nvSpPr>
      <xdr:spPr bwMode="auto">
        <a:xfrm>
          <a:off x="153733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48</xdr:row>
      <xdr:rowOff>104775</xdr:rowOff>
    </xdr:from>
    <xdr:to>
      <xdr:col>25</xdr:col>
      <xdr:colOff>133350</xdr:colOff>
      <xdr:row>48</xdr:row>
      <xdr:rowOff>104775</xdr:rowOff>
    </xdr:to>
    <xdr:sp macro="" textlink="">
      <xdr:nvSpPr>
        <xdr:cNvPr id="472" name="Line 12"/>
        <xdr:cNvSpPr>
          <a:spLocks noChangeShapeType="1"/>
        </xdr:cNvSpPr>
      </xdr:nvSpPr>
      <xdr:spPr bwMode="auto">
        <a:xfrm>
          <a:off x="1537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473" name="Line 2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54</xdr:row>
      <xdr:rowOff>104775</xdr:rowOff>
    </xdr:from>
    <xdr:to>
      <xdr:col>25</xdr:col>
      <xdr:colOff>133350</xdr:colOff>
      <xdr:row>54</xdr:row>
      <xdr:rowOff>104775</xdr:rowOff>
    </xdr:to>
    <xdr:sp macro="" textlink="">
      <xdr:nvSpPr>
        <xdr:cNvPr id="474" name="Line 5"/>
        <xdr:cNvSpPr>
          <a:spLocks noChangeShapeType="1"/>
        </xdr:cNvSpPr>
      </xdr:nvSpPr>
      <xdr:spPr bwMode="auto">
        <a:xfrm>
          <a:off x="1537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122</xdr:row>
      <xdr:rowOff>0</xdr:rowOff>
    </xdr:from>
    <xdr:to>
      <xdr:col>25</xdr:col>
      <xdr:colOff>133350</xdr:colOff>
      <xdr:row>122</xdr:row>
      <xdr:rowOff>0</xdr:rowOff>
    </xdr:to>
    <xdr:sp macro="" textlink="">
      <xdr:nvSpPr>
        <xdr:cNvPr id="475" name="Line 8"/>
        <xdr:cNvSpPr>
          <a:spLocks noChangeShapeType="1"/>
        </xdr:cNvSpPr>
      </xdr:nvSpPr>
      <xdr:spPr bwMode="auto">
        <a:xfrm>
          <a:off x="1537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156</xdr:row>
      <xdr:rowOff>0</xdr:rowOff>
    </xdr:from>
    <xdr:to>
      <xdr:col>25</xdr:col>
      <xdr:colOff>133350</xdr:colOff>
      <xdr:row>156</xdr:row>
      <xdr:rowOff>0</xdr:rowOff>
    </xdr:to>
    <xdr:sp macro="" textlink="">
      <xdr:nvSpPr>
        <xdr:cNvPr id="476" name="Line 11"/>
        <xdr:cNvSpPr>
          <a:spLocks noChangeShapeType="1"/>
        </xdr:cNvSpPr>
      </xdr:nvSpPr>
      <xdr:spPr bwMode="auto">
        <a:xfrm>
          <a:off x="1537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477" name="Line 17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54</xdr:row>
      <xdr:rowOff>104775</xdr:rowOff>
    </xdr:from>
    <xdr:to>
      <xdr:col>25</xdr:col>
      <xdr:colOff>133350</xdr:colOff>
      <xdr:row>54</xdr:row>
      <xdr:rowOff>104775</xdr:rowOff>
    </xdr:to>
    <xdr:sp macro="" textlink="">
      <xdr:nvSpPr>
        <xdr:cNvPr id="478" name="Line 20"/>
        <xdr:cNvSpPr>
          <a:spLocks noChangeShapeType="1"/>
        </xdr:cNvSpPr>
      </xdr:nvSpPr>
      <xdr:spPr bwMode="auto">
        <a:xfrm>
          <a:off x="1537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122</xdr:row>
      <xdr:rowOff>0</xdr:rowOff>
    </xdr:from>
    <xdr:to>
      <xdr:col>25</xdr:col>
      <xdr:colOff>133350</xdr:colOff>
      <xdr:row>122</xdr:row>
      <xdr:rowOff>0</xdr:rowOff>
    </xdr:to>
    <xdr:sp macro="" textlink="">
      <xdr:nvSpPr>
        <xdr:cNvPr id="479" name="Line 23"/>
        <xdr:cNvSpPr>
          <a:spLocks noChangeShapeType="1"/>
        </xdr:cNvSpPr>
      </xdr:nvSpPr>
      <xdr:spPr bwMode="auto">
        <a:xfrm>
          <a:off x="1537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156</xdr:row>
      <xdr:rowOff>0</xdr:rowOff>
    </xdr:from>
    <xdr:to>
      <xdr:col>25</xdr:col>
      <xdr:colOff>133350</xdr:colOff>
      <xdr:row>156</xdr:row>
      <xdr:rowOff>0</xdr:rowOff>
    </xdr:to>
    <xdr:sp macro="" textlink="">
      <xdr:nvSpPr>
        <xdr:cNvPr id="480" name="Line 26"/>
        <xdr:cNvSpPr>
          <a:spLocks noChangeShapeType="1"/>
        </xdr:cNvSpPr>
      </xdr:nvSpPr>
      <xdr:spPr bwMode="auto">
        <a:xfrm>
          <a:off x="1537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481" name="Line 31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482" name="Line 32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483" name="Line 38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121</xdr:row>
      <xdr:rowOff>0</xdr:rowOff>
    </xdr:from>
    <xdr:to>
      <xdr:col>25</xdr:col>
      <xdr:colOff>133350</xdr:colOff>
      <xdr:row>121</xdr:row>
      <xdr:rowOff>0</xdr:rowOff>
    </xdr:to>
    <xdr:sp macro="" textlink="">
      <xdr:nvSpPr>
        <xdr:cNvPr id="484" name="Line 39"/>
        <xdr:cNvSpPr>
          <a:spLocks noChangeShapeType="1"/>
        </xdr:cNvSpPr>
      </xdr:nvSpPr>
      <xdr:spPr bwMode="auto">
        <a:xfrm>
          <a:off x="1537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50</xdr:row>
      <xdr:rowOff>0</xdr:rowOff>
    </xdr:from>
    <xdr:to>
      <xdr:col>25</xdr:col>
      <xdr:colOff>133350</xdr:colOff>
      <xdr:row>50</xdr:row>
      <xdr:rowOff>0</xdr:rowOff>
    </xdr:to>
    <xdr:sp macro="" textlink="">
      <xdr:nvSpPr>
        <xdr:cNvPr id="485" name="Line 43"/>
        <xdr:cNvSpPr>
          <a:spLocks noChangeShapeType="1"/>
        </xdr:cNvSpPr>
      </xdr:nvSpPr>
      <xdr:spPr bwMode="auto">
        <a:xfrm>
          <a:off x="153733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50</xdr:row>
      <xdr:rowOff>0</xdr:rowOff>
    </xdr:from>
    <xdr:to>
      <xdr:col>25</xdr:col>
      <xdr:colOff>133350</xdr:colOff>
      <xdr:row>50</xdr:row>
      <xdr:rowOff>0</xdr:rowOff>
    </xdr:to>
    <xdr:sp macro="" textlink="">
      <xdr:nvSpPr>
        <xdr:cNvPr id="486" name="Line 45"/>
        <xdr:cNvSpPr>
          <a:spLocks noChangeShapeType="1"/>
        </xdr:cNvSpPr>
      </xdr:nvSpPr>
      <xdr:spPr bwMode="auto">
        <a:xfrm>
          <a:off x="15373350" y="809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95</xdr:row>
      <xdr:rowOff>0</xdr:rowOff>
    </xdr:from>
    <xdr:to>
      <xdr:col>25</xdr:col>
      <xdr:colOff>133350</xdr:colOff>
      <xdr:row>95</xdr:row>
      <xdr:rowOff>0</xdr:rowOff>
    </xdr:to>
    <xdr:sp macro="" textlink="">
      <xdr:nvSpPr>
        <xdr:cNvPr id="487" name="Line 48"/>
        <xdr:cNvSpPr>
          <a:spLocks noChangeShapeType="1"/>
        </xdr:cNvSpPr>
      </xdr:nvSpPr>
      <xdr:spPr bwMode="auto">
        <a:xfrm>
          <a:off x="1537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95</xdr:row>
      <xdr:rowOff>0</xdr:rowOff>
    </xdr:from>
    <xdr:to>
      <xdr:col>25</xdr:col>
      <xdr:colOff>133350</xdr:colOff>
      <xdr:row>95</xdr:row>
      <xdr:rowOff>0</xdr:rowOff>
    </xdr:to>
    <xdr:sp macro="" textlink="">
      <xdr:nvSpPr>
        <xdr:cNvPr id="488" name="Line 50"/>
        <xdr:cNvSpPr>
          <a:spLocks noChangeShapeType="1"/>
        </xdr:cNvSpPr>
      </xdr:nvSpPr>
      <xdr:spPr bwMode="auto">
        <a:xfrm>
          <a:off x="1537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144</xdr:row>
      <xdr:rowOff>0</xdr:rowOff>
    </xdr:from>
    <xdr:to>
      <xdr:col>25</xdr:col>
      <xdr:colOff>133350</xdr:colOff>
      <xdr:row>144</xdr:row>
      <xdr:rowOff>0</xdr:rowOff>
    </xdr:to>
    <xdr:sp macro="" textlink="">
      <xdr:nvSpPr>
        <xdr:cNvPr id="489" name="Line 53"/>
        <xdr:cNvSpPr>
          <a:spLocks noChangeShapeType="1"/>
        </xdr:cNvSpPr>
      </xdr:nvSpPr>
      <xdr:spPr bwMode="auto">
        <a:xfrm>
          <a:off x="153733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144</xdr:row>
      <xdr:rowOff>0</xdr:rowOff>
    </xdr:from>
    <xdr:to>
      <xdr:col>25</xdr:col>
      <xdr:colOff>133350</xdr:colOff>
      <xdr:row>144</xdr:row>
      <xdr:rowOff>0</xdr:rowOff>
    </xdr:to>
    <xdr:sp macro="" textlink="">
      <xdr:nvSpPr>
        <xdr:cNvPr id="490" name="Line 55"/>
        <xdr:cNvSpPr>
          <a:spLocks noChangeShapeType="1"/>
        </xdr:cNvSpPr>
      </xdr:nvSpPr>
      <xdr:spPr bwMode="auto">
        <a:xfrm>
          <a:off x="15373350" y="23317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191</xdr:row>
      <xdr:rowOff>0</xdr:rowOff>
    </xdr:from>
    <xdr:to>
      <xdr:col>25</xdr:col>
      <xdr:colOff>133350</xdr:colOff>
      <xdr:row>191</xdr:row>
      <xdr:rowOff>0</xdr:rowOff>
    </xdr:to>
    <xdr:sp macro="" textlink="">
      <xdr:nvSpPr>
        <xdr:cNvPr id="491" name="Line 58"/>
        <xdr:cNvSpPr>
          <a:spLocks noChangeShapeType="1"/>
        </xdr:cNvSpPr>
      </xdr:nvSpPr>
      <xdr:spPr bwMode="auto">
        <a:xfrm>
          <a:off x="1537335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191</xdr:row>
      <xdr:rowOff>0</xdr:rowOff>
    </xdr:from>
    <xdr:to>
      <xdr:col>25</xdr:col>
      <xdr:colOff>133350</xdr:colOff>
      <xdr:row>191</xdr:row>
      <xdr:rowOff>0</xdr:rowOff>
    </xdr:to>
    <xdr:sp macro="" textlink="">
      <xdr:nvSpPr>
        <xdr:cNvPr id="492" name="Line 60"/>
        <xdr:cNvSpPr>
          <a:spLocks noChangeShapeType="1"/>
        </xdr:cNvSpPr>
      </xdr:nvSpPr>
      <xdr:spPr bwMode="auto">
        <a:xfrm>
          <a:off x="15373350" y="30927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493" name="Line 63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0</xdr:rowOff>
    </xdr:from>
    <xdr:to>
      <xdr:col>25</xdr:col>
      <xdr:colOff>133350</xdr:colOff>
      <xdr:row>222</xdr:row>
      <xdr:rowOff>0</xdr:rowOff>
    </xdr:to>
    <xdr:sp macro="" textlink="">
      <xdr:nvSpPr>
        <xdr:cNvPr id="494" name="Line 65"/>
        <xdr:cNvSpPr>
          <a:spLocks noChangeShapeType="1"/>
        </xdr:cNvSpPr>
      </xdr:nvSpPr>
      <xdr:spPr bwMode="auto">
        <a:xfrm>
          <a:off x="15373350" y="35947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495" name="Line 68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496" name="Line 70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497" name="Line 73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498" name="Line 75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499" name="Line 78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500" name="Line 80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501" name="Line 83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502" name="Line 85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0</xdr:rowOff>
    </xdr:from>
    <xdr:to>
      <xdr:col>25</xdr:col>
      <xdr:colOff>133350</xdr:colOff>
      <xdr:row>169</xdr:row>
      <xdr:rowOff>0</xdr:rowOff>
    </xdr:to>
    <xdr:sp macro="" textlink="">
      <xdr:nvSpPr>
        <xdr:cNvPr id="503" name="Line 88"/>
        <xdr:cNvSpPr>
          <a:spLocks noChangeShapeType="1"/>
        </xdr:cNvSpPr>
      </xdr:nvSpPr>
      <xdr:spPr bwMode="auto">
        <a:xfrm>
          <a:off x="153733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0</xdr:rowOff>
    </xdr:from>
    <xdr:to>
      <xdr:col>25</xdr:col>
      <xdr:colOff>133350</xdr:colOff>
      <xdr:row>169</xdr:row>
      <xdr:rowOff>0</xdr:rowOff>
    </xdr:to>
    <xdr:sp macro="" textlink="">
      <xdr:nvSpPr>
        <xdr:cNvPr id="504" name="Line 90"/>
        <xdr:cNvSpPr>
          <a:spLocks noChangeShapeType="1"/>
        </xdr:cNvSpPr>
      </xdr:nvSpPr>
      <xdr:spPr bwMode="auto">
        <a:xfrm>
          <a:off x="15373350" y="27365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104775</xdr:rowOff>
    </xdr:from>
    <xdr:to>
      <xdr:col>25</xdr:col>
      <xdr:colOff>133350</xdr:colOff>
      <xdr:row>222</xdr:row>
      <xdr:rowOff>104775</xdr:rowOff>
    </xdr:to>
    <xdr:sp macro="" textlink="">
      <xdr:nvSpPr>
        <xdr:cNvPr id="505" name="Line 93"/>
        <xdr:cNvSpPr>
          <a:spLocks noChangeShapeType="1"/>
        </xdr:cNvSpPr>
      </xdr:nvSpPr>
      <xdr:spPr bwMode="auto">
        <a:xfrm>
          <a:off x="15373350" y="36052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222</xdr:row>
      <xdr:rowOff>104775</xdr:rowOff>
    </xdr:from>
    <xdr:to>
      <xdr:col>25</xdr:col>
      <xdr:colOff>133350</xdr:colOff>
      <xdr:row>222</xdr:row>
      <xdr:rowOff>104775</xdr:rowOff>
    </xdr:to>
    <xdr:sp macro="" textlink="">
      <xdr:nvSpPr>
        <xdr:cNvPr id="506" name="Line 95"/>
        <xdr:cNvSpPr>
          <a:spLocks noChangeShapeType="1"/>
        </xdr:cNvSpPr>
      </xdr:nvSpPr>
      <xdr:spPr bwMode="auto">
        <a:xfrm>
          <a:off x="15373350" y="36052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507" name="Line 98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508" name="Line 100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509" name="Line 103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0</xdr:rowOff>
    </xdr:from>
    <xdr:to>
      <xdr:col>25</xdr:col>
      <xdr:colOff>133350</xdr:colOff>
      <xdr:row>116</xdr:row>
      <xdr:rowOff>0</xdr:rowOff>
    </xdr:to>
    <xdr:sp macro="" textlink="">
      <xdr:nvSpPr>
        <xdr:cNvPr id="510" name="Line 105"/>
        <xdr:cNvSpPr>
          <a:spLocks noChangeShapeType="1"/>
        </xdr:cNvSpPr>
      </xdr:nvSpPr>
      <xdr:spPr bwMode="auto">
        <a:xfrm>
          <a:off x="1537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158</xdr:row>
      <xdr:rowOff>0</xdr:rowOff>
    </xdr:from>
    <xdr:to>
      <xdr:col>25</xdr:col>
      <xdr:colOff>133350</xdr:colOff>
      <xdr:row>158</xdr:row>
      <xdr:rowOff>0</xdr:rowOff>
    </xdr:to>
    <xdr:sp macro="" textlink="">
      <xdr:nvSpPr>
        <xdr:cNvPr id="511" name="Line 108"/>
        <xdr:cNvSpPr>
          <a:spLocks noChangeShapeType="1"/>
        </xdr:cNvSpPr>
      </xdr:nvSpPr>
      <xdr:spPr bwMode="auto">
        <a:xfrm>
          <a:off x="1537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158</xdr:row>
      <xdr:rowOff>0</xdr:rowOff>
    </xdr:from>
    <xdr:to>
      <xdr:col>25</xdr:col>
      <xdr:colOff>133350</xdr:colOff>
      <xdr:row>158</xdr:row>
      <xdr:rowOff>0</xdr:rowOff>
    </xdr:to>
    <xdr:sp macro="" textlink="">
      <xdr:nvSpPr>
        <xdr:cNvPr id="512" name="Line 110"/>
        <xdr:cNvSpPr>
          <a:spLocks noChangeShapeType="1"/>
        </xdr:cNvSpPr>
      </xdr:nvSpPr>
      <xdr:spPr bwMode="auto">
        <a:xfrm>
          <a:off x="15373350" y="25584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513" name="Line 113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0</xdr:rowOff>
    </xdr:from>
    <xdr:to>
      <xdr:col>25</xdr:col>
      <xdr:colOff>133350</xdr:colOff>
      <xdr:row>57</xdr:row>
      <xdr:rowOff>0</xdr:rowOff>
    </xdr:to>
    <xdr:sp macro="" textlink="">
      <xdr:nvSpPr>
        <xdr:cNvPr id="514" name="Line 115"/>
        <xdr:cNvSpPr>
          <a:spLocks noChangeShapeType="1"/>
        </xdr:cNvSpPr>
      </xdr:nvSpPr>
      <xdr:spPr bwMode="auto">
        <a:xfrm>
          <a:off x="15373350" y="922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115</xdr:row>
      <xdr:rowOff>104775</xdr:rowOff>
    </xdr:from>
    <xdr:to>
      <xdr:col>25</xdr:col>
      <xdr:colOff>133350</xdr:colOff>
      <xdr:row>115</xdr:row>
      <xdr:rowOff>104775</xdr:rowOff>
    </xdr:to>
    <xdr:sp macro="" textlink="">
      <xdr:nvSpPr>
        <xdr:cNvPr id="515" name="Line 118"/>
        <xdr:cNvSpPr>
          <a:spLocks noChangeShapeType="1"/>
        </xdr:cNvSpPr>
      </xdr:nvSpPr>
      <xdr:spPr bwMode="auto">
        <a:xfrm>
          <a:off x="1537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115</xdr:row>
      <xdr:rowOff>104775</xdr:rowOff>
    </xdr:from>
    <xdr:to>
      <xdr:col>25</xdr:col>
      <xdr:colOff>133350</xdr:colOff>
      <xdr:row>115</xdr:row>
      <xdr:rowOff>104775</xdr:rowOff>
    </xdr:to>
    <xdr:sp macro="" textlink="">
      <xdr:nvSpPr>
        <xdr:cNvPr id="516" name="Line 120"/>
        <xdr:cNvSpPr>
          <a:spLocks noChangeShapeType="1"/>
        </xdr:cNvSpPr>
      </xdr:nvSpPr>
      <xdr:spPr bwMode="auto">
        <a:xfrm>
          <a:off x="1537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517" name="Line 123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518" name="Line 125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104</xdr:row>
      <xdr:rowOff>0</xdr:rowOff>
    </xdr:from>
    <xdr:to>
      <xdr:col>25</xdr:col>
      <xdr:colOff>133350</xdr:colOff>
      <xdr:row>104</xdr:row>
      <xdr:rowOff>0</xdr:rowOff>
    </xdr:to>
    <xdr:sp macro="" textlink="">
      <xdr:nvSpPr>
        <xdr:cNvPr id="519" name="Line 128"/>
        <xdr:cNvSpPr>
          <a:spLocks noChangeShapeType="1"/>
        </xdr:cNvSpPr>
      </xdr:nvSpPr>
      <xdr:spPr bwMode="auto">
        <a:xfrm>
          <a:off x="1537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104</xdr:row>
      <xdr:rowOff>0</xdr:rowOff>
    </xdr:from>
    <xdr:to>
      <xdr:col>25</xdr:col>
      <xdr:colOff>133350</xdr:colOff>
      <xdr:row>104</xdr:row>
      <xdr:rowOff>0</xdr:rowOff>
    </xdr:to>
    <xdr:sp macro="" textlink="">
      <xdr:nvSpPr>
        <xdr:cNvPr id="520" name="Line 130"/>
        <xdr:cNvSpPr>
          <a:spLocks noChangeShapeType="1"/>
        </xdr:cNvSpPr>
      </xdr:nvSpPr>
      <xdr:spPr bwMode="auto">
        <a:xfrm>
          <a:off x="1537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521" name="Line 133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152</xdr:row>
      <xdr:rowOff>0</xdr:rowOff>
    </xdr:from>
    <xdr:to>
      <xdr:col>25</xdr:col>
      <xdr:colOff>133350</xdr:colOff>
      <xdr:row>152</xdr:row>
      <xdr:rowOff>0</xdr:rowOff>
    </xdr:to>
    <xdr:sp macro="" textlink="">
      <xdr:nvSpPr>
        <xdr:cNvPr id="522" name="Line 135"/>
        <xdr:cNvSpPr>
          <a:spLocks noChangeShapeType="1"/>
        </xdr:cNvSpPr>
      </xdr:nvSpPr>
      <xdr:spPr bwMode="auto">
        <a:xfrm>
          <a:off x="15373350" y="24612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0</xdr:rowOff>
    </xdr:from>
    <xdr:to>
      <xdr:col>25</xdr:col>
      <xdr:colOff>133350</xdr:colOff>
      <xdr:row>177</xdr:row>
      <xdr:rowOff>0</xdr:rowOff>
    </xdr:to>
    <xdr:sp macro="" textlink="">
      <xdr:nvSpPr>
        <xdr:cNvPr id="523" name="Line 138"/>
        <xdr:cNvSpPr>
          <a:spLocks noChangeShapeType="1"/>
        </xdr:cNvSpPr>
      </xdr:nvSpPr>
      <xdr:spPr bwMode="auto">
        <a:xfrm>
          <a:off x="1537335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0</xdr:rowOff>
    </xdr:from>
    <xdr:to>
      <xdr:col>25</xdr:col>
      <xdr:colOff>133350</xdr:colOff>
      <xdr:row>177</xdr:row>
      <xdr:rowOff>0</xdr:rowOff>
    </xdr:to>
    <xdr:sp macro="" textlink="">
      <xdr:nvSpPr>
        <xdr:cNvPr id="524" name="Line 140"/>
        <xdr:cNvSpPr>
          <a:spLocks noChangeShapeType="1"/>
        </xdr:cNvSpPr>
      </xdr:nvSpPr>
      <xdr:spPr bwMode="auto">
        <a:xfrm>
          <a:off x="15373350" y="28660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131</xdr:row>
      <xdr:rowOff>0</xdr:rowOff>
    </xdr:from>
    <xdr:to>
      <xdr:col>25</xdr:col>
      <xdr:colOff>133350</xdr:colOff>
      <xdr:row>131</xdr:row>
      <xdr:rowOff>0</xdr:rowOff>
    </xdr:to>
    <xdr:sp macro="" textlink="">
      <xdr:nvSpPr>
        <xdr:cNvPr id="525" name="Line 143"/>
        <xdr:cNvSpPr>
          <a:spLocks noChangeShapeType="1"/>
        </xdr:cNvSpPr>
      </xdr:nvSpPr>
      <xdr:spPr bwMode="auto">
        <a:xfrm>
          <a:off x="1537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131</xdr:row>
      <xdr:rowOff>0</xdr:rowOff>
    </xdr:from>
    <xdr:to>
      <xdr:col>25</xdr:col>
      <xdr:colOff>133350</xdr:colOff>
      <xdr:row>131</xdr:row>
      <xdr:rowOff>0</xdr:rowOff>
    </xdr:to>
    <xdr:sp macro="" textlink="">
      <xdr:nvSpPr>
        <xdr:cNvPr id="526" name="Line 145"/>
        <xdr:cNvSpPr>
          <a:spLocks noChangeShapeType="1"/>
        </xdr:cNvSpPr>
      </xdr:nvSpPr>
      <xdr:spPr bwMode="auto">
        <a:xfrm>
          <a:off x="1537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527" name="Line 148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85</xdr:row>
      <xdr:rowOff>0</xdr:rowOff>
    </xdr:from>
    <xdr:to>
      <xdr:col>25</xdr:col>
      <xdr:colOff>133350</xdr:colOff>
      <xdr:row>85</xdr:row>
      <xdr:rowOff>0</xdr:rowOff>
    </xdr:to>
    <xdr:sp macro="" textlink="">
      <xdr:nvSpPr>
        <xdr:cNvPr id="528" name="Line 150"/>
        <xdr:cNvSpPr>
          <a:spLocks noChangeShapeType="1"/>
        </xdr:cNvSpPr>
      </xdr:nvSpPr>
      <xdr:spPr bwMode="auto">
        <a:xfrm>
          <a:off x="15373350" y="1376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529" name="Line 153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42</xdr:row>
      <xdr:rowOff>0</xdr:rowOff>
    </xdr:from>
    <xdr:to>
      <xdr:col>25</xdr:col>
      <xdr:colOff>133350</xdr:colOff>
      <xdr:row>42</xdr:row>
      <xdr:rowOff>0</xdr:rowOff>
    </xdr:to>
    <xdr:sp macro="" textlink="">
      <xdr:nvSpPr>
        <xdr:cNvPr id="530" name="Line 155"/>
        <xdr:cNvSpPr>
          <a:spLocks noChangeShapeType="1"/>
        </xdr:cNvSpPr>
      </xdr:nvSpPr>
      <xdr:spPr bwMode="auto">
        <a:xfrm>
          <a:off x="15373350" y="680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104775</xdr:rowOff>
    </xdr:from>
    <xdr:to>
      <xdr:col>25</xdr:col>
      <xdr:colOff>133350</xdr:colOff>
      <xdr:row>57</xdr:row>
      <xdr:rowOff>104775</xdr:rowOff>
    </xdr:to>
    <xdr:sp macro="" textlink="">
      <xdr:nvSpPr>
        <xdr:cNvPr id="531" name="Line 158"/>
        <xdr:cNvSpPr>
          <a:spLocks noChangeShapeType="1"/>
        </xdr:cNvSpPr>
      </xdr:nvSpPr>
      <xdr:spPr bwMode="auto">
        <a:xfrm>
          <a:off x="1537335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57</xdr:row>
      <xdr:rowOff>104775</xdr:rowOff>
    </xdr:from>
    <xdr:to>
      <xdr:col>25</xdr:col>
      <xdr:colOff>133350</xdr:colOff>
      <xdr:row>57</xdr:row>
      <xdr:rowOff>104775</xdr:rowOff>
    </xdr:to>
    <xdr:sp macro="" textlink="">
      <xdr:nvSpPr>
        <xdr:cNvPr id="532" name="Line 160"/>
        <xdr:cNvSpPr>
          <a:spLocks noChangeShapeType="1"/>
        </xdr:cNvSpPr>
      </xdr:nvSpPr>
      <xdr:spPr bwMode="auto">
        <a:xfrm>
          <a:off x="15373350" y="9334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104775</xdr:rowOff>
    </xdr:from>
    <xdr:to>
      <xdr:col>25</xdr:col>
      <xdr:colOff>133350</xdr:colOff>
      <xdr:row>116</xdr:row>
      <xdr:rowOff>104775</xdr:rowOff>
    </xdr:to>
    <xdr:sp macro="" textlink="">
      <xdr:nvSpPr>
        <xdr:cNvPr id="533" name="Line 168"/>
        <xdr:cNvSpPr>
          <a:spLocks noChangeShapeType="1"/>
        </xdr:cNvSpPr>
      </xdr:nvSpPr>
      <xdr:spPr bwMode="auto">
        <a:xfrm>
          <a:off x="153733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116</xdr:row>
      <xdr:rowOff>104775</xdr:rowOff>
    </xdr:from>
    <xdr:to>
      <xdr:col>25</xdr:col>
      <xdr:colOff>133350</xdr:colOff>
      <xdr:row>116</xdr:row>
      <xdr:rowOff>104775</xdr:rowOff>
    </xdr:to>
    <xdr:sp macro="" textlink="">
      <xdr:nvSpPr>
        <xdr:cNvPr id="534" name="Line 170"/>
        <xdr:cNvSpPr>
          <a:spLocks noChangeShapeType="1"/>
        </xdr:cNvSpPr>
      </xdr:nvSpPr>
      <xdr:spPr bwMode="auto">
        <a:xfrm>
          <a:off x="153733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104775</xdr:rowOff>
    </xdr:from>
    <xdr:to>
      <xdr:col>25</xdr:col>
      <xdr:colOff>133350</xdr:colOff>
      <xdr:row>169</xdr:row>
      <xdr:rowOff>104775</xdr:rowOff>
    </xdr:to>
    <xdr:sp macro="" textlink="">
      <xdr:nvSpPr>
        <xdr:cNvPr id="535" name="Line 173"/>
        <xdr:cNvSpPr>
          <a:spLocks noChangeShapeType="1"/>
        </xdr:cNvSpPr>
      </xdr:nvSpPr>
      <xdr:spPr bwMode="auto">
        <a:xfrm>
          <a:off x="153733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169</xdr:row>
      <xdr:rowOff>104775</xdr:rowOff>
    </xdr:from>
    <xdr:to>
      <xdr:col>25</xdr:col>
      <xdr:colOff>133350</xdr:colOff>
      <xdr:row>169</xdr:row>
      <xdr:rowOff>104775</xdr:rowOff>
    </xdr:to>
    <xdr:sp macro="" textlink="">
      <xdr:nvSpPr>
        <xdr:cNvPr id="536" name="Line 175"/>
        <xdr:cNvSpPr>
          <a:spLocks noChangeShapeType="1"/>
        </xdr:cNvSpPr>
      </xdr:nvSpPr>
      <xdr:spPr bwMode="auto">
        <a:xfrm>
          <a:off x="15373350" y="2747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537" name="Line 1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538" name="Line 12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539" name="Line 19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177</xdr:row>
      <xdr:rowOff>104775</xdr:rowOff>
    </xdr:from>
    <xdr:to>
      <xdr:col>25</xdr:col>
      <xdr:colOff>133350</xdr:colOff>
      <xdr:row>177</xdr:row>
      <xdr:rowOff>104775</xdr:rowOff>
    </xdr:to>
    <xdr:sp macro="" textlink="">
      <xdr:nvSpPr>
        <xdr:cNvPr id="540" name="Line 9"/>
        <xdr:cNvSpPr>
          <a:spLocks noChangeShapeType="1"/>
        </xdr:cNvSpPr>
      </xdr:nvSpPr>
      <xdr:spPr bwMode="auto">
        <a:xfrm>
          <a:off x="1537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132</xdr:row>
      <xdr:rowOff>104775</xdr:rowOff>
    </xdr:from>
    <xdr:to>
      <xdr:col>25</xdr:col>
      <xdr:colOff>133350</xdr:colOff>
      <xdr:row>132</xdr:row>
      <xdr:rowOff>104775</xdr:rowOff>
    </xdr:to>
    <xdr:sp macro="" textlink="">
      <xdr:nvSpPr>
        <xdr:cNvPr id="541" name="Line 3"/>
        <xdr:cNvSpPr>
          <a:spLocks noChangeShapeType="1"/>
        </xdr:cNvSpPr>
      </xdr:nvSpPr>
      <xdr:spPr bwMode="auto">
        <a:xfrm>
          <a:off x="1537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139</xdr:row>
      <xdr:rowOff>0</xdr:rowOff>
    </xdr:from>
    <xdr:to>
      <xdr:col>25</xdr:col>
      <xdr:colOff>133350</xdr:colOff>
      <xdr:row>139</xdr:row>
      <xdr:rowOff>0</xdr:rowOff>
    </xdr:to>
    <xdr:sp macro="" textlink="">
      <xdr:nvSpPr>
        <xdr:cNvPr id="542" name="Line 9"/>
        <xdr:cNvSpPr>
          <a:spLocks noChangeShapeType="1"/>
        </xdr:cNvSpPr>
      </xdr:nvSpPr>
      <xdr:spPr bwMode="auto">
        <a:xfrm>
          <a:off x="1537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132</xdr:row>
      <xdr:rowOff>104775</xdr:rowOff>
    </xdr:from>
    <xdr:to>
      <xdr:col>25</xdr:col>
      <xdr:colOff>133350</xdr:colOff>
      <xdr:row>132</xdr:row>
      <xdr:rowOff>104775</xdr:rowOff>
    </xdr:to>
    <xdr:sp macro="" textlink="">
      <xdr:nvSpPr>
        <xdr:cNvPr id="543" name="Line 13"/>
        <xdr:cNvSpPr>
          <a:spLocks noChangeShapeType="1"/>
        </xdr:cNvSpPr>
      </xdr:nvSpPr>
      <xdr:spPr bwMode="auto">
        <a:xfrm>
          <a:off x="1537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139</xdr:row>
      <xdr:rowOff>0</xdr:rowOff>
    </xdr:from>
    <xdr:to>
      <xdr:col>25</xdr:col>
      <xdr:colOff>133350</xdr:colOff>
      <xdr:row>139</xdr:row>
      <xdr:rowOff>0</xdr:rowOff>
    </xdr:to>
    <xdr:sp macro="" textlink="">
      <xdr:nvSpPr>
        <xdr:cNvPr id="544" name="Line 16"/>
        <xdr:cNvSpPr>
          <a:spLocks noChangeShapeType="1"/>
        </xdr:cNvSpPr>
      </xdr:nvSpPr>
      <xdr:spPr bwMode="auto">
        <a:xfrm>
          <a:off x="1537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132</xdr:row>
      <xdr:rowOff>104775</xdr:rowOff>
    </xdr:from>
    <xdr:to>
      <xdr:col>25</xdr:col>
      <xdr:colOff>133350</xdr:colOff>
      <xdr:row>132</xdr:row>
      <xdr:rowOff>104775</xdr:rowOff>
    </xdr:to>
    <xdr:sp macro="" textlink="">
      <xdr:nvSpPr>
        <xdr:cNvPr id="545" name="Line 20"/>
        <xdr:cNvSpPr>
          <a:spLocks noChangeShapeType="1"/>
        </xdr:cNvSpPr>
      </xdr:nvSpPr>
      <xdr:spPr bwMode="auto">
        <a:xfrm>
          <a:off x="1537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140</xdr:row>
      <xdr:rowOff>0</xdr:rowOff>
    </xdr:from>
    <xdr:to>
      <xdr:col>25</xdr:col>
      <xdr:colOff>133350</xdr:colOff>
      <xdr:row>140</xdr:row>
      <xdr:rowOff>0</xdr:rowOff>
    </xdr:to>
    <xdr:sp macro="" textlink="">
      <xdr:nvSpPr>
        <xdr:cNvPr id="546" name="Line 3"/>
        <xdr:cNvSpPr>
          <a:spLocks noChangeShapeType="1"/>
        </xdr:cNvSpPr>
      </xdr:nvSpPr>
      <xdr:spPr bwMode="auto">
        <a:xfrm>
          <a:off x="1537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133</xdr:row>
      <xdr:rowOff>104775</xdr:rowOff>
    </xdr:from>
    <xdr:to>
      <xdr:col>25</xdr:col>
      <xdr:colOff>133350</xdr:colOff>
      <xdr:row>133</xdr:row>
      <xdr:rowOff>104775</xdr:rowOff>
    </xdr:to>
    <xdr:sp macro="" textlink="">
      <xdr:nvSpPr>
        <xdr:cNvPr id="547" name="Line 10"/>
        <xdr:cNvSpPr>
          <a:spLocks noChangeShapeType="1"/>
        </xdr:cNvSpPr>
      </xdr:nvSpPr>
      <xdr:spPr bwMode="auto">
        <a:xfrm>
          <a:off x="153733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89</xdr:row>
      <xdr:rowOff>104775</xdr:rowOff>
    </xdr:from>
    <xdr:to>
      <xdr:col>25</xdr:col>
      <xdr:colOff>133350</xdr:colOff>
      <xdr:row>89</xdr:row>
      <xdr:rowOff>104775</xdr:rowOff>
    </xdr:to>
    <xdr:sp macro="" textlink="">
      <xdr:nvSpPr>
        <xdr:cNvPr id="548" name="Line 5"/>
        <xdr:cNvSpPr>
          <a:spLocks noChangeShapeType="1"/>
        </xdr:cNvSpPr>
      </xdr:nvSpPr>
      <xdr:spPr bwMode="auto">
        <a:xfrm>
          <a:off x="1537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92</xdr:row>
      <xdr:rowOff>0</xdr:rowOff>
    </xdr:from>
    <xdr:to>
      <xdr:col>25</xdr:col>
      <xdr:colOff>133350</xdr:colOff>
      <xdr:row>92</xdr:row>
      <xdr:rowOff>0</xdr:rowOff>
    </xdr:to>
    <xdr:sp macro="" textlink="">
      <xdr:nvSpPr>
        <xdr:cNvPr id="549" name="Line 10"/>
        <xdr:cNvSpPr>
          <a:spLocks noChangeShapeType="1"/>
        </xdr:cNvSpPr>
      </xdr:nvSpPr>
      <xdr:spPr bwMode="auto">
        <a:xfrm>
          <a:off x="1537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89</xdr:row>
      <xdr:rowOff>104775</xdr:rowOff>
    </xdr:from>
    <xdr:to>
      <xdr:col>25</xdr:col>
      <xdr:colOff>133350</xdr:colOff>
      <xdr:row>89</xdr:row>
      <xdr:rowOff>104775</xdr:rowOff>
    </xdr:to>
    <xdr:sp macro="" textlink="">
      <xdr:nvSpPr>
        <xdr:cNvPr id="550" name="Line 14"/>
        <xdr:cNvSpPr>
          <a:spLocks noChangeShapeType="1"/>
        </xdr:cNvSpPr>
      </xdr:nvSpPr>
      <xdr:spPr bwMode="auto">
        <a:xfrm>
          <a:off x="1537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92</xdr:row>
      <xdr:rowOff>0</xdr:rowOff>
    </xdr:from>
    <xdr:to>
      <xdr:col>25</xdr:col>
      <xdr:colOff>133350</xdr:colOff>
      <xdr:row>92</xdr:row>
      <xdr:rowOff>0</xdr:rowOff>
    </xdr:to>
    <xdr:sp macro="" textlink="">
      <xdr:nvSpPr>
        <xdr:cNvPr id="551" name="Line 17"/>
        <xdr:cNvSpPr>
          <a:spLocks noChangeShapeType="1"/>
        </xdr:cNvSpPr>
      </xdr:nvSpPr>
      <xdr:spPr bwMode="auto">
        <a:xfrm>
          <a:off x="1537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89</xdr:row>
      <xdr:rowOff>104775</xdr:rowOff>
    </xdr:from>
    <xdr:to>
      <xdr:col>25</xdr:col>
      <xdr:colOff>133350</xdr:colOff>
      <xdr:row>89</xdr:row>
      <xdr:rowOff>104775</xdr:rowOff>
    </xdr:to>
    <xdr:sp macro="" textlink="">
      <xdr:nvSpPr>
        <xdr:cNvPr id="552" name="Line 21"/>
        <xdr:cNvSpPr>
          <a:spLocks noChangeShapeType="1"/>
        </xdr:cNvSpPr>
      </xdr:nvSpPr>
      <xdr:spPr bwMode="auto">
        <a:xfrm>
          <a:off x="1537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93</xdr:row>
      <xdr:rowOff>0</xdr:rowOff>
    </xdr:from>
    <xdr:to>
      <xdr:col>25</xdr:col>
      <xdr:colOff>133350</xdr:colOff>
      <xdr:row>93</xdr:row>
      <xdr:rowOff>0</xdr:rowOff>
    </xdr:to>
    <xdr:sp macro="" textlink="">
      <xdr:nvSpPr>
        <xdr:cNvPr id="553" name="Line 5"/>
        <xdr:cNvSpPr>
          <a:spLocks noChangeShapeType="1"/>
        </xdr:cNvSpPr>
      </xdr:nvSpPr>
      <xdr:spPr bwMode="auto">
        <a:xfrm>
          <a:off x="153733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90</xdr:row>
      <xdr:rowOff>104775</xdr:rowOff>
    </xdr:from>
    <xdr:to>
      <xdr:col>25</xdr:col>
      <xdr:colOff>133350</xdr:colOff>
      <xdr:row>90</xdr:row>
      <xdr:rowOff>104775</xdr:rowOff>
    </xdr:to>
    <xdr:sp macro="" textlink="">
      <xdr:nvSpPr>
        <xdr:cNvPr id="554" name="Line 11"/>
        <xdr:cNvSpPr>
          <a:spLocks noChangeShapeType="1"/>
        </xdr:cNvSpPr>
      </xdr:nvSpPr>
      <xdr:spPr bwMode="auto">
        <a:xfrm>
          <a:off x="153733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47</xdr:row>
      <xdr:rowOff>104775</xdr:rowOff>
    </xdr:from>
    <xdr:to>
      <xdr:col>25</xdr:col>
      <xdr:colOff>133350</xdr:colOff>
      <xdr:row>47</xdr:row>
      <xdr:rowOff>104775</xdr:rowOff>
    </xdr:to>
    <xdr:sp macro="" textlink="">
      <xdr:nvSpPr>
        <xdr:cNvPr id="555" name="Line 7"/>
        <xdr:cNvSpPr>
          <a:spLocks noChangeShapeType="1"/>
        </xdr:cNvSpPr>
      </xdr:nvSpPr>
      <xdr:spPr bwMode="auto">
        <a:xfrm>
          <a:off x="1537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48</xdr:row>
      <xdr:rowOff>0</xdr:rowOff>
    </xdr:from>
    <xdr:to>
      <xdr:col>25</xdr:col>
      <xdr:colOff>133350</xdr:colOff>
      <xdr:row>48</xdr:row>
      <xdr:rowOff>0</xdr:rowOff>
    </xdr:to>
    <xdr:sp macro="" textlink="">
      <xdr:nvSpPr>
        <xdr:cNvPr id="556" name="Line 11"/>
        <xdr:cNvSpPr>
          <a:spLocks noChangeShapeType="1"/>
        </xdr:cNvSpPr>
      </xdr:nvSpPr>
      <xdr:spPr bwMode="auto">
        <a:xfrm>
          <a:off x="1537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47</xdr:row>
      <xdr:rowOff>104775</xdr:rowOff>
    </xdr:from>
    <xdr:to>
      <xdr:col>25</xdr:col>
      <xdr:colOff>133350</xdr:colOff>
      <xdr:row>47</xdr:row>
      <xdr:rowOff>104775</xdr:rowOff>
    </xdr:to>
    <xdr:sp macro="" textlink="">
      <xdr:nvSpPr>
        <xdr:cNvPr id="557" name="Line 15"/>
        <xdr:cNvSpPr>
          <a:spLocks noChangeShapeType="1"/>
        </xdr:cNvSpPr>
      </xdr:nvSpPr>
      <xdr:spPr bwMode="auto">
        <a:xfrm>
          <a:off x="1537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48</xdr:row>
      <xdr:rowOff>0</xdr:rowOff>
    </xdr:from>
    <xdr:to>
      <xdr:col>25</xdr:col>
      <xdr:colOff>133350</xdr:colOff>
      <xdr:row>48</xdr:row>
      <xdr:rowOff>0</xdr:rowOff>
    </xdr:to>
    <xdr:sp macro="" textlink="">
      <xdr:nvSpPr>
        <xdr:cNvPr id="558" name="Line 18"/>
        <xdr:cNvSpPr>
          <a:spLocks noChangeShapeType="1"/>
        </xdr:cNvSpPr>
      </xdr:nvSpPr>
      <xdr:spPr bwMode="auto">
        <a:xfrm>
          <a:off x="1537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47</xdr:row>
      <xdr:rowOff>104775</xdr:rowOff>
    </xdr:from>
    <xdr:to>
      <xdr:col>25</xdr:col>
      <xdr:colOff>133350</xdr:colOff>
      <xdr:row>47</xdr:row>
      <xdr:rowOff>104775</xdr:rowOff>
    </xdr:to>
    <xdr:sp macro="" textlink="">
      <xdr:nvSpPr>
        <xdr:cNvPr id="559" name="Line 22"/>
        <xdr:cNvSpPr>
          <a:spLocks noChangeShapeType="1"/>
        </xdr:cNvSpPr>
      </xdr:nvSpPr>
      <xdr:spPr bwMode="auto">
        <a:xfrm>
          <a:off x="1537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49</xdr:row>
      <xdr:rowOff>0</xdr:rowOff>
    </xdr:from>
    <xdr:to>
      <xdr:col>25</xdr:col>
      <xdr:colOff>133350</xdr:colOff>
      <xdr:row>49</xdr:row>
      <xdr:rowOff>0</xdr:rowOff>
    </xdr:to>
    <xdr:sp macro="" textlink="">
      <xdr:nvSpPr>
        <xdr:cNvPr id="560" name="Line 7"/>
        <xdr:cNvSpPr>
          <a:spLocks noChangeShapeType="1"/>
        </xdr:cNvSpPr>
      </xdr:nvSpPr>
      <xdr:spPr bwMode="auto">
        <a:xfrm>
          <a:off x="153733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133350</xdr:colOff>
      <xdr:row>48</xdr:row>
      <xdr:rowOff>104775</xdr:rowOff>
    </xdr:from>
    <xdr:to>
      <xdr:col>25</xdr:col>
      <xdr:colOff>133350</xdr:colOff>
      <xdr:row>48</xdr:row>
      <xdr:rowOff>104775</xdr:rowOff>
    </xdr:to>
    <xdr:sp macro="" textlink="">
      <xdr:nvSpPr>
        <xdr:cNvPr id="561" name="Line 12"/>
        <xdr:cNvSpPr>
          <a:spLocks noChangeShapeType="1"/>
        </xdr:cNvSpPr>
      </xdr:nvSpPr>
      <xdr:spPr bwMode="auto">
        <a:xfrm>
          <a:off x="1537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</xdr:row>
      <xdr:rowOff>47625</xdr:rowOff>
    </xdr:from>
    <xdr:to>
      <xdr:col>0</xdr:col>
      <xdr:colOff>895350</xdr:colOff>
      <xdr:row>55</xdr:row>
      <xdr:rowOff>47625</xdr:rowOff>
    </xdr:to>
    <xdr:sp macro="" textlink="">
      <xdr:nvSpPr>
        <xdr:cNvPr id="2" name="Line 157"/>
        <xdr:cNvSpPr>
          <a:spLocks noChangeShapeType="1"/>
        </xdr:cNvSpPr>
      </xdr:nvSpPr>
      <xdr:spPr bwMode="auto">
        <a:xfrm>
          <a:off x="0" y="89535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114300</xdr:rowOff>
    </xdr:from>
    <xdr:to>
      <xdr:col>0</xdr:col>
      <xdr:colOff>895350</xdr:colOff>
      <xdr:row>114</xdr:row>
      <xdr:rowOff>114300</xdr:rowOff>
    </xdr:to>
    <xdr:sp macro="" textlink="">
      <xdr:nvSpPr>
        <xdr:cNvPr id="3" name="Line 157"/>
        <xdr:cNvSpPr>
          <a:spLocks noChangeShapeType="1"/>
        </xdr:cNvSpPr>
      </xdr:nvSpPr>
      <xdr:spPr bwMode="auto">
        <a:xfrm>
          <a:off x="0" y="185737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895350</xdr:colOff>
      <xdr:row>168</xdr:row>
      <xdr:rowOff>0</xdr:rowOff>
    </xdr:to>
    <xdr:sp macro="" textlink="">
      <xdr:nvSpPr>
        <xdr:cNvPr id="4" name="Line 157"/>
        <xdr:cNvSpPr>
          <a:spLocks noChangeShapeType="1"/>
        </xdr:cNvSpPr>
      </xdr:nvSpPr>
      <xdr:spPr bwMode="auto">
        <a:xfrm>
          <a:off x="0" y="272034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220</xdr:row>
      <xdr:rowOff>114300</xdr:rowOff>
    </xdr:from>
    <xdr:to>
      <xdr:col>0</xdr:col>
      <xdr:colOff>895350</xdr:colOff>
      <xdr:row>220</xdr:row>
      <xdr:rowOff>114300</xdr:rowOff>
    </xdr:to>
    <xdr:sp macro="" textlink="">
      <xdr:nvSpPr>
        <xdr:cNvPr id="5" name="Line 157"/>
        <xdr:cNvSpPr>
          <a:spLocks noChangeShapeType="1"/>
        </xdr:cNvSpPr>
      </xdr:nvSpPr>
      <xdr:spPr bwMode="auto">
        <a:xfrm>
          <a:off x="0" y="357378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0</xdr:colOff>
      <xdr:row>221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6" name="Line 11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0</xdr:colOff>
      <xdr:row>104</xdr:row>
      <xdr:rowOff>0</xdr:rowOff>
    </xdr:to>
    <xdr:sp macro="" textlink="">
      <xdr:nvSpPr>
        <xdr:cNvPr id="7" name="Line 12"/>
        <xdr:cNvSpPr>
          <a:spLocks noChangeShapeType="1"/>
        </xdr:cNvSpPr>
      </xdr:nvSpPr>
      <xdr:spPr bwMode="auto">
        <a:xfrm>
          <a:off x="60960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8" name="Line 14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53</xdr:row>
      <xdr:rowOff>104775</xdr:rowOff>
    </xdr:from>
    <xdr:to>
      <xdr:col>1</xdr:col>
      <xdr:colOff>0</xdr:colOff>
      <xdr:row>53</xdr:row>
      <xdr:rowOff>104775</xdr:rowOff>
    </xdr:to>
    <xdr:sp macro="" textlink="">
      <xdr:nvSpPr>
        <xdr:cNvPr id="9" name="Line 15"/>
        <xdr:cNvSpPr>
          <a:spLocks noChangeShapeType="1"/>
        </xdr:cNvSpPr>
      </xdr:nvSpPr>
      <xdr:spPr bwMode="auto">
        <a:xfrm>
          <a:off x="60960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10" name="Line 17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0</xdr:colOff>
      <xdr:row>221</xdr:row>
      <xdr:rowOff>0</xdr:rowOff>
    </xdr:to>
    <xdr:sp macro="" textlink="">
      <xdr:nvSpPr>
        <xdr:cNvPr id="11" name="Line 18"/>
        <xdr:cNvSpPr>
          <a:spLocks noChangeShapeType="1"/>
        </xdr:cNvSpPr>
      </xdr:nvSpPr>
      <xdr:spPr bwMode="auto">
        <a:xfrm>
          <a:off x="60960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12" name="Line 20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3" name="Line 21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14" name="Line 23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0</xdr:colOff>
      <xdr:row>104</xdr:row>
      <xdr:rowOff>0</xdr:rowOff>
    </xdr:to>
    <xdr:sp macro="" textlink="">
      <xdr:nvSpPr>
        <xdr:cNvPr id="15" name="Line 24"/>
        <xdr:cNvSpPr>
          <a:spLocks noChangeShapeType="1"/>
        </xdr:cNvSpPr>
      </xdr:nvSpPr>
      <xdr:spPr bwMode="auto">
        <a:xfrm>
          <a:off x="60960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16" name="Line 26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53</xdr:row>
      <xdr:rowOff>104775</xdr:rowOff>
    </xdr:from>
    <xdr:to>
      <xdr:col>1</xdr:col>
      <xdr:colOff>0</xdr:colOff>
      <xdr:row>53</xdr:row>
      <xdr:rowOff>104775</xdr:rowOff>
    </xdr:to>
    <xdr:sp macro="" textlink="">
      <xdr:nvSpPr>
        <xdr:cNvPr id="17" name="Line 27"/>
        <xdr:cNvSpPr>
          <a:spLocks noChangeShapeType="1"/>
        </xdr:cNvSpPr>
      </xdr:nvSpPr>
      <xdr:spPr bwMode="auto">
        <a:xfrm>
          <a:off x="60960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0</xdr:colOff>
      <xdr:row>221</xdr:row>
      <xdr:rowOff>0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609600" y="357854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20" name="Line 5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21" name="Line 6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22" name="Line 11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0</xdr:colOff>
      <xdr:row>104</xdr:row>
      <xdr:rowOff>0</xdr:rowOff>
    </xdr:to>
    <xdr:sp macro="" textlink="">
      <xdr:nvSpPr>
        <xdr:cNvPr id="23" name="Line 12"/>
        <xdr:cNvSpPr>
          <a:spLocks noChangeShapeType="1"/>
        </xdr:cNvSpPr>
      </xdr:nvSpPr>
      <xdr:spPr bwMode="auto">
        <a:xfrm>
          <a:off x="609600" y="16840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24" name="Line 14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53</xdr:row>
      <xdr:rowOff>104775</xdr:rowOff>
    </xdr:from>
    <xdr:to>
      <xdr:col>1</xdr:col>
      <xdr:colOff>0</xdr:colOff>
      <xdr:row>53</xdr:row>
      <xdr:rowOff>104775</xdr:rowOff>
    </xdr:to>
    <xdr:sp macro="" textlink="">
      <xdr:nvSpPr>
        <xdr:cNvPr id="25" name="Line 15"/>
        <xdr:cNvSpPr>
          <a:spLocks noChangeShapeType="1"/>
        </xdr:cNvSpPr>
      </xdr:nvSpPr>
      <xdr:spPr bwMode="auto">
        <a:xfrm>
          <a:off x="609600" y="86868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26" name="Line 40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27" name="Line 41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28" name="Line 42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29" name="Line 43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30" name="Line 1580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31" name="Line 1581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32" name="Line 1582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33" name="Line 1583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34" name="Line 1586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35" name="Line 1587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36" name="Line 1589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37" name="Line 1591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38" name="Line 2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39" name="Line 1595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40" name="Line 1597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41" name="Line 2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2" name="Line 1600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3" name="Line 1601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4" name="Line 11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5" name="Line 1604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6" name="Line 1606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47" name="Line 2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48" name="Line 1609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49" name="Line 1610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50" name="Line 1612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51" name="Line 1614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52" name="Line 2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104775</xdr:rowOff>
    </xdr:from>
    <xdr:to>
      <xdr:col>1</xdr:col>
      <xdr:colOff>133350</xdr:colOff>
      <xdr:row>116</xdr:row>
      <xdr:rowOff>104775</xdr:rowOff>
    </xdr:to>
    <xdr:sp macro="" textlink="">
      <xdr:nvSpPr>
        <xdr:cNvPr id="53" name="Line 1618"/>
        <xdr:cNvSpPr>
          <a:spLocks noChangeShapeType="1"/>
        </xdr:cNvSpPr>
      </xdr:nvSpPr>
      <xdr:spPr bwMode="auto">
        <a:xfrm>
          <a:off x="7429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104775</xdr:rowOff>
    </xdr:from>
    <xdr:to>
      <xdr:col>1</xdr:col>
      <xdr:colOff>133350</xdr:colOff>
      <xdr:row>116</xdr:row>
      <xdr:rowOff>104775</xdr:rowOff>
    </xdr:to>
    <xdr:sp macro="" textlink="">
      <xdr:nvSpPr>
        <xdr:cNvPr id="54" name="Line 1620"/>
        <xdr:cNvSpPr>
          <a:spLocks noChangeShapeType="1"/>
        </xdr:cNvSpPr>
      </xdr:nvSpPr>
      <xdr:spPr bwMode="auto">
        <a:xfrm>
          <a:off x="74295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104775</xdr:rowOff>
    </xdr:from>
    <xdr:to>
      <xdr:col>1</xdr:col>
      <xdr:colOff>133350</xdr:colOff>
      <xdr:row>116</xdr:row>
      <xdr:rowOff>104775</xdr:rowOff>
    </xdr:to>
    <xdr:sp macro="" textlink="">
      <xdr:nvSpPr>
        <xdr:cNvPr id="55" name="Line 2"/>
        <xdr:cNvSpPr>
          <a:spLocks noChangeShapeType="1"/>
        </xdr:cNvSpPr>
      </xdr:nvSpPr>
      <xdr:spPr bwMode="auto">
        <a:xfrm>
          <a:off x="742950" y="18888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56" name="Line 1624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57" name="Line 1626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58" name="Line 2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104775</xdr:rowOff>
    </xdr:from>
    <xdr:to>
      <xdr:col>0</xdr:col>
      <xdr:colOff>133350</xdr:colOff>
      <xdr:row>221</xdr:row>
      <xdr:rowOff>104775</xdr:rowOff>
    </xdr:to>
    <xdr:sp macro="" textlink="">
      <xdr:nvSpPr>
        <xdr:cNvPr id="59" name="Line 1630"/>
        <xdr:cNvSpPr>
          <a:spLocks noChangeShapeType="1"/>
        </xdr:cNvSpPr>
      </xdr:nvSpPr>
      <xdr:spPr bwMode="auto">
        <a:xfrm>
          <a:off x="133350" y="3589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104775</xdr:rowOff>
    </xdr:from>
    <xdr:to>
      <xdr:col>0</xdr:col>
      <xdr:colOff>133350</xdr:colOff>
      <xdr:row>221</xdr:row>
      <xdr:rowOff>104775</xdr:rowOff>
    </xdr:to>
    <xdr:sp macro="" textlink="">
      <xdr:nvSpPr>
        <xdr:cNvPr id="60" name="Line 1632"/>
        <xdr:cNvSpPr>
          <a:spLocks noChangeShapeType="1"/>
        </xdr:cNvSpPr>
      </xdr:nvSpPr>
      <xdr:spPr bwMode="auto">
        <a:xfrm>
          <a:off x="133350" y="3589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104775</xdr:rowOff>
    </xdr:from>
    <xdr:to>
      <xdr:col>0</xdr:col>
      <xdr:colOff>133350</xdr:colOff>
      <xdr:row>221</xdr:row>
      <xdr:rowOff>104775</xdr:rowOff>
    </xdr:to>
    <xdr:sp macro="" textlink="">
      <xdr:nvSpPr>
        <xdr:cNvPr id="61" name="Line 2"/>
        <xdr:cNvSpPr>
          <a:spLocks noChangeShapeType="1"/>
        </xdr:cNvSpPr>
      </xdr:nvSpPr>
      <xdr:spPr bwMode="auto">
        <a:xfrm>
          <a:off x="133350" y="35890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114300</xdr:rowOff>
    </xdr:from>
    <xdr:to>
      <xdr:col>0</xdr:col>
      <xdr:colOff>895350</xdr:colOff>
      <xdr:row>56</xdr:row>
      <xdr:rowOff>114300</xdr:rowOff>
    </xdr:to>
    <xdr:sp macro="" textlink="">
      <xdr:nvSpPr>
        <xdr:cNvPr id="62" name="Line 157"/>
        <xdr:cNvSpPr>
          <a:spLocks noChangeShapeType="1"/>
        </xdr:cNvSpPr>
      </xdr:nvSpPr>
      <xdr:spPr bwMode="auto">
        <a:xfrm>
          <a:off x="0" y="91821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115</xdr:row>
      <xdr:rowOff>114300</xdr:rowOff>
    </xdr:from>
    <xdr:to>
      <xdr:col>0</xdr:col>
      <xdr:colOff>895350</xdr:colOff>
      <xdr:row>115</xdr:row>
      <xdr:rowOff>114300</xdr:rowOff>
    </xdr:to>
    <xdr:sp macro="" textlink="">
      <xdr:nvSpPr>
        <xdr:cNvPr id="63" name="Line 157"/>
        <xdr:cNvSpPr>
          <a:spLocks noChangeShapeType="1"/>
        </xdr:cNvSpPr>
      </xdr:nvSpPr>
      <xdr:spPr bwMode="auto">
        <a:xfrm>
          <a:off x="0" y="187356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168</xdr:row>
      <xdr:rowOff>123825</xdr:rowOff>
    </xdr:from>
    <xdr:to>
      <xdr:col>0</xdr:col>
      <xdr:colOff>895350</xdr:colOff>
      <xdr:row>168</xdr:row>
      <xdr:rowOff>123825</xdr:rowOff>
    </xdr:to>
    <xdr:sp macro="" textlink="">
      <xdr:nvSpPr>
        <xdr:cNvPr id="64" name="Line 157"/>
        <xdr:cNvSpPr>
          <a:spLocks noChangeShapeType="1"/>
        </xdr:cNvSpPr>
      </xdr:nvSpPr>
      <xdr:spPr bwMode="auto">
        <a:xfrm>
          <a:off x="0" y="273272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221</xdr:row>
      <xdr:rowOff>114300</xdr:rowOff>
    </xdr:from>
    <xdr:to>
      <xdr:col>0</xdr:col>
      <xdr:colOff>895350</xdr:colOff>
      <xdr:row>221</xdr:row>
      <xdr:rowOff>114300</xdr:rowOff>
    </xdr:to>
    <xdr:sp macro="" textlink="">
      <xdr:nvSpPr>
        <xdr:cNvPr id="65" name="Line 157"/>
        <xdr:cNvSpPr>
          <a:spLocks noChangeShapeType="1"/>
        </xdr:cNvSpPr>
      </xdr:nvSpPr>
      <xdr:spPr bwMode="auto">
        <a:xfrm>
          <a:off x="0" y="358997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176</xdr:row>
      <xdr:rowOff>104775</xdr:rowOff>
    </xdr:from>
    <xdr:to>
      <xdr:col>0</xdr:col>
      <xdr:colOff>133350</xdr:colOff>
      <xdr:row>176</xdr:row>
      <xdr:rowOff>104775</xdr:rowOff>
    </xdr:to>
    <xdr:sp macro="" textlink="">
      <xdr:nvSpPr>
        <xdr:cNvPr id="66" name="Line 1"/>
        <xdr:cNvSpPr>
          <a:spLocks noChangeShapeType="1"/>
        </xdr:cNvSpPr>
      </xdr:nvSpPr>
      <xdr:spPr bwMode="auto">
        <a:xfrm>
          <a:off x="133350" y="28603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176</xdr:row>
      <xdr:rowOff>104775</xdr:rowOff>
    </xdr:from>
    <xdr:to>
      <xdr:col>0</xdr:col>
      <xdr:colOff>133350</xdr:colOff>
      <xdr:row>176</xdr:row>
      <xdr:rowOff>104775</xdr:rowOff>
    </xdr:to>
    <xdr:sp macro="" textlink="">
      <xdr:nvSpPr>
        <xdr:cNvPr id="67" name="Line 12"/>
        <xdr:cNvSpPr>
          <a:spLocks noChangeShapeType="1"/>
        </xdr:cNvSpPr>
      </xdr:nvSpPr>
      <xdr:spPr bwMode="auto">
        <a:xfrm>
          <a:off x="133350" y="28603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176</xdr:row>
      <xdr:rowOff>104775</xdr:rowOff>
    </xdr:from>
    <xdr:to>
      <xdr:col>0</xdr:col>
      <xdr:colOff>133350</xdr:colOff>
      <xdr:row>176</xdr:row>
      <xdr:rowOff>104775</xdr:rowOff>
    </xdr:to>
    <xdr:sp macro="" textlink="">
      <xdr:nvSpPr>
        <xdr:cNvPr id="68" name="Line 19"/>
        <xdr:cNvSpPr>
          <a:spLocks noChangeShapeType="1"/>
        </xdr:cNvSpPr>
      </xdr:nvSpPr>
      <xdr:spPr bwMode="auto">
        <a:xfrm>
          <a:off x="133350" y="28603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176</xdr:row>
      <xdr:rowOff>104775</xdr:rowOff>
    </xdr:from>
    <xdr:to>
      <xdr:col>0</xdr:col>
      <xdr:colOff>133350</xdr:colOff>
      <xdr:row>176</xdr:row>
      <xdr:rowOff>104775</xdr:rowOff>
    </xdr:to>
    <xdr:sp macro="" textlink="">
      <xdr:nvSpPr>
        <xdr:cNvPr id="69" name="Line 9"/>
        <xdr:cNvSpPr>
          <a:spLocks noChangeShapeType="1"/>
        </xdr:cNvSpPr>
      </xdr:nvSpPr>
      <xdr:spPr bwMode="auto">
        <a:xfrm>
          <a:off x="133350" y="28603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70" name="Line 3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71" name="Line 9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72" name="Line 13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73" name="Line 16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74" name="Line 20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0</xdr:rowOff>
    </xdr:from>
    <xdr:to>
      <xdr:col>0</xdr:col>
      <xdr:colOff>133350</xdr:colOff>
      <xdr:row>139</xdr:row>
      <xdr:rowOff>0</xdr:rowOff>
    </xdr:to>
    <xdr:sp macro="" textlink="">
      <xdr:nvSpPr>
        <xdr:cNvPr id="75" name="Line 3"/>
        <xdr:cNvSpPr>
          <a:spLocks noChangeShapeType="1"/>
        </xdr:cNvSpPr>
      </xdr:nvSpPr>
      <xdr:spPr bwMode="auto">
        <a:xfrm>
          <a:off x="13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76" name="Line 10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77" name="Line 5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78" name="Line 10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79" name="Line 14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80" name="Line 17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81" name="Line 2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82" name="Line 5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83" name="Line 1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84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85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86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87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88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89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90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4" name="Line 4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104775</xdr:rowOff>
    </xdr:from>
    <xdr:to>
      <xdr:col>1</xdr:col>
      <xdr:colOff>0</xdr:colOff>
      <xdr:row>152</xdr:row>
      <xdr:rowOff>104775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609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97</xdr:row>
      <xdr:rowOff>104775</xdr:rowOff>
    </xdr:from>
    <xdr:to>
      <xdr:col>0</xdr:col>
      <xdr:colOff>133350</xdr:colOff>
      <xdr:row>97</xdr:row>
      <xdr:rowOff>104775</xdr:rowOff>
    </xdr:to>
    <xdr:sp macro="" textlink="">
      <xdr:nvSpPr>
        <xdr:cNvPr id="6" name="Line 7"/>
        <xdr:cNvSpPr>
          <a:spLocks noChangeShapeType="1"/>
        </xdr:cNvSpPr>
      </xdr:nvSpPr>
      <xdr:spPr bwMode="auto">
        <a:xfrm>
          <a:off x="1333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7" name="Line 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8" name="Line 9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9" name="Line 10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0" name="Line 11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11" name="Line 12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12" name="Line 14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104775</xdr:rowOff>
    </xdr:from>
    <xdr:to>
      <xdr:col>1</xdr:col>
      <xdr:colOff>0</xdr:colOff>
      <xdr:row>152</xdr:row>
      <xdr:rowOff>104775</xdr:rowOff>
    </xdr:to>
    <xdr:sp macro="" textlink="">
      <xdr:nvSpPr>
        <xdr:cNvPr id="13" name="Line 15"/>
        <xdr:cNvSpPr>
          <a:spLocks noChangeShapeType="1"/>
        </xdr:cNvSpPr>
      </xdr:nvSpPr>
      <xdr:spPr bwMode="auto">
        <a:xfrm>
          <a:off x="609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97</xdr:row>
      <xdr:rowOff>104775</xdr:rowOff>
    </xdr:from>
    <xdr:to>
      <xdr:col>0</xdr:col>
      <xdr:colOff>133350</xdr:colOff>
      <xdr:row>97</xdr:row>
      <xdr:rowOff>104775</xdr:rowOff>
    </xdr:to>
    <xdr:sp macro="" textlink="">
      <xdr:nvSpPr>
        <xdr:cNvPr id="14" name="Line 17"/>
        <xdr:cNvSpPr>
          <a:spLocks noChangeShapeType="1"/>
        </xdr:cNvSpPr>
      </xdr:nvSpPr>
      <xdr:spPr bwMode="auto">
        <a:xfrm>
          <a:off x="1333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5" name="Line 18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6" name="Line 2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7" name="Line 21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8" name="Line 23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19" name="Line 24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20" name="Line 25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104775</xdr:rowOff>
    </xdr:from>
    <xdr:to>
      <xdr:col>1</xdr:col>
      <xdr:colOff>0</xdr:colOff>
      <xdr:row>152</xdr:row>
      <xdr:rowOff>104775</xdr:rowOff>
    </xdr:to>
    <xdr:sp macro="" textlink="">
      <xdr:nvSpPr>
        <xdr:cNvPr id="21" name="Line 26"/>
        <xdr:cNvSpPr>
          <a:spLocks noChangeShapeType="1"/>
        </xdr:cNvSpPr>
      </xdr:nvSpPr>
      <xdr:spPr bwMode="auto">
        <a:xfrm>
          <a:off x="609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97</xdr:row>
      <xdr:rowOff>104775</xdr:rowOff>
    </xdr:from>
    <xdr:to>
      <xdr:col>0</xdr:col>
      <xdr:colOff>133350</xdr:colOff>
      <xdr:row>97</xdr:row>
      <xdr:rowOff>104775</xdr:rowOff>
    </xdr:to>
    <xdr:sp macro="" textlink="">
      <xdr:nvSpPr>
        <xdr:cNvPr id="22" name="Line 28"/>
        <xdr:cNvSpPr>
          <a:spLocks noChangeShapeType="1"/>
        </xdr:cNvSpPr>
      </xdr:nvSpPr>
      <xdr:spPr bwMode="auto">
        <a:xfrm>
          <a:off x="1333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23" name="Line 2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24" name="Line 30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25" name="Line 31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26" name="Line 32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27" name="Line 33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28" name="Line 35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104775</xdr:rowOff>
    </xdr:from>
    <xdr:to>
      <xdr:col>1</xdr:col>
      <xdr:colOff>0</xdr:colOff>
      <xdr:row>152</xdr:row>
      <xdr:rowOff>104775</xdr:rowOff>
    </xdr:to>
    <xdr:sp macro="" textlink="">
      <xdr:nvSpPr>
        <xdr:cNvPr id="29" name="Line 36"/>
        <xdr:cNvSpPr>
          <a:spLocks noChangeShapeType="1"/>
        </xdr:cNvSpPr>
      </xdr:nvSpPr>
      <xdr:spPr bwMode="auto">
        <a:xfrm>
          <a:off x="609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97</xdr:row>
      <xdr:rowOff>104775</xdr:rowOff>
    </xdr:from>
    <xdr:to>
      <xdr:col>0</xdr:col>
      <xdr:colOff>133350</xdr:colOff>
      <xdr:row>97</xdr:row>
      <xdr:rowOff>104775</xdr:rowOff>
    </xdr:to>
    <xdr:sp macro="" textlink="">
      <xdr:nvSpPr>
        <xdr:cNvPr id="30" name="Line 38"/>
        <xdr:cNvSpPr>
          <a:spLocks noChangeShapeType="1"/>
        </xdr:cNvSpPr>
      </xdr:nvSpPr>
      <xdr:spPr bwMode="auto">
        <a:xfrm>
          <a:off x="1333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31" name="Line 39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2" name="Line 41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33" name="Line 42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4" name="Line 43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5" name="Line 44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6" name="Line 14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7" name="Line 46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8" name="Line 4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9" name="Line 48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0" name="Line 49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41" name="Line 50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42" name="Line 51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3" name="Line 52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4" name="Line 53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45" name="Line 55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46" name="Line 56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47" name="Line 58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48" name="Line 59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0</xdr:rowOff>
    </xdr:from>
    <xdr:to>
      <xdr:col>0</xdr:col>
      <xdr:colOff>133350</xdr:colOff>
      <xdr:row>101</xdr:row>
      <xdr:rowOff>0</xdr:rowOff>
    </xdr:to>
    <xdr:sp macro="" textlink="">
      <xdr:nvSpPr>
        <xdr:cNvPr id="49" name="Line 61"/>
        <xdr:cNvSpPr>
          <a:spLocks noChangeShapeType="1"/>
        </xdr:cNvSpPr>
      </xdr:nvSpPr>
      <xdr:spPr bwMode="auto">
        <a:xfrm>
          <a:off x="1333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0</xdr:rowOff>
    </xdr:from>
    <xdr:to>
      <xdr:col>0</xdr:col>
      <xdr:colOff>133350</xdr:colOff>
      <xdr:row>101</xdr:row>
      <xdr:rowOff>0</xdr:rowOff>
    </xdr:to>
    <xdr:sp macro="" textlink="">
      <xdr:nvSpPr>
        <xdr:cNvPr id="50" name="Line 62"/>
        <xdr:cNvSpPr>
          <a:spLocks noChangeShapeType="1"/>
        </xdr:cNvSpPr>
      </xdr:nvSpPr>
      <xdr:spPr bwMode="auto">
        <a:xfrm>
          <a:off x="1333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0</xdr:rowOff>
    </xdr:from>
    <xdr:to>
      <xdr:col>0</xdr:col>
      <xdr:colOff>133350</xdr:colOff>
      <xdr:row>101</xdr:row>
      <xdr:rowOff>0</xdr:rowOff>
    </xdr:to>
    <xdr:sp macro="" textlink="">
      <xdr:nvSpPr>
        <xdr:cNvPr id="51" name="Line 64"/>
        <xdr:cNvSpPr>
          <a:spLocks noChangeShapeType="1"/>
        </xdr:cNvSpPr>
      </xdr:nvSpPr>
      <xdr:spPr bwMode="auto">
        <a:xfrm>
          <a:off x="1333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0</xdr:rowOff>
    </xdr:from>
    <xdr:to>
      <xdr:col>0</xdr:col>
      <xdr:colOff>133350</xdr:colOff>
      <xdr:row>101</xdr:row>
      <xdr:rowOff>0</xdr:rowOff>
    </xdr:to>
    <xdr:sp macro="" textlink="">
      <xdr:nvSpPr>
        <xdr:cNvPr id="52" name="Line 65"/>
        <xdr:cNvSpPr>
          <a:spLocks noChangeShapeType="1"/>
        </xdr:cNvSpPr>
      </xdr:nvSpPr>
      <xdr:spPr bwMode="auto">
        <a:xfrm>
          <a:off x="1333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53" name="Line 67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54" name="Line 68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55" name="Line 70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56" name="Line 71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57" name="Line 72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58" name="Line 73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59" name="Line 5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60" name="Line 75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61" name="Line 76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62" name="Line 78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63" name="Line 79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64" name="Line 81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65" name="Line 82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66" name="Line 83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152</xdr:row>
      <xdr:rowOff>104775</xdr:rowOff>
    </xdr:from>
    <xdr:to>
      <xdr:col>4</xdr:col>
      <xdr:colOff>0</xdr:colOff>
      <xdr:row>152</xdr:row>
      <xdr:rowOff>104775</xdr:rowOff>
    </xdr:to>
    <xdr:sp macro="" textlink="">
      <xdr:nvSpPr>
        <xdr:cNvPr id="67" name="Line 84"/>
        <xdr:cNvSpPr>
          <a:spLocks noChangeShapeType="1"/>
        </xdr:cNvSpPr>
      </xdr:nvSpPr>
      <xdr:spPr bwMode="auto">
        <a:xfrm>
          <a:off x="24384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97</xdr:row>
      <xdr:rowOff>104775</xdr:rowOff>
    </xdr:from>
    <xdr:to>
      <xdr:col>4</xdr:col>
      <xdr:colOff>0</xdr:colOff>
      <xdr:row>97</xdr:row>
      <xdr:rowOff>104775</xdr:rowOff>
    </xdr:to>
    <xdr:sp macro="" textlink="">
      <xdr:nvSpPr>
        <xdr:cNvPr id="68" name="Line 85"/>
        <xdr:cNvSpPr>
          <a:spLocks noChangeShapeType="1"/>
        </xdr:cNvSpPr>
      </xdr:nvSpPr>
      <xdr:spPr bwMode="auto">
        <a:xfrm>
          <a:off x="24384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69" name="Line 86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70" name="Line 87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152</xdr:row>
      <xdr:rowOff>104775</xdr:rowOff>
    </xdr:from>
    <xdr:to>
      <xdr:col>4</xdr:col>
      <xdr:colOff>0</xdr:colOff>
      <xdr:row>152</xdr:row>
      <xdr:rowOff>104775</xdr:rowOff>
    </xdr:to>
    <xdr:sp macro="" textlink="">
      <xdr:nvSpPr>
        <xdr:cNvPr id="71" name="Line 88"/>
        <xdr:cNvSpPr>
          <a:spLocks noChangeShapeType="1"/>
        </xdr:cNvSpPr>
      </xdr:nvSpPr>
      <xdr:spPr bwMode="auto">
        <a:xfrm>
          <a:off x="24384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97</xdr:row>
      <xdr:rowOff>104775</xdr:rowOff>
    </xdr:from>
    <xdr:to>
      <xdr:col>4</xdr:col>
      <xdr:colOff>0</xdr:colOff>
      <xdr:row>97</xdr:row>
      <xdr:rowOff>104775</xdr:rowOff>
    </xdr:to>
    <xdr:sp macro="" textlink="">
      <xdr:nvSpPr>
        <xdr:cNvPr id="72" name="Line 89"/>
        <xdr:cNvSpPr>
          <a:spLocks noChangeShapeType="1"/>
        </xdr:cNvSpPr>
      </xdr:nvSpPr>
      <xdr:spPr bwMode="auto">
        <a:xfrm>
          <a:off x="24384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73" name="Line 90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74" name="Line 91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152</xdr:row>
      <xdr:rowOff>104775</xdr:rowOff>
    </xdr:from>
    <xdr:to>
      <xdr:col>4</xdr:col>
      <xdr:colOff>0</xdr:colOff>
      <xdr:row>152</xdr:row>
      <xdr:rowOff>104775</xdr:rowOff>
    </xdr:to>
    <xdr:sp macro="" textlink="">
      <xdr:nvSpPr>
        <xdr:cNvPr id="75" name="Line 92"/>
        <xdr:cNvSpPr>
          <a:spLocks noChangeShapeType="1"/>
        </xdr:cNvSpPr>
      </xdr:nvSpPr>
      <xdr:spPr bwMode="auto">
        <a:xfrm>
          <a:off x="24384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97</xdr:row>
      <xdr:rowOff>104775</xdr:rowOff>
    </xdr:from>
    <xdr:to>
      <xdr:col>4</xdr:col>
      <xdr:colOff>0</xdr:colOff>
      <xdr:row>97</xdr:row>
      <xdr:rowOff>104775</xdr:rowOff>
    </xdr:to>
    <xdr:sp macro="" textlink="">
      <xdr:nvSpPr>
        <xdr:cNvPr id="76" name="Line 93"/>
        <xdr:cNvSpPr>
          <a:spLocks noChangeShapeType="1"/>
        </xdr:cNvSpPr>
      </xdr:nvSpPr>
      <xdr:spPr bwMode="auto">
        <a:xfrm>
          <a:off x="24384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77" name="Line 94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78" name="Line 95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152</xdr:row>
      <xdr:rowOff>104775</xdr:rowOff>
    </xdr:from>
    <xdr:to>
      <xdr:col>4</xdr:col>
      <xdr:colOff>0</xdr:colOff>
      <xdr:row>152</xdr:row>
      <xdr:rowOff>104775</xdr:rowOff>
    </xdr:to>
    <xdr:sp macro="" textlink="">
      <xdr:nvSpPr>
        <xdr:cNvPr id="79" name="Line 96"/>
        <xdr:cNvSpPr>
          <a:spLocks noChangeShapeType="1"/>
        </xdr:cNvSpPr>
      </xdr:nvSpPr>
      <xdr:spPr bwMode="auto">
        <a:xfrm>
          <a:off x="24384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97</xdr:row>
      <xdr:rowOff>104775</xdr:rowOff>
    </xdr:from>
    <xdr:to>
      <xdr:col>4</xdr:col>
      <xdr:colOff>0</xdr:colOff>
      <xdr:row>97</xdr:row>
      <xdr:rowOff>104775</xdr:rowOff>
    </xdr:to>
    <xdr:sp macro="" textlink="">
      <xdr:nvSpPr>
        <xdr:cNvPr id="80" name="Line 97"/>
        <xdr:cNvSpPr>
          <a:spLocks noChangeShapeType="1"/>
        </xdr:cNvSpPr>
      </xdr:nvSpPr>
      <xdr:spPr bwMode="auto">
        <a:xfrm>
          <a:off x="24384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81" name="Line 98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82" name="Line 99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83" name="Line 100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84" name="Line 14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85" name="Line 102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86" name="Line 103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87" name="Line 104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88" name="Line 105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120</xdr:row>
      <xdr:rowOff>0</xdr:rowOff>
    </xdr:from>
    <xdr:to>
      <xdr:col>4</xdr:col>
      <xdr:colOff>0</xdr:colOff>
      <xdr:row>120</xdr:row>
      <xdr:rowOff>0</xdr:rowOff>
    </xdr:to>
    <xdr:sp macro="" textlink="">
      <xdr:nvSpPr>
        <xdr:cNvPr id="89" name="Line 106"/>
        <xdr:cNvSpPr>
          <a:spLocks noChangeShapeType="1"/>
        </xdr:cNvSpPr>
      </xdr:nvSpPr>
      <xdr:spPr bwMode="auto">
        <a:xfrm>
          <a:off x="243840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120</xdr:row>
      <xdr:rowOff>0</xdr:rowOff>
    </xdr:from>
    <xdr:to>
      <xdr:col>4</xdr:col>
      <xdr:colOff>0</xdr:colOff>
      <xdr:row>120</xdr:row>
      <xdr:rowOff>0</xdr:rowOff>
    </xdr:to>
    <xdr:sp macro="" textlink="">
      <xdr:nvSpPr>
        <xdr:cNvPr id="90" name="Line 107"/>
        <xdr:cNvSpPr>
          <a:spLocks noChangeShapeType="1"/>
        </xdr:cNvSpPr>
      </xdr:nvSpPr>
      <xdr:spPr bwMode="auto">
        <a:xfrm>
          <a:off x="243840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0</xdr:colOff>
      <xdr:row>119</xdr:row>
      <xdr:rowOff>0</xdr:rowOff>
    </xdr:to>
    <xdr:sp macro="" textlink="">
      <xdr:nvSpPr>
        <xdr:cNvPr id="91" name="Line 108"/>
        <xdr:cNvSpPr>
          <a:spLocks noChangeShapeType="1"/>
        </xdr:cNvSpPr>
      </xdr:nvSpPr>
      <xdr:spPr bwMode="auto">
        <a:xfrm>
          <a:off x="243840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0</xdr:colOff>
      <xdr:row>119</xdr:row>
      <xdr:rowOff>0</xdr:rowOff>
    </xdr:to>
    <xdr:sp macro="" textlink="">
      <xdr:nvSpPr>
        <xdr:cNvPr id="92" name="Line 109"/>
        <xdr:cNvSpPr>
          <a:spLocks noChangeShapeType="1"/>
        </xdr:cNvSpPr>
      </xdr:nvSpPr>
      <xdr:spPr bwMode="auto">
        <a:xfrm>
          <a:off x="243840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0</xdr:colOff>
      <xdr:row>154</xdr:row>
      <xdr:rowOff>0</xdr:rowOff>
    </xdr:to>
    <xdr:sp macro="" textlink="">
      <xdr:nvSpPr>
        <xdr:cNvPr id="93" name="Line 111"/>
        <xdr:cNvSpPr>
          <a:spLocks noChangeShapeType="1"/>
        </xdr:cNvSpPr>
      </xdr:nvSpPr>
      <xdr:spPr bwMode="auto">
        <a:xfrm>
          <a:off x="243840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0</xdr:colOff>
      <xdr:row>154</xdr:row>
      <xdr:rowOff>0</xdr:rowOff>
    </xdr:to>
    <xdr:sp macro="" textlink="">
      <xdr:nvSpPr>
        <xdr:cNvPr id="94" name="Line 112"/>
        <xdr:cNvSpPr>
          <a:spLocks noChangeShapeType="1"/>
        </xdr:cNvSpPr>
      </xdr:nvSpPr>
      <xdr:spPr bwMode="auto">
        <a:xfrm>
          <a:off x="243840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0</xdr:colOff>
      <xdr:row>154</xdr:row>
      <xdr:rowOff>0</xdr:rowOff>
    </xdr:to>
    <xdr:sp macro="" textlink="">
      <xdr:nvSpPr>
        <xdr:cNvPr id="95" name="Line 114"/>
        <xdr:cNvSpPr>
          <a:spLocks noChangeShapeType="1"/>
        </xdr:cNvSpPr>
      </xdr:nvSpPr>
      <xdr:spPr bwMode="auto">
        <a:xfrm>
          <a:off x="243840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0</xdr:colOff>
      <xdr:row>154</xdr:row>
      <xdr:rowOff>0</xdr:rowOff>
    </xdr:to>
    <xdr:sp macro="" textlink="">
      <xdr:nvSpPr>
        <xdr:cNvPr id="96" name="Line 115"/>
        <xdr:cNvSpPr>
          <a:spLocks noChangeShapeType="1"/>
        </xdr:cNvSpPr>
      </xdr:nvSpPr>
      <xdr:spPr bwMode="auto">
        <a:xfrm>
          <a:off x="243840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0</xdr:colOff>
      <xdr:row>101</xdr:row>
      <xdr:rowOff>0</xdr:rowOff>
    </xdr:to>
    <xdr:sp macro="" textlink="">
      <xdr:nvSpPr>
        <xdr:cNvPr id="97" name="Line 117"/>
        <xdr:cNvSpPr>
          <a:spLocks noChangeShapeType="1"/>
        </xdr:cNvSpPr>
      </xdr:nvSpPr>
      <xdr:spPr bwMode="auto">
        <a:xfrm>
          <a:off x="243840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0</xdr:colOff>
      <xdr:row>101</xdr:row>
      <xdr:rowOff>0</xdr:rowOff>
    </xdr:to>
    <xdr:sp macro="" textlink="">
      <xdr:nvSpPr>
        <xdr:cNvPr id="98" name="Line 118"/>
        <xdr:cNvSpPr>
          <a:spLocks noChangeShapeType="1"/>
        </xdr:cNvSpPr>
      </xdr:nvSpPr>
      <xdr:spPr bwMode="auto">
        <a:xfrm>
          <a:off x="243840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0</xdr:colOff>
      <xdr:row>101</xdr:row>
      <xdr:rowOff>0</xdr:rowOff>
    </xdr:to>
    <xdr:sp macro="" textlink="">
      <xdr:nvSpPr>
        <xdr:cNvPr id="99" name="Line 120"/>
        <xdr:cNvSpPr>
          <a:spLocks noChangeShapeType="1"/>
        </xdr:cNvSpPr>
      </xdr:nvSpPr>
      <xdr:spPr bwMode="auto">
        <a:xfrm>
          <a:off x="243840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0</xdr:colOff>
      <xdr:row>101</xdr:row>
      <xdr:rowOff>0</xdr:rowOff>
    </xdr:to>
    <xdr:sp macro="" textlink="">
      <xdr:nvSpPr>
        <xdr:cNvPr id="100" name="Line 121"/>
        <xdr:cNvSpPr>
          <a:spLocks noChangeShapeType="1"/>
        </xdr:cNvSpPr>
      </xdr:nvSpPr>
      <xdr:spPr bwMode="auto">
        <a:xfrm>
          <a:off x="243840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01" name="Line 123"/>
        <xdr:cNvSpPr>
          <a:spLocks noChangeShapeType="1"/>
        </xdr:cNvSpPr>
      </xdr:nvSpPr>
      <xdr:spPr bwMode="auto">
        <a:xfrm>
          <a:off x="24384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02" name="Line 124"/>
        <xdr:cNvSpPr>
          <a:spLocks noChangeShapeType="1"/>
        </xdr:cNvSpPr>
      </xdr:nvSpPr>
      <xdr:spPr bwMode="auto">
        <a:xfrm>
          <a:off x="24384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03" name="Line 126"/>
        <xdr:cNvSpPr>
          <a:spLocks noChangeShapeType="1"/>
        </xdr:cNvSpPr>
      </xdr:nvSpPr>
      <xdr:spPr bwMode="auto">
        <a:xfrm>
          <a:off x="24384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104" name="Line 127"/>
        <xdr:cNvSpPr>
          <a:spLocks noChangeShapeType="1"/>
        </xdr:cNvSpPr>
      </xdr:nvSpPr>
      <xdr:spPr bwMode="auto">
        <a:xfrm>
          <a:off x="24384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104775</xdr:rowOff>
    </xdr:from>
    <xdr:to>
      <xdr:col>4</xdr:col>
      <xdr:colOff>0</xdr:colOff>
      <xdr:row>154</xdr:row>
      <xdr:rowOff>104775</xdr:rowOff>
    </xdr:to>
    <xdr:sp macro="" textlink="">
      <xdr:nvSpPr>
        <xdr:cNvPr id="105" name="Line 128"/>
        <xdr:cNvSpPr>
          <a:spLocks noChangeShapeType="1"/>
        </xdr:cNvSpPr>
      </xdr:nvSpPr>
      <xdr:spPr bwMode="auto">
        <a:xfrm>
          <a:off x="243840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104775</xdr:rowOff>
    </xdr:from>
    <xdr:to>
      <xdr:col>4</xdr:col>
      <xdr:colOff>0</xdr:colOff>
      <xdr:row>154</xdr:row>
      <xdr:rowOff>104775</xdr:rowOff>
    </xdr:to>
    <xdr:sp macro="" textlink="">
      <xdr:nvSpPr>
        <xdr:cNvPr id="106" name="Line 129"/>
        <xdr:cNvSpPr>
          <a:spLocks noChangeShapeType="1"/>
        </xdr:cNvSpPr>
      </xdr:nvSpPr>
      <xdr:spPr bwMode="auto">
        <a:xfrm>
          <a:off x="243840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104775</xdr:rowOff>
    </xdr:from>
    <xdr:to>
      <xdr:col>4</xdr:col>
      <xdr:colOff>0</xdr:colOff>
      <xdr:row>154</xdr:row>
      <xdr:rowOff>104775</xdr:rowOff>
    </xdr:to>
    <xdr:sp macro="" textlink="">
      <xdr:nvSpPr>
        <xdr:cNvPr id="107" name="Line 5"/>
        <xdr:cNvSpPr>
          <a:spLocks noChangeShapeType="1"/>
        </xdr:cNvSpPr>
      </xdr:nvSpPr>
      <xdr:spPr bwMode="auto">
        <a:xfrm>
          <a:off x="2438400" y="2504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108" name="Line 131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109" name="Line 132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10" name="Line 137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11" name="Line 138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0</xdr:colOff>
      <xdr:row>119</xdr:row>
      <xdr:rowOff>0</xdr:rowOff>
    </xdr:to>
    <xdr:sp macro="" textlink="">
      <xdr:nvSpPr>
        <xdr:cNvPr id="112" name="Line 139"/>
        <xdr:cNvSpPr>
          <a:spLocks noChangeShapeType="1"/>
        </xdr:cNvSpPr>
      </xdr:nvSpPr>
      <xdr:spPr bwMode="auto">
        <a:xfrm>
          <a:off x="243840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0</xdr:colOff>
      <xdr:row>119</xdr:row>
      <xdr:rowOff>0</xdr:rowOff>
    </xdr:to>
    <xdr:sp macro="" textlink="">
      <xdr:nvSpPr>
        <xdr:cNvPr id="113" name="Line 140"/>
        <xdr:cNvSpPr>
          <a:spLocks noChangeShapeType="1"/>
        </xdr:cNvSpPr>
      </xdr:nvSpPr>
      <xdr:spPr bwMode="auto">
        <a:xfrm>
          <a:off x="243840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14" name="Line 141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115" name="Line 142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116" name="Line 143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104775</xdr:rowOff>
    </xdr:from>
    <xdr:to>
      <xdr:col>1</xdr:col>
      <xdr:colOff>0</xdr:colOff>
      <xdr:row>152</xdr:row>
      <xdr:rowOff>104775</xdr:rowOff>
    </xdr:to>
    <xdr:sp macro="" textlink="">
      <xdr:nvSpPr>
        <xdr:cNvPr id="117" name="Line 144"/>
        <xdr:cNvSpPr>
          <a:spLocks noChangeShapeType="1"/>
        </xdr:cNvSpPr>
      </xdr:nvSpPr>
      <xdr:spPr bwMode="auto">
        <a:xfrm>
          <a:off x="609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97</xdr:row>
      <xdr:rowOff>104775</xdr:rowOff>
    </xdr:from>
    <xdr:to>
      <xdr:col>0</xdr:col>
      <xdr:colOff>133350</xdr:colOff>
      <xdr:row>97</xdr:row>
      <xdr:rowOff>104775</xdr:rowOff>
    </xdr:to>
    <xdr:sp macro="" textlink="">
      <xdr:nvSpPr>
        <xdr:cNvPr id="118" name="Line 145"/>
        <xdr:cNvSpPr>
          <a:spLocks noChangeShapeType="1"/>
        </xdr:cNvSpPr>
      </xdr:nvSpPr>
      <xdr:spPr bwMode="auto">
        <a:xfrm>
          <a:off x="1333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19" name="Line 146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20" name="Line 14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21" name="Line 148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22" name="Line 149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123" name="Line 150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124" name="Line 151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104775</xdr:rowOff>
    </xdr:from>
    <xdr:to>
      <xdr:col>1</xdr:col>
      <xdr:colOff>0</xdr:colOff>
      <xdr:row>152</xdr:row>
      <xdr:rowOff>104775</xdr:rowOff>
    </xdr:to>
    <xdr:sp macro="" textlink="">
      <xdr:nvSpPr>
        <xdr:cNvPr id="125" name="Line 152"/>
        <xdr:cNvSpPr>
          <a:spLocks noChangeShapeType="1"/>
        </xdr:cNvSpPr>
      </xdr:nvSpPr>
      <xdr:spPr bwMode="auto">
        <a:xfrm>
          <a:off x="609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97</xdr:row>
      <xdr:rowOff>104775</xdr:rowOff>
    </xdr:from>
    <xdr:to>
      <xdr:col>0</xdr:col>
      <xdr:colOff>133350</xdr:colOff>
      <xdr:row>97</xdr:row>
      <xdr:rowOff>104775</xdr:rowOff>
    </xdr:to>
    <xdr:sp macro="" textlink="">
      <xdr:nvSpPr>
        <xdr:cNvPr id="126" name="Line 153"/>
        <xdr:cNvSpPr>
          <a:spLocks noChangeShapeType="1"/>
        </xdr:cNvSpPr>
      </xdr:nvSpPr>
      <xdr:spPr bwMode="auto">
        <a:xfrm>
          <a:off x="1333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27" name="Line 154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28" name="Line 15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29" name="Line 156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30" name="Line 157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131" name="Line 158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132" name="Line 159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104775</xdr:rowOff>
    </xdr:from>
    <xdr:to>
      <xdr:col>1</xdr:col>
      <xdr:colOff>0</xdr:colOff>
      <xdr:row>152</xdr:row>
      <xdr:rowOff>104775</xdr:rowOff>
    </xdr:to>
    <xdr:sp macro="" textlink="">
      <xdr:nvSpPr>
        <xdr:cNvPr id="133" name="Line 160"/>
        <xdr:cNvSpPr>
          <a:spLocks noChangeShapeType="1"/>
        </xdr:cNvSpPr>
      </xdr:nvSpPr>
      <xdr:spPr bwMode="auto">
        <a:xfrm>
          <a:off x="609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97</xdr:row>
      <xdr:rowOff>104775</xdr:rowOff>
    </xdr:from>
    <xdr:to>
      <xdr:col>0</xdr:col>
      <xdr:colOff>133350</xdr:colOff>
      <xdr:row>97</xdr:row>
      <xdr:rowOff>104775</xdr:rowOff>
    </xdr:to>
    <xdr:sp macro="" textlink="">
      <xdr:nvSpPr>
        <xdr:cNvPr id="134" name="Line 161"/>
        <xdr:cNvSpPr>
          <a:spLocks noChangeShapeType="1"/>
        </xdr:cNvSpPr>
      </xdr:nvSpPr>
      <xdr:spPr bwMode="auto">
        <a:xfrm>
          <a:off x="1333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35" name="Line 162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36" name="Line 163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37" name="Line 164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38" name="Line 165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0</xdr:colOff>
      <xdr:row>223</xdr:row>
      <xdr:rowOff>0</xdr:rowOff>
    </xdr:to>
    <xdr:sp macro="" textlink="">
      <xdr:nvSpPr>
        <xdr:cNvPr id="139" name="Line 166"/>
        <xdr:cNvSpPr>
          <a:spLocks noChangeShapeType="1"/>
        </xdr:cNvSpPr>
      </xdr:nvSpPr>
      <xdr:spPr bwMode="auto">
        <a:xfrm>
          <a:off x="6096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104775</xdr:rowOff>
    </xdr:from>
    <xdr:to>
      <xdr:col>0</xdr:col>
      <xdr:colOff>133350</xdr:colOff>
      <xdr:row>152</xdr:row>
      <xdr:rowOff>104775</xdr:rowOff>
    </xdr:to>
    <xdr:sp macro="" textlink="">
      <xdr:nvSpPr>
        <xdr:cNvPr id="140" name="Line 167"/>
        <xdr:cNvSpPr>
          <a:spLocks noChangeShapeType="1"/>
        </xdr:cNvSpPr>
      </xdr:nvSpPr>
      <xdr:spPr bwMode="auto">
        <a:xfrm>
          <a:off x="13335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152</xdr:row>
      <xdr:rowOff>104775</xdr:rowOff>
    </xdr:from>
    <xdr:to>
      <xdr:col>1</xdr:col>
      <xdr:colOff>0</xdr:colOff>
      <xdr:row>152</xdr:row>
      <xdr:rowOff>104775</xdr:rowOff>
    </xdr:to>
    <xdr:sp macro="" textlink="">
      <xdr:nvSpPr>
        <xdr:cNvPr id="141" name="Line 168"/>
        <xdr:cNvSpPr>
          <a:spLocks noChangeShapeType="1"/>
        </xdr:cNvSpPr>
      </xdr:nvSpPr>
      <xdr:spPr bwMode="auto">
        <a:xfrm>
          <a:off x="6096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97</xdr:row>
      <xdr:rowOff>104775</xdr:rowOff>
    </xdr:from>
    <xdr:to>
      <xdr:col>0</xdr:col>
      <xdr:colOff>133350</xdr:colOff>
      <xdr:row>97</xdr:row>
      <xdr:rowOff>104775</xdr:rowOff>
    </xdr:to>
    <xdr:sp macro="" textlink="">
      <xdr:nvSpPr>
        <xdr:cNvPr id="142" name="Line 169"/>
        <xdr:cNvSpPr>
          <a:spLocks noChangeShapeType="1"/>
        </xdr:cNvSpPr>
      </xdr:nvSpPr>
      <xdr:spPr bwMode="auto">
        <a:xfrm>
          <a:off x="1333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97</xdr:row>
      <xdr:rowOff>104775</xdr:rowOff>
    </xdr:from>
    <xdr:to>
      <xdr:col>1</xdr:col>
      <xdr:colOff>0</xdr:colOff>
      <xdr:row>97</xdr:row>
      <xdr:rowOff>104775</xdr:rowOff>
    </xdr:to>
    <xdr:sp macro="" textlink="">
      <xdr:nvSpPr>
        <xdr:cNvPr id="143" name="Line 170"/>
        <xdr:cNvSpPr>
          <a:spLocks noChangeShapeType="1"/>
        </xdr:cNvSpPr>
      </xdr:nvSpPr>
      <xdr:spPr bwMode="auto">
        <a:xfrm>
          <a:off x="6096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44" name="Line 171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45" name="Line 172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46" name="Line 173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47" name="Line 174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48" name="Line 14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49" name="Line 176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50" name="Line 17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51" name="Line 178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52" name="Line 179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153" name="Line 180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120</xdr:row>
      <xdr:rowOff>0</xdr:rowOff>
    </xdr:from>
    <xdr:to>
      <xdr:col>0</xdr:col>
      <xdr:colOff>133350</xdr:colOff>
      <xdr:row>120</xdr:row>
      <xdr:rowOff>0</xdr:rowOff>
    </xdr:to>
    <xdr:sp macro="" textlink="">
      <xdr:nvSpPr>
        <xdr:cNvPr id="154" name="Line 181"/>
        <xdr:cNvSpPr>
          <a:spLocks noChangeShapeType="1"/>
        </xdr:cNvSpPr>
      </xdr:nvSpPr>
      <xdr:spPr bwMode="auto">
        <a:xfrm>
          <a:off x="13335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55" name="Line 182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56" name="Line 183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157" name="Line 184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158" name="Line 185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159" name="Line 186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160" name="Line 187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0</xdr:rowOff>
    </xdr:from>
    <xdr:to>
      <xdr:col>0</xdr:col>
      <xdr:colOff>133350</xdr:colOff>
      <xdr:row>101</xdr:row>
      <xdr:rowOff>0</xdr:rowOff>
    </xdr:to>
    <xdr:sp macro="" textlink="">
      <xdr:nvSpPr>
        <xdr:cNvPr id="161" name="Line 188"/>
        <xdr:cNvSpPr>
          <a:spLocks noChangeShapeType="1"/>
        </xdr:cNvSpPr>
      </xdr:nvSpPr>
      <xdr:spPr bwMode="auto">
        <a:xfrm>
          <a:off x="1333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0</xdr:rowOff>
    </xdr:from>
    <xdr:to>
      <xdr:col>0</xdr:col>
      <xdr:colOff>133350</xdr:colOff>
      <xdr:row>101</xdr:row>
      <xdr:rowOff>0</xdr:rowOff>
    </xdr:to>
    <xdr:sp macro="" textlink="">
      <xdr:nvSpPr>
        <xdr:cNvPr id="162" name="Line 189"/>
        <xdr:cNvSpPr>
          <a:spLocks noChangeShapeType="1"/>
        </xdr:cNvSpPr>
      </xdr:nvSpPr>
      <xdr:spPr bwMode="auto">
        <a:xfrm>
          <a:off x="1333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0</xdr:rowOff>
    </xdr:from>
    <xdr:to>
      <xdr:col>0</xdr:col>
      <xdr:colOff>133350</xdr:colOff>
      <xdr:row>101</xdr:row>
      <xdr:rowOff>0</xdr:rowOff>
    </xdr:to>
    <xdr:sp macro="" textlink="">
      <xdr:nvSpPr>
        <xdr:cNvPr id="163" name="Line 190"/>
        <xdr:cNvSpPr>
          <a:spLocks noChangeShapeType="1"/>
        </xdr:cNvSpPr>
      </xdr:nvSpPr>
      <xdr:spPr bwMode="auto">
        <a:xfrm>
          <a:off x="1333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0</xdr:rowOff>
    </xdr:from>
    <xdr:to>
      <xdr:col>0</xdr:col>
      <xdr:colOff>133350</xdr:colOff>
      <xdr:row>101</xdr:row>
      <xdr:rowOff>0</xdr:rowOff>
    </xdr:to>
    <xdr:sp macro="" textlink="">
      <xdr:nvSpPr>
        <xdr:cNvPr id="164" name="Line 191"/>
        <xdr:cNvSpPr>
          <a:spLocks noChangeShapeType="1"/>
        </xdr:cNvSpPr>
      </xdr:nvSpPr>
      <xdr:spPr bwMode="auto">
        <a:xfrm>
          <a:off x="1333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165" name="Line 192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166" name="Line 193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167" name="Line 194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168" name="Line 195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169" name="Line 196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170" name="Line 197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171" name="Line 5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72" name="Line 199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73" name="Line 200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74" name="Line 202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75" name="Line 203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76" name="Line 205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223</xdr:row>
      <xdr:rowOff>0</xdr:rowOff>
    </xdr:from>
    <xdr:to>
      <xdr:col>0</xdr:col>
      <xdr:colOff>133350</xdr:colOff>
      <xdr:row>223</xdr:row>
      <xdr:rowOff>0</xdr:rowOff>
    </xdr:to>
    <xdr:sp macro="" textlink="">
      <xdr:nvSpPr>
        <xdr:cNvPr id="177" name="Line 206"/>
        <xdr:cNvSpPr>
          <a:spLocks noChangeShapeType="1"/>
        </xdr:cNvSpPr>
      </xdr:nvSpPr>
      <xdr:spPr bwMode="auto">
        <a:xfrm>
          <a:off x="13335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178" name="Line 207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152</xdr:row>
      <xdr:rowOff>104775</xdr:rowOff>
    </xdr:from>
    <xdr:to>
      <xdr:col>4</xdr:col>
      <xdr:colOff>0</xdr:colOff>
      <xdr:row>152</xdr:row>
      <xdr:rowOff>104775</xdr:rowOff>
    </xdr:to>
    <xdr:sp macro="" textlink="">
      <xdr:nvSpPr>
        <xdr:cNvPr id="179" name="Line 208"/>
        <xdr:cNvSpPr>
          <a:spLocks noChangeShapeType="1"/>
        </xdr:cNvSpPr>
      </xdr:nvSpPr>
      <xdr:spPr bwMode="auto">
        <a:xfrm>
          <a:off x="24384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97</xdr:row>
      <xdr:rowOff>104775</xdr:rowOff>
    </xdr:from>
    <xdr:to>
      <xdr:col>4</xdr:col>
      <xdr:colOff>0</xdr:colOff>
      <xdr:row>97</xdr:row>
      <xdr:rowOff>104775</xdr:rowOff>
    </xdr:to>
    <xdr:sp macro="" textlink="">
      <xdr:nvSpPr>
        <xdr:cNvPr id="180" name="Line 209"/>
        <xdr:cNvSpPr>
          <a:spLocks noChangeShapeType="1"/>
        </xdr:cNvSpPr>
      </xdr:nvSpPr>
      <xdr:spPr bwMode="auto">
        <a:xfrm>
          <a:off x="24384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181" name="Line 210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182" name="Line 211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152</xdr:row>
      <xdr:rowOff>104775</xdr:rowOff>
    </xdr:from>
    <xdr:to>
      <xdr:col>4</xdr:col>
      <xdr:colOff>0</xdr:colOff>
      <xdr:row>152</xdr:row>
      <xdr:rowOff>104775</xdr:rowOff>
    </xdr:to>
    <xdr:sp macro="" textlink="">
      <xdr:nvSpPr>
        <xdr:cNvPr id="183" name="Line 212"/>
        <xdr:cNvSpPr>
          <a:spLocks noChangeShapeType="1"/>
        </xdr:cNvSpPr>
      </xdr:nvSpPr>
      <xdr:spPr bwMode="auto">
        <a:xfrm>
          <a:off x="24384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97</xdr:row>
      <xdr:rowOff>104775</xdr:rowOff>
    </xdr:from>
    <xdr:to>
      <xdr:col>4</xdr:col>
      <xdr:colOff>0</xdr:colOff>
      <xdr:row>97</xdr:row>
      <xdr:rowOff>104775</xdr:rowOff>
    </xdr:to>
    <xdr:sp macro="" textlink="">
      <xdr:nvSpPr>
        <xdr:cNvPr id="184" name="Line 213"/>
        <xdr:cNvSpPr>
          <a:spLocks noChangeShapeType="1"/>
        </xdr:cNvSpPr>
      </xdr:nvSpPr>
      <xdr:spPr bwMode="auto">
        <a:xfrm>
          <a:off x="24384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185" name="Line 214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186" name="Line 215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152</xdr:row>
      <xdr:rowOff>104775</xdr:rowOff>
    </xdr:from>
    <xdr:to>
      <xdr:col>4</xdr:col>
      <xdr:colOff>0</xdr:colOff>
      <xdr:row>152</xdr:row>
      <xdr:rowOff>104775</xdr:rowOff>
    </xdr:to>
    <xdr:sp macro="" textlink="">
      <xdr:nvSpPr>
        <xdr:cNvPr id="187" name="Line 216"/>
        <xdr:cNvSpPr>
          <a:spLocks noChangeShapeType="1"/>
        </xdr:cNvSpPr>
      </xdr:nvSpPr>
      <xdr:spPr bwMode="auto">
        <a:xfrm>
          <a:off x="24384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97</xdr:row>
      <xdr:rowOff>104775</xdr:rowOff>
    </xdr:from>
    <xdr:to>
      <xdr:col>4</xdr:col>
      <xdr:colOff>0</xdr:colOff>
      <xdr:row>97</xdr:row>
      <xdr:rowOff>104775</xdr:rowOff>
    </xdr:to>
    <xdr:sp macro="" textlink="">
      <xdr:nvSpPr>
        <xdr:cNvPr id="188" name="Line 217"/>
        <xdr:cNvSpPr>
          <a:spLocks noChangeShapeType="1"/>
        </xdr:cNvSpPr>
      </xdr:nvSpPr>
      <xdr:spPr bwMode="auto">
        <a:xfrm>
          <a:off x="24384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189" name="Line 218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190" name="Line 219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152</xdr:row>
      <xdr:rowOff>104775</xdr:rowOff>
    </xdr:from>
    <xdr:to>
      <xdr:col>4</xdr:col>
      <xdr:colOff>0</xdr:colOff>
      <xdr:row>152</xdr:row>
      <xdr:rowOff>104775</xdr:rowOff>
    </xdr:to>
    <xdr:sp macro="" textlink="">
      <xdr:nvSpPr>
        <xdr:cNvPr id="191" name="Line 220"/>
        <xdr:cNvSpPr>
          <a:spLocks noChangeShapeType="1"/>
        </xdr:cNvSpPr>
      </xdr:nvSpPr>
      <xdr:spPr bwMode="auto">
        <a:xfrm>
          <a:off x="2438400" y="24717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97</xdr:row>
      <xdr:rowOff>104775</xdr:rowOff>
    </xdr:from>
    <xdr:to>
      <xdr:col>4</xdr:col>
      <xdr:colOff>0</xdr:colOff>
      <xdr:row>97</xdr:row>
      <xdr:rowOff>104775</xdr:rowOff>
    </xdr:to>
    <xdr:sp macro="" textlink="">
      <xdr:nvSpPr>
        <xdr:cNvPr id="192" name="Line 221"/>
        <xdr:cNvSpPr>
          <a:spLocks noChangeShapeType="1"/>
        </xdr:cNvSpPr>
      </xdr:nvSpPr>
      <xdr:spPr bwMode="auto">
        <a:xfrm>
          <a:off x="243840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193" name="Line 222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194" name="Line 223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195" name="Line 224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196" name="Line 14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197" name="Line 226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198" name="Line 227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199" name="Line 228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52</xdr:row>
      <xdr:rowOff>104775</xdr:rowOff>
    </xdr:from>
    <xdr:to>
      <xdr:col>4</xdr:col>
      <xdr:colOff>0</xdr:colOff>
      <xdr:row>52</xdr:row>
      <xdr:rowOff>104775</xdr:rowOff>
    </xdr:to>
    <xdr:sp macro="" textlink="">
      <xdr:nvSpPr>
        <xdr:cNvPr id="200" name="Line 229"/>
        <xdr:cNvSpPr>
          <a:spLocks noChangeShapeType="1"/>
        </xdr:cNvSpPr>
      </xdr:nvSpPr>
      <xdr:spPr bwMode="auto">
        <a:xfrm>
          <a:off x="243840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120</xdr:row>
      <xdr:rowOff>0</xdr:rowOff>
    </xdr:from>
    <xdr:to>
      <xdr:col>4</xdr:col>
      <xdr:colOff>0</xdr:colOff>
      <xdr:row>120</xdr:row>
      <xdr:rowOff>0</xdr:rowOff>
    </xdr:to>
    <xdr:sp macro="" textlink="">
      <xdr:nvSpPr>
        <xdr:cNvPr id="201" name="Line 230"/>
        <xdr:cNvSpPr>
          <a:spLocks noChangeShapeType="1"/>
        </xdr:cNvSpPr>
      </xdr:nvSpPr>
      <xdr:spPr bwMode="auto">
        <a:xfrm>
          <a:off x="243840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120</xdr:row>
      <xdr:rowOff>0</xdr:rowOff>
    </xdr:from>
    <xdr:to>
      <xdr:col>4</xdr:col>
      <xdr:colOff>0</xdr:colOff>
      <xdr:row>120</xdr:row>
      <xdr:rowOff>0</xdr:rowOff>
    </xdr:to>
    <xdr:sp macro="" textlink="">
      <xdr:nvSpPr>
        <xdr:cNvPr id="202" name="Line 231"/>
        <xdr:cNvSpPr>
          <a:spLocks noChangeShapeType="1"/>
        </xdr:cNvSpPr>
      </xdr:nvSpPr>
      <xdr:spPr bwMode="auto">
        <a:xfrm>
          <a:off x="2438400" y="19431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0</xdr:colOff>
      <xdr:row>119</xdr:row>
      <xdr:rowOff>0</xdr:rowOff>
    </xdr:to>
    <xdr:sp macro="" textlink="">
      <xdr:nvSpPr>
        <xdr:cNvPr id="203" name="Line 232"/>
        <xdr:cNvSpPr>
          <a:spLocks noChangeShapeType="1"/>
        </xdr:cNvSpPr>
      </xdr:nvSpPr>
      <xdr:spPr bwMode="auto">
        <a:xfrm>
          <a:off x="243840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0</xdr:colOff>
      <xdr:row>119</xdr:row>
      <xdr:rowOff>0</xdr:rowOff>
    </xdr:to>
    <xdr:sp macro="" textlink="">
      <xdr:nvSpPr>
        <xdr:cNvPr id="204" name="Line 233"/>
        <xdr:cNvSpPr>
          <a:spLocks noChangeShapeType="1"/>
        </xdr:cNvSpPr>
      </xdr:nvSpPr>
      <xdr:spPr bwMode="auto">
        <a:xfrm>
          <a:off x="243840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0</xdr:colOff>
      <xdr:row>154</xdr:row>
      <xdr:rowOff>0</xdr:rowOff>
    </xdr:to>
    <xdr:sp macro="" textlink="">
      <xdr:nvSpPr>
        <xdr:cNvPr id="205" name="Line 234"/>
        <xdr:cNvSpPr>
          <a:spLocks noChangeShapeType="1"/>
        </xdr:cNvSpPr>
      </xdr:nvSpPr>
      <xdr:spPr bwMode="auto">
        <a:xfrm>
          <a:off x="243840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0</xdr:colOff>
      <xdr:row>154</xdr:row>
      <xdr:rowOff>0</xdr:rowOff>
    </xdr:to>
    <xdr:sp macro="" textlink="">
      <xdr:nvSpPr>
        <xdr:cNvPr id="206" name="Line 235"/>
        <xdr:cNvSpPr>
          <a:spLocks noChangeShapeType="1"/>
        </xdr:cNvSpPr>
      </xdr:nvSpPr>
      <xdr:spPr bwMode="auto">
        <a:xfrm>
          <a:off x="243840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0</xdr:colOff>
      <xdr:row>154</xdr:row>
      <xdr:rowOff>0</xdr:rowOff>
    </xdr:to>
    <xdr:sp macro="" textlink="">
      <xdr:nvSpPr>
        <xdr:cNvPr id="207" name="Line 236"/>
        <xdr:cNvSpPr>
          <a:spLocks noChangeShapeType="1"/>
        </xdr:cNvSpPr>
      </xdr:nvSpPr>
      <xdr:spPr bwMode="auto">
        <a:xfrm>
          <a:off x="243840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0</xdr:colOff>
      <xdr:row>154</xdr:row>
      <xdr:rowOff>0</xdr:rowOff>
    </xdr:to>
    <xdr:sp macro="" textlink="">
      <xdr:nvSpPr>
        <xdr:cNvPr id="208" name="Line 237"/>
        <xdr:cNvSpPr>
          <a:spLocks noChangeShapeType="1"/>
        </xdr:cNvSpPr>
      </xdr:nvSpPr>
      <xdr:spPr bwMode="auto">
        <a:xfrm>
          <a:off x="243840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0</xdr:colOff>
      <xdr:row>101</xdr:row>
      <xdr:rowOff>0</xdr:rowOff>
    </xdr:to>
    <xdr:sp macro="" textlink="">
      <xdr:nvSpPr>
        <xdr:cNvPr id="209" name="Line 238"/>
        <xdr:cNvSpPr>
          <a:spLocks noChangeShapeType="1"/>
        </xdr:cNvSpPr>
      </xdr:nvSpPr>
      <xdr:spPr bwMode="auto">
        <a:xfrm>
          <a:off x="243840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0</xdr:colOff>
      <xdr:row>101</xdr:row>
      <xdr:rowOff>0</xdr:rowOff>
    </xdr:to>
    <xdr:sp macro="" textlink="">
      <xdr:nvSpPr>
        <xdr:cNvPr id="210" name="Line 239"/>
        <xdr:cNvSpPr>
          <a:spLocks noChangeShapeType="1"/>
        </xdr:cNvSpPr>
      </xdr:nvSpPr>
      <xdr:spPr bwMode="auto">
        <a:xfrm>
          <a:off x="243840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0</xdr:colOff>
      <xdr:row>101</xdr:row>
      <xdr:rowOff>0</xdr:rowOff>
    </xdr:to>
    <xdr:sp macro="" textlink="">
      <xdr:nvSpPr>
        <xdr:cNvPr id="211" name="Line 240"/>
        <xdr:cNvSpPr>
          <a:spLocks noChangeShapeType="1"/>
        </xdr:cNvSpPr>
      </xdr:nvSpPr>
      <xdr:spPr bwMode="auto">
        <a:xfrm>
          <a:off x="243840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0</xdr:colOff>
      <xdr:row>101</xdr:row>
      <xdr:rowOff>0</xdr:rowOff>
    </xdr:to>
    <xdr:sp macro="" textlink="">
      <xdr:nvSpPr>
        <xdr:cNvPr id="212" name="Line 241"/>
        <xdr:cNvSpPr>
          <a:spLocks noChangeShapeType="1"/>
        </xdr:cNvSpPr>
      </xdr:nvSpPr>
      <xdr:spPr bwMode="auto">
        <a:xfrm>
          <a:off x="243840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13" name="Line 242"/>
        <xdr:cNvSpPr>
          <a:spLocks noChangeShapeType="1"/>
        </xdr:cNvSpPr>
      </xdr:nvSpPr>
      <xdr:spPr bwMode="auto">
        <a:xfrm>
          <a:off x="24384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14" name="Line 243"/>
        <xdr:cNvSpPr>
          <a:spLocks noChangeShapeType="1"/>
        </xdr:cNvSpPr>
      </xdr:nvSpPr>
      <xdr:spPr bwMode="auto">
        <a:xfrm>
          <a:off x="24384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15" name="Line 244"/>
        <xdr:cNvSpPr>
          <a:spLocks noChangeShapeType="1"/>
        </xdr:cNvSpPr>
      </xdr:nvSpPr>
      <xdr:spPr bwMode="auto">
        <a:xfrm>
          <a:off x="24384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53</xdr:row>
      <xdr:rowOff>0</xdr:rowOff>
    </xdr:from>
    <xdr:to>
      <xdr:col>4</xdr:col>
      <xdr:colOff>0</xdr:colOff>
      <xdr:row>53</xdr:row>
      <xdr:rowOff>0</xdr:rowOff>
    </xdr:to>
    <xdr:sp macro="" textlink="">
      <xdr:nvSpPr>
        <xdr:cNvPr id="216" name="Line 245"/>
        <xdr:cNvSpPr>
          <a:spLocks noChangeShapeType="1"/>
        </xdr:cNvSpPr>
      </xdr:nvSpPr>
      <xdr:spPr bwMode="auto">
        <a:xfrm>
          <a:off x="243840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104775</xdr:rowOff>
    </xdr:from>
    <xdr:to>
      <xdr:col>4</xdr:col>
      <xdr:colOff>0</xdr:colOff>
      <xdr:row>154</xdr:row>
      <xdr:rowOff>104775</xdr:rowOff>
    </xdr:to>
    <xdr:sp macro="" textlink="">
      <xdr:nvSpPr>
        <xdr:cNvPr id="217" name="Line 246"/>
        <xdr:cNvSpPr>
          <a:spLocks noChangeShapeType="1"/>
        </xdr:cNvSpPr>
      </xdr:nvSpPr>
      <xdr:spPr bwMode="auto">
        <a:xfrm>
          <a:off x="243840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104775</xdr:rowOff>
    </xdr:from>
    <xdr:to>
      <xdr:col>4</xdr:col>
      <xdr:colOff>0</xdr:colOff>
      <xdr:row>154</xdr:row>
      <xdr:rowOff>104775</xdr:rowOff>
    </xdr:to>
    <xdr:sp macro="" textlink="">
      <xdr:nvSpPr>
        <xdr:cNvPr id="218" name="Line 247"/>
        <xdr:cNvSpPr>
          <a:spLocks noChangeShapeType="1"/>
        </xdr:cNvSpPr>
      </xdr:nvSpPr>
      <xdr:spPr bwMode="auto">
        <a:xfrm>
          <a:off x="243840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154</xdr:row>
      <xdr:rowOff>104775</xdr:rowOff>
    </xdr:from>
    <xdr:to>
      <xdr:col>4</xdr:col>
      <xdr:colOff>0</xdr:colOff>
      <xdr:row>154</xdr:row>
      <xdr:rowOff>104775</xdr:rowOff>
    </xdr:to>
    <xdr:sp macro="" textlink="">
      <xdr:nvSpPr>
        <xdr:cNvPr id="219" name="Line 5"/>
        <xdr:cNvSpPr>
          <a:spLocks noChangeShapeType="1"/>
        </xdr:cNvSpPr>
      </xdr:nvSpPr>
      <xdr:spPr bwMode="auto">
        <a:xfrm>
          <a:off x="2438400" y="2504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220" name="Line 249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0</xdr:colOff>
      <xdr:row>223</xdr:row>
      <xdr:rowOff>0</xdr:rowOff>
    </xdr:to>
    <xdr:sp macro="" textlink="">
      <xdr:nvSpPr>
        <xdr:cNvPr id="221" name="Line 250"/>
        <xdr:cNvSpPr>
          <a:spLocks noChangeShapeType="1"/>
        </xdr:cNvSpPr>
      </xdr:nvSpPr>
      <xdr:spPr bwMode="auto">
        <a:xfrm>
          <a:off x="3048000" y="3610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222" name="Line 251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223" name="Line 252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0</xdr:colOff>
      <xdr:row>119</xdr:row>
      <xdr:rowOff>0</xdr:rowOff>
    </xdr:to>
    <xdr:sp macro="" textlink="">
      <xdr:nvSpPr>
        <xdr:cNvPr id="224" name="Line 253"/>
        <xdr:cNvSpPr>
          <a:spLocks noChangeShapeType="1"/>
        </xdr:cNvSpPr>
      </xdr:nvSpPr>
      <xdr:spPr bwMode="auto">
        <a:xfrm>
          <a:off x="243840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119</xdr:row>
      <xdr:rowOff>0</xdr:rowOff>
    </xdr:from>
    <xdr:to>
      <xdr:col>4</xdr:col>
      <xdr:colOff>0</xdr:colOff>
      <xdr:row>119</xdr:row>
      <xdr:rowOff>0</xdr:rowOff>
    </xdr:to>
    <xdr:sp macro="" textlink="">
      <xdr:nvSpPr>
        <xdr:cNvPr id="225" name="Line 254"/>
        <xdr:cNvSpPr>
          <a:spLocks noChangeShapeType="1"/>
        </xdr:cNvSpPr>
      </xdr:nvSpPr>
      <xdr:spPr bwMode="auto">
        <a:xfrm>
          <a:off x="243840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26" name="Line 256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27" name="Line 257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28" name="Line 259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29" name="Line 260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30" name="Line 262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31" name="Line 263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32" name="Line 265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33" name="Line 266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47624</xdr:rowOff>
    </xdr:from>
    <xdr:to>
      <xdr:col>0</xdr:col>
      <xdr:colOff>895350</xdr:colOff>
      <xdr:row>55</xdr:row>
      <xdr:rowOff>47624</xdr:rowOff>
    </xdr:to>
    <xdr:sp macro="" textlink="">
      <xdr:nvSpPr>
        <xdr:cNvPr id="234" name="Line 157"/>
        <xdr:cNvSpPr>
          <a:spLocks noChangeShapeType="1"/>
        </xdr:cNvSpPr>
      </xdr:nvSpPr>
      <xdr:spPr bwMode="auto">
        <a:xfrm>
          <a:off x="0" y="8953499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35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36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37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38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39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40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41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42" name="Line 5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43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44" name="Line 14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45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46" name="Line 2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247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248" name="Line 1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249" name="Line 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250" name="Line 9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251" name="Line 1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252" name="Line 16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253" name="Line 2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254" name="Line 3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255" name="Line 10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256" name="Line 1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257" name="Line 12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258" name="Line 19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259" name="Line 9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260" name="Line 7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261" name="Line 17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262" name="Line 28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263" name="Line 38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264" name="Line 61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265" name="Line 62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266" name="Line 64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267" name="Line 65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268" name="Line 145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269" name="Line 153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270" name="Line 161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271" name="Line 169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272" name="Line 188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273" name="Line 189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274" name="Line 190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275" name="Line 191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276" name="Line 7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277" name="Line 17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278" name="Line 28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279" name="Line 38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280" name="Line 61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281" name="Line 62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282" name="Line 64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283" name="Line 65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284" name="Line 145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285" name="Line 153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286" name="Line 161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287" name="Line 169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288" name="Line 188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289" name="Line 189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290" name="Line 190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291" name="Line 191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292" name="Line 7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293" name="Line 17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294" name="Line 28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295" name="Line 38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296" name="Line 61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297" name="Line 62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298" name="Line 64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299" name="Line 65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00" name="Line 145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01" name="Line 153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02" name="Line 161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03" name="Line 169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04" name="Line 188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05" name="Line 189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06" name="Line 190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07" name="Line 191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08" name="Line 7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09" name="Line 17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10" name="Line 28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11" name="Line 38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12" name="Line 61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13" name="Line 62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14" name="Line 64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15" name="Line 65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16" name="Line 145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17" name="Line 153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18" name="Line 161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19" name="Line 169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20" name="Line 188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21" name="Line 189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22" name="Line 190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23" name="Line 191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324" name="Line 7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325" name="Line 17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326" name="Line 28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327" name="Line 38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328" name="Line 61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329" name="Line 62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330" name="Line 64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331" name="Line 65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332" name="Line 145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333" name="Line 153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334" name="Line 161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98</xdr:row>
      <xdr:rowOff>104775</xdr:rowOff>
    </xdr:from>
    <xdr:to>
      <xdr:col>1</xdr:col>
      <xdr:colOff>133350</xdr:colOff>
      <xdr:row>98</xdr:row>
      <xdr:rowOff>104775</xdr:rowOff>
    </xdr:to>
    <xdr:sp macro="" textlink="">
      <xdr:nvSpPr>
        <xdr:cNvPr id="335" name="Line 169"/>
        <xdr:cNvSpPr>
          <a:spLocks noChangeShapeType="1"/>
        </xdr:cNvSpPr>
      </xdr:nvSpPr>
      <xdr:spPr bwMode="auto">
        <a:xfrm>
          <a:off x="742950" y="15973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336" name="Line 188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337" name="Line 189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338" name="Line 190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0</xdr:rowOff>
    </xdr:from>
    <xdr:to>
      <xdr:col>1</xdr:col>
      <xdr:colOff>133350</xdr:colOff>
      <xdr:row>102</xdr:row>
      <xdr:rowOff>0</xdr:rowOff>
    </xdr:to>
    <xdr:sp macro="" textlink="">
      <xdr:nvSpPr>
        <xdr:cNvPr id="339" name="Line 191"/>
        <xdr:cNvSpPr>
          <a:spLocks noChangeShapeType="1"/>
        </xdr:cNvSpPr>
      </xdr:nvSpPr>
      <xdr:spPr bwMode="auto">
        <a:xfrm>
          <a:off x="742950" y="16516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340" name="Line 7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341" name="Line 17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342" name="Line 28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343" name="Line 38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344" name="Line 61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345" name="Line 62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346" name="Line 64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347" name="Line 65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348" name="Line 145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349" name="Line 153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350" name="Line 161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97</xdr:row>
      <xdr:rowOff>104775</xdr:rowOff>
    </xdr:from>
    <xdr:to>
      <xdr:col>1</xdr:col>
      <xdr:colOff>133350</xdr:colOff>
      <xdr:row>97</xdr:row>
      <xdr:rowOff>104775</xdr:rowOff>
    </xdr:to>
    <xdr:sp macro="" textlink="">
      <xdr:nvSpPr>
        <xdr:cNvPr id="351" name="Line 169"/>
        <xdr:cNvSpPr>
          <a:spLocks noChangeShapeType="1"/>
        </xdr:cNvSpPr>
      </xdr:nvSpPr>
      <xdr:spPr bwMode="auto">
        <a:xfrm>
          <a:off x="742950" y="1581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352" name="Line 188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353" name="Line 189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354" name="Line 190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101</xdr:row>
      <xdr:rowOff>0</xdr:rowOff>
    </xdr:from>
    <xdr:to>
      <xdr:col>1</xdr:col>
      <xdr:colOff>133350</xdr:colOff>
      <xdr:row>101</xdr:row>
      <xdr:rowOff>0</xdr:rowOff>
    </xdr:to>
    <xdr:sp macro="" textlink="">
      <xdr:nvSpPr>
        <xdr:cNvPr id="355" name="Line 191"/>
        <xdr:cNvSpPr>
          <a:spLocks noChangeShapeType="1"/>
        </xdr:cNvSpPr>
      </xdr:nvSpPr>
      <xdr:spPr bwMode="auto">
        <a:xfrm>
          <a:off x="742950" y="1635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56" name="Line 7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57" name="Line 17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58" name="Line 28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59" name="Line 38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60" name="Line 61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61" name="Line 62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62" name="Line 64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63" name="Line 65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64" name="Line 145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65" name="Line 153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66" name="Line 161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100</xdr:row>
      <xdr:rowOff>104775</xdr:rowOff>
    </xdr:from>
    <xdr:to>
      <xdr:col>1</xdr:col>
      <xdr:colOff>133350</xdr:colOff>
      <xdr:row>100</xdr:row>
      <xdr:rowOff>104775</xdr:rowOff>
    </xdr:to>
    <xdr:sp macro="" textlink="">
      <xdr:nvSpPr>
        <xdr:cNvPr id="367" name="Line 169"/>
        <xdr:cNvSpPr>
          <a:spLocks noChangeShapeType="1"/>
        </xdr:cNvSpPr>
      </xdr:nvSpPr>
      <xdr:spPr bwMode="auto">
        <a:xfrm>
          <a:off x="742950" y="1629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68" name="Line 188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69" name="Line 189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70" name="Line 190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104</xdr:row>
      <xdr:rowOff>0</xdr:rowOff>
    </xdr:from>
    <xdr:to>
      <xdr:col>1</xdr:col>
      <xdr:colOff>133350</xdr:colOff>
      <xdr:row>104</xdr:row>
      <xdr:rowOff>0</xdr:rowOff>
    </xdr:to>
    <xdr:sp macro="" textlink="">
      <xdr:nvSpPr>
        <xdr:cNvPr id="371" name="Line 191"/>
        <xdr:cNvSpPr>
          <a:spLocks noChangeShapeType="1"/>
        </xdr:cNvSpPr>
      </xdr:nvSpPr>
      <xdr:spPr bwMode="auto">
        <a:xfrm>
          <a:off x="7429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72" name="Line 7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73" name="Line 17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74" name="Line 28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75" name="Line 38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76" name="Line 61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77" name="Line 62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78" name="Line 64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79" name="Line 65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80" name="Line 145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81" name="Line 153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82" name="Line 161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99</xdr:row>
      <xdr:rowOff>104775</xdr:rowOff>
    </xdr:from>
    <xdr:to>
      <xdr:col>1</xdr:col>
      <xdr:colOff>133350</xdr:colOff>
      <xdr:row>99</xdr:row>
      <xdr:rowOff>104775</xdr:rowOff>
    </xdr:to>
    <xdr:sp macro="" textlink="">
      <xdr:nvSpPr>
        <xdr:cNvPr id="383" name="Line 169"/>
        <xdr:cNvSpPr>
          <a:spLocks noChangeShapeType="1"/>
        </xdr:cNvSpPr>
      </xdr:nvSpPr>
      <xdr:spPr bwMode="auto">
        <a:xfrm>
          <a:off x="742950" y="16135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84" name="Line 188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85" name="Line 189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86" name="Line 190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103</xdr:row>
      <xdr:rowOff>0</xdr:rowOff>
    </xdr:from>
    <xdr:to>
      <xdr:col>1</xdr:col>
      <xdr:colOff>133350</xdr:colOff>
      <xdr:row>103</xdr:row>
      <xdr:rowOff>0</xdr:rowOff>
    </xdr:to>
    <xdr:sp macro="" textlink="">
      <xdr:nvSpPr>
        <xdr:cNvPr id="387" name="Line 191"/>
        <xdr:cNvSpPr>
          <a:spLocks noChangeShapeType="1"/>
        </xdr:cNvSpPr>
      </xdr:nvSpPr>
      <xdr:spPr bwMode="auto">
        <a:xfrm>
          <a:off x="7429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388" name="Line 256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389" name="Line 257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390" name="Line 259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391" name="Line 260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392" name="Line 262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393" name="Line 263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394" name="Line 265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395" name="Line 266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47624</xdr:rowOff>
    </xdr:from>
    <xdr:to>
      <xdr:col>0</xdr:col>
      <xdr:colOff>895350</xdr:colOff>
      <xdr:row>114</xdr:row>
      <xdr:rowOff>47624</xdr:rowOff>
    </xdr:to>
    <xdr:sp macro="" textlink="">
      <xdr:nvSpPr>
        <xdr:cNvPr id="396" name="Line 157"/>
        <xdr:cNvSpPr>
          <a:spLocks noChangeShapeType="1"/>
        </xdr:cNvSpPr>
      </xdr:nvSpPr>
      <xdr:spPr bwMode="auto">
        <a:xfrm>
          <a:off x="0" y="18507074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0</xdr:rowOff>
    </xdr:from>
    <xdr:to>
      <xdr:col>0</xdr:col>
      <xdr:colOff>133350</xdr:colOff>
      <xdr:row>168</xdr:row>
      <xdr:rowOff>0</xdr:rowOff>
    </xdr:to>
    <xdr:sp macro="" textlink="">
      <xdr:nvSpPr>
        <xdr:cNvPr id="397" name="Line 256"/>
        <xdr:cNvSpPr>
          <a:spLocks noChangeShapeType="1"/>
        </xdr:cNvSpPr>
      </xdr:nvSpPr>
      <xdr:spPr bwMode="auto">
        <a:xfrm>
          <a:off x="133350" y="27203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0</xdr:rowOff>
    </xdr:from>
    <xdr:to>
      <xdr:col>0</xdr:col>
      <xdr:colOff>133350</xdr:colOff>
      <xdr:row>168</xdr:row>
      <xdr:rowOff>0</xdr:rowOff>
    </xdr:to>
    <xdr:sp macro="" textlink="">
      <xdr:nvSpPr>
        <xdr:cNvPr id="398" name="Line 257"/>
        <xdr:cNvSpPr>
          <a:spLocks noChangeShapeType="1"/>
        </xdr:cNvSpPr>
      </xdr:nvSpPr>
      <xdr:spPr bwMode="auto">
        <a:xfrm>
          <a:off x="133350" y="27203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0</xdr:rowOff>
    </xdr:from>
    <xdr:to>
      <xdr:col>0</xdr:col>
      <xdr:colOff>133350</xdr:colOff>
      <xdr:row>168</xdr:row>
      <xdr:rowOff>0</xdr:rowOff>
    </xdr:to>
    <xdr:sp macro="" textlink="">
      <xdr:nvSpPr>
        <xdr:cNvPr id="399" name="Line 259"/>
        <xdr:cNvSpPr>
          <a:spLocks noChangeShapeType="1"/>
        </xdr:cNvSpPr>
      </xdr:nvSpPr>
      <xdr:spPr bwMode="auto">
        <a:xfrm>
          <a:off x="133350" y="27203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0</xdr:rowOff>
    </xdr:from>
    <xdr:to>
      <xdr:col>0</xdr:col>
      <xdr:colOff>133350</xdr:colOff>
      <xdr:row>168</xdr:row>
      <xdr:rowOff>0</xdr:rowOff>
    </xdr:to>
    <xdr:sp macro="" textlink="">
      <xdr:nvSpPr>
        <xdr:cNvPr id="400" name="Line 260"/>
        <xdr:cNvSpPr>
          <a:spLocks noChangeShapeType="1"/>
        </xdr:cNvSpPr>
      </xdr:nvSpPr>
      <xdr:spPr bwMode="auto">
        <a:xfrm>
          <a:off x="133350" y="27203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0</xdr:rowOff>
    </xdr:from>
    <xdr:to>
      <xdr:col>0</xdr:col>
      <xdr:colOff>133350</xdr:colOff>
      <xdr:row>168</xdr:row>
      <xdr:rowOff>0</xdr:rowOff>
    </xdr:to>
    <xdr:sp macro="" textlink="">
      <xdr:nvSpPr>
        <xdr:cNvPr id="401" name="Line 262"/>
        <xdr:cNvSpPr>
          <a:spLocks noChangeShapeType="1"/>
        </xdr:cNvSpPr>
      </xdr:nvSpPr>
      <xdr:spPr bwMode="auto">
        <a:xfrm>
          <a:off x="133350" y="27203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0</xdr:rowOff>
    </xdr:from>
    <xdr:to>
      <xdr:col>0</xdr:col>
      <xdr:colOff>133350</xdr:colOff>
      <xdr:row>168</xdr:row>
      <xdr:rowOff>0</xdr:rowOff>
    </xdr:to>
    <xdr:sp macro="" textlink="">
      <xdr:nvSpPr>
        <xdr:cNvPr id="402" name="Line 263"/>
        <xdr:cNvSpPr>
          <a:spLocks noChangeShapeType="1"/>
        </xdr:cNvSpPr>
      </xdr:nvSpPr>
      <xdr:spPr bwMode="auto">
        <a:xfrm>
          <a:off x="133350" y="27203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0</xdr:rowOff>
    </xdr:from>
    <xdr:to>
      <xdr:col>0</xdr:col>
      <xdr:colOff>133350</xdr:colOff>
      <xdr:row>168</xdr:row>
      <xdr:rowOff>0</xdr:rowOff>
    </xdr:to>
    <xdr:sp macro="" textlink="">
      <xdr:nvSpPr>
        <xdr:cNvPr id="403" name="Line 265"/>
        <xdr:cNvSpPr>
          <a:spLocks noChangeShapeType="1"/>
        </xdr:cNvSpPr>
      </xdr:nvSpPr>
      <xdr:spPr bwMode="auto">
        <a:xfrm>
          <a:off x="133350" y="27203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0</xdr:rowOff>
    </xdr:from>
    <xdr:to>
      <xdr:col>0</xdr:col>
      <xdr:colOff>133350</xdr:colOff>
      <xdr:row>168</xdr:row>
      <xdr:rowOff>0</xdr:rowOff>
    </xdr:to>
    <xdr:sp macro="" textlink="">
      <xdr:nvSpPr>
        <xdr:cNvPr id="404" name="Line 266"/>
        <xdr:cNvSpPr>
          <a:spLocks noChangeShapeType="1"/>
        </xdr:cNvSpPr>
      </xdr:nvSpPr>
      <xdr:spPr bwMode="auto">
        <a:xfrm>
          <a:off x="133350" y="27203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167</xdr:row>
      <xdr:rowOff>47624</xdr:rowOff>
    </xdr:from>
    <xdr:to>
      <xdr:col>0</xdr:col>
      <xdr:colOff>895350</xdr:colOff>
      <xdr:row>167</xdr:row>
      <xdr:rowOff>47624</xdr:rowOff>
    </xdr:to>
    <xdr:sp macro="" textlink="">
      <xdr:nvSpPr>
        <xdr:cNvPr id="405" name="Line 157"/>
        <xdr:cNvSpPr>
          <a:spLocks noChangeShapeType="1"/>
        </xdr:cNvSpPr>
      </xdr:nvSpPr>
      <xdr:spPr bwMode="auto">
        <a:xfrm>
          <a:off x="0" y="27089099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406" name="Line 256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407" name="Line 257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408" name="Line 259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409" name="Line 260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410" name="Line 262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411" name="Line 263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412" name="Line 265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221</xdr:row>
      <xdr:rowOff>0</xdr:rowOff>
    </xdr:from>
    <xdr:to>
      <xdr:col>0</xdr:col>
      <xdr:colOff>133350</xdr:colOff>
      <xdr:row>221</xdr:row>
      <xdr:rowOff>0</xdr:rowOff>
    </xdr:to>
    <xdr:sp macro="" textlink="">
      <xdr:nvSpPr>
        <xdr:cNvPr id="413" name="Line 266"/>
        <xdr:cNvSpPr>
          <a:spLocks noChangeShapeType="1"/>
        </xdr:cNvSpPr>
      </xdr:nvSpPr>
      <xdr:spPr bwMode="auto">
        <a:xfrm>
          <a:off x="133350" y="35785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220</xdr:row>
      <xdr:rowOff>47624</xdr:rowOff>
    </xdr:from>
    <xdr:to>
      <xdr:col>0</xdr:col>
      <xdr:colOff>895350</xdr:colOff>
      <xdr:row>220</xdr:row>
      <xdr:rowOff>47624</xdr:rowOff>
    </xdr:to>
    <xdr:sp macro="" textlink="">
      <xdr:nvSpPr>
        <xdr:cNvPr id="414" name="Line 157"/>
        <xdr:cNvSpPr>
          <a:spLocks noChangeShapeType="1"/>
        </xdr:cNvSpPr>
      </xdr:nvSpPr>
      <xdr:spPr bwMode="auto">
        <a:xfrm>
          <a:off x="0" y="35671124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211</xdr:row>
      <xdr:rowOff>0</xdr:rowOff>
    </xdr:from>
    <xdr:to>
      <xdr:col>1</xdr:col>
      <xdr:colOff>0</xdr:colOff>
      <xdr:row>211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0960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0</xdr:colOff>
      <xdr:row>157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609600" y="25422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0</xdr:colOff>
      <xdr:row>108</xdr:row>
      <xdr:rowOff>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>
          <a:off x="6096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" name="Line 9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0</xdr:rowOff>
    </xdr:from>
    <xdr:to>
      <xdr:col>0</xdr:col>
      <xdr:colOff>133350</xdr:colOff>
      <xdr:row>211</xdr:row>
      <xdr:rowOff>0</xdr:rowOff>
    </xdr:to>
    <xdr:sp macro="" textlink="">
      <xdr:nvSpPr>
        <xdr:cNvPr id="6" name="Line 10"/>
        <xdr:cNvSpPr>
          <a:spLocks noChangeShapeType="1"/>
        </xdr:cNvSpPr>
      </xdr:nvSpPr>
      <xdr:spPr bwMode="auto">
        <a:xfrm>
          <a:off x="13335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157</xdr:row>
      <xdr:rowOff>0</xdr:rowOff>
    </xdr:from>
    <xdr:to>
      <xdr:col>0</xdr:col>
      <xdr:colOff>133350</xdr:colOff>
      <xdr:row>157</xdr:row>
      <xdr:rowOff>0</xdr:rowOff>
    </xdr:to>
    <xdr:sp macro="" textlink="">
      <xdr:nvSpPr>
        <xdr:cNvPr id="7" name="Line 11"/>
        <xdr:cNvSpPr>
          <a:spLocks noChangeShapeType="1"/>
        </xdr:cNvSpPr>
      </xdr:nvSpPr>
      <xdr:spPr bwMode="auto">
        <a:xfrm>
          <a:off x="133350" y="25422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108</xdr:row>
      <xdr:rowOff>0</xdr:rowOff>
    </xdr:from>
    <xdr:to>
      <xdr:col>0</xdr:col>
      <xdr:colOff>133350</xdr:colOff>
      <xdr:row>108</xdr:row>
      <xdr:rowOff>0</xdr:rowOff>
    </xdr:to>
    <xdr:sp macro="" textlink="">
      <xdr:nvSpPr>
        <xdr:cNvPr id="8" name="Line 12"/>
        <xdr:cNvSpPr>
          <a:spLocks noChangeShapeType="1"/>
        </xdr:cNvSpPr>
      </xdr:nvSpPr>
      <xdr:spPr bwMode="auto">
        <a:xfrm>
          <a:off x="13335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9" name="Line 14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0</xdr:colOff>
      <xdr:row>220</xdr:row>
      <xdr:rowOff>0</xdr:rowOff>
    </xdr:to>
    <xdr:sp macro="" textlink="">
      <xdr:nvSpPr>
        <xdr:cNvPr id="10" name="Line 15"/>
        <xdr:cNvSpPr>
          <a:spLocks noChangeShapeType="1"/>
        </xdr:cNvSpPr>
      </xdr:nvSpPr>
      <xdr:spPr bwMode="auto">
        <a:xfrm>
          <a:off x="60960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108</xdr:row>
      <xdr:rowOff>104775</xdr:rowOff>
    </xdr:from>
    <xdr:to>
      <xdr:col>0</xdr:col>
      <xdr:colOff>133350</xdr:colOff>
      <xdr:row>108</xdr:row>
      <xdr:rowOff>104775</xdr:rowOff>
    </xdr:to>
    <xdr:sp macro="" textlink="">
      <xdr:nvSpPr>
        <xdr:cNvPr id="11" name="Line 17"/>
        <xdr:cNvSpPr>
          <a:spLocks noChangeShapeType="1"/>
        </xdr:cNvSpPr>
      </xdr:nvSpPr>
      <xdr:spPr bwMode="auto">
        <a:xfrm>
          <a:off x="133350" y="17592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108</xdr:row>
      <xdr:rowOff>104775</xdr:rowOff>
    </xdr:from>
    <xdr:to>
      <xdr:col>1</xdr:col>
      <xdr:colOff>0</xdr:colOff>
      <xdr:row>108</xdr:row>
      <xdr:rowOff>104775</xdr:rowOff>
    </xdr:to>
    <xdr:sp macro="" textlink="">
      <xdr:nvSpPr>
        <xdr:cNvPr id="12" name="Line 18"/>
        <xdr:cNvSpPr>
          <a:spLocks noChangeShapeType="1"/>
        </xdr:cNvSpPr>
      </xdr:nvSpPr>
      <xdr:spPr bwMode="auto">
        <a:xfrm>
          <a:off x="609600" y="17592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157</xdr:row>
      <xdr:rowOff>104775</xdr:rowOff>
    </xdr:from>
    <xdr:to>
      <xdr:col>0</xdr:col>
      <xdr:colOff>133350</xdr:colOff>
      <xdr:row>157</xdr:row>
      <xdr:rowOff>104775</xdr:rowOff>
    </xdr:to>
    <xdr:sp macro="" textlink="">
      <xdr:nvSpPr>
        <xdr:cNvPr id="13" name="Line 20"/>
        <xdr:cNvSpPr>
          <a:spLocks noChangeShapeType="1"/>
        </xdr:cNvSpPr>
      </xdr:nvSpPr>
      <xdr:spPr bwMode="auto">
        <a:xfrm>
          <a:off x="133350" y="2552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157</xdr:row>
      <xdr:rowOff>104775</xdr:rowOff>
    </xdr:from>
    <xdr:to>
      <xdr:col>1</xdr:col>
      <xdr:colOff>0</xdr:colOff>
      <xdr:row>157</xdr:row>
      <xdr:rowOff>104775</xdr:rowOff>
    </xdr:to>
    <xdr:sp macro="" textlink="">
      <xdr:nvSpPr>
        <xdr:cNvPr id="14" name="Line 21"/>
        <xdr:cNvSpPr>
          <a:spLocks noChangeShapeType="1"/>
        </xdr:cNvSpPr>
      </xdr:nvSpPr>
      <xdr:spPr bwMode="auto">
        <a:xfrm>
          <a:off x="609600" y="2552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104775</xdr:rowOff>
    </xdr:from>
    <xdr:to>
      <xdr:col>0</xdr:col>
      <xdr:colOff>133350</xdr:colOff>
      <xdr:row>211</xdr:row>
      <xdr:rowOff>104775</xdr:rowOff>
    </xdr:to>
    <xdr:sp macro="" textlink="">
      <xdr:nvSpPr>
        <xdr:cNvPr id="15" name="Line 23"/>
        <xdr:cNvSpPr>
          <a:spLocks noChangeShapeType="1"/>
        </xdr:cNvSpPr>
      </xdr:nvSpPr>
      <xdr:spPr bwMode="auto">
        <a:xfrm>
          <a:off x="13335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6" name="Line 24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212</xdr:row>
      <xdr:rowOff>104775</xdr:rowOff>
    </xdr:from>
    <xdr:to>
      <xdr:col>0</xdr:col>
      <xdr:colOff>133350</xdr:colOff>
      <xdr:row>212</xdr:row>
      <xdr:rowOff>104775</xdr:rowOff>
    </xdr:to>
    <xdr:sp macro="" textlink="">
      <xdr:nvSpPr>
        <xdr:cNvPr id="17" name="Line 25"/>
        <xdr:cNvSpPr>
          <a:spLocks noChangeShapeType="1"/>
        </xdr:cNvSpPr>
      </xdr:nvSpPr>
      <xdr:spPr bwMode="auto">
        <a:xfrm>
          <a:off x="133350" y="3443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18" name="Line 26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19" name="Line 27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212</xdr:row>
      <xdr:rowOff>104775</xdr:rowOff>
    </xdr:from>
    <xdr:to>
      <xdr:col>0</xdr:col>
      <xdr:colOff>133350</xdr:colOff>
      <xdr:row>212</xdr:row>
      <xdr:rowOff>104775</xdr:rowOff>
    </xdr:to>
    <xdr:sp macro="" textlink="">
      <xdr:nvSpPr>
        <xdr:cNvPr id="20" name="Line 28"/>
        <xdr:cNvSpPr>
          <a:spLocks noChangeShapeType="1"/>
        </xdr:cNvSpPr>
      </xdr:nvSpPr>
      <xdr:spPr bwMode="auto">
        <a:xfrm>
          <a:off x="133350" y="3443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1" name="Line 29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2" name="Line 30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212</xdr:row>
      <xdr:rowOff>104775</xdr:rowOff>
    </xdr:from>
    <xdr:to>
      <xdr:col>0</xdr:col>
      <xdr:colOff>133350</xdr:colOff>
      <xdr:row>212</xdr:row>
      <xdr:rowOff>104775</xdr:rowOff>
    </xdr:to>
    <xdr:sp macro="" textlink="">
      <xdr:nvSpPr>
        <xdr:cNvPr id="23" name="Line 5"/>
        <xdr:cNvSpPr>
          <a:spLocks noChangeShapeType="1"/>
        </xdr:cNvSpPr>
      </xdr:nvSpPr>
      <xdr:spPr bwMode="auto">
        <a:xfrm>
          <a:off x="133350" y="34432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4" name="Line 11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5" name="Line 14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6" name="Line 34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7" name="Line 35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8" name="Line 36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107</xdr:row>
      <xdr:rowOff>104775</xdr:rowOff>
    </xdr:from>
    <xdr:to>
      <xdr:col>0</xdr:col>
      <xdr:colOff>133350</xdr:colOff>
      <xdr:row>107</xdr:row>
      <xdr:rowOff>104775</xdr:rowOff>
    </xdr:to>
    <xdr:sp macro="" textlink="">
      <xdr:nvSpPr>
        <xdr:cNvPr id="29" name="Line 37"/>
        <xdr:cNvSpPr>
          <a:spLocks noChangeShapeType="1"/>
        </xdr:cNvSpPr>
      </xdr:nvSpPr>
      <xdr:spPr bwMode="auto">
        <a:xfrm>
          <a:off x="133350" y="17430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0</xdr:rowOff>
    </xdr:from>
    <xdr:to>
      <xdr:col>0</xdr:col>
      <xdr:colOff>133350</xdr:colOff>
      <xdr:row>175</xdr:row>
      <xdr:rowOff>0</xdr:rowOff>
    </xdr:to>
    <xdr:sp macro="" textlink="">
      <xdr:nvSpPr>
        <xdr:cNvPr id="30" name="Line 38"/>
        <xdr:cNvSpPr>
          <a:spLocks noChangeShapeType="1"/>
        </xdr:cNvSpPr>
      </xdr:nvSpPr>
      <xdr:spPr bwMode="auto">
        <a:xfrm>
          <a:off x="133350" y="28336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0</xdr:rowOff>
    </xdr:from>
    <xdr:to>
      <xdr:col>0</xdr:col>
      <xdr:colOff>133350</xdr:colOff>
      <xdr:row>175</xdr:row>
      <xdr:rowOff>0</xdr:rowOff>
    </xdr:to>
    <xdr:sp macro="" textlink="">
      <xdr:nvSpPr>
        <xdr:cNvPr id="31" name="Line 39"/>
        <xdr:cNvSpPr>
          <a:spLocks noChangeShapeType="1"/>
        </xdr:cNvSpPr>
      </xdr:nvSpPr>
      <xdr:spPr bwMode="auto">
        <a:xfrm>
          <a:off x="133350" y="28336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0</xdr:rowOff>
    </xdr:from>
    <xdr:to>
      <xdr:col>0</xdr:col>
      <xdr:colOff>133350</xdr:colOff>
      <xdr:row>174</xdr:row>
      <xdr:rowOff>0</xdr:rowOff>
    </xdr:to>
    <xdr:sp macro="" textlink="">
      <xdr:nvSpPr>
        <xdr:cNvPr id="32" name="Line 40"/>
        <xdr:cNvSpPr>
          <a:spLocks noChangeShapeType="1"/>
        </xdr:cNvSpPr>
      </xdr:nvSpPr>
      <xdr:spPr bwMode="auto">
        <a:xfrm>
          <a:off x="133350" y="28174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0</xdr:rowOff>
    </xdr:from>
    <xdr:to>
      <xdr:col>0</xdr:col>
      <xdr:colOff>133350</xdr:colOff>
      <xdr:row>174</xdr:row>
      <xdr:rowOff>0</xdr:rowOff>
    </xdr:to>
    <xdr:sp macro="" textlink="">
      <xdr:nvSpPr>
        <xdr:cNvPr id="33" name="Line 41"/>
        <xdr:cNvSpPr>
          <a:spLocks noChangeShapeType="1"/>
        </xdr:cNvSpPr>
      </xdr:nvSpPr>
      <xdr:spPr bwMode="auto">
        <a:xfrm>
          <a:off x="133350" y="28174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34" name="Line 42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35" name="Line 43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36" name="Line 45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37" name="Line 47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38" name="Line 2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157</xdr:row>
      <xdr:rowOff>104775</xdr:rowOff>
    </xdr:from>
    <xdr:to>
      <xdr:col>0</xdr:col>
      <xdr:colOff>133350</xdr:colOff>
      <xdr:row>157</xdr:row>
      <xdr:rowOff>104775</xdr:rowOff>
    </xdr:to>
    <xdr:sp macro="" textlink="">
      <xdr:nvSpPr>
        <xdr:cNvPr id="39" name="Line 51"/>
        <xdr:cNvSpPr>
          <a:spLocks noChangeShapeType="1"/>
        </xdr:cNvSpPr>
      </xdr:nvSpPr>
      <xdr:spPr bwMode="auto">
        <a:xfrm>
          <a:off x="133350" y="2552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157</xdr:row>
      <xdr:rowOff>104775</xdr:rowOff>
    </xdr:from>
    <xdr:to>
      <xdr:col>0</xdr:col>
      <xdr:colOff>133350</xdr:colOff>
      <xdr:row>157</xdr:row>
      <xdr:rowOff>104775</xdr:rowOff>
    </xdr:to>
    <xdr:sp macro="" textlink="">
      <xdr:nvSpPr>
        <xdr:cNvPr id="40" name="Line 53"/>
        <xdr:cNvSpPr>
          <a:spLocks noChangeShapeType="1"/>
        </xdr:cNvSpPr>
      </xdr:nvSpPr>
      <xdr:spPr bwMode="auto">
        <a:xfrm>
          <a:off x="133350" y="2552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157</xdr:row>
      <xdr:rowOff>104775</xdr:rowOff>
    </xdr:from>
    <xdr:to>
      <xdr:col>0</xdr:col>
      <xdr:colOff>133350</xdr:colOff>
      <xdr:row>157</xdr:row>
      <xdr:rowOff>104775</xdr:rowOff>
    </xdr:to>
    <xdr:sp macro="" textlink="">
      <xdr:nvSpPr>
        <xdr:cNvPr id="41" name="Line 2"/>
        <xdr:cNvSpPr>
          <a:spLocks noChangeShapeType="1"/>
        </xdr:cNvSpPr>
      </xdr:nvSpPr>
      <xdr:spPr bwMode="auto">
        <a:xfrm>
          <a:off x="133350" y="25527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109</xdr:row>
      <xdr:rowOff>104775</xdr:rowOff>
    </xdr:from>
    <xdr:to>
      <xdr:col>0</xdr:col>
      <xdr:colOff>133350</xdr:colOff>
      <xdr:row>109</xdr:row>
      <xdr:rowOff>104775</xdr:rowOff>
    </xdr:to>
    <xdr:sp macro="" textlink="">
      <xdr:nvSpPr>
        <xdr:cNvPr id="42" name="Line 56"/>
        <xdr:cNvSpPr>
          <a:spLocks noChangeShapeType="1"/>
        </xdr:cNvSpPr>
      </xdr:nvSpPr>
      <xdr:spPr bwMode="auto">
        <a:xfrm>
          <a:off x="133350" y="17754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109</xdr:row>
      <xdr:rowOff>104775</xdr:rowOff>
    </xdr:from>
    <xdr:to>
      <xdr:col>0</xdr:col>
      <xdr:colOff>133350</xdr:colOff>
      <xdr:row>109</xdr:row>
      <xdr:rowOff>104775</xdr:rowOff>
    </xdr:to>
    <xdr:sp macro="" textlink="">
      <xdr:nvSpPr>
        <xdr:cNvPr id="43" name="Line 57"/>
        <xdr:cNvSpPr>
          <a:spLocks noChangeShapeType="1"/>
        </xdr:cNvSpPr>
      </xdr:nvSpPr>
      <xdr:spPr bwMode="auto">
        <a:xfrm>
          <a:off x="133350" y="17754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109</xdr:row>
      <xdr:rowOff>104775</xdr:rowOff>
    </xdr:from>
    <xdr:to>
      <xdr:col>0</xdr:col>
      <xdr:colOff>133350</xdr:colOff>
      <xdr:row>109</xdr:row>
      <xdr:rowOff>104775</xdr:rowOff>
    </xdr:to>
    <xdr:sp macro="" textlink="">
      <xdr:nvSpPr>
        <xdr:cNvPr id="44" name="Line 11"/>
        <xdr:cNvSpPr>
          <a:spLocks noChangeShapeType="1"/>
        </xdr:cNvSpPr>
      </xdr:nvSpPr>
      <xdr:spPr bwMode="auto">
        <a:xfrm>
          <a:off x="133350" y="17754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108</xdr:row>
      <xdr:rowOff>104775</xdr:rowOff>
    </xdr:from>
    <xdr:to>
      <xdr:col>0</xdr:col>
      <xdr:colOff>133350</xdr:colOff>
      <xdr:row>108</xdr:row>
      <xdr:rowOff>104775</xdr:rowOff>
    </xdr:to>
    <xdr:sp macro="" textlink="">
      <xdr:nvSpPr>
        <xdr:cNvPr id="45" name="Line 60"/>
        <xdr:cNvSpPr>
          <a:spLocks noChangeShapeType="1"/>
        </xdr:cNvSpPr>
      </xdr:nvSpPr>
      <xdr:spPr bwMode="auto">
        <a:xfrm>
          <a:off x="133350" y="17592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108</xdr:row>
      <xdr:rowOff>104775</xdr:rowOff>
    </xdr:from>
    <xdr:to>
      <xdr:col>0</xdr:col>
      <xdr:colOff>133350</xdr:colOff>
      <xdr:row>108</xdr:row>
      <xdr:rowOff>104775</xdr:rowOff>
    </xdr:to>
    <xdr:sp macro="" textlink="">
      <xdr:nvSpPr>
        <xdr:cNvPr id="46" name="Line 62"/>
        <xdr:cNvSpPr>
          <a:spLocks noChangeShapeType="1"/>
        </xdr:cNvSpPr>
      </xdr:nvSpPr>
      <xdr:spPr bwMode="auto">
        <a:xfrm>
          <a:off x="133350" y="17592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108</xdr:row>
      <xdr:rowOff>104775</xdr:rowOff>
    </xdr:from>
    <xdr:to>
      <xdr:col>0</xdr:col>
      <xdr:colOff>133350</xdr:colOff>
      <xdr:row>108</xdr:row>
      <xdr:rowOff>104775</xdr:rowOff>
    </xdr:to>
    <xdr:sp macro="" textlink="">
      <xdr:nvSpPr>
        <xdr:cNvPr id="47" name="Line 2"/>
        <xdr:cNvSpPr>
          <a:spLocks noChangeShapeType="1"/>
        </xdr:cNvSpPr>
      </xdr:nvSpPr>
      <xdr:spPr bwMode="auto">
        <a:xfrm>
          <a:off x="133350" y="17592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8" name="Line 66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9" name="Line 67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0" name="Line 68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0</xdr:rowOff>
    </xdr:from>
    <xdr:to>
      <xdr:col>0</xdr:col>
      <xdr:colOff>133350</xdr:colOff>
      <xdr:row>211</xdr:row>
      <xdr:rowOff>0</xdr:rowOff>
    </xdr:to>
    <xdr:sp macro="" textlink="">
      <xdr:nvSpPr>
        <xdr:cNvPr id="51" name="Line 69"/>
        <xdr:cNvSpPr>
          <a:spLocks noChangeShapeType="1"/>
        </xdr:cNvSpPr>
      </xdr:nvSpPr>
      <xdr:spPr bwMode="auto">
        <a:xfrm>
          <a:off x="13335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52" name="Line 70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53" name="Line 71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4" name="Line 73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55" name="Line 74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56" name="Line 75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104775</xdr:rowOff>
    </xdr:from>
    <xdr:to>
      <xdr:col>0</xdr:col>
      <xdr:colOff>133350</xdr:colOff>
      <xdr:row>211</xdr:row>
      <xdr:rowOff>104775</xdr:rowOff>
    </xdr:to>
    <xdr:sp macro="" textlink="">
      <xdr:nvSpPr>
        <xdr:cNvPr id="57" name="Line 76"/>
        <xdr:cNvSpPr>
          <a:spLocks noChangeShapeType="1"/>
        </xdr:cNvSpPr>
      </xdr:nvSpPr>
      <xdr:spPr bwMode="auto">
        <a:xfrm>
          <a:off x="13335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8" name="Line 77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209</xdr:row>
      <xdr:rowOff>0</xdr:rowOff>
    </xdr:from>
    <xdr:to>
      <xdr:col>0</xdr:col>
      <xdr:colOff>133350</xdr:colOff>
      <xdr:row>209</xdr:row>
      <xdr:rowOff>0</xdr:rowOff>
    </xdr:to>
    <xdr:sp macro="" textlink="">
      <xdr:nvSpPr>
        <xdr:cNvPr id="59" name="Line 78"/>
        <xdr:cNvSpPr>
          <a:spLocks noChangeShapeType="1"/>
        </xdr:cNvSpPr>
      </xdr:nvSpPr>
      <xdr:spPr bwMode="auto">
        <a:xfrm>
          <a:off x="133350" y="33842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60" name="Line 79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61" name="Line 80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62" name="Line 81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63" name="Line 82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64" name="Line 83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209</xdr:row>
      <xdr:rowOff>104775</xdr:rowOff>
    </xdr:from>
    <xdr:to>
      <xdr:col>0</xdr:col>
      <xdr:colOff>133350</xdr:colOff>
      <xdr:row>209</xdr:row>
      <xdr:rowOff>104775</xdr:rowOff>
    </xdr:to>
    <xdr:sp macro="" textlink="">
      <xdr:nvSpPr>
        <xdr:cNvPr id="65" name="Line 84"/>
        <xdr:cNvSpPr>
          <a:spLocks noChangeShapeType="1"/>
        </xdr:cNvSpPr>
      </xdr:nvSpPr>
      <xdr:spPr bwMode="auto">
        <a:xfrm>
          <a:off x="133350" y="3394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66" name="Line 85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67" name="Line 86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68" name="Line 87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69" name="Line 88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70" name="Line 89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1" name="Line 90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72" name="Line 5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73" name="Line 11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4" name="Line 14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5" name="Line 94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6" name="Line 95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7" name="Line 96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78" name="Line 97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0</xdr:rowOff>
    </xdr:from>
    <xdr:to>
      <xdr:col>0</xdr:col>
      <xdr:colOff>133350</xdr:colOff>
      <xdr:row>172</xdr:row>
      <xdr:rowOff>0</xdr:rowOff>
    </xdr:to>
    <xdr:sp macro="" textlink="">
      <xdr:nvSpPr>
        <xdr:cNvPr id="79" name="Line 98"/>
        <xdr:cNvSpPr>
          <a:spLocks noChangeShapeType="1"/>
        </xdr:cNvSpPr>
      </xdr:nvSpPr>
      <xdr:spPr bwMode="auto">
        <a:xfrm>
          <a:off x="133350" y="27851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0</xdr:rowOff>
    </xdr:from>
    <xdr:to>
      <xdr:col>0</xdr:col>
      <xdr:colOff>133350</xdr:colOff>
      <xdr:row>172</xdr:row>
      <xdr:rowOff>0</xdr:rowOff>
    </xdr:to>
    <xdr:sp macro="" textlink="">
      <xdr:nvSpPr>
        <xdr:cNvPr id="80" name="Line 99"/>
        <xdr:cNvSpPr>
          <a:spLocks noChangeShapeType="1"/>
        </xdr:cNvSpPr>
      </xdr:nvSpPr>
      <xdr:spPr bwMode="auto">
        <a:xfrm>
          <a:off x="133350" y="27851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0</xdr:rowOff>
    </xdr:from>
    <xdr:to>
      <xdr:col>0</xdr:col>
      <xdr:colOff>133350</xdr:colOff>
      <xdr:row>171</xdr:row>
      <xdr:rowOff>0</xdr:rowOff>
    </xdr:to>
    <xdr:sp macro="" textlink="">
      <xdr:nvSpPr>
        <xdr:cNvPr id="81" name="Line 100"/>
        <xdr:cNvSpPr>
          <a:spLocks noChangeShapeType="1"/>
        </xdr:cNvSpPr>
      </xdr:nvSpPr>
      <xdr:spPr bwMode="auto">
        <a:xfrm>
          <a:off x="133350" y="27689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0</xdr:rowOff>
    </xdr:from>
    <xdr:to>
      <xdr:col>0</xdr:col>
      <xdr:colOff>133350</xdr:colOff>
      <xdr:row>171</xdr:row>
      <xdr:rowOff>0</xdr:rowOff>
    </xdr:to>
    <xdr:sp macro="" textlink="">
      <xdr:nvSpPr>
        <xdr:cNvPr id="82" name="Line 101"/>
        <xdr:cNvSpPr>
          <a:spLocks noChangeShapeType="1"/>
        </xdr:cNvSpPr>
      </xdr:nvSpPr>
      <xdr:spPr bwMode="auto">
        <a:xfrm>
          <a:off x="133350" y="27689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83" name="Line 102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84" name="Line 103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85" name="Line 104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86" name="Line 105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87" name="Line 2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88" name="Line 107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89" name="Line 108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90" name="Line 2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91" name="Line 110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92" name="Line 111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93" name="Line 11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94" name="Line 113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95" name="Line 114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96" name="Line 2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97" name="Line 116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98" name="Line 117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0</xdr:rowOff>
    </xdr:from>
    <xdr:to>
      <xdr:col>0</xdr:col>
      <xdr:colOff>133350</xdr:colOff>
      <xdr:row>56</xdr:row>
      <xdr:rowOff>0</xdr:rowOff>
    </xdr:to>
    <xdr:sp macro="" textlink="">
      <xdr:nvSpPr>
        <xdr:cNvPr id="99" name="Line 119"/>
        <xdr:cNvSpPr>
          <a:spLocks noChangeShapeType="1"/>
        </xdr:cNvSpPr>
      </xdr:nvSpPr>
      <xdr:spPr bwMode="auto">
        <a:xfrm>
          <a:off x="133350" y="906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0</xdr:rowOff>
    </xdr:from>
    <xdr:to>
      <xdr:col>0</xdr:col>
      <xdr:colOff>133350</xdr:colOff>
      <xdr:row>104</xdr:row>
      <xdr:rowOff>0</xdr:rowOff>
    </xdr:to>
    <xdr:sp macro="" textlink="">
      <xdr:nvSpPr>
        <xdr:cNvPr id="100" name="Line 123"/>
        <xdr:cNvSpPr>
          <a:spLocks noChangeShapeType="1"/>
        </xdr:cNvSpPr>
      </xdr:nvSpPr>
      <xdr:spPr bwMode="auto">
        <a:xfrm>
          <a:off x="133350" y="16840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101" name="Line 125"/>
        <xdr:cNvSpPr>
          <a:spLocks noChangeShapeType="1"/>
        </xdr:cNvSpPr>
      </xdr:nvSpPr>
      <xdr:spPr bwMode="auto">
        <a:xfrm>
          <a:off x="13335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205</xdr:row>
      <xdr:rowOff>0</xdr:rowOff>
    </xdr:from>
    <xdr:to>
      <xdr:col>0</xdr:col>
      <xdr:colOff>133350</xdr:colOff>
      <xdr:row>205</xdr:row>
      <xdr:rowOff>0</xdr:rowOff>
    </xdr:to>
    <xdr:sp macro="" textlink="">
      <xdr:nvSpPr>
        <xdr:cNvPr id="102" name="Line 127"/>
        <xdr:cNvSpPr>
          <a:spLocks noChangeShapeType="1"/>
        </xdr:cNvSpPr>
      </xdr:nvSpPr>
      <xdr:spPr bwMode="auto">
        <a:xfrm>
          <a:off x="133350" y="33194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66</xdr:row>
      <xdr:rowOff>0</xdr:rowOff>
    </xdr:from>
    <xdr:to>
      <xdr:col>0</xdr:col>
      <xdr:colOff>133350</xdr:colOff>
      <xdr:row>66</xdr:row>
      <xdr:rowOff>0</xdr:rowOff>
    </xdr:to>
    <xdr:sp macro="" textlink="">
      <xdr:nvSpPr>
        <xdr:cNvPr id="103" name="Line 129"/>
        <xdr:cNvSpPr>
          <a:spLocks noChangeShapeType="1"/>
        </xdr:cNvSpPr>
      </xdr:nvSpPr>
      <xdr:spPr bwMode="auto">
        <a:xfrm>
          <a:off x="133350" y="10687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150</xdr:row>
      <xdr:rowOff>0</xdr:rowOff>
    </xdr:from>
    <xdr:to>
      <xdr:col>0</xdr:col>
      <xdr:colOff>133350</xdr:colOff>
      <xdr:row>150</xdr:row>
      <xdr:rowOff>0</xdr:rowOff>
    </xdr:to>
    <xdr:sp macro="" textlink="">
      <xdr:nvSpPr>
        <xdr:cNvPr id="104" name="Line 131"/>
        <xdr:cNvSpPr>
          <a:spLocks noChangeShapeType="1"/>
        </xdr:cNvSpPr>
      </xdr:nvSpPr>
      <xdr:spPr bwMode="auto">
        <a:xfrm>
          <a:off x="133350" y="24288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0</xdr:rowOff>
    </xdr:from>
    <xdr:to>
      <xdr:col>0</xdr:col>
      <xdr:colOff>133350</xdr:colOff>
      <xdr:row>129</xdr:row>
      <xdr:rowOff>0</xdr:rowOff>
    </xdr:to>
    <xdr:sp macro="" textlink="">
      <xdr:nvSpPr>
        <xdr:cNvPr id="105" name="Line 133"/>
        <xdr:cNvSpPr>
          <a:spLocks noChangeShapeType="1"/>
        </xdr:cNvSpPr>
      </xdr:nvSpPr>
      <xdr:spPr bwMode="auto">
        <a:xfrm>
          <a:off x="133350" y="20888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196</xdr:row>
      <xdr:rowOff>0</xdr:rowOff>
    </xdr:from>
    <xdr:to>
      <xdr:col>0</xdr:col>
      <xdr:colOff>133350</xdr:colOff>
      <xdr:row>196</xdr:row>
      <xdr:rowOff>0</xdr:rowOff>
    </xdr:to>
    <xdr:sp macro="" textlink="">
      <xdr:nvSpPr>
        <xdr:cNvPr id="106" name="Line 137"/>
        <xdr:cNvSpPr>
          <a:spLocks noChangeShapeType="1"/>
        </xdr:cNvSpPr>
      </xdr:nvSpPr>
      <xdr:spPr bwMode="auto">
        <a:xfrm>
          <a:off x="133350" y="31737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220</xdr:row>
      <xdr:rowOff>66675</xdr:rowOff>
    </xdr:from>
    <xdr:to>
      <xdr:col>0</xdr:col>
      <xdr:colOff>904875</xdr:colOff>
      <xdr:row>220</xdr:row>
      <xdr:rowOff>66675</xdr:rowOff>
    </xdr:to>
    <xdr:sp macro="" textlink="">
      <xdr:nvSpPr>
        <xdr:cNvPr id="107" name="Line 138"/>
        <xdr:cNvSpPr>
          <a:spLocks noChangeShapeType="1"/>
        </xdr:cNvSpPr>
      </xdr:nvSpPr>
      <xdr:spPr bwMode="auto">
        <a:xfrm>
          <a:off x="0" y="356901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104775</xdr:rowOff>
    </xdr:from>
    <xdr:to>
      <xdr:col>0</xdr:col>
      <xdr:colOff>133350</xdr:colOff>
      <xdr:row>220</xdr:row>
      <xdr:rowOff>104775</xdr:rowOff>
    </xdr:to>
    <xdr:sp macro="" textlink="">
      <xdr:nvSpPr>
        <xdr:cNvPr id="108" name="Line 139"/>
        <xdr:cNvSpPr>
          <a:spLocks noChangeShapeType="1"/>
        </xdr:cNvSpPr>
      </xdr:nvSpPr>
      <xdr:spPr bwMode="auto">
        <a:xfrm>
          <a:off x="133350" y="3572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0</xdr:rowOff>
    </xdr:from>
    <xdr:to>
      <xdr:col>0</xdr:col>
      <xdr:colOff>133350</xdr:colOff>
      <xdr:row>181</xdr:row>
      <xdr:rowOff>0</xdr:rowOff>
    </xdr:to>
    <xdr:sp macro="" textlink="">
      <xdr:nvSpPr>
        <xdr:cNvPr id="109" name="Line 141"/>
        <xdr:cNvSpPr>
          <a:spLocks noChangeShapeType="1"/>
        </xdr:cNvSpPr>
      </xdr:nvSpPr>
      <xdr:spPr bwMode="auto">
        <a:xfrm>
          <a:off x="133350" y="29308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122</xdr:row>
      <xdr:rowOff>0</xdr:rowOff>
    </xdr:from>
    <xdr:to>
      <xdr:col>0</xdr:col>
      <xdr:colOff>133350</xdr:colOff>
      <xdr:row>122</xdr:row>
      <xdr:rowOff>0</xdr:rowOff>
    </xdr:to>
    <xdr:sp macro="" textlink="">
      <xdr:nvSpPr>
        <xdr:cNvPr id="110" name="Line 143"/>
        <xdr:cNvSpPr>
          <a:spLocks noChangeShapeType="1"/>
        </xdr:cNvSpPr>
      </xdr:nvSpPr>
      <xdr:spPr bwMode="auto">
        <a:xfrm>
          <a:off x="133350" y="19754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0</xdr:rowOff>
    </xdr:from>
    <xdr:to>
      <xdr:col>0</xdr:col>
      <xdr:colOff>133350</xdr:colOff>
      <xdr:row>181</xdr:row>
      <xdr:rowOff>0</xdr:rowOff>
    </xdr:to>
    <xdr:sp macro="" textlink="">
      <xdr:nvSpPr>
        <xdr:cNvPr id="111" name="Line 145"/>
        <xdr:cNvSpPr>
          <a:spLocks noChangeShapeType="1"/>
        </xdr:cNvSpPr>
      </xdr:nvSpPr>
      <xdr:spPr bwMode="auto">
        <a:xfrm>
          <a:off x="133350" y="29308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66675</xdr:rowOff>
    </xdr:from>
    <xdr:to>
      <xdr:col>0</xdr:col>
      <xdr:colOff>895350</xdr:colOff>
      <xdr:row>56</xdr:row>
      <xdr:rowOff>66675</xdr:rowOff>
    </xdr:to>
    <xdr:sp macro="" textlink="">
      <xdr:nvSpPr>
        <xdr:cNvPr id="112" name="Line 146"/>
        <xdr:cNvSpPr>
          <a:spLocks noChangeShapeType="1"/>
        </xdr:cNvSpPr>
      </xdr:nvSpPr>
      <xdr:spPr bwMode="auto">
        <a:xfrm>
          <a:off x="0" y="91344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113" name="Line 147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115</xdr:row>
      <xdr:rowOff>66675</xdr:rowOff>
    </xdr:from>
    <xdr:to>
      <xdr:col>0</xdr:col>
      <xdr:colOff>904875</xdr:colOff>
      <xdr:row>115</xdr:row>
      <xdr:rowOff>66675</xdr:rowOff>
    </xdr:to>
    <xdr:sp macro="" textlink="">
      <xdr:nvSpPr>
        <xdr:cNvPr id="114" name="Line 148"/>
        <xdr:cNvSpPr>
          <a:spLocks noChangeShapeType="1"/>
        </xdr:cNvSpPr>
      </xdr:nvSpPr>
      <xdr:spPr bwMode="auto">
        <a:xfrm>
          <a:off x="9525" y="1868805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104775</xdr:rowOff>
    </xdr:from>
    <xdr:to>
      <xdr:col>0</xdr:col>
      <xdr:colOff>133350</xdr:colOff>
      <xdr:row>115</xdr:row>
      <xdr:rowOff>104775</xdr:rowOff>
    </xdr:to>
    <xdr:sp macro="" textlink="">
      <xdr:nvSpPr>
        <xdr:cNvPr id="115" name="Line 149"/>
        <xdr:cNvSpPr>
          <a:spLocks noChangeShapeType="1"/>
        </xdr:cNvSpPr>
      </xdr:nvSpPr>
      <xdr:spPr bwMode="auto">
        <a:xfrm>
          <a:off x="13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167</xdr:row>
      <xdr:rowOff>76200</xdr:rowOff>
    </xdr:from>
    <xdr:to>
      <xdr:col>0</xdr:col>
      <xdr:colOff>904875</xdr:colOff>
      <xdr:row>167</xdr:row>
      <xdr:rowOff>76200</xdr:rowOff>
    </xdr:to>
    <xdr:sp macro="" textlink="">
      <xdr:nvSpPr>
        <xdr:cNvPr id="116" name="Line 150"/>
        <xdr:cNvSpPr>
          <a:spLocks noChangeShapeType="1"/>
        </xdr:cNvSpPr>
      </xdr:nvSpPr>
      <xdr:spPr bwMode="auto">
        <a:xfrm>
          <a:off x="9525" y="27117675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117" name="Line 151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18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19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20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21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22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123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124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125" name="Line 5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126" name="Line 10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127" name="Line 14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128" name="Line 17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129" name="Line 2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130" name="Line 5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131" name="Line 1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132" name="Line 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133" name="Line 9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134" name="Line 1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135" name="Line 16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136" name="Line 2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137" name="Line 3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138" name="Line 10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139" name="Line 1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140" name="Line 12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141" name="Line 19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142" name="Line 9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211</xdr:row>
      <xdr:rowOff>0</xdr:rowOff>
    </xdr:from>
    <xdr:to>
      <xdr:col>1</xdr:col>
      <xdr:colOff>0</xdr:colOff>
      <xdr:row>211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0960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0</xdr:colOff>
      <xdr:row>155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60960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0</xdr:colOff>
      <xdr:row>103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60960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0</xdr:rowOff>
    </xdr:from>
    <xdr:to>
      <xdr:col>0</xdr:col>
      <xdr:colOff>133350</xdr:colOff>
      <xdr:row>211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8" name="Line 8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220</xdr:row>
      <xdr:rowOff>76200</xdr:rowOff>
    </xdr:from>
    <xdr:to>
      <xdr:col>0</xdr:col>
      <xdr:colOff>904875</xdr:colOff>
      <xdr:row>220</xdr:row>
      <xdr:rowOff>76200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0" y="356997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104775</xdr:rowOff>
    </xdr:from>
    <xdr:to>
      <xdr:col>0</xdr:col>
      <xdr:colOff>133350</xdr:colOff>
      <xdr:row>220</xdr:row>
      <xdr:rowOff>104775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133350" y="3572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104775</xdr:rowOff>
    </xdr:from>
    <xdr:to>
      <xdr:col>1</xdr:col>
      <xdr:colOff>0</xdr:colOff>
      <xdr:row>220</xdr:row>
      <xdr:rowOff>104775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09600" y="3572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12" name="Line 13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103</xdr:row>
      <xdr:rowOff>104775</xdr:rowOff>
    </xdr:from>
    <xdr:to>
      <xdr:col>1</xdr:col>
      <xdr:colOff>0</xdr:colOff>
      <xdr:row>103</xdr:row>
      <xdr:rowOff>104775</xdr:rowOff>
    </xdr:to>
    <xdr:sp macro="" textlink="">
      <xdr:nvSpPr>
        <xdr:cNvPr id="13" name="Line 14"/>
        <xdr:cNvSpPr>
          <a:spLocks noChangeShapeType="1"/>
        </xdr:cNvSpPr>
      </xdr:nvSpPr>
      <xdr:spPr bwMode="auto">
        <a:xfrm>
          <a:off x="60960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14" name="Line 16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155</xdr:row>
      <xdr:rowOff>104775</xdr:rowOff>
    </xdr:from>
    <xdr:to>
      <xdr:col>1</xdr:col>
      <xdr:colOff>0</xdr:colOff>
      <xdr:row>155</xdr:row>
      <xdr:rowOff>104775</xdr:rowOff>
    </xdr:to>
    <xdr:sp macro="" textlink="">
      <xdr:nvSpPr>
        <xdr:cNvPr id="15" name="Line 17"/>
        <xdr:cNvSpPr>
          <a:spLocks noChangeShapeType="1"/>
        </xdr:cNvSpPr>
      </xdr:nvSpPr>
      <xdr:spPr bwMode="auto">
        <a:xfrm>
          <a:off x="60960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104775</xdr:rowOff>
    </xdr:from>
    <xdr:to>
      <xdr:col>0</xdr:col>
      <xdr:colOff>133350</xdr:colOff>
      <xdr:row>211</xdr:row>
      <xdr:rowOff>104775</xdr:rowOff>
    </xdr:to>
    <xdr:sp macro="" textlink="">
      <xdr:nvSpPr>
        <xdr:cNvPr id="16" name="Line 19"/>
        <xdr:cNvSpPr>
          <a:spLocks noChangeShapeType="1"/>
        </xdr:cNvSpPr>
      </xdr:nvSpPr>
      <xdr:spPr bwMode="auto">
        <a:xfrm>
          <a:off x="13335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211</xdr:row>
      <xdr:rowOff>104775</xdr:rowOff>
    </xdr:from>
    <xdr:to>
      <xdr:col>1</xdr:col>
      <xdr:colOff>0</xdr:colOff>
      <xdr:row>211</xdr:row>
      <xdr:rowOff>104775</xdr:rowOff>
    </xdr:to>
    <xdr:sp macro="" textlink="">
      <xdr:nvSpPr>
        <xdr:cNvPr id="17" name="Line 20"/>
        <xdr:cNvSpPr>
          <a:spLocks noChangeShapeType="1"/>
        </xdr:cNvSpPr>
      </xdr:nvSpPr>
      <xdr:spPr bwMode="auto">
        <a:xfrm>
          <a:off x="60960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18" name="Line 21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209</xdr:row>
      <xdr:rowOff>0</xdr:rowOff>
    </xdr:from>
    <xdr:to>
      <xdr:col>0</xdr:col>
      <xdr:colOff>133350</xdr:colOff>
      <xdr:row>209</xdr:row>
      <xdr:rowOff>0</xdr:rowOff>
    </xdr:to>
    <xdr:sp macro="" textlink="">
      <xdr:nvSpPr>
        <xdr:cNvPr id="19" name="Line 22"/>
        <xdr:cNvSpPr>
          <a:spLocks noChangeShapeType="1"/>
        </xdr:cNvSpPr>
      </xdr:nvSpPr>
      <xdr:spPr bwMode="auto">
        <a:xfrm>
          <a:off x="133350" y="33842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0</xdr:rowOff>
    </xdr:from>
    <xdr:to>
      <xdr:col>0</xdr:col>
      <xdr:colOff>133350</xdr:colOff>
      <xdr:row>154</xdr:row>
      <xdr:rowOff>0</xdr:rowOff>
    </xdr:to>
    <xdr:sp macro="" textlink="">
      <xdr:nvSpPr>
        <xdr:cNvPr id="20" name="Line 23"/>
        <xdr:cNvSpPr>
          <a:spLocks noChangeShapeType="1"/>
        </xdr:cNvSpPr>
      </xdr:nvSpPr>
      <xdr:spPr bwMode="auto">
        <a:xfrm>
          <a:off x="133350" y="24936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21" name="Line 24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22" name="Line 25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23" name="Line 26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24" name="Line 27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209</xdr:row>
      <xdr:rowOff>104775</xdr:rowOff>
    </xdr:from>
    <xdr:to>
      <xdr:col>0</xdr:col>
      <xdr:colOff>133350</xdr:colOff>
      <xdr:row>209</xdr:row>
      <xdr:rowOff>104775</xdr:rowOff>
    </xdr:to>
    <xdr:sp macro="" textlink="">
      <xdr:nvSpPr>
        <xdr:cNvPr id="25" name="Line 28"/>
        <xdr:cNvSpPr>
          <a:spLocks noChangeShapeType="1"/>
        </xdr:cNvSpPr>
      </xdr:nvSpPr>
      <xdr:spPr bwMode="auto">
        <a:xfrm>
          <a:off x="133350" y="3394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26" name="Line 29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27" name="Line 30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28" name="Line 31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29" name="Line 32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30" name="Line 33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1" name="Line 34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32" name="Line 5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33" name="Line 11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4" name="Line 14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5" name="Line 38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6" name="Line 39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7" name="Line 40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8" name="Line 41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0</xdr:rowOff>
    </xdr:from>
    <xdr:to>
      <xdr:col>0</xdr:col>
      <xdr:colOff>133350</xdr:colOff>
      <xdr:row>172</xdr:row>
      <xdr:rowOff>0</xdr:rowOff>
    </xdr:to>
    <xdr:sp macro="" textlink="">
      <xdr:nvSpPr>
        <xdr:cNvPr id="39" name="Line 42"/>
        <xdr:cNvSpPr>
          <a:spLocks noChangeShapeType="1"/>
        </xdr:cNvSpPr>
      </xdr:nvSpPr>
      <xdr:spPr bwMode="auto">
        <a:xfrm>
          <a:off x="133350" y="27851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172</xdr:row>
      <xdr:rowOff>0</xdr:rowOff>
    </xdr:from>
    <xdr:to>
      <xdr:col>0</xdr:col>
      <xdr:colOff>133350</xdr:colOff>
      <xdr:row>172</xdr:row>
      <xdr:rowOff>0</xdr:rowOff>
    </xdr:to>
    <xdr:sp macro="" textlink="">
      <xdr:nvSpPr>
        <xdr:cNvPr id="40" name="Line 43"/>
        <xdr:cNvSpPr>
          <a:spLocks noChangeShapeType="1"/>
        </xdr:cNvSpPr>
      </xdr:nvSpPr>
      <xdr:spPr bwMode="auto">
        <a:xfrm>
          <a:off x="133350" y="27851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0</xdr:rowOff>
    </xdr:from>
    <xdr:to>
      <xdr:col>0</xdr:col>
      <xdr:colOff>133350</xdr:colOff>
      <xdr:row>171</xdr:row>
      <xdr:rowOff>0</xdr:rowOff>
    </xdr:to>
    <xdr:sp macro="" textlink="">
      <xdr:nvSpPr>
        <xdr:cNvPr id="41" name="Line 44"/>
        <xdr:cNvSpPr>
          <a:spLocks noChangeShapeType="1"/>
        </xdr:cNvSpPr>
      </xdr:nvSpPr>
      <xdr:spPr bwMode="auto">
        <a:xfrm>
          <a:off x="133350" y="27689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0</xdr:rowOff>
    </xdr:from>
    <xdr:to>
      <xdr:col>0</xdr:col>
      <xdr:colOff>133350</xdr:colOff>
      <xdr:row>171</xdr:row>
      <xdr:rowOff>0</xdr:rowOff>
    </xdr:to>
    <xdr:sp macro="" textlink="">
      <xdr:nvSpPr>
        <xdr:cNvPr id="42" name="Line 45"/>
        <xdr:cNvSpPr>
          <a:spLocks noChangeShapeType="1"/>
        </xdr:cNvSpPr>
      </xdr:nvSpPr>
      <xdr:spPr bwMode="auto">
        <a:xfrm>
          <a:off x="133350" y="27689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43" name="Line 46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44" name="Line 47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45" name="Line 49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46" name="Line 51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104775</xdr:rowOff>
    </xdr:from>
    <xdr:to>
      <xdr:col>0</xdr:col>
      <xdr:colOff>133350</xdr:colOff>
      <xdr:row>208</xdr:row>
      <xdr:rowOff>104775</xdr:rowOff>
    </xdr:to>
    <xdr:sp macro="" textlink="">
      <xdr:nvSpPr>
        <xdr:cNvPr id="47" name="Line 2"/>
        <xdr:cNvSpPr>
          <a:spLocks noChangeShapeType="1"/>
        </xdr:cNvSpPr>
      </xdr:nvSpPr>
      <xdr:spPr bwMode="auto">
        <a:xfrm>
          <a:off x="133350" y="33785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48" name="Line 55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49" name="Line 57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154</xdr:row>
      <xdr:rowOff>104775</xdr:rowOff>
    </xdr:from>
    <xdr:to>
      <xdr:col>0</xdr:col>
      <xdr:colOff>133350</xdr:colOff>
      <xdr:row>154</xdr:row>
      <xdr:rowOff>104775</xdr:rowOff>
    </xdr:to>
    <xdr:sp macro="" textlink="">
      <xdr:nvSpPr>
        <xdr:cNvPr id="50" name="Line 2"/>
        <xdr:cNvSpPr>
          <a:spLocks noChangeShapeType="1"/>
        </xdr:cNvSpPr>
      </xdr:nvSpPr>
      <xdr:spPr bwMode="auto">
        <a:xfrm>
          <a:off x="133350" y="2504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51" name="Line 60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52" name="Line 61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53" name="Line 11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54" name="Line 64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55" name="Line 66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56" name="Line 2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57" name="Line 69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58" name="Line 70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56</xdr:row>
      <xdr:rowOff>76200</xdr:rowOff>
    </xdr:from>
    <xdr:to>
      <xdr:col>0</xdr:col>
      <xdr:colOff>904875</xdr:colOff>
      <xdr:row>56</xdr:row>
      <xdr:rowOff>76200</xdr:rowOff>
    </xdr:to>
    <xdr:sp macro="" textlink="">
      <xdr:nvSpPr>
        <xdr:cNvPr id="59" name="Line 71"/>
        <xdr:cNvSpPr>
          <a:spLocks noChangeShapeType="1"/>
        </xdr:cNvSpPr>
      </xdr:nvSpPr>
      <xdr:spPr bwMode="auto">
        <a:xfrm>
          <a:off x="9525" y="914400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60" name="Line 72"/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115</xdr:row>
      <xdr:rowOff>66675</xdr:rowOff>
    </xdr:from>
    <xdr:to>
      <xdr:col>0</xdr:col>
      <xdr:colOff>904875</xdr:colOff>
      <xdr:row>115</xdr:row>
      <xdr:rowOff>66675</xdr:rowOff>
    </xdr:to>
    <xdr:sp macro="" textlink="">
      <xdr:nvSpPr>
        <xdr:cNvPr id="61" name="Line 73"/>
        <xdr:cNvSpPr>
          <a:spLocks noChangeShapeType="1"/>
        </xdr:cNvSpPr>
      </xdr:nvSpPr>
      <xdr:spPr bwMode="auto">
        <a:xfrm>
          <a:off x="9525" y="1868805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104775</xdr:rowOff>
    </xdr:from>
    <xdr:to>
      <xdr:col>0</xdr:col>
      <xdr:colOff>133350</xdr:colOff>
      <xdr:row>115</xdr:row>
      <xdr:rowOff>104775</xdr:rowOff>
    </xdr:to>
    <xdr:sp macro="" textlink="">
      <xdr:nvSpPr>
        <xdr:cNvPr id="62" name="Line 74"/>
        <xdr:cNvSpPr>
          <a:spLocks noChangeShapeType="1"/>
        </xdr:cNvSpPr>
      </xdr:nvSpPr>
      <xdr:spPr bwMode="auto">
        <a:xfrm>
          <a:off x="133350" y="18726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0</xdr:rowOff>
    </xdr:from>
    <xdr:to>
      <xdr:col>0</xdr:col>
      <xdr:colOff>133350</xdr:colOff>
      <xdr:row>167</xdr:row>
      <xdr:rowOff>0</xdr:rowOff>
    </xdr:to>
    <xdr:sp macro="" textlink="">
      <xdr:nvSpPr>
        <xdr:cNvPr id="63" name="Line 76"/>
        <xdr:cNvSpPr>
          <a:spLocks noChangeShapeType="1"/>
        </xdr:cNvSpPr>
      </xdr:nvSpPr>
      <xdr:spPr bwMode="auto">
        <a:xfrm>
          <a:off x="133350" y="27041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0</xdr:rowOff>
    </xdr:from>
    <xdr:to>
      <xdr:col>0</xdr:col>
      <xdr:colOff>133350</xdr:colOff>
      <xdr:row>174</xdr:row>
      <xdr:rowOff>0</xdr:rowOff>
    </xdr:to>
    <xdr:sp macro="" textlink="">
      <xdr:nvSpPr>
        <xdr:cNvPr id="64" name="Line 78"/>
        <xdr:cNvSpPr>
          <a:spLocks noChangeShapeType="1"/>
        </xdr:cNvSpPr>
      </xdr:nvSpPr>
      <xdr:spPr bwMode="auto">
        <a:xfrm>
          <a:off x="133350" y="28174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167</xdr:row>
      <xdr:rowOff>85725</xdr:rowOff>
    </xdr:from>
    <xdr:to>
      <xdr:col>0</xdr:col>
      <xdr:colOff>904875</xdr:colOff>
      <xdr:row>167</xdr:row>
      <xdr:rowOff>85725</xdr:rowOff>
    </xdr:to>
    <xdr:sp macro="" textlink="">
      <xdr:nvSpPr>
        <xdr:cNvPr id="65" name="Line 79"/>
        <xdr:cNvSpPr>
          <a:spLocks noChangeShapeType="1"/>
        </xdr:cNvSpPr>
      </xdr:nvSpPr>
      <xdr:spPr bwMode="auto">
        <a:xfrm>
          <a:off x="9525" y="2712720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66" name="Line 80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67" name="Line 82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68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69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70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71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72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73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74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75" name="Line 5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76" name="Line 10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77" name="Line 14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78" name="Line 17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79" name="Line 2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80" name="Line 5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81" name="Line 1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82" name="Line 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83" name="Line 9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84" name="Line 1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85" name="Line 16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86" name="Line 2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87" name="Line 3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88" name="Line 10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89" name="Line 1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90" name="Line 12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91" name="Line 19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92" name="Line 9"/>
        <xdr:cNvSpPr>
          <a:spLocks noChangeShapeType="1"/>
        </xdr:cNvSpPr>
      </xdr:nvSpPr>
      <xdr:spPr bwMode="auto">
        <a:xfrm>
          <a:off x="133350" y="2827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246</xdr:row>
      <xdr:rowOff>0</xdr:rowOff>
    </xdr:from>
    <xdr:to>
      <xdr:col>0</xdr:col>
      <xdr:colOff>133350</xdr:colOff>
      <xdr:row>246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39833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198</xdr:row>
      <xdr:rowOff>0</xdr:rowOff>
    </xdr:from>
    <xdr:to>
      <xdr:col>0</xdr:col>
      <xdr:colOff>133350</xdr:colOff>
      <xdr:row>198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32061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148</xdr:row>
      <xdr:rowOff>0</xdr:rowOff>
    </xdr:from>
    <xdr:to>
      <xdr:col>0</xdr:col>
      <xdr:colOff>133350</xdr:colOff>
      <xdr:row>148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133350" y="23964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100</xdr:row>
      <xdr:rowOff>0</xdr:rowOff>
    </xdr:from>
    <xdr:to>
      <xdr:col>0</xdr:col>
      <xdr:colOff>133350</xdr:colOff>
      <xdr:row>100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13335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159</xdr:row>
      <xdr:rowOff>0</xdr:rowOff>
    </xdr:from>
    <xdr:to>
      <xdr:col>0</xdr:col>
      <xdr:colOff>133350</xdr:colOff>
      <xdr:row>159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133350" y="25746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159</xdr:row>
      <xdr:rowOff>0</xdr:rowOff>
    </xdr:from>
    <xdr:to>
      <xdr:col>0</xdr:col>
      <xdr:colOff>133350</xdr:colOff>
      <xdr:row>159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133350" y="25746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8" name="Line 8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0</xdr:rowOff>
    </xdr:from>
    <xdr:to>
      <xdr:col>0</xdr:col>
      <xdr:colOff>133350</xdr:colOff>
      <xdr:row>114</xdr:row>
      <xdr:rowOff>0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133350" y="1845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11" name="Line 3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2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13" name="Line 9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14" name="Line 10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5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16" name="Line 12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17" name="Line 13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8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19" name="Line 16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20" name="Line 17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1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22" name="Line 19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23" name="Line 20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4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0</xdr:rowOff>
    </xdr:from>
    <xdr:to>
      <xdr:col>0</xdr:col>
      <xdr:colOff>133350</xdr:colOff>
      <xdr:row>133</xdr:row>
      <xdr:rowOff>0</xdr:rowOff>
    </xdr:to>
    <xdr:sp macro="" textlink="">
      <xdr:nvSpPr>
        <xdr:cNvPr id="25" name="Line 3"/>
        <xdr:cNvSpPr>
          <a:spLocks noChangeShapeType="1"/>
        </xdr:cNvSpPr>
      </xdr:nvSpPr>
      <xdr:spPr bwMode="auto">
        <a:xfrm>
          <a:off x="13335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26" name="Line 5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27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28" name="Line 9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126</xdr:row>
      <xdr:rowOff>104775</xdr:rowOff>
    </xdr:from>
    <xdr:to>
      <xdr:col>0</xdr:col>
      <xdr:colOff>133350</xdr:colOff>
      <xdr:row>126</xdr:row>
      <xdr:rowOff>104775</xdr:rowOff>
    </xdr:to>
    <xdr:sp macro="" textlink="">
      <xdr:nvSpPr>
        <xdr:cNvPr id="29" name="Line 10"/>
        <xdr:cNvSpPr>
          <a:spLocks noChangeShapeType="1"/>
        </xdr:cNvSpPr>
      </xdr:nvSpPr>
      <xdr:spPr bwMode="auto">
        <a:xfrm>
          <a:off x="1333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30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31" name="Line 5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32" name="Line 14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33" name="Line 2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34" name="Line 1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246</xdr:row>
      <xdr:rowOff>119064</xdr:rowOff>
    </xdr:from>
    <xdr:to>
      <xdr:col>0</xdr:col>
      <xdr:colOff>895350</xdr:colOff>
      <xdr:row>246</xdr:row>
      <xdr:rowOff>119064</xdr:rowOff>
    </xdr:to>
    <xdr:cxnSp macro="">
      <xdr:nvCxnSpPr>
        <xdr:cNvPr id="35" name="Straight Connector 2"/>
        <xdr:cNvCxnSpPr>
          <a:cxnSpLocks noChangeShapeType="1"/>
        </xdr:cNvCxnSpPr>
      </xdr:nvCxnSpPr>
      <xdr:spPr bwMode="auto">
        <a:xfrm>
          <a:off x="0" y="39952614"/>
          <a:ext cx="609600" cy="0"/>
        </a:xfrm>
        <a:prstGeom prst="line">
          <a:avLst/>
        </a:prstGeom>
        <a:noFill/>
        <a:ln w="6350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227</xdr:row>
      <xdr:rowOff>0</xdr:rowOff>
    </xdr:from>
    <xdr:to>
      <xdr:col>0</xdr:col>
      <xdr:colOff>133350</xdr:colOff>
      <xdr:row>227</xdr:row>
      <xdr:rowOff>0</xdr:rowOff>
    </xdr:to>
    <xdr:sp macro="" textlink="">
      <xdr:nvSpPr>
        <xdr:cNvPr id="2" name="Line 7"/>
        <xdr:cNvSpPr>
          <a:spLocks noChangeShapeType="1"/>
        </xdr:cNvSpPr>
      </xdr:nvSpPr>
      <xdr:spPr bwMode="auto">
        <a:xfrm>
          <a:off x="133350" y="36756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121</xdr:row>
      <xdr:rowOff>0</xdr:rowOff>
    </xdr:from>
    <xdr:to>
      <xdr:col>0</xdr:col>
      <xdr:colOff>133350</xdr:colOff>
      <xdr:row>121</xdr:row>
      <xdr:rowOff>0</xdr:rowOff>
    </xdr:to>
    <xdr:sp macro="" textlink="">
      <xdr:nvSpPr>
        <xdr:cNvPr id="4" name="Line 16"/>
        <xdr:cNvSpPr>
          <a:spLocks noChangeShapeType="1"/>
        </xdr:cNvSpPr>
      </xdr:nvSpPr>
      <xdr:spPr bwMode="auto">
        <a:xfrm>
          <a:off x="1333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42</xdr:row>
      <xdr:rowOff>85725</xdr:rowOff>
    </xdr:from>
    <xdr:to>
      <xdr:col>0</xdr:col>
      <xdr:colOff>876300</xdr:colOff>
      <xdr:row>42</xdr:row>
      <xdr:rowOff>85725</xdr:rowOff>
    </xdr:to>
    <xdr:sp macro="" textlink="">
      <xdr:nvSpPr>
        <xdr:cNvPr id="5" name="Line 17"/>
        <xdr:cNvSpPr>
          <a:spLocks noChangeShapeType="1"/>
        </xdr:cNvSpPr>
      </xdr:nvSpPr>
      <xdr:spPr bwMode="auto">
        <a:xfrm>
          <a:off x="0" y="68865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131</xdr:row>
      <xdr:rowOff>76200</xdr:rowOff>
    </xdr:from>
    <xdr:to>
      <xdr:col>0</xdr:col>
      <xdr:colOff>876300</xdr:colOff>
      <xdr:row>131</xdr:row>
      <xdr:rowOff>76200</xdr:rowOff>
    </xdr:to>
    <xdr:sp macro="" textlink="">
      <xdr:nvSpPr>
        <xdr:cNvPr id="6" name="Line 18"/>
        <xdr:cNvSpPr>
          <a:spLocks noChangeShapeType="1"/>
        </xdr:cNvSpPr>
      </xdr:nvSpPr>
      <xdr:spPr bwMode="auto">
        <a:xfrm>
          <a:off x="0" y="212883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177</xdr:row>
      <xdr:rowOff>76200</xdr:rowOff>
    </xdr:from>
    <xdr:to>
      <xdr:col>0</xdr:col>
      <xdr:colOff>876300</xdr:colOff>
      <xdr:row>177</xdr:row>
      <xdr:rowOff>76200</xdr:rowOff>
    </xdr:to>
    <xdr:sp macro="" textlink="">
      <xdr:nvSpPr>
        <xdr:cNvPr id="7" name="Line 19"/>
        <xdr:cNvSpPr>
          <a:spLocks noChangeShapeType="1"/>
        </xdr:cNvSpPr>
      </xdr:nvSpPr>
      <xdr:spPr bwMode="auto">
        <a:xfrm>
          <a:off x="9525" y="28736925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225</xdr:row>
      <xdr:rowOff>76200</xdr:rowOff>
    </xdr:from>
    <xdr:to>
      <xdr:col>0</xdr:col>
      <xdr:colOff>876300</xdr:colOff>
      <xdr:row>225</xdr:row>
      <xdr:rowOff>76200</xdr:rowOff>
    </xdr:to>
    <xdr:sp macro="" textlink="">
      <xdr:nvSpPr>
        <xdr:cNvPr id="8" name="Line 20"/>
        <xdr:cNvSpPr>
          <a:spLocks noChangeShapeType="1"/>
        </xdr:cNvSpPr>
      </xdr:nvSpPr>
      <xdr:spPr bwMode="auto">
        <a:xfrm>
          <a:off x="9525" y="36509325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86</xdr:row>
      <xdr:rowOff>66675</xdr:rowOff>
    </xdr:from>
    <xdr:to>
      <xdr:col>0</xdr:col>
      <xdr:colOff>876300</xdr:colOff>
      <xdr:row>86</xdr:row>
      <xdr:rowOff>66675</xdr:rowOff>
    </xdr:to>
    <xdr:sp macro="" textlink="">
      <xdr:nvSpPr>
        <xdr:cNvPr id="9" name="Line 18"/>
        <xdr:cNvSpPr>
          <a:spLocks noChangeShapeType="1"/>
        </xdr:cNvSpPr>
      </xdr:nvSpPr>
      <xdr:spPr bwMode="auto">
        <a:xfrm>
          <a:off x="0" y="139922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0" name="Line 7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0</xdr:rowOff>
    </xdr:from>
    <xdr:to>
      <xdr:col>0</xdr:col>
      <xdr:colOff>133350</xdr:colOff>
      <xdr:row>52</xdr:row>
      <xdr:rowOff>0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133350" y="842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2" name="Line 15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0</xdr:rowOff>
    </xdr:from>
    <xdr:to>
      <xdr:col>0</xdr:col>
      <xdr:colOff>133350</xdr:colOff>
      <xdr:row>52</xdr:row>
      <xdr:rowOff>0</xdr:rowOff>
    </xdr:to>
    <xdr:sp macro="" textlink="">
      <xdr:nvSpPr>
        <xdr:cNvPr id="13" name="Line 18"/>
        <xdr:cNvSpPr>
          <a:spLocks noChangeShapeType="1"/>
        </xdr:cNvSpPr>
      </xdr:nvSpPr>
      <xdr:spPr bwMode="auto">
        <a:xfrm>
          <a:off x="133350" y="8420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14" name="Line 22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0</xdr:rowOff>
    </xdr:from>
    <xdr:to>
      <xdr:col>0</xdr:col>
      <xdr:colOff>133350</xdr:colOff>
      <xdr:row>53</xdr:row>
      <xdr:rowOff>0</xdr:rowOff>
    </xdr:to>
    <xdr:sp macro="" textlink="">
      <xdr:nvSpPr>
        <xdr:cNvPr id="15" name="Line 7"/>
        <xdr:cNvSpPr>
          <a:spLocks noChangeShapeType="1"/>
        </xdr:cNvSpPr>
      </xdr:nvSpPr>
      <xdr:spPr bwMode="auto">
        <a:xfrm>
          <a:off x="133350" y="858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6" name="Line 12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0</xdr:rowOff>
    </xdr:from>
    <xdr:to>
      <xdr:col>0</xdr:col>
      <xdr:colOff>133350</xdr:colOff>
      <xdr:row>95</xdr:row>
      <xdr:rowOff>0</xdr:rowOff>
    </xdr:to>
    <xdr:sp macro="" textlink="">
      <xdr:nvSpPr>
        <xdr:cNvPr id="17" name="Line 10"/>
        <xdr:cNvSpPr>
          <a:spLocks noChangeShapeType="1"/>
        </xdr:cNvSpPr>
      </xdr:nvSpPr>
      <xdr:spPr bwMode="auto">
        <a:xfrm>
          <a:off x="13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95</xdr:row>
      <xdr:rowOff>0</xdr:rowOff>
    </xdr:from>
    <xdr:to>
      <xdr:col>0</xdr:col>
      <xdr:colOff>133350</xdr:colOff>
      <xdr:row>95</xdr:row>
      <xdr:rowOff>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133350" y="15382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96</xdr:row>
      <xdr:rowOff>0</xdr:rowOff>
    </xdr:from>
    <xdr:to>
      <xdr:col>0</xdr:col>
      <xdr:colOff>133350</xdr:colOff>
      <xdr:row>96</xdr:row>
      <xdr:rowOff>0</xdr:rowOff>
    </xdr:to>
    <xdr:sp macro="" textlink="">
      <xdr:nvSpPr>
        <xdr:cNvPr id="19" name="Line 5"/>
        <xdr:cNvSpPr>
          <a:spLocks noChangeShapeType="1"/>
        </xdr:cNvSpPr>
      </xdr:nvSpPr>
      <xdr:spPr bwMode="auto">
        <a:xfrm>
          <a:off x="133350" y="15544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213</xdr:row>
      <xdr:rowOff>0</xdr:rowOff>
    </xdr:from>
    <xdr:to>
      <xdr:col>0</xdr:col>
      <xdr:colOff>133350</xdr:colOff>
      <xdr:row>213</xdr:row>
      <xdr:rowOff>0</xdr:rowOff>
    </xdr:to>
    <xdr:sp macro="" textlink="">
      <xdr:nvSpPr>
        <xdr:cNvPr id="20" name="Line 1"/>
        <xdr:cNvSpPr>
          <a:spLocks noChangeShapeType="1"/>
        </xdr:cNvSpPr>
      </xdr:nvSpPr>
      <xdr:spPr bwMode="auto">
        <a:xfrm>
          <a:off x="133350" y="34490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213</xdr:row>
      <xdr:rowOff>0</xdr:rowOff>
    </xdr:from>
    <xdr:to>
      <xdr:col>0</xdr:col>
      <xdr:colOff>133350</xdr:colOff>
      <xdr:row>213</xdr:row>
      <xdr:rowOff>0</xdr:rowOff>
    </xdr:to>
    <xdr:sp macro="" textlink="">
      <xdr:nvSpPr>
        <xdr:cNvPr id="21" name="Line 1"/>
        <xdr:cNvSpPr>
          <a:spLocks noChangeShapeType="1"/>
        </xdr:cNvSpPr>
      </xdr:nvSpPr>
      <xdr:spPr bwMode="auto">
        <a:xfrm>
          <a:off x="133350" y="34490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180</xdr:row>
      <xdr:rowOff>104775</xdr:rowOff>
    </xdr:from>
    <xdr:to>
      <xdr:col>0</xdr:col>
      <xdr:colOff>133350</xdr:colOff>
      <xdr:row>180</xdr:row>
      <xdr:rowOff>104775</xdr:rowOff>
    </xdr:to>
    <xdr:sp macro="" textlink="">
      <xdr:nvSpPr>
        <xdr:cNvPr id="22" name="Line 1"/>
        <xdr:cNvSpPr>
          <a:spLocks noChangeShapeType="1"/>
        </xdr:cNvSpPr>
      </xdr:nvSpPr>
      <xdr:spPr bwMode="auto">
        <a:xfrm>
          <a:off x="133350" y="29251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180</xdr:row>
      <xdr:rowOff>104775</xdr:rowOff>
    </xdr:from>
    <xdr:to>
      <xdr:col>0</xdr:col>
      <xdr:colOff>133350</xdr:colOff>
      <xdr:row>180</xdr:row>
      <xdr:rowOff>104775</xdr:rowOff>
    </xdr:to>
    <xdr:sp macro="" textlink="">
      <xdr:nvSpPr>
        <xdr:cNvPr id="23" name="Line 12"/>
        <xdr:cNvSpPr>
          <a:spLocks noChangeShapeType="1"/>
        </xdr:cNvSpPr>
      </xdr:nvSpPr>
      <xdr:spPr bwMode="auto">
        <a:xfrm>
          <a:off x="133350" y="29251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180</xdr:row>
      <xdr:rowOff>104775</xdr:rowOff>
    </xdr:from>
    <xdr:to>
      <xdr:col>0</xdr:col>
      <xdr:colOff>133350</xdr:colOff>
      <xdr:row>180</xdr:row>
      <xdr:rowOff>104775</xdr:rowOff>
    </xdr:to>
    <xdr:sp macro="" textlink="">
      <xdr:nvSpPr>
        <xdr:cNvPr id="24" name="Line 19"/>
        <xdr:cNvSpPr>
          <a:spLocks noChangeShapeType="1"/>
        </xdr:cNvSpPr>
      </xdr:nvSpPr>
      <xdr:spPr bwMode="auto">
        <a:xfrm>
          <a:off x="133350" y="29251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180</xdr:row>
      <xdr:rowOff>104775</xdr:rowOff>
    </xdr:from>
    <xdr:to>
      <xdr:col>0</xdr:col>
      <xdr:colOff>133350</xdr:colOff>
      <xdr:row>180</xdr:row>
      <xdr:rowOff>104775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133350" y="29251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104775</xdr:rowOff>
    </xdr:from>
    <xdr:to>
      <xdr:col>1</xdr:col>
      <xdr:colOff>133350</xdr:colOff>
      <xdr:row>92</xdr:row>
      <xdr:rowOff>104775</xdr:rowOff>
    </xdr:to>
    <xdr:sp macro="" textlink="">
      <xdr:nvSpPr>
        <xdr:cNvPr id="26" name="Line 5"/>
        <xdr:cNvSpPr>
          <a:spLocks noChangeShapeType="1"/>
        </xdr:cNvSpPr>
      </xdr:nvSpPr>
      <xdr:spPr bwMode="auto">
        <a:xfrm>
          <a:off x="742950" y="15001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104775</xdr:rowOff>
    </xdr:from>
    <xdr:to>
      <xdr:col>1</xdr:col>
      <xdr:colOff>133350</xdr:colOff>
      <xdr:row>92</xdr:row>
      <xdr:rowOff>104775</xdr:rowOff>
    </xdr:to>
    <xdr:sp macro="" textlink="">
      <xdr:nvSpPr>
        <xdr:cNvPr id="27" name="Line 14"/>
        <xdr:cNvSpPr>
          <a:spLocks noChangeShapeType="1"/>
        </xdr:cNvSpPr>
      </xdr:nvSpPr>
      <xdr:spPr bwMode="auto">
        <a:xfrm>
          <a:off x="742950" y="15001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104775</xdr:rowOff>
    </xdr:from>
    <xdr:to>
      <xdr:col>1</xdr:col>
      <xdr:colOff>133350</xdr:colOff>
      <xdr:row>92</xdr:row>
      <xdr:rowOff>104775</xdr:rowOff>
    </xdr:to>
    <xdr:sp macro="" textlink="">
      <xdr:nvSpPr>
        <xdr:cNvPr id="28" name="Line 21"/>
        <xdr:cNvSpPr>
          <a:spLocks noChangeShapeType="1"/>
        </xdr:cNvSpPr>
      </xdr:nvSpPr>
      <xdr:spPr bwMode="auto">
        <a:xfrm>
          <a:off x="742950" y="15001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93</xdr:row>
      <xdr:rowOff>104775</xdr:rowOff>
    </xdr:from>
    <xdr:to>
      <xdr:col>1</xdr:col>
      <xdr:colOff>133350</xdr:colOff>
      <xdr:row>93</xdr:row>
      <xdr:rowOff>104775</xdr:rowOff>
    </xdr:to>
    <xdr:sp macro="" textlink="">
      <xdr:nvSpPr>
        <xdr:cNvPr id="29" name="Line 11"/>
        <xdr:cNvSpPr>
          <a:spLocks noChangeShapeType="1"/>
        </xdr:cNvSpPr>
      </xdr:nvSpPr>
      <xdr:spPr bwMode="auto">
        <a:xfrm>
          <a:off x="742950" y="15163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116</xdr:row>
      <xdr:rowOff>0</xdr:rowOff>
    </xdr:from>
    <xdr:to>
      <xdr:col>1</xdr:col>
      <xdr:colOff>133350</xdr:colOff>
      <xdr:row>116</xdr:row>
      <xdr:rowOff>0</xdr:rowOff>
    </xdr:to>
    <xdr:sp macro="" textlink="">
      <xdr:nvSpPr>
        <xdr:cNvPr id="2" name="Line 48"/>
        <xdr:cNvSpPr>
          <a:spLocks noChangeShapeType="1"/>
        </xdr:cNvSpPr>
      </xdr:nvSpPr>
      <xdr:spPr bwMode="auto">
        <a:xfrm>
          <a:off x="7429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0</xdr:rowOff>
    </xdr:from>
    <xdr:to>
      <xdr:col>1</xdr:col>
      <xdr:colOff>133350</xdr:colOff>
      <xdr:row>116</xdr:row>
      <xdr:rowOff>0</xdr:rowOff>
    </xdr:to>
    <xdr:sp macro="" textlink="">
      <xdr:nvSpPr>
        <xdr:cNvPr id="3" name="Line 49"/>
        <xdr:cNvSpPr>
          <a:spLocks noChangeShapeType="1"/>
        </xdr:cNvSpPr>
      </xdr:nvSpPr>
      <xdr:spPr bwMode="auto">
        <a:xfrm>
          <a:off x="7429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4" name="Line 50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5" name="Line 51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6" name="Line 52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7" name="Line 53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8" name="Line 54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9" name="Line 55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10" name="Line 56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11" name="Line 57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121</xdr:row>
      <xdr:rowOff>0</xdr:rowOff>
    </xdr:from>
    <xdr:to>
      <xdr:col>12</xdr:col>
      <xdr:colOff>133350</xdr:colOff>
      <xdr:row>121</xdr:row>
      <xdr:rowOff>0</xdr:rowOff>
    </xdr:to>
    <xdr:sp macro="" textlink="">
      <xdr:nvSpPr>
        <xdr:cNvPr id="12" name="Line 58"/>
        <xdr:cNvSpPr>
          <a:spLocks noChangeShapeType="1"/>
        </xdr:cNvSpPr>
      </xdr:nvSpPr>
      <xdr:spPr bwMode="auto">
        <a:xfrm>
          <a:off x="74485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121</xdr:row>
      <xdr:rowOff>0</xdr:rowOff>
    </xdr:from>
    <xdr:to>
      <xdr:col>12</xdr:col>
      <xdr:colOff>133350</xdr:colOff>
      <xdr:row>121</xdr:row>
      <xdr:rowOff>0</xdr:rowOff>
    </xdr:to>
    <xdr:sp macro="" textlink="">
      <xdr:nvSpPr>
        <xdr:cNvPr id="13" name="Line 59"/>
        <xdr:cNvSpPr>
          <a:spLocks noChangeShapeType="1"/>
        </xdr:cNvSpPr>
      </xdr:nvSpPr>
      <xdr:spPr bwMode="auto">
        <a:xfrm>
          <a:off x="74485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14" name="Line 60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116</xdr:row>
      <xdr:rowOff>0</xdr:rowOff>
    </xdr:from>
    <xdr:to>
      <xdr:col>12</xdr:col>
      <xdr:colOff>133350</xdr:colOff>
      <xdr:row>116</xdr:row>
      <xdr:rowOff>0</xdr:rowOff>
    </xdr:to>
    <xdr:sp macro="" textlink="">
      <xdr:nvSpPr>
        <xdr:cNvPr id="15" name="Line 61"/>
        <xdr:cNvSpPr>
          <a:spLocks noChangeShapeType="1"/>
        </xdr:cNvSpPr>
      </xdr:nvSpPr>
      <xdr:spPr bwMode="auto">
        <a:xfrm>
          <a:off x="74485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121</xdr:row>
      <xdr:rowOff>0</xdr:rowOff>
    </xdr:from>
    <xdr:to>
      <xdr:col>12</xdr:col>
      <xdr:colOff>133350</xdr:colOff>
      <xdr:row>121</xdr:row>
      <xdr:rowOff>0</xdr:rowOff>
    </xdr:to>
    <xdr:sp macro="" textlink="">
      <xdr:nvSpPr>
        <xdr:cNvPr id="16" name="Line 62"/>
        <xdr:cNvSpPr>
          <a:spLocks noChangeShapeType="1"/>
        </xdr:cNvSpPr>
      </xdr:nvSpPr>
      <xdr:spPr bwMode="auto">
        <a:xfrm>
          <a:off x="74485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121</xdr:row>
      <xdr:rowOff>0</xdr:rowOff>
    </xdr:from>
    <xdr:to>
      <xdr:col>12</xdr:col>
      <xdr:colOff>133350</xdr:colOff>
      <xdr:row>121</xdr:row>
      <xdr:rowOff>0</xdr:rowOff>
    </xdr:to>
    <xdr:sp macro="" textlink="">
      <xdr:nvSpPr>
        <xdr:cNvPr id="17" name="Line 63"/>
        <xdr:cNvSpPr>
          <a:spLocks noChangeShapeType="1"/>
        </xdr:cNvSpPr>
      </xdr:nvSpPr>
      <xdr:spPr bwMode="auto">
        <a:xfrm>
          <a:off x="74485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66675</xdr:rowOff>
    </xdr:from>
    <xdr:to>
      <xdr:col>1</xdr:col>
      <xdr:colOff>895350</xdr:colOff>
      <xdr:row>56</xdr:row>
      <xdr:rowOff>66675</xdr:rowOff>
    </xdr:to>
    <xdr:sp macro="" textlink="">
      <xdr:nvSpPr>
        <xdr:cNvPr id="18" name="Line 64"/>
        <xdr:cNvSpPr>
          <a:spLocks noChangeShapeType="1"/>
        </xdr:cNvSpPr>
      </xdr:nvSpPr>
      <xdr:spPr bwMode="auto">
        <a:xfrm>
          <a:off x="0" y="9134475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116</xdr:row>
      <xdr:rowOff>57150</xdr:rowOff>
    </xdr:from>
    <xdr:to>
      <xdr:col>1</xdr:col>
      <xdr:colOff>895350</xdr:colOff>
      <xdr:row>116</xdr:row>
      <xdr:rowOff>57150</xdr:rowOff>
    </xdr:to>
    <xdr:sp macro="" textlink="">
      <xdr:nvSpPr>
        <xdr:cNvPr id="19" name="Line 65"/>
        <xdr:cNvSpPr>
          <a:spLocks noChangeShapeType="1"/>
        </xdr:cNvSpPr>
      </xdr:nvSpPr>
      <xdr:spPr bwMode="auto">
        <a:xfrm>
          <a:off x="0" y="18840450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169</xdr:row>
      <xdr:rowOff>76200</xdr:rowOff>
    </xdr:from>
    <xdr:to>
      <xdr:col>1</xdr:col>
      <xdr:colOff>895350</xdr:colOff>
      <xdr:row>169</xdr:row>
      <xdr:rowOff>76200</xdr:rowOff>
    </xdr:to>
    <xdr:sp macro="" textlink="">
      <xdr:nvSpPr>
        <xdr:cNvPr id="20" name="Line 66"/>
        <xdr:cNvSpPr>
          <a:spLocks noChangeShapeType="1"/>
        </xdr:cNvSpPr>
      </xdr:nvSpPr>
      <xdr:spPr bwMode="auto">
        <a:xfrm>
          <a:off x="0" y="27441525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222</xdr:row>
      <xdr:rowOff>57150</xdr:rowOff>
    </xdr:from>
    <xdr:to>
      <xdr:col>1</xdr:col>
      <xdr:colOff>895350</xdr:colOff>
      <xdr:row>222</xdr:row>
      <xdr:rowOff>57150</xdr:rowOff>
    </xdr:to>
    <xdr:sp macro="" textlink="">
      <xdr:nvSpPr>
        <xdr:cNvPr id="21" name="Line 67"/>
        <xdr:cNvSpPr>
          <a:spLocks noChangeShapeType="1"/>
        </xdr:cNvSpPr>
      </xdr:nvSpPr>
      <xdr:spPr bwMode="auto">
        <a:xfrm>
          <a:off x="0" y="36004500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53</xdr:row>
      <xdr:rowOff>104775</xdr:rowOff>
    </xdr:from>
    <xdr:to>
      <xdr:col>12</xdr:col>
      <xdr:colOff>133350</xdr:colOff>
      <xdr:row>53</xdr:row>
      <xdr:rowOff>104775</xdr:rowOff>
    </xdr:to>
    <xdr:sp macro="" textlink="">
      <xdr:nvSpPr>
        <xdr:cNvPr id="22" name="Line 7"/>
        <xdr:cNvSpPr>
          <a:spLocks noChangeShapeType="1"/>
        </xdr:cNvSpPr>
      </xdr:nvSpPr>
      <xdr:spPr bwMode="auto">
        <a:xfrm>
          <a:off x="74485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53</xdr:row>
      <xdr:rowOff>104775</xdr:rowOff>
    </xdr:from>
    <xdr:to>
      <xdr:col>12</xdr:col>
      <xdr:colOff>133350</xdr:colOff>
      <xdr:row>53</xdr:row>
      <xdr:rowOff>104775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74485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46</xdr:row>
      <xdr:rowOff>104775</xdr:rowOff>
    </xdr:from>
    <xdr:to>
      <xdr:col>12</xdr:col>
      <xdr:colOff>133350</xdr:colOff>
      <xdr:row>46</xdr:row>
      <xdr:rowOff>104775</xdr:rowOff>
    </xdr:to>
    <xdr:sp macro="" textlink="">
      <xdr:nvSpPr>
        <xdr:cNvPr id="24" name="Line 7"/>
        <xdr:cNvSpPr>
          <a:spLocks noChangeShapeType="1"/>
        </xdr:cNvSpPr>
      </xdr:nvSpPr>
      <xdr:spPr bwMode="auto">
        <a:xfrm>
          <a:off x="74485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47</xdr:row>
      <xdr:rowOff>0</xdr:rowOff>
    </xdr:from>
    <xdr:to>
      <xdr:col>12</xdr:col>
      <xdr:colOff>133350</xdr:colOff>
      <xdr:row>47</xdr:row>
      <xdr:rowOff>0</xdr:rowOff>
    </xdr:to>
    <xdr:sp macro="" textlink="">
      <xdr:nvSpPr>
        <xdr:cNvPr id="25" name="Line 11"/>
        <xdr:cNvSpPr>
          <a:spLocks noChangeShapeType="1"/>
        </xdr:cNvSpPr>
      </xdr:nvSpPr>
      <xdr:spPr bwMode="auto">
        <a:xfrm>
          <a:off x="74485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46</xdr:row>
      <xdr:rowOff>104775</xdr:rowOff>
    </xdr:from>
    <xdr:to>
      <xdr:col>12</xdr:col>
      <xdr:colOff>133350</xdr:colOff>
      <xdr:row>46</xdr:row>
      <xdr:rowOff>104775</xdr:rowOff>
    </xdr:to>
    <xdr:sp macro="" textlink="">
      <xdr:nvSpPr>
        <xdr:cNvPr id="26" name="Line 15"/>
        <xdr:cNvSpPr>
          <a:spLocks noChangeShapeType="1"/>
        </xdr:cNvSpPr>
      </xdr:nvSpPr>
      <xdr:spPr bwMode="auto">
        <a:xfrm>
          <a:off x="74485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47</xdr:row>
      <xdr:rowOff>0</xdr:rowOff>
    </xdr:from>
    <xdr:to>
      <xdr:col>12</xdr:col>
      <xdr:colOff>133350</xdr:colOff>
      <xdr:row>47</xdr:row>
      <xdr:rowOff>0</xdr:rowOff>
    </xdr:to>
    <xdr:sp macro="" textlink="">
      <xdr:nvSpPr>
        <xdr:cNvPr id="27" name="Line 18"/>
        <xdr:cNvSpPr>
          <a:spLocks noChangeShapeType="1"/>
        </xdr:cNvSpPr>
      </xdr:nvSpPr>
      <xdr:spPr bwMode="auto">
        <a:xfrm>
          <a:off x="74485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46</xdr:row>
      <xdr:rowOff>104775</xdr:rowOff>
    </xdr:from>
    <xdr:to>
      <xdr:col>12</xdr:col>
      <xdr:colOff>133350</xdr:colOff>
      <xdr:row>46</xdr:row>
      <xdr:rowOff>104775</xdr:rowOff>
    </xdr:to>
    <xdr:sp macro="" textlink="">
      <xdr:nvSpPr>
        <xdr:cNvPr id="28" name="Line 22"/>
        <xdr:cNvSpPr>
          <a:spLocks noChangeShapeType="1"/>
        </xdr:cNvSpPr>
      </xdr:nvSpPr>
      <xdr:spPr bwMode="auto">
        <a:xfrm>
          <a:off x="74485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48</xdr:row>
      <xdr:rowOff>0</xdr:rowOff>
    </xdr:from>
    <xdr:to>
      <xdr:col>12</xdr:col>
      <xdr:colOff>133350</xdr:colOff>
      <xdr:row>48</xdr:row>
      <xdr:rowOff>0</xdr:rowOff>
    </xdr:to>
    <xdr:sp macro="" textlink="">
      <xdr:nvSpPr>
        <xdr:cNvPr id="29" name="Line 7"/>
        <xdr:cNvSpPr>
          <a:spLocks noChangeShapeType="1"/>
        </xdr:cNvSpPr>
      </xdr:nvSpPr>
      <xdr:spPr bwMode="auto">
        <a:xfrm>
          <a:off x="74485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47</xdr:row>
      <xdr:rowOff>104775</xdr:rowOff>
    </xdr:from>
    <xdr:to>
      <xdr:col>12</xdr:col>
      <xdr:colOff>133350</xdr:colOff>
      <xdr:row>47</xdr:row>
      <xdr:rowOff>104775</xdr:rowOff>
    </xdr:to>
    <xdr:sp macro="" textlink="">
      <xdr:nvSpPr>
        <xdr:cNvPr id="30" name="Line 12"/>
        <xdr:cNvSpPr>
          <a:spLocks noChangeShapeType="1"/>
        </xdr:cNvSpPr>
      </xdr:nvSpPr>
      <xdr:spPr bwMode="auto">
        <a:xfrm>
          <a:off x="74485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31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32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33" name="Line 7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34" name="Line 11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35" name="Line 15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36" name="Line 18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37" name="Line 22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48</xdr:row>
      <xdr:rowOff>0</xdr:rowOff>
    </xdr:from>
    <xdr:to>
      <xdr:col>1</xdr:col>
      <xdr:colOff>133350</xdr:colOff>
      <xdr:row>48</xdr:row>
      <xdr:rowOff>0</xdr:rowOff>
    </xdr:to>
    <xdr:sp macro="" textlink="">
      <xdr:nvSpPr>
        <xdr:cNvPr id="38" name="Line 7"/>
        <xdr:cNvSpPr>
          <a:spLocks noChangeShapeType="1"/>
        </xdr:cNvSpPr>
      </xdr:nvSpPr>
      <xdr:spPr bwMode="auto">
        <a:xfrm>
          <a:off x="7429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104775</xdr:rowOff>
    </xdr:from>
    <xdr:to>
      <xdr:col>1</xdr:col>
      <xdr:colOff>133350</xdr:colOff>
      <xdr:row>47</xdr:row>
      <xdr:rowOff>104775</xdr:rowOff>
    </xdr:to>
    <xdr:sp macro="" textlink="">
      <xdr:nvSpPr>
        <xdr:cNvPr id="39" name="Line 12"/>
        <xdr:cNvSpPr>
          <a:spLocks noChangeShapeType="1"/>
        </xdr:cNvSpPr>
      </xdr:nvSpPr>
      <xdr:spPr bwMode="auto">
        <a:xfrm>
          <a:off x="7429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106</xdr:row>
      <xdr:rowOff>104775</xdr:rowOff>
    </xdr:from>
    <xdr:to>
      <xdr:col>1</xdr:col>
      <xdr:colOff>133350</xdr:colOff>
      <xdr:row>106</xdr:row>
      <xdr:rowOff>104775</xdr:rowOff>
    </xdr:to>
    <xdr:sp macro="" textlink="">
      <xdr:nvSpPr>
        <xdr:cNvPr id="40" name="Line 5"/>
        <xdr:cNvSpPr>
          <a:spLocks noChangeShapeType="1"/>
        </xdr:cNvSpPr>
      </xdr:nvSpPr>
      <xdr:spPr bwMode="auto">
        <a:xfrm>
          <a:off x="7429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106</xdr:row>
      <xdr:rowOff>104775</xdr:rowOff>
    </xdr:from>
    <xdr:to>
      <xdr:col>1</xdr:col>
      <xdr:colOff>133350</xdr:colOff>
      <xdr:row>106</xdr:row>
      <xdr:rowOff>104775</xdr:rowOff>
    </xdr:to>
    <xdr:sp macro="" textlink="">
      <xdr:nvSpPr>
        <xdr:cNvPr id="41" name="Line 5"/>
        <xdr:cNvSpPr>
          <a:spLocks noChangeShapeType="1"/>
        </xdr:cNvSpPr>
      </xdr:nvSpPr>
      <xdr:spPr bwMode="auto">
        <a:xfrm>
          <a:off x="7429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0</xdr:rowOff>
    </xdr:from>
    <xdr:to>
      <xdr:col>1</xdr:col>
      <xdr:colOff>133350</xdr:colOff>
      <xdr:row>92</xdr:row>
      <xdr:rowOff>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7429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0</xdr:rowOff>
    </xdr:from>
    <xdr:to>
      <xdr:col>1</xdr:col>
      <xdr:colOff>133350</xdr:colOff>
      <xdr:row>92</xdr:row>
      <xdr:rowOff>0</xdr:rowOff>
    </xdr:to>
    <xdr:sp macro="" textlink="">
      <xdr:nvSpPr>
        <xdr:cNvPr id="43" name="Line 17"/>
        <xdr:cNvSpPr>
          <a:spLocks noChangeShapeType="1"/>
        </xdr:cNvSpPr>
      </xdr:nvSpPr>
      <xdr:spPr bwMode="auto">
        <a:xfrm>
          <a:off x="7429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93</xdr:row>
      <xdr:rowOff>0</xdr:rowOff>
    </xdr:from>
    <xdr:to>
      <xdr:col>1</xdr:col>
      <xdr:colOff>133350</xdr:colOff>
      <xdr:row>93</xdr:row>
      <xdr:rowOff>0</xdr:rowOff>
    </xdr:to>
    <xdr:sp macro="" textlink="">
      <xdr:nvSpPr>
        <xdr:cNvPr id="44" name="Line 5"/>
        <xdr:cNvSpPr>
          <a:spLocks noChangeShapeType="1"/>
        </xdr:cNvSpPr>
      </xdr:nvSpPr>
      <xdr:spPr bwMode="auto">
        <a:xfrm>
          <a:off x="7429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106</xdr:row>
      <xdr:rowOff>104775</xdr:rowOff>
    </xdr:from>
    <xdr:to>
      <xdr:col>12</xdr:col>
      <xdr:colOff>133350</xdr:colOff>
      <xdr:row>106</xdr:row>
      <xdr:rowOff>104775</xdr:rowOff>
    </xdr:to>
    <xdr:sp macro="" textlink="">
      <xdr:nvSpPr>
        <xdr:cNvPr id="45" name="Line 5"/>
        <xdr:cNvSpPr>
          <a:spLocks noChangeShapeType="1"/>
        </xdr:cNvSpPr>
      </xdr:nvSpPr>
      <xdr:spPr bwMode="auto">
        <a:xfrm>
          <a:off x="74485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106</xdr:row>
      <xdr:rowOff>104775</xdr:rowOff>
    </xdr:from>
    <xdr:to>
      <xdr:col>12</xdr:col>
      <xdr:colOff>133350</xdr:colOff>
      <xdr:row>106</xdr:row>
      <xdr:rowOff>104775</xdr:rowOff>
    </xdr:to>
    <xdr:sp macro="" textlink="">
      <xdr:nvSpPr>
        <xdr:cNvPr id="46" name="Line 5"/>
        <xdr:cNvSpPr>
          <a:spLocks noChangeShapeType="1"/>
        </xdr:cNvSpPr>
      </xdr:nvSpPr>
      <xdr:spPr bwMode="auto">
        <a:xfrm>
          <a:off x="74485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92</xdr:row>
      <xdr:rowOff>0</xdr:rowOff>
    </xdr:from>
    <xdr:to>
      <xdr:col>12</xdr:col>
      <xdr:colOff>133350</xdr:colOff>
      <xdr:row>92</xdr:row>
      <xdr:rowOff>0</xdr:rowOff>
    </xdr:to>
    <xdr:sp macro="" textlink="">
      <xdr:nvSpPr>
        <xdr:cNvPr id="47" name="Line 10"/>
        <xdr:cNvSpPr>
          <a:spLocks noChangeShapeType="1"/>
        </xdr:cNvSpPr>
      </xdr:nvSpPr>
      <xdr:spPr bwMode="auto">
        <a:xfrm>
          <a:off x="74485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92</xdr:row>
      <xdr:rowOff>0</xdr:rowOff>
    </xdr:from>
    <xdr:to>
      <xdr:col>12</xdr:col>
      <xdr:colOff>133350</xdr:colOff>
      <xdr:row>92</xdr:row>
      <xdr:rowOff>0</xdr:rowOff>
    </xdr:to>
    <xdr:sp macro="" textlink="">
      <xdr:nvSpPr>
        <xdr:cNvPr id="48" name="Line 17"/>
        <xdr:cNvSpPr>
          <a:spLocks noChangeShapeType="1"/>
        </xdr:cNvSpPr>
      </xdr:nvSpPr>
      <xdr:spPr bwMode="auto">
        <a:xfrm>
          <a:off x="74485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93</xdr:row>
      <xdr:rowOff>0</xdr:rowOff>
    </xdr:from>
    <xdr:to>
      <xdr:col>12</xdr:col>
      <xdr:colOff>133350</xdr:colOff>
      <xdr:row>93</xdr:row>
      <xdr:rowOff>0</xdr:rowOff>
    </xdr:to>
    <xdr:sp macro="" textlink="">
      <xdr:nvSpPr>
        <xdr:cNvPr id="49" name="Line 5"/>
        <xdr:cNvSpPr>
          <a:spLocks noChangeShapeType="1"/>
        </xdr:cNvSpPr>
      </xdr:nvSpPr>
      <xdr:spPr bwMode="auto">
        <a:xfrm>
          <a:off x="74485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161</xdr:row>
      <xdr:rowOff>104775</xdr:rowOff>
    </xdr:from>
    <xdr:to>
      <xdr:col>1</xdr:col>
      <xdr:colOff>133350</xdr:colOff>
      <xdr:row>161</xdr:row>
      <xdr:rowOff>104775</xdr:rowOff>
    </xdr:to>
    <xdr:sp macro="" textlink="">
      <xdr:nvSpPr>
        <xdr:cNvPr id="50" name="Line 3"/>
        <xdr:cNvSpPr>
          <a:spLocks noChangeShapeType="1"/>
        </xdr:cNvSpPr>
      </xdr:nvSpPr>
      <xdr:spPr bwMode="auto">
        <a:xfrm>
          <a:off x="7429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161</xdr:row>
      <xdr:rowOff>104775</xdr:rowOff>
    </xdr:from>
    <xdr:to>
      <xdr:col>1</xdr:col>
      <xdr:colOff>133350</xdr:colOff>
      <xdr:row>161</xdr:row>
      <xdr:rowOff>104775</xdr:rowOff>
    </xdr:to>
    <xdr:sp macro="" textlink="">
      <xdr:nvSpPr>
        <xdr:cNvPr id="51" name="Line 3"/>
        <xdr:cNvSpPr>
          <a:spLocks noChangeShapeType="1"/>
        </xdr:cNvSpPr>
      </xdr:nvSpPr>
      <xdr:spPr bwMode="auto">
        <a:xfrm>
          <a:off x="7429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52" name="Line 3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139</xdr:row>
      <xdr:rowOff>0</xdr:rowOff>
    </xdr:from>
    <xdr:to>
      <xdr:col>1</xdr:col>
      <xdr:colOff>133350</xdr:colOff>
      <xdr:row>139</xdr:row>
      <xdr:rowOff>0</xdr:rowOff>
    </xdr:to>
    <xdr:sp macro="" textlink="">
      <xdr:nvSpPr>
        <xdr:cNvPr id="53" name="Line 9"/>
        <xdr:cNvSpPr>
          <a:spLocks noChangeShapeType="1"/>
        </xdr:cNvSpPr>
      </xdr:nvSpPr>
      <xdr:spPr bwMode="auto">
        <a:xfrm>
          <a:off x="7429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54" name="Line 13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139</xdr:row>
      <xdr:rowOff>0</xdr:rowOff>
    </xdr:from>
    <xdr:to>
      <xdr:col>1</xdr:col>
      <xdr:colOff>133350</xdr:colOff>
      <xdr:row>139</xdr:row>
      <xdr:rowOff>0</xdr:rowOff>
    </xdr:to>
    <xdr:sp macro="" textlink="">
      <xdr:nvSpPr>
        <xdr:cNvPr id="55" name="Line 16"/>
        <xdr:cNvSpPr>
          <a:spLocks noChangeShapeType="1"/>
        </xdr:cNvSpPr>
      </xdr:nvSpPr>
      <xdr:spPr bwMode="auto">
        <a:xfrm>
          <a:off x="7429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56" name="Line 20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140</xdr:row>
      <xdr:rowOff>0</xdr:rowOff>
    </xdr:from>
    <xdr:to>
      <xdr:col>1</xdr:col>
      <xdr:colOff>133350</xdr:colOff>
      <xdr:row>140</xdr:row>
      <xdr:rowOff>0</xdr:rowOff>
    </xdr:to>
    <xdr:sp macro="" textlink="">
      <xdr:nvSpPr>
        <xdr:cNvPr id="57" name="Line 3"/>
        <xdr:cNvSpPr>
          <a:spLocks noChangeShapeType="1"/>
        </xdr:cNvSpPr>
      </xdr:nvSpPr>
      <xdr:spPr bwMode="auto">
        <a:xfrm>
          <a:off x="7429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133</xdr:row>
      <xdr:rowOff>104775</xdr:rowOff>
    </xdr:from>
    <xdr:to>
      <xdr:col>1</xdr:col>
      <xdr:colOff>133350</xdr:colOff>
      <xdr:row>133</xdr:row>
      <xdr:rowOff>104775</xdr:rowOff>
    </xdr:to>
    <xdr:sp macro="" textlink="">
      <xdr:nvSpPr>
        <xdr:cNvPr id="58" name="Line 10"/>
        <xdr:cNvSpPr>
          <a:spLocks noChangeShapeType="1"/>
        </xdr:cNvSpPr>
      </xdr:nvSpPr>
      <xdr:spPr bwMode="auto">
        <a:xfrm>
          <a:off x="7429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132</xdr:row>
      <xdr:rowOff>104775</xdr:rowOff>
    </xdr:from>
    <xdr:to>
      <xdr:col>12</xdr:col>
      <xdr:colOff>133350</xdr:colOff>
      <xdr:row>132</xdr:row>
      <xdr:rowOff>104775</xdr:rowOff>
    </xdr:to>
    <xdr:sp macro="" textlink="">
      <xdr:nvSpPr>
        <xdr:cNvPr id="59" name="Line 3"/>
        <xdr:cNvSpPr>
          <a:spLocks noChangeShapeType="1"/>
        </xdr:cNvSpPr>
      </xdr:nvSpPr>
      <xdr:spPr bwMode="auto">
        <a:xfrm>
          <a:off x="74485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139</xdr:row>
      <xdr:rowOff>0</xdr:rowOff>
    </xdr:from>
    <xdr:to>
      <xdr:col>12</xdr:col>
      <xdr:colOff>133350</xdr:colOff>
      <xdr:row>139</xdr:row>
      <xdr:rowOff>0</xdr:rowOff>
    </xdr:to>
    <xdr:sp macro="" textlink="">
      <xdr:nvSpPr>
        <xdr:cNvPr id="60" name="Line 9"/>
        <xdr:cNvSpPr>
          <a:spLocks noChangeShapeType="1"/>
        </xdr:cNvSpPr>
      </xdr:nvSpPr>
      <xdr:spPr bwMode="auto">
        <a:xfrm>
          <a:off x="74485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132</xdr:row>
      <xdr:rowOff>104775</xdr:rowOff>
    </xdr:from>
    <xdr:to>
      <xdr:col>12</xdr:col>
      <xdr:colOff>133350</xdr:colOff>
      <xdr:row>132</xdr:row>
      <xdr:rowOff>104775</xdr:rowOff>
    </xdr:to>
    <xdr:sp macro="" textlink="">
      <xdr:nvSpPr>
        <xdr:cNvPr id="61" name="Line 13"/>
        <xdr:cNvSpPr>
          <a:spLocks noChangeShapeType="1"/>
        </xdr:cNvSpPr>
      </xdr:nvSpPr>
      <xdr:spPr bwMode="auto">
        <a:xfrm>
          <a:off x="74485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139</xdr:row>
      <xdr:rowOff>0</xdr:rowOff>
    </xdr:from>
    <xdr:to>
      <xdr:col>12</xdr:col>
      <xdr:colOff>133350</xdr:colOff>
      <xdr:row>139</xdr:row>
      <xdr:rowOff>0</xdr:rowOff>
    </xdr:to>
    <xdr:sp macro="" textlink="">
      <xdr:nvSpPr>
        <xdr:cNvPr id="62" name="Line 16"/>
        <xdr:cNvSpPr>
          <a:spLocks noChangeShapeType="1"/>
        </xdr:cNvSpPr>
      </xdr:nvSpPr>
      <xdr:spPr bwMode="auto">
        <a:xfrm>
          <a:off x="74485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132</xdr:row>
      <xdr:rowOff>104775</xdr:rowOff>
    </xdr:from>
    <xdr:to>
      <xdr:col>12</xdr:col>
      <xdr:colOff>133350</xdr:colOff>
      <xdr:row>132</xdr:row>
      <xdr:rowOff>104775</xdr:rowOff>
    </xdr:to>
    <xdr:sp macro="" textlink="">
      <xdr:nvSpPr>
        <xdr:cNvPr id="63" name="Line 20"/>
        <xdr:cNvSpPr>
          <a:spLocks noChangeShapeType="1"/>
        </xdr:cNvSpPr>
      </xdr:nvSpPr>
      <xdr:spPr bwMode="auto">
        <a:xfrm>
          <a:off x="74485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140</xdr:row>
      <xdr:rowOff>0</xdr:rowOff>
    </xdr:from>
    <xdr:to>
      <xdr:col>12</xdr:col>
      <xdr:colOff>133350</xdr:colOff>
      <xdr:row>140</xdr:row>
      <xdr:rowOff>0</xdr:rowOff>
    </xdr:to>
    <xdr:sp macro="" textlink="">
      <xdr:nvSpPr>
        <xdr:cNvPr id="64" name="Line 3"/>
        <xdr:cNvSpPr>
          <a:spLocks noChangeShapeType="1"/>
        </xdr:cNvSpPr>
      </xdr:nvSpPr>
      <xdr:spPr bwMode="auto">
        <a:xfrm>
          <a:off x="74485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133</xdr:row>
      <xdr:rowOff>104775</xdr:rowOff>
    </xdr:from>
    <xdr:to>
      <xdr:col>12</xdr:col>
      <xdr:colOff>133350</xdr:colOff>
      <xdr:row>133</xdr:row>
      <xdr:rowOff>104775</xdr:rowOff>
    </xdr:to>
    <xdr:sp macro="" textlink="">
      <xdr:nvSpPr>
        <xdr:cNvPr id="65" name="Line 10"/>
        <xdr:cNvSpPr>
          <a:spLocks noChangeShapeType="1"/>
        </xdr:cNvSpPr>
      </xdr:nvSpPr>
      <xdr:spPr bwMode="auto">
        <a:xfrm>
          <a:off x="74485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210</xdr:row>
      <xdr:rowOff>0</xdr:rowOff>
    </xdr:from>
    <xdr:to>
      <xdr:col>1</xdr:col>
      <xdr:colOff>133350</xdr:colOff>
      <xdr:row>210</xdr:row>
      <xdr:rowOff>0</xdr:rowOff>
    </xdr:to>
    <xdr:sp macro="" textlink="">
      <xdr:nvSpPr>
        <xdr:cNvPr id="66" name="Line 1"/>
        <xdr:cNvSpPr>
          <a:spLocks noChangeShapeType="1"/>
        </xdr:cNvSpPr>
      </xdr:nvSpPr>
      <xdr:spPr bwMode="auto">
        <a:xfrm>
          <a:off x="7429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210</xdr:row>
      <xdr:rowOff>0</xdr:rowOff>
    </xdr:from>
    <xdr:to>
      <xdr:col>1</xdr:col>
      <xdr:colOff>133350</xdr:colOff>
      <xdr:row>210</xdr:row>
      <xdr:rowOff>0</xdr:rowOff>
    </xdr:to>
    <xdr:sp macro="" textlink="">
      <xdr:nvSpPr>
        <xdr:cNvPr id="67" name="Line 1"/>
        <xdr:cNvSpPr>
          <a:spLocks noChangeShapeType="1"/>
        </xdr:cNvSpPr>
      </xdr:nvSpPr>
      <xdr:spPr bwMode="auto">
        <a:xfrm>
          <a:off x="7429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8" name="Line 1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9" name="Line 12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70" name="Line 19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71" name="Line 9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210</xdr:row>
      <xdr:rowOff>0</xdr:rowOff>
    </xdr:from>
    <xdr:to>
      <xdr:col>12</xdr:col>
      <xdr:colOff>133350</xdr:colOff>
      <xdr:row>210</xdr:row>
      <xdr:rowOff>0</xdr:rowOff>
    </xdr:to>
    <xdr:sp macro="" textlink="">
      <xdr:nvSpPr>
        <xdr:cNvPr id="72" name="Line 1"/>
        <xdr:cNvSpPr>
          <a:spLocks noChangeShapeType="1"/>
        </xdr:cNvSpPr>
      </xdr:nvSpPr>
      <xdr:spPr bwMode="auto">
        <a:xfrm>
          <a:off x="74485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210</xdr:row>
      <xdr:rowOff>0</xdr:rowOff>
    </xdr:from>
    <xdr:to>
      <xdr:col>12</xdr:col>
      <xdr:colOff>133350</xdr:colOff>
      <xdr:row>210</xdr:row>
      <xdr:rowOff>0</xdr:rowOff>
    </xdr:to>
    <xdr:sp macro="" textlink="">
      <xdr:nvSpPr>
        <xdr:cNvPr id="73" name="Line 1"/>
        <xdr:cNvSpPr>
          <a:spLocks noChangeShapeType="1"/>
        </xdr:cNvSpPr>
      </xdr:nvSpPr>
      <xdr:spPr bwMode="auto">
        <a:xfrm>
          <a:off x="74485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177</xdr:row>
      <xdr:rowOff>104775</xdr:rowOff>
    </xdr:from>
    <xdr:to>
      <xdr:col>12</xdr:col>
      <xdr:colOff>133350</xdr:colOff>
      <xdr:row>177</xdr:row>
      <xdr:rowOff>104775</xdr:rowOff>
    </xdr:to>
    <xdr:sp macro="" textlink="">
      <xdr:nvSpPr>
        <xdr:cNvPr id="74" name="Line 1"/>
        <xdr:cNvSpPr>
          <a:spLocks noChangeShapeType="1"/>
        </xdr:cNvSpPr>
      </xdr:nvSpPr>
      <xdr:spPr bwMode="auto">
        <a:xfrm>
          <a:off x="74485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177</xdr:row>
      <xdr:rowOff>104775</xdr:rowOff>
    </xdr:from>
    <xdr:to>
      <xdr:col>12</xdr:col>
      <xdr:colOff>133350</xdr:colOff>
      <xdr:row>177</xdr:row>
      <xdr:rowOff>104775</xdr:rowOff>
    </xdr:to>
    <xdr:sp macro="" textlink="">
      <xdr:nvSpPr>
        <xdr:cNvPr id="75" name="Line 12"/>
        <xdr:cNvSpPr>
          <a:spLocks noChangeShapeType="1"/>
        </xdr:cNvSpPr>
      </xdr:nvSpPr>
      <xdr:spPr bwMode="auto">
        <a:xfrm>
          <a:off x="74485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177</xdr:row>
      <xdr:rowOff>104775</xdr:rowOff>
    </xdr:from>
    <xdr:to>
      <xdr:col>12</xdr:col>
      <xdr:colOff>133350</xdr:colOff>
      <xdr:row>177</xdr:row>
      <xdr:rowOff>104775</xdr:rowOff>
    </xdr:to>
    <xdr:sp macro="" textlink="">
      <xdr:nvSpPr>
        <xdr:cNvPr id="76" name="Line 19"/>
        <xdr:cNvSpPr>
          <a:spLocks noChangeShapeType="1"/>
        </xdr:cNvSpPr>
      </xdr:nvSpPr>
      <xdr:spPr bwMode="auto">
        <a:xfrm>
          <a:off x="74485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177</xdr:row>
      <xdr:rowOff>104775</xdr:rowOff>
    </xdr:from>
    <xdr:to>
      <xdr:col>12</xdr:col>
      <xdr:colOff>133350</xdr:colOff>
      <xdr:row>177</xdr:row>
      <xdr:rowOff>104775</xdr:rowOff>
    </xdr:to>
    <xdr:sp macro="" textlink="">
      <xdr:nvSpPr>
        <xdr:cNvPr id="77" name="Line 9"/>
        <xdr:cNvSpPr>
          <a:spLocks noChangeShapeType="1"/>
        </xdr:cNvSpPr>
      </xdr:nvSpPr>
      <xdr:spPr bwMode="auto">
        <a:xfrm>
          <a:off x="74485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78" name="Line 5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79" name="Line 14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80" name="Line 2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104775</xdr:rowOff>
    </xdr:from>
    <xdr:to>
      <xdr:col>0</xdr:col>
      <xdr:colOff>133350</xdr:colOff>
      <xdr:row>90</xdr:row>
      <xdr:rowOff>104775</xdr:rowOff>
    </xdr:to>
    <xdr:sp macro="" textlink="">
      <xdr:nvSpPr>
        <xdr:cNvPr id="81" name="Line 11"/>
        <xdr:cNvSpPr>
          <a:spLocks noChangeShapeType="1"/>
        </xdr:cNvSpPr>
      </xdr:nvSpPr>
      <xdr:spPr bwMode="auto">
        <a:xfrm>
          <a:off x="1333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82" name="Line 5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83" name="Line 14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84" name="Line 21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90</xdr:row>
      <xdr:rowOff>104775</xdr:rowOff>
    </xdr:from>
    <xdr:to>
      <xdr:col>1</xdr:col>
      <xdr:colOff>133350</xdr:colOff>
      <xdr:row>90</xdr:row>
      <xdr:rowOff>104775</xdr:rowOff>
    </xdr:to>
    <xdr:sp macro="" textlink="">
      <xdr:nvSpPr>
        <xdr:cNvPr id="85" name="Line 11"/>
        <xdr:cNvSpPr>
          <a:spLocks noChangeShapeType="1"/>
        </xdr:cNvSpPr>
      </xdr:nvSpPr>
      <xdr:spPr bwMode="auto">
        <a:xfrm>
          <a:off x="7429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89</xdr:row>
      <xdr:rowOff>104775</xdr:rowOff>
    </xdr:from>
    <xdr:to>
      <xdr:col>12</xdr:col>
      <xdr:colOff>133350</xdr:colOff>
      <xdr:row>89</xdr:row>
      <xdr:rowOff>104775</xdr:rowOff>
    </xdr:to>
    <xdr:sp macro="" textlink="">
      <xdr:nvSpPr>
        <xdr:cNvPr id="86" name="Line 5"/>
        <xdr:cNvSpPr>
          <a:spLocks noChangeShapeType="1"/>
        </xdr:cNvSpPr>
      </xdr:nvSpPr>
      <xdr:spPr bwMode="auto">
        <a:xfrm>
          <a:off x="74485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89</xdr:row>
      <xdr:rowOff>104775</xdr:rowOff>
    </xdr:from>
    <xdr:to>
      <xdr:col>12</xdr:col>
      <xdr:colOff>133350</xdr:colOff>
      <xdr:row>89</xdr:row>
      <xdr:rowOff>104775</xdr:rowOff>
    </xdr:to>
    <xdr:sp macro="" textlink="">
      <xdr:nvSpPr>
        <xdr:cNvPr id="87" name="Line 14"/>
        <xdr:cNvSpPr>
          <a:spLocks noChangeShapeType="1"/>
        </xdr:cNvSpPr>
      </xdr:nvSpPr>
      <xdr:spPr bwMode="auto">
        <a:xfrm>
          <a:off x="74485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89</xdr:row>
      <xdr:rowOff>104775</xdr:rowOff>
    </xdr:from>
    <xdr:to>
      <xdr:col>12</xdr:col>
      <xdr:colOff>133350</xdr:colOff>
      <xdr:row>89</xdr:row>
      <xdr:rowOff>104775</xdr:rowOff>
    </xdr:to>
    <xdr:sp macro="" textlink="">
      <xdr:nvSpPr>
        <xdr:cNvPr id="88" name="Line 21"/>
        <xdr:cNvSpPr>
          <a:spLocks noChangeShapeType="1"/>
        </xdr:cNvSpPr>
      </xdr:nvSpPr>
      <xdr:spPr bwMode="auto">
        <a:xfrm>
          <a:off x="74485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90</xdr:row>
      <xdr:rowOff>104775</xdr:rowOff>
    </xdr:from>
    <xdr:to>
      <xdr:col>12</xdr:col>
      <xdr:colOff>133350</xdr:colOff>
      <xdr:row>90</xdr:row>
      <xdr:rowOff>104775</xdr:rowOff>
    </xdr:to>
    <xdr:sp macro="" textlink="">
      <xdr:nvSpPr>
        <xdr:cNvPr id="89" name="Line 11"/>
        <xdr:cNvSpPr>
          <a:spLocks noChangeShapeType="1"/>
        </xdr:cNvSpPr>
      </xdr:nvSpPr>
      <xdr:spPr bwMode="auto">
        <a:xfrm>
          <a:off x="74485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161</xdr:row>
      <xdr:rowOff>104775</xdr:rowOff>
    </xdr:from>
    <xdr:to>
      <xdr:col>12</xdr:col>
      <xdr:colOff>133350</xdr:colOff>
      <xdr:row>161</xdr:row>
      <xdr:rowOff>104775</xdr:rowOff>
    </xdr:to>
    <xdr:sp macro="" textlink="">
      <xdr:nvSpPr>
        <xdr:cNvPr id="90" name="Line 3"/>
        <xdr:cNvSpPr>
          <a:spLocks noChangeShapeType="1"/>
        </xdr:cNvSpPr>
      </xdr:nvSpPr>
      <xdr:spPr bwMode="auto">
        <a:xfrm>
          <a:off x="74485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133350</xdr:colOff>
      <xdr:row>161</xdr:row>
      <xdr:rowOff>104775</xdr:rowOff>
    </xdr:from>
    <xdr:to>
      <xdr:col>12</xdr:col>
      <xdr:colOff>133350</xdr:colOff>
      <xdr:row>161</xdr:row>
      <xdr:rowOff>104775</xdr:rowOff>
    </xdr:to>
    <xdr:sp macro="" textlink="">
      <xdr:nvSpPr>
        <xdr:cNvPr id="91" name="Line 3"/>
        <xdr:cNvSpPr>
          <a:spLocks noChangeShapeType="1"/>
        </xdr:cNvSpPr>
      </xdr:nvSpPr>
      <xdr:spPr bwMode="auto">
        <a:xfrm>
          <a:off x="74485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224</xdr:row>
      <xdr:rowOff>0</xdr:rowOff>
    </xdr:from>
    <xdr:to>
      <xdr:col>2</xdr:col>
      <xdr:colOff>0</xdr:colOff>
      <xdr:row>224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2192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224</xdr:row>
      <xdr:rowOff>0</xdr:rowOff>
    </xdr:from>
    <xdr:to>
      <xdr:col>2</xdr:col>
      <xdr:colOff>0</xdr:colOff>
      <xdr:row>224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2192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224</xdr:row>
      <xdr:rowOff>0</xdr:rowOff>
    </xdr:from>
    <xdr:to>
      <xdr:col>2</xdr:col>
      <xdr:colOff>0</xdr:colOff>
      <xdr:row>224</xdr:row>
      <xdr:rowOff>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>
          <a:off x="12192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224</xdr:row>
      <xdr:rowOff>0</xdr:rowOff>
    </xdr:from>
    <xdr:to>
      <xdr:col>13</xdr:col>
      <xdr:colOff>0</xdr:colOff>
      <xdr:row>224</xdr:row>
      <xdr:rowOff>0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79248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224</xdr:row>
      <xdr:rowOff>0</xdr:rowOff>
    </xdr:from>
    <xdr:to>
      <xdr:col>13</xdr:col>
      <xdr:colOff>0</xdr:colOff>
      <xdr:row>224</xdr:row>
      <xdr:rowOff>0</xdr:rowOff>
    </xdr:to>
    <xdr:sp macro="" textlink="">
      <xdr:nvSpPr>
        <xdr:cNvPr id="6" name="Line 7"/>
        <xdr:cNvSpPr>
          <a:spLocks noChangeShapeType="1"/>
        </xdr:cNvSpPr>
      </xdr:nvSpPr>
      <xdr:spPr bwMode="auto">
        <a:xfrm>
          <a:off x="79248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224</xdr:row>
      <xdr:rowOff>0</xdr:rowOff>
    </xdr:from>
    <xdr:to>
      <xdr:col>13</xdr:col>
      <xdr:colOff>0</xdr:colOff>
      <xdr:row>224</xdr:row>
      <xdr:rowOff>0</xdr:rowOff>
    </xdr:to>
    <xdr:sp macro="" textlink="">
      <xdr:nvSpPr>
        <xdr:cNvPr id="7" name="Line 9"/>
        <xdr:cNvSpPr>
          <a:spLocks noChangeShapeType="1"/>
        </xdr:cNvSpPr>
      </xdr:nvSpPr>
      <xdr:spPr bwMode="auto">
        <a:xfrm>
          <a:off x="79248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224</xdr:row>
      <xdr:rowOff>0</xdr:rowOff>
    </xdr:from>
    <xdr:to>
      <xdr:col>13</xdr:col>
      <xdr:colOff>0</xdr:colOff>
      <xdr:row>224</xdr:row>
      <xdr:rowOff>0</xdr:rowOff>
    </xdr:to>
    <xdr:sp macro="" textlink="">
      <xdr:nvSpPr>
        <xdr:cNvPr id="8" name="Line 13"/>
        <xdr:cNvSpPr>
          <a:spLocks noChangeShapeType="1"/>
        </xdr:cNvSpPr>
      </xdr:nvSpPr>
      <xdr:spPr bwMode="auto">
        <a:xfrm>
          <a:off x="792480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224</xdr:row>
      <xdr:rowOff>0</xdr:rowOff>
    </xdr:from>
    <xdr:to>
      <xdr:col>1</xdr:col>
      <xdr:colOff>133350</xdr:colOff>
      <xdr:row>224</xdr:row>
      <xdr:rowOff>0</xdr:rowOff>
    </xdr:to>
    <xdr:sp macro="" textlink="">
      <xdr:nvSpPr>
        <xdr:cNvPr id="9" name="Line 16"/>
        <xdr:cNvSpPr>
          <a:spLocks noChangeShapeType="1"/>
        </xdr:cNvSpPr>
      </xdr:nvSpPr>
      <xdr:spPr bwMode="auto">
        <a:xfrm>
          <a:off x="7429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224</xdr:row>
      <xdr:rowOff>0</xdr:rowOff>
    </xdr:from>
    <xdr:to>
      <xdr:col>13</xdr:col>
      <xdr:colOff>133350</xdr:colOff>
      <xdr:row>224</xdr:row>
      <xdr:rowOff>0</xdr:rowOff>
    </xdr:to>
    <xdr:sp macro="" textlink="">
      <xdr:nvSpPr>
        <xdr:cNvPr id="10" name="Line 17"/>
        <xdr:cNvSpPr>
          <a:spLocks noChangeShapeType="1"/>
        </xdr:cNvSpPr>
      </xdr:nvSpPr>
      <xdr:spPr bwMode="auto">
        <a:xfrm>
          <a:off x="80581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224</xdr:row>
      <xdr:rowOff>0</xdr:rowOff>
    </xdr:from>
    <xdr:to>
      <xdr:col>1</xdr:col>
      <xdr:colOff>133350</xdr:colOff>
      <xdr:row>224</xdr:row>
      <xdr:rowOff>0</xdr:rowOff>
    </xdr:to>
    <xdr:sp macro="" textlink="">
      <xdr:nvSpPr>
        <xdr:cNvPr id="11" name="Line 18"/>
        <xdr:cNvSpPr>
          <a:spLocks noChangeShapeType="1"/>
        </xdr:cNvSpPr>
      </xdr:nvSpPr>
      <xdr:spPr bwMode="auto">
        <a:xfrm>
          <a:off x="7429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224</xdr:row>
      <xdr:rowOff>0</xdr:rowOff>
    </xdr:from>
    <xdr:to>
      <xdr:col>13</xdr:col>
      <xdr:colOff>133350</xdr:colOff>
      <xdr:row>224</xdr:row>
      <xdr:rowOff>0</xdr:rowOff>
    </xdr:to>
    <xdr:sp macro="" textlink="">
      <xdr:nvSpPr>
        <xdr:cNvPr id="12" name="Line 19"/>
        <xdr:cNvSpPr>
          <a:spLocks noChangeShapeType="1"/>
        </xdr:cNvSpPr>
      </xdr:nvSpPr>
      <xdr:spPr bwMode="auto">
        <a:xfrm>
          <a:off x="80581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224</xdr:row>
      <xdr:rowOff>0</xdr:rowOff>
    </xdr:from>
    <xdr:to>
      <xdr:col>1</xdr:col>
      <xdr:colOff>133350</xdr:colOff>
      <xdr:row>224</xdr:row>
      <xdr:rowOff>0</xdr:rowOff>
    </xdr:to>
    <xdr:sp macro="" textlink="">
      <xdr:nvSpPr>
        <xdr:cNvPr id="13" name="Line 20"/>
        <xdr:cNvSpPr>
          <a:spLocks noChangeShapeType="1"/>
        </xdr:cNvSpPr>
      </xdr:nvSpPr>
      <xdr:spPr bwMode="auto">
        <a:xfrm>
          <a:off x="7429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224</xdr:row>
      <xdr:rowOff>0</xdr:rowOff>
    </xdr:from>
    <xdr:to>
      <xdr:col>13</xdr:col>
      <xdr:colOff>133350</xdr:colOff>
      <xdr:row>224</xdr:row>
      <xdr:rowOff>0</xdr:rowOff>
    </xdr:to>
    <xdr:sp macro="" textlink="">
      <xdr:nvSpPr>
        <xdr:cNvPr id="14" name="Line 21"/>
        <xdr:cNvSpPr>
          <a:spLocks noChangeShapeType="1"/>
        </xdr:cNvSpPr>
      </xdr:nvSpPr>
      <xdr:spPr bwMode="auto">
        <a:xfrm>
          <a:off x="80581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224</xdr:row>
      <xdr:rowOff>0</xdr:rowOff>
    </xdr:from>
    <xdr:to>
      <xdr:col>1</xdr:col>
      <xdr:colOff>133350</xdr:colOff>
      <xdr:row>224</xdr:row>
      <xdr:rowOff>0</xdr:rowOff>
    </xdr:to>
    <xdr:sp macro="" textlink="">
      <xdr:nvSpPr>
        <xdr:cNvPr id="15" name="Line 24"/>
        <xdr:cNvSpPr>
          <a:spLocks noChangeShapeType="1"/>
        </xdr:cNvSpPr>
      </xdr:nvSpPr>
      <xdr:spPr bwMode="auto">
        <a:xfrm>
          <a:off x="7429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224</xdr:row>
      <xdr:rowOff>0</xdr:rowOff>
    </xdr:from>
    <xdr:to>
      <xdr:col>1</xdr:col>
      <xdr:colOff>133350</xdr:colOff>
      <xdr:row>224</xdr:row>
      <xdr:rowOff>0</xdr:rowOff>
    </xdr:to>
    <xdr:sp macro="" textlink="">
      <xdr:nvSpPr>
        <xdr:cNvPr id="16" name="Line 25"/>
        <xdr:cNvSpPr>
          <a:spLocks noChangeShapeType="1"/>
        </xdr:cNvSpPr>
      </xdr:nvSpPr>
      <xdr:spPr bwMode="auto">
        <a:xfrm>
          <a:off x="7429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224</xdr:row>
      <xdr:rowOff>0</xdr:rowOff>
    </xdr:from>
    <xdr:to>
      <xdr:col>13</xdr:col>
      <xdr:colOff>133350</xdr:colOff>
      <xdr:row>224</xdr:row>
      <xdr:rowOff>0</xdr:rowOff>
    </xdr:to>
    <xdr:sp macro="" textlink="">
      <xdr:nvSpPr>
        <xdr:cNvPr id="17" name="Line 26"/>
        <xdr:cNvSpPr>
          <a:spLocks noChangeShapeType="1"/>
        </xdr:cNvSpPr>
      </xdr:nvSpPr>
      <xdr:spPr bwMode="auto">
        <a:xfrm>
          <a:off x="80581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224</xdr:row>
      <xdr:rowOff>0</xdr:rowOff>
    </xdr:from>
    <xdr:to>
      <xdr:col>13</xdr:col>
      <xdr:colOff>133350</xdr:colOff>
      <xdr:row>224</xdr:row>
      <xdr:rowOff>0</xdr:rowOff>
    </xdr:to>
    <xdr:sp macro="" textlink="">
      <xdr:nvSpPr>
        <xdr:cNvPr id="18" name="Line 27"/>
        <xdr:cNvSpPr>
          <a:spLocks noChangeShapeType="1"/>
        </xdr:cNvSpPr>
      </xdr:nvSpPr>
      <xdr:spPr bwMode="auto">
        <a:xfrm>
          <a:off x="8058150" y="3627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0</xdr:rowOff>
    </xdr:from>
    <xdr:to>
      <xdr:col>1</xdr:col>
      <xdr:colOff>133350</xdr:colOff>
      <xdr:row>116</xdr:row>
      <xdr:rowOff>0</xdr:rowOff>
    </xdr:to>
    <xdr:sp macro="" textlink="">
      <xdr:nvSpPr>
        <xdr:cNvPr id="19" name="Line 28"/>
        <xdr:cNvSpPr>
          <a:spLocks noChangeShapeType="1"/>
        </xdr:cNvSpPr>
      </xdr:nvSpPr>
      <xdr:spPr bwMode="auto">
        <a:xfrm>
          <a:off x="7429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116</xdr:row>
      <xdr:rowOff>0</xdr:rowOff>
    </xdr:from>
    <xdr:to>
      <xdr:col>1</xdr:col>
      <xdr:colOff>133350</xdr:colOff>
      <xdr:row>116</xdr:row>
      <xdr:rowOff>0</xdr:rowOff>
    </xdr:to>
    <xdr:sp macro="" textlink="">
      <xdr:nvSpPr>
        <xdr:cNvPr id="20" name="Line 29"/>
        <xdr:cNvSpPr>
          <a:spLocks noChangeShapeType="1"/>
        </xdr:cNvSpPr>
      </xdr:nvSpPr>
      <xdr:spPr bwMode="auto">
        <a:xfrm>
          <a:off x="7429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1" name="Line 30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2" name="Line 31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3" name="Line 32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4" name="Line 33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25" name="Line 34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26" name="Line 35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7" name="Line 36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28" name="Line 37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29" name="Line 38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30" name="Line 39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31" name="Line 44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116</xdr:row>
      <xdr:rowOff>0</xdr:rowOff>
    </xdr:from>
    <xdr:to>
      <xdr:col>13</xdr:col>
      <xdr:colOff>133350</xdr:colOff>
      <xdr:row>116</xdr:row>
      <xdr:rowOff>0</xdr:rowOff>
    </xdr:to>
    <xdr:sp macro="" textlink="">
      <xdr:nvSpPr>
        <xdr:cNvPr id="32" name="Line 45"/>
        <xdr:cNvSpPr>
          <a:spLocks noChangeShapeType="1"/>
        </xdr:cNvSpPr>
      </xdr:nvSpPr>
      <xdr:spPr bwMode="auto">
        <a:xfrm>
          <a:off x="80581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33" name="Line 46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34" name="Line 47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66675</xdr:rowOff>
    </xdr:from>
    <xdr:to>
      <xdr:col>1</xdr:col>
      <xdr:colOff>895350</xdr:colOff>
      <xdr:row>56</xdr:row>
      <xdr:rowOff>66675</xdr:rowOff>
    </xdr:to>
    <xdr:sp macro="" textlink="">
      <xdr:nvSpPr>
        <xdr:cNvPr id="35" name="Line 48"/>
        <xdr:cNvSpPr>
          <a:spLocks noChangeShapeType="1"/>
        </xdr:cNvSpPr>
      </xdr:nvSpPr>
      <xdr:spPr bwMode="auto">
        <a:xfrm>
          <a:off x="0" y="9134475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116</xdr:row>
      <xdr:rowOff>57150</xdr:rowOff>
    </xdr:from>
    <xdr:to>
      <xdr:col>1</xdr:col>
      <xdr:colOff>895350</xdr:colOff>
      <xdr:row>116</xdr:row>
      <xdr:rowOff>57150</xdr:rowOff>
    </xdr:to>
    <xdr:sp macro="" textlink="">
      <xdr:nvSpPr>
        <xdr:cNvPr id="36" name="Line 49"/>
        <xdr:cNvSpPr>
          <a:spLocks noChangeShapeType="1"/>
        </xdr:cNvSpPr>
      </xdr:nvSpPr>
      <xdr:spPr bwMode="auto">
        <a:xfrm>
          <a:off x="0" y="18840450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169</xdr:row>
      <xdr:rowOff>57150</xdr:rowOff>
    </xdr:from>
    <xdr:to>
      <xdr:col>1</xdr:col>
      <xdr:colOff>895350</xdr:colOff>
      <xdr:row>169</xdr:row>
      <xdr:rowOff>57150</xdr:rowOff>
    </xdr:to>
    <xdr:sp macro="" textlink="">
      <xdr:nvSpPr>
        <xdr:cNvPr id="37" name="Line 50"/>
        <xdr:cNvSpPr>
          <a:spLocks noChangeShapeType="1"/>
        </xdr:cNvSpPr>
      </xdr:nvSpPr>
      <xdr:spPr bwMode="auto">
        <a:xfrm>
          <a:off x="0" y="27422475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222</xdr:row>
      <xdr:rowOff>57150</xdr:rowOff>
    </xdr:from>
    <xdr:to>
      <xdr:col>1</xdr:col>
      <xdr:colOff>895350</xdr:colOff>
      <xdr:row>222</xdr:row>
      <xdr:rowOff>57150</xdr:rowOff>
    </xdr:to>
    <xdr:sp macro="" textlink="">
      <xdr:nvSpPr>
        <xdr:cNvPr id="38" name="Line 51"/>
        <xdr:cNvSpPr>
          <a:spLocks noChangeShapeType="1"/>
        </xdr:cNvSpPr>
      </xdr:nvSpPr>
      <xdr:spPr bwMode="auto">
        <a:xfrm>
          <a:off x="0" y="36004500"/>
          <a:ext cx="1219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40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41" name="Line 7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42" name="Line 11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43" name="Line 15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44" name="Line 18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45" name="Line 22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48</xdr:row>
      <xdr:rowOff>0</xdr:rowOff>
    </xdr:from>
    <xdr:to>
      <xdr:col>1</xdr:col>
      <xdr:colOff>133350</xdr:colOff>
      <xdr:row>48</xdr:row>
      <xdr:rowOff>0</xdr:rowOff>
    </xdr:to>
    <xdr:sp macro="" textlink="">
      <xdr:nvSpPr>
        <xdr:cNvPr id="46" name="Line 7"/>
        <xdr:cNvSpPr>
          <a:spLocks noChangeShapeType="1"/>
        </xdr:cNvSpPr>
      </xdr:nvSpPr>
      <xdr:spPr bwMode="auto">
        <a:xfrm>
          <a:off x="7429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104775</xdr:rowOff>
    </xdr:from>
    <xdr:to>
      <xdr:col>1</xdr:col>
      <xdr:colOff>133350</xdr:colOff>
      <xdr:row>47</xdr:row>
      <xdr:rowOff>104775</xdr:rowOff>
    </xdr:to>
    <xdr:sp macro="" textlink="">
      <xdr:nvSpPr>
        <xdr:cNvPr id="47" name="Line 12"/>
        <xdr:cNvSpPr>
          <a:spLocks noChangeShapeType="1"/>
        </xdr:cNvSpPr>
      </xdr:nvSpPr>
      <xdr:spPr bwMode="auto">
        <a:xfrm>
          <a:off x="7429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106</xdr:row>
      <xdr:rowOff>104775</xdr:rowOff>
    </xdr:from>
    <xdr:to>
      <xdr:col>1</xdr:col>
      <xdr:colOff>133350</xdr:colOff>
      <xdr:row>106</xdr:row>
      <xdr:rowOff>104775</xdr:rowOff>
    </xdr:to>
    <xdr:sp macro="" textlink="">
      <xdr:nvSpPr>
        <xdr:cNvPr id="48" name="Line 5"/>
        <xdr:cNvSpPr>
          <a:spLocks noChangeShapeType="1"/>
        </xdr:cNvSpPr>
      </xdr:nvSpPr>
      <xdr:spPr bwMode="auto">
        <a:xfrm>
          <a:off x="7429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106</xdr:row>
      <xdr:rowOff>104775</xdr:rowOff>
    </xdr:from>
    <xdr:to>
      <xdr:col>1</xdr:col>
      <xdr:colOff>133350</xdr:colOff>
      <xdr:row>106</xdr:row>
      <xdr:rowOff>104775</xdr:rowOff>
    </xdr:to>
    <xdr:sp macro="" textlink="">
      <xdr:nvSpPr>
        <xdr:cNvPr id="49" name="Line 5"/>
        <xdr:cNvSpPr>
          <a:spLocks noChangeShapeType="1"/>
        </xdr:cNvSpPr>
      </xdr:nvSpPr>
      <xdr:spPr bwMode="auto">
        <a:xfrm>
          <a:off x="7429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0</xdr:rowOff>
    </xdr:from>
    <xdr:to>
      <xdr:col>1</xdr:col>
      <xdr:colOff>133350</xdr:colOff>
      <xdr:row>92</xdr:row>
      <xdr:rowOff>0</xdr:rowOff>
    </xdr:to>
    <xdr:sp macro="" textlink="">
      <xdr:nvSpPr>
        <xdr:cNvPr id="50" name="Line 10"/>
        <xdr:cNvSpPr>
          <a:spLocks noChangeShapeType="1"/>
        </xdr:cNvSpPr>
      </xdr:nvSpPr>
      <xdr:spPr bwMode="auto">
        <a:xfrm>
          <a:off x="7429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92</xdr:row>
      <xdr:rowOff>0</xdr:rowOff>
    </xdr:from>
    <xdr:to>
      <xdr:col>1</xdr:col>
      <xdr:colOff>133350</xdr:colOff>
      <xdr:row>92</xdr:row>
      <xdr:rowOff>0</xdr:rowOff>
    </xdr:to>
    <xdr:sp macro="" textlink="">
      <xdr:nvSpPr>
        <xdr:cNvPr id="51" name="Line 17"/>
        <xdr:cNvSpPr>
          <a:spLocks noChangeShapeType="1"/>
        </xdr:cNvSpPr>
      </xdr:nvSpPr>
      <xdr:spPr bwMode="auto">
        <a:xfrm>
          <a:off x="7429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93</xdr:row>
      <xdr:rowOff>0</xdr:rowOff>
    </xdr:from>
    <xdr:to>
      <xdr:col>1</xdr:col>
      <xdr:colOff>133350</xdr:colOff>
      <xdr:row>93</xdr:row>
      <xdr:rowOff>0</xdr:rowOff>
    </xdr:to>
    <xdr:sp macro="" textlink="">
      <xdr:nvSpPr>
        <xdr:cNvPr id="52" name="Line 5"/>
        <xdr:cNvSpPr>
          <a:spLocks noChangeShapeType="1"/>
        </xdr:cNvSpPr>
      </xdr:nvSpPr>
      <xdr:spPr bwMode="auto">
        <a:xfrm>
          <a:off x="7429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53" name="Line 54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121</xdr:row>
      <xdr:rowOff>0</xdr:rowOff>
    </xdr:from>
    <xdr:to>
      <xdr:col>1</xdr:col>
      <xdr:colOff>133350</xdr:colOff>
      <xdr:row>121</xdr:row>
      <xdr:rowOff>0</xdr:rowOff>
    </xdr:to>
    <xdr:sp macro="" textlink="">
      <xdr:nvSpPr>
        <xdr:cNvPr id="54" name="Line 55"/>
        <xdr:cNvSpPr>
          <a:spLocks noChangeShapeType="1"/>
        </xdr:cNvSpPr>
      </xdr:nvSpPr>
      <xdr:spPr bwMode="auto">
        <a:xfrm>
          <a:off x="7429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161</xdr:row>
      <xdr:rowOff>104775</xdr:rowOff>
    </xdr:from>
    <xdr:to>
      <xdr:col>1</xdr:col>
      <xdr:colOff>133350</xdr:colOff>
      <xdr:row>161</xdr:row>
      <xdr:rowOff>104775</xdr:rowOff>
    </xdr:to>
    <xdr:sp macro="" textlink="">
      <xdr:nvSpPr>
        <xdr:cNvPr id="55" name="Line 3"/>
        <xdr:cNvSpPr>
          <a:spLocks noChangeShapeType="1"/>
        </xdr:cNvSpPr>
      </xdr:nvSpPr>
      <xdr:spPr bwMode="auto">
        <a:xfrm>
          <a:off x="7429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161</xdr:row>
      <xdr:rowOff>104775</xdr:rowOff>
    </xdr:from>
    <xdr:to>
      <xdr:col>1</xdr:col>
      <xdr:colOff>133350</xdr:colOff>
      <xdr:row>161</xdr:row>
      <xdr:rowOff>104775</xdr:rowOff>
    </xdr:to>
    <xdr:sp macro="" textlink="">
      <xdr:nvSpPr>
        <xdr:cNvPr id="56" name="Line 3"/>
        <xdr:cNvSpPr>
          <a:spLocks noChangeShapeType="1"/>
        </xdr:cNvSpPr>
      </xdr:nvSpPr>
      <xdr:spPr bwMode="auto">
        <a:xfrm>
          <a:off x="7429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57" name="Line 3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139</xdr:row>
      <xdr:rowOff>0</xdr:rowOff>
    </xdr:from>
    <xdr:to>
      <xdr:col>1</xdr:col>
      <xdr:colOff>133350</xdr:colOff>
      <xdr:row>139</xdr:row>
      <xdr:rowOff>0</xdr:rowOff>
    </xdr:to>
    <xdr:sp macro="" textlink="">
      <xdr:nvSpPr>
        <xdr:cNvPr id="58" name="Line 9"/>
        <xdr:cNvSpPr>
          <a:spLocks noChangeShapeType="1"/>
        </xdr:cNvSpPr>
      </xdr:nvSpPr>
      <xdr:spPr bwMode="auto">
        <a:xfrm>
          <a:off x="7429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59" name="Line 13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139</xdr:row>
      <xdr:rowOff>0</xdr:rowOff>
    </xdr:from>
    <xdr:to>
      <xdr:col>1</xdr:col>
      <xdr:colOff>133350</xdr:colOff>
      <xdr:row>139</xdr:row>
      <xdr:rowOff>0</xdr:rowOff>
    </xdr:to>
    <xdr:sp macro="" textlink="">
      <xdr:nvSpPr>
        <xdr:cNvPr id="60" name="Line 16"/>
        <xdr:cNvSpPr>
          <a:spLocks noChangeShapeType="1"/>
        </xdr:cNvSpPr>
      </xdr:nvSpPr>
      <xdr:spPr bwMode="auto">
        <a:xfrm>
          <a:off x="7429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104775</xdr:rowOff>
    </xdr:from>
    <xdr:to>
      <xdr:col>1</xdr:col>
      <xdr:colOff>133350</xdr:colOff>
      <xdr:row>132</xdr:row>
      <xdr:rowOff>104775</xdr:rowOff>
    </xdr:to>
    <xdr:sp macro="" textlink="">
      <xdr:nvSpPr>
        <xdr:cNvPr id="61" name="Line 20"/>
        <xdr:cNvSpPr>
          <a:spLocks noChangeShapeType="1"/>
        </xdr:cNvSpPr>
      </xdr:nvSpPr>
      <xdr:spPr bwMode="auto">
        <a:xfrm>
          <a:off x="7429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140</xdr:row>
      <xdr:rowOff>0</xdr:rowOff>
    </xdr:from>
    <xdr:to>
      <xdr:col>1</xdr:col>
      <xdr:colOff>133350</xdr:colOff>
      <xdr:row>140</xdr:row>
      <xdr:rowOff>0</xdr:rowOff>
    </xdr:to>
    <xdr:sp macro="" textlink="">
      <xdr:nvSpPr>
        <xdr:cNvPr id="62" name="Line 3"/>
        <xdr:cNvSpPr>
          <a:spLocks noChangeShapeType="1"/>
        </xdr:cNvSpPr>
      </xdr:nvSpPr>
      <xdr:spPr bwMode="auto">
        <a:xfrm>
          <a:off x="7429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133</xdr:row>
      <xdr:rowOff>104775</xdr:rowOff>
    </xdr:from>
    <xdr:to>
      <xdr:col>1</xdr:col>
      <xdr:colOff>133350</xdr:colOff>
      <xdr:row>133</xdr:row>
      <xdr:rowOff>104775</xdr:rowOff>
    </xdr:to>
    <xdr:sp macro="" textlink="">
      <xdr:nvSpPr>
        <xdr:cNvPr id="63" name="Line 10"/>
        <xdr:cNvSpPr>
          <a:spLocks noChangeShapeType="1"/>
        </xdr:cNvSpPr>
      </xdr:nvSpPr>
      <xdr:spPr bwMode="auto">
        <a:xfrm>
          <a:off x="7429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210</xdr:row>
      <xdr:rowOff>0</xdr:rowOff>
    </xdr:from>
    <xdr:to>
      <xdr:col>1</xdr:col>
      <xdr:colOff>133350</xdr:colOff>
      <xdr:row>210</xdr:row>
      <xdr:rowOff>0</xdr:rowOff>
    </xdr:to>
    <xdr:sp macro="" textlink="">
      <xdr:nvSpPr>
        <xdr:cNvPr id="64" name="Line 1"/>
        <xdr:cNvSpPr>
          <a:spLocks noChangeShapeType="1"/>
        </xdr:cNvSpPr>
      </xdr:nvSpPr>
      <xdr:spPr bwMode="auto">
        <a:xfrm>
          <a:off x="7429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210</xdr:row>
      <xdr:rowOff>0</xdr:rowOff>
    </xdr:from>
    <xdr:to>
      <xdr:col>1</xdr:col>
      <xdr:colOff>133350</xdr:colOff>
      <xdr:row>210</xdr:row>
      <xdr:rowOff>0</xdr:rowOff>
    </xdr:to>
    <xdr:sp macro="" textlink="">
      <xdr:nvSpPr>
        <xdr:cNvPr id="65" name="Line 1"/>
        <xdr:cNvSpPr>
          <a:spLocks noChangeShapeType="1"/>
        </xdr:cNvSpPr>
      </xdr:nvSpPr>
      <xdr:spPr bwMode="auto">
        <a:xfrm>
          <a:off x="7429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6" name="Line 1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7" name="Line 12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8" name="Line 19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177</xdr:row>
      <xdr:rowOff>104775</xdr:rowOff>
    </xdr:from>
    <xdr:to>
      <xdr:col>1</xdr:col>
      <xdr:colOff>133350</xdr:colOff>
      <xdr:row>177</xdr:row>
      <xdr:rowOff>104775</xdr:rowOff>
    </xdr:to>
    <xdr:sp macro="" textlink="">
      <xdr:nvSpPr>
        <xdr:cNvPr id="69" name="Line 9"/>
        <xdr:cNvSpPr>
          <a:spLocks noChangeShapeType="1"/>
        </xdr:cNvSpPr>
      </xdr:nvSpPr>
      <xdr:spPr bwMode="auto">
        <a:xfrm>
          <a:off x="7429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53</xdr:row>
      <xdr:rowOff>104775</xdr:rowOff>
    </xdr:from>
    <xdr:to>
      <xdr:col>13</xdr:col>
      <xdr:colOff>133350</xdr:colOff>
      <xdr:row>53</xdr:row>
      <xdr:rowOff>104775</xdr:rowOff>
    </xdr:to>
    <xdr:sp macro="" textlink="">
      <xdr:nvSpPr>
        <xdr:cNvPr id="70" name="Line 7"/>
        <xdr:cNvSpPr>
          <a:spLocks noChangeShapeType="1"/>
        </xdr:cNvSpPr>
      </xdr:nvSpPr>
      <xdr:spPr bwMode="auto">
        <a:xfrm>
          <a:off x="80581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53</xdr:row>
      <xdr:rowOff>104775</xdr:rowOff>
    </xdr:from>
    <xdr:to>
      <xdr:col>13</xdr:col>
      <xdr:colOff>133350</xdr:colOff>
      <xdr:row>53</xdr:row>
      <xdr:rowOff>104775</xdr:rowOff>
    </xdr:to>
    <xdr:sp macro="" textlink="">
      <xdr:nvSpPr>
        <xdr:cNvPr id="71" name="Line 7"/>
        <xdr:cNvSpPr>
          <a:spLocks noChangeShapeType="1"/>
        </xdr:cNvSpPr>
      </xdr:nvSpPr>
      <xdr:spPr bwMode="auto">
        <a:xfrm>
          <a:off x="80581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46</xdr:row>
      <xdr:rowOff>104775</xdr:rowOff>
    </xdr:from>
    <xdr:to>
      <xdr:col>13</xdr:col>
      <xdr:colOff>133350</xdr:colOff>
      <xdr:row>46</xdr:row>
      <xdr:rowOff>104775</xdr:rowOff>
    </xdr:to>
    <xdr:sp macro="" textlink="">
      <xdr:nvSpPr>
        <xdr:cNvPr id="72" name="Line 7"/>
        <xdr:cNvSpPr>
          <a:spLocks noChangeShapeType="1"/>
        </xdr:cNvSpPr>
      </xdr:nvSpPr>
      <xdr:spPr bwMode="auto">
        <a:xfrm>
          <a:off x="80581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47</xdr:row>
      <xdr:rowOff>0</xdr:rowOff>
    </xdr:from>
    <xdr:to>
      <xdr:col>13</xdr:col>
      <xdr:colOff>133350</xdr:colOff>
      <xdr:row>47</xdr:row>
      <xdr:rowOff>0</xdr:rowOff>
    </xdr:to>
    <xdr:sp macro="" textlink="">
      <xdr:nvSpPr>
        <xdr:cNvPr id="73" name="Line 11"/>
        <xdr:cNvSpPr>
          <a:spLocks noChangeShapeType="1"/>
        </xdr:cNvSpPr>
      </xdr:nvSpPr>
      <xdr:spPr bwMode="auto">
        <a:xfrm>
          <a:off x="80581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46</xdr:row>
      <xdr:rowOff>104775</xdr:rowOff>
    </xdr:from>
    <xdr:to>
      <xdr:col>13</xdr:col>
      <xdr:colOff>133350</xdr:colOff>
      <xdr:row>46</xdr:row>
      <xdr:rowOff>104775</xdr:rowOff>
    </xdr:to>
    <xdr:sp macro="" textlink="">
      <xdr:nvSpPr>
        <xdr:cNvPr id="74" name="Line 15"/>
        <xdr:cNvSpPr>
          <a:spLocks noChangeShapeType="1"/>
        </xdr:cNvSpPr>
      </xdr:nvSpPr>
      <xdr:spPr bwMode="auto">
        <a:xfrm>
          <a:off x="80581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47</xdr:row>
      <xdr:rowOff>0</xdr:rowOff>
    </xdr:from>
    <xdr:to>
      <xdr:col>13</xdr:col>
      <xdr:colOff>133350</xdr:colOff>
      <xdr:row>47</xdr:row>
      <xdr:rowOff>0</xdr:rowOff>
    </xdr:to>
    <xdr:sp macro="" textlink="">
      <xdr:nvSpPr>
        <xdr:cNvPr id="75" name="Line 18"/>
        <xdr:cNvSpPr>
          <a:spLocks noChangeShapeType="1"/>
        </xdr:cNvSpPr>
      </xdr:nvSpPr>
      <xdr:spPr bwMode="auto">
        <a:xfrm>
          <a:off x="80581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46</xdr:row>
      <xdr:rowOff>104775</xdr:rowOff>
    </xdr:from>
    <xdr:to>
      <xdr:col>13</xdr:col>
      <xdr:colOff>133350</xdr:colOff>
      <xdr:row>46</xdr:row>
      <xdr:rowOff>104775</xdr:rowOff>
    </xdr:to>
    <xdr:sp macro="" textlink="">
      <xdr:nvSpPr>
        <xdr:cNvPr id="76" name="Line 22"/>
        <xdr:cNvSpPr>
          <a:spLocks noChangeShapeType="1"/>
        </xdr:cNvSpPr>
      </xdr:nvSpPr>
      <xdr:spPr bwMode="auto">
        <a:xfrm>
          <a:off x="80581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48</xdr:row>
      <xdr:rowOff>0</xdr:rowOff>
    </xdr:from>
    <xdr:to>
      <xdr:col>13</xdr:col>
      <xdr:colOff>133350</xdr:colOff>
      <xdr:row>48</xdr:row>
      <xdr:rowOff>0</xdr:rowOff>
    </xdr:to>
    <xdr:sp macro="" textlink="">
      <xdr:nvSpPr>
        <xdr:cNvPr id="77" name="Line 7"/>
        <xdr:cNvSpPr>
          <a:spLocks noChangeShapeType="1"/>
        </xdr:cNvSpPr>
      </xdr:nvSpPr>
      <xdr:spPr bwMode="auto">
        <a:xfrm>
          <a:off x="80581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47</xdr:row>
      <xdr:rowOff>104775</xdr:rowOff>
    </xdr:from>
    <xdr:to>
      <xdr:col>13</xdr:col>
      <xdr:colOff>133350</xdr:colOff>
      <xdr:row>47</xdr:row>
      <xdr:rowOff>104775</xdr:rowOff>
    </xdr:to>
    <xdr:sp macro="" textlink="">
      <xdr:nvSpPr>
        <xdr:cNvPr id="78" name="Line 12"/>
        <xdr:cNvSpPr>
          <a:spLocks noChangeShapeType="1"/>
        </xdr:cNvSpPr>
      </xdr:nvSpPr>
      <xdr:spPr bwMode="auto">
        <a:xfrm>
          <a:off x="80581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106</xdr:row>
      <xdr:rowOff>104775</xdr:rowOff>
    </xdr:from>
    <xdr:to>
      <xdr:col>13</xdr:col>
      <xdr:colOff>133350</xdr:colOff>
      <xdr:row>106</xdr:row>
      <xdr:rowOff>104775</xdr:rowOff>
    </xdr:to>
    <xdr:sp macro="" textlink="">
      <xdr:nvSpPr>
        <xdr:cNvPr id="79" name="Line 5"/>
        <xdr:cNvSpPr>
          <a:spLocks noChangeShapeType="1"/>
        </xdr:cNvSpPr>
      </xdr:nvSpPr>
      <xdr:spPr bwMode="auto">
        <a:xfrm>
          <a:off x="80581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106</xdr:row>
      <xdr:rowOff>104775</xdr:rowOff>
    </xdr:from>
    <xdr:to>
      <xdr:col>13</xdr:col>
      <xdr:colOff>133350</xdr:colOff>
      <xdr:row>106</xdr:row>
      <xdr:rowOff>104775</xdr:rowOff>
    </xdr:to>
    <xdr:sp macro="" textlink="">
      <xdr:nvSpPr>
        <xdr:cNvPr id="80" name="Line 5"/>
        <xdr:cNvSpPr>
          <a:spLocks noChangeShapeType="1"/>
        </xdr:cNvSpPr>
      </xdr:nvSpPr>
      <xdr:spPr bwMode="auto">
        <a:xfrm>
          <a:off x="8058150" y="17268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92</xdr:row>
      <xdr:rowOff>0</xdr:rowOff>
    </xdr:from>
    <xdr:to>
      <xdr:col>13</xdr:col>
      <xdr:colOff>133350</xdr:colOff>
      <xdr:row>92</xdr:row>
      <xdr:rowOff>0</xdr:rowOff>
    </xdr:to>
    <xdr:sp macro="" textlink="">
      <xdr:nvSpPr>
        <xdr:cNvPr id="81" name="Line 10"/>
        <xdr:cNvSpPr>
          <a:spLocks noChangeShapeType="1"/>
        </xdr:cNvSpPr>
      </xdr:nvSpPr>
      <xdr:spPr bwMode="auto">
        <a:xfrm>
          <a:off x="80581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92</xdr:row>
      <xdr:rowOff>0</xdr:rowOff>
    </xdr:from>
    <xdr:to>
      <xdr:col>13</xdr:col>
      <xdr:colOff>133350</xdr:colOff>
      <xdr:row>92</xdr:row>
      <xdr:rowOff>0</xdr:rowOff>
    </xdr:to>
    <xdr:sp macro="" textlink="">
      <xdr:nvSpPr>
        <xdr:cNvPr id="82" name="Line 17"/>
        <xdr:cNvSpPr>
          <a:spLocks noChangeShapeType="1"/>
        </xdr:cNvSpPr>
      </xdr:nvSpPr>
      <xdr:spPr bwMode="auto">
        <a:xfrm>
          <a:off x="80581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93</xdr:row>
      <xdr:rowOff>0</xdr:rowOff>
    </xdr:from>
    <xdr:to>
      <xdr:col>13</xdr:col>
      <xdr:colOff>133350</xdr:colOff>
      <xdr:row>93</xdr:row>
      <xdr:rowOff>0</xdr:rowOff>
    </xdr:to>
    <xdr:sp macro="" textlink="">
      <xdr:nvSpPr>
        <xdr:cNvPr id="83" name="Line 5"/>
        <xdr:cNvSpPr>
          <a:spLocks noChangeShapeType="1"/>
        </xdr:cNvSpPr>
      </xdr:nvSpPr>
      <xdr:spPr bwMode="auto">
        <a:xfrm>
          <a:off x="8058150" y="1505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84" name="Line 58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85" name="Line 59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86" name="Line 62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87" name="Line 63"/>
        <xdr:cNvSpPr>
          <a:spLocks noChangeShapeType="1"/>
        </xdr:cNvSpPr>
      </xdr:nvSpPr>
      <xdr:spPr bwMode="auto">
        <a:xfrm>
          <a:off x="8058150" y="19592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132</xdr:row>
      <xdr:rowOff>104775</xdr:rowOff>
    </xdr:from>
    <xdr:to>
      <xdr:col>13</xdr:col>
      <xdr:colOff>133350</xdr:colOff>
      <xdr:row>132</xdr:row>
      <xdr:rowOff>104775</xdr:rowOff>
    </xdr:to>
    <xdr:sp macro="" textlink="">
      <xdr:nvSpPr>
        <xdr:cNvPr id="88" name="Line 3"/>
        <xdr:cNvSpPr>
          <a:spLocks noChangeShapeType="1"/>
        </xdr:cNvSpPr>
      </xdr:nvSpPr>
      <xdr:spPr bwMode="auto">
        <a:xfrm>
          <a:off x="80581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139</xdr:row>
      <xdr:rowOff>0</xdr:rowOff>
    </xdr:from>
    <xdr:to>
      <xdr:col>13</xdr:col>
      <xdr:colOff>133350</xdr:colOff>
      <xdr:row>139</xdr:row>
      <xdr:rowOff>0</xdr:rowOff>
    </xdr:to>
    <xdr:sp macro="" textlink="">
      <xdr:nvSpPr>
        <xdr:cNvPr id="89" name="Line 9"/>
        <xdr:cNvSpPr>
          <a:spLocks noChangeShapeType="1"/>
        </xdr:cNvSpPr>
      </xdr:nvSpPr>
      <xdr:spPr bwMode="auto">
        <a:xfrm>
          <a:off x="80581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132</xdr:row>
      <xdr:rowOff>104775</xdr:rowOff>
    </xdr:from>
    <xdr:to>
      <xdr:col>13</xdr:col>
      <xdr:colOff>133350</xdr:colOff>
      <xdr:row>132</xdr:row>
      <xdr:rowOff>104775</xdr:rowOff>
    </xdr:to>
    <xdr:sp macro="" textlink="">
      <xdr:nvSpPr>
        <xdr:cNvPr id="90" name="Line 13"/>
        <xdr:cNvSpPr>
          <a:spLocks noChangeShapeType="1"/>
        </xdr:cNvSpPr>
      </xdr:nvSpPr>
      <xdr:spPr bwMode="auto">
        <a:xfrm>
          <a:off x="80581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139</xdr:row>
      <xdr:rowOff>0</xdr:rowOff>
    </xdr:from>
    <xdr:to>
      <xdr:col>13</xdr:col>
      <xdr:colOff>133350</xdr:colOff>
      <xdr:row>139</xdr:row>
      <xdr:rowOff>0</xdr:rowOff>
    </xdr:to>
    <xdr:sp macro="" textlink="">
      <xdr:nvSpPr>
        <xdr:cNvPr id="91" name="Line 16"/>
        <xdr:cNvSpPr>
          <a:spLocks noChangeShapeType="1"/>
        </xdr:cNvSpPr>
      </xdr:nvSpPr>
      <xdr:spPr bwMode="auto">
        <a:xfrm>
          <a:off x="80581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132</xdr:row>
      <xdr:rowOff>104775</xdr:rowOff>
    </xdr:from>
    <xdr:to>
      <xdr:col>13</xdr:col>
      <xdr:colOff>133350</xdr:colOff>
      <xdr:row>132</xdr:row>
      <xdr:rowOff>104775</xdr:rowOff>
    </xdr:to>
    <xdr:sp macro="" textlink="">
      <xdr:nvSpPr>
        <xdr:cNvPr id="92" name="Line 20"/>
        <xdr:cNvSpPr>
          <a:spLocks noChangeShapeType="1"/>
        </xdr:cNvSpPr>
      </xdr:nvSpPr>
      <xdr:spPr bwMode="auto">
        <a:xfrm>
          <a:off x="80581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140</xdr:row>
      <xdr:rowOff>0</xdr:rowOff>
    </xdr:from>
    <xdr:to>
      <xdr:col>13</xdr:col>
      <xdr:colOff>133350</xdr:colOff>
      <xdr:row>140</xdr:row>
      <xdr:rowOff>0</xdr:rowOff>
    </xdr:to>
    <xdr:sp macro="" textlink="">
      <xdr:nvSpPr>
        <xdr:cNvPr id="93" name="Line 3"/>
        <xdr:cNvSpPr>
          <a:spLocks noChangeShapeType="1"/>
        </xdr:cNvSpPr>
      </xdr:nvSpPr>
      <xdr:spPr bwMode="auto">
        <a:xfrm>
          <a:off x="80581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133</xdr:row>
      <xdr:rowOff>104775</xdr:rowOff>
    </xdr:from>
    <xdr:to>
      <xdr:col>13</xdr:col>
      <xdr:colOff>133350</xdr:colOff>
      <xdr:row>133</xdr:row>
      <xdr:rowOff>104775</xdr:rowOff>
    </xdr:to>
    <xdr:sp macro="" textlink="">
      <xdr:nvSpPr>
        <xdr:cNvPr id="94" name="Line 10"/>
        <xdr:cNvSpPr>
          <a:spLocks noChangeShapeType="1"/>
        </xdr:cNvSpPr>
      </xdr:nvSpPr>
      <xdr:spPr bwMode="auto">
        <a:xfrm>
          <a:off x="80581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210</xdr:row>
      <xdr:rowOff>0</xdr:rowOff>
    </xdr:from>
    <xdr:to>
      <xdr:col>13</xdr:col>
      <xdr:colOff>133350</xdr:colOff>
      <xdr:row>210</xdr:row>
      <xdr:rowOff>0</xdr:rowOff>
    </xdr:to>
    <xdr:sp macro="" textlink="">
      <xdr:nvSpPr>
        <xdr:cNvPr id="95" name="Line 1"/>
        <xdr:cNvSpPr>
          <a:spLocks noChangeShapeType="1"/>
        </xdr:cNvSpPr>
      </xdr:nvSpPr>
      <xdr:spPr bwMode="auto">
        <a:xfrm>
          <a:off x="80581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210</xdr:row>
      <xdr:rowOff>0</xdr:rowOff>
    </xdr:from>
    <xdr:to>
      <xdr:col>13</xdr:col>
      <xdr:colOff>133350</xdr:colOff>
      <xdr:row>210</xdr:row>
      <xdr:rowOff>0</xdr:rowOff>
    </xdr:to>
    <xdr:sp macro="" textlink="">
      <xdr:nvSpPr>
        <xdr:cNvPr id="96" name="Line 1"/>
        <xdr:cNvSpPr>
          <a:spLocks noChangeShapeType="1"/>
        </xdr:cNvSpPr>
      </xdr:nvSpPr>
      <xdr:spPr bwMode="auto">
        <a:xfrm>
          <a:off x="8058150" y="34004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177</xdr:row>
      <xdr:rowOff>104775</xdr:rowOff>
    </xdr:from>
    <xdr:to>
      <xdr:col>13</xdr:col>
      <xdr:colOff>133350</xdr:colOff>
      <xdr:row>177</xdr:row>
      <xdr:rowOff>104775</xdr:rowOff>
    </xdr:to>
    <xdr:sp macro="" textlink="">
      <xdr:nvSpPr>
        <xdr:cNvPr id="97" name="Line 1"/>
        <xdr:cNvSpPr>
          <a:spLocks noChangeShapeType="1"/>
        </xdr:cNvSpPr>
      </xdr:nvSpPr>
      <xdr:spPr bwMode="auto">
        <a:xfrm>
          <a:off x="80581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177</xdr:row>
      <xdr:rowOff>104775</xdr:rowOff>
    </xdr:from>
    <xdr:to>
      <xdr:col>13</xdr:col>
      <xdr:colOff>133350</xdr:colOff>
      <xdr:row>177</xdr:row>
      <xdr:rowOff>104775</xdr:rowOff>
    </xdr:to>
    <xdr:sp macro="" textlink="">
      <xdr:nvSpPr>
        <xdr:cNvPr id="98" name="Line 12"/>
        <xdr:cNvSpPr>
          <a:spLocks noChangeShapeType="1"/>
        </xdr:cNvSpPr>
      </xdr:nvSpPr>
      <xdr:spPr bwMode="auto">
        <a:xfrm>
          <a:off x="80581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177</xdr:row>
      <xdr:rowOff>104775</xdr:rowOff>
    </xdr:from>
    <xdr:to>
      <xdr:col>13</xdr:col>
      <xdr:colOff>133350</xdr:colOff>
      <xdr:row>177</xdr:row>
      <xdr:rowOff>104775</xdr:rowOff>
    </xdr:to>
    <xdr:sp macro="" textlink="">
      <xdr:nvSpPr>
        <xdr:cNvPr id="99" name="Line 19"/>
        <xdr:cNvSpPr>
          <a:spLocks noChangeShapeType="1"/>
        </xdr:cNvSpPr>
      </xdr:nvSpPr>
      <xdr:spPr bwMode="auto">
        <a:xfrm>
          <a:off x="80581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177</xdr:row>
      <xdr:rowOff>104775</xdr:rowOff>
    </xdr:from>
    <xdr:to>
      <xdr:col>13</xdr:col>
      <xdr:colOff>133350</xdr:colOff>
      <xdr:row>177</xdr:row>
      <xdr:rowOff>104775</xdr:rowOff>
    </xdr:to>
    <xdr:sp macro="" textlink="">
      <xdr:nvSpPr>
        <xdr:cNvPr id="100" name="Line 9"/>
        <xdr:cNvSpPr>
          <a:spLocks noChangeShapeType="1"/>
        </xdr:cNvSpPr>
      </xdr:nvSpPr>
      <xdr:spPr bwMode="auto">
        <a:xfrm>
          <a:off x="80581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101" name="Line 5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102" name="Line 14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104775</xdr:rowOff>
    </xdr:from>
    <xdr:to>
      <xdr:col>1</xdr:col>
      <xdr:colOff>133350</xdr:colOff>
      <xdr:row>89</xdr:row>
      <xdr:rowOff>104775</xdr:rowOff>
    </xdr:to>
    <xdr:sp macro="" textlink="">
      <xdr:nvSpPr>
        <xdr:cNvPr id="103" name="Line 21"/>
        <xdr:cNvSpPr>
          <a:spLocks noChangeShapeType="1"/>
        </xdr:cNvSpPr>
      </xdr:nvSpPr>
      <xdr:spPr bwMode="auto">
        <a:xfrm>
          <a:off x="7429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90</xdr:row>
      <xdr:rowOff>104775</xdr:rowOff>
    </xdr:from>
    <xdr:to>
      <xdr:col>1</xdr:col>
      <xdr:colOff>133350</xdr:colOff>
      <xdr:row>90</xdr:row>
      <xdr:rowOff>104775</xdr:rowOff>
    </xdr:to>
    <xdr:sp macro="" textlink="">
      <xdr:nvSpPr>
        <xdr:cNvPr id="104" name="Line 11"/>
        <xdr:cNvSpPr>
          <a:spLocks noChangeShapeType="1"/>
        </xdr:cNvSpPr>
      </xdr:nvSpPr>
      <xdr:spPr bwMode="auto">
        <a:xfrm>
          <a:off x="7429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89</xdr:row>
      <xdr:rowOff>104775</xdr:rowOff>
    </xdr:from>
    <xdr:to>
      <xdr:col>13</xdr:col>
      <xdr:colOff>133350</xdr:colOff>
      <xdr:row>89</xdr:row>
      <xdr:rowOff>104775</xdr:rowOff>
    </xdr:to>
    <xdr:sp macro="" textlink="">
      <xdr:nvSpPr>
        <xdr:cNvPr id="105" name="Line 5"/>
        <xdr:cNvSpPr>
          <a:spLocks noChangeShapeType="1"/>
        </xdr:cNvSpPr>
      </xdr:nvSpPr>
      <xdr:spPr bwMode="auto">
        <a:xfrm>
          <a:off x="80581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89</xdr:row>
      <xdr:rowOff>104775</xdr:rowOff>
    </xdr:from>
    <xdr:to>
      <xdr:col>13</xdr:col>
      <xdr:colOff>133350</xdr:colOff>
      <xdr:row>89</xdr:row>
      <xdr:rowOff>104775</xdr:rowOff>
    </xdr:to>
    <xdr:sp macro="" textlink="">
      <xdr:nvSpPr>
        <xdr:cNvPr id="106" name="Line 14"/>
        <xdr:cNvSpPr>
          <a:spLocks noChangeShapeType="1"/>
        </xdr:cNvSpPr>
      </xdr:nvSpPr>
      <xdr:spPr bwMode="auto">
        <a:xfrm>
          <a:off x="80581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89</xdr:row>
      <xdr:rowOff>104775</xdr:rowOff>
    </xdr:from>
    <xdr:to>
      <xdr:col>13</xdr:col>
      <xdr:colOff>133350</xdr:colOff>
      <xdr:row>89</xdr:row>
      <xdr:rowOff>104775</xdr:rowOff>
    </xdr:to>
    <xdr:sp macro="" textlink="">
      <xdr:nvSpPr>
        <xdr:cNvPr id="107" name="Line 21"/>
        <xdr:cNvSpPr>
          <a:spLocks noChangeShapeType="1"/>
        </xdr:cNvSpPr>
      </xdr:nvSpPr>
      <xdr:spPr bwMode="auto">
        <a:xfrm>
          <a:off x="80581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90</xdr:row>
      <xdr:rowOff>104775</xdr:rowOff>
    </xdr:from>
    <xdr:to>
      <xdr:col>13</xdr:col>
      <xdr:colOff>133350</xdr:colOff>
      <xdr:row>90</xdr:row>
      <xdr:rowOff>104775</xdr:rowOff>
    </xdr:to>
    <xdr:sp macro="" textlink="">
      <xdr:nvSpPr>
        <xdr:cNvPr id="108" name="Line 11"/>
        <xdr:cNvSpPr>
          <a:spLocks noChangeShapeType="1"/>
        </xdr:cNvSpPr>
      </xdr:nvSpPr>
      <xdr:spPr bwMode="auto">
        <a:xfrm>
          <a:off x="8058150" y="14678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161</xdr:row>
      <xdr:rowOff>104775</xdr:rowOff>
    </xdr:from>
    <xdr:to>
      <xdr:col>13</xdr:col>
      <xdr:colOff>133350</xdr:colOff>
      <xdr:row>161</xdr:row>
      <xdr:rowOff>104775</xdr:rowOff>
    </xdr:to>
    <xdr:sp macro="" textlink="">
      <xdr:nvSpPr>
        <xdr:cNvPr id="109" name="Line 3"/>
        <xdr:cNvSpPr>
          <a:spLocks noChangeShapeType="1"/>
        </xdr:cNvSpPr>
      </xdr:nvSpPr>
      <xdr:spPr bwMode="auto">
        <a:xfrm>
          <a:off x="80581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133350</xdr:colOff>
      <xdr:row>161</xdr:row>
      <xdr:rowOff>104775</xdr:rowOff>
    </xdr:from>
    <xdr:to>
      <xdr:col>13</xdr:col>
      <xdr:colOff>133350</xdr:colOff>
      <xdr:row>161</xdr:row>
      <xdr:rowOff>104775</xdr:rowOff>
    </xdr:to>
    <xdr:sp macro="" textlink="">
      <xdr:nvSpPr>
        <xdr:cNvPr id="110" name="Line 3"/>
        <xdr:cNvSpPr>
          <a:spLocks noChangeShapeType="1"/>
        </xdr:cNvSpPr>
      </xdr:nvSpPr>
      <xdr:spPr bwMode="auto">
        <a:xfrm>
          <a:off x="80581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218</xdr:row>
      <xdr:rowOff>66675</xdr:rowOff>
    </xdr:from>
    <xdr:to>
      <xdr:col>0</xdr:col>
      <xdr:colOff>895350</xdr:colOff>
      <xdr:row>218</xdr:row>
      <xdr:rowOff>66675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000-0000AB900200}"/>
            </a:ext>
          </a:extLst>
        </xdr:cNvPr>
        <xdr:cNvSpPr>
          <a:spLocks noChangeShapeType="1"/>
        </xdr:cNvSpPr>
      </xdr:nvSpPr>
      <xdr:spPr bwMode="auto">
        <a:xfrm>
          <a:off x="0" y="353663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218</xdr:row>
      <xdr:rowOff>104775</xdr:rowOff>
    </xdr:from>
    <xdr:to>
      <xdr:col>0</xdr:col>
      <xdr:colOff>133350</xdr:colOff>
      <xdr:row>218</xdr:row>
      <xdr:rowOff>104775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000-0000AC900200}"/>
            </a:ext>
          </a:extLst>
        </xdr:cNvPr>
        <xdr:cNvSpPr>
          <a:spLocks noChangeShapeType="1"/>
        </xdr:cNvSpPr>
      </xdr:nvSpPr>
      <xdr:spPr bwMode="auto">
        <a:xfrm>
          <a:off x="133350" y="3540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218</xdr:row>
      <xdr:rowOff>104775</xdr:rowOff>
    </xdr:from>
    <xdr:to>
      <xdr:col>1</xdr:col>
      <xdr:colOff>0</xdr:colOff>
      <xdr:row>218</xdr:row>
      <xdr:rowOff>104775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000-0000AD900200}"/>
            </a:ext>
          </a:extLst>
        </xdr:cNvPr>
        <xdr:cNvSpPr>
          <a:spLocks noChangeShapeType="1"/>
        </xdr:cNvSpPr>
      </xdr:nvSpPr>
      <xdr:spPr bwMode="auto">
        <a:xfrm>
          <a:off x="609600" y="35404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218</xdr:row>
      <xdr:rowOff>0</xdr:rowOff>
    </xdr:from>
    <xdr:to>
      <xdr:col>0</xdr:col>
      <xdr:colOff>133350</xdr:colOff>
      <xdr:row>218</xdr:row>
      <xdr:rowOff>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00000000-0008-0000-0000-0000AE900200}"/>
            </a:ext>
          </a:extLst>
        </xdr:cNvPr>
        <xdr:cNvSpPr>
          <a:spLocks noChangeShapeType="1"/>
        </xdr:cNvSpPr>
      </xdr:nvSpPr>
      <xdr:spPr bwMode="auto">
        <a:xfrm>
          <a:off x="133350" y="35299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218</xdr:row>
      <xdr:rowOff>0</xdr:rowOff>
    </xdr:from>
    <xdr:to>
      <xdr:col>1</xdr:col>
      <xdr:colOff>0</xdr:colOff>
      <xdr:row>218</xdr:row>
      <xdr:rowOff>0</xdr:rowOff>
    </xdr:to>
    <xdr:sp macro="" textlink="">
      <xdr:nvSpPr>
        <xdr:cNvPr id="6" name="Line 6">
          <a:extLst>
            <a:ext uri="{FF2B5EF4-FFF2-40B4-BE49-F238E27FC236}">
              <a16:creationId xmlns:a16="http://schemas.microsoft.com/office/drawing/2014/main" id="{00000000-0008-0000-0000-0000AF900200}"/>
            </a:ext>
          </a:extLst>
        </xdr:cNvPr>
        <xdr:cNvSpPr>
          <a:spLocks noChangeShapeType="1"/>
        </xdr:cNvSpPr>
      </xdr:nvSpPr>
      <xdr:spPr bwMode="auto">
        <a:xfrm>
          <a:off x="609600" y="35299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202</xdr:row>
      <xdr:rowOff>104775</xdr:rowOff>
    </xdr:from>
    <xdr:to>
      <xdr:col>0</xdr:col>
      <xdr:colOff>133350</xdr:colOff>
      <xdr:row>202</xdr:row>
      <xdr:rowOff>104775</xdr:rowOff>
    </xdr:to>
    <xdr:sp macro="" textlink="">
      <xdr:nvSpPr>
        <xdr:cNvPr id="7" name="Line 8">
          <a:extLst>
            <a:ext uri="{FF2B5EF4-FFF2-40B4-BE49-F238E27FC236}">
              <a16:creationId xmlns:a16="http://schemas.microsoft.com/office/drawing/2014/main" id="{00000000-0008-0000-0000-0000B0900200}"/>
            </a:ext>
          </a:extLst>
        </xdr:cNvPr>
        <xdr:cNvSpPr>
          <a:spLocks noChangeShapeType="1"/>
        </xdr:cNvSpPr>
      </xdr:nvSpPr>
      <xdr:spPr bwMode="auto">
        <a:xfrm>
          <a:off x="13335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202</xdr:row>
      <xdr:rowOff>104775</xdr:rowOff>
    </xdr:from>
    <xdr:to>
      <xdr:col>1</xdr:col>
      <xdr:colOff>0</xdr:colOff>
      <xdr:row>202</xdr:row>
      <xdr:rowOff>104775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0000000-0008-0000-0000-0000B1900200}"/>
            </a:ext>
          </a:extLst>
        </xdr:cNvPr>
        <xdr:cNvSpPr>
          <a:spLocks noChangeShapeType="1"/>
        </xdr:cNvSpPr>
      </xdr:nvSpPr>
      <xdr:spPr bwMode="auto">
        <a:xfrm>
          <a:off x="609600" y="32813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104775</xdr:rowOff>
    </xdr:from>
    <xdr:to>
      <xdr:col>0</xdr:col>
      <xdr:colOff>133350</xdr:colOff>
      <xdr:row>139</xdr:row>
      <xdr:rowOff>104775</xdr:rowOff>
    </xdr:to>
    <xdr:sp macro="" textlink="">
      <xdr:nvSpPr>
        <xdr:cNvPr id="9" name="Line 11">
          <a:extLst>
            <a:ext uri="{FF2B5EF4-FFF2-40B4-BE49-F238E27FC236}">
              <a16:creationId xmlns:a16="http://schemas.microsoft.com/office/drawing/2014/main" id="{00000000-0008-0000-0000-0000B2900200}"/>
            </a:ext>
          </a:extLst>
        </xdr:cNvPr>
        <xdr:cNvSpPr>
          <a:spLocks noChangeShapeType="1"/>
        </xdr:cNvSpPr>
      </xdr:nvSpPr>
      <xdr:spPr bwMode="auto">
        <a:xfrm>
          <a:off x="133350" y="22612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139</xdr:row>
      <xdr:rowOff>104775</xdr:rowOff>
    </xdr:from>
    <xdr:to>
      <xdr:col>1</xdr:col>
      <xdr:colOff>0</xdr:colOff>
      <xdr:row>139</xdr:row>
      <xdr:rowOff>104775</xdr:rowOff>
    </xdr:to>
    <xdr:sp macro="" textlink="">
      <xdr:nvSpPr>
        <xdr:cNvPr id="10" name="Line 12">
          <a:extLst>
            <a:ext uri="{FF2B5EF4-FFF2-40B4-BE49-F238E27FC236}">
              <a16:creationId xmlns:a16="http://schemas.microsoft.com/office/drawing/2014/main" id="{00000000-0008-0000-0000-0000B3900200}"/>
            </a:ext>
          </a:extLst>
        </xdr:cNvPr>
        <xdr:cNvSpPr>
          <a:spLocks noChangeShapeType="1"/>
        </xdr:cNvSpPr>
      </xdr:nvSpPr>
      <xdr:spPr bwMode="auto">
        <a:xfrm>
          <a:off x="609600" y="226123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11" name="Line 14">
          <a:extLst>
            <a:ext uri="{FF2B5EF4-FFF2-40B4-BE49-F238E27FC236}">
              <a16:creationId xmlns:a16="http://schemas.microsoft.com/office/drawing/2014/main" id="{00000000-0008-0000-0000-0000B4900200}"/>
            </a:ext>
          </a:extLst>
        </xdr:cNvPr>
        <xdr:cNvSpPr>
          <a:spLocks noChangeShapeType="1"/>
        </xdr:cNvSpPr>
      </xdr:nvSpPr>
      <xdr:spPr bwMode="auto">
        <a:xfrm>
          <a:off x="133350" y="33680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12" name="Line 15">
          <a:extLst>
            <a:ext uri="{FF2B5EF4-FFF2-40B4-BE49-F238E27FC236}">
              <a16:creationId xmlns:a16="http://schemas.microsoft.com/office/drawing/2014/main" id="{00000000-0008-0000-0000-0000B5900200}"/>
            </a:ext>
          </a:extLst>
        </xdr:cNvPr>
        <xdr:cNvSpPr>
          <a:spLocks noChangeShapeType="1"/>
        </xdr:cNvSpPr>
      </xdr:nvSpPr>
      <xdr:spPr bwMode="auto">
        <a:xfrm>
          <a:off x="133350" y="33680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13" name="Line 16">
          <a:extLst>
            <a:ext uri="{FF2B5EF4-FFF2-40B4-BE49-F238E27FC236}">
              <a16:creationId xmlns:a16="http://schemas.microsoft.com/office/drawing/2014/main" id="{00000000-0008-0000-0000-0000B6900200}"/>
            </a:ext>
          </a:extLst>
        </xdr:cNvPr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14" name="Line 17">
          <a:extLst>
            <a:ext uri="{FF2B5EF4-FFF2-40B4-BE49-F238E27FC236}">
              <a16:creationId xmlns:a16="http://schemas.microsoft.com/office/drawing/2014/main" id="{00000000-0008-0000-0000-0000B7900200}"/>
            </a:ext>
          </a:extLst>
        </xdr:cNvPr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159</xdr:row>
      <xdr:rowOff>104775</xdr:rowOff>
    </xdr:from>
    <xdr:to>
      <xdr:col>10</xdr:col>
      <xdr:colOff>0</xdr:colOff>
      <xdr:row>159</xdr:row>
      <xdr:rowOff>104775</xdr:rowOff>
    </xdr:to>
    <xdr:sp macro="" textlink="">
      <xdr:nvSpPr>
        <xdr:cNvPr id="15" name="Line 18">
          <a:extLst>
            <a:ext uri="{FF2B5EF4-FFF2-40B4-BE49-F238E27FC236}">
              <a16:creationId xmlns:a16="http://schemas.microsoft.com/office/drawing/2014/main" id="{00000000-0008-0000-0000-0000B8900200}"/>
            </a:ext>
          </a:extLst>
        </xdr:cNvPr>
        <xdr:cNvSpPr>
          <a:spLocks noChangeShapeType="1"/>
        </xdr:cNvSpPr>
      </xdr:nvSpPr>
      <xdr:spPr bwMode="auto">
        <a:xfrm>
          <a:off x="6096000" y="25850850"/>
          <a:ext cx="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159</xdr:row>
      <xdr:rowOff>104775</xdr:rowOff>
    </xdr:from>
    <xdr:to>
      <xdr:col>10</xdr:col>
      <xdr:colOff>0</xdr:colOff>
      <xdr:row>159</xdr:row>
      <xdr:rowOff>104775</xdr:rowOff>
    </xdr:to>
    <xdr:sp macro="" textlink="">
      <xdr:nvSpPr>
        <xdr:cNvPr id="16" name="Line 19">
          <a:extLst>
            <a:ext uri="{FF2B5EF4-FFF2-40B4-BE49-F238E27FC236}">
              <a16:creationId xmlns:a16="http://schemas.microsoft.com/office/drawing/2014/main" id="{00000000-0008-0000-0000-0000B9900200}"/>
            </a:ext>
          </a:extLst>
        </xdr:cNvPr>
        <xdr:cNvSpPr>
          <a:spLocks noChangeShapeType="1"/>
        </xdr:cNvSpPr>
      </xdr:nvSpPr>
      <xdr:spPr bwMode="auto">
        <a:xfrm>
          <a:off x="6096000" y="25850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103</xdr:row>
      <xdr:rowOff>104775</xdr:rowOff>
    </xdr:from>
    <xdr:to>
      <xdr:col>10</xdr:col>
      <xdr:colOff>0</xdr:colOff>
      <xdr:row>103</xdr:row>
      <xdr:rowOff>104775</xdr:rowOff>
    </xdr:to>
    <xdr:sp macro="" textlink="">
      <xdr:nvSpPr>
        <xdr:cNvPr id="17" name="Line 20">
          <a:extLst>
            <a:ext uri="{FF2B5EF4-FFF2-40B4-BE49-F238E27FC236}">
              <a16:creationId xmlns:a16="http://schemas.microsoft.com/office/drawing/2014/main" id="{00000000-0008-0000-0000-0000BA900200}"/>
            </a:ext>
          </a:extLst>
        </xdr:cNvPr>
        <xdr:cNvSpPr>
          <a:spLocks noChangeShapeType="1"/>
        </xdr:cNvSpPr>
      </xdr:nvSpPr>
      <xdr:spPr bwMode="auto">
        <a:xfrm>
          <a:off x="6096000" y="16783050"/>
          <a:ext cx="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103</xdr:row>
      <xdr:rowOff>104775</xdr:rowOff>
    </xdr:from>
    <xdr:to>
      <xdr:col>10</xdr:col>
      <xdr:colOff>0</xdr:colOff>
      <xdr:row>103</xdr:row>
      <xdr:rowOff>104775</xdr:rowOff>
    </xdr:to>
    <xdr:sp macro="" textlink="">
      <xdr:nvSpPr>
        <xdr:cNvPr id="18" name="Line 21">
          <a:extLst>
            <a:ext uri="{FF2B5EF4-FFF2-40B4-BE49-F238E27FC236}">
              <a16:creationId xmlns:a16="http://schemas.microsoft.com/office/drawing/2014/main" id="{00000000-0008-0000-0000-0000BB900200}"/>
            </a:ext>
          </a:extLst>
        </xdr:cNvPr>
        <xdr:cNvSpPr>
          <a:spLocks noChangeShapeType="1"/>
        </xdr:cNvSpPr>
      </xdr:nvSpPr>
      <xdr:spPr bwMode="auto">
        <a:xfrm>
          <a:off x="609600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53</xdr:row>
      <xdr:rowOff>104775</xdr:rowOff>
    </xdr:from>
    <xdr:to>
      <xdr:col>10</xdr:col>
      <xdr:colOff>0</xdr:colOff>
      <xdr:row>53</xdr:row>
      <xdr:rowOff>104775</xdr:rowOff>
    </xdr:to>
    <xdr:sp macro="" textlink="">
      <xdr:nvSpPr>
        <xdr:cNvPr id="19" name="Line 22">
          <a:extLst>
            <a:ext uri="{FF2B5EF4-FFF2-40B4-BE49-F238E27FC236}">
              <a16:creationId xmlns:a16="http://schemas.microsoft.com/office/drawing/2014/main" id="{00000000-0008-0000-0000-0000BC900200}"/>
            </a:ext>
          </a:extLst>
        </xdr:cNvPr>
        <xdr:cNvSpPr>
          <a:spLocks noChangeShapeType="1"/>
        </xdr:cNvSpPr>
      </xdr:nvSpPr>
      <xdr:spPr bwMode="auto">
        <a:xfrm>
          <a:off x="6096000" y="8686800"/>
          <a:ext cx="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53</xdr:row>
      <xdr:rowOff>104775</xdr:rowOff>
    </xdr:from>
    <xdr:to>
      <xdr:col>10</xdr:col>
      <xdr:colOff>0</xdr:colOff>
      <xdr:row>53</xdr:row>
      <xdr:rowOff>104775</xdr:rowOff>
    </xdr:to>
    <xdr:sp macro="" textlink="">
      <xdr:nvSpPr>
        <xdr:cNvPr id="20" name="Line 23">
          <a:extLst>
            <a:ext uri="{FF2B5EF4-FFF2-40B4-BE49-F238E27FC236}">
              <a16:creationId xmlns:a16="http://schemas.microsoft.com/office/drawing/2014/main" id="{00000000-0008-0000-0000-0000BD900200}"/>
            </a:ext>
          </a:extLst>
        </xdr:cNvPr>
        <xdr:cNvSpPr>
          <a:spLocks noChangeShapeType="1"/>
        </xdr:cNvSpPr>
      </xdr:nvSpPr>
      <xdr:spPr bwMode="auto">
        <a:xfrm>
          <a:off x="609600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66675</xdr:rowOff>
    </xdr:from>
    <xdr:to>
      <xdr:col>0</xdr:col>
      <xdr:colOff>895350</xdr:colOff>
      <xdr:row>56</xdr:row>
      <xdr:rowOff>66675</xdr:rowOff>
    </xdr:to>
    <xdr:sp macro="" textlink="">
      <xdr:nvSpPr>
        <xdr:cNvPr id="21" name="Line 27">
          <a:extLst>
            <a:ext uri="{FF2B5EF4-FFF2-40B4-BE49-F238E27FC236}">
              <a16:creationId xmlns:a16="http://schemas.microsoft.com/office/drawing/2014/main" id="{00000000-0008-0000-0000-0000BE900200}"/>
            </a:ext>
          </a:extLst>
        </xdr:cNvPr>
        <xdr:cNvSpPr>
          <a:spLocks noChangeShapeType="1"/>
        </xdr:cNvSpPr>
      </xdr:nvSpPr>
      <xdr:spPr bwMode="auto">
        <a:xfrm>
          <a:off x="0" y="91344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56</xdr:row>
      <xdr:rowOff>104775</xdr:rowOff>
    </xdr:from>
    <xdr:to>
      <xdr:col>0</xdr:col>
      <xdr:colOff>133350</xdr:colOff>
      <xdr:row>56</xdr:row>
      <xdr:rowOff>104775</xdr:rowOff>
    </xdr:to>
    <xdr:sp macro="" textlink="">
      <xdr:nvSpPr>
        <xdr:cNvPr id="22" name="Line 28">
          <a:extLst>
            <a:ext uri="{FF2B5EF4-FFF2-40B4-BE49-F238E27FC236}">
              <a16:creationId xmlns:a16="http://schemas.microsoft.com/office/drawing/2014/main" id="{00000000-0008-0000-0000-0000BF900200}"/>
            </a:ext>
          </a:extLst>
        </xdr:cNvPr>
        <xdr:cNvSpPr>
          <a:spLocks noChangeShapeType="1"/>
        </xdr:cNvSpPr>
      </xdr:nvSpPr>
      <xdr:spPr bwMode="auto">
        <a:xfrm>
          <a:off x="13335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23" name="Line 30">
          <a:extLst>
            <a:ext uri="{FF2B5EF4-FFF2-40B4-BE49-F238E27FC236}">
              <a16:creationId xmlns:a16="http://schemas.microsoft.com/office/drawing/2014/main" id="{00000000-0008-0000-0000-0000C0900200}"/>
            </a:ext>
          </a:extLst>
        </xdr:cNvPr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0</xdr:rowOff>
    </xdr:from>
    <xdr:to>
      <xdr:col>0</xdr:col>
      <xdr:colOff>133350</xdr:colOff>
      <xdr:row>155</xdr:row>
      <xdr:rowOff>0</xdr:rowOff>
    </xdr:to>
    <xdr:sp macro="" textlink="">
      <xdr:nvSpPr>
        <xdr:cNvPr id="24" name="Line 32">
          <a:extLst>
            <a:ext uri="{FF2B5EF4-FFF2-40B4-BE49-F238E27FC236}">
              <a16:creationId xmlns:a16="http://schemas.microsoft.com/office/drawing/2014/main" id="{00000000-0008-0000-0000-0000C1900200}"/>
            </a:ext>
          </a:extLst>
        </xdr:cNvPr>
        <xdr:cNvSpPr>
          <a:spLocks noChangeShapeType="1"/>
        </xdr:cNvSpPr>
      </xdr:nvSpPr>
      <xdr:spPr bwMode="auto">
        <a:xfrm>
          <a:off x="133350" y="25098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212</xdr:row>
      <xdr:rowOff>0</xdr:rowOff>
    </xdr:from>
    <xdr:to>
      <xdr:col>0</xdr:col>
      <xdr:colOff>133350</xdr:colOff>
      <xdr:row>212</xdr:row>
      <xdr:rowOff>0</xdr:rowOff>
    </xdr:to>
    <xdr:sp macro="" textlink="">
      <xdr:nvSpPr>
        <xdr:cNvPr id="25" name="Line 34">
          <a:extLst>
            <a:ext uri="{FF2B5EF4-FFF2-40B4-BE49-F238E27FC236}">
              <a16:creationId xmlns:a16="http://schemas.microsoft.com/office/drawing/2014/main" id="{00000000-0008-0000-0000-0000C2900200}"/>
            </a:ext>
          </a:extLst>
        </xdr:cNvPr>
        <xdr:cNvSpPr>
          <a:spLocks noChangeShapeType="1"/>
        </xdr:cNvSpPr>
      </xdr:nvSpPr>
      <xdr:spPr bwMode="auto">
        <a:xfrm>
          <a:off x="133350" y="34328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57150</xdr:rowOff>
    </xdr:from>
    <xdr:to>
      <xdr:col>0</xdr:col>
      <xdr:colOff>904875</xdr:colOff>
      <xdr:row>114</xdr:row>
      <xdr:rowOff>57150</xdr:rowOff>
    </xdr:to>
    <xdr:sp macro="" textlink="">
      <xdr:nvSpPr>
        <xdr:cNvPr id="26" name="Line 35">
          <a:extLst>
            <a:ext uri="{FF2B5EF4-FFF2-40B4-BE49-F238E27FC236}">
              <a16:creationId xmlns:a16="http://schemas.microsoft.com/office/drawing/2014/main" id="{00000000-0008-0000-0000-0000C3900200}"/>
            </a:ext>
          </a:extLst>
        </xdr:cNvPr>
        <xdr:cNvSpPr>
          <a:spLocks noChangeShapeType="1"/>
        </xdr:cNvSpPr>
      </xdr:nvSpPr>
      <xdr:spPr bwMode="auto">
        <a:xfrm>
          <a:off x="0" y="185166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104775</xdr:rowOff>
    </xdr:from>
    <xdr:to>
      <xdr:col>0</xdr:col>
      <xdr:colOff>133350</xdr:colOff>
      <xdr:row>114</xdr:row>
      <xdr:rowOff>104775</xdr:rowOff>
    </xdr:to>
    <xdr:sp macro="" textlink="">
      <xdr:nvSpPr>
        <xdr:cNvPr id="27" name="Line 36">
          <a:extLst>
            <a:ext uri="{FF2B5EF4-FFF2-40B4-BE49-F238E27FC236}">
              <a16:creationId xmlns:a16="http://schemas.microsoft.com/office/drawing/2014/main" id="{00000000-0008-0000-0000-0000C4900200}"/>
            </a:ext>
          </a:extLst>
        </xdr:cNvPr>
        <xdr:cNvSpPr>
          <a:spLocks noChangeShapeType="1"/>
        </xdr:cNvSpPr>
      </xdr:nvSpPr>
      <xdr:spPr bwMode="auto">
        <a:xfrm>
          <a:off x="133350" y="18564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166</xdr:row>
      <xdr:rowOff>57150</xdr:rowOff>
    </xdr:from>
    <xdr:to>
      <xdr:col>0</xdr:col>
      <xdr:colOff>895350</xdr:colOff>
      <xdr:row>166</xdr:row>
      <xdr:rowOff>57150</xdr:rowOff>
    </xdr:to>
    <xdr:sp macro="" textlink="">
      <xdr:nvSpPr>
        <xdr:cNvPr id="28" name="Line 37">
          <a:extLst>
            <a:ext uri="{FF2B5EF4-FFF2-40B4-BE49-F238E27FC236}">
              <a16:creationId xmlns:a16="http://schemas.microsoft.com/office/drawing/2014/main" id="{00000000-0008-0000-0000-0000C5900200}"/>
            </a:ext>
          </a:extLst>
        </xdr:cNvPr>
        <xdr:cNvSpPr>
          <a:spLocks noChangeShapeType="1"/>
        </xdr:cNvSpPr>
      </xdr:nvSpPr>
      <xdr:spPr bwMode="auto">
        <a:xfrm>
          <a:off x="0" y="269367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9" name="Line 38">
          <a:extLst>
            <a:ext uri="{FF2B5EF4-FFF2-40B4-BE49-F238E27FC236}">
              <a16:creationId xmlns:a16="http://schemas.microsoft.com/office/drawing/2014/main" id="{00000000-0008-0000-0000-0000C6900200}"/>
            </a:ext>
          </a:extLst>
        </xdr:cNvPr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30" name="Line 7">
          <a:extLst>
            <a:ext uri="{FF2B5EF4-FFF2-40B4-BE49-F238E27FC236}">
              <a16:creationId xmlns:a16="http://schemas.microsoft.com/office/drawing/2014/main" id="{00000000-0008-0000-0000-0000C7900200}"/>
            </a:ext>
          </a:extLst>
        </xdr:cNvPr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31" name="Line 7">
          <a:extLst>
            <a:ext uri="{FF2B5EF4-FFF2-40B4-BE49-F238E27FC236}">
              <a16:creationId xmlns:a16="http://schemas.microsoft.com/office/drawing/2014/main" id="{00000000-0008-0000-0000-0000C8900200}"/>
            </a:ext>
          </a:extLst>
        </xdr:cNvPr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2" name="Line 7">
          <a:extLst>
            <a:ext uri="{FF2B5EF4-FFF2-40B4-BE49-F238E27FC236}">
              <a16:creationId xmlns:a16="http://schemas.microsoft.com/office/drawing/2014/main" id="{00000000-0008-0000-0000-0000C9900200}"/>
            </a:ext>
          </a:extLst>
        </xdr:cNvPr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33" name="Line 11">
          <a:extLst>
            <a:ext uri="{FF2B5EF4-FFF2-40B4-BE49-F238E27FC236}">
              <a16:creationId xmlns:a16="http://schemas.microsoft.com/office/drawing/2014/main" id="{00000000-0008-0000-0000-0000CA900200}"/>
            </a:ext>
          </a:extLst>
        </xdr:cNvPr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4" name="Line 15">
          <a:extLst>
            <a:ext uri="{FF2B5EF4-FFF2-40B4-BE49-F238E27FC236}">
              <a16:creationId xmlns:a16="http://schemas.microsoft.com/office/drawing/2014/main" id="{00000000-0008-0000-0000-0000CB900200}"/>
            </a:ext>
          </a:extLst>
        </xdr:cNvPr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35" name="Line 18">
          <a:extLst>
            <a:ext uri="{FF2B5EF4-FFF2-40B4-BE49-F238E27FC236}">
              <a16:creationId xmlns:a16="http://schemas.microsoft.com/office/drawing/2014/main" id="{00000000-0008-0000-0000-0000CC900200}"/>
            </a:ext>
          </a:extLst>
        </xdr:cNvPr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36" name="Line 22">
          <a:extLst>
            <a:ext uri="{FF2B5EF4-FFF2-40B4-BE49-F238E27FC236}">
              <a16:creationId xmlns:a16="http://schemas.microsoft.com/office/drawing/2014/main" id="{00000000-0008-0000-0000-0000CD900200}"/>
            </a:ext>
          </a:extLst>
        </xdr:cNvPr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37" name="Line 7">
          <a:extLst>
            <a:ext uri="{FF2B5EF4-FFF2-40B4-BE49-F238E27FC236}">
              <a16:creationId xmlns:a16="http://schemas.microsoft.com/office/drawing/2014/main" id="{00000000-0008-0000-0000-0000CE900200}"/>
            </a:ext>
          </a:extLst>
        </xdr:cNvPr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38" name="Line 12">
          <a:extLst>
            <a:ext uri="{FF2B5EF4-FFF2-40B4-BE49-F238E27FC236}">
              <a16:creationId xmlns:a16="http://schemas.microsoft.com/office/drawing/2014/main" id="{00000000-0008-0000-0000-0000CF900200}"/>
            </a:ext>
          </a:extLst>
        </xdr:cNvPr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39" name="Line 5">
          <a:extLst>
            <a:ext uri="{FF2B5EF4-FFF2-40B4-BE49-F238E27FC236}">
              <a16:creationId xmlns:a16="http://schemas.microsoft.com/office/drawing/2014/main" id="{00000000-0008-0000-0000-0000D0900200}"/>
            </a:ext>
          </a:extLst>
        </xdr:cNvPr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40" name="Line 5">
          <a:extLst>
            <a:ext uri="{FF2B5EF4-FFF2-40B4-BE49-F238E27FC236}">
              <a16:creationId xmlns:a16="http://schemas.microsoft.com/office/drawing/2014/main" id="{00000000-0008-0000-0000-0000D1900200}"/>
            </a:ext>
          </a:extLst>
        </xdr:cNvPr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41" name="Line 5">
          <a:extLst>
            <a:ext uri="{FF2B5EF4-FFF2-40B4-BE49-F238E27FC236}">
              <a16:creationId xmlns:a16="http://schemas.microsoft.com/office/drawing/2014/main" id="{00000000-0008-0000-0000-0000D2900200}"/>
            </a:ext>
          </a:extLst>
        </xdr:cNvPr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42" name="Line 10">
          <a:extLst>
            <a:ext uri="{FF2B5EF4-FFF2-40B4-BE49-F238E27FC236}">
              <a16:creationId xmlns:a16="http://schemas.microsoft.com/office/drawing/2014/main" id="{00000000-0008-0000-0000-0000D3900200}"/>
            </a:ext>
          </a:extLst>
        </xdr:cNvPr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43" name="Line 14">
          <a:extLst>
            <a:ext uri="{FF2B5EF4-FFF2-40B4-BE49-F238E27FC236}">
              <a16:creationId xmlns:a16="http://schemas.microsoft.com/office/drawing/2014/main" id="{00000000-0008-0000-0000-0000D4900200}"/>
            </a:ext>
          </a:extLst>
        </xdr:cNvPr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44" name="Line 17">
          <a:extLst>
            <a:ext uri="{FF2B5EF4-FFF2-40B4-BE49-F238E27FC236}">
              <a16:creationId xmlns:a16="http://schemas.microsoft.com/office/drawing/2014/main" id="{00000000-0008-0000-0000-0000D5900200}"/>
            </a:ext>
          </a:extLst>
        </xdr:cNvPr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45" name="Line 21">
          <a:extLst>
            <a:ext uri="{FF2B5EF4-FFF2-40B4-BE49-F238E27FC236}">
              <a16:creationId xmlns:a16="http://schemas.microsoft.com/office/drawing/2014/main" id="{00000000-0008-0000-0000-0000D6900200}"/>
            </a:ext>
          </a:extLst>
        </xdr:cNvPr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46" name="Line 5">
          <a:extLst>
            <a:ext uri="{FF2B5EF4-FFF2-40B4-BE49-F238E27FC236}">
              <a16:creationId xmlns:a16="http://schemas.microsoft.com/office/drawing/2014/main" id="{00000000-0008-0000-0000-0000D7900200}"/>
            </a:ext>
          </a:extLst>
        </xdr:cNvPr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47" name="Line 11">
          <a:extLst>
            <a:ext uri="{FF2B5EF4-FFF2-40B4-BE49-F238E27FC236}">
              <a16:creationId xmlns:a16="http://schemas.microsoft.com/office/drawing/2014/main" id="{00000000-0008-0000-0000-0000D8900200}"/>
            </a:ext>
          </a:extLst>
        </xdr:cNvPr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48" name="Line 3">
          <a:extLst>
            <a:ext uri="{FF2B5EF4-FFF2-40B4-BE49-F238E27FC236}">
              <a16:creationId xmlns:a16="http://schemas.microsoft.com/office/drawing/2014/main" id="{00000000-0008-0000-0000-0000D9900200}"/>
            </a:ext>
          </a:extLst>
        </xdr:cNvPr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49" name="Line 3">
          <a:extLst>
            <a:ext uri="{FF2B5EF4-FFF2-40B4-BE49-F238E27FC236}">
              <a16:creationId xmlns:a16="http://schemas.microsoft.com/office/drawing/2014/main" id="{00000000-0008-0000-0000-0000DA900200}"/>
            </a:ext>
          </a:extLst>
        </xdr:cNvPr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0" name="Line 3">
          <a:extLst>
            <a:ext uri="{FF2B5EF4-FFF2-40B4-BE49-F238E27FC236}">
              <a16:creationId xmlns:a16="http://schemas.microsoft.com/office/drawing/2014/main" id="{00000000-0008-0000-0000-0000DB900200}"/>
            </a:ext>
          </a:extLst>
        </xdr:cNvPr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51" name="Line 9">
          <a:extLst>
            <a:ext uri="{FF2B5EF4-FFF2-40B4-BE49-F238E27FC236}">
              <a16:creationId xmlns:a16="http://schemas.microsoft.com/office/drawing/2014/main" id="{00000000-0008-0000-0000-0000DC900200}"/>
            </a:ext>
          </a:extLst>
        </xdr:cNvPr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2" name="Line 13">
          <a:extLst>
            <a:ext uri="{FF2B5EF4-FFF2-40B4-BE49-F238E27FC236}">
              <a16:creationId xmlns:a16="http://schemas.microsoft.com/office/drawing/2014/main" id="{00000000-0008-0000-0000-0000DD900200}"/>
            </a:ext>
          </a:extLst>
        </xdr:cNvPr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53" name="Line 16">
          <a:extLst>
            <a:ext uri="{FF2B5EF4-FFF2-40B4-BE49-F238E27FC236}">
              <a16:creationId xmlns:a16="http://schemas.microsoft.com/office/drawing/2014/main" id="{00000000-0008-0000-0000-0000DE900200}"/>
            </a:ext>
          </a:extLst>
        </xdr:cNvPr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54" name="Line 20">
          <a:extLst>
            <a:ext uri="{FF2B5EF4-FFF2-40B4-BE49-F238E27FC236}">
              <a16:creationId xmlns:a16="http://schemas.microsoft.com/office/drawing/2014/main" id="{00000000-0008-0000-0000-0000DF900200}"/>
            </a:ext>
          </a:extLst>
        </xdr:cNvPr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55" name="Line 3">
          <a:extLst>
            <a:ext uri="{FF2B5EF4-FFF2-40B4-BE49-F238E27FC236}">
              <a16:creationId xmlns:a16="http://schemas.microsoft.com/office/drawing/2014/main" id="{00000000-0008-0000-0000-0000E0900200}"/>
            </a:ext>
          </a:extLst>
        </xdr:cNvPr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56" name="Line 10">
          <a:extLst>
            <a:ext uri="{FF2B5EF4-FFF2-40B4-BE49-F238E27FC236}">
              <a16:creationId xmlns:a16="http://schemas.microsoft.com/office/drawing/2014/main" id="{00000000-0008-0000-0000-0000E1900200}"/>
            </a:ext>
          </a:extLst>
        </xdr:cNvPr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57" name="Line 1">
          <a:extLst>
            <a:ext uri="{FF2B5EF4-FFF2-40B4-BE49-F238E27FC236}">
              <a16:creationId xmlns:a16="http://schemas.microsoft.com/office/drawing/2014/main" id="{00000000-0008-0000-0000-0000E2900200}"/>
            </a:ext>
          </a:extLst>
        </xdr:cNvPr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58" name="Line 1">
          <a:extLst>
            <a:ext uri="{FF2B5EF4-FFF2-40B4-BE49-F238E27FC236}">
              <a16:creationId xmlns:a16="http://schemas.microsoft.com/office/drawing/2014/main" id="{00000000-0008-0000-0000-0000E3900200}"/>
            </a:ext>
          </a:extLst>
        </xdr:cNvPr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9" name="Line 1">
          <a:extLst>
            <a:ext uri="{FF2B5EF4-FFF2-40B4-BE49-F238E27FC236}">
              <a16:creationId xmlns:a16="http://schemas.microsoft.com/office/drawing/2014/main" id="{00000000-0008-0000-0000-0000E4900200}"/>
            </a:ext>
          </a:extLst>
        </xdr:cNvPr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60" name="Line 12">
          <a:extLst>
            <a:ext uri="{FF2B5EF4-FFF2-40B4-BE49-F238E27FC236}">
              <a16:creationId xmlns:a16="http://schemas.microsoft.com/office/drawing/2014/main" id="{00000000-0008-0000-0000-0000E5900200}"/>
            </a:ext>
          </a:extLst>
        </xdr:cNvPr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61" name="Line 19">
          <a:extLst>
            <a:ext uri="{FF2B5EF4-FFF2-40B4-BE49-F238E27FC236}">
              <a16:creationId xmlns:a16="http://schemas.microsoft.com/office/drawing/2014/main" id="{00000000-0008-0000-0000-0000E6900200}"/>
            </a:ext>
          </a:extLst>
        </xdr:cNvPr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62" name="Line 9">
          <a:extLst>
            <a:ext uri="{FF2B5EF4-FFF2-40B4-BE49-F238E27FC236}">
              <a16:creationId xmlns:a16="http://schemas.microsoft.com/office/drawing/2014/main" id="{00000000-0008-0000-0000-0000E7900200}"/>
            </a:ext>
          </a:extLst>
        </xdr:cNvPr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154</xdr:row>
      <xdr:rowOff>107949</xdr:rowOff>
    </xdr:from>
    <xdr:to>
      <xdr:col>0</xdr:col>
      <xdr:colOff>904875</xdr:colOff>
      <xdr:row>154</xdr:row>
      <xdr:rowOff>107949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0" y="25044399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102</xdr:row>
      <xdr:rowOff>0</xdr:rowOff>
    </xdr:from>
    <xdr:to>
      <xdr:col>0</xdr:col>
      <xdr:colOff>904875</xdr:colOff>
      <xdr:row>102</xdr:row>
      <xdr:rowOff>0</xdr:rowOff>
    </xdr:to>
    <xdr:sp macro="" textlink="">
      <xdr:nvSpPr>
        <xdr:cNvPr id="3" name="Line 16"/>
        <xdr:cNvSpPr>
          <a:spLocks noChangeShapeType="1"/>
        </xdr:cNvSpPr>
      </xdr:nvSpPr>
      <xdr:spPr bwMode="auto">
        <a:xfrm>
          <a:off x="9525" y="16516350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48</xdr:row>
      <xdr:rowOff>104775</xdr:rowOff>
    </xdr:from>
    <xdr:to>
      <xdr:col>0</xdr:col>
      <xdr:colOff>904875</xdr:colOff>
      <xdr:row>48</xdr:row>
      <xdr:rowOff>104775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0" y="78771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28575</xdr:colOff>
      <xdr:row>348</xdr:row>
      <xdr:rowOff>104775</xdr:rowOff>
    </xdr:from>
    <xdr:to>
      <xdr:col>0</xdr:col>
      <xdr:colOff>581025</xdr:colOff>
      <xdr:row>348</xdr:row>
      <xdr:rowOff>104775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28575" y="56454675"/>
          <a:ext cx="55245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202</xdr:row>
      <xdr:rowOff>85725</xdr:rowOff>
    </xdr:from>
    <xdr:to>
      <xdr:col>0</xdr:col>
      <xdr:colOff>895350</xdr:colOff>
      <xdr:row>202</xdr:row>
      <xdr:rowOff>85725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0" y="327945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119</xdr:row>
      <xdr:rowOff>104775</xdr:rowOff>
    </xdr:from>
    <xdr:to>
      <xdr:col>0</xdr:col>
      <xdr:colOff>133350</xdr:colOff>
      <xdr:row>119</xdr:row>
      <xdr:rowOff>104775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133350" y="19373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184</xdr:row>
      <xdr:rowOff>0</xdr:rowOff>
    </xdr:from>
    <xdr:to>
      <xdr:col>0</xdr:col>
      <xdr:colOff>133350</xdr:colOff>
      <xdr:row>184</xdr:row>
      <xdr:rowOff>0</xdr:rowOff>
    </xdr:to>
    <xdr:sp macro="" textlink="">
      <xdr:nvSpPr>
        <xdr:cNvPr id="3" name="Line 6"/>
        <xdr:cNvSpPr>
          <a:spLocks noChangeShapeType="1"/>
        </xdr:cNvSpPr>
      </xdr:nvSpPr>
      <xdr:spPr bwMode="auto">
        <a:xfrm>
          <a:off x="133350" y="2979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184</xdr:row>
      <xdr:rowOff>0</xdr:rowOff>
    </xdr:from>
    <xdr:to>
      <xdr:col>0</xdr:col>
      <xdr:colOff>133350</xdr:colOff>
      <xdr:row>184</xdr:row>
      <xdr:rowOff>0</xdr:rowOff>
    </xdr:to>
    <xdr:sp macro="" textlink="">
      <xdr:nvSpPr>
        <xdr:cNvPr id="4" name="Line 7"/>
        <xdr:cNvSpPr>
          <a:spLocks noChangeShapeType="1"/>
        </xdr:cNvSpPr>
      </xdr:nvSpPr>
      <xdr:spPr bwMode="auto">
        <a:xfrm>
          <a:off x="133350" y="2979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5" name="Line 8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6" name="Line 9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76200</xdr:rowOff>
    </xdr:from>
    <xdr:to>
      <xdr:col>0</xdr:col>
      <xdr:colOff>895350</xdr:colOff>
      <xdr:row>56</xdr:row>
      <xdr:rowOff>76200</xdr:rowOff>
    </xdr:to>
    <xdr:sp macro="" textlink="">
      <xdr:nvSpPr>
        <xdr:cNvPr id="7" name="Line 15"/>
        <xdr:cNvSpPr>
          <a:spLocks noChangeShapeType="1"/>
        </xdr:cNvSpPr>
      </xdr:nvSpPr>
      <xdr:spPr bwMode="auto">
        <a:xfrm>
          <a:off x="0" y="91440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76200</xdr:rowOff>
    </xdr:from>
    <xdr:to>
      <xdr:col>0</xdr:col>
      <xdr:colOff>895350</xdr:colOff>
      <xdr:row>114</xdr:row>
      <xdr:rowOff>76200</xdr:rowOff>
    </xdr:to>
    <xdr:sp macro="" textlink="">
      <xdr:nvSpPr>
        <xdr:cNvPr id="8" name="Line 15"/>
        <xdr:cNvSpPr>
          <a:spLocks noChangeShapeType="1"/>
        </xdr:cNvSpPr>
      </xdr:nvSpPr>
      <xdr:spPr bwMode="auto">
        <a:xfrm>
          <a:off x="0" y="185356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171</xdr:row>
      <xdr:rowOff>85725</xdr:rowOff>
    </xdr:from>
    <xdr:to>
      <xdr:col>0</xdr:col>
      <xdr:colOff>895350</xdr:colOff>
      <xdr:row>171</xdr:row>
      <xdr:rowOff>85725</xdr:rowOff>
    </xdr:to>
    <xdr:sp macro="" textlink="">
      <xdr:nvSpPr>
        <xdr:cNvPr id="9" name="Line 15"/>
        <xdr:cNvSpPr>
          <a:spLocks noChangeShapeType="1"/>
        </xdr:cNvSpPr>
      </xdr:nvSpPr>
      <xdr:spPr bwMode="auto">
        <a:xfrm>
          <a:off x="0" y="277749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228</xdr:row>
      <xdr:rowOff>66675</xdr:rowOff>
    </xdr:from>
    <xdr:to>
      <xdr:col>0</xdr:col>
      <xdr:colOff>895350</xdr:colOff>
      <xdr:row>228</xdr:row>
      <xdr:rowOff>66675</xdr:rowOff>
    </xdr:to>
    <xdr:sp macro="" textlink="">
      <xdr:nvSpPr>
        <xdr:cNvPr id="10" name="Line 15"/>
        <xdr:cNvSpPr>
          <a:spLocks noChangeShapeType="1"/>
        </xdr:cNvSpPr>
      </xdr:nvSpPr>
      <xdr:spPr bwMode="auto">
        <a:xfrm>
          <a:off x="0" y="369855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11" name="Line 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12" name="Line 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3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4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5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6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7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18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19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0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2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3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4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5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6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27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8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9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0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1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2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3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4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36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37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38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39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0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1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2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119</xdr:row>
      <xdr:rowOff>104775</xdr:rowOff>
    </xdr:from>
    <xdr:to>
      <xdr:col>0</xdr:col>
      <xdr:colOff>133350</xdr:colOff>
      <xdr:row>119</xdr:row>
      <xdr:rowOff>104775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133350" y="193738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184</xdr:row>
      <xdr:rowOff>0</xdr:rowOff>
    </xdr:from>
    <xdr:to>
      <xdr:col>0</xdr:col>
      <xdr:colOff>133350</xdr:colOff>
      <xdr:row>184</xdr:row>
      <xdr:rowOff>0</xdr:rowOff>
    </xdr:to>
    <xdr:sp macro="" textlink="">
      <xdr:nvSpPr>
        <xdr:cNvPr id="3" name="Line 6"/>
        <xdr:cNvSpPr>
          <a:spLocks noChangeShapeType="1"/>
        </xdr:cNvSpPr>
      </xdr:nvSpPr>
      <xdr:spPr bwMode="auto">
        <a:xfrm>
          <a:off x="133350" y="2979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184</xdr:row>
      <xdr:rowOff>0</xdr:rowOff>
    </xdr:from>
    <xdr:to>
      <xdr:col>0</xdr:col>
      <xdr:colOff>133350</xdr:colOff>
      <xdr:row>184</xdr:row>
      <xdr:rowOff>0</xdr:rowOff>
    </xdr:to>
    <xdr:sp macro="" textlink="">
      <xdr:nvSpPr>
        <xdr:cNvPr id="4" name="Line 7"/>
        <xdr:cNvSpPr>
          <a:spLocks noChangeShapeType="1"/>
        </xdr:cNvSpPr>
      </xdr:nvSpPr>
      <xdr:spPr bwMode="auto">
        <a:xfrm>
          <a:off x="133350" y="2979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5" name="Line 8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6" name="Line 9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56</xdr:row>
      <xdr:rowOff>76200</xdr:rowOff>
    </xdr:from>
    <xdr:to>
      <xdr:col>0</xdr:col>
      <xdr:colOff>895350</xdr:colOff>
      <xdr:row>56</xdr:row>
      <xdr:rowOff>76200</xdr:rowOff>
    </xdr:to>
    <xdr:sp macro="" textlink="">
      <xdr:nvSpPr>
        <xdr:cNvPr id="7" name="Line 15"/>
        <xdr:cNvSpPr>
          <a:spLocks noChangeShapeType="1"/>
        </xdr:cNvSpPr>
      </xdr:nvSpPr>
      <xdr:spPr bwMode="auto">
        <a:xfrm>
          <a:off x="0" y="91440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76200</xdr:rowOff>
    </xdr:from>
    <xdr:to>
      <xdr:col>0</xdr:col>
      <xdr:colOff>895350</xdr:colOff>
      <xdr:row>114</xdr:row>
      <xdr:rowOff>76200</xdr:rowOff>
    </xdr:to>
    <xdr:sp macro="" textlink="">
      <xdr:nvSpPr>
        <xdr:cNvPr id="8" name="Line 15"/>
        <xdr:cNvSpPr>
          <a:spLocks noChangeShapeType="1"/>
        </xdr:cNvSpPr>
      </xdr:nvSpPr>
      <xdr:spPr bwMode="auto">
        <a:xfrm>
          <a:off x="0" y="185356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171</xdr:row>
      <xdr:rowOff>76200</xdr:rowOff>
    </xdr:from>
    <xdr:to>
      <xdr:col>0</xdr:col>
      <xdr:colOff>895350</xdr:colOff>
      <xdr:row>171</xdr:row>
      <xdr:rowOff>76200</xdr:rowOff>
    </xdr:to>
    <xdr:sp macro="" textlink="">
      <xdr:nvSpPr>
        <xdr:cNvPr id="9" name="Line 15"/>
        <xdr:cNvSpPr>
          <a:spLocks noChangeShapeType="1"/>
        </xdr:cNvSpPr>
      </xdr:nvSpPr>
      <xdr:spPr bwMode="auto">
        <a:xfrm>
          <a:off x="0" y="277653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218</xdr:row>
      <xdr:rowOff>76200</xdr:rowOff>
    </xdr:from>
    <xdr:to>
      <xdr:col>0</xdr:col>
      <xdr:colOff>895350</xdr:colOff>
      <xdr:row>218</xdr:row>
      <xdr:rowOff>76200</xdr:rowOff>
    </xdr:to>
    <xdr:sp macro="" textlink="">
      <xdr:nvSpPr>
        <xdr:cNvPr id="10" name="Line 15"/>
        <xdr:cNvSpPr>
          <a:spLocks noChangeShapeType="1"/>
        </xdr:cNvSpPr>
      </xdr:nvSpPr>
      <xdr:spPr bwMode="auto">
        <a:xfrm>
          <a:off x="0" y="353758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11" name="Line 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12" name="Line 7"/>
        <xdr:cNvSpPr>
          <a:spLocks noChangeShapeType="1"/>
        </xdr:cNvSpPr>
      </xdr:nvSpPr>
      <xdr:spPr bwMode="auto">
        <a:xfrm>
          <a:off x="1333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3" name="Line 7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4" name="Line 11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5" name="Line 15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16" name="Line 18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17" name="Line 2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18" name="Line 7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19" name="Line 1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0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2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3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4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5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6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27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8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29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0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1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2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3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4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36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37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38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39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0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1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42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43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44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45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211</xdr:row>
      <xdr:rowOff>85725</xdr:rowOff>
    </xdr:from>
    <xdr:to>
      <xdr:col>0</xdr:col>
      <xdr:colOff>895350</xdr:colOff>
      <xdr:row>211</xdr:row>
      <xdr:rowOff>85725</xdr:rowOff>
    </xdr:to>
    <xdr:sp macro="" textlink="">
      <xdr:nvSpPr>
        <xdr:cNvPr id="2" name="Line 15"/>
        <xdr:cNvSpPr>
          <a:spLocks noChangeShapeType="1"/>
        </xdr:cNvSpPr>
      </xdr:nvSpPr>
      <xdr:spPr bwMode="auto">
        <a:xfrm>
          <a:off x="0" y="342519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133350" y="32680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109</xdr:row>
      <xdr:rowOff>104775</xdr:rowOff>
    </xdr:from>
    <xdr:to>
      <xdr:col>0</xdr:col>
      <xdr:colOff>133350</xdr:colOff>
      <xdr:row>109</xdr:row>
      <xdr:rowOff>104775</xdr:rowOff>
    </xdr:to>
    <xdr:sp macro="" textlink="">
      <xdr:nvSpPr>
        <xdr:cNvPr id="3" name="Line 8"/>
        <xdr:cNvSpPr>
          <a:spLocks noChangeShapeType="1"/>
        </xdr:cNvSpPr>
      </xdr:nvSpPr>
      <xdr:spPr bwMode="auto">
        <a:xfrm>
          <a:off x="133350" y="20869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" name="Line 11"/>
        <xdr:cNvSpPr>
          <a:spLocks noChangeShapeType="1"/>
        </xdr:cNvSpPr>
      </xdr:nvSpPr>
      <xdr:spPr bwMode="auto">
        <a:xfrm>
          <a:off x="133350" y="10010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0</xdr:rowOff>
    </xdr:from>
    <xdr:to>
      <xdr:col>0</xdr:col>
      <xdr:colOff>133350</xdr:colOff>
      <xdr:row>125</xdr:row>
      <xdr:rowOff>0</xdr:rowOff>
    </xdr:to>
    <xdr:sp macro="" textlink="">
      <xdr:nvSpPr>
        <xdr:cNvPr id="5" name="Line 14"/>
        <xdr:cNvSpPr>
          <a:spLocks noChangeShapeType="1"/>
        </xdr:cNvSpPr>
      </xdr:nvSpPr>
      <xdr:spPr bwMode="auto">
        <a:xfrm>
          <a:off x="133350" y="2381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0</xdr:rowOff>
    </xdr:from>
    <xdr:to>
      <xdr:col>0</xdr:col>
      <xdr:colOff>133350</xdr:colOff>
      <xdr:row>125</xdr:row>
      <xdr:rowOff>0</xdr:rowOff>
    </xdr:to>
    <xdr:sp macro="" textlink="">
      <xdr:nvSpPr>
        <xdr:cNvPr id="6" name="Line 19"/>
        <xdr:cNvSpPr>
          <a:spLocks noChangeShapeType="1"/>
        </xdr:cNvSpPr>
      </xdr:nvSpPr>
      <xdr:spPr bwMode="auto">
        <a:xfrm>
          <a:off x="133350" y="2381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53</xdr:row>
      <xdr:rowOff>104775</xdr:rowOff>
    </xdr:from>
    <xdr:to>
      <xdr:col>0</xdr:col>
      <xdr:colOff>133350</xdr:colOff>
      <xdr:row>53</xdr:row>
      <xdr:rowOff>104775</xdr:rowOff>
    </xdr:to>
    <xdr:sp macro="" textlink="">
      <xdr:nvSpPr>
        <xdr:cNvPr id="7" name="Line 21"/>
        <xdr:cNvSpPr>
          <a:spLocks noChangeShapeType="1"/>
        </xdr:cNvSpPr>
      </xdr:nvSpPr>
      <xdr:spPr bwMode="auto">
        <a:xfrm>
          <a:off x="133350" y="10201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104775</xdr:rowOff>
    </xdr:from>
    <xdr:to>
      <xdr:col>0</xdr:col>
      <xdr:colOff>133350</xdr:colOff>
      <xdr:row>118</xdr:row>
      <xdr:rowOff>104775</xdr:rowOff>
    </xdr:to>
    <xdr:sp macro="" textlink="">
      <xdr:nvSpPr>
        <xdr:cNvPr id="8" name="Line 23"/>
        <xdr:cNvSpPr>
          <a:spLocks noChangeShapeType="1"/>
        </xdr:cNvSpPr>
      </xdr:nvSpPr>
      <xdr:spPr bwMode="auto">
        <a:xfrm>
          <a:off x="133350" y="22583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174</xdr:row>
      <xdr:rowOff>104775</xdr:rowOff>
    </xdr:from>
    <xdr:to>
      <xdr:col>0</xdr:col>
      <xdr:colOff>133350</xdr:colOff>
      <xdr:row>174</xdr:row>
      <xdr:rowOff>104775</xdr:rowOff>
    </xdr:to>
    <xdr:sp macro="" textlink="">
      <xdr:nvSpPr>
        <xdr:cNvPr id="9" name="Line 25"/>
        <xdr:cNvSpPr>
          <a:spLocks noChangeShapeType="1"/>
        </xdr:cNvSpPr>
      </xdr:nvSpPr>
      <xdr:spPr bwMode="auto">
        <a:xfrm>
          <a:off x="133350" y="33251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0" name="Line 26"/>
        <xdr:cNvSpPr>
          <a:spLocks noChangeShapeType="1"/>
        </xdr:cNvSpPr>
      </xdr:nvSpPr>
      <xdr:spPr bwMode="auto">
        <a:xfrm>
          <a:off x="13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1" name="Line 27"/>
        <xdr:cNvSpPr>
          <a:spLocks noChangeShapeType="1"/>
        </xdr:cNvSpPr>
      </xdr:nvSpPr>
      <xdr:spPr bwMode="auto">
        <a:xfrm>
          <a:off x="13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0</xdr:rowOff>
    </xdr:from>
    <xdr:to>
      <xdr:col>0</xdr:col>
      <xdr:colOff>133350</xdr:colOff>
      <xdr:row>103</xdr:row>
      <xdr:rowOff>0</xdr:rowOff>
    </xdr:to>
    <xdr:sp macro="" textlink="">
      <xdr:nvSpPr>
        <xdr:cNvPr id="12" name="Line 31"/>
        <xdr:cNvSpPr>
          <a:spLocks noChangeShapeType="1"/>
        </xdr:cNvSpPr>
      </xdr:nvSpPr>
      <xdr:spPr bwMode="auto">
        <a:xfrm>
          <a:off x="133350" y="19621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13" name="Line 33"/>
        <xdr:cNvSpPr>
          <a:spLocks noChangeShapeType="1"/>
        </xdr:cNvSpPr>
      </xdr:nvSpPr>
      <xdr:spPr bwMode="auto">
        <a:xfrm>
          <a:off x="133350" y="29718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214</xdr:row>
      <xdr:rowOff>0</xdr:rowOff>
    </xdr:from>
    <xdr:to>
      <xdr:col>0</xdr:col>
      <xdr:colOff>133350</xdr:colOff>
      <xdr:row>214</xdr:row>
      <xdr:rowOff>0</xdr:rowOff>
    </xdr:to>
    <xdr:sp macro="" textlink="">
      <xdr:nvSpPr>
        <xdr:cNvPr id="14" name="Line 35"/>
        <xdr:cNvSpPr>
          <a:spLocks noChangeShapeType="1"/>
        </xdr:cNvSpPr>
      </xdr:nvSpPr>
      <xdr:spPr bwMode="auto">
        <a:xfrm>
          <a:off x="133350" y="40767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5" name="Line 7"/>
        <xdr:cNvSpPr>
          <a:spLocks noChangeShapeType="1"/>
        </xdr:cNvSpPr>
      </xdr:nvSpPr>
      <xdr:spPr bwMode="auto">
        <a:xfrm>
          <a:off x="133350" y="10010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6" name="Line 7"/>
        <xdr:cNvSpPr>
          <a:spLocks noChangeShapeType="1"/>
        </xdr:cNvSpPr>
      </xdr:nvSpPr>
      <xdr:spPr bwMode="auto">
        <a:xfrm>
          <a:off x="133350" y="10010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17" name="Line 7"/>
        <xdr:cNvSpPr>
          <a:spLocks noChangeShapeType="1"/>
        </xdr:cNvSpPr>
      </xdr:nvSpPr>
      <xdr:spPr bwMode="auto">
        <a:xfrm>
          <a:off x="133350" y="867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18" name="Line 11"/>
        <xdr:cNvSpPr>
          <a:spLocks noChangeShapeType="1"/>
        </xdr:cNvSpPr>
      </xdr:nvSpPr>
      <xdr:spPr bwMode="auto">
        <a:xfrm>
          <a:off x="133350" y="8763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19" name="Line 15"/>
        <xdr:cNvSpPr>
          <a:spLocks noChangeShapeType="1"/>
        </xdr:cNvSpPr>
      </xdr:nvSpPr>
      <xdr:spPr bwMode="auto">
        <a:xfrm>
          <a:off x="133350" y="867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0" name="Line 18"/>
        <xdr:cNvSpPr>
          <a:spLocks noChangeShapeType="1"/>
        </xdr:cNvSpPr>
      </xdr:nvSpPr>
      <xdr:spPr bwMode="auto">
        <a:xfrm>
          <a:off x="133350" y="8763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1" name="Line 22"/>
        <xdr:cNvSpPr>
          <a:spLocks noChangeShapeType="1"/>
        </xdr:cNvSpPr>
      </xdr:nvSpPr>
      <xdr:spPr bwMode="auto">
        <a:xfrm>
          <a:off x="133350" y="8677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2" name="Line 7"/>
        <xdr:cNvSpPr>
          <a:spLocks noChangeShapeType="1"/>
        </xdr:cNvSpPr>
      </xdr:nvSpPr>
      <xdr:spPr bwMode="auto">
        <a:xfrm>
          <a:off x="133350" y="895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3" name="Line 12"/>
        <xdr:cNvSpPr>
          <a:spLocks noChangeShapeType="1"/>
        </xdr:cNvSpPr>
      </xdr:nvSpPr>
      <xdr:spPr bwMode="auto">
        <a:xfrm>
          <a:off x="133350" y="8867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4" name="Line 5"/>
        <xdr:cNvSpPr>
          <a:spLocks noChangeShapeType="1"/>
        </xdr:cNvSpPr>
      </xdr:nvSpPr>
      <xdr:spPr bwMode="auto">
        <a:xfrm>
          <a:off x="133350" y="19916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5" name="Line 5"/>
        <xdr:cNvSpPr>
          <a:spLocks noChangeShapeType="1"/>
        </xdr:cNvSpPr>
      </xdr:nvSpPr>
      <xdr:spPr bwMode="auto">
        <a:xfrm>
          <a:off x="133350" y="19916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6" name="Line 5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7" name="Line 10"/>
        <xdr:cNvSpPr>
          <a:spLocks noChangeShapeType="1"/>
        </xdr:cNvSpPr>
      </xdr:nvSpPr>
      <xdr:spPr bwMode="auto">
        <a:xfrm>
          <a:off x="133350" y="17145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8" name="Line 14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29" name="Line 17"/>
        <xdr:cNvSpPr>
          <a:spLocks noChangeShapeType="1"/>
        </xdr:cNvSpPr>
      </xdr:nvSpPr>
      <xdr:spPr bwMode="auto">
        <a:xfrm>
          <a:off x="133350" y="17145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30" name="Line 21"/>
        <xdr:cNvSpPr>
          <a:spLocks noChangeShapeType="1"/>
        </xdr:cNvSpPr>
      </xdr:nvSpPr>
      <xdr:spPr bwMode="auto">
        <a:xfrm>
          <a:off x="13335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31" name="Line 5"/>
        <xdr:cNvSpPr>
          <a:spLocks noChangeShapeType="1"/>
        </xdr:cNvSpPr>
      </xdr:nvSpPr>
      <xdr:spPr bwMode="auto">
        <a:xfrm>
          <a:off x="133350" y="1733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32" name="Line 11"/>
        <xdr:cNvSpPr>
          <a:spLocks noChangeShapeType="1"/>
        </xdr:cNvSpPr>
      </xdr:nvSpPr>
      <xdr:spPr bwMode="auto">
        <a:xfrm>
          <a:off x="133350" y="16868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159</xdr:row>
      <xdr:rowOff>104775</xdr:rowOff>
    </xdr:from>
    <xdr:to>
      <xdr:col>0</xdr:col>
      <xdr:colOff>133350</xdr:colOff>
      <xdr:row>159</xdr:row>
      <xdr:rowOff>104775</xdr:rowOff>
    </xdr:to>
    <xdr:sp macro="" textlink="">
      <xdr:nvSpPr>
        <xdr:cNvPr id="33" name="Line 3"/>
        <xdr:cNvSpPr>
          <a:spLocks noChangeShapeType="1"/>
        </xdr:cNvSpPr>
      </xdr:nvSpPr>
      <xdr:spPr bwMode="auto">
        <a:xfrm>
          <a:off x="133350" y="30394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159</xdr:row>
      <xdr:rowOff>104775</xdr:rowOff>
    </xdr:from>
    <xdr:to>
      <xdr:col>0</xdr:col>
      <xdr:colOff>133350</xdr:colOff>
      <xdr:row>159</xdr:row>
      <xdr:rowOff>104775</xdr:rowOff>
    </xdr:to>
    <xdr:sp macro="" textlink="">
      <xdr:nvSpPr>
        <xdr:cNvPr id="34" name="Line 3"/>
        <xdr:cNvSpPr>
          <a:spLocks noChangeShapeType="1"/>
        </xdr:cNvSpPr>
      </xdr:nvSpPr>
      <xdr:spPr bwMode="auto">
        <a:xfrm>
          <a:off x="133350" y="30394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133350" y="2486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36" name="Line 9"/>
        <xdr:cNvSpPr>
          <a:spLocks noChangeShapeType="1"/>
        </xdr:cNvSpPr>
      </xdr:nvSpPr>
      <xdr:spPr bwMode="auto">
        <a:xfrm>
          <a:off x="133350" y="26098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37" name="Line 13"/>
        <xdr:cNvSpPr>
          <a:spLocks noChangeShapeType="1"/>
        </xdr:cNvSpPr>
      </xdr:nvSpPr>
      <xdr:spPr bwMode="auto">
        <a:xfrm>
          <a:off x="133350" y="2486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38" name="Line 16"/>
        <xdr:cNvSpPr>
          <a:spLocks noChangeShapeType="1"/>
        </xdr:cNvSpPr>
      </xdr:nvSpPr>
      <xdr:spPr bwMode="auto">
        <a:xfrm>
          <a:off x="133350" y="26098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39" name="Line 20"/>
        <xdr:cNvSpPr>
          <a:spLocks noChangeShapeType="1"/>
        </xdr:cNvSpPr>
      </xdr:nvSpPr>
      <xdr:spPr bwMode="auto">
        <a:xfrm>
          <a:off x="133350" y="24869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40" name="Line 3"/>
        <xdr:cNvSpPr>
          <a:spLocks noChangeShapeType="1"/>
        </xdr:cNvSpPr>
      </xdr:nvSpPr>
      <xdr:spPr bwMode="auto">
        <a:xfrm>
          <a:off x="133350" y="26289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41" name="Line 10"/>
        <xdr:cNvSpPr>
          <a:spLocks noChangeShapeType="1"/>
        </xdr:cNvSpPr>
      </xdr:nvSpPr>
      <xdr:spPr bwMode="auto">
        <a:xfrm>
          <a:off x="133350" y="25060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42" name="Line 1"/>
        <xdr:cNvSpPr>
          <a:spLocks noChangeShapeType="1"/>
        </xdr:cNvSpPr>
      </xdr:nvSpPr>
      <xdr:spPr bwMode="auto">
        <a:xfrm>
          <a:off x="133350" y="39624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43" name="Line 1"/>
        <xdr:cNvSpPr>
          <a:spLocks noChangeShapeType="1"/>
        </xdr:cNvSpPr>
      </xdr:nvSpPr>
      <xdr:spPr bwMode="auto">
        <a:xfrm>
          <a:off x="133350" y="39624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44" name="Line 1"/>
        <xdr:cNvSpPr>
          <a:spLocks noChangeShapeType="1"/>
        </xdr:cNvSpPr>
      </xdr:nvSpPr>
      <xdr:spPr bwMode="auto">
        <a:xfrm>
          <a:off x="133350" y="33442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45" name="Line 12"/>
        <xdr:cNvSpPr>
          <a:spLocks noChangeShapeType="1"/>
        </xdr:cNvSpPr>
      </xdr:nvSpPr>
      <xdr:spPr bwMode="auto">
        <a:xfrm>
          <a:off x="133350" y="33442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46" name="Line 19"/>
        <xdr:cNvSpPr>
          <a:spLocks noChangeShapeType="1"/>
        </xdr:cNvSpPr>
      </xdr:nvSpPr>
      <xdr:spPr bwMode="auto">
        <a:xfrm>
          <a:off x="133350" y="33442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47" name="Line 9"/>
        <xdr:cNvSpPr>
          <a:spLocks noChangeShapeType="1"/>
        </xdr:cNvSpPr>
      </xdr:nvSpPr>
      <xdr:spPr bwMode="auto">
        <a:xfrm>
          <a:off x="133350" y="33442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48" name="Line 29"/>
        <xdr:cNvSpPr>
          <a:spLocks noChangeShapeType="1"/>
        </xdr:cNvSpPr>
      </xdr:nvSpPr>
      <xdr:spPr bwMode="auto">
        <a:xfrm>
          <a:off x="133350" y="10582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54219</xdr:rowOff>
    </xdr:from>
    <xdr:to>
      <xdr:col>0</xdr:col>
      <xdr:colOff>895350</xdr:colOff>
      <xdr:row>55</xdr:row>
      <xdr:rowOff>54219</xdr:rowOff>
    </xdr:to>
    <xdr:sp macro="" textlink="">
      <xdr:nvSpPr>
        <xdr:cNvPr id="49" name="Line 157"/>
        <xdr:cNvSpPr>
          <a:spLocks noChangeShapeType="1"/>
        </xdr:cNvSpPr>
      </xdr:nvSpPr>
      <xdr:spPr bwMode="auto">
        <a:xfrm>
          <a:off x="0" y="10531719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50" name="Line 29"/>
        <xdr:cNvSpPr>
          <a:spLocks noChangeShapeType="1"/>
        </xdr:cNvSpPr>
      </xdr:nvSpPr>
      <xdr:spPr bwMode="auto">
        <a:xfrm>
          <a:off x="133350" y="3191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167</xdr:row>
      <xdr:rowOff>76200</xdr:rowOff>
    </xdr:from>
    <xdr:to>
      <xdr:col>0</xdr:col>
      <xdr:colOff>895350</xdr:colOff>
      <xdr:row>167</xdr:row>
      <xdr:rowOff>76200</xdr:rowOff>
    </xdr:to>
    <xdr:sp macro="" textlink="">
      <xdr:nvSpPr>
        <xdr:cNvPr id="51" name="Line 157"/>
        <xdr:cNvSpPr>
          <a:spLocks noChangeShapeType="1"/>
        </xdr:cNvSpPr>
      </xdr:nvSpPr>
      <xdr:spPr bwMode="auto">
        <a:xfrm>
          <a:off x="0" y="3188970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104775</xdr:rowOff>
    </xdr:from>
    <xdr:to>
      <xdr:col>0</xdr:col>
      <xdr:colOff>133350</xdr:colOff>
      <xdr:row>114</xdr:row>
      <xdr:rowOff>104775</xdr:rowOff>
    </xdr:to>
    <xdr:sp macro="" textlink="">
      <xdr:nvSpPr>
        <xdr:cNvPr id="52" name="Line 29"/>
        <xdr:cNvSpPr>
          <a:spLocks noChangeShapeType="1"/>
        </xdr:cNvSpPr>
      </xdr:nvSpPr>
      <xdr:spPr bwMode="auto">
        <a:xfrm>
          <a:off x="133350" y="21821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54219</xdr:rowOff>
    </xdr:from>
    <xdr:to>
      <xdr:col>0</xdr:col>
      <xdr:colOff>895350</xdr:colOff>
      <xdr:row>114</xdr:row>
      <xdr:rowOff>54219</xdr:rowOff>
    </xdr:to>
    <xdr:sp macro="" textlink="">
      <xdr:nvSpPr>
        <xdr:cNvPr id="53" name="Line 157"/>
        <xdr:cNvSpPr>
          <a:spLocks noChangeShapeType="1"/>
        </xdr:cNvSpPr>
      </xdr:nvSpPr>
      <xdr:spPr bwMode="auto">
        <a:xfrm>
          <a:off x="0" y="21771219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104775</xdr:rowOff>
    </xdr:from>
    <xdr:to>
      <xdr:col>0</xdr:col>
      <xdr:colOff>133350</xdr:colOff>
      <xdr:row>220</xdr:row>
      <xdr:rowOff>104775</xdr:rowOff>
    </xdr:to>
    <xdr:sp macro="" textlink="">
      <xdr:nvSpPr>
        <xdr:cNvPr id="54" name="Line 29"/>
        <xdr:cNvSpPr>
          <a:spLocks noChangeShapeType="1"/>
        </xdr:cNvSpPr>
      </xdr:nvSpPr>
      <xdr:spPr bwMode="auto">
        <a:xfrm>
          <a:off x="133350" y="420147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220</xdr:row>
      <xdr:rowOff>46892</xdr:rowOff>
    </xdr:from>
    <xdr:to>
      <xdr:col>0</xdr:col>
      <xdr:colOff>895350</xdr:colOff>
      <xdr:row>220</xdr:row>
      <xdr:rowOff>46892</xdr:rowOff>
    </xdr:to>
    <xdr:sp macro="" textlink="">
      <xdr:nvSpPr>
        <xdr:cNvPr id="55" name="Line 157"/>
        <xdr:cNvSpPr>
          <a:spLocks noChangeShapeType="1"/>
        </xdr:cNvSpPr>
      </xdr:nvSpPr>
      <xdr:spPr bwMode="auto">
        <a:xfrm>
          <a:off x="0" y="41956892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</xdr:row>
      <xdr:rowOff>47625</xdr:rowOff>
    </xdr:from>
    <xdr:to>
      <xdr:col>0</xdr:col>
      <xdr:colOff>904875</xdr:colOff>
      <xdr:row>55</xdr:row>
      <xdr:rowOff>47625</xdr:rowOff>
    </xdr:to>
    <xdr:sp macro="" textlink="">
      <xdr:nvSpPr>
        <xdr:cNvPr id="2" name="Line 14"/>
        <xdr:cNvSpPr>
          <a:spLocks noChangeShapeType="1"/>
        </xdr:cNvSpPr>
      </xdr:nvSpPr>
      <xdr:spPr bwMode="auto">
        <a:xfrm>
          <a:off x="0" y="8953500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54</xdr:row>
      <xdr:rowOff>85725</xdr:rowOff>
    </xdr:from>
    <xdr:to>
      <xdr:col>1</xdr:col>
      <xdr:colOff>0</xdr:colOff>
      <xdr:row>54</xdr:row>
      <xdr:rowOff>85725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>
          <a:off x="609600" y="88296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56</xdr:row>
      <xdr:rowOff>104775</xdr:rowOff>
    </xdr:from>
    <xdr:to>
      <xdr:col>1</xdr:col>
      <xdr:colOff>0</xdr:colOff>
      <xdr:row>56</xdr:row>
      <xdr:rowOff>104775</xdr:rowOff>
    </xdr:to>
    <xdr:sp macro="" textlink="">
      <xdr:nvSpPr>
        <xdr:cNvPr id="4" name="Line 31"/>
        <xdr:cNvSpPr>
          <a:spLocks noChangeShapeType="1"/>
        </xdr:cNvSpPr>
      </xdr:nvSpPr>
      <xdr:spPr bwMode="auto">
        <a:xfrm>
          <a:off x="609600" y="9172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54</xdr:row>
      <xdr:rowOff>104775</xdr:rowOff>
    </xdr:from>
    <xdr:to>
      <xdr:col>1</xdr:col>
      <xdr:colOff>0</xdr:colOff>
      <xdr:row>54</xdr:row>
      <xdr:rowOff>104775</xdr:rowOff>
    </xdr:to>
    <xdr:sp macro="" textlink="">
      <xdr:nvSpPr>
        <xdr:cNvPr id="5" name="Line 49"/>
        <xdr:cNvSpPr>
          <a:spLocks noChangeShapeType="1"/>
        </xdr:cNvSpPr>
      </xdr:nvSpPr>
      <xdr:spPr bwMode="auto">
        <a:xfrm>
          <a:off x="60960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54</xdr:row>
      <xdr:rowOff>66675</xdr:rowOff>
    </xdr:from>
    <xdr:to>
      <xdr:col>1</xdr:col>
      <xdr:colOff>0</xdr:colOff>
      <xdr:row>54</xdr:row>
      <xdr:rowOff>66675</xdr:rowOff>
    </xdr:to>
    <xdr:sp macro="" textlink="">
      <xdr:nvSpPr>
        <xdr:cNvPr id="6" name="Line 50"/>
        <xdr:cNvSpPr>
          <a:spLocks noChangeShapeType="1"/>
        </xdr:cNvSpPr>
      </xdr:nvSpPr>
      <xdr:spPr bwMode="auto">
        <a:xfrm>
          <a:off x="609600" y="8810625"/>
          <a:ext cx="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0</xdr:colOff>
      <xdr:row>103</xdr:row>
      <xdr:rowOff>0</xdr:rowOff>
    </xdr:to>
    <xdr:sp macro="" textlink="">
      <xdr:nvSpPr>
        <xdr:cNvPr id="7" name="Line 28"/>
        <xdr:cNvSpPr>
          <a:spLocks noChangeShapeType="1"/>
        </xdr:cNvSpPr>
      </xdr:nvSpPr>
      <xdr:spPr bwMode="auto">
        <a:xfrm>
          <a:off x="609600" y="166782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0</xdr:colOff>
      <xdr:row>100</xdr:row>
      <xdr:rowOff>0</xdr:rowOff>
    </xdr:to>
    <xdr:sp macro="" textlink="">
      <xdr:nvSpPr>
        <xdr:cNvPr id="8" name="Line 45"/>
        <xdr:cNvSpPr>
          <a:spLocks noChangeShapeType="1"/>
        </xdr:cNvSpPr>
      </xdr:nvSpPr>
      <xdr:spPr bwMode="auto">
        <a:xfrm>
          <a:off x="609600" y="16192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0</xdr:colOff>
      <xdr:row>109</xdr:row>
      <xdr:rowOff>0</xdr:rowOff>
    </xdr:to>
    <xdr:sp macro="" textlink="">
      <xdr:nvSpPr>
        <xdr:cNvPr id="9" name="Line 16"/>
        <xdr:cNvSpPr>
          <a:spLocks noChangeShapeType="1"/>
        </xdr:cNvSpPr>
      </xdr:nvSpPr>
      <xdr:spPr bwMode="auto">
        <a:xfrm>
          <a:off x="609600" y="17649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0</xdr:colOff>
      <xdr:row>109</xdr:row>
      <xdr:rowOff>0</xdr:rowOff>
    </xdr:to>
    <xdr:sp macro="" textlink="">
      <xdr:nvSpPr>
        <xdr:cNvPr id="10" name="Line 19"/>
        <xdr:cNvSpPr>
          <a:spLocks noChangeShapeType="1"/>
        </xdr:cNvSpPr>
      </xdr:nvSpPr>
      <xdr:spPr bwMode="auto">
        <a:xfrm>
          <a:off x="609600" y="17649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111</xdr:row>
      <xdr:rowOff>104775</xdr:rowOff>
    </xdr:from>
    <xdr:to>
      <xdr:col>1</xdr:col>
      <xdr:colOff>0</xdr:colOff>
      <xdr:row>111</xdr:row>
      <xdr:rowOff>104775</xdr:rowOff>
    </xdr:to>
    <xdr:sp macro="" textlink="">
      <xdr:nvSpPr>
        <xdr:cNvPr id="11" name="Line 21"/>
        <xdr:cNvSpPr>
          <a:spLocks noChangeShapeType="1"/>
        </xdr:cNvSpPr>
      </xdr:nvSpPr>
      <xdr:spPr bwMode="auto">
        <a:xfrm>
          <a:off x="609600" y="18078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0</xdr:colOff>
      <xdr:row>112</xdr:row>
      <xdr:rowOff>0</xdr:rowOff>
    </xdr:to>
    <xdr:sp macro="" textlink="">
      <xdr:nvSpPr>
        <xdr:cNvPr id="12" name="Line 26"/>
        <xdr:cNvSpPr>
          <a:spLocks noChangeShapeType="1"/>
        </xdr:cNvSpPr>
      </xdr:nvSpPr>
      <xdr:spPr bwMode="auto">
        <a:xfrm>
          <a:off x="60960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0</xdr:colOff>
      <xdr:row>112</xdr:row>
      <xdr:rowOff>0</xdr:rowOff>
    </xdr:to>
    <xdr:sp macro="" textlink="">
      <xdr:nvSpPr>
        <xdr:cNvPr id="13" name="Line 27"/>
        <xdr:cNvSpPr>
          <a:spLocks noChangeShapeType="1"/>
        </xdr:cNvSpPr>
      </xdr:nvSpPr>
      <xdr:spPr bwMode="auto">
        <a:xfrm>
          <a:off x="609600" y="181356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0</xdr:colOff>
      <xdr:row>108</xdr:row>
      <xdr:rowOff>0</xdr:rowOff>
    </xdr:to>
    <xdr:sp macro="" textlink="">
      <xdr:nvSpPr>
        <xdr:cNvPr id="14" name="Line 32"/>
        <xdr:cNvSpPr>
          <a:spLocks noChangeShapeType="1"/>
        </xdr:cNvSpPr>
      </xdr:nvSpPr>
      <xdr:spPr bwMode="auto">
        <a:xfrm>
          <a:off x="6096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0</xdr:colOff>
      <xdr:row>108</xdr:row>
      <xdr:rowOff>0</xdr:rowOff>
    </xdr:to>
    <xdr:sp macro="" textlink="">
      <xdr:nvSpPr>
        <xdr:cNvPr id="15" name="Line 35"/>
        <xdr:cNvSpPr>
          <a:spLocks noChangeShapeType="1"/>
        </xdr:cNvSpPr>
      </xdr:nvSpPr>
      <xdr:spPr bwMode="auto">
        <a:xfrm>
          <a:off x="609600" y="17487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0</xdr:colOff>
      <xdr:row>110</xdr:row>
      <xdr:rowOff>0</xdr:rowOff>
    </xdr:to>
    <xdr:sp macro="" textlink="">
      <xdr:nvSpPr>
        <xdr:cNvPr id="16" name="Line 37"/>
        <xdr:cNvSpPr>
          <a:spLocks noChangeShapeType="1"/>
        </xdr:cNvSpPr>
      </xdr:nvSpPr>
      <xdr:spPr bwMode="auto">
        <a:xfrm>
          <a:off x="609600" y="1781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0</xdr:colOff>
      <xdr:row>110</xdr:row>
      <xdr:rowOff>0</xdr:rowOff>
    </xdr:to>
    <xdr:sp macro="" textlink="">
      <xdr:nvSpPr>
        <xdr:cNvPr id="17" name="Line 43"/>
        <xdr:cNvSpPr>
          <a:spLocks noChangeShapeType="1"/>
        </xdr:cNvSpPr>
      </xdr:nvSpPr>
      <xdr:spPr bwMode="auto">
        <a:xfrm>
          <a:off x="609600" y="1781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0</xdr:colOff>
      <xdr:row>110</xdr:row>
      <xdr:rowOff>0</xdr:rowOff>
    </xdr:to>
    <xdr:sp macro="" textlink="">
      <xdr:nvSpPr>
        <xdr:cNvPr id="18" name="Line 44"/>
        <xdr:cNvSpPr>
          <a:spLocks noChangeShapeType="1"/>
        </xdr:cNvSpPr>
      </xdr:nvSpPr>
      <xdr:spPr bwMode="auto">
        <a:xfrm>
          <a:off x="609600" y="178117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115</xdr:row>
      <xdr:rowOff>57150</xdr:rowOff>
    </xdr:from>
    <xdr:to>
      <xdr:col>0</xdr:col>
      <xdr:colOff>904875</xdr:colOff>
      <xdr:row>115</xdr:row>
      <xdr:rowOff>57150</xdr:rowOff>
    </xdr:to>
    <xdr:sp macro="" textlink="">
      <xdr:nvSpPr>
        <xdr:cNvPr id="19" name="Line 14"/>
        <xdr:cNvSpPr>
          <a:spLocks noChangeShapeType="1"/>
        </xdr:cNvSpPr>
      </xdr:nvSpPr>
      <xdr:spPr bwMode="auto">
        <a:xfrm>
          <a:off x="9525" y="18678525"/>
          <a:ext cx="60007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116</xdr:row>
      <xdr:rowOff>104775</xdr:rowOff>
    </xdr:from>
    <xdr:to>
      <xdr:col>1</xdr:col>
      <xdr:colOff>0</xdr:colOff>
      <xdr:row>116</xdr:row>
      <xdr:rowOff>104775</xdr:rowOff>
    </xdr:to>
    <xdr:sp macro="" textlink="">
      <xdr:nvSpPr>
        <xdr:cNvPr id="20" name="Line 31"/>
        <xdr:cNvSpPr>
          <a:spLocks noChangeShapeType="1"/>
        </xdr:cNvSpPr>
      </xdr:nvSpPr>
      <xdr:spPr bwMode="auto">
        <a:xfrm>
          <a:off x="609600" y="18888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0</xdr:colOff>
      <xdr:row>147</xdr:row>
      <xdr:rowOff>0</xdr:rowOff>
    </xdr:to>
    <xdr:sp macro="" textlink="">
      <xdr:nvSpPr>
        <xdr:cNvPr id="21" name="Line 22"/>
        <xdr:cNvSpPr>
          <a:spLocks noChangeShapeType="1"/>
        </xdr:cNvSpPr>
      </xdr:nvSpPr>
      <xdr:spPr bwMode="auto">
        <a:xfrm>
          <a:off x="609600" y="23802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0</xdr:colOff>
      <xdr:row>147</xdr:row>
      <xdr:rowOff>0</xdr:rowOff>
    </xdr:to>
    <xdr:sp macro="" textlink="">
      <xdr:nvSpPr>
        <xdr:cNvPr id="22" name="Line 23"/>
        <xdr:cNvSpPr>
          <a:spLocks noChangeShapeType="1"/>
        </xdr:cNvSpPr>
      </xdr:nvSpPr>
      <xdr:spPr bwMode="auto">
        <a:xfrm>
          <a:off x="609600" y="23802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0</xdr:colOff>
      <xdr:row>147</xdr:row>
      <xdr:rowOff>0</xdr:rowOff>
    </xdr:to>
    <xdr:sp macro="" textlink="">
      <xdr:nvSpPr>
        <xdr:cNvPr id="23" name="Line 24"/>
        <xdr:cNvSpPr>
          <a:spLocks noChangeShapeType="1"/>
        </xdr:cNvSpPr>
      </xdr:nvSpPr>
      <xdr:spPr bwMode="auto">
        <a:xfrm>
          <a:off x="609600" y="23802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0</xdr:colOff>
      <xdr:row>148</xdr:row>
      <xdr:rowOff>0</xdr:rowOff>
    </xdr:to>
    <xdr:sp macro="" textlink="">
      <xdr:nvSpPr>
        <xdr:cNvPr id="24" name="Line 38"/>
        <xdr:cNvSpPr>
          <a:spLocks noChangeShapeType="1"/>
        </xdr:cNvSpPr>
      </xdr:nvSpPr>
      <xdr:spPr bwMode="auto">
        <a:xfrm>
          <a:off x="609600" y="23964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0</xdr:colOff>
      <xdr:row>148</xdr:row>
      <xdr:rowOff>0</xdr:rowOff>
    </xdr:to>
    <xdr:sp macro="" textlink="">
      <xdr:nvSpPr>
        <xdr:cNvPr id="25" name="Line 39"/>
        <xdr:cNvSpPr>
          <a:spLocks noChangeShapeType="1"/>
        </xdr:cNvSpPr>
      </xdr:nvSpPr>
      <xdr:spPr bwMode="auto">
        <a:xfrm>
          <a:off x="609600" y="23964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0</xdr:colOff>
      <xdr:row>148</xdr:row>
      <xdr:rowOff>0</xdr:rowOff>
    </xdr:to>
    <xdr:sp macro="" textlink="">
      <xdr:nvSpPr>
        <xdr:cNvPr id="26" name="Line 40"/>
        <xdr:cNvSpPr>
          <a:spLocks noChangeShapeType="1"/>
        </xdr:cNvSpPr>
      </xdr:nvSpPr>
      <xdr:spPr bwMode="auto">
        <a:xfrm>
          <a:off x="609600" y="23964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0</xdr:colOff>
      <xdr:row>156</xdr:row>
      <xdr:rowOff>0</xdr:rowOff>
    </xdr:to>
    <xdr:sp macro="" textlink="">
      <xdr:nvSpPr>
        <xdr:cNvPr id="27" name="Line 17"/>
        <xdr:cNvSpPr>
          <a:spLocks noChangeShapeType="1"/>
        </xdr:cNvSpPr>
      </xdr:nvSpPr>
      <xdr:spPr bwMode="auto">
        <a:xfrm>
          <a:off x="6096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0</xdr:colOff>
      <xdr:row>156</xdr:row>
      <xdr:rowOff>0</xdr:rowOff>
    </xdr:to>
    <xdr:sp macro="" textlink="">
      <xdr:nvSpPr>
        <xdr:cNvPr id="28" name="Line 18"/>
        <xdr:cNvSpPr>
          <a:spLocks noChangeShapeType="1"/>
        </xdr:cNvSpPr>
      </xdr:nvSpPr>
      <xdr:spPr bwMode="auto">
        <a:xfrm>
          <a:off x="6096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0</xdr:colOff>
      <xdr:row>156</xdr:row>
      <xdr:rowOff>0</xdr:rowOff>
    </xdr:to>
    <xdr:sp macro="" textlink="">
      <xdr:nvSpPr>
        <xdr:cNvPr id="29" name="Line 20"/>
        <xdr:cNvSpPr>
          <a:spLocks noChangeShapeType="1"/>
        </xdr:cNvSpPr>
      </xdr:nvSpPr>
      <xdr:spPr bwMode="auto">
        <a:xfrm>
          <a:off x="609600" y="25260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169</xdr:row>
      <xdr:rowOff>66675</xdr:rowOff>
    </xdr:from>
    <xdr:to>
      <xdr:col>0</xdr:col>
      <xdr:colOff>904875</xdr:colOff>
      <xdr:row>169</xdr:row>
      <xdr:rowOff>66675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0" y="27432000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170</xdr:row>
      <xdr:rowOff>104775</xdr:rowOff>
    </xdr:from>
    <xdr:to>
      <xdr:col>1</xdr:col>
      <xdr:colOff>0</xdr:colOff>
      <xdr:row>170</xdr:row>
      <xdr:rowOff>104775</xdr:rowOff>
    </xdr:to>
    <xdr:sp macro="" textlink="">
      <xdr:nvSpPr>
        <xdr:cNvPr id="31" name="Line 31"/>
        <xdr:cNvSpPr>
          <a:spLocks noChangeShapeType="1"/>
        </xdr:cNvSpPr>
      </xdr:nvSpPr>
      <xdr:spPr bwMode="auto">
        <a:xfrm>
          <a:off x="609600" y="27632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173</xdr:row>
      <xdr:rowOff>104775</xdr:rowOff>
    </xdr:from>
    <xdr:to>
      <xdr:col>1</xdr:col>
      <xdr:colOff>0</xdr:colOff>
      <xdr:row>173</xdr:row>
      <xdr:rowOff>104775</xdr:rowOff>
    </xdr:to>
    <xdr:sp macro="" textlink="">
      <xdr:nvSpPr>
        <xdr:cNvPr id="32" name="Line 25"/>
        <xdr:cNvSpPr>
          <a:spLocks noChangeShapeType="1"/>
        </xdr:cNvSpPr>
      </xdr:nvSpPr>
      <xdr:spPr bwMode="auto">
        <a:xfrm>
          <a:off x="60960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175</xdr:row>
      <xdr:rowOff>104775</xdr:rowOff>
    </xdr:from>
    <xdr:to>
      <xdr:col>1</xdr:col>
      <xdr:colOff>0</xdr:colOff>
      <xdr:row>175</xdr:row>
      <xdr:rowOff>104775</xdr:rowOff>
    </xdr:to>
    <xdr:sp macro="" textlink="">
      <xdr:nvSpPr>
        <xdr:cNvPr id="33" name="Line 41"/>
        <xdr:cNvSpPr>
          <a:spLocks noChangeShapeType="1"/>
        </xdr:cNvSpPr>
      </xdr:nvSpPr>
      <xdr:spPr bwMode="auto">
        <a:xfrm>
          <a:off x="609600" y="28441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175</xdr:row>
      <xdr:rowOff>66675</xdr:rowOff>
    </xdr:from>
    <xdr:to>
      <xdr:col>1</xdr:col>
      <xdr:colOff>0</xdr:colOff>
      <xdr:row>175</xdr:row>
      <xdr:rowOff>66675</xdr:rowOff>
    </xdr:to>
    <xdr:sp macro="" textlink="">
      <xdr:nvSpPr>
        <xdr:cNvPr id="34" name="Line 42"/>
        <xdr:cNvSpPr>
          <a:spLocks noChangeShapeType="1"/>
        </xdr:cNvSpPr>
      </xdr:nvSpPr>
      <xdr:spPr bwMode="auto">
        <a:xfrm>
          <a:off x="609600" y="28403550"/>
          <a:ext cx="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223</xdr:row>
      <xdr:rowOff>66675</xdr:rowOff>
    </xdr:from>
    <xdr:to>
      <xdr:col>0</xdr:col>
      <xdr:colOff>904875</xdr:colOff>
      <xdr:row>223</xdr:row>
      <xdr:rowOff>66675</xdr:rowOff>
    </xdr:to>
    <xdr:sp macro="" textlink="">
      <xdr:nvSpPr>
        <xdr:cNvPr id="35" name="Line 14"/>
        <xdr:cNvSpPr>
          <a:spLocks noChangeShapeType="1"/>
        </xdr:cNvSpPr>
      </xdr:nvSpPr>
      <xdr:spPr bwMode="auto">
        <a:xfrm>
          <a:off x="9525" y="36175950"/>
          <a:ext cx="60007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224</xdr:row>
      <xdr:rowOff>104775</xdr:rowOff>
    </xdr:from>
    <xdr:to>
      <xdr:col>1</xdr:col>
      <xdr:colOff>0</xdr:colOff>
      <xdr:row>224</xdr:row>
      <xdr:rowOff>104775</xdr:rowOff>
    </xdr:to>
    <xdr:sp macro="" textlink="">
      <xdr:nvSpPr>
        <xdr:cNvPr id="36" name="Line 31"/>
        <xdr:cNvSpPr>
          <a:spLocks noChangeShapeType="1"/>
        </xdr:cNvSpPr>
      </xdr:nvSpPr>
      <xdr:spPr bwMode="auto">
        <a:xfrm>
          <a:off x="609600" y="36375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7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8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40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41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42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43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44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45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105</xdr:row>
      <xdr:rowOff>104775</xdr:rowOff>
    </xdr:from>
    <xdr:to>
      <xdr:col>0</xdr:col>
      <xdr:colOff>133350</xdr:colOff>
      <xdr:row>105</xdr:row>
      <xdr:rowOff>104775</xdr:rowOff>
    </xdr:to>
    <xdr:sp macro="" textlink="">
      <xdr:nvSpPr>
        <xdr:cNvPr id="46" name="Line 5"/>
        <xdr:cNvSpPr>
          <a:spLocks noChangeShapeType="1"/>
        </xdr:cNvSpPr>
      </xdr:nvSpPr>
      <xdr:spPr bwMode="auto">
        <a:xfrm>
          <a:off x="133350" y="17106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105</xdr:row>
      <xdr:rowOff>104775</xdr:rowOff>
    </xdr:from>
    <xdr:to>
      <xdr:col>0</xdr:col>
      <xdr:colOff>133350</xdr:colOff>
      <xdr:row>105</xdr:row>
      <xdr:rowOff>104775</xdr:rowOff>
    </xdr:to>
    <xdr:sp macro="" textlink="">
      <xdr:nvSpPr>
        <xdr:cNvPr id="47" name="Line 5"/>
        <xdr:cNvSpPr>
          <a:spLocks noChangeShapeType="1"/>
        </xdr:cNvSpPr>
      </xdr:nvSpPr>
      <xdr:spPr bwMode="auto">
        <a:xfrm>
          <a:off x="133350" y="17106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48" name="Line 5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49" name="Line 10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50" name="Line 14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51" name="Line 17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52" name="Line 2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92</xdr:row>
      <xdr:rowOff>0</xdr:rowOff>
    </xdr:from>
    <xdr:to>
      <xdr:col>0</xdr:col>
      <xdr:colOff>133350</xdr:colOff>
      <xdr:row>92</xdr:row>
      <xdr:rowOff>0</xdr:rowOff>
    </xdr:to>
    <xdr:sp macro="" textlink="">
      <xdr:nvSpPr>
        <xdr:cNvPr id="53" name="Line 5"/>
        <xdr:cNvSpPr>
          <a:spLocks noChangeShapeType="1"/>
        </xdr:cNvSpPr>
      </xdr:nvSpPr>
      <xdr:spPr bwMode="auto">
        <a:xfrm>
          <a:off x="133350" y="14897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104775</xdr:rowOff>
    </xdr:from>
    <xdr:to>
      <xdr:col>0</xdr:col>
      <xdr:colOff>133350</xdr:colOff>
      <xdr:row>89</xdr:row>
      <xdr:rowOff>104775</xdr:rowOff>
    </xdr:to>
    <xdr:sp macro="" textlink="">
      <xdr:nvSpPr>
        <xdr:cNvPr id="54" name="Line 11"/>
        <xdr:cNvSpPr>
          <a:spLocks noChangeShapeType="1"/>
        </xdr:cNvSpPr>
      </xdr:nvSpPr>
      <xdr:spPr bwMode="auto">
        <a:xfrm>
          <a:off x="133350" y="14516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104775</xdr:rowOff>
    </xdr:from>
    <xdr:to>
      <xdr:col>0</xdr:col>
      <xdr:colOff>133350</xdr:colOff>
      <xdr:row>161</xdr:row>
      <xdr:rowOff>104775</xdr:rowOff>
    </xdr:to>
    <xdr:sp macro="" textlink="">
      <xdr:nvSpPr>
        <xdr:cNvPr id="55" name="Line 3"/>
        <xdr:cNvSpPr>
          <a:spLocks noChangeShapeType="1"/>
        </xdr:cNvSpPr>
      </xdr:nvSpPr>
      <xdr:spPr bwMode="auto">
        <a:xfrm>
          <a:off x="1333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161</xdr:row>
      <xdr:rowOff>104775</xdr:rowOff>
    </xdr:from>
    <xdr:to>
      <xdr:col>0</xdr:col>
      <xdr:colOff>133350</xdr:colOff>
      <xdr:row>161</xdr:row>
      <xdr:rowOff>104775</xdr:rowOff>
    </xdr:to>
    <xdr:sp macro="" textlink="">
      <xdr:nvSpPr>
        <xdr:cNvPr id="56" name="Line 3"/>
        <xdr:cNvSpPr>
          <a:spLocks noChangeShapeType="1"/>
        </xdr:cNvSpPr>
      </xdr:nvSpPr>
      <xdr:spPr bwMode="auto">
        <a:xfrm>
          <a:off x="133350" y="26174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57" name="Line 3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0</xdr:rowOff>
    </xdr:from>
    <xdr:to>
      <xdr:col>0</xdr:col>
      <xdr:colOff>133350</xdr:colOff>
      <xdr:row>139</xdr:row>
      <xdr:rowOff>0</xdr:rowOff>
    </xdr:to>
    <xdr:sp macro="" textlink="">
      <xdr:nvSpPr>
        <xdr:cNvPr id="58" name="Line 9"/>
        <xdr:cNvSpPr>
          <a:spLocks noChangeShapeType="1"/>
        </xdr:cNvSpPr>
      </xdr:nvSpPr>
      <xdr:spPr bwMode="auto">
        <a:xfrm>
          <a:off x="13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59" name="Line 13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139</xdr:row>
      <xdr:rowOff>0</xdr:rowOff>
    </xdr:from>
    <xdr:to>
      <xdr:col>0</xdr:col>
      <xdr:colOff>133350</xdr:colOff>
      <xdr:row>139</xdr:row>
      <xdr:rowOff>0</xdr:rowOff>
    </xdr:to>
    <xdr:sp macro="" textlink="">
      <xdr:nvSpPr>
        <xdr:cNvPr id="60" name="Line 16"/>
        <xdr:cNvSpPr>
          <a:spLocks noChangeShapeType="1"/>
        </xdr:cNvSpPr>
      </xdr:nvSpPr>
      <xdr:spPr bwMode="auto">
        <a:xfrm>
          <a:off x="133350" y="225075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104775</xdr:rowOff>
    </xdr:from>
    <xdr:to>
      <xdr:col>0</xdr:col>
      <xdr:colOff>133350</xdr:colOff>
      <xdr:row>132</xdr:row>
      <xdr:rowOff>104775</xdr:rowOff>
    </xdr:to>
    <xdr:sp macro="" textlink="">
      <xdr:nvSpPr>
        <xdr:cNvPr id="61" name="Line 20"/>
        <xdr:cNvSpPr>
          <a:spLocks noChangeShapeType="1"/>
        </xdr:cNvSpPr>
      </xdr:nvSpPr>
      <xdr:spPr bwMode="auto">
        <a:xfrm>
          <a:off x="133350" y="21478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140</xdr:row>
      <xdr:rowOff>0</xdr:rowOff>
    </xdr:from>
    <xdr:to>
      <xdr:col>0</xdr:col>
      <xdr:colOff>133350</xdr:colOff>
      <xdr:row>140</xdr:row>
      <xdr:rowOff>0</xdr:rowOff>
    </xdr:to>
    <xdr:sp macro="" textlink="">
      <xdr:nvSpPr>
        <xdr:cNvPr id="62" name="Line 3"/>
        <xdr:cNvSpPr>
          <a:spLocks noChangeShapeType="1"/>
        </xdr:cNvSpPr>
      </xdr:nvSpPr>
      <xdr:spPr bwMode="auto">
        <a:xfrm>
          <a:off x="133350" y="22669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104775</xdr:rowOff>
    </xdr:from>
    <xdr:to>
      <xdr:col>0</xdr:col>
      <xdr:colOff>133350</xdr:colOff>
      <xdr:row>133</xdr:row>
      <xdr:rowOff>104775</xdr:rowOff>
    </xdr:to>
    <xdr:sp macro="" textlink="">
      <xdr:nvSpPr>
        <xdr:cNvPr id="63" name="Line 10"/>
        <xdr:cNvSpPr>
          <a:spLocks noChangeShapeType="1"/>
        </xdr:cNvSpPr>
      </xdr:nvSpPr>
      <xdr:spPr bwMode="auto">
        <a:xfrm>
          <a:off x="133350" y="21640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0</xdr:rowOff>
    </xdr:from>
    <xdr:to>
      <xdr:col>0</xdr:col>
      <xdr:colOff>133350</xdr:colOff>
      <xdr:row>211</xdr:row>
      <xdr:rowOff>0</xdr:rowOff>
    </xdr:to>
    <xdr:sp macro="" textlink="">
      <xdr:nvSpPr>
        <xdr:cNvPr id="64" name="Line 1"/>
        <xdr:cNvSpPr>
          <a:spLocks noChangeShapeType="1"/>
        </xdr:cNvSpPr>
      </xdr:nvSpPr>
      <xdr:spPr bwMode="auto">
        <a:xfrm>
          <a:off x="13335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211</xdr:row>
      <xdr:rowOff>0</xdr:rowOff>
    </xdr:from>
    <xdr:to>
      <xdr:col>0</xdr:col>
      <xdr:colOff>133350</xdr:colOff>
      <xdr:row>211</xdr:row>
      <xdr:rowOff>0</xdr:rowOff>
    </xdr:to>
    <xdr:sp macro="" textlink="">
      <xdr:nvSpPr>
        <xdr:cNvPr id="65" name="Line 1"/>
        <xdr:cNvSpPr>
          <a:spLocks noChangeShapeType="1"/>
        </xdr:cNvSpPr>
      </xdr:nvSpPr>
      <xdr:spPr bwMode="auto">
        <a:xfrm>
          <a:off x="133350" y="34166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66" name="Line 1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67" name="Line 12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68" name="Line 19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178</xdr:row>
      <xdr:rowOff>104775</xdr:rowOff>
    </xdr:from>
    <xdr:to>
      <xdr:col>0</xdr:col>
      <xdr:colOff>133350</xdr:colOff>
      <xdr:row>178</xdr:row>
      <xdr:rowOff>104775</xdr:rowOff>
    </xdr:to>
    <xdr:sp macro="" textlink="">
      <xdr:nvSpPr>
        <xdr:cNvPr id="69" name="Line 9"/>
        <xdr:cNvSpPr>
          <a:spLocks noChangeShapeType="1"/>
        </xdr:cNvSpPr>
      </xdr:nvSpPr>
      <xdr:spPr bwMode="auto">
        <a:xfrm>
          <a:off x="133350" y="289274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70</xdr:row>
      <xdr:rowOff>76200</xdr:rowOff>
    </xdr:from>
    <xdr:to>
      <xdr:col>0</xdr:col>
      <xdr:colOff>895350</xdr:colOff>
      <xdr:row>70</xdr:row>
      <xdr:rowOff>76200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0" y="11410950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70</xdr:row>
      <xdr:rowOff>85725</xdr:rowOff>
    </xdr:from>
    <xdr:to>
      <xdr:col>1</xdr:col>
      <xdr:colOff>0</xdr:colOff>
      <xdr:row>70</xdr:row>
      <xdr:rowOff>85725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609600" y="1142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40</xdr:row>
      <xdr:rowOff>76200</xdr:rowOff>
    </xdr:from>
    <xdr:to>
      <xdr:col>0</xdr:col>
      <xdr:colOff>895350</xdr:colOff>
      <xdr:row>40</xdr:row>
      <xdr:rowOff>76200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0" y="6553200"/>
          <a:ext cx="6096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40</xdr:row>
      <xdr:rowOff>85725</xdr:rowOff>
    </xdr:from>
    <xdr:to>
      <xdr:col>1</xdr:col>
      <xdr:colOff>0</xdr:colOff>
      <xdr:row>40</xdr:row>
      <xdr:rowOff>85725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609600" y="6562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0</xdr:colOff>
      <xdr:row>220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0</xdr:colOff>
      <xdr:row>220</xdr:row>
      <xdr:rowOff>0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3562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177</xdr:row>
      <xdr:rowOff>104775</xdr:rowOff>
    </xdr:from>
    <xdr:to>
      <xdr:col>0</xdr:col>
      <xdr:colOff>133350</xdr:colOff>
      <xdr:row>177</xdr:row>
      <xdr:rowOff>104775</xdr:rowOff>
    </xdr:to>
    <xdr:sp macro="" textlink="">
      <xdr:nvSpPr>
        <xdr:cNvPr id="6" name="Line 8"/>
        <xdr:cNvSpPr>
          <a:spLocks noChangeShapeType="1"/>
        </xdr:cNvSpPr>
      </xdr:nvSpPr>
      <xdr:spPr bwMode="auto">
        <a:xfrm>
          <a:off x="13335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177</xdr:row>
      <xdr:rowOff>104775</xdr:rowOff>
    </xdr:from>
    <xdr:to>
      <xdr:col>1</xdr:col>
      <xdr:colOff>0</xdr:colOff>
      <xdr:row>177</xdr:row>
      <xdr:rowOff>104775</xdr:rowOff>
    </xdr:to>
    <xdr:sp macro="" textlink="">
      <xdr:nvSpPr>
        <xdr:cNvPr id="7" name="Line 9"/>
        <xdr:cNvSpPr>
          <a:spLocks noChangeShapeType="1"/>
        </xdr:cNvSpPr>
      </xdr:nvSpPr>
      <xdr:spPr bwMode="auto">
        <a:xfrm>
          <a:off x="609600" y="28765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8" name="Line 11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127</xdr:row>
      <xdr:rowOff>104775</xdr:rowOff>
    </xdr:from>
    <xdr:to>
      <xdr:col>1</xdr:col>
      <xdr:colOff>0</xdr:colOff>
      <xdr:row>127</xdr:row>
      <xdr:rowOff>104775</xdr:rowOff>
    </xdr:to>
    <xdr:sp macro="" textlink="">
      <xdr:nvSpPr>
        <xdr:cNvPr id="9" name="Line 12"/>
        <xdr:cNvSpPr>
          <a:spLocks noChangeShapeType="1"/>
        </xdr:cNvSpPr>
      </xdr:nvSpPr>
      <xdr:spPr bwMode="auto">
        <a:xfrm>
          <a:off x="60960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188</xdr:row>
      <xdr:rowOff>0</xdr:rowOff>
    </xdr:from>
    <xdr:to>
      <xdr:col>0</xdr:col>
      <xdr:colOff>133350</xdr:colOff>
      <xdr:row>188</xdr:row>
      <xdr:rowOff>0</xdr:rowOff>
    </xdr:to>
    <xdr:sp macro="" textlink="">
      <xdr:nvSpPr>
        <xdr:cNvPr id="10" name="Line 14"/>
        <xdr:cNvSpPr>
          <a:spLocks noChangeShapeType="1"/>
        </xdr:cNvSpPr>
      </xdr:nvSpPr>
      <xdr:spPr bwMode="auto">
        <a:xfrm>
          <a:off x="133350" y="30441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188</xdr:row>
      <xdr:rowOff>0</xdr:rowOff>
    </xdr:from>
    <xdr:to>
      <xdr:col>0</xdr:col>
      <xdr:colOff>133350</xdr:colOff>
      <xdr:row>188</xdr:row>
      <xdr:rowOff>0</xdr:rowOff>
    </xdr:to>
    <xdr:sp macro="" textlink="">
      <xdr:nvSpPr>
        <xdr:cNvPr id="11" name="Line 19"/>
        <xdr:cNvSpPr>
          <a:spLocks noChangeShapeType="1"/>
        </xdr:cNvSpPr>
      </xdr:nvSpPr>
      <xdr:spPr bwMode="auto">
        <a:xfrm>
          <a:off x="133350" y="30441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12" name="Line 20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118</xdr:row>
      <xdr:rowOff>0</xdr:rowOff>
    </xdr:from>
    <xdr:to>
      <xdr:col>0</xdr:col>
      <xdr:colOff>133350</xdr:colOff>
      <xdr:row>118</xdr:row>
      <xdr:rowOff>0</xdr:rowOff>
    </xdr:to>
    <xdr:sp macro="" textlink="">
      <xdr:nvSpPr>
        <xdr:cNvPr id="13" name="Line 21"/>
        <xdr:cNvSpPr>
          <a:spLocks noChangeShapeType="1"/>
        </xdr:cNvSpPr>
      </xdr:nvSpPr>
      <xdr:spPr bwMode="auto">
        <a:xfrm>
          <a:off x="133350" y="1910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76200</xdr:rowOff>
    </xdr:from>
    <xdr:to>
      <xdr:col>0</xdr:col>
      <xdr:colOff>904875</xdr:colOff>
      <xdr:row>55</xdr:row>
      <xdr:rowOff>76200</xdr:rowOff>
    </xdr:to>
    <xdr:sp macro="" textlink="">
      <xdr:nvSpPr>
        <xdr:cNvPr id="14" name="Line 22"/>
        <xdr:cNvSpPr>
          <a:spLocks noChangeShapeType="1"/>
        </xdr:cNvSpPr>
      </xdr:nvSpPr>
      <xdr:spPr bwMode="auto">
        <a:xfrm>
          <a:off x="0" y="89820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90489</xdr:rowOff>
    </xdr:from>
    <xdr:to>
      <xdr:col>0</xdr:col>
      <xdr:colOff>904875</xdr:colOff>
      <xdr:row>114</xdr:row>
      <xdr:rowOff>90489</xdr:rowOff>
    </xdr:to>
    <xdr:sp macro="" textlink="">
      <xdr:nvSpPr>
        <xdr:cNvPr id="15" name="Line 23"/>
        <xdr:cNvSpPr>
          <a:spLocks noChangeShapeType="1"/>
        </xdr:cNvSpPr>
      </xdr:nvSpPr>
      <xdr:spPr bwMode="auto">
        <a:xfrm>
          <a:off x="0" y="18549939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166</xdr:row>
      <xdr:rowOff>85725</xdr:rowOff>
    </xdr:from>
    <xdr:to>
      <xdr:col>0</xdr:col>
      <xdr:colOff>904875</xdr:colOff>
      <xdr:row>166</xdr:row>
      <xdr:rowOff>85725</xdr:rowOff>
    </xdr:to>
    <xdr:sp macro="" textlink="">
      <xdr:nvSpPr>
        <xdr:cNvPr id="16" name="Line 24"/>
        <xdr:cNvSpPr>
          <a:spLocks noChangeShapeType="1"/>
        </xdr:cNvSpPr>
      </xdr:nvSpPr>
      <xdr:spPr bwMode="auto">
        <a:xfrm>
          <a:off x="0" y="269652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218</xdr:row>
      <xdr:rowOff>85725</xdr:rowOff>
    </xdr:from>
    <xdr:to>
      <xdr:col>0</xdr:col>
      <xdr:colOff>904875</xdr:colOff>
      <xdr:row>218</xdr:row>
      <xdr:rowOff>85725</xdr:rowOff>
    </xdr:to>
    <xdr:sp macro="" textlink="">
      <xdr:nvSpPr>
        <xdr:cNvPr id="17" name="Line 25"/>
        <xdr:cNvSpPr>
          <a:spLocks noChangeShapeType="1"/>
        </xdr:cNvSpPr>
      </xdr:nvSpPr>
      <xdr:spPr bwMode="auto">
        <a:xfrm>
          <a:off x="0" y="353853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8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9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0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1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2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3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4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25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26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7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28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9" name="Line 5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30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31" name="Line 14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32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33" name="Line 2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34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35" name="Line 1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36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158</xdr:row>
      <xdr:rowOff>104775</xdr:rowOff>
    </xdr:from>
    <xdr:to>
      <xdr:col>0</xdr:col>
      <xdr:colOff>133350</xdr:colOff>
      <xdr:row>158</xdr:row>
      <xdr:rowOff>104775</xdr:rowOff>
    </xdr:to>
    <xdr:sp macro="" textlink="">
      <xdr:nvSpPr>
        <xdr:cNvPr id="37" name="Line 3"/>
        <xdr:cNvSpPr>
          <a:spLocks noChangeShapeType="1"/>
        </xdr:cNvSpPr>
      </xdr:nvSpPr>
      <xdr:spPr bwMode="auto">
        <a:xfrm>
          <a:off x="133350" y="25688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38" name="Line 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39" name="Line 9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40" name="Line 13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136</xdr:row>
      <xdr:rowOff>0</xdr:rowOff>
    </xdr:from>
    <xdr:to>
      <xdr:col>0</xdr:col>
      <xdr:colOff>133350</xdr:colOff>
      <xdr:row>136</xdr:row>
      <xdr:rowOff>0</xdr:rowOff>
    </xdr:to>
    <xdr:sp macro="" textlink="">
      <xdr:nvSpPr>
        <xdr:cNvPr id="41" name="Line 16"/>
        <xdr:cNvSpPr>
          <a:spLocks noChangeShapeType="1"/>
        </xdr:cNvSpPr>
      </xdr:nvSpPr>
      <xdr:spPr bwMode="auto">
        <a:xfrm>
          <a:off x="133350" y="22021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129</xdr:row>
      <xdr:rowOff>104775</xdr:rowOff>
    </xdr:from>
    <xdr:to>
      <xdr:col>0</xdr:col>
      <xdr:colOff>133350</xdr:colOff>
      <xdr:row>129</xdr:row>
      <xdr:rowOff>104775</xdr:rowOff>
    </xdr:to>
    <xdr:sp macro="" textlink="">
      <xdr:nvSpPr>
        <xdr:cNvPr id="42" name="Line 20"/>
        <xdr:cNvSpPr>
          <a:spLocks noChangeShapeType="1"/>
        </xdr:cNvSpPr>
      </xdr:nvSpPr>
      <xdr:spPr bwMode="auto">
        <a:xfrm>
          <a:off x="133350" y="20993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43" name="Line 3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44" name="Line 1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45" name="Line 3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210</xdr:row>
      <xdr:rowOff>104775</xdr:rowOff>
    </xdr:from>
    <xdr:to>
      <xdr:col>0</xdr:col>
      <xdr:colOff>133350</xdr:colOff>
      <xdr:row>210</xdr:row>
      <xdr:rowOff>104775</xdr:rowOff>
    </xdr:to>
    <xdr:sp macro="" textlink="">
      <xdr:nvSpPr>
        <xdr:cNvPr id="46" name="Line 3"/>
        <xdr:cNvSpPr>
          <a:spLocks noChangeShapeType="1"/>
        </xdr:cNvSpPr>
      </xdr:nvSpPr>
      <xdr:spPr bwMode="auto">
        <a:xfrm>
          <a:off x="133350" y="34109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104775</xdr:rowOff>
    </xdr:from>
    <xdr:to>
      <xdr:col>0</xdr:col>
      <xdr:colOff>133350</xdr:colOff>
      <xdr:row>181</xdr:row>
      <xdr:rowOff>104775</xdr:rowOff>
    </xdr:to>
    <xdr:sp macro="" textlink="">
      <xdr:nvSpPr>
        <xdr:cNvPr id="47" name="Line 3"/>
        <xdr:cNvSpPr>
          <a:spLocks noChangeShapeType="1"/>
        </xdr:cNvSpPr>
      </xdr:nvSpPr>
      <xdr:spPr bwMode="auto">
        <a:xfrm>
          <a:off x="133350" y="29413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188</xdr:row>
      <xdr:rowOff>0</xdr:rowOff>
    </xdr:from>
    <xdr:to>
      <xdr:col>0</xdr:col>
      <xdr:colOff>133350</xdr:colOff>
      <xdr:row>188</xdr:row>
      <xdr:rowOff>0</xdr:rowOff>
    </xdr:to>
    <xdr:sp macro="" textlink="">
      <xdr:nvSpPr>
        <xdr:cNvPr id="48" name="Line 9"/>
        <xdr:cNvSpPr>
          <a:spLocks noChangeShapeType="1"/>
        </xdr:cNvSpPr>
      </xdr:nvSpPr>
      <xdr:spPr bwMode="auto">
        <a:xfrm>
          <a:off x="133350" y="30441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104775</xdr:rowOff>
    </xdr:from>
    <xdr:to>
      <xdr:col>0</xdr:col>
      <xdr:colOff>133350</xdr:colOff>
      <xdr:row>181</xdr:row>
      <xdr:rowOff>104775</xdr:rowOff>
    </xdr:to>
    <xdr:sp macro="" textlink="">
      <xdr:nvSpPr>
        <xdr:cNvPr id="49" name="Line 13"/>
        <xdr:cNvSpPr>
          <a:spLocks noChangeShapeType="1"/>
        </xdr:cNvSpPr>
      </xdr:nvSpPr>
      <xdr:spPr bwMode="auto">
        <a:xfrm>
          <a:off x="133350" y="29413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188</xdr:row>
      <xdr:rowOff>0</xdr:rowOff>
    </xdr:from>
    <xdr:to>
      <xdr:col>0</xdr:col>
      <xdr:colOff>133350</xdr:colOff>
      <xdr:row>188</xdr:row>
      <xdr:rowOff>0</xdr:rowOff>
    </xdr:to>
    <xdr:sp macro="" textlink="">
      <xdr:nvSpPr>
        <xdr:cNvPr id="50" name="Line 16"/>
        <xdr:cNvSpPr>
          <a:spLocks noChangeShapeType="1"/>
        </xdr:cNvSpPr>
      </xdr:nvSpPr>
      <xdr:spPr bwMode="auto">
        <a:xfrm>
          <a:off x="133350" y="304419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181</xdr:row>
      <xdr:rowOff>104775</xdr:rowOff>
    </xdr:from>
    <xdr:to>
      <xdr:col>0</xdr:col>
      <xdr:colOff>133350</xdr:colOff>
      <xdr:row>181</xdr:row>
      <xdr:rowOff>104775</xdr:rowOff>
    </xdr:to>
    <xdr:sp macro="" textlink="">
      <xdr:nvSpPr>
        <xdr:cNvPr id="51" name="Line 20"/>
        <xdr:cNvSpPr>
          <a:spLocks noChangeShapeType="1"/>
        </xdr:cNvSpPr>
      </xdr:nvSpPr>
      <xdr:spPr bwMode="auto">
        <a:xfrm>
          <a:off x="133350" y="29413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189</xdr:row>
      <xdr:rowOff>0</xdr:rowOff>
    </xdr:from>
    <xdr:to>
      <xdr:col>0</xdr:col>
      <xdr:colOff>133350</xdr:colOff>
      <xdr:row>189</xdr:row>
      <xdr:rowOff>0</xdr:rowOff>
    </xdr:to>
    <xdr:sp macro="" textlink="">
      <xdr:nvSpPr>
        <xdr:cNvPr id="52" name="Line 3"/>
        <xdr:cNvSpPr>
          <a:spLocks noChangeShapeType="1"/>
        </xdr:cNvSpPr>
      </xdr:nvSpPr>
      <xdr:spPr bwMode="auto">
        <a:xfrm>
          <a:off x="133350" y="306038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182</xdr:row>
      <xdr:rowOff>104775</xdr:rowOff>
    </xdr:from>
    <xdr:to>
      <xdr:col>0</xdr:col>
      <xdr:colOff>133350</xdr:colOff>
      <xdr:row>182</xdr:row>
      <xdr:rowOff>104775</xdr:rowOff>
    </xdr:to>
    <xdr:sp macro="" textlink="">
      <xdr:nvSpPr>
        <xdr:cNvPr id="53" name="Line 10"/>
        <xdr:cNvSpPr>
          <a:spLocks noChangeShapeType="1"/>
        </xdr:cNvSpPr>
      </xdr:nvSpPr>
      <xdr:spPr bwMode="auto">
        <a:xfrm>
          <a:off x="133350" y="29575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54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206</xdr:row>
      <xdr:rowOff>0</xdr:rowOff>
    </xdr:from>
    <xdr:to>
      <xdr:col>0</xdr:col>
      <xdr:colOff>133350</xdr:colOff>
      <xdr:row>206</xdr:row>
      <xdr:rowOff>0</xdr:rowOff>
    </xdr:to>
    <xdr:sp macro="" textlink="">
      <xdr:nvSpPr>
        <xdr:cNvPr id="55" name="Line 1"/>
        <xdr:cNvSpPr>
          <a:spLocks noChangeShapeType="1"/>
        </xdr:cNvSpPr>
      </xdr:nvSpPr>
      <xdr:spPr bwMode="auto">
        <a:xfrm>
          <a:off x="133350" y="33356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6" name="Line 1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7" name="Line 12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8" name="Line 1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173</xdr:row>
      <xdr:rowOff>104775</xdr:rowOff>
    </xdr:from>
    <xdr:to>
      <xdr:col>0</xdr:col>
      <xdr:colOff>133350</xdr:colOff>
      <xdr:row>173</xdr:row>
      <xdr:rowOff>104775</xdr:rowOff>
    </xdr:to>
    <xdr:sp macro="" textlink="">
      <xdr:nvSpPr>
        <xdr:cNvPr id="59" name="Line 9"/>
        <xdr:cNvSpPr>
          <a:spLocks noChangeShapeType="1"/>
        </xdr:cNvSpPr>
      </xdr:nvSpPr>
      <xdr:spPr bwMode="auto">
        <a:xfrm>
          <a:off x="133350" y="28117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211</xdr:row>
      <xdr:rowOff>104775</xdr:rowOff>
    </xdr:from>
    <xdr:to>
      <xdr:col>0</xdr:col>
      <xdr:colOff>133350</xdr:colOff>
      <xdr:row>211</xdr:row>
      <xdr:rowOff>104775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133350" y="34270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" name="Line 6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5" name="Line 8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6" name="Line 9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7" name="Line 14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113</xdr:row>
      <xdr:rowOff>0</xdr:rowOff>
    </xdr:from>
    <xdr:to>
      <xdr:col>0</xdr:col>
      <xdr:colOff>133350</xdr:colOff>
      <xdr:row>113</xdr:row>
      <xdr:rowOff>0</xdr:rowOff>
    </xdr:to>
    <xdr:sp macro="" textlink="">
      <xdr:nvSpPr>
        <xdr:cNvPr id="8" name="Line 15"/>
        <xdr:cNvSpPr>
          <a:spLocks noChangeShapeType="1"/>
        </xdr:cNvSpPr>
      </xdr:nvSpPr>
      <xdr:spPr bwMode="auto">
        <a:xfrm>
          <a:off x="133350" y="182975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199</xdr:row>
      <xdr:rowOff>0</xdr:rowOff>
    </xdr:from>
    <xdr:to>
      <xdr:col>0</xdr:col>
      <xdr:colOff>133350</xdr:colOff>
      <xdr:row>199</xdr:row>
      <xdr:rowOff>0</xdr:rowOff>
    </xdr:to>
    <xdr:sp macro="" textlink="">
      <xdr:nvSpPr>
        <xdr:cNvPr id="9" name="Line 1"/>
        <xdr:cNvSpPr>
          <a:spLocks noChangeShapeType="1"/>
        </xdr:cNvSpPr>
      </xdr:nvSpPr>
      <xdr:spPr bwMode="auto">
        <a:xfrm>
          <a:off x="133350" y="32223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153</xdr:row>
      <xdr:rowOff>104775</xdr:rowOff>
    </xdr:from>
    <xdr:to>
      <xdr:col>0</xdr:col>
      <xdr:colOff>133350</xdr:colOff>
      <xdr:row>153</xdr:row>
      <xdr:rowOff>104775</xdr:rowOff>
    </xdr:to>
    <xdr:sp macro="" textlink="">
      <xdr:nvSpPr>
        <xdr:cNvPr id="10" name="Line 3"/>
        <xdr:cNvSpPr>
          <a:spLocks noChangeShapeType="1"/>
        </xdr:cNvSpPr>
      </xdr:nvSpPr>
      <xdr:spPr bwMode="auto">
        <a:xfrm>
          <a:off x="13335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104775</xdr:rowOff>
    </xdr:from>
    <xdr:to>
      <xdr:col>0</xdr:col>
      <xdr:colOff>133350</xdr:colOff>
      <xdr:row>101</xdr:row>
      <xdr:rowOff>104775</xdr:rowOff>
    </xdr:to>
    <xdr:sp macro="" textlink="">
      <xdr:nvSpPr>
        <xdr:cNvPr id="11" name="Line 5"/>
        <xdr:cNvSpPr>
          <a:spLocks noChangeShapeType="1"/>
        </xdr:cNvSpPr>
      </xdr:nvSpPr>
      <xdr:spPr bwMode="auto">
        <a:xfrm>
          <a:off x="133350" y="16459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2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199</xdr:row>
      <xdr:rowOff>0</xdr:rowOff>
    </xdr:from>
    <xdr:to>
      <xdr:col>0</xdr:col>
      <xdr:colOff>133350</xdr:colOff>
      <xdr:row>199</xdr:row>
      <xdr:rowOff>0</xdr:rowOff>
    </xdr:to>
    <xdr:sp macro="" textlink="">
      <xdr:nvSpPr>
        <xdr:cNvPr id="13" name="Line 1"/>
        <xdr:cNvSpPr>
          <a:spLocks noChangeShapeType="1"/>
        </xdr:cNvSpPr>
      </xdr:nvSpPr>
      <xdr:spPr bwMode="auto">
        <a:xfrm>
          <a:off x="133350" y="32223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153</xdr:row>
      <xdr:rowOff>104775</xdr:rowOff>
    </xdr:from>
    <xdr:to>
      <xdr:col>0</xdr:col>
      <xdr:colOff>133350</xdr:colOff>
      <xdr:row>153</xdr:row>
      <xdr:rowOff>104775</xdr:rowOff>
    </xdr:to>
    <xdr:sp macro="" textlink="">
      <xdr:nvSpPr>
        <xdr:cNvPr id="14" name="Line 3"/>
        <xdr:cNvSpPr>
          <a:spLocks noChangeShapeType="1"/>
        </xdr:cNvSpPr>
      </xdr:nvSpPr>
      <xdr:spPr bwMode="auto">
        <a:xfrm>
          <a:off x="133350" y="24879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101</xdr:row>
      <xdr:rowOff>104775</xdr:rowOff>
    </xdr:from>
    <xdr:to>
      <xdr:col>0</xdr:col>
      <xdr:colOff>133350</xdr:colOff>
      <xdr:row>101</xdr:row>
      <xdr:rowOff>104775</xdr:rowOff>
    </xdr:to>
    <xdr:sp macro="" textlink="">
      <xdr:nvSpPr>
        <xdr:cNvPr id="15" name="Line 5"/>
        <xdr:cNvSpPr>
          <a:spLocks noChangeShapeType="1"/>
        </xdr:cNvSpPr>
      </xdr:nvSpPr>
      <xdr:spPr bwMode="auto">
        <a:xfrm>
          <a:off x="133350" y="16459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6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17" name="Line 1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18" name="Line 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19" name="Line 5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0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21" name="Line 9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22" name="Line 10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23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24" name="Line 12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25" name="Line 13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26" name="Line 14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27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0</xdr:rowOff>
    </xdr:from>
    <xdr:to>
      <xdr:col>0</xdr:col>
      <xdr:colOff>133350</xdr:colOff>
      <xdr:row>131</xdr:row>
      <xdr:rowOff>0</xdr:rowOff>
    </xdr:to>
    <xdr:sp macro="" textlink="">
      <xdr:nvSpPr>
        <xdr:cNvPr id="28" name="Line 16"/>
        <xdr:cNvSpPr>
          <a:spLocks noChangeShapeType="1"/>
        </xdr:cNvSpPr>
      </xdr:nvSpPr>
      <xdr:spPr bwMode="auto">
        <a:xfrm>
          <a:off x="133350" y="21212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0</xdr:rowOff>
    </xdr:from>
    <xdr:to>
      <xdr:col>0</xdr:col>
      <xdr:colOff>133350</xdr:colOff>
      <xdr:row>87</xdr:row>
      <xdr:rowOff>0</xdr:rowOff>
    </xdr:to>
    <xdr:sp macro="" textlink="">
      <xdr:nvSpPr>
        <xdr:cNvPr id="29" name="Line 17"/>
        <xdr:cNvSpPr>
          <a:spLocks noChangeShapeType="1"/>
        </xdr:cNvSpPr>
      </xdr:nvSpPr>
      <xdr:spPr bwMode="auto">
        <a:xfrm>
          <a:off x="133350" y="14087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30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31" name="Line 1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124</xdr:row>
      <xdr:rowOff>104775</xdr:rowOff>
    </xdr:from>
    <xdr:to>
      <xdr:col>0</xdr:col>
      <xdr:colOff>133350</xdr:colOff>
      <xdr:row>124</xdr:row>
      <xdr:rowOff>104775</xdr:rowOff>
    </xdr:to>
    <xdr:sp macro="" textlink="">
      <xdr:nvSpPr>
        <xdr:cNvPr id="32" name="Line 20"/>
        <xdr:cNvSpPr>
          <a:spLocks noChangeShapeType="1"/>
        </xdr:cNvSpPr>
      </xdr:nvSpPr>
      <xdr:spPr bwMode="auto">
        <a:xfrm>
          <a:off x="133350" y="20183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84</xdr:row>
      <xdr:rowOff>104775</xdr:rowOff>
    </xdr:from>
    <xdr:to>
      <xdr:col>0</xdr:col>
      <xdr:colOff>133350</xdr:colOff>
      <xdr:row>84</xdr:row>
      <xdr:rowOff>104775</xdr:rowOff>
    </xdr:to>
    <xdr:sp macro="" textlink="">
      <xdr:nvSpPr>
        <xdr:cNvPr id="33" name="Line 21"/>
        <xdr:cNvSpPr>
          <a:spLocks noChangeShapeType="1"/>
        </xdr:cNvSpPr>
      </xdr:nvSpPr>
      <xdr:spPr bwMode="auto">
        <a:xfrm>
          <a:off x="133350" y="13706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34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132</xdr:row>
      <xdr:rowOff>0</xdr:rowOff>
    </xdr:from>
    <xdr:to>
      <xdr:col>0</xdr:col>
      <xdr:colOff>133350</xdr:colOff>
      <xdr:row>132</xdr:row>
      <xdr:rowOff>0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1333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36" name="Line 5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37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166</xdr:row>
      <xdr:rowOff>104775</xdr:rowOff>
    </xdr:from>
    <xdr:to>
      <xdr:col>0</xdr:col>
      <xdr:colOff>133350</xdr:colOff>
      <xdr:row>166</xdr:row>
      <xdr:rowOff>104775</xdr:rowOff>
    </xdr:to>
    <xdr:sp macro="" textlink="">
      <xdr:nvSpPr>
        <xdr:cNvPr id="38" name="Line 9"/>
        <xdr:cNvSpPr>
          <a:spLocks noChangeShapeType="1"/>
        </xdr:cNvSpPr>
      </xdr:nvSpPr>
      <xdr:spPr bwMode="auto">
        <a:xfrm>
          <a:off x="133350" y="2698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125</xdr:row>
      <xdr:rowOff>104775</xdr:rowOff>
    </xdr:from>
    <xdr:to>
      <xdr:col>0</xdr:col>
      <xdr:colOff>133350</xdr:colOff>
      <xdr:row>125</xdr:row>
      <xdr:rowOff>104775</xdr:rowOff>
    </xdr:to>
    <xdr:sp macro="" textlink="">
      <xdr:nvSpPr>
        <xdr:cNvPr id="39" name="Line 10"/>
        <xdr:cNvSpPr>
          <a:spLocks noChangeShapeType="1"/>
        </xdr:cNvSpPr>
      </xdr:nvSpPr>
      <xdr:spPr bwMode="auto">
        <a:xfrm>
          <a:off x="1333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40" name="Line 1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41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252</xdr:row>
      <xdr:rowOff>104775</xdr:rowOff>
    </xdr:from>
    <xdr:to>
      <xdr:col>0</xdr:col>
      <xdr:colOff>133350</xdr:colOff>
      <xdr:row>252</xdr:row>
      <xdr:rowOff>104775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4090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252</xdr:row>
      <xdr:rowOff>104775</xdr:rowOff>
    </xdr:from>
    <xdr:to>
      <xdr:col>1</xdr:col>
      <xdr:colOff>0</xdr:colOff>
      <xdr:row>252</xdr:row>
      <xdr:rowOff>104775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" y="4090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183</xdr:row>
      <xdr:rowOff>104775</xdr:rowOff>
    </xdr:from>
    <xdr:to>
      <xdr:col>0</xdr:col>
      <xdr:colOff>133350</xdr:colOff>
      <xdr:row>183</xdr:row>
      <xdr:rowOff>104775</xdr:rowOff>
    </xdr:to>
    <xdr:sp macro="" textlink="">
      <xdr:nvSpPr>
        <xdr:cNvPr id="4" name="Line 5"/>
        <xdr:cNvSpPr>
          <a:spLocks noChangeShapeType="1"/>
        </xdr:cNvSpPr>
      </xdr:nvSpPr>
      <xdr:spPr bwMode="auto">
        <a:xfrm>
          <a:off x="133350" y="29737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183</xdr:row>
      <xdr:rowOff>104775</xdr:rowOff>
    </xdr:from>
    <xdr:to>
      <xdr:col>1</xdr:col>
      <xdr:colOff>0</xdr:colOff>
      <xdr:row>183</xdr:row>
      <xdr:rowOff>104775</xdr:rowOff>
    </xdr:to>
    <xdr:sp macro="" textlink="">
      <xdr:nvSpPr>
        <xdr:cNvPr id="5" name="Line 6"/>
        <xdr:cNvSpPr>
          <a:spLocks noChangeShapeType="1"/>
        </xdr:cNvSpPr>
      </xdr:nvSpPr>
      <xdr:spPr bwMode="auto">
        <a:xfrm>
          <a:off x="609600" y="29737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247</xdr:row>
      <xdr:rowOff>104775</xdr:rowOff>
    </xdr:from>
    <xdr:to>
      <xdr:col>0</xdr:col>
      <xdr:colOff>133350</xdr:colOff>
      <xdr:row>247</xdr:row>
      <xdr:rowOff>104775</xdr:rowOff>
    </xdr:to>
    <xdr:sp macro="" textlink="">
      <xdr:nvSpPr>
        <xdr:cNvPr id="6" name="Line 8"/>
        <xdr:cNvSpPr>
          <a:spLocks noChangeShapeType="1"/>
        </xdr:cNvSpPr>
      </xdr:nvSpPr>
      <xdr:spPr bwMode="auto">
        <a:xfrm>
          <a:off x="133350" y="40100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247</xdr:row>
      <xdr:rowOff>104775</xdr:rowOff>
    </xdr:from>
    <xdr:to>
      <xdr:col>1</xdr:col>
      <xdr:colOff>0</xdr:colOff>
      <xdr:row>247</xdr:row>
      <xdr:rowOff>104775</xdr:rowOff>
    </xdr:to>
    <xdr:sp macro="" textlink="">
      <xdr:nvSpPr>
        <xdr:cNvPr id="7" name="Line 9"/>
        <xdr:cNvSpPr>
          <a:spLocks noChangeShapeType="1"/>
        </xdr:cNvSpPr>
      </xdr:nvSpPr>
      <xdr:spPr bwMode="auto">
        <a:xfrm>
          <a:off x="609600" y="40100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252</xdr:row>
      <xdr:rowOff>0</xdr:rowOff>
    </xdr:from>
    <xdr:to>
      <xdr:col>0</xdr:col>
      <xdr:colOff>133350</xdr:colOff>
      <xdr:row>252</xdr:row>
      <xdr:rowOff>0</xdr:rowOff>
    </xdr:to>
    <xdr:sp macro="" textlink="">
      <xdr:nvSpPr>
        <xdr:cNvPr id="8" name="Line 11"/>
        <xdr:cNvSpPr>
          <a:spLocks noChangeShapeType="1"/>
        </xdr:cNvSpPr>
      </xdr:nvSpPr>
      <xdr:spPr bwMode="auto">
        <a:xfrm>
          <a:off x="133350" y="40805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0</xdr:colOff>
      <xdr:row>252</xdr:row>
      <xdr:rowOff>0</xdr:rowOff>
    </xdr:to>
    <xdr:sp macro="" textlink="">
      <xdr:nvSpPr>
        <xdr:cNvPr id="9" name="Line 12"/>
        <xdr:cNvSpPr>
          <a:spLocks noChangeShapeType="1"/>
        </xdr:cNvSpPr>
      </xdr:nvSpPr>
      <xdr:spPr bwMode="auto">
        <a:xfrm>
          <a:off x="609600" y="40805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237</xdr:row>
      <xdr:rowOff>0</xdr:rowOff>
    </xdr:from>
    <xdr:to>
      <xdr:col>0</xdr:col>
      <xdr:colOff>133350</xdr:colOff>
      <xdr:row>237</xdr:row>
      <xdr:rowOff>0</xdr:rowOff>
    </xdr:to>
    <xdr:sp macro="" textlink="">
      <xdr:nvSpPr>
        <xdr:cNvPr id="10" name="Line 14"/>
        <xdr:cNvSpPr>
          <a:spLocks noChangeShapeType="1"/>
        </xdr:cNvSpPr>
      </xdr:nvSpPr>
      <xdr:spPr bwMode="auto">
        <a:xfrm>
          <a:off x="133350" y="38376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237</xdr:row>
      <xdr:rowOff>0</xdr:rowOff>
    </xdr:from>
    <xdr:to>
      <xdr:col>0</xdr:col>
      <xdr:colOff>133350</xdr:colOff>
      <xdr:row>237</xdr:row>
      <xdr:rowOff>0</xdr:rowOff>
    </xdr:to>
    <xdr:sp macro="" textlink="">
      <xdr:nvSpPr>
        <xdr:cNvPr id="11" name="Line 19"/>
        <xdr:cNvSpPr>
          <a:spLocks noChangeShapeType="1"/>
        </xdr:cNvSpPr>
      </xdr:nvSpPr>
      <xdr:spPr bwMode="auto">
        <a:xfrm>
          <a:off x="133350" y="38376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184</xdr:row>
      <xdr:rowOff>104775</xdr:rowOff>
    </xdr:from>
    <xdr:to>
      <xdr:col>0</xdr:col>
      <xdr:colOff>133350</xdr:colOff>
      <xdr:row>184</xdr:row>
      <xdr:rowOff>104775</xdr:rowOff>
    </xdr:to>
    <xdr:sp macro="" textlink="">
      <xdr:nvSpPr>
        <xdr:cNvPr id="12" name="Line 21"/>
        <xdr:cNvSpPr>
          <a:spLocks noChangeShapeType="1"/>
        </xdr:cNvSpPr>
      </xdr:nvSpPr>
      <xdr:spPr bwMode="auto">
        <a:xfrm>
          <a:off x="133350" y="298989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231</xdr:row>
      <xdr:rowOff>104775</xdr:rowOff>
    </xdr:from>
    <xdr:to>
      <xdr:col>0</xdr:col>
      <xdr:colOff>133350</xdr:colOff>
      <xdr:row>231</xdr:row>
      <xdr:rowOff>104775</xdr:rowOff>
    </xdr:to>
    <xdr:sp macro="" textlink="">
      <xdr:nvSpPr>
        <xdr:cNvPr id="13" name="Line 23"/>
        <xdr:cNvSpPr>
          <a:spLocks noChangeShapeType="1"/>
        </xdr:cNvSpPr>
      </xdr:nvSpPr>
      <xdr:spPr bwMode="auto">
        <a:xfrm>
          <a:off x="133350" y="375094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252</xdr:row>
      <xdr:rowOff>0</xdr:rowOff>
    </xdr:from>
    <xdr:to>
      <xdr:col>0</xdr:col>
      <xdr:colOff>133350</xdr:colOff>
      <xdr:row>252</xdr:row>
      <xdr:rowOff>0</xdr:rowOff>
    </xdr:to>
    <xdr:sp macro="" textlink="">
      <xdr:nvSpPr>
        <xdr:cNvPr id="14" name="Line 25"/>
        <xdr:cNvSpPr>
          <a:spLocks noChangeShapeType="1"/>
        </xdr:cNvSpPr>
      </xdr:nvSpPr>
      <xdr:spPr bwMode="auto">
        <a:xfrm>
          <a:off x="133350" y="40805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5" name="Line 26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116</xdr:row>
      <xdr:rowOff>0</xdr:rowOff>
    </xdr:from>
    <xdr:to>
      <xdr:col>0</xdr:col>
      <xdr:colOff>133350</xdr:colOff>
      <xdr:row>116</xdr:row>
      <xdr:rowOff>0</xdr:rowOff>
    </xdr:to>
    <xdr:sp macro="" textlink="">
      <xdr:nvSpPr>
        <xdr:cNvPr id="16" name="Line 27"/>
        <xdr:cNvSpPr>
          <a:spLocks noChangeShapeType="1"/>
        </xdr:cNvSpPr>
      </xdr:nvSpPr>
      <xdr:spPr bwMode="auto">
        <a:xfrm>
          <a:off x="133350" y="187833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104775</xdr:rowOff>
    </xdr:from>
    <xdr:to>
      <xdr:col>0</xdr:col>
      <xdr:colOff>133350</xdr:colOff>
      <xdr:row>54</xdr:row>
      <xdr:rowOff>104775</xdr:rowOff>
    </xdr:to>
    <xdr:sp macro="" textlink="">
      <xdr:nvSpPr>
        <xdr:cNvPr id="17" name="Line 544"/>
        <xdr:cNvSpPr>
          <a:spLocks noChangeShapeType="1"/>
        </xdr:cNvSpPr>
      </xdr:nvSpPr>
      <xdr:spPr bwMode="auto">
        <a:xfrm>
          <a:off x="13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112</xdr:row>
      <xdr:rowOff>104775</xdr:rowOff>
    </xdr:from>
    <xdr:to>
      <xdr:col>0</xdr:col>
      <xdr:colOff>133350</xdr:colOff>
      <xdr:row>112</xdr:row>
      <xdr:rowOff>104775</xdr:rowOff>
    </xdr:to>
    <xdr:sp macro="" textlink="">
      <xdr:nvSpPr>
        <xdr:cNvPr id="18" name="Line 546"/>
        <xdr:cNvSpPr>
          <a:spLocks noChangeShapeType="1"/>
        </xdr:cNvSpPr>
      </xdr:nvSpPr>
      <xdr:spPr bwMode="auto">
        <a:xfrm>
          <a:off x="133350" y="18240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164</xdr:row>
      <xdr:rowOff>104775</xdr:rowOff>
    </xdr:from>
    <xdr:to>
      <xdr:col>0</xdr:col>
      <xdr:colOff>133350</xdr:colOff>
      <xdr:row>164</xdr:row>
      <xdr:rowOff>104775</xdr:rowOff>
    </xdr:to>
    <xdr:sp macro="" textlink="">
      <xdr:nvSpPr>
        <xdr:cNvPr id="19" name="Line 548"/>
        <xdr:cNvSpPr>
          <a:spLocks noChangeShapeType="1"/>
        </xdr:cNvSpPr>
      </xdr:nvSpPr>
      <xdr:spPr bwMode="auto">
        <a:xfrm>
          <a:off x="133350" y="2666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215</xdr:row>
      <xdr:rowOff>104775</xdr:rowOff>
    </xdr:from>
    <xdr:to>
      <xdr:col>0</xdr:col>
      <xdr:colOff>133350</xdr:colOff>
      <xdr:row>215</xdr:row>
      <xdr:rowOff>104775</xdr:rowOff>
    </xdr:to>
    <xdr:sp macro="" textlink="">
      <xdr:nvSpPr>
        <xdr:cNvPr id="20" name="Line 550"/>
        <xdr:cNvSpPr>
          <a:spLocks noChangeShapeType="1"/>
        </xdr:cNvSpPr>
      </xdr:nvSpPr>
      <xdr:spPr bwMode="auto">
        <a:xfrm>
          <a:off x="133350" y="349186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54</xdr:row>
      <xdr:rowOff>76200</xdr:rowOff>
    </xdr:from>
    <xdr:to>
      <xdr:col>0</xdr:col>
      <xdr:colOff>895350</xdr:colOff>
      <xdr:row>54</xdr:row>
      <xdr:rowOff>76200</xdr:rowOff>
    </xdr:to>
    <xdr:sp macro="" textlink="">
      <xdr:nvSpPr>
        <xdr:cNvPr id="21" name="Line 22"/>
        <xdr:cNvSpPr>
          <a:spLocks noChangeShapeType="1"/>
        </xdr:cNvSpPr>
      </xdr:nvSpPr>
      <xdr:spPr bwMode="auto">
        <a:xfrm>
          <a:off x="0" y="88201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112</xdr:row>
      <xdr:rowOff>85725</xdr:rowOff>
    </xdr:from>
    <xdr:to>
      <xdr:col>0</xdr:col>
      <xdr:colOff>895350</xdr:colOff>
      <xdr:row>112</xdr:row>
      <xdr:rowOff>85725</xdr:rowOff>
    </xdr:to>
    <xdr:sp macro="" textlink="">
      <xdr:nvSpPr>
        <xdr:cNvPr id="22" name="Line 22"/>
        <xdr:cNvSpPr>
          <a:spLocks noChangeShapeType="1"/>
        </xdr:cNvSpPr>
      </xdr:nvSpPr>
      <xdr:spPr bwMode="auto">
        <a:xfrm>
          <a:off x="0" y="182213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164</xdr:row>
      <xdr:rowOff>85725</xdr:rowOff>
    </xdr:from>
    <xdr:to>
      <xdr:col>0</xdr:col>
      <xdr:colOff>895350</xdr:colOff>
      <xdr:row>164</xdr:row>
      <xdr:rowOff>85725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0" y="266414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215</xdr:row>
      <xdr:rowOff>76200</xdr:rowOff>
    </xdr:from>
    <xdr:to>
      <xdr:col>0</xdr:col>
      <xdr:colOff>895350</xdr:colOff>
      <xdr:row>215</xdr:row>
      <xdr:rowOff>76200</xdr:rowOff>
    </xdr:to>
    <xdr:sp macro="" textlink="">
      <xdr:nvSpPr>
        <xdr:cNvPr id="24" name="Line 22"/>
        <xdr:cNvSpPr>
          <a:spLocks noChangeShapeType="1"/>
        </xdr:cNvSpPr>
      </xdr:nvSpPr>
      <xdr:spPr bwMode="auto">
        <a:xfrm>
          <a:off x="0" y="3489007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252</xdr:row>
      <xdr:rowOff>85725</xdr:rowOff>
    </xdr:from>
    <xdr:to>
      <xdr:col>0</xdr:col>
      <xdr:colOff>895350</xdr:colOff>
      <xdr:row>252</xdr:row>
      <xdr:rowOff>85725</xdr:rowOff>
    </xdr:to>
    <xdr:sp macro="" textlink="">
      <xdr:nvSpPr>
        <xdr:cNvPr id="25" name="Line 22"/>
        <xdr:cNvSpPr>
          <a:spLocks noChangeShapeType="1"/>
        </xdr:cNvSpPr>
      </xdr:nvSpPr>
      <xdr:spPr bwMode="auto">
        <a:xfrm>
          <a:off x="0" y="40890825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26" name="Line 7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51</xdr:row>
      <xdr:rowOff>104775</xdr:rowOff>
    </xdr:from>
    <xdr:to>
      <xdr:col>0</xdr:col>
      <xdr:colOff>133350</xdr:colOff>
      <xdr:row>51</xdr:row>
      <xdr:rowOff>104775</xdr:rowOff>
    </xdr:to>
    <xdr:sp macro="" textlink="">
      <xdr:nvSpPr>
        <xdr:cNvPr id="27" name="Line 7"/>
        <xdr:cNvSpPr>
          <a:spLocks noChangeShapeType="1"/>
        </xdr:cNvSpPr>
      </xdr:nvSpPr>
      <xdr:spPr bwMode="auto">
        <a:xfrm>
          <a:off x="133350" y="8362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28" name="Line 7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29" name="Line 11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30" name="Line 15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0</xdr:col>
      <xdr:colOff>133350</xdr:colOff>
      <xdr:row>45</xdr:row>
      <xdr:rowOff>0</xdr:rowOff>
    </xdr:to>
    <xdr:sp macro="" textlink="">
      <xdr:nvSpPr>
        <xdr:cNvPr id="31" name="Line 18"/>
        <xdr:cNvSpPr>
          <a:spLocks noChangeShapeType="1"/>
        </xdr:cNvSpPr>
      </xdr:nvSpPr>
      <xdr:spPr bwMode="auto">
        <a:xfrm>
          <a:off x="133350" y="72866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44</xdr:row>
      <xdr:rowOff>104775</xdr:rowOff>
    </xdr:from>
    <xdr:to>
      <xdr:col>0</xdr:col>
      <xdr:colOff>133350</xdr:colOff>
      <xdr:row>44</xdr:row>
      <xdr:rowOff>104775</xdr:rowOff>
    </xdr:to>
    <xdr:sp macro="" textlink="">
      <xdr:nvSpPr>
        <xdr:cNvPr id="32" name="Line 22"/>
        <xdr:cNvSpPr>
          <a:spLocks noChangeShapeType="1"/>
        </xdr:cNvSpPr>
      </xdr:nvSpPr>
      <xdr:spPr bwMode="auto">
        <a:xfrm>
          <a:off x="133350" y="7229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33" name="Line 7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34" name="Line 1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5" name="Line 5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104775</xdr:rowOff>
    </xdr:from>
    <xdr:to>
      <xdr:col>0</xdr:col>
      <xdr:colOff>133350</xdr:colOff>
      <xdr:row>102</xdr:row>
      <xdr:rowOff>104775</xdr:rowOff>
    </xdr:to>
    <xdr:sp macro="" textlink="">
      <xdr:nvSpPr>
        <xdr:cNvPr id="36" name="Line 5"/>
        <xdr:cNvSpPr>
          <a:spLocks noChangeShapeType="1"/>
        </xdr:cNvSpPr>
      </xdr:nvSpPr>
      <xdr:spPr bwMode="auto">
        <a:xfrm>
          <a:off x="1333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38" name="Line 10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39" name="Line 14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0</xdr:rowOff>
    </xdr:from>
    <xdr:to>
      <xdr:col>0</xdr:col>
      <xdr:colOff>133350</xdr:colOff>
      <xdr:row>88</xdr:row>
      <xdr:rowOff>0</xdr:rowOff>
    </xdr:to>
    <xdr:sp macro="" textlink="">
      <xdr:nvSpPr>
        <xdr:cNvPr id="40" name="Line 17"/>
        <xdr:cNvSpPr>
          <a:spLocks noChangeShapeType="1"/>
        </xdr:cNvSpPr>
      </xdr:nvSpPr>
      <xdr:spPr bwMode="auto">
        <a:xfrm>
          <a:off x="1333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85</xdr:row>
      <xdr:rowOff>104775</xdr:rowOff>
    </xdr:from>
    <xdr:to>
      <xdr:col>0</xdr:col>
      <xdr:colOff>133350</xdr:colOff>
      <xdr:row>85</xdr:row>
      <xdr:rowOff>104775</xdr:rowOff>
    </xdr:to>
    <xdr:sp macro="" textlink="">
      <xdr:nvSpPr>
        <xdr:cNvPr id="41" name="Line 21"/>
        <xdr:cNvSpPr>
          <a:spLocks noChangeShapeType="1"/>
        </xdr:cNvSpPr>
      </xdr:nvSpPr>
      <xdr:spPr bwMode="auto">
        <a:xfrm>
          <a:off x="1333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42" name="Line 5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104775</xdr:rowOff>
    </xdr:from>
    <xdr:to>
      <xdr:col>0</xdr:col>
      <xdr:colOff>133350</xdr:colOff>
      <xdr:row>156</xdr:row>
      <xdr:rowOff>104775</xdr:rowOff>
    </xdr:to>
    <xdr:sp macro="" textlink="">
      <xdr:nvSpPr>
        <xdr:cNvPr id="44" name="Line 3"/>
        <xdr:cNvSpPr>
          <a:spLocks noChangeShapeType="1"/>
        </xdr:cNvSpPr>
      </xdr:nvSpPr>
      <xdr:spPr bwMode="auto">
        <a:xfrm>
          <a:off x="133350" y="25365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104775</xdr:rowOff>
    </xdr:from>
    <xdr:to>
      <xdr:col>0</xdr:col>
      <xdr:colOff>133350</xdr:colOff>
      <xdr:row>156</xdr:row>
      <xdr:rowOff>104775</xdr:rowOff>
    </xdr:to>
    <xdr:sp macro="" textlink="">
      <xdr:nvSpPr>
        <xdr:cNvPr id="45" name="Line 3"/>
        <xdr:cNvSpPr>
          <a:spLocks noChangeShapeType="1"/>
        </xdr:cNvSpPr>
      </xdr:nvSpPr>
      <xdr:spPr bwMode="auto">
        <a:xfrm>
          <a:off x="133350" y="25365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46" name="Line 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47" name="Line 9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48" name="Line 13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49" name="Line 16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50" name="Line 20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135</xdr:row>
      <xdr:rowOff>0</xdr:rowOff>
    </xdr:from>
    <xdr:to>
      <xdr:col>0</xdr:col>
      <xdr:colOff>133350</xdr:colOff>
      <xdr:row>135</xdr:row>
      <xdr:rowOff>0</xdr:rowOff>
    </xdr:to>
    <xdr:sp macro="" textlink="">
      <xdr:nvSpPr>
        <xdr:cNvPr id="51" name="Line 3"/>
        <xdr:cNvSpPr>
          <a:spLocks noChangeShapeType="1"/>
        </xdr:cNvSpPr>
      </xdr:nvSpPr>
      <xdr:spPr bwMode="auto">
        <a:xfrm>
          <a:off x="133350" y="218598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128</xdr:row>
      <xdr:rowOff>104775</xdr:rowOff>
    </xdr:from>
    <xdr:to>
      <xdr:col>0</xdr:col>
      <xdr:colOff>133350</xdr:colOff>
      <xdr:row>128</xdr:row>
      <xdr:rowOff>104775</xdr:rowOff>
    </xdr:to>
    <xdr:sp macro="" textlink="">
      <xdr:nvSpPr>
        <xdr:cNvPr id="52" name="Line 10"/>
        <xdr:cNvSpPr>
          <a:spLocks noChangeShapeType="1"/>
        </xdr:cNvSpPr>
      </xdr:nvSpPr>
      <xdr:spPr bwMode="auto">
        <a:xfrm>
          <a:off x="133350" y="20831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204</xdr:row>
      <xdr:rowOff>0</xdr:rowOff>
    </xdr:from>
    <xdr:to>
      <xdr:col>0</xdr:col>
      <xdr:colOff>133350</xdr:colOff>
      <xdr:row>204</xdr:row>
      <xdr:rowOff>0</xdr:rowOff>
    </xdr:to>
    <xdr:sp macro="" textlink="">
      <xdr:nvSpPr>
        <xdr:cNvPr id="53" name="Line 1"/>
        <xdr:cNvSpPr>
          <a:spLocks noChangeShapeType="1"/>
        </xdr:cNvSpPr>
      </xdr:nvSpPr>
      <xdr:spPr bwMode="auto">
        <a:xfrm>
          <a:off x="133350" y="33032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204</xdr:row>
      <xdr:rowOff>0</xdr:rowOff>
    </xdr:from>
    <xdr:to>
      <xdr:col>0</xdr:col>
      <xdr:colOff>133350</xdr:colOff>
      <xdr:row>204</xdr:row>
      <xdr:rowOff>0</xdr:rowOff>
    </xdr:to>
    <xdr:sp macro="" textlink="">
      <xdr:nvSpPr>
        <xdr:cNvPr id="54" name="Line 1"/>
        <xdr:cNvSpPr>
          <a:spLocks noChangeShapeType="1"/>
        </xdr:cNvSpPr>
      </xdr:nvSpPr>
      <xdr:spPr bwMode="auto">
        <a:xfrm>
          <a:off x="133350" y="33032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55" name="Line 1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56" name="Line 12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57" name="Line 19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171</xdr:row>
      <xdr:rowOff>104775</xdr:rowOff>
    </xdr:from>
    <xdr:to>
      <xdr:col>0</xdr:col>
      <xdr:colOff>133350</xdr:colOff>
      <xdr:row>171</xdr:row>
      <xdr:rowOff>104775</xdr:rowOff>
    </xdr:to>
    <xdr:sp macro="" textlink="">
      <xdr:nvSpPr>
        <xdr:cNvPr id="58" name="Line 9"/>
        <xdr:cNvSpPr>
          <a:spLocks noChangeShapeType="1"/>
        </xdr:cNvSpPr>
      </xdr:nvSpPr>
      <xdr:spPr bwMode="auto">
        <a:xfrm>
          <a:off x="133350" y="27793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186</xdr:row>
      <xdr:rowOff>0</xdr:rowOff>
    </xdr:from>
    <xdr:to>
      <xdr:col>1</xdr:col>
      <xdr:colOff>133350</xdr:colOff>
      <xdr:row>186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742950" y="30118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163</xdr:row>
      <xdr:rowOff>0</xdr:rowOff>
    </xdr:from>
    <xdr:to>
      <xdr:col>1</xdr:col>
      <xdr:colOff>133350</xdr:colOff>
      <xdr:row>163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742950" y="26393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135</xdr:row>
      <xdr:rowOff>0</xdr:rowOff>
    </xdr:from>
    <xdr:to>
      <xdr:col>1</xdr:col>
      <xdr:colOff>133350</xdr:colOff>
      <xdr:row>135</xdr:row>
      <xdr:rowOff>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742950" y="21859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114</xdr:row>
      <xdr:rowOff>0</xdr:rowOff>
    </xdr:from>
    <xdr:to>
      <xdr:col>1</xdr:col>
      <xdr:colOff>133350</xdr:colOff>
      <xdr:row>114</xdr:row>
      <xdr:rowOff>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742950" y="184594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83</xdr:row>
      <xdr:rowOff>0</xdr:rowOff>
    </xdr:from>
    <xdr:to>
      <xdr:col>1</xdr:col>
      <xdr:colOff>133350</xdr:colOff>
      <xdr:row>83</xdr:row>
      <xdr:rowOff>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742950" y="134397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63</xdr:row>
      <xdr:rowOff>0</xdr:rowOff>
    </xdr:from>
    <xdr:to>
      <xdr:col>1</xdr:col>
      <xdr:colOff>133350</xdr:colOff>
      <xdr:row>63</xdr:row>
      <xdr:rowOff>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>
          <a:off x="742950" y="102012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49</xdr:row>
      <xdr:rowOff>0</xdr:rowOff>
    </xdr:from>
    <xdr:to>
      <xdr:col>1</xdr:col>
      <xdr:colOff>133350</xdr:colOff>
      <xdr:row>49</xdr:row>
      <xdr:rowOff>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742950" y="7934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26</xdr:row>
      <xdr:rowOff>0</xdr:rowOff>
    </xdr:from>
    <xdr:to>
      <xdr:col>1</xdr:col>
      <xdr:colOff>133350</xdr:colOff>
      <xdr:row>26</xdr:row>
      <xdr:rowOff>0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742950" y="4210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67</xdr:row>
      <xdr:rowOff>0</xdr:rowOff>
    </xdr:from>
    <xdr:to>
      <xdr:col>4</xdr:col>
      <xdr:colOff>133350</xdr:colOff>
      <xdr:row>67</xdr:row>
      <xdr:rowOff>0</xdr:rowOff>
    </xdr:to>
    <xdr:sp macro="" textlink="">
      <xdr:nvSpPr>
        <xdr:cNvPr id="10" name="Line 25"/>
        <xdr:cNvSpPr>
          <a:spLocks noChangeShapeType="1"/>
        </xdr:cNvSpPr>
      </xdr:nvSpPr>
      <xdr:spPr bwMode="auto">
        <a:xfrm>
          <a:off x="2571750" y="10848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37</xdr:row>
      <xdr:rowOff>0</xdr:rowOff>
    </xdr:from>
    <xdr:to>
      <xdr:col>4</xdr:col>
      <xdr:colOff>133350</xdr:colOff>
      <xdr:row>37</xdr:row>
      <xdr:rowOff>0</xdr:rowOff>
    </xdr:to>
    <xdr:sp macro="" textlink="">
      <xdr:nvSpPr>
        <xdr:cNvPr id="11" name="Line 26"/>
        <xdr:cNvSpPr>
          <a:spLocks noChangeShapeType="1"/>
        </xdr:cNvSpPr>
      </xdr:nvSpPr>
      <xdr:spPr bwMode="auto">
        <a:xfrm>
          <a:off x="2571750" y="599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24</xdr:row>
      <xdr:rowOff>0</xdr:rowOff>
    </xdr:from>
    <xdr:to>
      <xdr:col>4</xdr:col>
      <xdr:colOff>133350</xdr:colOff>
      <xdr:row>24</xdr:row>
      <xdr:rowOff>0</xdr:rowOff>
    </xdr:to>
    <xdr:sp macro="" textlink="">
      <xdr:nvSpPr>
        <xdr:cNvPr id="12" name="Line 27"/>
        <xdr:cNvSpPr>
          <a:spLocks noChangeShapeType="1"/>
        </xdr:cNvSpPr>
      </xdr:nvSpPr>
      <xdr:spPr bwMode="auto">
        <a:xfrm>
          <a:off x="2571750" y="3886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14</xdr:row>
      <xdr:rowOff>0</xdr:rowOff>
    </xdr:from>
    <xdr:to>
      <xdr:col>4</xdr:col>
      <xdr:colOff>133350</xdr:colOff>
      <xdr:row>14</xdr:row>
      <xdr:rowOff>0</xdr:rowOff>
    </xdr:to>
    <xdr:sp macro="" textlink="">
      <xdr:nvSpPr>
        <xdr:cNvPr id="13" name="Line 28"/>
        <xdr:cNvSpPr>
          <a:spLocks noChangeShapeType="1"/>
        </xdr:cNvSpPr>
      </xdr:nvSpPr>
      <xdr:spPr bwMode="auto">
        <a:xfrm>
          <a:off x="2571750" y="2266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27</xdr:row>
      <xdr:rowOff>0</xdr:rowOff>
    </xdr:from>
    <xdr:to>
      <xdr:col>4</xdr:col>
      <xdr:colOff>133350</xdr:colOff>
      <xdr:row>27</xdr:row>
      <xdr:rowOff>0</xdr:rowOff>
    </xdr:to>
    <xdr:sp macro="" textlink="">
      <xdr:nvSpPr>
        <xdr:cNvPr id="14" name="Line 29"/>
        <xdr:cNvSpPr>
          <a:spLocks noChangeShapeType="1"/>
        </xdr:cNvSpPr>
      </xdr:nvSpPr>
      <xdr:spPr bwMode="auto">
        <a:xfrm>
          <a:off x="257175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27</xdr:row>
      <xdr:rowOff>0</xdr:rowOff>
    </xdr:from>
    <xdr:to>
      <xdr:col>4</xdr:col>
      <xdr:colOff>133350</xdr:colOff>
      <xdr:row>27</xdr:row>
      <xdr:rowOff>0</xdr:rowOff>
    </xdr:to>
    <xdr:sp macro="" textlink="">
      <xdr:nvSpPr>
        <xdr:cNvPr id="15" name="Line 30"/>
        <xdr:cNvSpPr>
          <a:spLocks noChangeShapeType="1"/>
        </xdr:cNvSpPr>
      </xdr:nvSpPr>
      <xdr:spPr bwMode="auto">
        <a:xfrm>
          <a:off x="257175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27</xdr:row>
      <xdr:rowOff>0</xdr:rowOff>
    </xdr:from>
    <xdr:to>
      <xdr:col>4</xdr:col>
      <xdr:colOff>133350</xdr:colOff>
      <xdr:row>27</xdr:row>
      <xdr:rowOff>0</xdr:rowOff>
    </xdr:to>
    <xdr:sp macro="" textlink="">
      <xdr:nvSpPr>
        <xdr:cNvPr id="16" name="Line 31"/>
        <xdr:cNvSpPr>
          <a:spLocks noChangeShapeType="1"/>
        </xdr:cNvSpPr>
      </xdr:nvSpPr>
      <xdr:spPr bwMode="auto">
        <a:xfrm>
          <a:off x="257175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27</xdr:row>
      <xdr:rowOff>0</xdr:rowOff>
    </xdr:from>
    <xdr:to>
      <xdr:col>4</xdr:col>
      <xdr:colOff>133350</xdr:colOff>
      <xdr:row>27</xdr:row>
      <xdr:rowOff>0</xdr:rowOff>
    </xdr:to>
    <xdr:sp macro="" textlink="">
      <xdr:nvSpPr>
        <xdr:cNvPr id="17" name="Line 32"/>
        <xdr:cNvSpPr>
          <a:spLocks noChangeShapeType="1"/>
        </xdr:cNvSpPr>
      </xdr:nvSpPr>
      <xdr:spPr bwMode="auto">
        <a:xfrm>
          <a:off x="257175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191</xdr:row>
      <xdr:rowOff>0</xdr:rowOff>
    </xdr:from>
    <xdr:to>
      <xdr:col>1</xdr:col>
      <xdr:colOff>133350</xdr:colOff>
      <xdr:row>191</xdr:row>
      <xdr:rowOff>0</xdr:rowOff>
    </xdr:to>
    <xdr:sp macro="" textlink="">
      <xdr:nvSpPr>
        <xdr:cNvPr id="18" name="Line 33"/>
        <xdr:cNvSpPr>
          <a:spLocks noChangeShapeType="1"/>
        </xdr:cNvSpPr>
      </xdr:nvSpPr>
      <xdr:spPr bwMode="auto">
        <a:xfrm>
          <a:off x="742950" y="30927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166</xdr:row>
      <xdr:rowOff>0</xdr:rowOff>
    </xdr:from>
    <xdr:to>
      <xdr:col>1</xdr:col>
      <xdr:colOff>133350</xdr:colOff>
      <xdr:row>166</xdr:row>
      <xdr:rowOff>0</xdr:rowOff>
    </xdr:to>
    <xdr:sp macro="" textlink="">
      <xdr:nvSpPr>
        <xdr:cNvPr id="19" name="Line 34"/>
        <xdr:cNvSpPr>
          <a:spLocks noChangeShapeType="1"/>
        </xdr:cNvSpPr>
      </xdr:nvSpPr>
      <xdr:spPr bwMode="auto">
        <a:xfrm>
          <a:off x="742950" y="26879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137</xdr:row>
      <xdr:rowOff>0</xdr:rowOff>
    </xdr:from>
    <xdr:to>
      <xdr:col>1</xdr:col>
      <xdr:colOff>133350</xdr:colOff>
      <xdr:row>137</xdr:row>
      <xdr:rowOff>0</xdr:rowOff>
    </xdr:to>
    <xdr:sp macro="" textlink="">
      <xdr:nvSpPr>
        <xdr:cNvPr id="20" name="Line 35"/>
        <xdr:cNvSpPr>
          <a:spLocks noChangeShapeType="1"/>
        </xdr:cNvSpPr>
      </xdr:nvSpPr>
      <xdr:spPr bwMode="auto">
        <a:xfrm>
          <a:off x="742950" y="221837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115</xdr:row>
      <xdr:rowOff>0</xdr:rowOff>
    </xdr:from>
    <xdr:to>
      <xdr:col>1</xdr:col>
      <xdr:colOff>133350</xdr:colOff>
      <xdr:row>115</xdr:row>
      <xdr:rowOff>0</xdr:rowOff>
    </xdr:to>
    <xdr:sp macro="" textlink="">
      <xdr:nvSpPr>
        <xdr:cNvPr id="21" name="Line 36"/>
        <xdr:cNvSpPr>
          <a:spLocks noChangeShapeType="1"/>
        </xdr:cNvSpPr>
      </xdr:nvSpPr>
      <xdr:spPr bwMode="auto">
        <a:xfrm>
          <a:off x="742950" y="18621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84</xdr:row>
      <xdr:rowOff>0</xdr:rowOff>
    </xdr:from>
    <xdr:to>
      <xdr:col>1</xdr:col>
      <xdr:colOff>133350</xdr:colOff>
      <xdr:row>84</xdr:row>
      <xdr:rowOff>0</xdr:rowOff>
    </xdr:to>
    <xdr:sp macro="" textlink="">
      <xdr:nvSpPr>
        <xdr:cNvPr id="22" name="Line 37"/>
        <xdr:cNvSpPr>
          <a:spLocks noChangeShapeType="1"/>
        </xdr:cNvSpPr>
      </xdr:nvSpPr>
      <xdr:spPr bwMode="auto">
        <a:xfrm>
          <a:off x="742950" y="13601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65</xdr:row>
      <xdr:rowOff>0</xdr:rowOff>
    </xdr:from>
    <xdr:to>
      <xdr:col>1</xdr:col>
      <xdr:colOff>133350</xdr:colOff>
      <xdr:row>65</xdr:row>
      <xdr:rowOff>0</xdr:rowOff>
    </xdr:to>
    <xdr:sp macro="" textlink="">
      <xdr:nvSpPr>
        <xdr:cNvPr id="23" name="Line 38"/>
        <xdr:cNvSpPr>
          <a:spLocks noChangeShapeType="1"/>
        </xdr:cNvSpPr>
      </xdr:nvSpPr>
      <xdr:spPr bwMode="auto">
        <a:xfrm>
          <a:off x="742950" y="10525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49</xdr:row>
      <xdr:rowOff>0</xdr:rowOff>
    </xdr:from>
    <xdr:to>
      <xdr:col>1</xdr:col>
      <xdr:colOff>133350</xdr:colOff>
      <xdr:row>49</xdr:row>
      <xdr:rowOff>0</xdr:rowOff>
    </xdr:to>
    <xdr:sp macro="" textlink="">
      <xdr:nvSpPr>
        <xdr:cNvPr id="24" name="Line 39"/>
        <xdr:cNvSpPr>
          <a:spLocks noChangeShapeType="1"/>
        </xdr:cNvSpPr>
      </xdr:nvSpPr>
      <xdr:spPr bwMode="auto">
        <a:xfrm>
          <a:off x="742950" y="7934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26</xdr:row>
      <xdr:rowOff>0</xdr:rowOff>
    </xdr:from>
    <xdr:to>
      <xdr:col>1</xdr:col>
      <xdr:colOff>133350</xdr:colOff>
      <xdr:row>26</xdr:row>
      <xdr:rowOff>0</xdr:rowOff>
    </xdr:to>
    <xdr:sp macro="" textlink="">
      <xdr:nvSpPr>
        <xdr:cNvPr id="25" name="Line 40"/>
        <xdr:cNvSpPr>
          <a:spLocks noChangeShapeType="1"/>
        </xdr:cNvSpPr>
      </xdr:nvSpPr>
      <xdr:spPr bwMode="auto">
        <a:xfrm>
          <a:off x="742950" y="4210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69</xdr:row>
      <xdr:rowOff>0</xdr:rowOff>
    </xdr:from>
    <xdr:to>
      <xdr:col>4</xdr:col>
      <xdr:colOff>0</xdr:colOff>
      <xdr:row>69</xdr:row>
      <xdr:rowOff>0</xdr:rowOff>
    </xdr:to>
    <xdr:sp macro="" textlink="">
      <xdr:nvSpPr>
        <xdr:cNvPr id="26" name="Line 41"/>
        <xdr:cNvSpPr>
          <a:spLocks noChangeShapeType="1"/>
        </xdr:cNvSpPr>
      </xdr:nvSpPr>
      <xdr:spPr bwMode="auto">
        <a:xfrm>
          <a:off x="2438400" y="11172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37</xdr:row>
      <xdr:rowOff>0</xdr:rowOff>
    </xdr:from>
    <xdr:to>
      <xdr:col>4</xdr:col>
      <xdr:colOff>0</xdr:colOff>
      <xdr:row>37</xdr:row>
      <xdr:rowOff>0</xdr:rowOff>
    </xdr:to>
    <xdr:sp macro="" textlink="">
      <xdr:nvSpPr>
        <xdr:cNvPr id="27" name="Line 42"/>
        <xdr:cNvSpPr>
          <a:spLocks noChangeShapeType="1"/>
        </xdr:cNvSpPr>
      </xdr:nvSpPr>
      <xdr:spPr bwMode="auto">
        <a:xfrm>
          <a:off x="2438400" y="5991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24</xdr:row>
      <xdr:rowOff>0</xdr:rowOff>
    </xdr:from>
    <xdr:to>
      <xdr:col>4</xdr:col>
      <xdr:colOff>0</xdr:colOff>
      <xdr:row>24</xdr:row>
      <xdr:rowOff>0</xdr:rowOff>
    </xdr:to>
    <xdr:sp macro="" textlink="">
      <xdr:nvSpPr>
        <xdr:cNvPr id="28" name="Line 43"/>
        <xdr:cNvSpPr>
          <a:spLocks noChangeShapeType="1"/>
        </xdr:cNvSpPr>
      </xdr:nvSpPr>
      <xdr:spPr bwMode="auto">
        <a:xfrm>
          <a:off x="2438400" y="3886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14</xdr:row>
      <xdr:rowOff>0</xdr:rowOff>
    </xdr:from>
    <xdr:to>
      <xdr:col>4</xdr:col>
      <xdr:colOff>0</xdr:colOff>
      <xdr:row>14</xdr:row>
      <xdr:rowOff>0</xdr:rowOff>
    </xdr:to>
    <xdr:sp macro="" textlink="">
      <xdr:nvSpPr>
        <xdr:cNvPr id="29" name="Line 44"/>
        <xdr:cNvSpPr>
          <a:spLocks noChangeShapeType="1"/>
        </xdr:cNvSpPr>
      </xdr:nvSpPr>
      <xdr:spPr bwMode="auto">
        <a:xfrm>
          <a:off x="2438400" y="2266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27</xdr:row>
      <xdr:rowOff>0</xdr:rowOff>
    </xdr:from>
    <xdr:to>
      <xdr:col>4</xdr:col>
      <xdr:colOff>0</xdr:colOff>
      <xdr:row>27</xdr:row>
      <xdr:rowOff>0</xdr:rowOff>
    </xdr:to>
    <xdr:sp macro="" textlink="">
      <xdr:nvSpPr>
        <xdr:cNvPr id="30" name="Line 45"/>
        <xdr:cNvSpPr>
          <a:spLocks noChangeShapeType="1"/>
        </xdr:cNvSpPr>
      </xdr:nvSpPr>
      <xdr:spPr bwMode="auto">
        <a:xfrm>
          <a:off x="243840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27</xdr:row>
      <xdr:rowOff>0</xdr:rowOff>
    </xdr:from>
    <xdr:to>
      <xdr:col>4</xdr:col>
      <xdr:colOff>0</xdr:colOff>
      <xdr:row>27</xdr:row>
      <xdr:rowOff>0</xdr:rowOff>
    </xdr:to>
    <xdr:sp macro="" textlink="">
      <xdr:nvSpPr>
        <xdr:cNvPr id="31" name="Line 46"/>
        <xdr:cNvSpPr>
          <a:spLocks noChangeShapeType="1"/>
        </xdr:cNvSpPr>
      </xdr:nvSpPr>
      <xdr:spPr bwMode="auto">
        <a:xfrm>
          <a:off x="243840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27</xdr:row>
      <xdr:rowOff>0</xdr:rowOff>
    </xdr:from>
    <xdr:to>
      <xdr:col>4</xdr:col>
      <xdr:colOff>0</xdr:colOff>
      <xdr:row>27</xdr:row>
      <xdr:rowOff>0</xdr:rowOff>
    </xdr:to>
    <xdr:sp macro="" textlink="">
      <xdr:nvSpPr>
        <xdr:cNvPr id="32" name="Line 47"/>
        <xdr:cNvSpPr>
          <a:spLocks noChangeShapeType="1"/>
        </xdr:cNvSpPr>
      </xdr:nvSpPr>
      <xdr:spPr bwMode="auto">
        <a:xfrm>
          <a:off x="243840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27</xdr:row>
      <xdr:rowOff>0</xdr:rowOff>
    </xdr:from>
    <xdr:to>
      <xdr:col>4</xdr:col>
      <xdr:colOff>0</xdr:colOff>
      <xdr:row>27</xdr:row>
      <xdr:rowOff>0</xdr:rowOff>
    </xdr:to>
    <xdr:sp macro="" textlink="">
      <xdr:nvSpPr>
        <xdr:cNvPr id="33" name="Line 48"/>
        <xdr:cNvSpPr>
          <a:spLocks noChangeShapeType="1"/>
        </xdr:cNvSpPr>
      </xdr:nvSpPr>
      <xdr:spPr bwMode="auto">
        <a:xfrm>
          <a:off x="2438400" y="4371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26</xdr:row>
      <xdr:rowOff>0</xdr:rowOff>
    </xdr:from>
    <xdr:to>
      <xdr:col>1</xdr:col>
      <xdr:colOff>133350</xdr:colOff>
      <xdr:row>26</xdr:row>
      <xdr:rowOff>0</xdr:rowOff>
    </xdr:to>
    <xdr:sp macro="" textlink="">
      <xdr:nvSpPr>
        <xdr:cNvPr id="34" name="Line 49"/>
        <xdr:cNvSpPr>
          <a:spLocks noChangeShapeType="1"/>
        </xdr:cNvSpPr>
      </xdr:nvSpPr>
      <xdr:spPr bwMode="auto">
        <a:xfrm>
          <a:off x="742950" y="42100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200</xdr:row>
      <xdr:rowOff>0</xdr:rowOff>
    </xdr:from>
    <xdr:to>
      <xdr:col>1</xdr:col>
      <xdr:colOff>133350</xdr:colOff>
      <xdr:row>200</xdr:row>
      <xdr:rowOff>0</xdr:rowOff>
    </xdr:to>
    <xdr:sp macro="" textlink="">
      <xdr:nvSpPr>
        <xdr:cNvPr id="35" name="Line 1"/>
        <xdr:cNvSpPr>
          <a:spLocks noChangeShapeType="1"/>
        </xdr:cNvSpPr>
      </xdr:nvSpPr>
      <xdr:spPr bwMode="auto">
        <a:xfrm>
          <a:off x="742950" y="32385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154</xdr:row>
      <xdr:rowOff>104775</xdr:rowOff>
    </xdr:from>
    <xdr:to>
      <xdr:col>1</xdr:col>
      <xdr:colOff>133350</xdr:colOff>
      <xdr:row>154</xdr:row>
      <xdr:rowOff>104775</xdr:rowOff>
    </xdr:to>
    <xdr:sp macro="" textlink="">
      <xdr:nvSpPr>
        <xdr:cNvPr id="36" name="Line 3"/>
        <xdr:cNvSpPr>
          <a:spLocks noChangeShapeType="1"/>
        </xdr:cNvSpPr>
      </xdr:nvSpPr>
      <xdr:spPr bwMode="auto">
        <a:xfrm>
          <a:off x="7429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104775</xdr:rowOff>
    </xdr:from>
    <xdr:to>
      <xdr:col>1</xdr:col>
      <xdr:colOff>133350</xdr:colOff>
      <xdr:row>102</xdr:row>
      <xdr:rowOff>104775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7429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38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200</xdr:row>
      <xdr:rowOff>0</xdr:rowOff>
    </xdr:from>
    <xdr:to>
      <xdr:col>1</xdr:col>
      <xdr:colOff>133350</xdr:colOff>
      <xdr:row>200</xdr:row>
      <xdr:rowOff>0</xdr:rowOff>
    </xdr:to>
    <xdr:sp macro="" textlink="">
      <xdr:nvSpPr>
        <xdr:cNvPr id="39" name="Line 1"/>
        <xdr:cNvSpPr>
          <a:spLocks noChangeShapeType="1"/>
        </xdr:cNvSpPr>
      </xdr:nvSpPr>
      <xdr:spPr bwMode="auto">
        <a:xfrm>
          <a:off x="742950" y="323850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154</xdr:row>
      <xdr:rowOff>104775</xdr:rowOff>
    </xdr:from>
    <xdr:to>
      <xdr:col>1</xdr:col>
      <xdr:colOff>133350</xdr:colOff>
      <xdr:row>154</xdr:row>
      <xdr:rowOff>104775</xdr:rowOff>
    </xdr:to>
    <xdr:sp macro="" textlink="">
      <xdr:nvSpPr>
        <xdr:cNvPr id="40" name="Line 3"/>
        <xdr:cNvSpPr>
          <a:spLocks noChangeShapeType="1"/>
        </xdr:cNvSpPr>
      </xdr:nvSpPr>
      <xdr:spPr bwMode="auto">
        <a:xfrm>
          <a:off x="742950" y="25041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102</xdr:row>
      <xdr:rowOff>104775</xdr:rowOff>
    </xdr:from>
    <xdr:to>
      <xdr:col>1</xdr:col>
      <xdr:colOff>133350</xdr:colOff>
      <xdr:row>102</xdr:row>
      <xdr:rowOff>104775</xdr:rowOff>
    </xdr:to>
    <xdr:sp macro="" textlink="">
      <xdr:nvSpPr>
        <xdr:cNvPr id="41" name="Line 5"/>
        <xdr:cNvSpPr>
          <a:spLocks noChangeShapeType="1"/>
        </xdr:cNvSpPr>
      </xdr:nvSpPr>
      <xdr:spPr bwMode="auto">
        <a:xfrm>
          <a:off x="742950" y="166211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53</xdr:row>
      <xdr:rowOff>104775</xdr:rowOff>
    </xdr:from>
    <xdr:to>
      <xdr:col>1</xdr:col>
      <xdr:colOff>133350</xdr:colOff>
      <xdr:row>53</xdr:row>
      <xdr:rowOff>104775</xdr:rowOff>
    </xdr:to>
    <xdr:sp macro="" textlink="">
      <xdr:nvSpPr>
        <xdr:cNvPr id="42" name="Line 7"/>
        <xdr:cNvSpPr>
          <a:spLocks noChangeShapeType="1"/>
        </xdr:cNvSpPr>
      </xdr:nvSpPr>
      <xdr:spPr bwMode="auto">
        <a:xfrm>
          <a:off x="742950" y="86868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167</xdr:row>
      <xdr:rowOff>104775</xdr:rowOff>
    </xdr:from>
    <xdr:to>
      <xdr:col>1</xdr:col>
      <xdr:colOff>133350</xdr:colOff>
      <xdr:row>167</xdr:row>
      <xdr:rowOff>104775</xdr:rowOff>
    </xdr:to>
    <xdr:sp macro="" textlink="">
      <xdr:nvSpPr>
        <xdr:cNvPr id="43" name="Line 1"/>
        <xdr:cNvSpPr>
          <a:spLocks noChangeShapeType="1"/>
        </xdr:cNvSpPr>
      </xdr:nvSpPr>
      <xdr:spPr bwMode="auto">
        <a:xfrm>
          <a:off x="7429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125</xdr:row>
      <xdr:rowOff>104775</xdr:rowOff>
    </xdr:from>
    <xdr:to>
      <xdr:col>1</xdr:col>
      <xdr:colOff>133350</xdr:colOff>
      <xdr:row>125</xdr:row>
      <xdr:rowOff>104775</xdr:rowOff>
    </xdr:to>
    <xdr:sp macro="" textlink="">
      <xdr:nvSpPr>
        <xdr:cNvPr id="44" name="Line 3"/>
        <xdr:cNvSpPr>
          <a:spLocks noChangeShapeType="1"/>
        </xdr:cNvSpPr>
      </xdr:nvSpPr>
      <xdr:spPr bwMode="auto">
        <a:xfrm>
          <a:off x="7429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85</xdr:row>
      <xdr:rowOff>104775</xdr:rowOff>
    </xdr:from>
    <xdr:to>
      <xdr:col>1</xdr:col>
      <xdr:colOff>133350</xdr:colOff>
      <xdr:row>85</xdr:row>
      <xdr:rowOff>104775</xdr:rowOff>
    </xdr:to>
    <xdr:sp macro="" textlink="">
      <xdr:nvSpPr>
        <xdr:cNvPr id="45" name="Line 5"/>
        <xdr:cNvSpPr>
          <a:spLocks noChangeShapeType="1"/>
        </xdr:cNvSpPr>
      </xdr:nvSpPr>
      <xdr:spPr bwMode="auto">
        <a:xfrm>
          <a:off x="7429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46" name="Line 7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0</xdr:rowOff>
    </xdr:from>
    <xdr:to>
      <xdr:col>1</xdr:col>
      <xdr:colOff>133350</xdr:colOff>
      <xdr:row>132</xdr:row>
      <xdr:rowOff>0</xdr:rowOff>
    </xdr:to>
    <xdr:sp macro="" textlink="">
      <xdr:nvSpPr>
        <xdr:cNvPr id="47" name="Line 9"/>
        <xdr:cNvSpPr>
          <a:spLocks noChangeShapeType="1"/>
        </xdr:cNvSpPr>
      </xdr:nvSpPr>
      <xdr:spPr bwMode="auto">
        <a:xfrm>
          <a:off x="7429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88</xdr:row>
      <xdr:rowOff>0</xdr:rowOff>
    </xdr:from>
    <xdr:to>
      <xdr:col>1</xdr:col>
      <xdr:colOff>133350</xdr:colOff>
      <xdr:row>88</xdr:row>
      <xdr:rowOff>0</xdr:rowOff>
    </xdr:to>
    <xdr:sp macro="" textlink="">
      <xdr:nvSpPr>
        <xdr:cNvPr id="48" name="Line 10"/>
        <xdr:cNvSpPr>
          <a:spLocks noChangeShapeType="1"/>
        </xdr:cNvSpPr>
      </xdr:nvSpPr>
      <xdr:spPr bwMode="auto">
        <a:xfrm>
          <a:off x="7429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49" name="Line 11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167</xdr:row>
      <xdr:rowOff>104775</xdr:rowOff>
    </xdr:from>
    <xdr:to>
      <xdr:col>1</xdr:col>
      <xdr:colOff>133350</xdr:colOff>
      <xdr:row>167</xdr:row>
      <xdr:rowOff>104775</xdr:rowOff>
    </xdr:to>
    <xdr:sp macro="" textlink="">
      <xdr:nvSpPr>
        <xdr:cNvPr id="50" name="Line 12"/>
        <xdr:cNvSpPr>
          <a:spLocks noChangeShapeType="1"/>
        </xdr:cNvSpPr>
      </xdr:nvSpPr>
      <xdr:spPr bwMode="auto">
        <a:xfrm>
          <a:off x="7429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125</xdr:row>
      <xdr:rowOff>104775</xdr:rowOff>
    </xdr:from>
    <xdr:to>
      <xdr:col>1</xdr:col>
      <xdr:colOff>133350</xdr:colOff>
      <xdr:row>125</xdr:row>
      <xdr:rowOff>104775</xdr:rowOff>
    </xdr:to>
    <xdr:sp macro="" textlink="">
      <xdr:nvSpPr>
        <xdr:cNvPr id="51" name="Line 13"/>
        <xdr:cNvSpPr>
          <a:spLocks noChangeShapeType="1"/>
        </xdr:cNvSpPr>
      </xdr:nvSpPr>
      <xdr:spPr bwMode="auto">
        <a:xfrm>
          <a:off x="7429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85</xdr:row>
      <xdr:rowOff>104775</xdr:rowOff>
    </xdr:from>
    <xdr:to>
      <xdr:col>1</xdr:col>
      <xdr:colOff>133350</xdr:colOff>
      <xdr:row>85</xdr:row>
      <xdr:rowOff>104775</xdr:rowOff>
    </xdr:to>
    <xdr:sp macro="" textlink="">
      <xdr:nvSpPr>
        <xdr:cNvPr id="52" name="Line 14"/>
        <xdr:cNvSpPr>
          <a:spLocks noChangeShapeType="1"/>
        </xdr:cNvSpPr>
      </xdr:nvSpPr>
      <xdr:spPr bwMode="auto">
        <a:xfrm>
          <a:off x="7429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53" name="Line 15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132</xdr:row>
      <xdr:rowOff>0</xdr:rowOff>
    </xdr:from>
    <xdr:to>
      <xdr:col>1</xdr:col>
      <xdr:colOff>133350</xdr:colOff>
      <xdr:row>132</xdr:row>
      <xdr:rowOff>0</xdr:rowOff>
    </xdr:to>
    <xdr:sp macro="" textlink="">
      <xdr:nvSpPr>
        <xdr:cNvPr id="54" name="Line 16"/>
        <xdr:cNvSpPr>
          <a:spLocks noChangeShapeType="1"/>
        </xdr:cNvSpPr>
      </xdr:nvSpPr>
      <xdr:spPr bwMode="auto">
        <a:xfrm>
          <a:off x="742950" y="213741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88</xdr:row>
      <xdr:rowOff>0</xdr:rowOff>
    </xdr:from>
    <xdr:to>
      <xdr:col>1</xdr:col>
      <xdr:colOff>133350</xdr:colOff>
      <xdr:row>88</xdr:row>
      <xdr:rowOff>0</xdr:rowOff>
    </xdr:to>
    <xdr:sp macro="" textlink="">
      <xdr:nvSpPr>
        <xdr:cNvPr id="55" name="Line 17"/>
        <xdr:cNvSpPr>
          <a:spLocks noChangeShapeType="1"/>
        </xdr:cNvSpPr>
      </xdr:nvSpPr>
      <xdr:spPr bwMode="auto">
        <a:xfrm>
          <a:off x="742950" y="14249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0</xdr:rowOff>
    </xdr:from>
    <xdr:to>
      <xdr:col>1</xdr:col>
      <xdr:colOff>133350</xdr:colOff>
      <xdr:row>47</xdr:row>
      <xdr:rowOff>0</xdr:rowOff>
    </xdr:to>
    <xdr:sp macro="" textlink="">
      <xdr:nvSpPr>
        <xdr:cNvPr id="56" name="Line 18"/>
        <xdr:cNvSpPr>
          <a:spLocks noChangeShapeType="1"/>
        </xdr:cNvSpPr>
      </xdr:nvSpPr>
      <xdr:spPr bwMode="auto">
        <a:xfrm>
          <a:off x="742950" y="76104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167</xdr:row>
      <xdr:rowOff>104775</xdr:rowOff>
    </xdr:from>
    <xdr:to>
      <xdr:col>1</xdr:col>
      <xdr:colOff>133350</xdr:colOff>
      <xdr:row>167</xdr:row>
      <xdr:rowOff>104775</xdr:rowOff>
    </xdr:to>
    <xdr:sp macro="" textlink="">
      <xdr:nvSpPr>
        <xdr:cNvPr id="57" name="Line 19"/>
        <xdr:cNvSpPr>
          <a:spLocks noChangeShapeType="1"/>
        </xdr:cNvSpPr>
      </xdr:nvSpPr>
      <xdr:spPr bwMode="auto">
        <a:xfrm>
          <a:off x="7429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125</xdr:row>
      <xdr:rowOff>104775</xdr:rowOff>
    </xdr:from>
    <xdr:to>
      <xdr:col>1</xdr:col>
      <xdr:colOff>133350</xdr:colOff>
      <xdr:row>125</xdr:row>
      <xdr:rowOff>104775</xdr:rowOff>
    </xdr:to>
    <xdr:sp macro="" textlink="">
      <xdr:nvSpPr>
        <xdr:cNvPr id="58" name="Line 20"/>
        <xdr:cNvSpPr>
          <a:spLocks noChangeShapeType="1"/>
        </xdr:cNvSpPr>
      </xdr:nvSpPr>
      <xdr:spPr bwMode="auto">
        <a:xfrm>
          <a:off x="742950" y="20345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85</xdr:row>
      <xdr:rowOff>104775</xdr:rowOff>
    </xdr:from>
    <xdr:to>
      <xdr:col>1</xdr:col>
      <xdr:colOff>133350</xdr:colOff>
      <xdr:row>85</xdr:row>
      <xdr:rowOff>104775</xdr:rowOff>
    </xdr:to>
    <xdr:sp macro="" textlink="">
      <xdr:nvSpPr>
        <xdr:cNvPr id="59" name="Line 21"/>
        <xdr:cNvSpPr>
          <a:spLocks noChangeShapeType="1"/>
        </xdr:cNvSpPr>
      </xdr:nvSpPr>
      <xdr:spPr bwMode="auto">
        <a:xfrm>
          <a:off x="742950" y="13868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46</xdr:row>
      <xdr:rowOff>104775</xdr:rowOff>
    </xdr:from>
    <xdr:to>
      <xdr:col>1</xdr:col>
      <xdr:colOff>133350</xdr:colOff>
      <xdr:row>46</xdr:row>
      <xdr:rowOff>104775</xdr:rowOff>
    </xdr:to>
    <xdr:sp macro="" textlink="">
      <xdr:nvSpPr>
        <xdr:cNvPr id="60" name="Line 22"/>
        <xdr:cNvSpPr>
          <a:spLocks noChangeShapeType="1"/>
        </xdr:cNvSpPr>
      </xdr:nvSpPr>
      <xdr:spPr bwMode="auto">
        <a:xfrm>
          <a:off x="742950" y="7553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133</xdr:row>
      <xdr:rowOff>0</xdr:rowOff>
    </xdr:from>
    <xdr:to>
      <xdr:col>1</xdr:col>
      <xdr:colOff>133350</xdr:colOff>
      <xdr:row>133</xdr:row>
      <xdr:rowOff>0</xdr:rowOff>
    </xdr:to>
    <xdr:sp macro="" textlink="">
      <xdr:nvSpPr>
        <xdr:cNvPr id="61" name="Line 3"/>
        <xdr:cNvSpPr>
          <a:spLocks noChangeShapeType="1"/>
        </xdr:cNvSpPr>
      </xdr:nvSpPr>
      <xdr:spPr bwMode="auto">
        <a:xfrm>
          <a:off x="74295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89</xdr:row>
      <xdr:rowOff>0</xdr:rowOff>
    </xdr:from>
    <xdr:to>
      <xdr:col>1</xdr:col>
      <xdr:colOff>133350</xdr:colOff>
      <xdr:row>89</xdr:row>
      <xdr:rowOff>0</xdr:rowOff>
    </xdr:to>
    <xdr:sp macro="" textlink="">
      <xdr:nvSpPr>
        <xdr:cNvPr id="62" name="Line 5"/>
        <xdr:cNvSpPr>
          <a:spLocks noChangeShapeType="1"/>
        </xdr:cNvSpPr>
      </xdr:nvSpPr>
      <xdr:spPr bwMode="auto">
        <a:xfrm>
          <a:off x="7429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48</xdr:row>
      <xdr:rowOff>0</xdr:rowOff>
    </xdr:from>
    <xdr:to>
      <xdr:col>1</xdr:col>
      <xdr:colOff>133350</xdr:colOff>
      <xdr:row>48</xdr:row>
      <xdr:rowOff>0</xdr:rowOff>
    </xdr:to>
    <xdr:sp macro="" textlink="">
      <xdr:nvSpPr>
        <xdr:cNvPr id="63" name="Line 7"/>
        <xdr:cNvSpPr>
          <a:spLocks noChangeShapeType="1"/>
        </xdr:cNvSpPr>
      </xdr:nvSpPr>
      <xdr:spPr bwMode="auto">
        <a:xfrm>
          <a:off x="7429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167</xdr:row>
      <xdr:rowOff>104775</xdr:rowOff>
    </xdr:from>
    <xdr:to>
      <xdr:col>1</xdr:col>
      <xdr:colOff>133350</xdr:colOff>
      <xdr:row>167</xdr:row>
      <xdr:rowOff>104775</xdr:rowOff>
    </xdr:to>
    <xdr:sp macro="" textlink="">
      <xdr:nvSpPr>
        <xdr:cNvPr id="64" name="Line 9"/>
        <xdr:cNvSpPr>
          <a:spLocks noChangeShapeType="1"/>
        </xdr:cNvSpPr>
      </xdr:nvSpPr>
      <xdr:spPr bwMode="auto">
        <a:xfrm>
          <a:off x="742950" y="27146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126</xdr:row>
      <xdr:rowOff>104775</xdr:rowOff>
    </xdr:from>
    <xdr:to>
      <xdr:col>1</xdr:col>
      <xdr:colOff>133350</xdr:colOff>
      <xdr:row>126</xdr:row>
      <xdr:rowOff>104775</xdr:rowOff>
    </xdr:to>
    <xdr:sp macro="" textlink="">
      <xdr:nvSpPr>
        <xdr:cNvPr id="65" name="Line 10"/>
        <xdr:cNvSpPr>
          <a:spLocks noChangeShapeType="1"/>
        </xdr:cNvSpPr>
      </xdr:nvSpPr>
      <xdr:spPr bwMode="auto">
        <a:xfrm>
          <a:off x="7429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86</xdr:row>
      <xdr:rowOff>104775</xdr:rowOff>
    </xdr:from>
    <xdr:to>
      <xdr:col>1</xdr:col>
      <xdr:colOff>133350</xdr:colOff>
      <xdr:row>86</xdr:row>
      <xdr:rowOff>104775</xdr:rowOff>
    </xdr:to>
    <xdr:sp macro="" textlink="">
      <xdr:nvSpPr>
        <xdr:cNvPr id="66" name="Line 11"/>
        <xdr:cNvSpPr>
          <a:spLocks noChangeShapeType="1"/>
        </xdr:cNvSpPr>
      </xdr:nvSpPr>
      <xdr:spPr bwMode="auto">
        <a:xfrm>
          <a:off x="7429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133350</xdr:colOff>
      <xdr:row>47</xdr:row>
      <xdr:rowOff>104775</xdr:rowOff>
    </xdr:from>
    <xdr:to>
      <xdr:col>1</xdr:col>
      <xdr:colOff>133350</xdr:colOff>
      <xdr:row>47</xdr:row>
      <xdr:rowOff>104775</xdr:rowOff>
    </xdr:to>
    <xdr:sp macro="" textlink="">
      <xdr:nvSpPr>
        <xdr:cNvPr id="67" name="Line 12"/>
        <xdr:cNvSpPr>
          <a:spLocks noChangeShapeType="1"/>
        </xdr:cNvSpPr>
      </xdr:nvSpPr>
      <xdr:spPr bwMode="auto">
        <a:xfrm>
          <a:off x="7429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222</xdr:row>
      <xdr:rowOff>0</xdr:rowOff>
    </xdr:from>
    <xdr:to>
      <xdr:col>0</xdr:col>
      <xdr:colOff>133350</xdr:colOff>
      <xdr:row>222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33350" y="359473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152</xdr:row>
      <xdr:rowOff>0</xdr:rowOff>
    </xdr:from>
    <xdr:to>
      <xdr:col>0</xdr:col>
      <xdr:colOff>133350</xdr:colOff>
      <xdr:row>152</xdr:row>
      <xdr:rowOff>0</xdr:rowOff>
    </xdr:to>
    <xdr:sp macro="" textlink="">
      <xdr:nvSpPr>
        <xdr:cNvPr id="3" name="Line 5"/>
        <xdr:cNvSpPr>
          <a:spLocks noChangeShapeType="1"/>
        </xdr:cNvSpPr>
      </xdr:nvSpPr>
      <xdr:spPr bwMode="auto">
        <a:xfrm>
          <a:off x="133350" y="24612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102</xdr:row>
      <xdr:rowOff>0</xdr:rowOff>
    </xdr:from>
    <xdr:to>
      <xdr:col>0</xdr:col>
      <xdr:colOff>133350</xdr:colOff>
      <xdr:row>102</xdr:row>
      <xdr:rowOff>0</xdr:rowOff>
    </xdr:to>
    <xdr:sp macro="" textlink="">
      <xdr:nvSpPr>
        <xdr:cNvPr id="4" name="Line 8"/>
        <xdr:cNvSpPr>
          <a:spLocks noChangeShapeType="1"/>
        </xdr:cNvSpPr>
      </xdr:nvSpPr>
      <xdr:spPr bwMode="auto">
        <a:xfrm>
          <a:off x="133350" y="165163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0</xdr:rowOff>
    </xdr:from>
    <xdr:to>
      <xdr:col>0</xdr:col>
      <xdr:colOff>133350</xdr:colOff>
      <xdr:row>54</xdr:row>
      <xdr:rowOff>0</xdr:rowOff>
    </xdr:to>
    <xdr:sp macro="" textlink="">
      <xdr:nvSpPr>
        <xdr:cNvPr id="5" name="Line 11"/>
        <xdr:cNvSpPr>
          <a:spLocks noChangeShapeType="1"/>
        </xdr:cNvSpPr>
      </xdr:nvSpPr>
      <xdr:spPr bwMode="auto">
        <a:xfrm>
          <a:off x="133350" y="8743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6" name="Line 16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7" name="Line 21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8" name="Line 22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115</xdr:row>
      <xdr:rowOff>0</xdr:rowOff>
    </xdr:from>
    <xdr:to>
      <xdr:col>0</xdr:col>
      <xdr:colOff>133350</xdr:colOff>
      <xdr:row>115</xdr:row>
      <xdr:rowOff>0</xdr:rowOff>
    </xdr:to>
    <xdr:sp macro="" textlink="">
      <xdr:nvSpPr>
        <xdr:cNvPr id="9" name="Line 23"/>
        <xdr:cNvSpPr>
          <a:spLocks noChangeShapeType="1"/>
        </xdr:cNvSpPr>
      </xdr:nvSpPr>
      <xdr:spPr bwMode="auto">
        <a:xfrm>
          <a:off x="133350" y="18621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201</xdr:row>
      <xdr:rowOff>0</xdr:rowOff>
    </xdr:from>
    <xdr:to>
      <xdr:col>0</xdr:col>
      <xdr:colOff>133350</xdr:colOff>
      <xdr:row>201</xdr:row>
      <xdr:rowOff>0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>
          <a:off x="133350" y="32546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11" name="Line 3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12" name="Line 5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104775</xdr:rowOff>
    </xdr:from>
    <xdr:to>
      <xdr:col>0</xdr:col>
      <xdr:colOff>133350</xdr:colOff>
      <xdr:row>54</xdr:row>
      <xdr:rowOff>104775</xdr:rowOff>
    </xdr:to>
    <xdr:sp macro="" textlink="">
      <xdr:nvSpPr>
        <xdr:cNvPr id="13" name="Line 7"/>
        <xdr:cNvSpPr>
          <a:spLocks noChangeShapeType="1"/>
        </xdr:cNvSpPr>
      </xdr:nvSpPr>
      <xdr:spPr bwMode="auto">
        <a:xfrm>
          <a:off x="13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201</xdr:row>
      <xdr:rowOff>0</xdr:rowOff>
    </xdr:from>
    <xdr:to>
      <xdr:col>0</xdr:col>
      <xdr:colOff>133350</xdr:colOff>
      <xdr:row>201</xdr:row>
      <xdr:rowOff>0</xdr:rowOff>
    </xdr:to>
    <xdr:sp macro="" textlink="">
      <xdr:nvSpPr>
        <xdr:cNvPr id="14" name="Line 1"/>
        <xdr:cNvSpPr>
          <a:spLocks noChangeShapeType="1"/>
        </xdr:cNvSpPr>
      </xdr:nvSpPr>
      <xdr:spPr bwMode="auto">
        <a:xfrm>
          <a:off x="133350" y="325469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155</xdr:row>
      <xdr:rowOff>104775</xdr:rowOff>
    </xdr:from>
    <xdr:to>
      <xdr:col>0</xdr:col>
      <xdr:colOff>133350</xdr:colOff>
      <xdr:row>155</xdr:row>
      <xdr:rowOff>104775</xdr:rowOff>
    </xdr:to>
    <xdr:sp macro="" textlink="">
      <xdr:nvSpPr>
        <xdr:cNvPr id="15" name="Line 3"/>
        <xdr:cNvSpPr>
          <a:spLocks noChangeShapeType="1"/>
        </xdr:cNvSpPr>
      </xdr:nvSpPr>
      <xdr:spPr bwMode="auto">
        <a:xfrm>
          <a:off x="133350" y="25203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103</xdr:row>
      <xdr:rowOff>104775</xdr:rowOff>
    </xdr:from>
    <xdr:to>
      <xdr:col>0</xdr:col>
      <xdr:colOff>133350</xdr:colOff>
      <xdr:row>103</xdr:row>
      <xdr:rowOff>104775</xdr:rowOff>
    </xdr:to>
    <xdr:sp macro="" textlink="">
      <xdr:nvSpPr>
        <xdr:cNvPr id="16" name="Line 5"/>
        <xdr:cNvSpPr>
          <a:spLocks noChangeShapeType="1"/>
        </xdr:cNvSpPr>
      </xdr:nvSpPr>
      <xdr:spPr bwMode="auto">
        <a:xfrm>
          <a:off x="133350" y="167830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54</xdr:row>
      <xdr:rowOff>104775</xdr:rowOff>
    </xdr:from>
    <xdr:to>
      <xdr:col>0</xdr:col>
      <xdr:colOff>133350</xdr:colOff>
      <xdr:row>54</xdr:row>
      <xdr:rowOff>104775</xdr:rowOff>
    </xdr:to>
    <xdr:sp macro="" textlink="">
      <xdr:nvSpPr>
        <xdr:cNvPr id="17" name="Line 7"/>
        <xdr:cNvSpPr>
          <a:spLocks noChangeShapeType="1"/>
        </xdr:cNvSpPr>
      </xdr:nvSpPr>
      <xdr:spPr bwMode="auto">
        <a:xfrm>
          <a:off x="133350" y="8848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18" name="Line 1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126</xdr:row>
      <xdr:rowOff>104775</xdr:rowOff>
    </xdr:from>
    <xdr:to>
      <xdr:col>0</xdr:col>
      <xdr:colOff>133350</xdr:colOff>
      <xdr:row>126</xdr:row>
      <xdr:rowOff>104775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1333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0" name="Line 5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21" name="Line 7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0</xdr:rowOff>
    </xdr:from>
    <xdr:to>
      <xdr:col>0</xdr:col>
      <xdr:colOff>133350</xdr:colOff>
      <xdr:row>133</xdr:row>
      <xdr:rowOff>0</xdr:rowOff>
    </xdr:to>
    <xdr:sp macro="" textlink="">
      <xdr:nvSpPr>
        <xdr:cNvPr id="22" name="Line 9"/>
        <xdr:cNvSpPr>
          <a:spLocks noChangeShapeType="1"/>
        </xdr:cNvSpPr>
      </xdr:nvSpPr>
      <xdr:spPr bwMode="auto">
        <a:xfrm>
          <a:off x="13335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23" name="Line 10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24" name="Line 11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25" name="Line 12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126</xdr:row>
      <xdr:rowOff>104775</xdr:rowOff>
    </xdr:from>
    <xdr:to>
      <xdr:col>0</xdr:col>
      <xdr:colOff>133350</xdr:colOff>
      <xdr:row>126</xdr:row>
      <xdr:rowOff>104775</xdr:rowOff>
    </xdr:to>
    <xdr:sp macro="" textlink="">
      <xdr:nvSpPr>
        <xdr:cNvPr id="26" name="Line 13"/>
        <xdr:cNvSpPr>
          <a:spLocks noChangeShapeType="1"/>
        </xdr:cNvSpPr>
      </xdr:nvSpPr>
      <xdr:spPr bwMode="auto">
        <a:xfrm>
          <a:off x="1333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27" name="Line 14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28" name="Line 15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133</xdr:row>
      <xdr:rowOff>0</xdr:rowOff>
    </xdr:from>
    <xdr:to>
      <xdr:col>0</xdr:col>
      <xdr:colOff>133350</xdr:colOff>
      <xdr:row>133</xdr:row>
      <xdr:rowOff>0</xdr:rowOff>
    </xdr:to>
    <xdr:sp macro="" textlink="">
      <xdr:nvSpPr>
        <xdr:cNvPr id="29" name="Line 16"/>
        <xdr:cNvSpPr>
          <a:spLocks noChangeShapeType="1"/>
        </xdr:cNvSpPr>
      </xdr:nvSpPr>
      <xdr:spPr bwMode="auto">
        <a:xfrm>
          <a:off x="133350" y="215360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89</xdr:row>
      <xdr:rowOff>0</xdr:rowOff>
    </xdr:from>
    <xdr:to>
      <xdr:col>0</xdr:col>
      <xdr:colOff>133350</xdr:colOff>
      <xdr:row>89</xdr:row>
      <xdr:rowOff>0</xdr:rowOff>
    </xdr:to>
    <xdr:sp macro="" textlink="">
      <xdr:nvSpPr>
        <xdr:cNvPr id="30" name="Line 17"/>
        <xdr:cNvSpPr>
          <a:spLocks noChangeShapeType="1"/>
        </xdr:cNvSpPr>
      </xdr:nvSpPr>
      <xdr:spPr bwMode="auto">
        <a:xfrm>
          <a:off x="133350" y="14411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0</xdr:rowOff>
    </xdr:from>
    <xdr:to>
      <xdr:col>0</xdr:col>
      <xdr:colOff>133350</xdr:colOff>
      <xdr:row>48</xdr:row>
      <xdr:rowOff>0</xdr:rowOff>
    </xdr:to>
    <xdr:sp macro="" textlink="">
      <xdr:nvSpPr>
        <xdr:cNvPr id="31" name="Line 18"/>
        <xdr:cNvSpPr>
          <a:spLocks noChangeShapeType="1"/>
        </xdr:cNvSpPr>
      </xdr:nvSpPr>
      <xdr:spPr bwMode="auto">
        <a:xfrm>
          <a:off x="133350" y="77724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32" name="Line 19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126</xdr:row>
      <xdr:rowOff>104775</xdr:rowOff>
    </xdr:from>
    <xdr:to>
      <xdr:col>0</xdr:col>
      <xdr:colOff>133350</xdr:colOff>
      <xdr:row>126</xdr:row>
      <xdr:rowOff>104775</xdr:rowOff>
    </xdr:to>
    <xdr:sp macro="" textlink="">
      <xdr:nvSpPr>
        <xdr:cNvPr id="33" name="Line 20"/>
        <xdr:cNvSpPr>
          <a:spLocks noChangeShapeType="1"/>
        </xdr:cNvSpPr>
      </xdr:nvSpPr>
      <xdr:spPr bwMode="auto">
        <a:xfrm>
          <a:off x="133350" y="20507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86</xdr:row>
      <xdr:rowOff>104775</xdr:rowOff>
    </xdr:from>
    <xdr:to>
      <xdr:col>0</xdr:col>
      <xdr:colOff>133350</xdr:colOff>
      <xdr:row>86</xdr:row>
      <xdr:rowOff>104775</xdr:rowOff>
    </xdr:to>
    <xdr:sp macro="" textlink="">
      <xdr:nvSpPr>
        <xdr:cNvPr id="34" name="Line 21"/>
        <xdr:cNvSpPr>
          <a:spLocks noChangeShapeType="1"/>
        </xdr:cNvSpPr>
      </xdr:nvSpPr>
      <xdr:spPr bwMode="auto">
        <a:xfrm>
          <a:off x="133350" y="14030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104775</xdr:rowOff>
    </xdr:from>
    <xdr:to>
      <xdr:col>0</xdr:col>
      <xdr:colOff>133350</xdr:colOff>
      <xdr:row>47</xdr:row>
      <xdr:rowOff>104775</xdr:rowOff>
    </xdr:to>
    <xdr:sp macro="" textlink="">
      <xdr:nvSpPr>
        <xdr:cNvPr id="35" name="Line 22"/>
        <xdr:cNvSpPr>
          <a:spLocks noChangeShapeType="1"/>
        </xdr:cNvSpPr>
      </xdr:nvSpPr>
      <xdr:spPr bwMode="auto">
        <a:xfrm>
          <a:off x="133350" y="7715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134</xdr:row>
      <xdr:rowOff>0</xdr:rowOff>
    </xdr:from>
    <xdr:to>
      <xdr:col>0</xdr:col>
      <xdr:colOff>133350</xdr:colOff>
      <xdr:row>134</xdr:row>
      <xdr:rowOff>0</xdr:rowOff>
    </xdr:to>
    <xdr:sp macro="" textlink="">
      <xdr:nvSpPr>
        <xdr:cNvPr id="36" name="Line 3"/>
        <xdr:cNvSpPr>
          <a:spLocks noChangeShapeType="1"/>
        </xdr:cNvSpPr>
      </xdr:nvSpPr>
      <xdr:spPr bwMode="auto">
        <a:xfrm>
          <a:off x="133350" y="216979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49</xdr:row>
      <xdr:rowOff>0</xdr:rowOff>
    </xdr:from>
    <xdr:to>
      <xdr:col>0</xdr:col>
      <xdr:colOff>133350</xdr:colOff>
      <xdr:row>49</xdr:row>
      <xdr:rowOff>0</xdr:rowOff>
    </xdr:to>
    <xdr:sp macro="" textlink="">
      <xdr:nvSpPr>
        <xdr:cNvPr id="38" name="Line 7"/>
        <xdr:cNvSpPr>
          <a:spLocks noChangeShapeType="1"/>
        </xdr:cNvSpPr>
      </xdr:nvSpPr>
      <xdr:spPr bwMode="auto">
        <a:xfrm>
          <a:off x="133350" y="79343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168</xdr:row>
      <xdr:rowOff>104775</xdr:rowOff>
    </xdr:from>
    <xdr:to>
      <xdr:col>0</xdr:col>
      <xdr:colOff>133350</xdr:colOff>
      <xdr:row>168</xdr:row>
      <xdr:rowOff>104775</xdr:rowOff>
    </xdr:to>
    <xdr:sp macro="" textlink="">
      <xdr:nvSpPr>
        <xdr:cNvPr id="39" name="Line 9"/>
        <xdr:cNvSpPr>
          <a:spLocks noChangeShapeType="1"/>
        </xdr:cNvSpPr>
      </xdr:nvSpPr>
      <xdr:spPr bwMode="auto">
        <a:xfrm>
          <a:off x="133350" y="27308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127</xdr:row>
      <xdr:rowOff>104775</xdr:rowOff>
    </xdr:from>
    <xdr:to>
      <xdr:col>0</xdr:col>
      <xdr:colOff>133350</xdr:colOff>
      <xdr:row>127</xdr:row>
      <xdr:rowOff>104775</xdr:rowOff>
    </xdr:to>
    <xdr:sp macro="" textlink="">
      <xdr:nvSpPr>
        <xdr:cNvPr id="40" name="Line 10"/>
        <xdr:cNvSpPr>
          <a:spLocks noChangeShapeType="1"/>
        </xdr:cNvSpPr>
      </xdr:nvSpPr>
      <xdr:spPr bwMode="auto">
        <a:xfrm>
          <a:off x="133350" y="20669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41" name="Line 1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48</xdr:row>
      <xdr:rowOff>104775</xdr:rowOff>
    </xdr:from>
    <xdr:to>
      <xdr:col>0</xdr:col>
      <xdr:colOff>133350</xdr:colOff>
      <xdr:row>48</xdr:row>
      <xdr:rowOff>104775</xdr:rowOff>
    </xdr:to>
    <xdr:sp macro="" textlink="">
      <xdr:nvSpPr>
        <xdr:cNvPr id="42" name="Line 12"/>
        <xdr:cNvSpPr>
          <a:spLocks noChangeShapeType="1"/>
        </xdr:cNvSpPr>
      </xdr:nvSpPr>
      <xdr:spPr bwMode="auto">
        <a:xfrm>
          <a:off x="133350" y="7877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2" name="Line 1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65</xdr:row>
      <xdr:rowOff>0</xdr:rowOff>
    </xdr:from>
    <xdr:to>
      <xdr:col>9</xdr:col>
      <xdr:colOff>0</xdr:colOff>
      <xdr:row>65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5314950" y="10525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35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5314950" y="5667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65</xdr:row>
      <xdr:rowOff>0</xdr:rowOff>
    </xdr:from>
    <xdr:to>
      <xdr:col>9</xdr:col>
      <xdr:colOff>0</xdr:colOff>
      <xdr:row>65</xdr:row>
      <xdr:rowOff>0</xdr:rowOff>
    </xdr:to>
    <xdr:sp macro="" textlink="">
      <xdr:nvSpPr>
        <xdr:cNvPr id="4" name="Line 1"/>
        <xdr:cNvSpPr>
          <a:spLocks noChangeShapeType="1"/>
        </xdr:cNvSpPr>
      </xdr:nvSpPr>
      <xdr:spPr bwMode="auto">
        <a:xfrm>
          <a:off x="5314950" y="10525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35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5" name="Line 2"/>
        <xdr:cNvSpPr>
          <a:spLocks noChangeShapeType="1"/>
        </xdr:cNvSpPr>
      </xdr:nvSpPr>
      <xdr:spPr bwMode="auto">
        <a:xfrm>
          <a:off x="5314950" y="56673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149</xdr:row>
      <xdr:rowOff>0</xdr:rowOff>
    </xdr:from>
    <xdr:to>
      <xdr:col>0</xdr:col>
      <xdr:colOff>133350</xdr:colOff>
      <xdr:row>149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33350" y="24126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111</xdr:row>
      <xdr:rowOff>0</xdr:rowOff>
    </xdr:from>
    <xdr:to>
      <xdr:col>0</xdr:col>
      <xdr:colOff>133350</xdr:colOff>
      <xdr:row>111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133350" y="179736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57</xdr:row>
      <xdr:rowOff>57150</xdr:rowOff>
    </xdr:from>
    <xdr:to>
      <xdr:col>0</xdr:col>
      <xdr:colOff>895350</xdr:colOff>
      <xdr:row>57</xdr:row>
      <xdr:rowOff>57150</xdr:rowOff>
    </xdr:to>
    <xdr:sp macro="" textlink="">
      <xdr:nvSpPr>
        <xdr:cNvPr id="2" name="Line 22"/>
        <xdr:cNvSpPr>
          <a:spLocks noChangeShapeType="1"/>
        </xdr:cNvSpPr>
      </xdr:nvSpPr>
      <xdr:spPr bwMode="auto">
        <a:xfrm>
          <a:off x="0" y="10915650"/>
          <a:ext cx="6096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</xdr:colOff>
      <xdr:row>116</xdr:row>
      <xdr:rowOff>90489</xdr:rowOff>
    </xdr:from>
    <xdr:to>
      <xdr:col>0</xdr:col>
      <xdr:colOff>901700</xdr:colOff>
      <xdr:row>116</xdr:row>
      <xdr:rowOff>90489</xdr:rowOff>
    </xdr:to>
    <xdr:sp macro="" textlink="">
      <xdr:nvSpPr>
        <xdr:cNvPr id="3" name="Line 22"/>
        <xdr:cNvSpPr>
          <a:spLocks noChangeShapeType="1"/>
        </xdr:cNvSpPr>
      </xdr:nvSpPr>
      <xdr:spPr bwMode="auto">
        <a:xfrm>
          <a:off x="6350" y="22188489"/>
          <a:ext cx="600075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220</xdr:row>
      <xdr:rowOff>76200</xdr:rowOff>
    </xdr:from>
    <xdr:to>
      <xdr:col>0</xdr:col>
      <xdr:colOff>895350</xdr:colOff>
      <xdr:row>220</xdr:row>
      <xdr:rowOff>76200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0" y="35699700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104775</xdr:rowOff>
    </xdr:from>
    <xdr:to>
      <xdr:col>0</xdr:col>
      <xdr:colOff>133350</xdr:colOff>
      <xdr:row>220</xdr:row>
      <xdr:rowOff>104775</xdr:rowOff>
    </xdr:to>
    <xdr:sp macro="" textlink="">
      <xdr:nvSpPr>
        <xdr:cNvPr id="3" name="Line 6"/>
        <xdr:cNvSpPr>
          <a:spLocks noChangeShapeType="1"/>
        </xdr:cNvSpPr>
      </xdr:nvSpPr>
      <xdr:spPr bwMode="auto">
        <a:xfrm>
          <a:off x="133350" y="357282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104775</xdr:rowOff>
    </xdr:from>
    <xdr:to>
      <xdr:col>1</xdr:col>
      <xdr:colOff>0</xdr:colOff>
      <xdr:row>220</xdr:row>
      <xdr:rowOff>104775</xdr:rowOff>
    </xdr:to>
    <xdr:sp macro="" textlink="">
      <xdr:nvSpPr>
        <xdr:cNvPr id="4" name="Line 7"/>
        <xdr:cNvSpPr>
          <a:spLocks noChangeShapeType="1"/>
        </xdr:cNvSpPr>
      </xdr:nvSpPr>
      <xdr:spPr bwMode="auto">
        <a:xfrm>
          <a:off x="609600" y="357282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220</xdr:row>
      <xdr:rowOff>0</xdr:rowOff>
    </xdr:from>
    <xdr:to>
      <xdr:col>0</xdr:col>
      <xdr:colOff>133350</xdr:colOff>
      <xdr:row>220</xdr:row>
      <xdr:rowOff>0</xdr:rowOff>
    </xdr:to>
    <xdr:sp macro="" textlink="">
      <xdr:nvSpPr>
        <xdr:cNvPr id="5" name="Line 9"/>
        <xdr:cNvSpPr>
          <a:spLocks noChangeShapeType="1"/>
        </xdr:cNvSpPr>
      </xdr:nvSpPr>
      <xdr:spPr bwMode="auto">
        <a:xfrm>
          <a:off x="133350" y="35623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0</xdr:colOff>
      <xdr:row>220</xdr:row>
      <xdr:rowOff>0</xdr:rowOff>
    </xdr:to>
    <xdr:sp macro="" textlink="">
      <xdr:nvSpPr>
        <xdr:cNvPr id="6" name="Line 10"/>
        <xdr:cNvSpPr>
          <a:spLocks noChangeShapeType="1"/>
        </xdr:cNvSpPr>
      </xdr:nvSpPr>
      <xdr:spPr bwMode="auto">
        <a:xfrm>
          <a:off x="609600" y="35623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7" name="Line 12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106</xdr:row>
      <xdr:rowOff>104775</xdr:rowOff>
    </xdr:from>
    <xdr:to>
      <xdr:col>1</xdr:col>
      <xdr:colOff>0</xdr:colOff>
      <xdr:row>106</xdr:row>
      <xdr:rowOff>104775</xdr:rowOff>
    </xdr:to>
    <xdr:sp macro="" textlink="">
      <xdr:nvSpPr>
        <xdr:cNvPr id="8" name="Line 13"/>
        <xdr:cNvSpPr>
          <a:spLocks noChangeShapeType="1"/>
        </xdr:cNvSpPr>
      </xdr:nvSpPr>
      <xdr:spPr bwMode="auto">
        <a:xfrm>
          <a:off x="60960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9" name="Line 1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10" name="Line 16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1" name="Line 18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2" name="Line 23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3" name="Line 24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4" name="Line 25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15" name="Line 12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7" name="Line 18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8" name="Line 23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19" name="Line 24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20" name="Line 25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55</xdr:row>
      <xdr:rowOff>66675</xdr:rowOff>
    </xdr:from>
    <xdr:to>
      <xdr:col>0</xdr:col>
      <xdr:colOff>895350</xdr:colOff>
      <xdr:row>55</xdr:row>
      <xdr:rowOff>66675</xdr:rowOff>
    </xdr:to>
    <xdr:sp macro="" textlink="">
      <xdr:nvSpPr>
        <xdr:cNvPr id="21" name="Line 32"/>
        <xdr:cNvSpPr>
          <a:spLocks noChangeShapeType="1"/>
        </xdr:cNvSpPr>
      </xdr:nvSpPr>
      <xdr:spPr bwMode="auto">
        <a:xfrm>
          <a:off x="0" y="8972550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55</xdr:row>
      <xdr:rowOff>104775</xdr:rowOff>
    </xdr:from>
    <xdr:to>
      <xdr:col>0</xdr:col>
      <xdr:colOff>133350</xdr:colOff>
      <xdr:row>55</xdr:row>
      <xdr:rowOff>104775</xdr:rowOff>
    </xdr:to>
    <xdr:sp macro="" textlink="">
      <xdr:nvSpPr>
        <xdr:cNvPr id="22" name="Line 33"/>
        <xdr:cNvSpPr>
          <a:spLocks noChangeShapeType="1"/>
        </xdr:cNvSpPr>
      </xdr:nvSpPr>
      <xdr:spPr bwMode="auto">
        <a:xfrm>
          <a:off x="133350" y="9010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105</xdr:row>
      <xdr:rowOff>0</xdr:rowOff>
    </xdr:from>
    <xdr:to>
      <xdr:col>0</xdr:col>
      <xdr:colOff>133350</xdr:colOff>
      <xdr:row>105</xdr:row>
      <xdr:rowOff>0</xdr:rowOff>
    </xdr:to>
    <xdr:sp macro="" textlink="">
      <xdr:nvSpPr>
        <xdr:cNvPr id="23" name="Line 35"/>
        <xdr:cNvSpPr>
          <a:spLocks noChangeShapeType="1"/>
        </xdr:cNvSpPr>
      </xdr:nvSpPr>
      <xdr:spPr bwMode="auto">
        <a:xfrm>
          <a:off x="133350" y="17002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24" name="Line 37"/>
        <xdr:cNvSpPr>
          <a:spLocks noChangeShapeType="1"/>
        </xdr:cNvSpPr>
      </xdr:nvSpPr>
      <xdr:spPr bwMode="auto">
        <a:xfrm>
          <a:off x="133350" y="25260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214</xdr:row>
      <xdr:rowOff>0</xdr:rowOff>
    </xdr:from>
    <xdr:to>
      <xdr:col>0</xdr:col>
      <xdr:colOff>133350</xdr:colOff>
      <xdr:row>214</xdr:row>
      <xdr:rowOff>0</xdr:rowOff>
    </xdr:to>
    <xdr:sp macro="" textlink="">
      <xdr:nvSpPr>
        <xdr:cNvPr id="25" name="Line 39"/>
        <xdr:cNvSpPr>
          <a:spLocks noChangeShapeType="1"/>
        </xdr:cNvSpPr>
      </xdr:nvSpPr>
      <xdr:spPr bwMode="auto">
        <a:xfrm>
          <a:off x="133350" y="34651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114</xdr:row>
      <xdr:rowOff>66675</xdr:rowOff>
    </xdr:from>
    <xdr:to>
      <xdr:col>0</xdr:col>
      <xdr:colOff>904875</xdr:colOff>
      <xdr:row>114</xdr:row>
      <xdr:rowOff>66675</xdr:rowOff>
    </xdr:to>
    <xdr:sp macro="" textlink="">
      <xdr:nvSpPr>
        <xdr:cNvPr id="26" name="Line 40"/>
        <xdr:cNvSpPr>
          <a:spLocks noChangeShapeType="1"/>
        </xdr:cNvSpPr>
      </xdr:nvSpPr>
      <xdr:spPr bwMode="auto">
        <a:xfrm>
          <a:off x="0" y="18526125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114</xdr:row>
      <xdr:rowOff>104775</xdr:rowOff>
    </xdr:from>
    <xdr:to>
      <xdr:col>0</xdr:col>
      <xdr:colOff>133350</xdr:colOff>
      <xdr:row>114</xdr:row>
      <xdr:rowOff>104775</xdr:rowOff>
    </xdr:to>
    <xdr:sp macro="" textlink="">
      <xdr:nvSpPr>
        <xdr:cNvPr id="27" name="Line 41"/>
        <xdr:cNvSpPr>
          <a:spLocks noChangeShapeType="1"/>
        </xdr:cNvSpPr>
      </xdr:nvSpPr>
      <xdr:spPr bwMode="auto">
        <a:xfrm>
          <a:off x="133350" y="185642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0</xdr:colOff>
      <xdr:row>167</xdr:row>
      <xdr:rowOff>66675</xdr:rowOff>
    </xdr:from>
    <xdr:to>
      <xdr:col>0</xdr:col>
      <xdr:colOff>895350</xdr:colOff>
      <xdr:row>167</xdr:row>
      <xdr:rowOff>66675</xdr:rowOff>
    </xdr:to>
    <xdr:sp macro="" textlink="">
      <xdr:nvSpPr>
        <xdr:cNvPr id="28" name="Line 42"/>
        <xdr:cNvSpPr>
          <a:spLocks noChangeShapeType="1"/>
        </xdr:cNvSpPr>
      </xdr:nvSpPr>
      <xdr:spPr bwMode="auto">
        <a:xfrm>
          <a:off x="0" y="27108150"/>
          <a:ext cx="6096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167</xdr:row>
      <xdr:rowOff>104775</xdr:rowOff>
    </xdr:from>
    <xdr:to>
      <xdr:col>0</xdr:col>
      <xdr:colOff>133350</xdr:colOff>
      <xdr:row>167</xdr:row>
      <xdr:rowOff>104775</xdr:rowOff>
    </xdr:to>
    <xdr:sp macro="" textlink="">
      <xdr:nvSpPr>
        <xdr:cNvPr id="29" name="Line 43"/>
        <xdr:cNvSpPr>
          <a:spLocks noChangeShapeType="1"/>
        </xdr:cNvSpPr>
      </xdr:nvSpPr>
      <xdr:spPr bwMode="auto">
        <a:xfrm>
          <a:off x="133350" y="27146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0" name="Line 1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52</xdr:row>
      <xdr:rowOff>104775</xdr:rowOff>
    </xdr:from>
    <xdr:to>
      <xdr:col>1</xdr:col>
      <xdr:colOff>0</xdr:colOff>
      <xdr:row>52</xdr:row>
      <xdr:rowOff>104775</xdr:rowOff>
    </xdr:to>
    <xdr:sp macro="" textlink="">
      <xdr:nvSpPr>
        <xdr:cNvPr id="31" name="Line 16"/>
        <xdr:cNvSpPr>
          <a:spLocks noChangeShapeType="1"/>
        </xdr:cNvSpPr>
      </xdr:nvSpPr>
      <xdr:spPr bwMode="auto">
        <a:xfrm>
          <a:off x="60960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32" name="Line 15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33" name="Line 12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106</xdr:row>
      <xdr:rowOff>104775</xdr:rowOff>
    </xdr:from>
    <xdr:to>
      <xdr:col>1</xdr:col>
      <xdr:colOff>0</xdr:colOff>
      <xdr:row>106</xdr:row>
      <xdr:rowOff>104775</xdr:rowOff>
    </xdr:to>
    <xdr:sp macro="" textlink="">
      <xdr:nvSpPr>
        <xdr:cNvPr id="34" name="Line 13"/>
        <xdr:cNvSpPr>
          <a:spLocks noChangeShapeType="1"/>
        </xdr:cNvSpPr>
      </xdr:nvSpPr>
      <xdr:spPr bwMode="auto">
        <a:xfrm>
          <a:off x="60960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106</xdr:row>
      <xdr:rowOff>104775</xdr:rowOff>
    </xdr:from>
    <xdr:to>
      <xdr:col>0</xdr:col>
      <xdr:colOff>133350</xdr:colOff>
      <xdr:row>106</xdr:row>
      <xdr:rowOff>104775</xdr:rowOff>
    </xdr:to>
    <xdr:sp macro="" textlink="">
      <xdr:nvSpPr>
        <xdr:cNvPr id="35" name="Line 12"/>
        <xdr:cNvSpPr>
          <a:spLocks noChangeShapeType="1"/>
        </xdr:cNvSpPr>
      </xdr:nvSpPr>
      <xdr:spPr bwMode="auto">
        <a:xfrm>
          <a:off x="133350" y="172688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105</xdr:row>
      <xdr:rowOff>0</xdr:rowOff>
    </xdr:from>
    <xdr:to>
      <xdr:col>0</xdr:col>
      <xdr:colOff>133350</xdr:colOff>
      <xdr:row>105</xdr:row>
      <xdr:rowOff>0</xdr:rowOff>
    </xdr:to>
    <xdr:sp macro="" textlink="">
      <xdr:nvSpPr>
        <xdr:cNvPr id="36" name="Line 35"/>
        <xdr:cNvSpPr>
          <a:spLocks noChangeShapeType="1"/>
        </xdr:cNvSpPr>
      </xdr:nvSpPr>
      <xdr:spPr bwMode="auto">
        <a:xfrm>
          <a:off x="133350" y="170021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37" name="Line 18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38" name="Line 23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39" name="Line 24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0" name="Line 25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1" name="Line 18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2" name="Line 23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3" name="Line 24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119</xdr:row>
      <xdr:rowOff>0</xdr:rowOff>
    </xdr:from>
    <xdr:to>
      <xdr:col>0</xdr:col>
      <xdr:colOff>133350</xdr:colOff>
      <xdr:row>119</xdr:row>
      <xdr:rowOff>0</xdr:rowOff>
    </xdr:to>
    <xdr:sp macro="" textlink="">
      <xdr:nvSpPr>
        <xdr:cNvPr id="44" name="Line 25"/>
        <xdr:cNvSpPr>
          <a:spLocks noChangeShapeType="1"/>
        </xdr:cNvSpPr>
      </xdr:nvSpPr>
      <xdr:spPr bwMode="auto">
        <a:xfrm>
          <a:off x="133350" y="192690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156</xdr:row>
      <xdr:rowOff>0</xdr:rowOff>
    </xdr:from>
    <xdr:to>
      <xdr:col>0</xdr:col>
      <xdr:colOff>133350</xdr:colOff>
      <xdr:row>156</xdr:row>
      <xdr:rowOff>0</xdr:rowOff>
    </xdr:to>
    <xdr:sp macro="" textlink="">
      <xdr:nvSpPr>
        <xdr:cNvPr id="45" name="Line 37"/>
        <xdr:cNvSpPr>
          <a:spLocks noChangeShapeType="1"/>
        </xdr:cNvSpPr>
      </xdr:nvSpPr>
      <xdr:spPr bwMode="auto">
        <a:xfrm>
          <a:off x="133350" y="252603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214</xdr:row>
      <xdr:rowOff>0</xdr:rowOff>
    </xdr:from>
    <xdr:to>
      <xdr:col>0</xdr:col>
      <xdr:colOff>133350</xdr:colOff>
      <xdr:row>214</xdr:row>
      <xdr:rowOff>0</xdr:rowOff>
    </xdr:to>
    <xdr:sp macro="" textlink="">
      <xdr:nvSpPr>
        <xdr:cNvPr id="46" name="Line 39"/>
        <xdr:cNvSpPr>
          <a:spLocks noChangeShapeType="1"/>
        </xdr:cNvSpPr>
      </xdr:nvSpPr>
      <xdr:spPr bwMode="auto">
        <a:xfrm>
          <a:off x="133350" y="34651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7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52</xdr:row>
      <xdr:rowOff>104775</xdr:rowOff>
    </xdr:from>
    <xdr:to>
      <xdr:col>0</xdr:col>
      <xdr:colOff>133350</xdr:colOff>
      <xdr:row>52</xdr:row>
      <xdr:rowOff>104775</xdr:rowOff>
    </xdr:to>
    <xdr:sp macro="" textlink="">
      <xdr:nvSpPr>
        <xdr:cNvPr id="48" name="Line 7"/>
        <xdr:cNvSpPr>
          <a:spLocks noChangeShapeType="1"/>
        </xdr:cNvSpPr>
      </xdr:nvSpPr>
      <xdr:spPr bwMode="auto">
        <a:xfrm>
          <a:off x="133350" y="85248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49" name="Line 7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50" name="Line 11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51" name="Line 15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0</xdr:rowOff>
    </xdr:from>
    <xdr:to>
      <xdr:col>0</xdr:col>
      <xdr:colOff>133350</xdr:colOff>
      <xdr:row>46</xdr:row>
      <xdr:rowOff>0</xdr:rowOff>
    </xdr:to>
    <xdr:sp macro="" textlink="">
      <xdr:nvSpPr>
        <xdr:cNvPr id="52" name="Line 18"/>
        <xdr:cNvSpPr>
          <a:spLocks noChangeShapeType="1"/>
        </xdr:cNvSpPr>
      </xdr:nvSpPr>
      <xdr:spPr bwMode="auto">
        <a:xfrm>
          <a:off x="133350" y="74485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45</xdr:row>
      <xdr:rowOff>104775</xdr:rowOff>
    </xdr:from>
    <xdr:to>
      <xdr:col>0</xdr:col>
      <xdr:colOff>133350</xdr:colOff>
      <xdr:row>45</xdr:row>
      <xdr:rowOff>104775</xdr:rowOff>
    </xdr:to>
    <xdr:sp macro="" textlink="">
      <xdr:nvSpPr>
        <xdr:cNvPr id="53" name="Line 22"/>
        <xdr:cNvSpPr>
          <a:spLocks noChangeShapeType="1"/>
        </xdr:cNvSpPr>
      </xdr:nvSpPr>
      <xdr:spPr bwMode="auto">
        <a:xfrm>
          <a:off x="133350" y="7391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47</xdr:row>
      <xdr:rowOff>0</xdr:rowOff>
    </xdr:from>
    <xdr:to>
      <xdr:col>0</xdr:col>
      <xdr:colOff>133350</xdr:colOff>
      <xdr:row>47</xdr:row>
      <xdr:rowOff>0</xdr:rowOff>
    </xdr:to>
    <xdr:sp macro="" textlink="">
      <xdr:nvSpPr>
        <xdr:cNvPr id="54" name="Line 7"/>
        <xdr:cNvSpPr>
          <a:spLocks noChangeShapeType="1"/>
        </xdr:cNvSpPr>
      </xdr:nvSpPr>
      <xdr:spPr bwMode="auto">
        <a:xfrm>
          <a:off x="133350" y="7610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46</xdr:row>
      <xdr:rowOff>104775</xdr:rowOff>
    </xdr:from>
    <xdr:to>
      <xdr:col>0</xdr:col>
      <xdr:colOff>133350</xdr:colOff>
      <xdr:row>46</xdr:row>
      <xdr:rowOff>104775</xdr:rowOff>
    </xdr:to>
    <xdr:sp macro="" textlink="">
      <xdr:nvSpPr>
        <xdr:cNvPr id="55" name="Line 12"/>
        <xdr:cNvSpPr>
          <a:spLocks noChangeShapeType="1"/>
        </xdr:cNvSpPr>
      </xdr:nvSpPr>
      <xdr:spPr bwMode="auto">
        <a:xfrm>
          <a:off x="133350" y="7553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56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104</xdr:row>
      <xdr:rowOff>104775</xdr:rowOff>
    </xdr:from>
    <xdr:to>
      <xdr:col>0</xdr:col>
      <xdr:colOff>133350</xdr:colOff>
      <xdr:row>104</xdr:row>
      <xdr:rowOff>104775</xdr:rowOff>
    </xdr:to>
    <xdr:sp macro="" textlink="">
      <xdr:nvSpPr>
        <xdr:cNvPr id="57" name="Line 5"/>
        <xdr:cNvSpPr>
          <a:spLocks noChangeShapeType="1"/>
        </xdr:cNvSpPr>
      </xdr:nvSpPr>
      <xdr:spPr bwMode="auto">
        <a:xfrm>
          <a:off x="133350" y="1694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58" name="Line 5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59" name="Line 10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60" name="Line 14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90</xdr:row>
      <xdr:rowOff>0</xdr:rowOff>
    </xdr:from>
    <xdr:to>
      <xdr:col>0</xdr:col>
      <xdr:colOff>133350</xdr:colOff>
      <xdr:row>90</xdr:row>
      <xdr:rowOff>0</xdr:rowOff>
    </xdr:to>
    <xdr:sp macro="" textlink="">
      <xdr:nvSpPr>
        <xdr:cNvPr id="61" name="Line 17"/>
        <xdr:cNvSpPr>
          <a:spLocks noChangeShapeType="1"/>
        </xdr:cNvSpPr>
      </xdr:nvSpPr>
      <xdr:spPr bwMode="auto">
        <a:xfrm>
          <a:off x="133350" y="14573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87</xdr:row>
      <xdr:rowOff>104775</xdr:rowOff>
    </xdr:from>
    <xdr:to>
      <xdr:col>0</xdr:col>
      <xdr:colOff>133350</xdr:colOff>
      <xdr:row>87</xdr:row>
      <xdr:rowOff>104775</xdr:rowOff>
    </xdr:to>
    <xdr:sp macro="" textlink="">
      <xdr:nvSpPr>
        <xdr:cNvPr id="62" name="Line 21"/>
        <xdr:cNvSpPr>
          <a:spLocks noChangeShapeType="1"/>
        </xdr:cNvSpPr>
      </xdr:nvSpPr>
      <xdr:spPr bwMode="auto">
        <a:xfrm>
          <a:off x="133350" y="14192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91</xdr:row>
      <xdr:rowOff>0</xdr:rowOff>
    </xdr:from>
    <xdr:to>
      <xdr:col>0</xdr:col>
      <xdr:colOff>133350</xdr:colOff>
      <xdr:row>91</xdr:row>
      <xdr:rowOff>0</xdr:rowOff>
    </xdr:to>
    <xdr:sp macro="" textlink="">
      <xdr:nvSpPr>
        <xdr:cNvPr id="63" name="Line 5"/>
        <xdr:cNvSpPr>
          <a:spLocks noChangeShapeType="1"/>
        </xdr:cNvSpPr>
      </xdr:nvSpPr>
      <xdr:spPr bwMode="auto">
        <a:xfrm>
          <a:off x="133350" y="14735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88</xdr:row>
      <xdr:rowOff>104775</xdr:rowOff>
    </xdr:from>
    <xdr:to>
      <xdr:col>0</xdr:col>
      <xdr:colOff>133350</xdr:colOff>
      <xdr:row>88</xdr:row>
      <xdr:rowOff>104775</xdr:rowOff>
    </xdr:to>
    <xdr:sp macro="" textlink="">
      <xdr:nvSpPr>
        <xdr:cNvPr id="64" name="Line 11"/>
        <xdr:cNvSpPr>
          <a:spLocks noChangeShapeType="1"/>
        </xdr:cNvSpPr>
      </xdr:nvSpPr>
      <xdr:spPr bwMode="auto">
        <a:xfrm>
          <a:off x="133350" y="143541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159</xdr:row>
      <xdr:rowOff>104775</xdr:rowOff>
    </xdr:from>
    <xdr:to>
      <xdr:col>0</xdr:col>
      <xdr:colOff>133350</xdr:colOff>
      <xdr:row>159</xdr:row>
      <xdr:rowOff>104775</xdr:rowOff>
    </xdr:to>
    <xdr:sp macro="" textlink="">
      <xdr:nvSpPr>
        <xdr:cNvPr id="65" name="Line 3"/>
        <xdr:cNvSpPr>
          <a:spLocks noChangeShapeType="1"/>
        </xdr:cNvSpPr>
      </xdr:nvSpPr>
      <xdr:spPr bwMode="auto">
        <a:xfrm>
          <a:off x="133350" y="258508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159</xdr:row>
      <xdr:rowOff>104775</xdr:rowOff>
    </xdr:from>
    <xdr:to>
      <xdr:col>0</xdr:col>
      <xdr:colOff>133350</xdr:colOff>
      <xdr:row>159</xdr:row>
      <xdr:rowOff>104775</xdr:rowOff>
    </xdr:to>
    <xdr:sp macro="" textlink="">
      <xdr:nvSpPr>
        <xdr:cNvPr id="66" name="Line 3"/>
        <xdr:cNvSpPr>
          <a:spLocks noChangeShapeType="1"/>
        </xdr:cNvSpPr>
      </xdr:nvSpPr>
      <xdr:spPr bwMode="auto">
        <a:xfrm>
          <a:off x="133350" y="258508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67" name="Line 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68" name="Line 9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69" name="Line 13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137</xdr:row>
      <xdr:rowOff>0</xdr:rowOff>
    </xdr:from>
    <xdr:to>
      <xdr:col>0</xdr:col>
      <xdr:colOff>133350</xdr:colOff>
      <xdr:row>137</xdr:row>
      <xdr:rowOff>0</xdr:rowOff>
    </xdr:to>
    <xdr:sp macro="" textlink="">
      <xdr:nvSpPr>
        <xdr:cNvPr id="70" name="Line 16"/>
        <xdr:cNvSpPr>
          <a:spLocks noChangeShapeType="1"/>
        </xdr:cNvSpPr>
      </xdr:nvSpPr>
      <xdr:spPr bwMode="auto">
        <a:xfrm>
          <a:off x="133350" y="221837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130</xdr:row>
      <xdr:rowOff>104775</xdr:rowOff>
    </xdr:from>
    <xdr:to>
      <xdr:col>0</xdr:col>
      <xdr:colOff>133350</xdr:colOff>
      <xdr:row>130</xdr:row>
      <xdr:rowOff>104775</xdr:rowOff>
    </xdr:to>
    <xdr:sp macro="" textlink="">
      <xdr:nvSpPr>
        <xdr:cNvPr id="71" name="Line 20"/>
        <xdr:cNvSpPr>
          <a:spLocks noChangeShapeType="1"/>
        </xdr:cNvSpPr>
      </xdr:nvSpPr>
      <xdr:spPr bwMode="auto">
        <a:xfrm>
          <a:off x="133350" y="211550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138</xdr:row>
      <xdr:rowOff>0</xdr:rowOff>
    </xdr:from>
    <xdr:to>
      <xdr:col>0</xdr:col>
      <xdr:colOff>133350</xdr:colOff>
      <xdr:row>138</xdr:row>
      <xdr:rowOff>0</xdr:rowOff>
    </xdr:to>
    <xdr:sp macro="" textlink="">
      <xdr:nvSpPr>
        <xdr:cNvPr id="72" name="Line 3"/>
        <xdr:cNvSpPr>
          <a:spLocks noChangeShapeType="1"/>
        </xdr:cNvSpPr>
      </xdr:nvSpPr>
      <xdr:spPr bwMode="auto">
        <a:xfrm>
          <a:off x="133350" y="22345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131</xdr:row>
      <xdr:rowOff>104775</xdr:rowOff>
    </xdr:from>
    <xdr:to>
      <xdr:col>0</xdr:col>
      <xdr:colOff>133350</xdr:colOff>
      <xdr:row>131</xdr:row>
      <xdr:rowOff>104775</xdr:rowOff>
    </xdr:to>
    <xdr:sp macro="" textlink="">
      <xdr:nvSpPr>
        <xdr:cNvPr id="73" name="Line 10"/>
        <xdr:cNvSpPr>
          <a:spLocks noChangeShapeType="1"/>
        </xdr:cNvSpPr>
      </xdr:nvSpPr>
      <xdr:spPr bwMode="auto">
        <a:xfrm>
          <a:off x="133350" y="21316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74" name="Line 1"/>
        <xdr:cNvSpPr>
          <a:spLocks noChangeShapeType="1"/>
        </xdr:cNvSpPr>
      </xdr:nvSpPr>
      <xdr:spPr bwMode="auto">
        <a:xfrm>
          <a:off x="133350" y="33680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208</xdr:row>
      <xdr:rowOff>0</xdr:rowOff>
    </xdr:from>
    <xdr:to>
      <xdr:col>0</xdr:col>
      <xdr:colOff>133350</xdr:colOff>
      <xdr:row>208</xdr:row>
      <xdr:rowOff>0</xdr:rowOff>
    </xdr:to>
    <xdr:sp macro="" textlink="">
      <xdr:nvSpPr>
        <xdr:cNvPr id="75" name="Line 1"/>
        <xdr:cNvSpPr>
          <a:spLocks noChangeShapeType="1"/>
        </xdr:cNvSpPr>
      </xdr:nvSpPr>
      <xdr:spPr bwMode="auto">
        <a:xfrm>
          <a:off x="133350" y="33680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76" name="Line 1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77" name="Line 12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78" name="Line 19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175</xdr:row>
      <xdr:rowOff>104775</xdr:rowOff>
    </xdr:from>
    <xdr:to>
      <xdr:col>0</xdr:col>
      <xdr:colOff>133350</xdr:colOff>
      <xdr:row>175</xdr:row>
      <xdr:rowOff>104775</xdr:rowOff>
    </xdr:to>
    <xdr:sp macro="" textlink="">
      <xdr:nvSpPr>
        <xdr:cNvPr id="79" name="Line 9"/>
        <xdr:cNvSpPr>
          <a:spLocks noChangeShapeType="1"/>
        </xdr:cNvSpPr>
      </xdr:nvSpPr>
      <xdr:spPr bwMode="auto">
        <a:xfrm>
          <a:off x="133350" y="28441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87</xdr:row>
      <xdr:rowOff>104775</xdr:rowOff>
    </xdr:from>
    <xdr:to>
      <xdr:col>2</xdr:col>
      <xdr:colOff>133350</xdr:colOff>
      <xdr:row>87</xdr:row>
      <xdr:rowOff>104775</xdr:rowOff>
    </xdr:to>
    <xdr:sp macro="" textlink="">
      <xdr:nvSpPr>
        <xdr:cNvPr id="2" name="Line 5"/>
        <xdr:cNvSpPr>
          <a:spLocks noChangeShapeType="1"/>
        </xdr:cNvSpPr>
      </xdr:nvSpPr>
      <xdr:spPr bwMode="auto">
        <a:xfrm>
          <a:off x="13525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87</xdr:row>
      <xdr:rowOff>104775</xdr:rowOff>
    </xdr:from>
    <xdr:to>
      <xdr:col>2</xdr:col>
      <xdr:colOff>133350</xdr:colOff>
      <xdr:row>87</xdr:row>
      <xdr:rowOff>104775</xdr:rowOff>
    </xdr:to>
    <xdr:sp macro="" textlink="">
      <xdr:nvSpPr>
        <xdr:cNvPr id="3" name="Line 14"/>
        <xdr:cNvSpPr>
          <a:spLocks noChangeShapeType="1"/>
        </xdr:cNvSpPr>
      </xdr:nvSpPr>
      <xdr:spPr bwMode="auto">
        <a:xfrm>
          <a:off x="13525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87</xdr:row>
      <xdr:rowOff>104775</xdr:rowOff>
    </xdr:from>
    <xdr:to>
      <xdr:col>2</xdr:col>
      <xdr:colOff>133350</xdr:colOff>
      <xdr:row>87</xdr:row>
      <xdr:rowOff>104775</xdr:rowOff>
    </xdr:to>
    <xdr:sp macro="" textlink="">
      <xdr:nvSpPr>
        <xdr:cNvPr id="4" name="Line 21"/>
        <xdr:cNvSpPr>
          <a:spLocks noChangeShapeType="1"/>
        </xdr:cNvSpPr>
      </xdr:nvSpPr>
      <xdr:spPr bwMode="auto">
        <a:xfrm>
          <a:off x="1352550" y="141922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88</xdr:row>
      <xdr:rowOff>104775</xdr:rowOff>
    </xdr:from>
    <xdr:to>
      <xdr:col>2</xdr:col>
      <xdr:colOff>133350</xdr:colOff>
      <xdr:row>88</xdr:row>
      <xdr:rowOff>104775</xdr:rowOff>
    </xdr:to>
    <xdr:sp macro="" textlink="">
      <xdr:nvSpPr>
        <xdr:cNvPr id="5" name="Line 11"/>
        <xdr:cNvSpPr>
          <a:spLocks noChangeShapeType="1"/>
        </xdr:cNvSpPr>
      </xdr:nvSpPr>
      <xdr:spPr bwMode="auto">
        <a:xfrm>
          <a:off x="1352550" y="143541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156</xdr:row>
      <xdr:rowOff>104775</xdr:rowOff>
    </xdr:from>
    <xdr:to>
      <xdr:col>2</xdr:col>
      <xdr:colOff>133350</xdr:colOff>
      <xdr:row>156</xdr:row>
      <xdr:rowOff>104775</xdr:rowOff>
    </xdr:to>
    <xdr:sp macro="" textlink="">
      <xdr:nvSpPr>
        <xdr:cNvPr id="6" name="Line 3"/>
        <xdr:cNvSpPr>
          <a:spLocks noChangeShapeType="1"/>
        </xdr:cNvSpPr>
      </xdr:nvSpPr>
      <xdr:spPr bwMode="auto">
        <a:xfrm>
          <a:off x="1352550" y="25365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133350</xdr:colOff>
      <xdr:row>156</xdr:row>
      <xdr:rowOff>104775</xdr:rowOff>
    </xdr:from>
    <xdr:to>
      <xdr:col>2</xdr:col>
      <xdr:colOff>133350</xdr:colOff>
      <xdr:row>156</xdr:row>
      <xdr:rowOff>104775</xdr:rowOff>
    </xdr:to>
    <xdr:sp macro="" textlink="">
      <xdr:nvSpPr>
        <xdr:cNvPr id="7" name="Line 3"/>
        <xdr:cNvSpPr>
          <a:spLocks noChangeShapeType="1"/>
        </xdr:cNvSpPr>
      </xdr:nvSpPr>
      <xdr:spPr bwMode="auto">
        <a:xfrm>
          <a:off x="1352550" y="253650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9"/>
  <sheetViews>
    <sheetView tabSelected="1" zoomScale="200" zoomScaleNormal="200" zoomScaleSheetLayoutView="200" workbookViewId="0">
      <pane ySplit="4" topLeftCell="A5" activePane="bottomLeft" state="frozen"/>
      <selection pane="bottomLeft" activeCell="A3" sqref="A3:A4"/>
    </sheetView>
  </sheetViews>
  <sheetFormatPr defaultColWidth="9.140625" defaultRowHeight="11.25"/>
  <cols>
    <col min="1" max="1" width="25.7109375" style="15" customWidth="1"/>
    <col min="2" max="6" width="9.28515625" style="2" customWidth="1"/>
    <col min="7" max="7" width="9.7109375" style="5" customWidth="1"/>
    <col min="8" max="8" width="9.28515625" style="5" customWidth="1"/>
    <col min="9" max="9" width="8" style="5" customWidth="1"/>
    <col min="10" max="16384" width="9.140625" style="2"/>
  </cols>
  <sheetData>
    <row r="1" spans="1:10" s="10" customFormat="1" ht="12.75">
      <c r="A1" s="2846" t="s">
        <v>260</v>
      </c>
      <c r="B1" s="2847"/>
      <c r="C1" s="2847"/>
      <c r="D1" s="2847"/>
      <c r="E1" s="2847"/>
      <c r="F1" s="2847"/>
      <c r="G1" s="2847"/>
      <c r="H1" s="2847"/>
      <c r="I1" s="9"/>
    </row>
    <row r="2" spans="1:10" s="10" customFormat="1" ht="5.0999999999999996" customHeight="1">
      <c r="A2" s="41"/>
      <c r="B2" s="42"/>
      <c r="C2" s="42"/>
      <c r="D2" s="42"/>
      <c r="E2" s="42"/>
      <c r="F2" s="42"/>
      <c r="G2" s="43"/>
      <c r="H2" s="43"/>
      <c r="I2" s="11"/>
    </row>
    <row r="3" spans="1:10" s="13" customFormat="1" ht="24.95" customHeight="1">
      <c r="A3" s="2848" t="s">
        <v>239</v>
      </c>
      <c r="B3" s="2845" t="s">
        <v>240</v>
      </c>
      <c r="C3" s="2845" t="s">
        <v>124</v>
      </c>
      <c r="D3" s="2845" t="s">
        <v>259</v>
      </c>
      <c r="E3" s="2845"/>
      <c r="F3" s="2845" t="s">
        <v>241</v>
      </c>
      <c r="G3" s="2845" t="s">
        <v>242</v>
      </c>
      <c r="H3" s="2844" t="s">
        <v>243</v>
      </c>
      <c r="I3" s="12"/>
    </row>
    <row r="4" spans="1:10" s="13" customFormat="1" ht="24.95" customHeight="1">
      <c r="A4" s="2848"/>
      <c r="B4" s="2845"/>
      <c r="C4" s="2845"/>
      <c r="D4" s="59" t="s">
        <v>122</v>
      </c>
      <c r="E4" s="59" t="s">
        <v>244</v>
      </c>
      <c r="F4" s="2845"/>
      <c r="G4" s="2845"/>
      <c r="H4" s="2844"/>
      <c r="I4" s="12"/>
    </row>
    <row r="5" spans="1:10" s="26" customFormat="1" ht="15.95" customHeight="1">
      <c r="A5" s="58" t="s">
        <v>0</v>
      </c>
      <c r="B5" s="110">
        <v>88499</v>
      </c>
      <c r="C5" s="111">
        <v>6158</v>
      </c>
      <c r="D5" s="112">
        <v>6982604</v>
      </c>
      <c r="E5" s="113" t="s">
        <v>255</v>
      </c>
      <c r="F5" s="114">
        <v>5822</v>
      </c>
      <c r="G5" s="110">
        <v>4019</v>
      </c>
      <c r="H5" s="110">
        <v>1128</v>
      </c>
      <c r="I5" s="27"/>
    </row>
    <row r="6" spans="1:10" s="65" customFormat="1" ht="15.95" customHeight="1">
      <c r="A6" s="99" t="s">
        <v>249</v>
      </c>
      <c r="B6" s="115">
        <v>24848</v>
      </c>
      <c r="C6" s="116">
        <v>624</v>
      </c>
      <c r="D6" s="117">
        <v>3552056</v>
      </c>
      <c r="E6" s="118">
        <v>142.95138441725692</v>
      </c>
      <c r="F6" s="119">
        <v>620</v>
      </c>
      <c r="G6" s="120">
        <v>708</v>
      </c>
      <c r="H6" s="121">
        <v>174</v>
      </c>
      <c r="I6" s="63"/>
      <c r="J6" s="64"/>
    </row>
    <row r="7" spans="1:10" s="26" customFormat="1" ht="14.1" customHeight="1">
      <c r="A7" s="53" t="s">
        <v>125</v>
      </c>
      <c r="B7" s="110">
        <v>3234</v>
      </c>
      <c r="C7" s="111">
        <v>157</v>
      </c>
      <c r="D7" s="112">
        <v>1690193</v>
      </c>
      <c r="E7" s="113">
        <v>522.63234384662951</v>
      </c>
      <c r="F7" s="114">
        <v>174</v>
      </c>
      <c r="G7" s="114">
        <v>208208</v>
      </c>
      <c r="H7" s="122">
        <v>40</v>
      </c>
      <c r="I7" s="27"/>
      <c r="J7" s="28"/>
    </row>
    <row r="8" spans="1:10" s="69" customFormat="1" ht="21" customHeight="1">
      <c r="A8" s="100" t="s">
        <v>256</v>
      </c>
      <c r="B8" s="123">
        <v>3234</v>
      </c>
      <c r="C8" s="124" t="s">
        <v>252</v>
      </c>
      <c r="D8" s="125">
        <v>1690193</v>
      </c>
      <c r="E8" s="126">
        <v>522.63234384662951</v>
      </c>
      <c r="F8" s="127">
        <v>174</v>
      </c>
      <c r="G8" s="127" t="s">
        <v>253</v>
      </c>
      <c r="H8" s="128">
        <v>40</v>
      </c>
      <c r="I8" s="67"/>
      <c r="J8" s="68"/>
    </row>
    <row r="9" spans="1:10" s="4" customFormat="1" ht="10.9" customHeight="1">
      <c r="A9" s="55" t="s">
        <v>196</v>
      </c>
      <c r="B9" s="129">
        <v>213</v>
      </c>
      <c r="C9" s="130">
        <v>13</v>
      </c>
      <c r="D9" s="131">
        <v>26855</v>
      </c>
      <c r="E9" s="132">
        <v>126.07981220657277</v>
      </c>
      <c r="F9" s="133">
        <v>13</v>
      </c>
      <c r="G9" s="133">
        <v>15</v>
      </c>
      <c r="H9" s="134" t="s">
        <v>253</v>
      </c>
      <c r="I9" s="8"/>
      <c r="J9" s="14"/>
    </row>
    <row r="10" spans="1:10" s="72" customFormat="1" ht="10.9" customHeight="1">
      <c r="A10" s="101" t="s">
        <v>197</v>
      </c>
      <c r="B10" s="115">
        <v>148</v>
      </c>
      <c r="C10" s="116">
        <v>4</v>
      </c>
      <c r="D10" s="117">
        <v>168841</v>
      </c>
      <c r="E10" s="118">
        <v>1140.8175675675675</v>
      </c>
      <c r="F10" s="119">
        <v>8</v>
      </c>
      <c r="G10" s="119">
        <v>24</v>
      </c>
      <c r="H10" s="135" t="s">
        <v>253</v>
      </c>
      <c r="I10" s="70"/>
      <c r="J10" s="71"/>
    </row>
    <row r="11" spans="1:10" s="4" customFormat="1" ht="10.9" customHeight="1">
      <c r="A11" s="55" t="s">
        <v>198</v>
      </c>
      <c r="B11" s="129">
        <v>3</v>
      </c>
      <c r="C11" s="130" t="s">
        <v>253</v>
      </c>
      <c r="D11" s="131">
        <v>57607</v>
      </c>
      <c r="E11" s="132">
        <v>19202.333333333332</v>
      </c>
      <c r="F11" s="133">
        <v>1</v>
      </c>
      <c r="G11" s="133" t="s">
        <v>253</v>
      </c>
      <c r="H11" s="134" t="s">
        <v>253</v>
      </c>
      <c r="I11" s="8"/>
      <c r="J11" s="14"/>
    </row>
    <row r="12" spans="1:10" s="72" customFormat="1" ht="10.9" customHeight="1">
      <c r="A12" s="101" t="s">
        <v>199</v>
      </c>
      <c r="B12" s="115">
        <v>300</v>
      </c>
      <c r="C12" s="116">
        <v>15</v>
      </c>
      <c r="D12" s="117">
        <v>86585</v>
      </c>
      <c r="E12" s="118">
        <v>288.61666666666667</v>
      </c>
      <c r="F12" s="119">
        <v>14</v>
      </c>
      <c r="G12" s="119">
        <v>15</v>
      </c>
      <c r="H12" s="135">
        <v>13</v>
      </c>
      <c r="I12" s="70"/>
      <c r="J12" s="71"/>
    </row>
    <row r="13" spans="1:10" s="4" customFormat="1" ht="10.9" customHeight="1">
      <c r="A13" s="55" t="s">
        <v>200</v>
      </c>
      <c r="B13" s="129">
        <v>31</v>
      </c>
      <c r="C13" s="130" t="s">
        <v>253</v>
      </c>
      <c r="D13" s="131">
        <v>165739</v>
      </c>
      <c r="E13" s="132">
        <v>5346.4193548387093</v>
      </c>
      <c r="F13" s="133">
        <v>4</v>
      </c>
      <c r="G13" s="133">
        <v>1</v>
      </c>
      <c r="H13" s="134" t="s">
        <v>253</v>
      </c>
      <c r="I13" s="8"/>
      <c r="J13" s="14"/>
    </row>
    <row r="14" spans="1:10" s="72" customFormat="1" ht="10.9" customHeight="1">
      <c r="A14" s="101" t="s">
        <v>201</v>
      </c>
      <c r="B14" s="115">
        <v>150</v>
      </c>
      <c r="C14" s="116">
        <v>1</v>
      </c>
      <c r="D14" s="117">
        <v>174197</v>
      </c>
      <c r="E14" s="118">
        <v>1161.3133333333333</v>
      </c>
      <c r="F14" s="119">
        <v>4</v>
      </c>
      <c r="G14" s="119">
        <v>4</v>
      </c>
      <c r="H14" s="135">
        <v>2</v>
      </c>
      <c r="I14" s="70"/>
      <c r="J14" s="71"/>
    </row>
    <row r="15" spans="1:10" s="4" customFormat="1" ht="10.9" customHeight="1">
      <c r="A15" s="55" t="s">
        <v>202</v>
      </c>
      <c r="B15" s="129">
        <v>383</v>
      </c>
      <c r="C15" s="130">
        <v>34</v>
      </c>
      <c r="D15" s="131">
        <v>56865</v>
      </c>
      <c r="E15" s="132">
        <v>148.47258485639688</v>
      </c>
      <c r="F15" s="133">
        <v>34</v>
      </c>
      <c r="G15" s="133">
        <v>42</v>
      </c>
      <c r="H15" s="134">
        <v>10</v>
      </c>
      <c r="I15" s="8"/>
      <c r="J15" s="14"/>
    </row>
    <row r="16" spans="1:10" s="72" customFormat="1" ht="10.9" customHeight="1">
      <c r="A16" s="101" t="s">
        <v>203</v>
      </c>
      <c r="B16" s="115">
        <v>339</v>
      </c>
      <c r="C16" s="116">
        <v>22</v>
      </c>
      <c r="D16" s="117">
        <v>51889</v>
      </c>
      <c r="E16" s="118">
        <v>153.06489675516224</v>
      </c>
      <c r="F16" s="119">
        <v>19</v>
      </c>
      <c r="G16" s="119">
        <v>24</v>
      </c>
      <c r="H16" s="135" t="s">
        <v>253</v>
      </c>
      <c r="I16" s="70"/>
      <c r="J16" s="71"/>
    </row>
    <row r="17" spans="1:10" s="4" customFormat="1" ht="10.9" customHeight="1">
      <c r="A17" s="55" t="s">
        <v>204</v>
      </c>
      <c r="B17" s="129">
        <v>41</v>
      </c>
      <c r="C17" s="130" t="s">
        <v>253</v>
      </c>
      <c r="D17" s="131">
        <v>213742</v>
      </c>
      <c r="E17" s="132">
        <v>5213.2195121951218</v>
      </c>
      <c r="F17" s="133">
        <v>1</v>
      </c>
      <c r="G17" s="133">
        <v>19</v>
      </c>
      <c r="H17" s="134" t="s">
        <v>253</v>
      </c>
      <c r="I17" s="8"/>
      <c r="J17" s="14"/>
    </row>
    <row r="18" spans="1:10" s="72" customFormat="1" ht="10.9" customHeight="1">
      <c r="A18" s="101" t="s">
        <v>205</v>
      </c>
      <c r="B18" s="115">
        <v>410</v>
      </c>
      <c r="C18" s="116">
        <v>29</v>
      </c>
      <c r="D18" s="117">
        <v>72124</v>
      </c>
      <c r="E18" s="118">
        <v>175.91219512195121</v>
      </c>
      <c r="F18" s="119">
        <v>29</v>
      </c>
      <c r="G18" s="119">
        <v>29</v>
      </c>
      <c r="H18" s="135" t="s">
        <v>253</v>
      </c>
      <c r="I18" s="70"/>
      <c r="J18" s="71"/>
    </row>
    <row r="19" spans="1:10" s="4" customFormat="1" ht="10.9" customHeight="1">
      <c r="A19" s="55" t="s">
        <v>206</v>
      </c>
      <c r="B19" s="129">
        <v>451</v>
      </c>
      <c r="C19" s="130">
        <v>7</v>
      </c>
      <c r="D19" s="131">
        <v>183003</v>
      </c>
      <c r="E19" s="132">
        <v>405.77161862527714</v>
      </c>
      <c r="F19" s="133">
        <v>11</v>
      </c>
      <c r="G19" s="133" t="s">
        <v>253</v>
      </c>
      <c r="H19" s="134" t="s">
        <v>253</v>
      </c>
      <c r="I19" s="8"/>
      <c r="J19" s="14"/>
    </row>
    <row r="20" spans="1:10" s="72" customFormat="1" ht="10.9" customHeight="1">
      <c r="A20" s="101" t="s">
        <v>207</v>
      </c>
      <c r="B20" s="115">
        <v>30</v>
      </c>
      <c r="C20" s="116" t="s">
        <v>253</v>
      </c>
      <c r="D20" s="117">
        <v>108198</v>
      </c>
      <c r="E20" s="118">
        <v>3606.6</v>
      </c>
      <c r="F20" s="119">
        <v>3</v>
      </c>
      <c r="G20" s="119">
        <v>1</v>
      </c>
      <c r="H20" s="135" t="s">
        <v>253</v>
      </c>
      <c r="I20" s="70"/>
      <c r="J20" s="71"/>
    </row>
    <row r="21" spans="1:10" s="4" customFormat="1" ht="10.9" customHeight="1">
      <c r="A21" s="55" t="s">
        <v>208</v>
      </c>
      <c r="B21" s="129">
        <v>14</v>
      </c>
      <c r="C21" s="130" t="s">
        <v>253</v>
      </c>
      <c r="D21" s="131">
        <v>35732</v>
      </c>
      <c r="E21" s="132">
        <v>2552.2857142857142</v>
      </c>
      <c r="F21" s="133">
        <v>1</v>
      </c>
      <c r="G21" s="133" t="s">
        <v>253</v>
      </c>
      <c r="H21" s="134" t="s">
        <v>253</v>
      </c>
      <c r="I21" s="8"/>
      <c r="J21" s="14"/>
    </row>
    <row r="22" spans="1:10" s="72" customFormat="1" ht="10.9" customHeight="1">
      <c r="A22" s="101" t="s">
        <v>209</v>
      </c>
      <c r="B22" s="115">
        <v>271</v>
      </c>
      <c r="C22" s="116">
        <v>17</v>
      </c>
      <c r="D22" s="117">
        <v>19819</v>
      </c>
      <c r="E22" s="118">
        <v>73.132841328413278</v>
      </c>
      <c r="F22" s="119">
        <v>16</v>
      </c>
      <c r="G22" s="119">
        <v>16</v>
      </c>
      <c r="H22" s="135">
        <v>15</v>
      </c>
      <c r="I22" s="70"/>
      <c r="J22" s="71"/>
    </row>
    <row r="23" spans="1:10" s="4" customFormat="1" ht="10.9" customHeight="1">
      <c r="A23" s="55" t="s">
        <v>210</v>
      </c>
      <c r="B23" s="129">
        <v>5</v>
      </c>
      <c r="C23" s="130" t="s">
        <v>253</v>
      </c>
      <c r="D23" s="131">
        <v>45253</v>
      </c>
      <c r="E23" s="132">
        <v>9050.6</v>
      </c>
      <c r="F23" s="134">
        <v>1</v>
      </c>
      <c r="G23" s="133" t="s">
        <v>253</v>
      </c>
      <c r="H23" s="134" t="s">
        <v>253</v>
      </c>
      <c r="I23" s="8"/>
      <c r="J23" s="14"/>
    </row>
    <row r="24" spans="1:10" s="72" customFormat="1" ht="10.9" customHeight="1">
      <c r="A24" s="101" t="s">
        <v>211</v>
      </c>
      <c r="B24" s="115">
        <v>288</v>
      </c>
      <c r="C24" s="116">
        <v>7</v>
      </c>
      <c r="D24" s="117">
        <v>46406</v>
      </c>
      <c r="E24" s="118">
        <v>161.13194444444446</v>
      </c>
      <c r="F24" s="135">
        <v>7</v>
      </c>
      <c r="G24" s="135">
        <v>7</v>
      </c>
      <c r="H24" s="135" t="s">
        <v>253</v>
      </c>
      <c r="I24" s="70"/>
      <c r="J24" s="71"/>
    </row>
    <row r="25" spans="1:10" s="4" customFormat="1" ht="10.9" customHeight="1">
      <c r="A25" s="55" t="s">
        <v>212</v>
      </c>
      <c r="B25" s="129">
        <v>157</v>
      </c>
      <c r="C25" s="130">
        <v>7</v>
      </c>
      <c r="D25" s="131">
        <v>177338</v>
      </c>
      <c r="E25" s="132">
        <v>1129.5414012738854</v>
      </c>
      <c r="F25" s="133">
        <v>8</v>
      </c>
      <c r="G25" s="133">
        <v>11</v>
      </c>
      <c r="H25" s="134" t="s">
        <v>253</v>
      </c>
      <c r="I25" s="8"/>
      <c r="J25" s="14"/>
    </row>
    <row r="26" spans="1:10" s="69" customFormat="1" ht="15" customHeight="1">
      <c r="A26" s="102" t="s">
        <v>126</v>
      </c>
      <c r="B26" s="123">
        <v>21614</v>
      </c>
      <c r="C26" s="124">
        <v>467</v>
      </c>
      <c r="D26" s="125">
        <v>1861863</v>
      </c>
      <c r="E26" s="126">
        <v>86.141528638845188</v>
      </c>
      <c r="F26" s="127">
        <v>446</v>
      </c>
      <c r="G26" s="127">
        <v>500</v>
      </c>
      <c r="H26" s="128">
        <v>134</v>
      </c>
      <c r="I26" s="67"/>
      <c r="J26" s="68"/>
    </row>
    <row r="27" spans="1:10" s="26" customFormat="1" ht="14.1" customHeight="1">
      <c r="A27" s="54" t="s">
        <v>127</v>
      </c>
      <c r="B27" s="110">
        <v>2488</v>
      </c>
      <c r="C27" s="111">
        <v>37</v>
      </c>
      <c r="D27" s="112">
        <v>173213</v>
      </c>
      <c r="E27" s="113">
        <v>69.619372990353696</v>
      </c>
      <c r="F27" s="114">
        <v>37</v>
      </c>
      <c r="G27" s="114">
        <v>45</v>
      </c>
      <c r="H27" s="122">
        <v>23</v>
      </c>
      <c r="I27" s="27"/>
      <c r="J27" s="28"/>
    </row>
    <row r="28" spans="1:10" s="75" customFormat="1" ht="12" customHeight="1">
      <c r="A28" s="103" t="s">
        <v>213</v>
      </c>
      <c r="B28" s="136">
        <v>1216</v>
      </c>
      <c r="C28" s="137">
        <v>16</v>
      </c>
      <c r="D28" s="138">
        <v>79437</v>
      </c>
      <c r="E28" s="139">
        <v>65.32648026315789</v>
      </c>
      <c r="F28" s="140">
        <v>17</v>
      </c>
      <c r="G28" s="140">
        <v>22</v>
      </c>
      <c r="H28" s="141">
        <v>15</v>
      </c>
      <c r="I28" s="73"/>
      <c r="J28" s="74"/>
    </row>
    <row r="29" spans="1:10" s="4" customFormat="1" ht="10.9" customHeight="1">
      <c r="A29" s="55" t="s">
        <v>20</v>
      </c>
      <c r="B29" s="129">
        <v>380</v>
      </c>
      <c r="C29" s="130">
        <v>5</v>
      </c>
      <c r="D29" s="131">
        <v>26760</v>
      </c>
      <c r="E29" s="132">
        <v>70.421052631578945</v>
      </c>
      <c r="F29" s="133">
        <v>5</v>
      </c>
      <c r="G29" s="133">
        <v>6</v>
      </c>
      <c r="H29" s="134" t="s">
        <v>253</v>
      </c>
      <c r="I29" s="8"/>
      <c r="J29" s="14"/>
    </row>
    <row r="30" spans="1:10" s="72" customFormat="1" ht="10.9" customHeight="1">
      <c r="A30" s="101" t="s">
        <v>21</v>
      </c>
      <c r="B30" s="115">
        <v>481</v>
      </c>
      <c r="C30" s="116">
        <v>7</v>
      </c>
      <c r="D30" s="117">
        <v>39609</v>
      </c>
      <c r="E30" s="118">
        <v>82.347193347193354</v>
      </c>
      <c r="F30" s="119">
        <v>6</v>
      </c>
      <c r="G30" s="119">
        <v>8</v>
      </c>
      <c r="H30" s="135" t="s">
        <v>253</v>
      </c>
      <c r="I30" s="70"/>
      <c r="J30" s="71"/>
    </row>
    <row r="31" spans="1:10" s="4" customFormat="1" ht="10.9" customHeight="1">
      <c r="A31" s="55" t="s">
        <v>22</v>
      </c>
      <c r="B31" s="129">
        <v>411</v>
      </c>
      <c r="C31" s="130">
        <v>9</v>
      </c>
      <c r="D31" s="131">
        <v>27407</v>
      </c>
      <c r="E31" s="132">
        <v>66.68369829683698</v>
      </c>
      <c r="F31" s="133">
        <v>9</v>
      </c>
      <c r="G31" s="133">
        <v>9</v>
      </c>
      <c r="H31" s="134">
        <v>8</v>
      </c>
      <c r="I31" s="8"/>
      <c r="J31" s="14"/>
    </row>
    <row r="32" spans="1:10" s="69" customFormat="1" ht="15" customHeight="1">
      <c r="A32" s="100" t="s">
        <v>128</v>
      </c>
      <c r="B32" s="123">
        <v>4246</v>
      </c>
      <c r="C32" s="124">
        <v>94</v>
      </c>
      <c r="D32" s="125">
        <v>279281</v>
      </c>
      <c r="E32" s="126">
        <v>65.775082430522843</v>
      </c>
      <c r="F32" s="127">
        <v>99</v>
      </c>
      <c r="G32" s="127">
        <v>102</v>
      </c>
      <c r="H32" s="128">
        <v>30</v>
      </c>
      <c r="I32" s="67"/>
      <c r="J32" s="68"/>
    </row>
    <row r="33" spans="1:10" s="38" customFormat="1" ht="12" customHeight="1">
      <c r="A33" s="56" t="s">
        <v>214</v>
      </c>
      <c r="B33" s="142">
        <v>756</v>
      </c>
      <c r="C33" s="143">
        <v>10</v>
      </c>
      <c r="D33" s="144">
        <v>119960</v>
      </c>
      <c r="E33" s="145">
        <v>158.67724867724868</v>
      </c>
      <c r="F33" s="146">
        <v>11</v>
      </c>
      <c r="G33" s="146">
        <v>16</v>
      </c>
      <c r="H33" s="147" t="s">
        <v>253</v>
      </c>
      <c r="I33" s="39"/>
      <c r="J33" s="40"/>
    </row>
    <row r="34" spans="1:10" s="72" customFormat="1" ht="10.9" customHeight="1">
      <c r="A34" s="101" t="s">
        <v>13</v>
      </c>
      <c r="B34" s="115">
        <v>602</v>
      </c>
      <c r="C34" s="116">
        <v>10</v>
      </c>
      <c r="D34" s="117">
        <v>18536</v>
      </c>
      <c r="E34" s="118">
        <v>30.790697674418606</v>
      </c>
      <c r="F34" s="119">
        <v>10</v>
      </c>
      <c r="G34" s="119">
        <v>10</v>
      </c>
      <c r="H34" s="135" t="s">
        <v>253</v>
      </c>
      <c r="I34" s="70"/>
      <c r="J34" s="71"/>
    </row>
    <row r="35" spans="1:10" s="4" customFormat="1" ht="10.9" customHeight="1">
      <c r="A35" s="55" t="s">
        <v>14</v>
      </c>
      <c r="B35" s="129">
        <v>353</v>
      </c>
      <c r="C35" s="130">
        <v>14</v>
      </c>
      <c r="D35" s="131">
        <v>16136</v>
      </c>
      <c r="E35" s="132">
        <v>45.711048158640224</v>
      </c>
      <c r="F35" s="133">
        <v>20</v>
      </c>
      <c r="G35" s="133">
        <v>14</v>
      </c>
      <c r="H35" s="134" t="s">
        <v>253</v>
      </c>
      <c r="I35" s="8"/>
      <c r="J35" s="14"/>
    </row>
    <row r="36" spans="1:10" s="72" customFormat="1" ht="10.9" customHeight="1">
      <c r="A36" s="101" t="s">
        <v>15</v>
      </c>
      <c r="B36" s="115">
        <v>800</v>
      </c>
      <c r="C36" s="116">
        <v>24</v>
      </c>
      <c r="D36" s="117">
        <v>49270</v>
      </c>
      <c r="E36" s="118">
        <v>61.587499999999999</v>
      </c>
      <c r="F36" s="119">
        <v>24</v>
      </c>
      <c r="G36" s="119">
        <v>28</v>
      </c>
      <c r="H36" s="135">
        <v>22</v>
      </c>
      <c r="I36" s="70"/>
      <c r="J36" s="71"/>
    </row>
    <row r="37" spans="1:10" s="4" customFormat="1" ht="10.9" customHeight="1">
      <c r="A37" s="55" t="s">
        <v>16</v>
      </c>
      <c r="B37" s="129">
        <v>419</v>
      </c>
      <c r="C37" s="130">
        <v>8</v>
      </c>
      <c r="D37" s="131">
        <v>23874</v>
      </c>
      <c r="E37" s="132">
        <v>56.978520286396183</v>
      </c>
      <c r="F37" s="133">
        <v>7</v>
      </c>
      <c r="G37" s="133">
        <v>7</v>
      </c>
      <c r="H37" s="134" t="s">
        <v>253</v>
      </c>
      <c r="I37" s="8"/>
      <c r="J37" s="14"/>
    </row>
    <row r="38" spans="1:10" s="72" customFormat="1" ht="10.9" customHeight="1">
      <c r="A38" s="101" t="s">
        <v>17</v>
      </c>
      <c r="B38" s="115">
        <v>730</v>
      </c>
      <c r="C38" s="116">
        <v>10</v>
      </c>
      <c r="D38" s="117">
        <v>31474</v>
      </c>
      <c r="E38" s="118">
        <v>43.115068493150687</v>
      </c>
      <c r="F38" s="119">
        <v>10</v>
      </c>
      <c r="G38" s="119">
        <v>10</v>
      </c>
      <c r="H38" s="135">
        <v>8</v>
      </c>
      <c r="I38" s="70"/>
      <c r="J38" s="71"/>
    </row>
    <row r="39" spans="1:10" s="4" customFormat="1" ht="10.9" customHeight="1">
      <c r="A39" s="55" t="s">
        <v>18</v>
      </c>
      <c r="B39" s="129">
        <v>203</v>
      </c>
      <c r="C39" s="130">
        <v>4</v>
      </c>
      <c r="D39" s="131">
        <v>9717</v>
      </c>
      <c r="E39" s="132">
        <v>47.866995073891623</v>
      </c>
      <c r="F39" s="133">
        <v>4</v>
      </c>
      <c r="G39" s="133">
        <v>4</v>
      </c>
      <c r="H39" s="134" t="s">
        <v>253</v>
      </c>
      <c r="I39" s="8"/>
      <c r="J39" s="14"/>
    </row>
    <row r="40" spans="1:10" s="72" customFormat="1" ht="10.9" customHeight="1">
      <c r="A40" s="101" t="s">
        <v>19</v>
      </c>
      <c r="B40" s="115">
        <v>383</v>
      </c>
      <c r="C40" s="116">
        <v>14</v>
      </c>
      <c r="D40" s="117">
        <v>10314</v>
      </c>
      <c r="E40" s="118">
        <v>26.929503916449086</v>
      </c>
      <c r="F40" s="119">
        <v>13</v>
      </c>
      <c r="G40" s="119">
        <v>13</v>
      </c>
      <c r="H40" s="135" t="s">
        <v>253</v>
      </c>
      <c r="I40" s="70"/>
      <c r="J40" s="71"/>
    </row>
    <row r="41" spans="1:10" s="26" customFormat="1" ht="15" customHeight="1">
      <c r="A41" s="54" t="s">
        <v>129</v>
      </c>
      <c r="B41" s="110">
        <v>4026</v>
      </c>
      <c r="C41" s="111">
        <v>77</v>
      </c>
      <c r="D41" s="112">
        <v>618388</v>
      </c>
      <c r="E41" s="113">
        <v>153.59860904123198</v>
      </c>
      <c r="F41" s="114">
        <v>82</v>
      </c>
      <c r="G41" s="114">
        <v>71</v>
      </c>
      <c r="H41" s="122">
        <v>12</v>
      </c>
      <c r="I41" s="27"/>
      <c r="J41" s="28"/>
    </row>
    <row r="42" spans="1:10" s="75" customFormat="1" ht="11.25" customHeight="1">
      <c r="A42" s="103" t="s">
        <v>193</v>
      </c>
      <c r="B42" s="136">
        <v>699</v>
      </c>
      <c r="C42" s="137">
        <v>16</v>
      </c>
      <c r="D42" s="138">
        <v>358572</v>
      </c>
      <c r="E42" s="139">
        <v>512.97854077253214</v>
      </c>
      <c r="F42" s="140">
        <v>18</v>
      </c>
      <c r="G42" s="140">
        <v>48</v>
      </c>
      <c r="H42" s="141" t="s">
        <v>253</v>
      </c>
      <c r="I42" s="73"/>
      <c r="J42" s="74"/>
    </row>
    <row r="43" spans="1:10" s="4" customFormat="1" ht="11.25" customHeight="1">
      <c r="A43" s="57" t="s">
        <v>163</v>
      </c>
      <c r="B43" s="129">
        <v>610</v>
      </c>
      <c r="C43" s="130">
        <v>11</v>
      </c>
      <c r="D43" s="131">
        <v>324422</v>
      </c>
      <c r="E43" s="132">
        <v>531.83934426229507</v>
      </c>
      <c r="F43" s="133">
        <v>14</v>
      </c>
      <c r="G43" s="133">
        <v>43</v>
      </c>
      <c r="H43" s="134" t="s">
        <v>253</v>
      </c>
      <c r="I43" s="8"/>
      <c r="J43" s="14"/>
    </row>
    <row r="44" spans="1:10" s="72" customFormat="1" ht="11.25" customHeight="1">
      <c r="A44" s="104" t="s">
        <v>164</v>
      </c>
      <c r="B44" s="115">
        <v>89</v>
      </c>
      <c r="C44" s="116">
        <v>5</v>
      </c>
      <c r="D44" s="117">
        <v>34150</v>
      </c>
      <c r="E44" s="118">
        <v>383.70786516853934</v>
      </c>
      <c r="F44" s="119">
        <v>4</v>
      </c>
      <c r="G44" s="119">
        <v>5</v>
      </c>
      <c r="H44" s="135" t="s">
        <v>253</v>
      </c>
      <c r="I44" s="70"/>
      <c r="J44" s="71"/>
    </row>
    <row r="45" spans="1:10" s="4" customFormat="1" ht="11.25" customHeight="1">
      <c r="A45" s="55" t="s">
        <v>23</v>
      </c>
      <c r="B45" s="129">
        <v>367</v>
      </c>
      <c r="C45" s="130">
        <v>6</v>
      </c>
      <c r="D45" s="131">
        <v>13265</v>
      </c>
      <c r="E45" s="132">
        <v>36.144414168937331</v>
      </c>
      <c r="F45" s="133">
        <v>6</v>
      </c>
      <c r="G45" s="133">
        <v>6</v>
      </c>
      <c r="H45" s="134" t="s">
        <v>253</v>
      </c>
      <c r="I45" s="8"/>
      <c r="J45" s="14"/>
    </row>
    <row r="46" spans="1:10" s="72" customFormat="1" ht="11.25" customHeight="1">
      <c r="A46" s="101" t="s">
        <v>24</v>
      </c>
      <c r="B46" s="115">
        <v>590</v>
      </c>
      <c r="C46" s="116">
        <v>14</v>
      </c>
      <c r="D46" s="117">
        <v>52263</v>
      </c>
      <c r="E46" s="118">
        <v>88.581355932203394</v>
      </c>
      <c r="F46" s="119">
        <v>15</v>
      </c>
      <c r="G46" s="119">
        <v>17</v>
      </c>
      <c r="H46" s="135" t="s">
        <v>253</v>
      </c>
      <c r="I46" s="70"/>
      <c r="J46" s="71"/>
    </row>
    <row r="47" spans="1:10" s="4" customFormat="1" ht="11.25" customHeight="1">
      <c r="A47" s="55" t="s">
        <v>25</v>
      </c>
      <c r="B47" s="129">
        <v>158</v>
      </c>
      <c r="C47" s="130">
        <v>4</v>
      </c>
      <c r="D47" s="131">
        <v>12772</v>
      </c>
      <c r="E47" s="132">
        <v>80.835443037974684</v>
      </c>
      <c r="F47" s="133">
        <v>4</v>
      </c>
      <c r="G47" s="133">
        <v>4</v>
      </c>
      <c r="H47" s="134" t="s">
        <v>253</v>
      </c>
      <c r="I47" s="8"/>
      <c r="J47" s="14"/>
    </row>
    <row r="48" spans="1:10" s="72" customFormat="1" ht="11.25" customHeight="1">
      <c r="A48" s="101" t="s">
        <v>26</v>
      </c>
      <c r="B48" s="115">
        <v>184</v>
      </c>
      <c r="C48" s="116">
        <v>8</v>
      </c>
      <c r="D48" s="117">
        <v>15054</v>
      </c>
      <c r="E48" s="118">
        <v>81.815217391304344</v>
      </c>
      <c r="F48" s="119">
        <v>8</v>
      </c>
      <c r="G48" s="119">
        <v>10</v>
      </c>
      <c r="H48" s="135" t="s">
        <v>253</v>
      </c>
      <c r="I48" s="70"/>
      <c r="J48" s="71"/>
    </row>
    <row r="49" spans="1:10" s="4" customFormat="1" ht="11.25" customHeight="1">
      <c r="A49" s="55" t="s">
        <v>27</v>
      </c>
      <c r="B49" s="129">
        <v>486</v>
      </c>
      <c r="C49" s="130">
        <v>5</v>
      </c>
      <c r="D49" s="131">
        <v>35266</v>
      </c>
      <c r="E49" s="132">
        <v>72.563786008230451</v>
      </c>
      <c r="F49" s="133">
        <v>5</v>
      </c>
      <c r="G49" s="133">
        <v>8</v>
      </c>
      <c r="H49" s="134" t="s">
        <v>253</v>
      </c>
      <c r="I49" s="8"/>
      <c r="J49" s="14"/>
    </row>
    <row r="50" spans="1:10" s="72" customFormat="1" ht="11.25" customHeight="1">
      <c r="A50" s="101" t="s">
        <v>28</v>
      </c>
      <c r="B50" s="115">
        <v>376</v>
      </c>
      <c r="C50" s="116">
        <v>7</v>
      </c>
      <c r="D50" s="117">
        <v>39482</v>
      </c>
      <c r="E50" s="118">
        <v>105.00531914893617</v>
      </c>
      <c r="F50" s="119">
        <v>8</v>
      </c>
      <c r="G50" s="119">
        <v>8</v>
      </c>
      <c r="H50" s="135">
        <v>5</v>
      </c>
      <c r="I50" s="70"/>
      <c r="J50" s="71"/>
    </row>
    <row r="51" spans="1:10" s="4" customFormat="1" ht="11.25" customHeight="1">
      <c r="A51" s="55" t="s">
        <v>29</v>
      </c>
      <c r="B51" s="129">
        <v>400</v>
      </c>
      <c r="C51" s="134">
        <v>4</v>
      </c>
      <c r="D51" s="131">
        <v>25156</v>
      </c>
      <c r="E51" s="132">
        <v>62.89</v>
      </c>
      <c r="F51" s="134">
        <v>4</v>
      </c>
      <c r="G51" s="134">
        <v>4</v>
      </c>
      <c r="H51" s="134" t="s">
        <v>253</v>
      </c>
      <c r="I51" s="8"/>
      <c r="J51" s="14"/>
    </row>
    <row r="52" spans="1:10" s="72" customFormat="1" ht="11.25" customHeight="1">
      <c r="A52" s="101" t="s">
        <v>30</v>
      </c>
      <c r="B52" s="115">
        <v>284</v>
      </c>
      <c r="C52" s="135">
        <v>3</v>
      </c>
      <c r="D52" s="117">
        <v>15448</v>
      </c>
      <c r="E52" s="118">
        <v>54.394366197183096</v>
      </c>
      <c r="F52" s="135">
        <v>4</v>
      </c>
      <c r="G52" s="135">
        <v>3</v>
      </c>
      <c r="H52" s="135">
        <v>2</v>
      </c>
      <c r="I52" s="70"/>
      <c r="J52" s="71"/>
    </row>
    <row r="53" spans="1:10" s="4" customFormat="1" ht="11.25" customHeight="1">
      <c r="A53" s="55" t="s">
        <v>31</v>
      </c>
      <c r="B53" s="129">
        <v>51</v>
      </c>
      <c r="C53" s="133">
        <v>1</v>
      </c>
      <c r="D53" s="131">
        <v>8376</v>
      </c>
      <c r="E53" s="132">
        <v>164.23529411764707</v>
      </c>
      <c r="F53" s="134">
        <v>1</v>
      </c>
      <c r="G53" s="134" t="s">
        <v>253</v>
      </c>
      <c r="H53" s="134" t="s">
        <v>253</v>
      </c>
      <c r="I53" s="8"/>
      <c r="J53" s="14"/>
    </row>
    <row r="54" spans="1:10" s="72" customFormat="1" ht="11.25" customHeight="1">
      <c r="A54" s="101" t="s">
        <v>32</v>
      </c>
      <c r="B54" s="115">
        <v>170</v>
      </c>
      <c r="C54" s="116">
        <v>3</v>
      </c>
      <c r="D54" s="117">
        <v>27703</v>
      </c>
      <c r="E54" s="118">
        <v>162.95882352941177</v>
      </c>
      <c r="F54" s="119">
        <v>3</v>
      </c>
      <c r="G54" s="119">
        <v>4</v>
      </c>
      <c r="H54" s="135" t="s">
        <v>253</v>
      </c>
      <c r="I54" s="70"/>
      <c r="J54" s="71"/>
    </row>
    <row r="55" spans="1:10" s="4" customFormat="1" ht="11.25" customHeight="1">
      <c r="A55" s="55" t="s">
        <v>33</v>
      </c>
      <c r="B55" s="129">
        <v>261</v>
      </c>
      <c r="C55" s="130">
        <v>6</v>
      </c>
      <c r="D55" s="131">
        <v>15031</v>
      </c>
      <c r="E55" s="132">
        <v>57.590038314176248</v>
      </c>
      <c r="F55" s="133">
        <v>6</v>
      </c>
      <c r="G55" s="133">
        <v>6</v>
      </c>
      <c r="H55" s="134">
        <v>5</v>
      </c>
      <c r="I55" s="8"/>
      <c r="J55" s="14"/>
    </row>
    <row r="56" spans="1:10" ht="9.9499999999999993" customHeight="1">
      <c r="A56" s="45"/>
      <c r="B56" s="46"/>
      <c r="C56" s="47"/>
      <c r="D56" s="48"/>
      <c r="E56" s="48"/>
      <c r="F56" s="47"/>
      <c r="G56" s="49"/>
      <c r="H56" s="50"/>
      <c r="I56" s="8"/>
      <c r="J56" s="14"/>
    </row>
    <row r="57" spans="1:10" ht="11.1" customHeight="1">
      <c r="A57" s="84" t="s">
        <v>245</v>
      </c>
      <c r="B57" s="85"/>
      <c r="C57" s="86"/>
      <c r="D57" s="87"/>
      <c r="E57" s="87"/>
      <c r="F57" s="86"/>
      <c r="G57" s="88"/>
      <c r="H57" s="88"/>
      <c r="I57" s="8"/>
      <c r="J57" s="14"/>
    </row>
    <row r="58" spans="1:10" ht="11.1" customHeight="1">
      <c r="A58" s="84" t="s">
        <v>246</v>
      </c>
      <c r="B58" s="89"/>
      <c r="C58" s="90"/>
      <c r="D58" s="91"/>
      <c r="E58" s="91"/>
      <c r="F58" s="90"/>
      <c r="G58" s="92"/>
      <c r="H58" s="92"/>
      <c r="I58" s="8"/>
      <c r="J58" s="14"/>
    </row>
    <row r="59" spans="1:10" ht="11.1" customHeight="1">
      <c r="A59" s="2849" t="s">
        <v>257</v>
      </c>
      <c r="B59" s="2850"/>
      <c r="C59" s="2850"/>
      <c r="D59" s="2850"/>
      <c r="E59" s="2850"/>
      <c r="F59" s="2850"/>
      <c r="G59" s="2850"/>
      <c r="H59" s="2850"/>
      <c r="I59" s="8"/>
      <c r="J59" s="14"/>
    </row>
    <row r="60" spans="1:10" ht="11.1" customHeight="1">
      <c r="A60" s="84" t="s">
        <v>247</v>
      </c>
      <c r="B60" s="89"/>
      <c r="C60" s="90"/>
      <c r="D60" s="91"/>
      <c r="E60" s="91"/>
      <c r="F60" s="90"/>
      <c r="G60" s="92"/>
      <c r="H60" s="92"/>
      <c r="I60" s="8"/>
      <c r="J60" s="14"/>
    </row>
    <row r="61" spans="1:10" s="26" customFormat="1" ht="15.95" customHeight="1">
      <c r="A61" s="54" t="s">
        <v>130</v>
      </c>
      <c r="B61" s="110">
        <v>2328</v>
      </c>
      <c r="C61" s="111">
        <v>50</v>
      </c>
      <c r="D61" s="112">
        <v>136918</v>
      </c>
      <c r="E61" s="112">
        <v>58.81357388316151</v>
      </c>
      <c r="F61" s="114">
        <v>37</v>
      </c>
      <c r="G61" s="148">
        <v>41</v>
      </c>
      <c r="H61" s="149">
        <v>13</v>
      </c>
      <c r="I61" s="27"/>
      <c r="J61" s="28"/>
    </row>
    <row r="62" spans="1:10" s="75" customFormat="1" ht="11.1" customHeight="1">
      <c r="A62" s="103" t="s">
        <v>9</v>
      </c>
      <c r="B62" s="136">
        <v>782</v>
      </c>
      <c r="C62" s="137">
        <v>10</v>
      </c>
      <c r="D62" s="138">
        <v>54729</v>
      </c>
      <c r="E62" s="138">
        <v>69.896551724137936</v>
      </c>
      <c r="F62" s="140">
        <v>10</v>
      </c>
      <c r="G62" s="150">
        <v>9</v>
      </c>
      <c r="H62" s="151">
        <v>9</v>
      </c>
      <c r="I62" s="73"/>
      <c r="J62" s="74"/>
    </row>
    <row r="63" spans="1:10" s="13" customFormat="1" ht="10.35" customHeight="1">
      <c r="A63" s="55" t="s">
        <v>7</v>
      </c>
      <c r="B63" s="129">
        <v>227</v>
      </c>
      <c r="C63" s="130">
        <v>5</v>
      </c>
      <c r="D63" s="131">
        <v>15943</v>
      </c>
      <c r="E63" s="131">
        <v>70.233480176211458</v>
      </c>
      <c r="F63" s="133">
        <v>4</v>
      </c>
      <c r="G63" s="152">
        <v>4</v>
      </c>
      <c r="H63" s="153" t="s">
        <v>253</v>
      </c>
      <c r="I63" s="8"/>
      <c r="J63" s="14"/>
    </row>
    <row r="64" spans="1:10" s="76" customFormat="1" ht="10.35" customHeight="1">
      <c r="A64" s="101" t="s">
        <v>8</v>
      </c>
      <c r="B64" s="115">
        <v>399</v>
      </c>
      <c r="C64" s="116">
        <v>13</v>
      </c>
      <c r="D64" s="117">
        <v>23783</v>
      </c>
      <c r="E64" s="117">
        <v>59.606516290726816</v>
      </c>
      <c r="F64" s="119">
        <v>8</v>
      </c>
      <c r="G64" s="154">
        <v>9</v>
      </c>
      <c r="H64" s="155" t="s">
        <v>253</v>
      </c>
      <c r="I64" s="70"/>
      <c r="J64" s="71"/>
    </row>
    <row r="65" spans="1:10" s="13" customFormat="1" ht="10.35" customHeight="1">
      <c r="A65" s="55" t="s">
        <v>10</v>
      </c>
      <c r="B65" s="129">
        <v>305</v>
      </c>
      <c r="C65" s="130">
        <v>9</v>
      </c>
      <c r="D65" s="131">
        <v>10325</v>
      </c>
      <c r="E65" s="131">
        <v>33.852459016393439</v>
      </c>
      <c r="F65" s="133">
        <v>5</v>
      </c>
      <c r="G65" s="152">
        <v>5</v>
      </c>
      <c r="H65" s="153">
        <v>4</v>
      </c>
      <c r="I65" s="8"/>
      <c r="J65" s="14"/>
    </row>
    <row r="66" spans="1:10" s="76" customFormat="1" ht="10.35" customHeight="1">
      <c r="A66" s="101" t="s">
        <v>11</v>
      </c>
      <c r="B66" s="115">
        <v>294</v>
      </c>
      <c r="C66" s="116">
        <v>5</v>
      </c>
      <c r="D66" s="117">
        <v>21876</v>
      </c>
      <c r="E66" s="117">
        <v>74.662116040955638</v>
      </c>
      <c r="F66" s="119">
        <v>3</v>
      </c>
      <c r="G66" s="154">
        <v>7</v>
      </c>
      <c r="H66" s="155" t="s">
        <v>253</v>
      </c>
      <c r="I66" s="70"/>
      <c r="J66" s="71"/>
    </row>
    <row r="67" spans="1:10" s="13" customFormat="1" ht="10.35" customHeight="1">
      <c r="A67" s="55" t="s">
        <v>12</v>
      </c>
      <c r="B67" s="129">
        <v>321</v>
      </c>
      <c r="C67" s="130">
        <v>8</v>
      </c>
      <c r="D67" s="131">
        <v>10262</v>
      </c>
      <c r="E67" s="131">
        <v>31.968847352024923</v>
      </c>
      <c r="F67" s="133">
        <v>7</v>
      </c>
      <c r="G67" s="152">
        <v>7</v>
      </c>
      <c r="H67" s="153" t="s">
        <v>253</v>
      </c>
      <c r="I67" s="8"/>
      <c r="J67" s="14"/>
    </row>
    <row r="68" spans="1:10" s="109" customFormat="1" ht="12.95" customHeight="1">
      <c r="A68" s="107" t="s">
        <v>131</v>
      </c>
      <c r="B68" s="156">
        <v>1784</v>
      </c>
      <c r="C68" s="157">
        <v>45</v>
      </c>
      <c r="D68" s="158">
        <v>179380</v>
      </c>
      <c r="E68" s="158">
        <v>100.54932735426009</v>
      </c>
      <c r="F68" s="159">
        <v>24</v>
      </c>
      <c r="G68" s="160">
        <v>55</v>
      </c>
      <c r="H68" s="161" t="s">
        <v>253</v>
      </c>
      <c r="I68" s="108"/>
      <c r="J68" s="74"/>
    </row>
    <row r="69" spans="1:10" s="38" customFormat="1" ht="10.35" customHeight="1">
      <c r="A69" s="56" t="s">
        <v>215</v>
      </c>
      <c r="B69" s="142">
        <v>1007</v>
      </c>
      <c r="C69" s="143">
        <v>19</v>
      </c>
      <c r="D69" s="144">
        <v>137173</v>
      </c>
      <c r="E69" s="144">
        <v>136.21946375372394</v>
      </c>
      <c r="F69" s="146">
        <v>11</v>
      </c>
      <c r="G69" s="162">
        <v>37</v>
      </c>
      <c r="H69" s="163" t="s">
        <v>253</v>
      </c>
      <c r="I69" s="39"/>
      <c r="J69" s="40"/>
    </row>
    <row r="70" spans="1:10" s="76" customFormat="1" ht="10.35" customHeight="1">
      <c r="A70" s="101" t="s">
        <v>1</v>
      </c>
      <c r="B70" s="115">
        <v>596</v>
      </c>
      <c r="C70" s="116">
        <v>23</v>
      </c>
      <c r="D70" s="117">
        <v>30927</v>
      </c>
      <c r="E70" s="117">
        <v>51.890939597315437</v>
      </c>
      <c r="F70" s="119">
        <v>10</v>
      </c>
      <c r="G70" s="154">
        <v>15</v>
      </c>
      <c r="H70" s="155" t="s">
        <v>253</v>
      </c>
      <c r="I70" s="70"/>
      <c r="J70" s="71"/>
    </row>
    <row r="71" spans="1:10" s="13" customFormat="1" ht="10.35" customHeight="1">
      <c r="A71" s="55" t="s">
        <v>2</v>
      </c>
      <c r="B71" s="129">
        <v>181</v>
      </c>
      <c r="C71" s="130">
        <v>3</v>
      </c>
      <c r="D71" s="131">
        <v>11280</v>
      </c>
      <c r="E71" s="131">
        <v>62.320441988950279</v>
      </c>
      <c r="F71" s="133">
        <v>3</v>
      </c>
      <c r="G71" s="152">
        <v>3</v>
      </c>
      <c r="H71" s="153" t="s">
        <v>253</v>
      </c>
      <c r="I71" s="8"/>
      <c r="J71" s="14"/>
    </row>
    <row r="72" spans="1:10" s="69" customFormat="1" ht="12.95" customHeight="1">
      <c r="A72" s="100" t="s">
        <v>132</v>
      </c>
      <c r="B72" s="123">
        <v>3257</v>
      </c>
      <c r="C72" s="124">
        <v>55</v>
      </c>
      <c r="D72" s="125">
        <v>175623</v>
      </c>
      <c r="E72" s="125">
        <v>53.921707092416334</v>
      </c>
      <c r="F72" s="127">
        <v>60</v>
      </c>
      <c r="G72" s="164">
        <v>68</v>
      </c>
      <c r="H72" s="165">
        <v>48</v>
      </c>
      <c r="I72" s="67"/>
      <c r="J72" s="68"/>
    </row>
    <row r="73" spans="1:10" s="38" customFormat="1" ht="10.35" customHeight="1">
      <c r="A73" s="56" t="s">
        <v>216</v>
      </c>
      <c r="B73" s="142">
        <v>1327</v>
      </c>
      <c r="C73" s="143">
        <v>22</v>
      </c>
      <c r="D73" s="144">
        <v>116784</v>
      </c>
      <c r="E73" s="144">
        <v>88.006028636021099</v>
      </c>
      <c r="F73" s="146">
        <v>27</v>
      </c>
      <c r="G73" s="162">
        <v>36</v>
      </c>
      <c r="H73" s="163">
        <v>22</v>
      </c>
      <c r="I73" s="39"/>
      <c r="J73" s="40"/>
    </row>
    <row r="74" spans="1:10" s="76" customFormat="1" ht="10.35" customHeight="1">
      <c r="A74" s="101" t="s">
        <v>3</v>
      </c>
      <c r="B74" s="115">
        <v>525</v>
      </c>
      <c r="C74" s="116">
        <v>12</v>
      </c>
      <c r="D74" s="117">
        <v>15173</v>
      </c>
      <c r="E74" s="117">
        <v>28.900952380952383</v>
      </c>
      <c r="F74" s="119">
        <v>12</v>
      </c>
      <c r="G74" s="155">
        <v>12</v>
      </c>
      <c r="H74" s="155">
        <v>11</v>
      </c>
      <c r="I74" s="70"/>
      <c r="J74" s="71"/>
    </row>
    <row r="75" spans="1:10" s="13" customFormat="1" ht="10.35" customHeight="1">
      <c r="A75" s="55" t="s">
        <v>4</v>
      </c>
      <c r="B75" s="129">
        <v>273</v>
      </c>
      <c r="C75" s="130">
        <v>6</v>
      </c>
      <c r="D75" s="131">
        <v>9278</v>
      </c>
      <c r="E75" s="131">
        <v>33.985347985347985</v>
      </c>
      <c r="F75" s="133">
        <v>7</v>
      </c>
      <c r="G75" s="152">
        <v>6</v>
      </c>
      <c r="H75" s="153">
        <v>6</v>
      </c>
      <c r="I75" s="8"/>
      <c r="J75" s="14"/>
    </row>
    <row r="76" spans="1:10" s="76" customFormat="1" ht="10.35" customHeight="1">
      <c r="A76" s="101" t="s">
        <v>5</v>
      </c>
      <c r="B76" s="115">
        <v>609</v>
      </c>
      <c r="C76" s="116">
        <v>4</v>
      </c>
      <c r="D76" s="117">
        <v>22563</v>
      </c>
      <c r="E76" s="117">
        <v>37.049261083743843</v>
      </c>
      <c r="F76" s="119">
        <v>4</v>
      </c>
      <c r="G76" s="154">
        <v>4</v>
      </c>
      <c r="H76" s="155" t="s">
        <v>253</v>
      </c>
      <c r="I76" s="70"/>
      <c r="J76" s="71"/>
    </row>
    <row r="77" spans="1:10" s="13" customFormat="1" ht="10.35" customHeight="1">
      <c r="A77" s="55" t="s">
        <v>6</v>
      </c>
      <c r="B77" s="129">
        <v>523</v>
      </c>
      <c r="C77" s="130">
        <v>11</v>
      </c>
      <c r="D77" s="131">
        <v>11825</v>
      </c>
      <c r="E77" s="131">
        <v>22.609942638623327</v>
      </c>
      <c r="F77" s="133">
        <v>10</v>
      </c>
      <c r="G77" s="152">
        <v>10</v>
      </c>
      <c r="H77" s="153">
        <v>9</v>
      </c>
      <c r="I77" s="8"/>
      <c r="J77" s="14"/>
    </row>
    <row r="78" spans="1:10" s="69" customFormat="1" ht="12.95" customHeight="1">
      <c r="A78" s="100" t="s">
        <v>133</v>
      </c>
      <c r="B78" s="123">
        <v>3485</v>
      </c>
      <c r="C78" s="124">
        <v>109</v>
      </c>
      <c r="D78" s="125">
        <v>299060</v>
      </c>
      <c r="E78" s="125">
        <v>85.813486370157818</v>
      </c>
      <c r="F78" s="127">
        <v>107</v>
      </c>
      <c r="G78" s="164">
        <v>118</v>
      </c>
      <c r="H78" s="165">
        <v>8</v>
      </c>
      <c r="I78" s="67"/>
      <c r="J78" s="68"/>
    </row>
    <row r="79" spans="1:10" s="38" customFormat="1" ht="10.35" customHeight="1">
      <c r="A79" s="56" t="s">
        <v>217</v>
      </c>
      <c r="B79" s="142">
        <v>762</v>
      </c>
      <c r="C79" s="143">
        <v>26</v>
      </c>
      <c r="D79" s="144">
        <v>75873</v>
      </c>
      <c r="E79" s="144">
        <v>99.570866141732282</v>
      </c>
      <c r="F79" s="146">
        <v>23</v>
      </c>
      <c r="G79" s="162">
        <v>34</v>
      </c>
      <c r="H79" s="163" t="s">
        <v>253</v>
      </c>
      <c r="I79" s="39"/>
      <c r="J79" s="40"/>
    </row>
    <row r="80" spans="1:10" s="76" customFormat="1" ht="10.35" customHeight="1">
      <c r="A80" s="101" t="s">
        <v>34</v>
      </c>
      <c r="B80" s="115">
        <v>385</v>
      </c>
      <c r="C80" s="116">
        <v>11</v>
      </c>
      <c r="D80" s="117">
        <v>45854</v>
      </c>
      <c r="E80" s="117">
        <v>119.1012987012987</v>
      </c>
      <c r="F80" s="119">
        <v>9</v>
      </c>
      <c r="G80" s="154">
        <v>11</v>
      </c>
      <c r="H80" s="155" t="s">
        <v>253</v>
      </c>
      <c r="I80" s="70"/>
      <c r="J80" s="71"/>
    </row>
    <row r="81" spans="1:10" s="13" customFormat="1" ht="10.35" customHeight="1">
      <c r="A81" s="55" t="s">
        <v>35</v>
      </c>
      <c r="B81" s="129">
        <v>230</v>
      </c>
      <c r="C81" s="130">
        <v>12</v>
      </c>
      <c r="D81" s="131">
        <v>10083</v>
      </c>
      <c r="E81" s="131">
        <v>43.839130434782611</v>
      </c>
      <c r="F81" s="133">
        <v>14</v>
      </c>
      <c r="G81" s="152">
        <v>9</v>
      </c>
      <c r="H81" s="153" t="s">
        <v>253</v>
      </c>
      <c r="I81" s="8"/>
      <c r="J81" s="14"/>
    </row>
    <row r="82" spans="1:10" s="76" customFormat="1" ht="10.35" customHeight="1">
      <c r="A82" s="101" t="s">
        <v>36</v>
      </c>
      <c r="B82" s="115">
        <v>489</v>
      </c>
      <c r="C82" s="116">
        <v>15</v>
      </c>
      <c r="D82" s="117">
        <v>19222</v>
      </c>
      <c r="E82" s="117">
        <v>39.308793456032717</v>
      </c>
      <c r="F82" s="119">
        <v>15</v>
      </c>
      <c r="G82" s="154">
        <v>15</v>
      </c>
      <c r="H82" s="155" t="s">
        <v>253</v>
      </c>
      <c r="I82" s="70"/>
      <c r="J82" s="71"/>
    </row>
    <row r="83" spans="1:10" s="13" customFormat="1" ht="10.35" customHeight="1">
      <c r="A83" s="55" t="s">
        <v>37</v>
      </c>
      <c r="B83" s="129">
        <v>582</v>
      </c>
      <c r="C83" s="130">
        <v>17</v>
      </c>
      <c r="D83" s="131">
        <v>51639</v>
      </c>
      <c r="E83" s="131">
        <v>88.726804123711347</v>
      </c>
      <c r="F83" s="133">
        <v>18</v>
      </c>
      <c r="G83" s="152">
        <v>20</v>
      </c>
      <c r="H83" s="153" t="s">
        <v>253</v>
      </c>
      <c r="I83" s="8"/>
      <c r="J83" s="14"/>
    </row>
    <row r="84" spans="1:10" s="76" customFormat="1" ht="10.35" customHeight="1">
      <c r="A84" s="101" t="s">
        <v>38</v>
      </c>
      <c r="B84" s="115">
        <v>350</v>
      </c>
      <c r="C84" s="116">
        <v>9</v>
      </c>
      <c r="D84" s="117">
        <v>64922</v>
      </c>
      <c r="E84" s="117">
        <v>185.49142857142857</v>
      </c>
      <c r="F84" s="119">
        <v>9</v>
      </c>
      <c r="G84" s="154">
        <v>10</v>
      </c>
      <c r="H84" s="155">
        <v>8</v>
      </c>
      <c r="I84" s="70"/>
      <c r="J84" s="71"/>
    </row>
    <row r="85" spans="1:10" s="13" customFormat="1" ht="10.35" customHeight="1">
      <c r="A85" s="55" t="s">
        <v>39</v>
      </c>
      <c r="B85" s="129">
        <v>687</v>
      </c>
      <c r="C85" s="130">
        <v>19</v>
      </c>
      <c r="D85" s="131">
        <v>31467</v>
      </c>
      <c r="E85" s="131">
        <v>45.803493449781662</v>
      </c>
      <c r="F85" s="133">
        <v>19</v>
      </c>
      <c r="G85" s="152">
        <v>19</v>
      </c>
      <c r="H85" s="153" t="s">
        <v>253</v>
      </c>
      <c r="I85" s="8"/>
      <c r="J85" s="14"/>
    </row>
    <row r="86" spans="1:10" s="65" customFormat="1" ht="18" customHeight="1">
      <c r="A86" s="99" t="s">
        <v>192</v>
      </c>
      <c r="B86" s="115">
        <v>63651</v>
      </c>
      <c r="C86" s="116">
        <v>5534</v>
      </c>
      <c r="D86" s="117">
        <v>3430548</v>
      </c>
      <c r="E86" s="117">
        <v>53.896215299052649</v>
      </c>
      <c r="F86" s="119">
        <v>5202</v>
      </c>
      <c r="G86" s="154">
        <v>3311</v>
      </c>
      <c r="H86" s="155">
        <v>954</v>
      </c>
      <c r="I86" s="63"/>
      <c r="J86" s="64"/>
    </row>
    <row r="87" spans="1:10" s="26" customFormat="1" ht="20.100000000000001" customHeight="1">
      <c r="A87" s="53" t="s">
        <v>250</v>
      </c>
      <c r="B87" s="110">
        <v>26493</v>
      </c>
      <c r="C87" s="111">
        <v>2112</v>
      </c>
      <c r="D87" s="112">
        <v>1924816</v>
      </c>
      <c r="E87" s="112">
        <v>72.65375759634621</v>
      </c>
      <c r="F87" s="114">
        <v>1935</v>
      </c>
      <c r="G87" s="148">
        <v>1565</v>
      </c>
      <c r="H87" s="149">
        <v>465</v>
      </c>
      <c r="I87" s="27"/>
      <c r="J87" s="28"/>
    </row>
    <row r="88" spans="1:10" s="69" customFormat="1" ht="12" customHeight="1">
      <c r="A88" s="100" t="s">
        <v>134</v>
      </c>
      <c r="B88" s="123">
        <v>6140</v>
      </c>
      <c r="C88" s="124">
        <v>439</v>
      </c>
      <c r="D88" s="125">
        <v>268393</v>
      </c>
      <c r="E88" s="125">
        <v>43.712214983713352</v>
      </c>
      <c r="F88" s="127">
        <v>361</v>
      </c>
      <c r="G88" s="164">
        <v>227</v>
      </c>
      <c r="H88" s="165">
        <v>43</v>
      </c>
      <c r="I88" s="67"/>
      <c r="J88" s="68"/>
    </row>
    <row r="89" spans="1:10" s="35" customFormat="1" ht="12" customHeight="1">
      <c r="A89" s="56" t="s">
        <v>237</v>
      </c>
      <c r="B89" s="142">
        <v>667</v>
      </c>
      <c r="C89" s="143">
        <v>41</v>
      </c>
      <c r="D89" s="144">
        <v>73667</v>
      </c>
      <c r="E89" s="144">
        <v>110.44527736131934</v>
      </c>
      <c r="F89" s="146">
        <v>31</v>
      </c>
      <c r="G89" s="162">
        <v>30</v>
      </c>
      <c r="H89" s="163">
        <v>30</v>
      </c>
      <c r="I89" s="36"/>
      <c r="J89" s="37"/>
    </row>
    <row r="90" spans="1:10" s="76" customFormat="1" ht="10.35" customHeight="1">
      <c r="A90" s="104" t="s">
        <v>218</v>
      </c>
      <c r="B90" s="115">
        <v>647</v>
      </c>
      <c r="C90" s="116">
        <v>40</v>
      </c>
      <c r="D90" s="117">
        <v>66996</v>
      </c>
      <c r="E90" s="117">
        <v>103.54868624420402</v>
      </c>
      <c r="F90" s="119">
        <v>30</v>
      </c>
      <c r="G90" s="154">
        <v>30</v>
      </c>
      <c r="H90" s="155">
        <v>30</v>
      </c>
      <c r="I90" s="70"/>
      <c r="J90" s="71"/>
    </row>
    <row r="91" spans="1:10" s="34" customFormat="1" ht="10.35" customHeight="1">
      <c r="A91" s="57" t="s">
        <v>238</v>
      </c>
      <c r="B91" s="129">
        <v>20</v>
      </c>
      <c r="C91" s="130">
        <v>1</v>
      </c>
      <c r="D91" s="131">
        <v>6671</v>
      </c>
      <c r="E91" s="131">
        <v>333.55</v>
      </c>
      <c r="F91" s="133">
        <v>1</v>
      </c>
      <c r="G91" s="152" t="s">
        <v>253</v>
      </c>
      <c r="H91" s="153" t="s">
        <v>253</v>
      </c>
      <c r="I91" s="32"/>
      <c r="J91" s="33"/>
    </row>
    <row r="92" spans="1:10" s="76" customFormat="1" ht="10.35" customHeight="1">
      <c r="A92" s="101" t="s">
        <v>77</v>
      </c>
      <c r="B92" s="115">
        <v>349</v>
      </c>
      <c r="C92" s="116">
        <v>22</v>
      </c>
      <c r="D92" s="117">
        <v>17947</v>
      </c>
      <c r="E92" s="117">
        <v>51.424068767908309</v>
      </c>
      <c r="F92" s="119">
        <v>22</v>
      </c>
      <c r="G92" s="154">
        <v>22</v>
      </c>
      <c r="H92" s="155" t="s">
        <v>253</v>
      </c>
      <c r="I92" s="70"/>
      <c r="J92" s="71"/>
    </row>
    <row r="93" spans="1:10" s="13" customFormat="1" ht="10.35" customHeight="1">
      <c r="A93" s="55" t="s">
        <v>78</v>
      </c>
      <c r="B93" s="129">
        <v>673</v>
      </c>
      <c r="C93" s="130">
        <v>36</v>
      </c>
      <c r="D93" s="131">
        <v>24345</v>
      </c>
      <c r="E93" s="131">
        <v>36.173848439821697</v>
      </c>
      <c r="F93" s="133">
        <v>35</v>
      </c>
      <c r="G93" s="152">
        <v>31</v>
      </c>
      <c r="H93" s="153" t="s">
        <v>253</v>
      </c>
      <c r="I93" s="8"/>
      <c r="J93" s="14"/>
    </row>
    <row r="94" spans="1:10" s="76" customFormat="1" ht="10.35" customHeight="1">
      <c r="A94" s="101" t="s">
        <v>79</v>
      </c>
      <c r="B94" s="115">
        <v>358</v>
      </c>
      <c r="C94" s="116">
        <v>27</v>
      </c>
      <c r="D94" s="117">
        <v>10814</v>
      </c>
      <c r="E94" s="117">
        <v>30.206703910614525</v>
      </c>
      <c r="F94" s="119">
        <v>28</v>
      </c>
      <c r="G94" s="154">
        <v>15</v>
      </c>
      <c r="H94" s="155" t="s">
        <v>253</v>
      </c>
      <c r="I94" s="70"/>
      <c r="J94" s="71"/>
    </row>
    <row r="95" spans="1:10" s="13" customFormat="1" ht="10.35" customHeight="1">
      <c r="A95" s="55" t="s">
        <v>80</v>
      </c>
      <c r="B95" s="129">
        <v>581</v>
      </c>
      <c r="C95" s="130">
        <v>33</v>
      </c>
      <c r="D95" s="131">
        <v>14595</v>
      </c>
      <c r="E95" s="131">
        <v>25.120481927710845</v>
      </c>
      <c r="F95" s="133">
        <v>32</v>
      </c>
      <c r="G95" s="152">
        <v>13</v>
      </c>
      <c r="H95" s="153" t="s">
        <v>253</v>
      </c>
      <c r="I95" s="8"/>
      <c r="J95" s="14"/>
    </row>
    <row r="96" spans="1:10" s="76" customFormat="1" ht="10.35" customHeight="1">
      <c r="A96" s="101" t="s">
        <v>81</v>
      </c>
      <c r="B96" s="115">
        <v>426</v>
      </c>
      <c r="C96" s="116">
        <v>42</v>
      </c>
      <c r="D96" s="117">
        <v>27554</v>
      </c>
      <c r="E96" s="117">
        <v>64.680751173708927</v>
      </c>
      <c r="F96" s="119">
        <v>42</v>
      </c>
      <c r="G96" s="154">
        <v>40</v>
      </c>
      <c r="H96" s="155" t="s">
        <v>253</v>
      </c>
      <c r="I96" s="70"/>
      <c r="J96" s="71"/>
    </row>
    <row r="97" spans="1:10" s="13" customFormat="1" ht="10.35" customHeight="1">
      <c r="A97" s="55" t="s">
        <v>82</v>
      </c>
      <c r="B97" s="129">
        <v>553</v>
      </c>
      <c r="C97" s="130">
        <v>33</v>
      </c>
      <c r="D97" s="131">
        <v>24299</v>
      </c>
      <c r="E97" s="131">
        <v>43.940325497287525</v>
      </c>
      <c r="F97" s="133">
        <v>24</v>
      </c>
      <c r="G97" s="152">
        <v>14</v>
      </c>
      <c r="H97" s="153" t="s">
        <v>253</v>
      </c>
      <c r="I97" s="8"/>
      <c r="J97" s="14"/>
    </row>
    <row r="98" spans="1:10" s="76" customFormat="1" ht="10.35" customHeight="1">
      <c r="A98" s="101" t="s">
        <v>83</v>
      </c>
      <c r="B98" s="115">
        <v>827</v>
      </c>
      <c r="C98" s="116">
        <v>80</v>
      </c>
      <c r="D98" s="117">
        <v>34810</v>
      </c>
      <c r="E98" s="117">
        <v>42.091898428053206</v>
      </c>
      <c r="F98" s="119">
        <v>74</v>
      </c>
      <c r="G98" s="154">
        <v>30</v>
      </c>
      <c r="H98" s="155">
        <v>2</v>
      </c>
      <c r="I98" s="70"/>
      <c r="J98" s="71"/>
    </row>
    <row r="99" spans="1:10" s="13" customFormat="1" ht="10.35" customHeight="1">
      <c r="A99" s="55" t="s">
        <v>84</v>
      </c>
      <c r="B99" s="129">
        <v>1059</v>
      </c>
      <c r="C99" s="130">
        <v>101</v>
      </c>
      <c r="D99" s="131">
        <v>25798</v>
      </c>
      <c r="E99" s="131">
        <v>24.360717658168085</v>
      </c>
      <c r="F99" s="133">
        <v>53</v>
      </c>
      <c r="G99" s="152">
        <v>11</v>
      </c>
      <c r="H99" s="153">
        <v>11</v>
      </c>
      <c r="I99" s="8"/>
      <c r="J99" s="14"/>
    </row>
    <row r="100" spans="1:10" s="76" customFormat="1" ht="10.35" customHeight="1">
      <c r="A100" s="101" t="s">
        <v>85</v>
      </c>
      <c r="B100" s="115">
        <v>647</v>
      </c>
      <c r="C100" s="116">
        <v>24</v>
      </c>
      <c r="D100" s="117">
        <v>14564</v>
      </c>
      <c r="E100" s="117">
        <v>22.510046367851622</v>
      </c>
      <c r="F100" s="119">
        <v>20</v>
      </c>
      <c r="G100" s="154">
        <v>21</v>
      </c>
      <c r="H100" s="155" t="s">
        <v>253</v>
      </c>
      <c r="I100" s="70"/>
      <c r="J100" s="71"/>
    </row>
    <row r="101" spans="1:10" s="26" customFormat="1" ht="12.95" customHeight="1">
      <c r="A101" s="54" t="s">
        <v>135</v>
      </c>
      <c r="B101" s="110">
        <v>2474</v>
      </c>
      <c r="C101" s="111">
        <v>218</v>
      </c>
      <c r="D101" s="112">
        <v>163657</v>
      </c>
      <c r="E101" s="112">
        <v>66.150767987065478</v>
      </c>
      <c r="F101" s="114">
        <v>207</v>
      </c>
      <c r="G101" s="148">
        <v>169</v>
      </c>
      <c r="H101" s="149">
        <v>20</v>
      </c>
      <c r="I101" s="27"/>
      <c r="J101" s="28"/>
    </row>
    <row r="102" spans="1:10" s="75" customFormat="1" ht="9.9499999999999993" customHeight="1">
      <c r="A102" s="103" t="s">
        <v>219</v>
      </c>
      <c r="B102" s="136">
        <v>905</v>
      </c>
      <c r="C102" s="137">
        <v>78</v>
      </c>
      <c r="D102" s="138">
        <v>85962</v>
      </c>
      <c r="E102" s="138">
        <v>94.985635359116017</v>
      </c>
      <c r="F102" s="140">
        <v>74</v>
      </c>
      <c r="G102" s="150">
        <v>50</v>
      </c>
      <c r="H102" s="151">
        <v>10</v>
      </c>
      <c r="I102" s="73"/>
      <c r="J102" s="74"/>
    </row>
    <row r="103" spans="1:10" s="13" customFormat="1" ht="9.9499999999999993" customHeight="1">
      <c r="A103" s="55" t="s">
        <v>46</v>
      </c>
      <c r="B103" s="129">
        <v>186</v>
      </c>
      <c r="C103" s="133">
        <v>19</v>
      </c>
      <c r="D103" s="131">
        <v>14721</v>
      </c>
      <c r="E103" s="131">
        <v>79.145161290322577</v>
      </c>
      <c r="F103" s="133">
        <v>18</v>
      </c>
      <c r="G103" s="152">
        <v>18</v>
      </c>
      <c r="H103" s="153">
        <v>5</v>
      </c>
      <c r="I103" s="8"/>
      <c r="J103" s="14"/>
    </row>
    <row r="104" spans="1:10" s="76" customFormat="1" ht="9.9499999999999993" customHeight="1">
      <c r="A104" s="101" t="s">
        <v>47</v>
      </c>
      <c r="B104" s="115">
        <v>279</v>
      </c>
      <c r="C104" s="119">
        <v>27</v>
      </c>
      <c r="D104" s="117">
        <v>11374</v>
      </c>
      <c r="E104" s="117">
        <v>40.767025089605738</v>
      </c>
      <c r="F104" s="119">
        <v>26</v>
      </c>
      <c r="G104" s="154">
        <v>26</v>
      </c>
      <c r="H104" s="155" t="s">
        <v>253</v>
      </c>
      <c r="I104" s="70"/>
      <c r="J104" s="71"/>
    </row>
    <row r="105" spans="1:10" s="13" customFormat="1" ht="9.9499999999999993" customHeight="1">
      <c r="A105" s="55" t="s">
        <v>48</v>
      </c>
      <c r="B105" s="129">
        <v>329</v>
      </c>
      <c r="C105" s="133">
        <v>36</v>
      </c>
      <c r="D105" s="131">
        <v>13080</v>
      </c>
      <c r="E105" s="131">
        <v>39.756838905775076</v>
      </c>
      <c r="F105" s="133">
        <v>35</v>
      </c>
      <c r="G105" s="152">
        <v>18</v>
      </c>
      <c r="H105" s="153">
        <v>5</v>
      </c>
      <c r="I105" s="8"/>
      <c r="J105" s="14"/>
    </row>
    <row r="106" spans="1:10" s="76" customFormat="1" ht="9.9499999999999993" customHeight="1">
      <c r="A106" s="101" t="s">
        <v>49</v>
      </c>
      <c r="B106" s="115">
        <v>319</v>
      </c>
      <c r="C106" s="116">
        <v>20</v>
      </c>
      <c r="D106" s="117">
        <v>11113</v>
      </c>
      <c r="E106" s="117">
        <v>34.836990595611283</v>
      </c>
      <c r="F106" s="119">
        <v>17</v>
      </c>
      <c r="G106" s="154">
        <v>23</v>
      </c>
      <c r="H106" s="155" t="s">
        <v>253</v>
      </c>
      <c r="I106" s="70"/>
      <c r="J106" s="106"/>
    </row>
    <row r="107" spans="1:10" s="13" customFormat="1" ht="9.9499999999999993" customHeight="1">
      <c r="A107" s="55" t="s">
        <v>50</v>
      </c>
      <c r="B107" s="129">
        <v>456</v>
      </c>
      <c r="C107" s="130">
        <v>38</v>
      </c>
      <c r="D107" s="131">
        <v>27407</v>
      </c>
      <c r="E107" s="131">
        <v>60.103070175438596</v>
      </c>
      <c r="F107" s="133">
        <v>37</v>
      </c>
      <c r="G107" s="152">
        <v>34</v>
      </c>
      <c r="H107" s="153" t="s">
        <v>253</v>
      </c>
      <c r="I107" s="8"/>
      <c r="J107" s="105"/>
    </row>
    <row r="108" spans="1:10" s="69" customFormat="1" ht="12.95" customHeight="1">
      <c r="A108" s="100" t="s">
        <v>136</v>
      </c>
      <c r="B108" s="123">
        <v>3270</v>
      </c>
      <c r="C108" s="124">
        <v>228</v>
      </c>
      <c r="D108" s="125">
        <v>280290</v>
      </c>
      <c r="E108" s="125">
        <v>85.715596330275233</v>
      </c>
      <c r="F108" s="127">
        <v>216</v>
      </c>
      <c r="G108" s="164">
        <v>236</v>
      </c>
      <c r="H108" s="165">
        <v>105</v>
      </c>
      <c r="I108" s="67"/>
      <c r="J108" s="68"/>
    </row>
    <row r="109" spans="1:10" s="38" customFormat="1" ht="9.9499999999999993" customHeight="1">
      <c r="A109" s="56" t="s">
        <v>221</v>
      </c>
      <c r="B109" s="142">
        <v>797</v>
      </c>
      <c r="C109" s="143">
        <v>52</v>
      </c>
      <c r="D109" s="144">
        <v>110918</v>
      </c>
      <c r="E109" s="144">
        <v>139.1693851944793</v>
      </c>
      <c r="F109" s="146">
        <v>49</v>
      </c>
      <c r="G109" s="162">
        <v>60</v>
      </c>
      <c r="H109" s="163">
        <v>38</v>
      </c>
      <c r="I109" s="39"/>
      <c r="J109" s="40"/>
    </row>
    <row r="110" spans="1:10" s="76" customFormat="1" ht="9.9499999999999993" customHeight="1">
      <c r="A110" s="101" t="s">
        <v>40</v>
      </c>
      <c r="B110" s="115">
        <v>384</v>
      </c>
      <c r="C110" s="116">
        <v>14</v>
      </c>
      <c r="D110" s="117">
        <v>26630</v>
      </c>
      <c r="E110" s="117">
        <v>69.348958333333329</v>
      </c>
      <c r="F110" s="119">
        <v>14</v>
      </c>
      <c r="G110" s="154">
        <v>14</v>
      </c>
      <c r="H110" s="155">
        <v>13</v>
      </c>
      <c r="I110" s="70"/>
      <c r="J110" s="71"/>
    </row>
    <row r="111" spans="1:10" s="4" customFormat="1" ht="9.9499999999999993" customHeight="1">
      <c r="A111" s="55" t="s">
        <v>41</v>
      </c>
      <c r="B111" s="129">
        <v>338</v>
      </c>
      <c r="C111" s="130">
        <v>29</v>
      </c>
      <c r="D111" s="131">
        <v>15818</v>
      </c>
      <c r="E111" s="131">
        <v>46.798816568047336</v>
      </c>
      <c r="F111" s="166">
        <v>30</v>
      </c>
      <c r="G111" s="152">
        <v>32</v>
      </c>
      <c r="H111" s="153">
        <v>7</v>
      </c>
      <c r="I111" s="8"/>
      <c r="J111" s="14"/>
    </row>
    <row r="112" spans="1:10" s="76" customFormat="1" ht="9.9499999999999993" customHeight="1">
      <c r="A112" s="101" t="s">
        <v>42</v>
      </c>
      <c r="B112" s="115">
        <v>257</v>
      </c>
      <c r="C112" s="116">
        <v>17</v>
      </c>
      <c r="D112" s="117">
        <v>11844</v>
      </c>
      <c r="E112" s="117">
        <v>46.085603112840467</v>
      </c>
      <c r="F112" s="119">
        <v>18</v>
      </c>
      <c r="G112" s="154">
        <v>17</v>
      </c>
      <c r="H112" s="155">
        <v>4</v>
      </c>
      <c r="I112" s="70"/>
      <c r="J112" s="71"/>
    </row>
    <row r="113" spans="1:10" s="13" customFormat="1" ht="9.9499999999999993" customHeight="1">
      <c r="A113" s="55" t="s">
        <v>43</v>
      </c>
      <c r="B113" s="129">
        <v>342</v>
      </c>
      <c r="C113" s="130">
        <v>23</v>
      </c>
      <c r="D113" s="131">
        <v>15602</v>
      </c>
      <c r="E113" s="131">
        <v>45.619883040935676</v>
      </c>
      <c r="F113" s="133">
        <v>24</v>
      </c>
      <c r="G113" s="152">
        <v>24</v>
      </c>
      <c r="H113" s="153">
        <v>4</v>
      </c>
      <c r="I113" s="8"/>
      <c r="J113" s="14"/>
    </row>
    <row r="114" spans="1:10" s="76" customFormat="1" ht="9.9499999999999993" customHeight="1">
      <c r="A114" s="101" t="s">
        <v>220</v>
      </c>
      <c r="B114" s="115">
        <v>612</v>
      </c>
      <c r="C114" s="116">
        <v>54</v>
      </c>
      <c r="D114" s="117">
        <v>75286</v>
      </c>
      <c r="E114" s="117">
        <v>123.01633986928104</v>
      </c>
      <c r="F114" s="119">
        <v>47</v>
      </c>
      <c r="G114" s="154">
        <v>56</v>
      </c>
      <c r="H114" s="155">
        <v>26</v>
      </c>
      <c r="I114" s="70"/>
      <c r="J114" s="71"/>
    </row>
    <row r="115" spans="1:10" s="13" customFormat="1" ht="9.9499999999999993" customHeight="1">
      <c r="A115" s="55" t="s">
        <v>44</v>
      </c>
      <c r="B115" s="129">
        <v>356</v>
      </c>
      <c r="C115" s="130">
        <v>27</v>
      </c>
      <c r="D115" s="131">
        <v>12805</v>
      </c>
      <c r="E115" s="131">
        <v>35.969101123595507</v>
      </c>
      <c r="F115" s="133">
        <v>24</v>
      </c>
      <c r="G115" s="152">
        <v>22</v>
      </c>
      <c r="H115" s="153">
        <v>9</v>
      </c>
      <c r="I115" s="8"/>
      <c r="J115" s="14"/>
    </row>
    <row r="116" spans="1:10" s="76" customFormat="1" ht="9.9499999999999993" customHeight="1">
      <c r="A116" s="101" t="s">
        <v>45</v>
      </c>
      <c r="B116" s="115">
        <v>184</v>
      </c>
      <c r="C116" s="116">
        <v>12</v>
      </c>
      <c r="D116" s="117">
        <v>11387</v>
      </c>
      <c r="E116" s="117">
        <v>61.885869565217391</v>
      </c>
      <c r="F116" s="119">
        <v>10</v>
      </c>
      <c r="G116" s="154">
        <v>11</v>
      </c>
      <c r="H116" s="155">
        <v>4</v>
      </c>
      <c r="I116" s="70"/>
      <c r="J116" s="71"/>
    </row>
    <row r="117" spans="1:10" ht="9.9499999999999993" customHeight="1">
      <c r="A117" s="45"/>
      <c r="B117" s="51"/>
      <c r="C117" s="44"/>
      <c r="D117" s="48"/>
      <c r="E117" s="48"/>
      <c r="F117" s="44"/>
      <c r="G117" s="49"/>
      <c r="H117" s="50"/>
      <c r="I117" s="8"/>
      <c r="J117" s="14"/>
    </row>
    <row r="118" spans="1:10" ht="11.1" customHeight="1">
      <c r="A118" s="93" t="s">
        <v>245</v>
      </c>
      <c r="B118" s="94"/>
      <c r="C118" s="95"/>
      <c r="D118" s="96"/>
      <c r="E118" s="96"/>
      <c r="F118" s="95"/>
      <c r="G118" s="97"/>
      <c r="H118" s="98"/>
      <c r="I118" s="8"/>
      <c r="J118" s="14"/>
    </row>
    <row r="119" spans="1:10" ht="11.1" customHeight="1">
      <c r="A119" s="93" t="s">
        <v>246</v>
      </c>
      <c r="B119" s="94"/>
      <c r="C119" s="95"/>
      <c r="D119" s="96"/>
      <c r="E119" s="96"/>
      <c r="F119" s="95"/>
      <c r="G119" s="97"/>
      <c r="H119" s="98"/>
      <c r="I119" s="8"/>
      <c r="J119" s="14"/>
    </row>
    <row r="120" spans="1:10" ht="11.1" customHeight="1">
      <c r="A120" s="2851" t="s">
        <v>257</v>
      </c>
      <c r="B120" s="2852"/>
      <c r="C120" s="2852"/>
      <c r="D120" s="2852"/>
      <c r="E120" s="2852"/>
      <c r="F120" s="2852"/>
      <c r="G120" s="2852"/>
      <c r="H120" s="2852"/>
      <c r="I120" s="8"/>
      <c r="J120" s="14"/>
    </row>
    <row r="121" spans="1:10" s="26" customFormat="1" ht="15.95" customHeight="1">
      <c r="A121" s="54" t="s">
        <v>137</v>
      </c>
      <c r="B121" s="110">
        <v>3016</v>
      </c>
      <c r="C121" s="111">
        <v>206</v>
      </c>
      <c r="D121" s="112">
        <v>200205</v>
      </c>
      <c r="E121" s="112">
        <v>66.380968169761275</v>
      </c>
      <c r="F121" s="114">
        <v>194</v>
      </c>
      <c r="G121" s="148">
        <v>177</v>
      </c>
      <c r="H121" s="149">
        <v>61</v>
      </c>
      <c r="I121" s="27"/>
      <c r="J121" s="28"/>
    </row>
    <row r="122" spans="1:10" s="75" customFormat="1" ht="11.25" customHeight="1">
      <c r="A122" s="103" t="s">
        <v>222</v>
      </c>
      <c r="B122" s="136">
        <v>636</v>
      </c>
      <c r="C122" s="137">
        <v>58</v>
      </c>
      <c r="D122" s="138">
        <v>110279</v>
      </c>
      <c r="E122" s="138">
        <v>173.39465408805032</v>
      </c>
      <c r="F122" s="140">
        <v>57</v>
      </c>
      <c r="G122" s="150">
        <v>69</v>
      </c>
      <c r="H122" s="151">
        <v>30</v>
      </c>
      <c r="I122" s="73"/>
      <c r="J122" s="74"/>
    </row>
    <row r="123" spans="1:10" s="13" customFormat="1" ht="11.25" customHeight="1">
      <c r="A123" s="55" t="s">
        <v>86</v>
      </c>
      <c r="B123" s="129">
        <v>836</v>
      </c>
      <c r="C123" s="130">
        <v>63</v>
      </c>
      <c r="D123" s="131">
        <v>41492</v>
      </c>
      <c r="E123" s="131">
        <v>49.631578947368418</v>
      </c>
      <c r="F123" s="133">
        <v>61</v>
      </c>
      <c r="G123" s="152">
        <v>51</v>
      </c>
      <c r="H123" s="153">
        <v>23</v>
      </c>
      <c r="I123" s="8"/>
      <c r="J123" s="14"/>
    </row>
    <row r="124" spans="1:10" s="76" customFormat="1" ht="11.25" customHeight="1">
      <c r="A124" s="101" t="s">
        <v>87</v>
      </c>
      <c r="B124" s="115">
        <v>1090</v>
      </c>
      <c r="C124" s="116">
        <v>49</v>
      </c>
      <c r="D124" s="117">
        <v>29832</v>
      </c>
      <c r="E124" s="117">
        <v>27.368807339449543</v>
      </c>
      <c r="F124" s="119">
        <v>42</v>
      </c>
      <c r="G124" s="154">
        <v>19</v>
      </c>
      <c r="H124" s="155" t="s">
        <v>253</v>
      </c>
      <c r="I124" s="70"/>
      <c r="J124" s="71"/>
    </row>
    <row r="125" spans="1:10" s="13" customFormat="1" ht="11.25" customHeight="1">
      <c r="A125" s="55" t="s">
        <v>88</v>
      </c>
      <c r="B125" s="129">
        <v>454</v>
      </c>
      <c r="C125" s="130">
        <v>36</v>
      </c>
      <c r="D125" s="131">
        <v>18602</v>
      </c>
      <c r="E125" s="131">
        <v>40.973568281938327</v>
      </c>
      <c r="F125" s="133">
        <v>34</v>
      </c>
      <c r="G125" s="152">
        <v>38</v>
      </c>
      <c r="H125" s="153">
        <v>8</v>
      </c>
      <c r="I125" s="8"/>
      <c r="J125" s="14"/>
    </row>
    <row r="126" spans="1:10" s="69" customFormat="1" ht="15.95" customHeight="1">
      <c r="A126" s="100" t="s">
        <v>138</v>
      </c>
      <c r="B126" s="123">
        <v>2614</v>
      </c>
      <c r="C126" s="124">
        <v>191</v>
      </c>
      <c r="D126" s="125">
        <v>199698</v>
      </c>
      <c r="E126" s="125">
        <v>76.395562356541703</v>
      </c>
      <c r="F126" s="127">
        <v>190</v>
      </c>
      <c r="G126" s="164">
        <v>203</v>
      </c>
      <c r="H126" s="165">
        <v>78</v>
      </c>
      <c r="I126" s="67"/>
      <c r="J126" s="68"/>
    </row>
    <row r="127" spans="1:10" s="38" customFormat="1" ht="11.25" customHeight="1">
      <c r="A127" s="56" t="s">
        <v>223</v>
      </c>
      <c r="B127" s="142">
        <v>470</v>
      </c>
      <c r="C127" s="143">
        <v>53</v>
      </c>
      <c r="D127" s="144">
        <v>69384</v>
      </c>
      <c r="E127" s="144">
        <v>147.62553191489363</v>
      </c>
      <c r="F127" s="146">
        <v>53</v>
      </c>
      <c r="G127" s="162">
        <v>60</v>
      </c>
      <c r="H127" s="163">
        <v>19</v>
      </c>
      <c r="I127" s="39"/>
      <c r="J127" s="40"/>
    </row>
    <row r="128" spans="1:10" s="76" customFormat="1" ht="11.25" customHeight="1">
      <c r="A128" s="101" t="s">
        <v>65</v>
      </c>
      <c r="B128" s="115">
        <v>623</v>
      </c>
      <c r="C128" s="116">
        <v>33</v>
      </c>
      <c r="D128" s="117">
        <v>20629</v>
      </c>
      <c r="E128" s="117">
        <v>33.112359550561798</v>
      </c>
      <c r="F128" s="119">
        <v>30</v>
      </c>
      <c r="G128" s="154">
        <v>30</v>
      </c>
      <c r="H128" s="155">
        <v>27</v>
      </c>
      <c r="I128" s="70"/>
      <c r="J128" s="71"/>
    </row>
    <row r="129" spans="1:10" s="13" customFormat="1" ht="11.25" customHeight="1">
      <c r="A129" s="55" t="s">
        <v>66</v>
      </c>
      <c r="B129" s="129">
        <v>542</v>
      </c>
      <c r="C129" s="130">
        <v>35</v>
      </c>
      <c r="D129" s="131">
        <v>50798</v>
      </c>
      <c r="E129" s="131">
        <v>93.723247232472332</v>
      </c>
      <c r="F129" s="133">
        <v>36</v>
      </c>
      <c r="G129" s="152">
        <v>41</v>
      </c>
      <c r="H129" s="153" t="s">
        <v>253</v>
      </c>
      <c r="I129" s="8"/>
      <c r="J129" s="14"/>
    </row>
    <row r="130" spans="1:10" s="76" customFormat="1" ht="11.25" customHeight="1">
      <c r="A130" s="101" t="s">
        <v>67</v>
      </c>
      <c r="B130" s="115">
        <v>366</v>
      </c>
      <c r="C130" s="116">
        <v>32</v>
      </c>
      <c r="D130" s="117">
        <v>9270</v>
      </c>
      <c r="E130" s="117">
        <v>25.327868852459016</v>
      </c>
      <c r="F130" s="119">
        <v>32</v>
      </c>
      <c r="G130" s="154">
        <v>33</v>
      </c>
      <c r="H130" s="155" t="s">
        <v>253</v>
      </c>
      <c r="I130" s="70"/>
      <c r="J130" s="71"/>
    </row>
    <row r="131" spans="1:10" s="13" customFormat="1" ht="11.25" customHeight="1">
      <c r="A131" s="55" t="s">
        <v>68</v>
      </c>
      <c r="B131" s="129">
        <v>326</v>
      </c>
      <c r="C131" s="130">
        <v>22</v>
      </c>
      <c r="D131" s="131">
        <v>21414</v>
      </c>
      <c r="E131" s="131">
        <v>65.687116564417181</v>
      </c>
      <c r="F131" s="133">
        <v>22</v>
      </c>
      <c r="G131" s="152">
        <v>22</v>
      </c>
      <c r="H131" s="153">
        <v>19</v>
      </c>
      <c r="I131" s="8"/>
      <c r="J131" s="14"/>
    </row>
    <row r="132" spans="1:10" s="76" customFormat="1" ht="11.25" customHeight="1">
      <c r="A132" s="101" t="s">
        <v>69</v>
      </c>
      <c r="B132" s="115">
        <v>287</v>
      </c>
      <c r="C132" s="116">
        <v>16</v>
      </c>
      <c r="D132" s="117">
        <v>28203</v>
      </c>
      <c r="E132" s="117">
        <v>98.268292682926827</v>
      </c>
      <c r="F132" s="119">
        <v>17</v>
      </c>
      <c r="G132" s="154">
        <v>17</v>
      </c>
      <c r="H132" s="155">
        <v>13</v>
      </c>
      <c r="I132" s="70"/>
      <c r="J132" s="71"/>
    </row>
    <row r="133" spans="1:10" s="26" customFormat="1" ht="15.95" customHeight="1">
      <c r="A133" s="54" t="s">
        <v>139</v>
      </c>
      <c r="B133" s="110">
        <v>2668</v>
      </c>
      <c r="C133" s="111">
        <v>296</v>
      </c>
      <c r="D133" s="112">
        <v>224191</v>
      </c>
      <c r="E133" s="112">
        <v>84.029610194902546</v>
      </c>
      <c r="F133" s="114">
        <v>286</v>
      </c>
      <c r="G133" s="148">
        <v>219</v>
      </c>
      <c r="H133" s="149">
        <v>46</v>
      </c>
      <c r="I133" s="27"/>
      <c r="J133" s="28"/>
    </row>
    <row r="134" spans="1:10" s="75" customFormat="1" ht="11.25" customHeight="1">
      <c r="A134" s="103" t="s">
        <v>224</v>
      </c>
      <c r="B134" s="136">
        <v>854</v>
      </c>
      <c r="C134" s="137">
        <v>101</v>
      </c>
      <c r="D134" s="138">
        <v>121293</v>
      </c>
      <c r="E134" s="138">
        <v>142.02927400468383</v>
      </c>
      <c r="F134" s="140">
        <v>92</v>
      </c>
      <c r="G134" s="150">
        <v>54</v>
      </c>
      <c r="H134" s="151">
        <v>8</v>
      </c>
      <c r="I134" s="73"/>
      <c r="J134" s="74"/>
    </row>
    <row r="135" spans="1:10" s="13" customFormat="1" ht="11.25" customHeight="1">
      <c r="A135" s="55" t="s">
        <v>92</v>
      </c>
      <c r="B135" s="129">
        <v>387</v>
      </c>
      <c r="C135" s="130">
        <v>55</v>
      </c>
      <c r="D135" s="131">
        <v>24223</v>
      </c>
      <c r="E135" s="131">
        <v>62.591731266149871</v>
      </c>
      <c r="F135" s="133">
        <v>51</v>
      </c>
      <c r="G135" s="152">
        <v>54</v>
      </c>
      <c r="H135" s="153">
        <v>12</v>
      </c>
      <c r="I135" s="8"/>
      <c r="J135" s="14"/>
    </row>
    <row r="136" spans="1:10" s="76" customFormat="1" ht="11.25" customHeight="1">
      <c r="A136" s="101" t="s">
        <v>93</v>
      </c>
      <c r="B136" s="115">
        <v>606</v>
      </c>
      <c r="C136" s="116">
        <v>58</v>
      </c>
      <c r="D136" s="117">
        <v>14814</v>
      </c>
      <c r="E136" s="117">
        <v>24.445544554455445</v>
      </c>
      <c r="F136" s="119">
        <v>61</v>
      </c>
      <c r="G136" s="154">
        <v>39</v>
      </c>
      <c r="H136" s="155">
        <v>3</v>
      </c>
      <c r="I136" s="70"/>
      <c r="J136" s="71"/>
    </row>
    <row r="137" spans="1:10" s="13" customFormat="1" ht="11.25" customHeight="1">
      <c r="A137" s="55" t="s">
        <v>94</v>
      </c>
      <c r="B137" s="129">
        <v>249</v>
      </c>
      <c r="C137" s="130">
        <v>21</v>
      </c>
      <c r="D137" s="131">
        <v>16340</v>
      </c>
      <c r="E137" s="131">
        <v>65.622489959839356</v>
      </c>
      <c r="F137" s="133">
        <v>21</v>
      </c>
      <c r="G137" s="152">
        <v>21</v>
      </c>
      <c r="H137" s="153">
        <v>3</v>
      </c>
      <c r="I137" s="8"/>
      <c r="J137" s="14"/>
    </row>
    <row r="138" spans="1:10" s="76" customFormat="1" ht="11.25" customHeight="1">
      <c r="A138" s="101" t="s">
        <v>95</v>
      </c>
      <c r="B138" s="115">
        <v>448</v>
      </c>
      <c r="C138" s="116">
        <v>51</v>
      </c>
      <c r="D138" s="117">
        <v>38915</v>
      </c>
      <c r="E138" s="117">
        <v>86.863839285714292</v>
      </c>
      <c r="F138" s="119">
        <v>49</v>
      </c>
      <c r="G138" s="154">
        <v>41</v>
      </c>
      <c r="H138" s="155">
        <v>19</v>
      </c>
      <c r="I138" s="70"/>
      <c r="J138" s="71"/>
    </row>
    <row r="139" spans="1:10" s="13" customFormat="1" ht="11.25" customHeight="1">
      <c r="A139" s="55" t="s">
        <v>96</v>
      </c>
      <c r="B139" s="129">
        <v>124</v>
      </c>
      <c r="C139" s="130">
        <v>10</v>
      </c>
      <c r="D139" s="131">
        <v>8606</v>
      </c>
      <c r="E139" s="131">
        <v>69.403225806451616</v>
      </c>
      <c r="F139" s="133">
        <v>12</v>
      </c>
      <c r="G139" s="152">
        <v>10</v>
      </c>
      <c r="H139" s="153">
        <v>1</v>
      </c>
      <c r="I139" s="8"/>
      <c r="J139" s="14"/>
    </row>
    <row r="140" spans="1:10" s="69" customFormat="1" ht="15.95" customHeight="1">
      <c r="A140" s="100" t="s">
        <v>140</v>
      </c>
      <c r="B140" s="123">
        <v>3923</v>
      </c>
      <c r="C140" s="124">
        <v>359</v>
      </c>
      <c r="D140" s="125">
        <v>305147</v>
      </c>
      <c r="E140" s="125">
        <v>77.784093805760904</v>
      </c>
      <c r="F140" s="127">
        <v>305</v>
      </c>
      <c r="G140" s="164">
        <v>143</v>
      </c>
      <c r="H140" s="165">
        <v>63</v>
      </c>
      <c r="I140" s="67"/>
      <c r="J140" s="68"/>
    </row>
    <row r="141" spans="1:10" s="38" customFormat="1" ht="11.25" customHeight="1">
      <c r="A141" s="56" t="s">
        <v>225</v>
      </c>
      <c r="B141" s="142">
        <v>1530</v>
      </c>
      <c r="C141" s="143">
        <v>92</v>
      </c>
      <c r="D141" s="144">
        <v>118363</v>
      </c>
      <c r="E141" s="144">
        <v>77.361437908496725</v>
      </c>
      <c r="F141" s="146">
        <v>84</v>
      </c>
      <c r="G141" s="162">
        <v>68</v>
      </c>
      <c r="H141" s="163">
        <v>24</v>
      </c>
      <c r="I141" s="39"/>
      <c r="J141" s="40"/>
    </row>
    <row r="142" spans="1:10" s="76" customFormat="1" ht="11.25" customHeight="1">
      <c r="A142" s="101" t="s">
        <v>89</v>
      </c>
      <c r="B142" s="115">
        <v>239</v>
      </c>
      <c r="C142" s="116">
        <v>14</v>
      </c>
      <c r="D142" s="117">
        <v>26141</v>
      </c>
      <c r="E142" s="117">
        <v>109.37656903765691</v>
      </c>
      <c r="F142" s="119">
        <v>13</v>
      </c>
      <c r="G142" s="154">
        <v>12</v>
      </c>
      <c r="H142" s="155">
        <v>10</v>
      </c>
      <c r="I142" s="70"/>
      <c r="J142" s="71"/>
    </row>
    <row r="143" spans="1:10" s="13" customFormat="1" ht="11.25" customHeight="1">
      <c r="A143" s="55" t="s">
        <v>226</v>
      </c>
      <c r="B143" s="129">
        <v>742</v>
      </c>
      <c r="C143" s="130">
        <v>99</v>
      </c>
      <c r="D143" s="131">
        <v>106261</v>
      </c>
      <c r="E143" s="131">
        <v>143.20889487870619</v>
      </c>
      <c r="F143" s="133">
        <v>99</v>
      </c>
      <c r="G143" s="152">
        <v>20</v>
      </c>
      <c r="H143" s="153">
        <v>16</v>
      </c>
      <c r="I143" s="8"/>
      <c r="J143" s="14"/>
    </row>
    <row r="144" spans="1:10" s="76" customFormat="1" ht="11.25" customHeight="1">
      <c r="A144" s="101" t="s">
        <v>90</v>
      </c>
      <c r="B144" s="115">
        <v>670</v>
      </c>
      <c r="C144" s="116">
        <v>61</v>
      </c>
      <c r="D144" s="117">
        <v>22712</v>
      </c>
      <c r="E144" s="117">
        <v>33.898507462686567</v>
      </c>
      <c r="F144" s="119">
        <v>51</v>
      </c>
      <c r="G144" s="154">
        <v>19</v>
      </c>
      <c r="H144" s="155">
        <v>13</v>
      </c>
      <c r="I144" s="70"/>
      <c r="J144" s="71"/>
    </row>
    <row r="145" spans="1:10" s="13" customFormat="1" ht="11.25" customHeight="1">
      <c r="A145" s="55" t="s">
        <v>91</v>
      </c>
      <c r="B145" s="129">
        <v>742</v>
      </c>
      <c r="C145" s="130">
        <v>93</v>
      </c>
      <c r="D145" s="131">
        <v>31670</v>
      </c>
      <c r="E145" s="131">
        <v>42.681940700808624</v>
      </c>
      <c r="F145" s="133">
        <v>58</v>
      </c>
      <c r="G145" s="152">
        <v>24</v>
      </c>
      <c r="H145" s="153" t="s">
        <v>253</v>
      </c>
      <c r="I145" s="8"/>
      <c r="J145" s="14"/>
    </row>
    <row r="146" spans="1:10" s="69" customFormat="1" ht="15.95" customHeight="1">
      <c r="A146" s="100" t="s">
        <v>141</v>
      </c>
      <c r="B146" s="123">
        <v>2388</v>
      </c>
      <c r="C146" s="124">
        <v>175</v>
      </c>
      <c r="D146" s="125">
        <v>283235</v>
      </c>
      <c r="E146" s="125">
        <v>118.60762144053601</v>
      </c>
      <c r="F146" s="127">
        <v>176</v>
      </c>
      <c r="G146" s="167">
        <v>191</v>
      </c>
      <c r="H146" s="165">
        <v>49</v>
      </c>
      <c r="I146" s="67"/>
      <c r="J146" s="68"/>
    </row>
    <row r="147" spans="1:10" s="38" customFormat="1" ht="11.25" customHeight="1">
      <c r="A147" s="56" t="s">
        <v>227</v>
      </c>
      <c r="B147" s="142">
        <v>835</v>
      </c>
      <c r="C147" s="143">
        <v>57</v>
      </c>
      <c r="D147" s="144">
        <v>177383</v>
      </c>
      <c r="E147" s="144">
        <v>212.43473053892217</v>
      </c>
      <c r="F147" s="146">
        <v>62</v>
      </c>
      <c r="G147" s="168">
        <v>78</v>
      </c>
      <c r="H147" s="163">
        <v>26</v>
      </c>
      <c r="I147" s="39"/>
      <c r="J147" s="40"/>
    </row>
    <row r="148" spans="1:10" s="76" customFormat="1" ht="11.25" customHeight="1">
      <c r="A148" s="101" t="s">
        <v>59</v>
      </c>
      <c r="B148" s="115">
        <v>376</v>
      </c>
      <c r="C148" s="116">
        <v>19</v>
      </c>
      <c r="D148" s="117">
        <v>43834</v>
      </c>
      <c r="E148" s="117">
        <v>116.57978723404256</v>
      </c>
      <c r="F148" s="119">
        <v>19</v>
      </c>
      <c r="G148" s="169">
        <v>20</v>
      </c>
      <c r="H148" s="155">
        <v>19</v>
      </c>
      <c r="I148" s="70"/>
      <c r="J148" s="71"/>
    </row>
    <row r="149" spans="1:10" s="13" customFormat="1" ht="11.25" customHeight="1">
      <c r="A149" s="55" t="s">
        <v>60</v>
      </c>
      <c r="B149" s="129">
        <v>136</v>
      </c>
      <c r="C149" s="130">
        <v>11</v>
      </c>
      <c r="D149" s="131">
        <v>10977</v>
      </c>
      <c r="E149" s="131">
        <v>80.713235294117652</v>
      </c>
      <c r="F149" s="133">
        <v>12</v>
      </c>
      <c r="G149" s="170">
        <v>11</v>
      </c>
      <c r="H149" s="153" t="s">
        <v>253</v>
      </c>
      <c r="I149" s="8"/>
      <c r="J149" s="14"/>
    </row>
    <row r="150" spans="1:10" s="76" customFormat="1" ht="11.25" customHeight="1">
      <c r="A150" s="101" t="s">
        <v>61</v>
      </c>
      <c r="B150" s="115">
        <v>413</v>
      </c>
      <c r="C150" s="116">
        <v>36</v>
      </c>
      <c r="D150" s="117">
        <v>12919</v>
      </c>
      <c r="E150" s="117">
        <v>31.280871670702179</v>
      </c>
      <c r="F150" s="119">
        <v>36</v>
      </c>
      <c r="G150" s="169">
        <v>33</v>
      </c>
      <c r="H150" s="155">
        <v>4</v>
      </c>
      <c r="I150" s="70"/>
      <c r="J150" s="71"/>
    </row>
    <row r="151" spans="1:10" s="13" customFormat="1" ht="11.25" customHeight="1">
      <c r="A151" s="55" t="s">
        <v>62</v>
      </c>
      <c r="B151" s="129">
        <v>55</v>
      </c>
      <c r="C151" s="130">
        <v>2</v>
      </c>
      <c r="D151" s="131">
        <v>7210</v>
      </c>
      <c r="E151" s="131">
        <v>131.09090909090909</v>
      </c>
      <c r="F151" s="133">
        <v>1</v>
      </c>
      <c r="G151" s="170">
        <v>1</v>
      </c>
      <c r="H151" s="153" t="s">
        <v>253</v>
      </c>
      <c r="I151" s="8"/>
      <c r="J151" s="14"/>
    </row>
    <row r="152" spans="1:10" s="76" customFormat="1" ht="11.25" customHeight="1">
      <c r="A152" s="101" t="s">
        <v>63</v>
      </c>
      <c r="B152" s="115">
        <v>216</v>
      </c>
      <c r="C152" s="116">
        <v>19</v>
      </c>
      <c r="D152" s="117">
        <v>10467</v>
      </c>
      <c r="E152" s="117">
        <v>48.458333333333336</v>
      </c>
      <c r="F152" s="119">
        <v>17</v>
      </c>
      <c r="G152" s="169">
        <v>16</v>
      </c>
      <c r="H152" s="155" t="s">
        <v>253</v>
      </c>
      <c r="I152" s="70"/>
      <c r="J152" s="71"/>
    </row>
    <row r="153" spans="1:10" s="13" customFormat="1" ht="11.25" customHeight="1">
      <c r="A153" s="55" t="s">
        <v>64</v>
      </c>
      <c r="B153" s="129">
        <v>357</v>
      </c>
      <c r="C153" s="130">
        <v>31</v>
      </c>
      <c r="D153" s="131">
        <v>20445</v>
      </c>
      <c r="E153" s="131">
        <v>57.268907563025209</v>
      </c>
      <c r="F153" s="133">
        <v>29</v>
      </c>
      <c r="G153" s="170">
        <v>32</v>
      </c>
      <c r="H153" s="153" t="s">
        <v>253</v>
      </c>
      <c r="I153" s="8"/>
      <c r="J153" s="14"/>
    </row>
    <row r="154" spans="1:10" s="69" customFormat="1" ht="23.1" customHeight="1">
      <c r="A154" s="102" t="s">
        <v>236</v>
      </c>
      <c r="B154" s="123">
        <v>26248</v>
      </c>
      <c r="C154" s="124">
        <v>1973</v>
      </c>
      <c r="D154" s="125">
        <v>1505732</v>
      </c>
      <c r="E154" s="125">
        <v>57.365589759219752</v>
      </c>
      <c r="F154" s="127">
        <v>1967</v>
      </c>
      <c r="G154" s="164">
        <v>1721</v>
      </c>
      <c r="H154" s="165">
        <v>487</v>
      </c>
      <c r="I154" s="67"/>
      <c r="J154" s="68"/>
    </row>
    <row r="155" spans="1:10" s="26" customFormat="1" ht="14.1" customHeight="1">
      <c r="A155" s="54" t="s">
        <v>142</v>
      </c>
      <c r="B155" s="110">
        <v>3507</v>
      </c>
      <c r="C155" s="111">
        <v>90</v>
      </c>
      <c r="D155" s="112">
        <v>113000</v>
      </c>
      <c r="E155" s="112">
        <v>32.221271742229824</v>
      </c>
      <c r="F155" s="114">
        <v>98</v>
      </c>
      <c r="G155" s="148">
        <v>109</v>
      </c>
      <c r="H155" s="149">
        <v>83</v>
      </c>
      <c r="I155" s="27"/>
      <c r="J155" s="28"/>
    </row>
    <row r="156" spans="1:10" s="75" customFormat="1" ht="11.25" customHeight="1">
      <c r="A156" s="103" t="s">
        <v>70</v>
      </c>
      <c r="B156" s="136">
        <v>856</v>
      </c>
      <c r="C156" s="137">
        <v>14</v>
      </c>
      <c r="D156" s="138">
        <v>45266</v>
      </c>
      <c r="E156" s="138">
        <v>52.88084112149533</v>
      </c>
      <c r="F156" s="140">
        <v>19</v>
      </c>
      <c r="G156" s="150">
        <v>26</v>
      </c>
      <c r="H156" s="151">
        <v>12</v>
      </c>
      <c r="I156" s="73"/>
      <c r="J156" s="74"/>
    </row>
    <row r="157" spans="1:10" s="13" customFormat="1" ht="11.25" customHeight="1">
      <c r="A157" s="55" t="s">
        <v>71</v>
      </c>
      <c r="B157" s="129">
        <v>629</v>
      </c>
      <c r="C157" s="130">
        <v>23</v>
      </c>
      <c r="D157" s="131">
        <v>18643</v>
      </c>
      <c r="E157" s="131">
        <v>29.639109697933229</v>
      </c>
      <c r="F157" s="133">
        <v>23</v>
      </c>
      <c r="G157" s="152">
        <v>23</v>
      </c>
      <c r="H157" s="153">
        <v>21</v>
      </c>
      <c r="I157" s="8"/>
      <c r="J157" s="14"/>
    </row>
    <row r="158" spans="1:10" s="76" customFormat="1" ht="11.25" customHeight="1">
      <c r="A158" s="101" t="s">
        <v>72</v>
      </c>
      <c r="B158" s="115">
        <v>932</v>
      </c>
      <c r="C158" s="116">
        <v>14</v>
      </c>
      <c r="D158" s="117">
        <v>16437</v>
      </c>
      <c r="E158" s="117">
        <v>17.636266094420602</v>
      </c>
      <c r="F158" s="119">
        <v>14</v>
      </c>
      <c r="G158" s="154">
        <v>14</v>
      </c>
      <c r="H158" s="155">
        <v>12</v>
      </c>
      <c r="I158" s="70"/>
      <c r="J158" s="71"/>
    </row>
    <row r="159" spans="1:10" s="13" customFormat="1" ht="11.25" customHeight="1">
      <c r="A159" s="55" t="s">
        <v>73</v>
      </c>
      <c r="B159" s="129">
        <v>1090</v>
      </c>
      <c r="C159" s="130">
        <v>39</v>
      </c>
      <c r="D159" s="131">
        <v>32654</v>
      </c>
      <c r="E159" s="131">
        <v>29.957798165137614</v>
      </c>
      <c r="F159" s="133">
        <v>42</v>
      </c>
      <c r="G159" s="152">
        <v>46</v>
      </c>
      <c r="H159" s="153">
        <v>38</v>
      </c>
      <c r="I159" s="8"/>
      <c r="J159" s="14"/>
    </row>
    <row r="160" spans="1:10" s="69" customFormat="1" ht="15.95" customHeight="1">
      <c r="A160" s="100" t="s">
        <v>143</v>
      </c>
      <c r="B160" s="123">
        <v>3857</v>
      </c>
      <c r="C160" s="124">
        <v>189</v>
      </c>
      <c r="D160" s="125">
        <v>167922</v>
      </c>
      <c r="E160" s="125">
        <v>43.536945812807879</v>
      </c>
      <c r="F160" s="127">
        <v>194</v>
      </c>
      <c r="G160" s="164">
        <v>196</v>
      </c>
      <c r="H160" s="165">
        <v>151</v>
      </c>
      <c r="I160" s="67"/>
      <c r="J160" s="68"/>
    </row>
    <row r="161" spans="1:10" s="38" customFormat="1" ht="11.25" customHeight="1">
      <c r="A161" s="56" t="s">
        <v>144</v>
      </c>
      <c r="B161" s="142">
        <v>477</v>
      </c>
      <c r="C161" s="143">
        <v>27</v>
      </c>
      <c r="D161" s="144">
        <v>72272</v>
      </c>
      <c r="E161" s="144">
        <v>151.51362683438154</v>
      </c>
      <c r="F161" s="142">
        <v>27</v>
      </c>
      <c r="G161" s="162">
        <v>38</v>
      </c>
      <c r="H161" s="163">
        <v>30</v>
      </c>
      <c r="I161" s="39"/>
      <c r="J161" s="40"/>
    </row>
    <row r="162" spans="1:10" s="76" customFormat="1" ht="11.25" customHeight="1">
      <c r="A162" s="104" t="s">
        <v>145</v>
      </c>
      <c r="B162" s="115">
        <v>374</v>
      </c>
      <c r="C162" s="116">
        <v>22</v>
      </c>
      <c r="D162" s="117">
        <v>59131</v>
      </c>
      <c r="E162" s="117">
        <v>158.1042780748663</v>
      </c>
      <c r="F162" s="119">
        <v>22</v>
      </c>
      <c r="G162" s="154">
        <v>33</v>
      </c>
      <c r="H162" s="155">
        <v>26</v>
      </c>
      <c r="I162" s="70"/>
      <c r="J162" s="71"/>
    </row>
    <row r="163" spans="1:10" s="13" customFormat="1" ht="11.25" customHeight="1">
      <c r="A163" s="57" t="s">
        <v>146</v>
      </c>
      <c r="B163" s="129">
        <v>103</v>
      </c>
      <c r="C163" s="130">
        <v>5</v>
      </c>
      <c r="D163" s="131">
        <v>13141</v>
      </c>
      <c r="E163" s="131">
        <v>127.58252427184466</v>
      </c>
      <c r="F163" s="133">
        <v>5</v>
      </c>
      <c r="G163" s="152">
        <v>5</v>
      </c>
      <c r="H163" s="153">
        <v>4</v>
      </c>
      <c r="I163" s="8"/>
      <c r="J163" s="14"/>
    </row>
    <row r="164" spans="1:10" s="76" customFormat="1" ht="11.25" customHeight="1">
      <c r="A164" s="101" t="s">
        <v>53</v>
      </c>
      <c r="B164" s="115">
        <v>344</v>
      </c>
      <c r="C164" s="116">
        <v>26</v>
      </c>
      <c r="D164" s="117">
        <v>15966</v>
      </c>
      <c r="E164" s="117">
        <v>46.412790697674417</v>
      </c>
      <c r="F164" s="119">
        <v>26</v>
      </c>
      <c r="G164" s="154">
        <v>25</v>
      </c>
      <c r="H164" s="155">
        <v>20</v>
      </c>
      <c r="I164" s="70"/>
      <c r="J164" s="71"/>
    </row>
    <row r="165" spans="1:10" s="13" customFormat="1" ht="11.25" customHeight="1">
      <c r="A165" s="55" t="s">
        <v>54</v>
      </c>
      <c r="B165" s="129">
        <v>367</v>
      </c>
      <c r="C165" s="130">
        <v>24</v>
      </c>
      <c r="D165" s="131">
        <v>7418</v>
      </c>
      <c r="E165" s="131">
        <v>20.212534059945504</v>
      </c>
      <c r="F165" s="133">
        <v>24</v>
      </c>
      <c r="G165" s="152">
        <v>24</v>
      </c>
      <c r="H165" s="153">
        <v>6</v>
      </c>
      <c r="I165" s="8"/>
      <c r="J165" s="14"/>
    </row>
    <row r="166" spans="1:10" s="76" customFormat="1" ht="11.25" customHeight="1">
      <c r="A166" s="101" t="s">
        <v>55</v>
      </c>
      <c r="B166" s="115">
        <v>264</v>
      </c>
      <c r="C166" s="116">
        <v>15</v>
      </c>
      <c r="D166" s="117">
        <v>9585</v>
      </c>
      <c r="E166" s="117">
        <v>36.30681818181818</v>
      </c>
      <c r="F166" s="119">
        <v>16</v>
      </c>
      <c r="G166" s="154">
        <v>17</v>
      </c>
      <c r="H166" s="155">
        <v>14</v>
      </c>
      <c r="I166" s="70"/>
      <c r="J166" s="71"/>
    </row>
    <row r="167" spans="1:10" s="13" customFormat="1" ht="11.25" customHeight="1">
      <c r="A167" s="55" t="s">
        <v>56</v>
      </c>
      <c r="B167" s="129">
        <v>760</v>
      </c>
      <c r="C167" s="130">
        <v>18</v>
      </c>
      <c r="D167" s="131">
        <v>11348</v>
      </c>
      <c r="E167" s="131">
        <v>14.93157894736842</v>
      </c>
      <c r="F167" s="133">
        <v>19</v>
      </c>
      <c r="G167" s="152">
        <v>15</v>
      </c>
      <c r="H167" s="153">
        <v>13</v>
      </c>
      <c r="I167" s="8"/>
      <c r="J167" s="14"/>
    </row>
    <row r="168" spans="1:10" s="76" customFormat="1" ht="11.25" customHeight="1">
      <c r="A168" s="101" t="s">
        <v>57</v>
      </c>
      <c r="B168" s="115">
        <v>721</v>
      </c>
      <c r="C168" s="116">
        <v>26</v>
      </c>
      <c r="D168" s="117">
        <v>13273</v>
      </c>
      <c r="E168" s="117">
        <v>18.409153952843273</v>
      </c>
      <c r="F168" s="119">
        <v>29</v>
      </c>
      <c r="G168" s="154">
        <v>23</v>
      </c>
      <c r="H168" s="155">
        <v>16</v>
      </c>
      <c r="I168" s="70"/>
      <c r="J168" s="71"/>
    </row>
    <row r="169" spans="1:10" s="13" customFormat="1" ht="11.25" customHeight="1">
      <c r="A169" s="55" t="s">
        <v>58</v>
      </c>
      <c r="B169" s="129">
        <v>269</v>
      </c>
      <c r="C169" s="130">
        <v>19</v>
      </c>
      <c r="D169" s="131">
        <v>9903</v>
      </c>
      <c r="E169" s="131">
        <v>36.814126394052046</v>
      </c>
      <c r="F169" s="133">
        <v>19</v>
      </c>
      <c r="G169" s="152">
        <v>19</v>
      </c>
      <c r="H169" s="153">
        <v>19</v>
      </c>
      <c r="I169" s="8"/>
      <c r="J169" s="14"/>
    </row>
    <row r="170" spans="1:10" s="76" customFormat="1" ht="11.25" customHeight="1">
      <c r="A170" s="101" t="s">
        <v>123</v>
      </c>
      <c r="B170" s="115">
        <v>655</v>
      </c>
      <c r="C170" s="116">
        <v>34</v>
      </c>
      <c r="D170" s="117">
        <v>28157</v>
      </c>
      <c r="E170" s="117">
        <v>42.987786259541984</v>
      </c>
      <c r="F170" s="119">
        <v>34</v>
      </c>
      <c r="G170" s="154">
        <v>35</v>
      </c>
      <c r="H170" s="155">
        <v>33</v>
      </c>
      <c r="I170" s="70"/>
      <c r="J170" s="71"/>
    </row>
    <row r="171" spans="1:10" ht="11.1" customHeight="1">
      <c r="A171" s="45"/>
      <c r="B171" s="51"/>
      <c r="C171" s="44"/>
      <c r="D171" s="48"/>
      <c r="E171" s="52"/>
      <c r="F171" s="44"/>
      <c r="G171" s="49"/>
      <c r="H171" s="50"/>
      <c r="I171" s="8"/>
      <c r="J171" s="14"/>
    </row>
    <row r="172" spans="1:10" ht="11.1" customHeight="1">
      <c r="A172" s="93" t="s">
        <v>245</v>
      </c>
      <c r="B172" s="94"/>
      <c r="C172" s="95"/>
      <c r="D172" s="96"/>
      <c r="E172" s="96"/>
      <c r="F172" s="95"/>
      <c r="G172" s="97"/>
      <c r="H172" s="98"/>
      <c r="I172" s="8"/>
      <c r="J172" s="14"/>
    </row>
    <row r="173" spans="1:10" ht="11.1" customHeight="1">
      <c r="A173" s="93" t="s">
        <v>246</v>
      </c>
      <c r="B173" s="94"/>
      <c r="C173" s="95"/>
      <c r="D173" s="96"/>
      <c r="E173" s="96"/>
      <c r="F173" s="95"/>
      <c r="G173" s="97"/>
      <c r="H173" s="98"/>
      <c r="I173" s="8"/>
      <c r="J173" s="14"/>
    </row>
    <row r="174" spans="1:10" ht="11.1" customHeight="1">
      <c r="A174" s="2851" t="s">
        <v>258</v>
      </c>
      <c r="B174" s="2852"/>
      <c r="C174" s="2852"/>
      <c r="D174" s="2852"/>
      <c r="E174" s="2852"/>
      <c r="F174" s="2852"/>
      <c r="G174" s="2852"/>
      <c r="H174" s="2852"/>
      <c r="I174" s="8"/>
      <c r="J174" s="14"/>
    </row>
    <row r="175" spans="1:10" s="26" customFormat="1" ht="15.95" customHeight="1">
      <c r="A175" s="54" t="s">
        <v>147</v>
      </c>
      <c r="B175" s="110">
        <v>3624</v>
      </c>
      <c r="C175" s="111">
        <v>173</v>
      </c>
      <c r="D175" s="112">
        <v>107835</v>
      </c>
      <c r="E175" s="112">
        <v>29.755794701986755</v>
      </c>
      <c r="F175" s="114">
        <v>169</v>
      </c>
      <c r="G175" s="148">
        <v>167</v>
      </c>
      <c r="H175" s="149">
        <v>56</v>
      </c>
      <c r="I175" s="27"/>
      <c r="J175" s="28"/>
    </row>
    <row r="176" spans="1:10" s="75" customFormat="1" ht="11.65" customHeight="1">
      <c r="A176" s="103" t="s">
        <v>228</v>
      </c>
      <c r="B176" s="136">
        <v>1069</v>
      </c>
      <c r="C176" s="137">
        <v>42</v>
      </c>
      <c r="D176" s="138">
        <v>54355</v>
      </c>
      <c r="E176" s="138">
        <v>50.846585594013099</v>
      </c>
      <c r="F176" s="140">
        <v>41</v>
      </c>
      <c r="G176" s="150">
        <v>46</v>
      </c>
      <c r="H176" s="151">
        <v>39</v>
      </c>
      <c r="I176" s="73"/>
      <c r="J176" s="74"/>
    </row>
    <row r="177" spans="1:10" s="13" customFormat="1" ht="11.65" customHeight="1">
      <c r="A177" s="55" t="s">
        <v>74</v>
      </c>
      <c r="B177" s="129">
        <v>828</v>
      </c>
      <c r="C177" s="130">
        <v>20</v>
      </c>
      <c r="D177" s="131">
        <v>11358</v>
      </c>
      <c r="E177" s="131">
        <v>13.717391304347826</v>
      </c>
      <c r="F177" s="133">
        <v>19</v>
      </c>
      <c r="G177" s="152">
        <v>25</v>
      </c>
      <c r="H177" s="153">
        <v>14</v>
      </c>
      <c r="I177" s="8"/>
      <c r="J177" s="14"/>
    </row>
    <row r="178" spans="1:10" s="76" customFormat="1" ht="11.65" customHeight="1">
      <c r="A178" s="101" t="s">
        <v>75</v>
      </c>
      <c r="B178" s="115">
        <v>1202</v>
      </c>
      <c r="C178" s="116">
        <v>86</v>
      </c>
      <c r="D178" s="117">
        <v>27921</v>
      </c>
      <c r="E178" s="117">
        <v>23.228785357737106</v>
      </c>
      <c r="F178" s="119">
        <v>85</v>
      </c>
      <c r="G178" s="154">
        <v>71</v>
      </c>
      <c r="H178" s="155">
        <v>3</v>
      </c>
      <c r="I178" s="70"/>
      <c r="J178" s="71"/>
    </row>
    <row r="179" spans="1:10" s="13" customFormat="1" ht="11.65" customHeight="1">
      <c r="A179" s="55" t="s">
        <v>76</v>
      </c>
      <c r="B179" s="129">
        <v>525</v>
      </c>
      <c r="C179" s="130">
        <v>25</v>
      </c>
      <c r="D179" s="131">
        <v>14201</v>
      </c>
      <c r="E179" s="131">
        <v>27.049523809523809</v>
      </c>
      <c r="F179" s="133">
        <v>24</v>
      </c>
      <c r="G179" s="152">
        <v>25</v>
      </c>
      <c r="H179" s="153" t="s">
        <v>253</v>
      </c>
      <c r="I179" s="8"/>
      <c r="J179" s="14"/>
    </row>
    <row r="180" spans="1:10" s="69" customFormat="1" ht="15.95" customHeight="1">
      <c r="A180" s="100" t="s">
        <v>148</v>
      </c>
      <c r="B180" s="123">
        <v>2770</v>
      </c>
      <c r="C180" s="124">
        <v>336</v>
      </c>
      <c r="D180" s="125">
        <v>201024</v>
      </c>
      <c r="E180" s="125">
        <v>72.571841155234651</v>
      </c>
      <c r="F180" s="127">
        <v>318</v>
      </c>
      <c r="G180" s="164">
        <v>310</v>
      </c>
      <c r="H180" s="165">
        <v>47</v>
      </c>
      <c r="I180" s="67"/>
      <c r="J180" s="68"/>
    </row>
    <row r="181" spans="1:10" s="38" customFormat="1" ht="11.65" customHeight="1">
      <c r="A181" s="56" t="s">
        <v>229</v>
      </c>
      <c r="B181" s="142">
        <v>1025</v>
      </c>
      <c r="C181" s="143">
        <v>144</v>
      </c>
      <c r="D181" s="144">
        <v>135591</v>
      </c>
      <c r="E181" s="144">
        <v>132.28390243902439</v>
      </c>
      <c r="F181" s="147">
        <v>140</v>
      </c>
      <c r="G181" s="162">
        <v>139</v>
      </c>
      <c r="H181" s="163">
        <v>24</v>
      </c>
      <c r="I181" s="39"/>
      <c r="J181" s="40"/>
    </row>
    <row r="182" spans="1:10" s="76" customFormat="1" ht="11.65" customHeight="1">
      <c r="A182" s="101" t="s">
        <v>111</v>
      </c>
      <c r="B182" s="115">
        <v>264</v>
      </c>
      <c r="C182" s="116">
        <v>36</v>
      </c>
      <c r="D182" s="117">
        <v>10176</v>
      </c>
      <c r="E182" s="117">
        <v>38.545454545454547</v>
      </c>
      <c r="F182" s="119">
        <v>36</v>
      </c>
      <c r="G182" s="154">
        <v>35</v>
      </c>
      <c r="H182" s="155">
        <v>4</v>
      </c>
      <c r="I182" s="70"/>
      <c r="J182" s="71"/>
    </row>
    <row r="183" spans="1:10" s="13" customFormat="1" ht="11.65" customHeight="1">
      <c r="A183" s="55" t="s">
        <v>112</v>
      </c>
      <c r="B183" s="129">
        <v>308</v>
      </c>
      <c r="C183" s="130">
        <v>48</v>
      </c>
      <c r="D183" s="131">
        <v>27718</v>
      </c>
      <c r="E183" s="131">
        <v>89.993506493506487</v>
      </c>
      <c r="F183" s="134">
        <v>47</v>
      </c>
      <c r="G183" s="152">
        <v>50</v>
      </c>
      <c r="H183" s="153">
        <v>9</v>
      </c>
      <c r="I183" s="8"/>
      <c r="J183" s="14"/>
    </row>
    <row r="184" spans="1:10" s="76" customFormat="1" ht="11.65" customHeight="1">
      <c r="A184" s="101" t="s">
        <v>113</v>
      </c>
      <c r="B184" s="115">
        <v>337</v>
      </c>
      <c r="C184" s="116">
        <v>39</v>
      </c>
      <c r="D184" s="117">
        <v>19730</v>
      </c>
      <c r="E184" s="117">
        <v>58.545994065281896</v>
      </c>
      <c r="F184" s="135">
        <v>39</v>
      </c>
      <c r="G184" s="154">
        <v>38</v>
      </c>
      <c r="H184" s="155">
        <v>4</v>
      </c>
      <c r="I184" s="70"/>
      <c r="J184" s="71"/>
    </row>
    <row r="185" spans="1:10" s="13" customFormat="1" ht="11.65" customHeight="1">
      <c r="A185" s="55" t="s">
        <v>114</v>
      </c>
      <c r="B185" s="129">
        <v>524</v>
      </c>
      <c r="C185" s="130">
        <v>44</v>
      </c>
      <c r="D185" s="131">
        <v>6590</v>
      </c>
      <c r="E185" s="131">
        <v>12.576335877862595</v>
      </c>
      <c r="F185" s="134">
        <v>39</v>
      </c>
      <c r="G185" s="152">
        <v>34</v>
      </c>
      <c r="H185" s="153">
        <v>4</v>
      </c>
      <c r="I185" s="8"/>
      <c r="J185" s="14"/>
    </row>
    <row r="186" spans="1:10" s="76" customFormat="1" ht="11.65" customHeight="1">
      <c r="A186" s="101" t="s">
        <v>115</v>
      </c>
      <c r="B186" s="115">
        <v>312</v>
      </c>
      <c r="C186" s="116">
        <v>25</v>
      </c>
      <c r="D186" s="117">
        <v>1219</v>
      </c>
      <c r="E186" s="117">
        <v>3.9070512820512819</v>
      </c>
      <c r="F186" s="135">
        <v>17</v>
      </c>
      <c r="G186" s="154">
        <v>14</v>
      </c>
      <c r="H186" s="155">
        <v>2</v>
      </c>
      <c r="I186" s="70"/>
      <c r="J186" s="71"/>
    </row>
    <row r="187" spans="1:10" s="26" customFormat="1" ht="15.95" customHeight="1">
      <c r="A187" s="54" t="s">
        <v>149</v>
      </c>
      <c r="B187" s="110">
        <v>2728</v>
      </c>
      <c r="C187" s="111">
        <v>282</v>
      </c>
      <c r="D187" s="112">
        <v>362331</v>
      </c>
      <c r="E187" s="112">
        <v>132.81928152492668</v>
      </c>
      <c r="F187" s="114">
        <v>278</v>
      </c>
      <c r="G187" s="148">
        <v>226</v>
      </c>
      <c r="H187" s="149">
        <v>59</v>
      </c>
      <c r="I187" s="27"/>
      <c r="J187" s="28"/>
    </row>
    <row r="188" spans="1:10" s="75" customFormat="1" ht="11.65" customHeight="1">
      <c r="A188" s="103" t="s">
        <v>150</v>
      </c>
      <c r="B188" s="136">
        <v>596</v>
      </c>
      <c r="C188" s="141" t="s">
        <v>254</v>
      </c>
      <c r="D188" s="138">
        <v>256381</v>
      </c>
      <c r="E188" s="138">
        <v>430.16946308724835</v>
      </c>
      <c r="F188" s="140">
        <v>71</v>
      </c>
      <c r="G188" s="150">
        <v>17</v>
      </c>
      <c r="H188" s="151" t="s">
        <v>253</v>
      </c>
      <c r="I188" s="77"/>
      <c r="J188" s="78"/>
    </row>
    <row r="189" spans="1:10" s="13" customFormat="1" ht="11.65" customHeight="1">
      <c r="A189" s="57" t="s">
        <v>235</v>
      </c>
      <c r="B189" s="129">
        <v>10</v>
      </c>
      <c r="C189" s="130">
        <v>1</v>
      </c>
      <c r="D189" s="131">
        <v>85012</v>
      </c>
      <c r="E189" s="131">
        <v>8501.2000000000007</v>
      </c>
      <c r="F189" s="133">
        <v>3</v>
      </c>
      <c r="G189" s="152" t="s">
        <v>253</v>
      </c>
      <c r="H189" s="153" t="s">
        <v>253</v>
      </c>
      <c r="I189" s="8"/>
      <c r="J189" s="14"/>
    </row>
    <row r="190" spans="1:10" s="76" customFormat="1" ht="11.65" customHeight="1">
      <c r="A190" s="104" t="s">
        <v>231</v>
      </c>
      <c r="B190" s="115">
        <v>146</v>
      </c>
      <c r="C190" s="116">
        <v>18</v>
      </c>
      <c r="D190" s="117">
        <v>14210</v>
      </c>
      <c r="E190" s="117">
        <v>97.328767123287676</v>
      </c>
      <c r="F190" s="119">
        <v>15</v>
      </c>
      <c r="G190" s="154" t="s">
        <v>253</v>
      </c>
      <c r="H190" s="155" t="s">
        <v>253</v>
      </c>
      <c r="I190" s="70"/>
      <c r="J190" s="71"/>
    </row>
    <row r="191" spans="1:10" s="13" customFormat="1" ht="11.65" customHeight="1">
      <c r="A191" s="57" t="s">
        <v>206</v>
      </c>
      <c r="B191" s="129">
        <v>117</v>
      </c>
      <c r="C191" s="130">
        <v>15</v>
      </c>
      <c r="D191" s="131">
        <v>72843</v>
      </c>
      <c r="E191" s="131">
        <v>622.58974358974353</v>
      </c>
      <c r="F191" s="133">
        <v>14</v>
      </c>
      <c r="G191" s="152" t="s">
        <v>253</v>
      </c>
      <c r="H191" s="153" t="s">
        <v>253</v>
      </c>
      <c r="I191" s="8"/>
      <c r="J191" s="14"/>
    </row>
    <row r="192" spans="1:10" s="76" customFormat="1" ht="11.65" customHeight="1">
      <c r="A192" s="104" t="s">
        <v>232</v>
      </c>
      <c r="B192" s="115">
        <v>141</v>
      </c>
      <c r="C192" s="116">
        <v>13</v>
      </c>
      <c r="D192" s="117">
        <v>53377</v>
      </c>
      <c r="E192" s="117">
        <v>378.56028368794324</v>
      </c>
      <c r="F192" s="119">
        <v>15</v>
      </c>
      <c r="G192" s="154">
        <v>17</v>
      </c>
      <c r="H192" s="155" t="s">
        <v>253</v>
      </c>
      <c r="I192" s="70"/>
      <c r="J192" s="71"/>
    </row>
    <row r="193" spans="1:10" s="13" customFormat="1" ht="11.65" customHeight="1">
      <c r="A193" s="57" t="s">
        <v>233</v>
      </c>
      <c r="B193" s="129">
        <v>182</v>
      </c>
      <c r="C193" s="130">
        <v>23</v>
      </c>
      <c r="D193" s="131">
        <v>30939</v>
      </c>
      <c r="E193" s="131">
        <v>169.99450549450549</v>
      </c>
      <c r="F193" s="133">
        <v>24</v>
      </c>
      <c r="G193" s="152" t="s">
        <v>253</v>
      </c>
      <c r="H193" s="153" t="s">
        <v>253</v>
      </c>
      <c r="I193" s="8"/>
      <c r="J193" s="14"/>
    </row>
    <row r="194" spans="1:10" s="76" customFormat="1" ht="11.65" customHeight="1">
      <c r="A194" s="101" t="s">
        <v>97</v>
      </c>
      <c r="B194" s="115">
        <v>707</v>
      </c>
      <c r="C194" s="116">
        <v>72</v>
      </c>
      <c r="D194" s="117">
        <v>47562</v>
      </c>
      <c r="E194" s="117">
        <v>67.272984441301276</v>
      </c>
      <c r="F194" s="119">
        <v>72</v>
      </c>
      <c r="G194" s="154">
        <v>71</v>
      </c>
      <c r="H194" s="155" t="s">
        <v>253</v>
      </c>
      <c r="I194" s="70"/>
      <c r="J194" s="71"/>
    </row>
    <row r="195" spans="1:10" s="13" customFormat="1" ht="11.65" customHeight="1">
      <c r="A195" s="55" t="s">
        <v>98</v>
      </c>
      <c r="B195" s="129">
        <v>325</v>
      </c>
      <c r="C195" s="130">
        <v>34</v>
      </c>
      <c r="D195" s="131">
        <v>6879</v>
      </c>
      <c r="E195" s="131">
        <v>21.166153846153847</v>
      </c>
      <c r="F195" s="133">
        <v>34</v>
      </c>
      <c r="G195" s="152">
        <v>31</v>
      </c>
      <c r="H195" s="153">
        <v>27</v>
      </c>
      <c r="I195" s="8"/>
      <c r="J195" s="14"/>
    </row>
    <row r="196" spans="1:10" s="76" customFormat="1" ht="11.65" customHeight="1">
      <c r="A196" s="101" t="s">
        <v>99</v>
      </c>
      <c r="B196" s="115">
        <v>121</v>
      </c>
      <c r="C196" s="116">
        <v>16</v>
      </c>
      <c r="D196" s="117">
        <v>17991</v>
      </c>
      <c r="E196" s="117">
        <v>148.68595041322314</v>
      </c>
      <c r="F196" s="119">
        <v>16</v>
      </c>
      <c r="G196" s="154">
        <v>16</v>
      </c>
      <c r="H196" s="155" t="s">
        <v>253</v>
      </c>
      <c r="I196" s="70"/>
      <c r="J196" s="71"/>
    </row>
    <row r="197" spans="1:10" s="13" customFormat="1" ht="11.65" customHeight="1">
      <c r="A197" s="55" t="s">
        <v>100</v>
      </c>
      <c r="B197" s="129">
        <v>193</v>
      </c>
      <c r="C197" s="130">
        <v>27</v>
      </c>
      <c r="D197" s="131">
        <v>12963</v>
      </c>
      <c r="E197" s="131">
        <v>67.165803108808291</v>
      </c>
      <c r="F197" s="133">
        <v>22</v>
      </c>
      <c r="G197" s="152">
        <v>29</v>
      </c>
      <c r="H197" s="153">
        <v>5</v>
      </c>
      <c r="I197" s="8"/>
      <c r="J197" s="14"/>
    </row>
    <row r="198" spans="1:10" s="76" customFormat="1" ht="11.65" customHeight="1">
      <c r="A198" s="101" t="s">
        <v>101</v>
      </c>
      <c r="B198" s="115">
        <v>289</v>
      </c>
      <c r="C198" s="116">
        <v>23</v>
      </c>
      <c r="D198" s="117">
        <v>7998</v>
      </c>
      <c r="E198" s="117">
        <v>27.674740484429066</v>
      </c>
      <c r="F198" s="119">
        <v>23</v>
      </c>
      <c r="G198" s="154">
        <v>23</v>
      </c>
      <c r="H198" s="155">
        <v>11</v>
      </c>
      <c r="I198" s="70"/>
      <c r="J198" s="71"/>
    </row>
    <row r="199" spans="1:10" s="13" customFormat="1" ht="11.65" customHeight="1">
      <c r="A199" s="55" t="s">
        <v>102</v>
      </c>
      <c r="B199" s="129">
        <v>497</v>
      </c>
      <c r="C199" s="130">
        <v>39</v>
      </c>
      <c r="D199" s="131">
        <v>12557</v>
      </c>
      <c r="E199" s="131">
        <v>25.26559356136821</v>
      </c>
      <c r="F199" s="133">
        <v>40</v>
      </c>
      <c r="G199" s="152">
        <v>39</v>
      </c>
      <c r="H199" s="153">
        <v>16</v>
      </c>
      <c r="I199" s="8"/>
      <c r="J199" s="14"/>
    </row>
    <row r="200" spans="1:10" s="69" customFormat="1" ht="15.95" customHeight="1">
      <c r="A200" s="100" t="s">
        <v>151</v>
      </c>
      <c r="B200" s="123">
        <v>2761</v>
      </c>
      <c r="C200" s="124">
        <v>214</v>
      </c>
      <c r="D200" s="125">
        <v>84827</v>
      </c>
      <c r="E200" s="125">
        <v>30.723288663527708</v>
      </c>
      <c r="F200" s="127">
        <v>216</v>
      </c>
      <c r="G200" s="164">
        <v>225</v>
      </c>
      <c r="H200" s="165">
        <v>8</v>
      </c>
      <c r="I200" s="67"/>
      <c r="J200" s="68"/>
    </row>
    <row r="201" spans="1:10" s="38" customFormat="1" ht="11.45" customHeight="1">
      <c r="A201" s="56" t="s">
        <v>110</v>
      </c>
      <c r="B201" s="142">
        <v>1232</v>
      </c>
      <c r="C201" s="143">
        <v>72</v>
      </c>
      <c r="D201" s="144">
        <v>54342</v>
      </c>
      <c r="E201" s="144">
        <v>44.108766233766232</v>
      </c>
      <c r="F201" s="146">
        <v>74</v>
      </c>
      <c r="G201" s="162">
        <v>88</v>
      </c>
      <c r="H201" s="163" t="s">
        <v>253</v>
      </c>
      <c r="I201" s="39"/>
      <c r="J201" s="40"/>
    </row>
    <row r="202" spans="1:10" s="76" customFormat="1" ht="11.45" customHeight="1">
      <c r="A202" s="101" t="s">
        <v>107</v>
      </c>
      <c r="B202" s="115">
        <v>529</v>
      </c>
      <c r="C202" s="116">
        <v>53</v>
      </c>
      <c r="D202" s="117">
        <v>10362</v>
      </c>
      <c r="E202" s="117">
        <v>19.587901701323251</v>
      </c>
      <c r="F202" s="119">
        <v>51</v>
      </c>
      <c r="G202" s="154">
        <v>53</v>
      </c>
      <c r="H202" s="155">
        <v>8</v>
      </c>
      <c r="I202" s="70"/>
      <c r="J202" s="71"/>
    </row>
    <row r="203" spans="1:10" s="13" customFormat="1" ht="11.45" customHeight="1">
      <c r="A203" s="55" t="s">
        <v>108</v>
      </c>
      <c r="B203" s="129">
        <v>517</v>
      </c>
      <c r="C203" s="130">
        <v>46</v>
      </c>
      <c r="D203" s="131">
        <v>10889</v>
      </c>
      <c r="E203" s="131">
        <v>21.061895551257255</v>
      </c>
      <c r="F203" s="133">
        <v>49</v>
      </c>
      <c r="G203" s="152">
        <v>42</v>
      </c>
      <c r="H203" s="153" t="s">
        <v>253</v>
      </c>
      <c r="I203" s="8"/>
      <c r="J203" s="14"/>
    </row>
    <row r="204" spans="1:10" s="76" customFormat="1" ht="11.45" customHeight="1">
      <c r="A204" s="101" t="s">
        <v>109</v>
      </c>
      <c r="B204" s="115">
        <v>483</v>
      </c>
      <c r="C204" s="116">
        <v>43</v>
      </c>
      <c r="D204" s="117">
        <v>9234</v>
      </c>
      <c r="E204" s="117">
        <v>19.118012422360248</v>
      </c>
      <c r="F204" s="119">
        <v>42</v>
      </c>
      <c r="G204" s="154">
        <v>42</v>
      </c>
      <c r="H204" s="155" t="s">
        <v>253</v>
      </c>
      <c r="I204" s="70"/>
      <c r="J204" s="71"/>
    </row>
    <row r="205" spans="1:10" s="26" customFormat="1" ht="15.95" customHeight="1">
      <c r="A205" s="54" t="s">
        <v>152</v>
      </c>
      <c r="B205" s="110">
        <v>1250</v>
      </c>
      <c r="C205" s="111">
        <v>59</v>
      </c>
      <c r="D205" s="112">
        <v>187003</v>
      </c>
      <c r="E205" s="112">
        <v>149.60239999999999</v>
      </c>
      <c r="F205" s="114">
        <v>66</v>
      </c>
      <c r="G205" s="148">
        <v>75</v>
      </c>
      <c r="H205" s="149">
        <v>21</v>
      </c>
      <c r="I205" s="27"/>
      <c r="J205" s="28"/>
    </row>
    <row r="206" spans="1:10" s="75" customFormat="1" ht="11.45" customHeight="1">
      <c r="A206" s="103" t="s">
        <v>230</v>
      </c>
      <c r="B206" s="136">
        <v>484</v>
      </c>
      <c r="C206" s="137">
        <v>28</v>
      </c>
      <c r="D206" s="138">
        <v>103180</v>
      </c>
      <c r="E206" s="138">
        <v>213.18181818181819</v>
      </c>
      <c r="F206" s="140">
        <v>30</v>
      </c>
      <c r="G206" s="150">
        <v>38</v>
      </c>
      <c r="H206" s="151">
        <v>8</v>
      </c>
      <c r="I206" s="73"/>
      <c r="J206" s="74"/>
    </row>
    <row r="207" spans="1:10" s="13" customFormat="1" ht="11.45" customHeight="1">
      <c r="A207" s="55" t="s">
        <v>51</v>
      </c>
      <c r="B207" s="129">
        <v>345</v>
      </c>
      <c r="C207" s="130">
        <v>13</v>
      </c>
      <c r="D207" s="131">
        <v>38000</v>
      </c>
      <c r="E207" s="131">
        <v>110.14492753623189</v>
      </c>
      <c r="F207" s="133">
        <v>14</v>
      </c>
      <c r="G207" s="152">
        <v>16</v>
      </c>
      <c r="H207" s="153">
        <v>13</v>
      </c>
      <c r="I207" s="8"/>
      <c r="J207" s="14"/>
    </row>
    <row r="208" spans="1:10" s="76" customFormat="1" ht="11.45" customHeight="1">
      <c r="A208" s="101" t="s">
        <v>52</v>
      </c>
      <c r="B208" s="115">
        <v>421</v>
      </c>
      <c r="C208" s="116">
        <v>18</v>
      </c>
      <c r="D208" s="117">
        <v>45823</v>
      </c>
      <c r="E208" s="117">
        <v>108.84323040380048</v>
      </c>
      <c r="F208" s="119">
        <v>22</v>
      </c>
      <c r="G208" s="154">
        <v>21</v>
      </c>
      <c r="H208" s="155" t="s">
        <v>253</v>
      </c>
      <c r="I208" s="70"/>
      <c r="J208" s="71"/>
    </row>
    <row r="209" spans="1:10" s="26" customFormat="1" ht="15.95" customHeight="1">
      <c r="A209" s="54" t="s">
        <v>153</v>
      </c>
      <c r="B209" s="110">
        <v>3520</v>
      </c>
      <c r="C209" s="111">
        <v>363</v>
      </c>
      <c r="D209" s="112">
        <v>197538</v>
      </c>
      <c r="E209" s="112">
        <v>56.118749999999999</v>
      </c>
      <c r="F209" s="114">
        <v>365</v>
      </c>
      <c r="G209" s="148">
        <v>231</v>
      </c>
      <c r="H209" s="149">
        <v>55</v>
      </c>
      <c r="I209" s="27"/>
      <c r="J209" s="28"/>
    </row>
    <row r="210" spans="1:10" s="75" customFormat="1" ht="11.45" customHeight="1">
      <c r="A210" s="103" t="s">
        <v>162</v>
      </c>
      <c r="B210" s="136">
        <v>860</v>
      </c>
      <c r="C210" s="137">
        <v>105</v>
      </c>
      <c r="D210" s="138">
        <v>80402</v>
      </c>
      <c r="E210" s="138">
        <v>93.490697674418598</v>
      </c>
      <c r="F210" s="140">
        <v>107</v>
      </c>
      <c r="G210" s="150">
        <v>52</v>
      </c>
      <c r="H210" s="151">
        <v>26</v>
      </c>
      <c r="I210" s="77"/>
      <c r="J210" s="78"/>
    </row>
    <row r="211" spans="1:10" s="13" customFormat="1" ht="11.45" customHeight="1">
      <c r="A211" s="57" t="s">
        <v>165</v>
      </c>
      <c r="B211" s="129">
        <v>602</v>
      </c>
      <c r="C211" s="130">
        <v>84</v>
      </c>
      <c r="D211" s="131">
        <v>71551</v>
      </c>
      <c r="E211" s="131">
        <v>118.85548172757476</v>
      </c>
      <c r="F211" s="133">
        <v>86</v>
      </c>
      <c r="G211" s="152">
        <v>43</v>
      </c>
      <c r="H211" s="153">
        <v>16</v>
      </c>
      <c r="I211" s="8"/>
      <c r="J211" s="14"/>
    </row>
    <row r="212" spans="1:10" s="76" customFormat="1" ht="11.45" customHeight="1">
      <c r="A212" s="104" t="s">
        <v>166</v>
      </c>
      <c r="B212" s="115">
        <v>258</v>
      </c>
      <c r="C212" s="116">
        <v>21</v>
      </c>
      <c r="D212" s="117">
        <v>8851</v>
      </c>
      <c r="E212" s="117">
        <v>34.306201550387598</v>
      </c>
      <c r="F212" s="119">
        <v>21</v>
      </c>
      <c r="G212" s="154">
        <v>9</v>
      </c>
      <c r="H212" s="155">
        <v>10</v>
      </c>
      <c r="I212" s="70"/>
      <c r="J212" s="71"/>
    </row>
    <row r="213" spans="1:10" s="13" customFormat="1" ht="11.45" customHeight="1">
      <c r="A213" s="55" t="s">
        <v>116</v>
      </c>
      <c r="B213" s="129">
        <v>571</v>
      </c>
      <c r="C213" s="130">
        <v>37</v>
      </c>
      <c r="D213" s="131">
        <v>7167</v>
      </c>
      <c r="E213" s="131">
        <v>12.551663747810858</v>
      </c>
      <c r="F213" s="133">
        <v>38</v>
      </c>
      <c r="G213" s="152">
        <v>37</v>
      </c>
      <c r="H213" s="153">
        <v>6</v>
      </c>
      <c r="I213" s="8"/>
      <c r="J213" s="14"/>
    </row>
    <row r="214" spans="1:10" s="76" customFormat="1" ht="11.45" customHeight="1">
      <c r="A214" s="101" t="s">
        <v>117</v>
      </c>
      <c r="B214" s="115">
        <v>461</v>
      </c>
      <c r="C214" s="116">
        <v>59</v>
      </c>
      <c r="D214" s="117">
        <v>37735</v>
      </c>
      <c r="E214" s="117">
        <v>81.854663774403477</v>
      </c>
      <c r="F214" s="119">
        <v>59</v>
      </c>
      <c r="G214" s="154">
        <v>30</v>
      </c>
      <c r="H214" s="155">
        <v>7</v>
      </c>
      <c r="I214" s="70"/>
      <c r="J214" s="71"/>
    </row>
    <row r="215" spans="1:10" s="13" customFormat="1" ht="11.45" customHeight="1">
      <c r="A215" s="55" t="s">
        <v>118</v>
      </c>
      <c r="B215" s="129">
        <v>366</v>
      </c>
      <c r="C215" s="130">
        <v>51</v>
      </c>
      <c r="D215" s="131">
        <v>18967</v>
      </c>
      <c r="E215" s="131">
        <v>51.822404371584696</v>
      </c>
      <c r="F215" s="133">
        <v>51</v>
      </c>
      <c r="G215" s="152">
        <v>51</v>
      </c>
      <c r="H215" s="153" t="s">
        <v>253</v>
      </c>
      <c r="I215" s="8"/>
      <c r="J215" s="14"/>
    </row>
    <row r="216" spans="1:10" s="76" customFormat="1" ht="11.45" customHeight="1">
      <c r="A216" s="101" t="s">
        <v>119</v>
      </c>
      <c r="B216" s="115">
        <v>264</v>
      </c>
      <c r="C216" s="116">
        <v>35</v>
      </c>
      <c r="D216" s="117">
        <v>29989</v>
      </c>
      <c r="E216" s="117">
        <v>113.59469696969697</v>
      </c>
      <c r="F216" s="119">
        <v>37</v>
      </c>
      <c r="G216" s="154">
        <v>28</v>
      </c>
      <c r="H216" s="155">
        <v>6</v>
      </c>
      <c r="I216" s="70"/>
      <c r="J216" s="71"/>
    </row>
    <row r="217" spans="1:10" s="13" customFormat="1" ht="11.45" customHeight="1">
      <c r="A217" s="55" t="s">
        <v>120</v>
      </c>
      <c r="B217" s="129">
        <v>628</v>
      </c>
      <c r="C217" s="130">
        <v>41</v>
      </c>
      <c r="D217" s="131">
        <v>18716</v>
      </c>
      <c r="E217" s="131">
        <v>29.802547770700638</v>
      </c>
      <c r="F217" s="133">
        <v>39</v>
      </c>
      <c r="G217" s="152">
        <v>28</v>
      </c>
      <c r="H217" s="153">
        <v>6</v>
      </c>
      <c r="I217" s="8"/>
      <c r="J217" s="14"/>
    </row>
    <row r="218" spans="1:10" s="76" customFormat="1" ht="11.45" customHeight="1">
      <c r="A218" s="101" t="s">
        <v>121</v>
      </c>
      <c r="B218" s="115">
        <v>370</v>
      </c>
      <c r="C218" s="116">
        <v>35</v>
      </c>
      <c r="D218" s="117">
        <v>4562</v>
      </c>
      <c r="E218" s="117">
        <v>12.329729729729729</v>
      </c>
      <c r="F218" s="119">
        <v>34</v>
      </c>
      <c r="G218" s="154">
        <v>5</v>
      </c>
      <c r="H218" s="155">
        <v>4</v>
      </c>
      <c r="I218" s="70"/>
      <c r="J218" s="71"/>
    </row>
    <row r="219" spans="1:10" s="26" customFormat="1" ht="15.95" customHeight="1">
      <c r="A219" s="54" t="s">
        <v>154</v>
      </c>
      <c r="B219" s="110">
        <v>2231</v>
      </c>
      <c r="C219" s="111">
        <v>267</v>
      </c>
      <c r="D219" s="112">
        <v>84252</v>
      </c>
      <c r="E219" s="112">
        <v>37.764231286418649</v>
      </c>
      <c r="F219" s="114">
        <v>263</v>
      </c>
      <c r="G219" s="148">
        <v>182</v>
      </c>
      <c r="H219" s="149">
        <v>7</v>
      </c>
      <c r="I219" s="27"/>
      <c r="J219" s="28"/>
    </row>
    <row r="220" spans="1:10" s="75" customFormat="1" ht="11.45" customHeight="1">
      <c r="A220" s="103" t="s">
        <v>106</v>
      </c>
      <c r="B220" s="136">
        <v>759</v>
      </c>
      <c r="C220" s="137">
        <v>107</v>
      </c>
      <c r="D220" s="138">
        <v>41218</v>
      </c>
      <c r="E220" s="138">
        <v>54.305665349143609</v>
      </c>
      <c r="F220" s="140">
        <v>104</v>
      </c>
      <c r="G220" s="150">
        <v>91</v>
      </c>
      <c r="H220" s="151">
        <v>7</v>
      </c>
      <c r="I220" s="73"/>
      <c r="J220" s="74"/>
    </row>
    <row r="221" spans="1:10" s="13" customFormat="1" ht="11.45" customHeight="1">
      <c r="A221" s="55" t="s">
        <v>103</v>
      </c>
      <c r="B221" s="129">
        <v>306</v>
      </c>
      <c r="C221" s="130">
        <v>40</v>
      </c>
      <c r="D221" s="131">
        <v>10509</v>
      </c>
      <c r="E221" s="131">
        <v>34.343137254901961</v>
      </c>
      <c r="F221" s="133">
        <v>35</v>
      </c>
      <c r="G221" s="152">
        <v>31</v>
      </c>
      <c r="H221" s="153" t="s">
        <v>253</v>
      </c>
      <c r="I221" s="8"/>
      <c r="J221" s="14"/>
    </row>
    <row r="222" spans="1:10" s="76" customFormat="1" ht="11.45" customHeight="1">
      <c r="A222" s="101" t="s">
        <v>104</v>
      </c>
      <c r="B222" s="115">
        <v>214</v>
      </c>
      <c r="C222" s="116">
        <v>30</v>
      </c>
      <c r="D222" s="117">
        <v>14980</v>
      </c>
      <c r="E222" s="117">
        <v>70</v>
      </c>
      <c r="F222" s="119">
        <v>29</v>
      </c>
      <c r="G222" s="154">
        <v>30</v>
      </c>
      <c r="H222" s="155" t="s">
        <v>253</v>
      </c>
      <c r="I222" s="70"/>
      <c r="J222" s="71"/>
    </row>
    <row r="223" spans="1:10" s="13" customFormat="1" ht="11.45" customHeight="1">
      <c r="A223" s="55" t="s">
        <v>105</v>
      </c>
      <c r="B223" s="129">
        <v>952</v>
      </c>
      <c r="C223" s="130">
        <v>90</v>
      </c>
      <c r="D223" s="131">
        <v>17545</v>
      </c>
      <c r="E223" s="131">
        <v>18.429621848739497</v>
      </c>
      <c r="F223" s="133">
        <v>95</v>
      </c>
      <c r="G223" s="152">
        <v>30</v>
      </c>
      <c r="H223" s="153" t="s">
        <v>253</v>
      </c>
      <c r="I223" s="8"/>
      <c r="J223" s="14"/>
    </row>
    <row r="224" spans="1:10" ht="9.9499999999999993" customHeight="1">
      <c r="A224" s="45"/>
      <c r="B224" s="46"/>
      <c r="C224" s="47"/>
      <c r="D224" s="47"/>
      <c r="E224" s="47"/>
      <c r="F224" s="47"/>
      <c r="G224" s="49"/>
      <c r="H224" s="50"/>
      <c r="I224" s="6"/>
    </row>
    <row r="225" spans="1:10" ht="11.1" customHeight="1">
      <c r="A225" s="93" t="s">
        <v>245</v>
      </c>
      <c r="B225" s="94"/>
      <c r="C225" s="95"/>
      <c r="D225" s="96"/>
      <c r="E225" s="96"/>
      <c r="F225" s="95"/>
      <c r="G225" s="97"/>
      <c r="H225" s="98"/>
      <c r="I225" s="8"/>
      <c r="J225" s="14"/>
    </row>
    <row r="226" spans="1:10" ht="11.1" customHeight="1">
      <c r="A226" s="93" t="s">
        <v>246</v>
      </c>
      <c r="B226" s="94"/>
      <c r="C226" s="95"/>
      <c r="D226" s="96"/>
      <c r="E226" s="96"/>
      <c r="F226" s="95"/>
      <c r="G226" s="97"/>
      <c r="H226" s="98"/>
      <c r="I226" s="8"/>
      <c r="J226" s="14"/>
    </row>
    <row r="227" spans="1:10" ht="11.1" customHeight="1">
      <c r="A227" s="2851" t="s">
        <v>258</v>
      </c>
      <c r="B227" s="2852"/>
      <c r="C227" s="2852"/>
      <c r="D227" s="2852"/>
      <c r="E227" s="2852"/>
      <c r="F227" s="2852"/>
      <c r="G227" s="2852"/>
      <c r="H227" s="2852"/>
      <c r="I227" s="8"/>
      <c r="J227" s="14"/>
    </row>
    <row r="228" spans="1:10" ht="11.1" customHeight="1">
      <c r="A228" s="93" t="s">
        <v>248</v>
      </c>
      <c r="B228" s="94"/>
      <c r="C228" s="95"/>
      <c r="D228" s="95"/>
      <c r="E228" s="95"/>
      <c r="F228" s="95"/>
      <c r="G228" s="97"/>
      <c r="H228" s="98"/>
      <c r="I228" s="6"/>
    </row>
    <row r="229" spans="1:10" s="3" customFormat="1" ht="15.95" customHeight="1">
      <c r="A229" s="53" t="s">
        <v>155</v>
      </c>
      <c r="B229" s="110">
        <v>10910</v>
      </c>
      <c r="C229" s="111">
        <v>1449</v>
      </c>
      <c r="D229" s="110" t="s">
        <v>251</v>
      </c>
      <c r="E229" s="111" t="s">
        <v>251</v>
      </c>
      <c r="F229" s="114">
        <v>1300</v>
      </c>
      <c r="G229" s="148">
        <v>25</v>
      </c>
      <c r="H229" s="149">
        <v>2</v>
      </c>
      <c r="I229" s="7"/>
    </row>
    <row r="230" spans="1:10" s="80" customFormat="1" ht="15.95" customHeight="1">
      <c r="A230" s="66" t="s">
        <v>156</v>
      </c>
      <c r="B230" s="171">
        <v>3117</v>
      </c>
      <c r="C230" s="172">
        <v>393</v>
      </c>
      <c r="D230" s="171" t="s">
        <v>251</v>
      </c>
      <c r="E230" s="172" t="s">
        <v>251</v>
      </c>
      <c r="F230" s="173">
        <v>383</v>
      </c>
      <c r="G230" s="174">
        <v>1</v>
      </c>
      <c r="H230" s="175" t="s">
        <v>253</v>
      </c>
      <c r="I230" s="79"/>
    </row>
    <row r="231" spans="1:10" s="38" customFormat="1" ht="11.85" customHeight="1">
      <c r="A231" s="60" t="s">
        <v>234</v>
      </c>
      <c r="B231" s="142">
        <v>572</v>
      </c>
      <c r="C231" s="143">
        <v>46</v>
      </c>
      <c r="D231" s="142" t="s">
        <v>251</v>
      </c>
      <c r="E231" s="143" t="s">
        <v>251</v>
      </c>
      <c r="F231" s="147">
        <v>47</v>
      </c>
      <c r="G231" s="162" t="s">
        <v>253</v>
      </c>
      <c r="H231" s="163" t="s">
        <v>253</v>
      </c>
      <c r="I231" s="39"/>
    </row>
    <row r="232" spans="1:10" s="76" customFormat="1" ht="11.85" customHeight="1">
      <c r="A232" s="81" t="s">
        <v>157</v>
      </c>
      <c r="B232" s="176">
        <v>290</v>
      </c>
      <c r="C232" s="177">
        <v>37</v>
      </c>
      <c r="D232" s="176" t="s">
        <v>251</v>
      </c>
      <c r="E232" s="177" t="s">
        <v>251</v>
      </c>
      <c r="F232" s="178">
        <v>37</v>
      </c>
      <c r="G232" s="179" t="s">
        <v>253</v>
      </c>
      <c r="H232" s="175" t="s">
        <v>253</v>
      </c>
      <c r="I232" s="70"/>
    </row>
    <row r="233" spans="1:10" s="13" customFormat="1" ht="11.85" customHeight="1">
      <c r="A233" s="61" t="s">
        <v>167</v>
      </c>
      <c r="B233" s="129">
        <v>294</v>
      </c>
      <c r="C233" s="130">
        <v>42</v>
      </c>
      <c r="D233" s="129" t="s">
        <v>251</v>
      </c>
      <c r="E233" s="130" t="s">
        <v>251</v>
      </c>
      <c r="F233" s="134">
        <v>40</v>
      </c>
      <c r="G233" s="152" t="s">
        <v>253</v>
      </c>
      <c r="H233" s="163" t="s">
        <v>253</v>
      </c>
      <c r="I233" s="8"/>
    </row>
    <row r="234" spans="1:10" s="76" customFormat="1" ht="11.85" customHeight="1">
      <c r="A234" s="81" t="s">
        <v>168</v>
      </c>
      <c r="B234" s="176">
        <v>95</v>
      </c>
      <c r="C234" s="177">
        <v>18</v>
      </c>
      <c r="D234" s="176" t="s">
        <v>251</v>
      </c>
      <c r="E234" s="177" t="s">
        <v>251</v>
      </c>
      <c r="F234" s="178">
        <v>16</v>
      </c>
      <c r="G234" s="179" t="s">
        <v>253</v>
      </c>
      <c r="H234" s="175" t="s">
        <v>253</v>
      </c>
      <c r="I234" s="70"/>
    </row>
    <row r="235" spans="1:10" s="13" customFormat="1" ht="11.85" customHeight="1">
      <c r="A235" s="61" t="s">
        <v>169</v>
      </c>
      <c r="B235" s="129">
        <v>401</v>
      </c>
      <c r="C235" s="130">
        <v>70</v>
      </c>
      <c r="D235" s="129" t="s">
        <v>251</v>
      </c>
      <c r="E235" s="130" t="s">
        <v>251</v>
      </c>
      <c r="F235" s="134">
        <v>66</v>
      </c>
      <c r="G235" s="152" t="s">
        <v>253</v>
      </c>
      <c r="H235" s="163" t="s">
        <v>253</v>
      </c>
      <c r="I235" s="8"/>
    </row>
    <row r="236" spans="1:10" s="76" customFormat="1" ht="11.85" customHeight="1">
      <c r="A236" s="81" t="s">
        <v>171</v>
      </c>
      <c r="B236" s="176">
        <v>105</v>
      </c>
      <c r="C236" s="177">
        <v>18</v>
      </c>
      <c r="D236" s="176" t="s">
        <v>251</v>
      </c>
      <c r="E236" s="177" t="s">
        <v>251</v>
      </c>
      <c r="F236" s="178">
        <v>18</v>
      </c>
      <c r="G236" s="179" t="s">
        <v>253</v>
      </c>
      <c r="H236" s="175" t="s">
        <v>253</v>
      </c>
      <c r="I236" s="70"/>
    </row>
    <row r="237" spans="1:10" s="13" customFormat="1" ht="11.85" customHeight="1">
      <c r="A237" s="61" t="s">
        <v>172</v>
      </c>
      <c r="B237" s="129">
        <v>633</v>
      </c>
      <c r="C237" s="130">
        <v>78</v>
      </c>
      <c r="D237" s="129" t="s">
        <v>251</v>
      </c>
      <c r="E237" s="130" t="s">
        <v>251</v>
      </c>
      <c r="F237" s="134">
        <v>78</v>
      </c>
      <c r="G237" s="152" t="s">
        <v>253</v>
      </c>
      <c r="H237" s="163" t="s">
        <v>253</v>
      </c>
      <c r="I237" s="8"/>
    </row>
    <row r="238" spans="1:10" s="76" customFormat="1" ht="11.85" customHeight="1">
      <c r="A238" s="81" t="s">
        <v>173</v>
      </c>
      <c r="B238" s="176">
        <v>345</v>
      </c>
      <c r="C238" s="177">
        <v>46</v>
      </c>
      <c r="D238" s="176" t="s">
        <v>251</v>
      </c>
      <c r="E238" s="177" t="s">
        <v>251</v>
      </c>
      <c r="F238" s="180">
        <v>45</v>
      </c>
      <c r="G238" s="179" t="s">
        <v>253</v>
      </c>
      <c r="H238" s="175" t="s">
        <v>253</v>
      </c>
      <c r="I238" s="70"/>
    </row>
    <row r="239" spans="1:10" s="13" customFormat="1" ht="11.85" customHeight="1">
      <c r="A239" s="61" t="s">
        <v>174</v>
      </c>
      <c r="B239" s="129">
        <v>134</v>
      </c>
      <c r="C239" s="130">
        <v>22</v>
      </c>
      <c r="D239" s="129" t="s">
        <v>251</v>
      </c>
      <c r="E239" s="130" t="s">
        <v>251</v>
      </c>
      <c r="F239" s="133">
        <v>21</v>
      </c>
      <c r="G239" s="152" t="s">
        <v>253</v>
      </c>
      <c r="H239" s="163" t="s">
        <v>253</v>
      </c>
      <c r="I239" s="8"/>
    </row>
    <row r="240" spans="1:10" s="76" customFormat="1" ht="11.85" customHeight="1">
      <c r="A240" s="81" t="s">
        <v>175</v>
      </c>
      <c r="B240" s="176">
        <v>248</v>
      </c>
      <c r="C240" s="177">
        <v>16</v>
      </c>
      <c r="D240" s="176" t="s">
        <v>251</v>
      </c>
      <c r="E240" s="177" t="s">
        <v>251</v>
      </c>
      <c r="F240" s="180">
        <v>15</v>
      </c>
      <c r="G240" s="179">
        <v>1</v>
      </c>
      <c r="H240" s="175" t="s">
        <v>253</v>
      </c>
      <c r="I240" s="70"/>
    </row>
    <row r="241" spans="1:9" s="3" customFormat="1" ht="15.95" customHeight="1">
      <c r="A241" s="62" t="s">
        <v>194</v>
      </c>
      <c r="B241" s="110">
        <v>2050</v>
      </c>
      <c r="C241" s="111">
        <v>335</v>
      </c>
      <c r="D241" s="110" t="s">
        <v>251</v>
      </c>
      <c r="E241" s="111" t="s">
        <v>251</v>
      </c>
      <c r="F241" s="114">
        <v>248</v>
      </c>
      <c r="G241" s="148">
        <v>21</v>
      </c>
      <c r="H241" s="149" t="s">
        <v>253</v>
      </c>
      <c r="I241" s="7"/>
    </row>
    <row r="242" spans="1:9" s="75" customFormat="1" ht="11.85" customHeight="1">
      <c r="A242" s="82" t="s">
        <v>185</v>
      </c>
      <c r="B242" s="181">
        <v>336</v>
      </c>
      <c r="C242" s="182">
        <v>49</v>
      </c>
      <c r="D242" s="181" t="s">
        <v>251</v>
      </c>
      <c r="E242" s="182" t="s">
        <v>251</v>
      </c>
      <c r="F242" s="183">
        <v>38</v>
      </c>
      <c r="G242" s="184">
        <v>3</v>
      </c>
      <c r="H242" s="175" t="s">
        <v>253</v>
      </c>
      <c r="I242" s="73"/>
    </row>
    <row r="243" spans="1:9" s="13" customFormat="1" ht="11.85" customHeight="1">
      <c r="A243" s="61" t="s">
        <v>182</v>
      </c>
      <c r="B243" s="129">
        <v>345</v>
      </c>
      <c r="C243" s="130">
        <v>67</v>
      </c>
      <c r="D243" s="129" t="s">
        <v>251</v>
      </c>
      <c r="E243" s="130" t="s">
        <v>251</v>
      </c>
      <c r="F243" s="133">
        <v>65</v>
      </c>
      <c r="G243" s="152" t="s">
        <v>253</v>
      </c>
      <c r="H243" s="153" t="s">
        <v>253</v>
      </c>
      <c r="I243" s="8"/>
    </row>
    <row r="244" spans="1:9" s="76" customFormat="1" ht="11.85" customHeight="1">
      <c r="A244" s="81" t="s">
        <v>183</v>
      </c>
      <c r="B244" s="176">
        <v>123</v>
      </c>
      <c r="C244" s="177">
        <v>35</v>
      </c>
      <c r="D244" s="176" t="s">
        <v>251</v>
      </c>
      <c r="E244" s="177" t="s">
        <v>251</v>
      </c>
      <c r="F244" s="180">
        <v>18</v>
      </c>
      <c r="G244" s="179">
        <v>4</v>
      </c>
      <c r="H244" s="175" t="s">
        <v>253</v>
      </c>
      <c r="I244" s="70"/>
    </row>
    <row r="245" spans="1:9" s="13" customFormat="1" ht="11.85" customHeight="1">
      <c r="A245" s="61" t="s">
        <v>184</v>
      </c>
      <c r="B245" s="129">
        <v>333</v>
      </c>
      <c r="C245" s="130">
        <v>63</v>
      </c>
      <c r="D245" s="129" t="s">
        <v>251</v>
      </c>
      <c r="E245" s="130" t="s">
        <v>251</v>
      </c>
      <c r="F245" s="133">
        <v>28</v>
      </c>
      <c r="G245" s="152">
        <v>8</v>
      </c>
      <c r="H245" s="163" t="s">
        <v>253</v>
      </c>
      <c r="I245" s="8"/>
    </row>
    <row r="246" spans="1:9" s="76" customFormat="1" ht="11.85" customHeight="1">
      <c r="A246" s="81" t="s">
        <v>186</v>
      </c>
      <c r="B246" s="176">
        <v>539</v>
      </c>
      <c r="C246" s="177">
        <v>71</v>
      </c>
      <c r="D246" s="176" t="s">
        <v>251</v>
      </c>
      <c r="E246" s="177" t="s">
        <v>251</v>
      </c>
      <c r="F246" s="180">
        <v>47</v>
      </c>
      <c r="G246" s="179">
        <v>6</v>
      </c>
      <c r="H246" s="185" t="s">
        <v>253</v>
      </c>
      <c r="I246" s="70"/>
    </row>
    <row r="247" spans="1:9" s="13" customFormat="1" ht="11.85" customHeight="1">
      <c r="A247" s="61" t="s">
        <v>187</v>
      </c>
      <c r="B247" s="129">
        <v>374</v>
      </c>
      <c r="C247" s="130">
        <v>50</v>
      </c>
      <c r="D247" s="129" t="s">
        <v>251</v>
      </c>
      <c r="E247" s="130" t="s">
        <v>251</v>
      </c>
      <c r="F247" s="133">
        <v>52</v>
      </c>
      <c r="G247" s="152" t="s">
        <v>253</v>
      </c>
      <c r="H247" s="163" t="s">
        <v>253</v>
      </c>
      <c r="I247" s="8"/>
    </row>
    <row r="248" spans="1:9" s="80" customFormat="1" ht="15.95" customHeight="1">
      <c r="A248" s="83" t="s">
        <v>195</v>
      </c>
      <c r="B248" s="171">
        <v>1412</v>
      </c>
      <c r="C248" s="172">
        <v>184</v>
      </c>
      <c r="D248" s="171" t="s">
        <v>251</v>
      </c>
      <c r="E248" s="172" t="s">
        <v>251</v>
      </c>
      <c r="F248" s="173">
        <v>182</v>
      </c>
      <c r="G248" s="174">
        <v>3</v>
      </c>
      <c r="H248" s="186">
        <v>2</v>
      </c>
      <c r="I248" s="79"/>
    </row>
    <row r="249" spans="1:9" s="38" customFormat="1" ht="11.85" customHeight="1">
      <c r="A249" s="60" t="s">
        <v>189</v>
      </c>
      <c r="B249" s="142">
        <v>515</v>
      </c>
      <c r="C249" s="143">
        <v>57</v>
      </c>
      <c r="D249" s="142" t="s">
        <v>251</v>
      </c>
      <c r="E249" s="143" t="s">
        <v>251</v>
      </c>
      <c r="F249" s="146">
        <v>54</v>
      </c>
      <c r="G249" s="162">
        <v>3</v>
      </c>
      <c r="H249" s="163" t="s">
        <v>253</v>
      </c>
      <c r="I249" s="39"/>
    </row>
    <row r="250" spans="1:9" s="76" customFormat="1" ht="11.85" customHeight="1">
      <c r="A250" s="81" t="s">
        <v>188</v>
      </c>
      <c r="B250" s="176">
        <v>293</v>
      </c>
      <c r="C250" s="177">
        <v>43</v>
      </c>
      <c r="D250" s="176" t="s">
        <v>251</v>
      </c>
      <c r="E250" s="177" t="s">
        <v>251</v>
      </c>
      <c r="F250" s="180">
        <v>42</v>
      </c>
      <c r="G250" s="179" t="s">
        <v>253</v>
      </c>
      <c r="H250" s="185">
        <v>2</v>
      </c>
      <c r="I250" s="70"/>
    </row>
    <row r="251" spans="1:9" s="13" customFormat="1" ht="11.85" customHeight="1">
      <c r="A251" s="61" t="s">
        <v>190</v>
      </c>
      <c r="B251" s="129">
        <v>523</v>
      </c>
      <c r="C251" s="130">
        <v>74</v>
      </c>
      <c r="D251" s="129" t="s">
        <v>251</v>
      </c>
      <c r="E251" s="130" t="s">
        <v>251</v>
      </c>
      <c r="F251" s="133">
        <v>76</v>
      </c>
      <c r="G251" s="152" t="s">
        <v>253</v>
      </c>
      <c r="H251" s="153" t="s">
        <v>253</v>
      </c>
      <c r="I251" s="8"/>
    </row>
    <row r="252" spans="1:9" s="76" customFormat="1" ht="11.85" customHeight="1">
      <c r="A252" s="81" t="s">
        <v>191</v>
      </c>
      <c r="B252" s="176">
        <v>81</v>
      </c>
      <c r="C252" s="177">
        <v>10</v>
      </c>
      <c r="D252" s="176" t="s">
        <v>251</v>
      </c>
      <c r="E252" s="177" t="s">
        <v>251</v>
      </c>
      <c r="F252" s="180">
        <v>10</v>
      </c>
      <c r="G252" s="179" t="s">
        <v>253</v>
      </c>
      <c r="H252" s="185" t="s">
        <v>253</v>
      </c>
      <c r="I252" s="70"/>
    </row>
    <row r="253" spans="1:9" s="3" customFormat="1" ht="15.95" customHeight="1">
      <c r="A253" s="62" t="s">
        <v>170</v>
      </c>
      <c r="B253" s="110">
        <v>2421</v>
      </c>
      <c r="C253" s="111">
        <v>317</v>
      </c>
      <c r="D253" s="110" t="s">
        <v>251</v>
      </c>
      <c r="E253" s="111" t="s">
        <v>251</v>
      </c>
      <c r="F253" s="114">
        <v>273</v>
      </c>
      <c r="G253" s="152" t="s">
        <v>253</v>
      </c>
      <c r="H253" s="149" t="s">
        <v>253</v>
      </c>
      <c r="I253" s="7"/>
    </row>
    <row r="254" spans="1:9" s="75" customFormat="1" ht="11.85" customHeight="1">
      <c r="A254" s="82" t="s">
        <v>181</v>
      </c>
      <c r="B254" s="181">
        <v>603</v>
      </c>
      <c r="C254" s="182">
        <v>80</v>
      </c>
      <c r="D254" s="181" t="s">
        <v>251</v>
      </c>
      <c r="E254" s="182" t="s">
        <v>251</v>
      </c>
      <c r="F254" s="183">
        <v>70</v>
      </c>
      <c r="G254" s="184" t="s">
        <v>253</v>
      </c>
      <c r="H254" s="175" t="s">
        <v>253</v>
      </c>
      <c r="I254" s="73"/>
    </row>
    <row r="255" spans="1:9" s="13" customFormat="1" ht="11.85" customHeight="1">
      <c r="A255" s="61" t="s">
        <v>177</v>
      </c>
      <c r="B255" s="129">
        <v>373</v>
      </c>
      <c r="C255" s="130">
        <v>40</v>
      </c>
      <c r="D255" s="129" t="s">
        <v>251</v>
      </c>
      <c r="E255" s="130" t="s">
        <v>251</v>
      </c>
      <c r="F255" s="133">
        <v>33</v>
      </c>
      <c r="G255" s="152" t="s">
        <v>253</v>
      </c>
      <c r="H255" s="153" t="s">
        <v>253</v>
      </c>
      <c r="I255" s="8"/>
    </row>
    <row r="256" spans="1:9" s="76" customFormat="1" ht="11.85" customHeight="1">
      <c r="A256" s="81" t="s">
        <v>178</v>
      </c>
      <c r="B256" s="176">
        <v>588</v>
      </c>
      <c r="C256" s="177">
        <v>83</v>
      </c>
      <c r="D256" s="176" t="s">
        <v>251</v>
      </c>
      <c r="E256" s="177" t="s">
        <v>251</v>
      </c>
      <c r="F256" s="180">
        <v>69</v>
      </c>
      <c r="G256" s="179" t="s">
        <v>253</v>
      </c>
      <c r="H256" s="185" t="s">
        <v>253</v>
      </c>
      <c r="I256" s="70"/>
    </row>
    <row r="257" spans="1:10" s="13" customFormat="1" ht="11.85" customHeight="1">
      <c r="A257" s="61" t="s">
        <v>179</v>
      </c>
      <c r="B257" s="129">
        <v>454</v>
      </c>
      <c r="C257" s="130">
        <v>50</v>
      </c>
      <c r="D257" s="129" t="s">
        <v>251</v>
      </c>
      <c r="E257" s="130" t="s">
        <v>251</v>
      </c>
      <c r="F257" s="133">
        <v>47</v>
      </c>
      <c r="G257" s="152" t="s">
        <v>253</v>
      </c>
      <c r="H257" s="153" t="s">
        <v>253</v>
      </c>
      <c r="I257" s="8"/>
    </row>
    <row r="258" spans="1:10" s="76" customFormat="1" ht="11.85" customHeight="1">
      <c r="A258" s="81" t="s">
        <v>180</v>
      </c>
      <c r="B258" s="176">
        <v>403</v>
      </c>
      <c r="C258" s="177">
        <v>64</v>
      </c>
      <c r="D258" s="176" t="s">
        <v>251</v>
      </c>
      <c r="E258" s="177" t="s">
        <v>251</v>
      </c>
      <c r="F258" s="180">
        <v>54</v>
      </c>
      <c r="G258" s="179" t="s">
        <v>253</v>
      </c>
      <c r="H258" s="185" t="s">
        <v>253</v>
      </c>
      <c r="I258" s="70"/>
    </row>
    <row r="259" spans="1:10" s="3" customFormat="1" ht="16.5" customHeight="1">
      <c r="A259" s="62" t="s">
        <v>176</v>
      </c>
      <c r="B259" s="110">
        <v>1910</v>
      </c>
      <c r="C259" s="111">
        <v>220</v>
      </c>
      <c r="D259" s="110" t="s">
        <v>251</v>
      </c>
      <c r="E259" s="111" t="s">
        <v>251</v>
      </c>
      <c r="F259" s="114">
        <v>214</v>
      </c>
      <c r="G259" s="152" t="s">
        <v>253</v>
      </c>
      <c r="H259" s="149" t="s">
        <v>253</v>
      </c>
      <c r="I259" s="7"/>
    </row>
    <row r="260" spans="1:10" s="75" customFormat="1" ht="11.85" customHeight="1">
      <c r="A260" s="82" t="s">
        <v>160</v>
      </c>
      <c r="B260" s="181">
        <v>765</v>
      </c>
      <c r="C260" s="182">
        <v>96</v>
      </c>
      <c r="D260" s="181" t="s">
        <v>251</v>
      </c>
      <c r="E260" s="182" t="s">
        <v>251</v>
      </c>
      <c r="F260" s="183">
        <v>94</v>
      </c>
      <c r="G260" s="184" t="s">
        <v>253</v>
      </c>
      <c r="H260" s="175" t="s">
        <v>253</v>
      </c>
      <c r="I260" s="73"/>
    </row>
    <row r="261" spans="1:10" s="13" customFormat="1" ht="11.85" customHeight="1">
      <c r="A261" s="61" t="s">
        <v>158</v>
      </c>
      <c r="B261" s="129">
        <v>310</v>
      </c>
      <c r="C261" s="130">
        <v>19</v>
      </c>
      <c r="D261" s="129" t="s">
        <v>251</v>
      </c>
      <c r="E261" s="130" t="s">
        <v>251</v>
      </c>
      <c r="F261" s="133">
        <v>18</v>
      </c>
      <c r="G261" s="152" t="s">
        <v>253</v>
      </c>
      <c r="H261" s="153" t="s">
        <v>253</v>
      </c>
      <c r="I261" s="8"/>
    </row>
    <row r="262" spans="1:10" s="76" customFormat="1" ht="11.85" customHeight="1">
      <c r="A262" s="81" t="s">
        <v>159</v>
      </c>
      <c r="B262" s="176">
        <v>401</v>
      </c>
      <c r="C262" s="177">
        <v>55</v>
      </c>
      <c r="D262" s="176" t="s">
        <v>251</v>
      </c>
      <c r="E262" s="177" t="s">
        <v>251</v>
      </c>
      <c r="F262" s="180">
        <v>52</v>
      </c>
      <c r="G262" s="179" t="s">
        <v>253</v>
      </c>
      <c r="H262" s="185" t="s">
        <v>253</v>
      </c>
      <c r="I262" s="70"/>
    </row>
    <row r="263" spans="1:10" s="13" customFormat="1" ht="11.85" customHeight="1">
      <c r="A263" s="61" t="s">
        <v>161</v>
      </c>
      <c r="B263" s="129">
        <v>434</v>
      </c>
      <c r="C263" s="130">
        <v>50</v>
      </c>
      <c r="D263" s="129" t="s">
        <v>251</v>
      </c>
      <c r="E263" s="130" t="s">
        <v>251</v>
      </c>
      <c r="F263" s="133">
        <v>50</v>
      </c>
      <c r="G263" s="152" t="s">
        <v>253</v>
      </c>
      <c r="H263" s="153" t="s">
        <v>253</v>
      </c>
      <c r="I263" s="8"/>
    </row>
    <row r="264" spans="1:10" ht="9.9499999999999993" customHeight="1">
      <c r="A264" s="45"/>
      <c r="B264" s="46"/>
      <c r="C264" s="47"/>
      <c r="D264" s="47"/>
      <c r="E264" s="47"/>
      <c r="F264" s="47"/>
      <c r="G264" s="49"/>
      <c r="H264" s="47"/>
    </row>
    <row r="265" spans="1:10" ht="11.1" customHeight="1">
      <c r="A265" s="93" t="s">
        <v>245</v>
      </c>
      <c r="B265" s="94"/>
      <c r="C265" s="95"/>
      <c r="D265" s="96"/>
      <c r="E265" s="96"/>
      <c r="F265" s="95"/>
      <c r="G265" s="97"/>
      <c r="H265" s="98"/>
      <c r="I265" s="8"/>
      <c r="J265" s="14"/>
    </row>
    <row r="266" spans="1:10" ht="11.1" customHeight="1">
      <c r="A266" s="93" t="s">
        <v>246</v>
      </c>
      <c r="B266" s="94"/>
      <c r="C266" s="95"/>
      <c r="D266" s="96"/>
      <c r="E266" s="96"/>
      <c r="F266" s="95"/>
      <c r="G266" s="97"/>
      <c r="H266" s="98"/>
      <c r="I266" s="8"/>
      <c r="J266" s="14"/>
    </row>
    <row r="267" spans="1:10" ht="11.1" customHeight="1">
      <c r="A267" s="2851" t="s">
        <v>258</v>
      </c>
      <c r="B267" s="2852"/>
      <c r="C267" s="2852"/>
      <c r="D267" s="2852"/>
      <c r="E267" s="2852"/>
      <c r="F267" s="2852"/>
      <c r="G267" s="2852"/>
      <c r="H267" s="2852"/>
      <c r="I267" s="8"/>
      <c r="J267" s="14"/>
    </row>
    <row r="268" spans="1:10">
      <c r="A268" s="31"/>
      <c r="B268" s="29"/>
      <c r="C268" s="30"/>
      <c r="D268" s="30"/>
      <c r="E268" s="30"/>
      <c r="F268" s="30"/>
      <c r="G268" s="30"/>
      <c r="H268" s="30"/>
    </row>
    <row r="269" spans="1:10">
      <c r="B269" s="17"/>
    </row>
    <row r="270" spans="1:10">
      <c r="B270" s="18"/>
    </row>
    <row r="271" spans="1:10">
      <c r="B271" s="19"/>
    </row>
    <row r="272" spans="1:10">
      <c r="B272" s="19"/>
    </row>
    <row r="273" spans="2:2">
      <c r="B273" s="20"/>
    </row>
    <row r="274" spans="2:2">
      <c r="B274" s="21"/>
    </row>
    <row r="275" spans="2:2">
      <c r="B275" s="21"/>
    </row>
    <row r="276" spans="2:2">
      <c r="B276" s="21"/>
    </row>
    <row r="277" spans="2:2">
      <c r="B277" s="21"/>
    </row>
    <row r="278" spans="2:2">
      <c r="B278" s="21"/>
    </row>
    <row r="279" spans="2:2">
      <c r="B279" s="1"/>
    </row>
    <row r="280" spans="2:2">
      <c r="B280" s="1"/>
    </row>
    <row r="281" spans="2:2">
      <c r="B281" s="1"/>
    </row>
    <row r="282" spans="2:2">
      <c r="B282" s="1"/>
    </row>
    <row r="283" spans="2:2">
      <c r="B283" s="1"/>
    </row>
    <row r="284" spans="2:2">
      <c r="B284" s="1"/>
    </row>
    <row r="285" spans="2:2">
      <c r="B285" s="1"/>
    </row>
    <row r="286" spans="2:2">
      <c r="B286" s="1"/>
    </row>
    <row r="287" spans="2:2">
      <c r="B287" s="1"/>
    </row>
    <row r="288" spans="2:2">
      <c r="B288" s="1"/>
    </row>
    <row r="289" spans="2:2">
      <c r="B289" s="1"/>
    </row>
    <row r="290" spans="2:2">
      <c r="B290" s="1"/>
    </row>
    <row r="291" spans="2:2">
      <c r="B291" s="1"/>
    </row>
    <row r="292" spans="2:2">
      <c r="B292" s="1"/>
    </row>
    <row r="293" spans="2:2">
      <c r="B293" s="1"/>
    </row>
    <row r="294" spans="2:2">
      <c r="B294" s="22"/>
    </row>
    <row r="295" spans="2:2">
      <c r="B295" s="1"/>
    </row>
    <row r="296" spans="2:2">
      <c r="B296" s="21"/>
    </row>
    <row r="297" spans="2:2">
      <c r="B297" s="1"/>
    </row>
    <row r="298" spans="2:2">
      <c r="B298" s="1"/>
    </row>
    <row r="299" spans="2:2">
      <c r="B299" s="1"/>
    </row>
    <row r="300" spans="2:2">
      <c r="B300" s="21"/>
    </row>
    <row r="301" spans="2:2">
      <c r="B301" s="1"/>
    </row>
    <row r="302" spans="2:2">
      <c r="B302" s="1"/>
    </row>
    <row r="303" spans="2:2">
      <c r="B303" s="1"/>
    </row>
    <row r="304" spans="2:2">
      <c r="B304" s="1"/>
    </row>
    <row r="305" spans="2:2">
      <c r="B305" s="1"/>
    </row>
    <row r="306" spans="2:2">
      <c r="B306" s="21"/>
    </row>
    <row r="307" spans="2:2">
      <c r="B307" s="1"/>
    </row>
    <row r="308" spans="2:2">
      <c r="B308" s="1"/>
    </row>
    <row r="309" spans="2:2">
      <c r="B309" s="1"/>
    </row>
    <row r="310" spans="2:2">
      <c r="B310" s="1"/>
    </row>
    <row r="311" spans="2:2">
      <c r="B311" s="1"/>
    </row>
    <row r="312" spans="2:2">
      <c r="B312" s="1"/>
    </row>
    <row r="313" spans="2:2">
      <c r="B313" s="21"/>
    </row>
    <row r="314" spans="2:2">
      <c r="B314" s="1"/>
    </row>
    <row r="315" spans="2:2">
      <c r="B315" s="1"/>
    </row>
    <row r="316" spans="2:2">
      <c r="B316" s="1"/>
    </row>
    <row r="317" spans="2:2">
      <c r="B317" s="1"/>
    </row>
    <row r="318" spans="2:2">
      <c r="B318" s="1"/>
    </row>
    <row r="319" spans="2:2">
      <c r="B319" s="1"/>
    </row>
    <row r="320" spans="2:2">
      <c r="B320" s="1"/>
    </row>
    <row r="321" spans="2:2">
      <c r="B321" s="1"/>
    </row>
    <row r="322" spans="2:2">
      <c r="B322" s="21"/>
    </row>
    <row r="323" spans="2:2">
      <c r="B323" s="1"/>
    </row>
    <row r="324" spans="2:2">
      <c r="B324" s="1"/>
    </row>
    <row r="325" spans="2:2">
      <c r="B325" s="1"/>
    </row>
    <row r="326" spans="2:2">
      <c r="B326" s="1"/>
    </row>
    <row r="327" spans="2:2">
      <c r="B327" s="21"/>
    </row>
    <row r="328" spans="2:2">
      <c r="B328" s="1"/>
    </row>
    <row r="329" spans="2:2">
      <c r="B329" s="1"/>
    </row>
    <row r="330" spans="2:2">
      <c r="B330" s="1"/>
    </row>
    <row r="331" spans="2:2">
      <c r="B331" s="1"/>
    </row>
    <row r="332" spans="2:2">
      <c r="B332" s="1"/>
    </row>
    <row r="333" spans="2:2">
      <c r="B333" s="1"/>
    </row>
    <row r="334" spans="2:2">
      <c r="B334" s="1"/>
    </row>
    <row r="335" spans="2:2">
      <c r="B335" s="1"/>
    </row>
    <row r="336" spans="2:2">
      <c r="B336" s="1"/>
    </row>
    <row r="337" spans="2:2">
      <c r="B337" s="1"/>
    </row>
    <row r="338" spans="2:2">
      <c r="B338" s="1"/>
    </row>
    <row r="339" spans="2:2">
      <c r="B339" s="1"/>
    </row>
    <row r="340" spans="2:2">
      <c r="B340" s="21"/>
    </row>
    <row r="341" spans="2:2">
      <c r="B341" s="1"/>
    </row>
    <row r="342" spans="2:2">
      <c r="B342" s="1"/>
    </row>
    <row r="343" spans="2:2">
      <c r="B343" s="1"/>
    </row>
    <row r="344" spans="2:2">
      <c r="B344" s="1"/>
    </row>
    <row r="345" spans="2:2">
      <c r="B345" s="1"/>
    </row>
    <row r="346" spans="2:2">
      <c r="B346" s="1"/>
    </row>
    <row r="347" spans="2:2">
      <c r="B347" s="1"/>
    </row>
    <row r="348" spans="2:2">
      <c r="B348" s="21"/>
    </row>
    <row r="349" spans="2:2">
      <c r="B349" s="1"/>
    </row>
    <row r="350" spans="2:2">
      <c r="B350" s="1"/>
    </row>
    <row r="351" spans="2:2">
      <c r="B351" s="1"/>
    </row>
    <row r="352" spans="2:2">
      <c r="B352" s="1"/>
    </row>
    <row r="353" spans="2:2">
      <c r="B353" s="1"/>
    </row>
    <row r="354" spans="2:2">
      <c r="B354" s="1"/>
    </row>
    <row r="355" spans="2:2">
      <c r="B355" s="1"/>
    </row>
    <row r="356" spans="2:2">
      <c r="B356" s="1"/>
    </row>
    <row r="357" spans="2:2">
      <c r="B357" s="21"/>
    </row>
    <row r="358" spans="2:2">
      <c r="B358" s="1"/>
    </row>
    <row r="359" spans="2:2">
      <c r="B359" s="1"/>
    </row>
    <row r="360" spans="2:2">
      <c r="B360" s="1"/>
    </row>
    <row r="361" spans="2:2">
      <c r="B361" s="1"/>
    </row>
    <row r="362" spans="2:2">
      <c r="B362" s="1"/>
    </row>
    <row r="363" spans="2:2">
      <c r="B363" s="1"/>
    </row>
    <row r="364" spans="2:2">
      <c r="B364" s="21"/>
    </row>
    <row r="365" spans="2:2">
      <c r="B365" s="1"/>
    </row>
    <row r="366" spans="2:2">
      <c r="B366" s="1"/>
    </row>
    <row r="367" spans="2:2">
      <c r="B367" s="1"/>
    </row>
    <row r="368" spans="2:2">
      <c r="B368" s="21"/>
    </row>
    <row r="369" spans="2:2">
      <c r="B369" s="1"/>
    </row>
    <row r="370" spans="2:2">
      <c r="B370" s="1"/>
    </row>
    <row r="371" spans="2:2">
      <c r="B371" s="1"/>
    </row>
    <row r="372" spans="2:2">
      <c r="B372" s="1"/>
    </row>
    <row r="373" spans="2:2">
      <c r="B373" s="1"/>
    </row>
    <row r="374" spans="2:2">
      <c r="B374" s="1"/>
    </row>
    <row r="375" spans="2:2">
      <c r="B375" s="1"/>
    </row>
    <row r="376" spans="2:2">
      <c r="B376" s="1"/>
    </row>
    <row r="377" spans="2:2">
      <c r="B377" s="21"/>
    </row>
    <row r="378" spans="2:2">
      <c r="B378" s="1"/>
    </row>
    <row r="379" spans="2:2">
      <c r="B379" s="1"/>
    </row>
    <row r="380" spans="2:2">
      <c r="B380" s="1"/>
    </row>
    <row r="381" spans="2:2">
      <c r="B381" s="1"/>
    </row>
    <row r="382" spans="2:2">
      <c r="B382" s="1"/>
    </row>
    <row r="383" spans="2:2">
      <c r="B383" s="1"/>
    </row>
    <row r="384" spans="2:2">
      <c r="B384" s="1"/>
    </row>
    <row r="385" spans="2:2">
      <c r="B385" s="21"/>
    </row>
    <row r="386" spans="2:2">
      <c r="B386" s="1"/>
    </row>
    <row r="387" spans="2:2">
      <c r="B387" s="1"/>
    </row>
    <row r="388" spans="2:2">
      <c r="B388" s="1"/>
    </row>
    <row r="389" spans="2:2">
      <c r="B389" s="1"/>
    </row>
    <row r="390" spans="2:2">
      <c r="B390" s="1"/>
    </row>
    <row r="391" spans="2:2">
      <c r="B391" s="1"/>
    </row>
    <row r="392" spans="2:2">
      <c r="B392" s="21"/>
    </row>
    <row r="393" spans="2:2">
      <c r="B393" s="1"/>
    </row>
    <row r="394" spans="2:2">
      <c r="B394" s="1"/>
    </row>
    <row r="395" spans="2:2">
      <c r="B395" s="1"/>
    </row>
    <row r="396" spans="2:2">
      <c r="B396" s="1"/>
    </row>
    <row r="397" spans="2:2">
      <c r="B397" s="21"/>
    </row>
    <row r="398" spans="2:2">
      <c r="B398" s="1"/>
    </row>
    <row r="399" spans="2:2">
      <c r="B399" s="1"/>
    </row>
    <row r="400" spans="2:2">
      <c r="B400" s="1"/>
    </row>
    <row r="401" spans="2:2">
      <c r="B401" s="1"/>
    </row>
    <row r="402" spans="2:2">
      <c r="B402" s="21"/>
    </row>
    <row r="403" spans="2:2">
      <c r="B403" s="1"/>
    </row>
    <row r="404" spans="2:2">
      <c r="B404" s="1"/>
    </row>
    <row r="405" spans="2:2">
      <c r="B405" s="1"/>
    </row>
    <row r="406" spans="2:2">
      <c r="B406" s="1"/>
    </row>
    <row r="407" spans="2:2">
      <c r="B407" s="1"/>
    </row>
    <row r="408" spans="2:2">
      <c r="B408" s="1"/>
    </row>
    <row r="409" spans="2:2">
      <c r="B409" s="1"/>
    </row>
    <row r="410" spans="2:2">
      <c r="B410" s="1"/>
    </row>
    <row r="411" spans="2:2">
      <c r="B411" s="1"/>
    </row>
    <row r="412" spans="2:2">
      <c r="B412" s="1"/>
    </row>
    <row r="413" spans="2:2">
      <c r="B413" s="21"/>
    </row>
    <row r="414" spans="2:2">
      <c r="B414" s="1"/>
    </row>
    <row r="415" spans="2:2">
      <c r="B415" s="1"/>
    </row>
    <row r="416" spans="2:2">
      <c r="B416" s="1"/>
    </row>
    <row r="417" spans="2:2">
      <c r="B417" s="1"/>
    </row>
    <row r="418" spans="2:2">
      <c r="B418" s="21"/>
    </row>
    <row r="419" spans="2:2">
      <c r="B419" s="1"/>
    </row>
    <row r="420" spans="2:2">
      <c r="B420" s="1"/>
    </row>
    <row r="421" spans="2:2">
      <c r="B421" s="1"/>
    </row>
    <row r="422" spans="2:2">
      <c r="B422" s="1"/>
    </row>
    <row r="423" spans="2:2">
      <c r="B423" s="1"/>
    </row>
    <row r="424" spans="2:2">
      <c r="B424" s="21"/>
    </row>
    <row r="425" spans="2:2">
      <c r="B425" s="1"/>
    </row>
    <row r="426" spans="2:2">
      <c r="B426" s="1"/>
    </row>
    <row r="427" spans="2:2">
      <c r="B427" s="1"/>
    </row>
    <row r="428" spans="2:2">
      <c r="B428" s="1"/>
    </row>
    <row r="429" spans="2:2">
      <c r="B429" s="1"/>
    </row>
    <row r="430" spans="2:2">
      <c r="B430" s="1"/>
    </row>
    <row r="431" spans="2:2">
      <c r="B431" s="21"/>
    </row>
    <row r="432" spans="2:2">
      <c r="B432" s="23"/>
    </row>
    <row r="433" spans="2:2">
      <c r="B433" s="1"/>
    </row>
    <row r="434" spans="2:2">
      <c r="B434" s="1"/>
    </row>
    <row r="435" spans="2:2">
      <c r="B435" s="1"/>
    </row>
    <row r="436" spans="2:2">
      <c r="B436" s="1"/>
    </row>
    <row r="437" spans="2:2">
      <c r="B437" s="1"/>
    </row>
    <row r="438" spans="2:2">
      <c r="B438" s="1"/>
    </row>
    <row r="439" spans="2:2">
      <c r="B439" s="1"/>
    </row>
    <row r="440" spans="2:2">
      <c r="B440" s="1"/>
    </row>
    <row r="441" spans="2:2">
      <c r="B441" s="1"/>
    </row>
    <row r="442" spans="2:2">
      <c r="B442" s="1"/>
    </row>
    <row r="443" spans="2:2">
      <c r="B443" s="1"/>
    </row>
    <row r="444" spans="2:2">
      <c r="B444" s="21"/>
    </row>
    <row r="445" spans="2:2">
      <c r="B445" s="1"/>
    </row>
    <row r="446" spans="2:2">
      <c r="B446" s="1"/>
    </row>
    <row r="447" spans="2:2">
      <c r="B447" s="1"/>
    </row>
    <row r="448" spans="2:2">
      <c r="B448" s="1"/>
    </row>
    <row r="449" spans="2:2">
      <c r="B449" s="21"/>
    </row>
    <row r="450" spans="2:2">
      <c r="B450" s="1"/>
    </row>
    <row r="451" spans="2:2">
      <c r="B451" s="1"/>
    </row>
    <row r="452" spans="2:2">
      <c r="B452" s="1"/>
    </row>
    <row r="453" spans="2:2">
      <c r="B453" s="1"/>
    </row>
    <row r="454" spans="2:2">
      <c r="B454" s="21"/>
    </row>
    <row r="455" spans="2:2">
      <c r="B455" s="1"/>
    </row>
    <row r="456" spans="2:2">
      <c r="B456" s="1"/>
    </row>
    <row r="457" spans="2:2">
      <c r="B457" s="1"/>
    </row>
    <row r="458" spans="2:2">
      <c r="B458" s="1"/>
    </row>
    <row r="459" spans="2:2">
      <c r="B459" s="1"/>
    </row>
    <row r="460" spans="2:2">
      <c r="B460" s="1"/>
    </row>
    <row r="461" spans="2:2">
      <c r="B461" s="21"/>
    </row>
    <row r="462" spans="2:2">
      <c r="B462" s="1"/>
    </row>
    <row r="463" spans="2:2">
      <c r="B463" s="1"/>
    </row>
    <row r="464" spans="2:2">
      <c r="B464" s="1"/>
    </row>
    <row r="465" spans="2:2">
      <c r="B465" s="1"/>
    </row>
    <row r="466" spans="2:2">
      <c r="B466" s="1"/>
    </row>
    <row r="467" spans="2:2">
      <c r="B467" s="1"/>
    </row>
    <row r="468" spans="2:2">
      <c r="B468" s="1"/>
    </row>
    <row r="469" spans="2:2">
      <c r="B469" s="21"/>
    </row>
    <row r="470" spans="2:2">
      <c r="B470" s="1"/>
    </row>
    <row r="471" spans="2:2">
      <c r="B471" s="1"/>
    </row>
    <row r="472" spans="2:2">
      <c r="B472" s="1"/>
    </row>
    <row r="473" spans="2:2">
      <c r="B473" s="1"/>
    </row>
    <row r="474" spans="2:2">
      <c r="B474" s="1"/>
    </row>
    <row r="475" spans="2:2">
      <c r="B475" s="1"/>
    </row>
    <row r="476" spans="2:2">
      <c r="B476" s="1"/>
    </row>
    <row r="477" spans="2:2">
      <c r="B477" s="1"/>
    </row>
    <row r="478" spans="2:2">
      <c r="B478" s="1"/>
    </row>
    <row r="479" spans="2:2">
      <c r="B479" s="1"/>
    </row>
    <row r="480" spans="2:2">
      <c r="B480" s="21"/>
    </row>
    <row r="481" spans="2:2">
      <c r="B481" s="1"/>
    </row>
    <row r="482" spans="2:2">
      <c r="B482" s="1"/>
    </row>
    <row r="483" spans="2:2">
      <c r="B483" s="1"/>
    </row>
    <row r="484" spans="2:2">
      <c r="B484" s="1"/>
    </row>
    <row r="485" spans="2:2">
      <c r="B485" s="1"/>
    </row>
    <row r="486" spans="2:2">
      <c r="B486" s="21"/>
    </row>
    <row r="487" spans="2:2">
      <c r="B487" s="1"/>
    </row>
    <row r="488" spans="2:2">
      <c r="B488" s="1"/>
    </row>
    <row r="489" spans="2:2">
      <c r="B489" s="1"/>
    </row>
    <row r="490" spans="2:2">
      <c r="B490" s="1"/>
    </row>
    <row r="491" spans="2:2">
      <c r="B491" s="21"/>
    </row>
    <row r="492" spans="2:2">
      <c r="B492" s="1"/>
    </row>
    <row r="493" spans="2:2">
      <c r="B493" s="1"/>
    </row>
    <row r="494" spans="2:2">
      <c r="B494" s="1"/>
    </row>
    <row r="495" spans="2:2">
      <c r="B495" s="1"/>
    </row>
    <row r="496" spans="2:2">
      <c r="B496" s="1"/>
    </row>
    <row r="497" spans="2:2">
      <c r="B497" s="1"/>
    </row>
    <row r="498" spans="2:2">
      <c r="B498" s="21"/>
    </row>
    <row r="499" spans="2:2">
      <c r="B499" s="1"/>
    </row>
    <row r="500" spans="2:2">
      <c r="B500" s="1"/>
    </row>
    <row r="501" spans="2:2">
      <c r="B501" s="1"/>
    </row>
    <row r="502" spans="2:2">
      <c r="B502" s="1"/>
    </row>
    <row r="503" spans="2:2">
      <c r="B503" s="1"/>
    </row>
    <row r="504" spans="2:2">
      <c r="B504" s="16"/>
    </row>
    <row r="505" spans="2:2">
      <c r="B505" s="24"/>
    </row>
    <row r="506" spans="2:2">
      <c r="B506" s="24"/>
    </row>
    <row r="507" spans="2:2">
      <c r="B507" s="24"/>
    </row>
    <row r="508" spans="2:2">
      <c r="B508" s="24"/>
    </row>
    <row r="509" spans="2:2">
      <c r="B509" s="25"/>
    </row>
  </sheetData>
  <mergeCells count="13">
    <mergeCell ref="A59:H59"/>
    <mergeCell ref="A120:H120"/>
    <mergeCell ref="A174:H174"/>
    <mergeCell ref="A227:H227"/>
    <mergeCell ref="A267:H267"/>
    <mergeCell ref="H3:H4"/>
    <mergeCell ref="C3:C4"/>
    <mergeCell ref="A1:H1"/>
    <mergeCell ref="B3:B4"/>
    <mergeCell ref="D3:E3"/>
    <mergeCell ref="F3:F4"/>
    <mergeCell ref="A3:A4"/>
    <mergeCell ref="G3:G4"/>
  </mergeCells>
  <phoneticPr fontId="4" type="noConversion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4" manualBreakCount="4">
    <brk id="60" max="8" man="1"/>
    <brk id="120" max="8" man="1"/>
    <brk id="174" max="8" man="1"/>
    <brk id="228" max="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6"/>
  <sheetViews>
    <sheetView zoomScale="200" zoomScaleNormal="200" zoomScaleSheetLayoutView="200" workbookViewId="0">
      <pane xSplit="1" ySplit="5" topLeftCell="B6" activePane="bottomRight" state="frozen"/>
      <selection pane="topRight" activeCell="D1" sqref="D1"/>
      <selection pane="bottomLeft" activeCell="A11" sqref="A11"/>
      <selection pane="bottomRight" activeCell="A3" sqref="A3:A5"/>
    </sheetView>
  </sheetViews>
  <sheetFormatPr defaultRowHeight="11.25"/>
  <cols>
    <col min="1" max="1" width="23" style="193" customWidth="1"/>
    <col min="2" max="2" width="10.7109375" style="194" customWidth="1"/>
    <col min="3" max="10" width="10.7109375" style="193" customWidth="1"/>
    <col min="11" max="16384" width="9.140625" style="193"/>
  </cols>
  <sheetData>
    <row r="1" spans="1:10" s="243" customFormat="1" ht="30" customHeight="1">
      <c r="A1" s="2859" t="s">
        <v>296</v>
      </c>
      <c r="B1" s="2846"/>
      <c r="C1" s="2846"/>
      <c r="D1" s="2846"/>
      <c r="E1" s="2846"/>
      <c r="F1" s="2846"/>
      <c r="G1" s="2846"/>
      <c r="H1" s="2846"/>
      <c r="I1" s="2846"/>
      <c r="J1" s="2846"/>
    </row>
    <row r="2" spans="1:10" s="240" customFormat="1" ht="5.0999999999999996" customHeight="1">
      <c r="A2" s="242"/>
      <c r="B2" s="241"/>
      <c r="C2" s="241"/>
      <c r="D2" s="241"/>
      <c r="E2" s="241"/>
      <c r="F2" s="241"/>
      <c r="G2" s="241"/>
      <c r="H2" s="241"/>
      <c r="I2" s="241"/>
      <c r="J2" s="241"/>
    </row>
    <row r="3" spans="1:10" s="238" customFormat="1" ht="15" customHeight="1">
      <c r="A3" s="2848" t="s">
        <v>239</v>
      </c>
      <c r="B3" s="2860" t="s">
        <v>274</v>
      </c>
      <c r="C3" s="2861" t="s">
        <v>273</v>
      </c>
      <c r="D3" s="2856"/>
      <c r="E3" s="2857"/>
      <c r="F3" s="2853" t="s">
        <v>272</v>
      </c>
      <c r="G3" s="2844" t="s">
        <v>271</v>
      </c>
      <c r="H3" s="2856"/>
      <c r="I3" s="2857"/>
      <c r="J3" s="2862" t="s">
        <v>270</v>
      </c>
    </row>
    <row r="4" spans="1:10" s="238" customFormat="1" ht="23.1" customHeight="1">
      <c r="A4" s="2848"/>
      <c r="B4" s="2857"/>
      <c r="C4" s="2853" t="s">
        <v>269</v>
      </c>
      <c r="D4" s="2861" t="s">
        <v>268</v>
      </c>
      <c r="E4" s="2857"/>
      <c r="F4" s="2854"/>
      <c r="G4" s="2858" t="s">
        <v>122</v>
      </c>
      <c r="H4" s="2844" t="s">
        <v>267</v>
      </c>
      <c r="I4" s="2857"/>
      <c r="J4" s="2863"/>
    </row>
    <row r="5" spans="1:10" s="238" customFormat="1" ht="15" customHeight="1">
      <c r="A5" s="2848"/>
      <c r="B5" s="2857"/>
      <c r="C5" s="2855"/>
      <c r="D5" s="239" t="s">
        <v>266</v>
      </c>
      <c r="E5" s="239" t="s">
        <v>265</v>
      </c>
      <c r="F5" s="2855"/>
      <c r="G5" s="2855"/>
      <c r="H5" s="239" t="s">
        <v>266</v>
      </c>
      <c r="I5" s="239" t="s">
        <v>265</v>
      </c>
      <c r="J5" s="2864"/>
    </row>
    <row r="6" spans="1:10" s="26" customFormat="1" ht="15.95" customHeight="1">
      <c r="A6" s="237" t="s">
        <v>0</v>
      </c>
      <c r="B6" s="110">
        <v>8258</v>
      </c>
      <c r="C6" s="110">
        <v>6574904</v>
      </c>
      <c r="D6" s="110">
        <v>3686204</v>
      </c>
      <c r="E6" s="214">
        <v>56.06</v>
      </c>
      <c r="F6" s="110">
        <v>6525</v>
      </c>
      <c r="G6" s="110">
        <v>1411</v>
      </c>
      <c r="H6" s="110">
        <v>857</v>
      </c>
      <c r="I6" s="214">
        <v>60.74</v>
      </c>
      <c r="J6" s="110">
        <v>40794</v>
      </c>
    </row>
    <row r="7" spans="1:10" s="210" customFormat="1" ht="15.95" customHeight="1">
      <c r="A7" s="234" t="s">
        <v>264</v>
      </c>
      <c r="B7" s="115">
        <v>2965</v>
      </c>
      <c r="C7" s="115">
        <v>3328892</v>
      </c>
      <c r="D7" s="115">
        <v>1797401</v>
      </c>
      <c r="E7" s="208">
        <v>53.99</v>
      </c>
      <c r="F7" s="115">
        <v>2450</v>
      </c>
      <c r="G7" s="115">
        <v>568</v>
      </c>
      <c r="H7" s="115">
        <v>351</v>
      </c>
      <c r="I7" s="208">
        <v>61.8</v>
      </c>
      <c r="J7" s="115">
        <v>15656</v>
      </c>
    </row>
    <row r="8" spans="1:10" s="26" customFormat="1" ht="15.95" customHeight="1">
      <c r="A8" s="236" t="s">
        <v>125</v>
      </c>
      <c r="B8" s="110">
        <v>1180</v>
      </c>
      <c r="C8" s="110">
        <v>1609438</v>
      </c>
      <c r="D8" s="110">
        <v>837295</v>
      </c>
      <c r="E8" s="214">
        <v>52.02</v>
      </c>
      <c r="F8" s="110">
        <v>809</v>
      </c>
      <c r="G8" s="110">
        <v>163</v>
      </c>
      <c r="H8" s="110">
        <v>101</v>
      </c>
      <c r="I8" s="214">
        <v>61.96</v>
      </c>
      <c r="J8" s="110">
        <v>5156</v>
      </c>
    </row>
    <row r="9" spans="1:10" s="213" customFormat="1" ht="23.1" customHeight="1">
      <c r="A9" s="100" t="s">
        <v>263</v>
      </c>
      <c r="B9" s="123">
        <v>1180</v>
      </c>
      <c r="C9" s="123">
        <v>1609438</v>
      </c>
      <c r="D9" s="123">
        <v>837295</v>
      </c>
      <c r="E9" s="221">
        <v>52.02</v>
      </c>
      <c r="F9" s="123">
        <v>809</v>
      </c>
      <c r="G9" s="123">
        <v>163</v>
      </c>
      <c r="H9" s="123">
        <v>101</v>
      </c>
      <c r="I9" s="221">
        <v>61.96</v>
      </c>
      <c r="J9" s="123">
        <v>5156</v>
      </c>
    </row>
    <row r="10" spans="1:10" s="4" customFormat="1" ht="11.25" customHeight="1">
      <c r="A10" s="207" t="s">
        <v>196</v>
      </c>
      <c r="B10" s="129">
        <v>28</v>
      </c>
      <c r="C10" s="129">
        <v>23657</v>
      </c>
      <c r="D10" s="129">
        <v>14001</v>
      </c>
      <c r="E10" s="206">
        <v>59.18</v>
      </c>
      <c r="F10" s="129">
        <v>33</v>
      </c>
      <c r="G10" s="129">
        <v>9</v>
      </c>
      <c r="H10" s="129">
        <v>7</v>
      </c>
      <c r="I10" s="206">
        <v>77.78</v>
      </c>
      <c r="J10" s="129">
        <v>200</v>
      </c>
    </row>
    <row r="11" spans="1:10" s="210" customFormat="1" ht="11.25" customHeight="1">
      <c r="A11" s="209" t="s">
        <v>197</v>
      </c>
      <c r="B11" s="115">
        <v>88</v>
      </c>
      <c r="C11" s="115">
        <v>161072</v>
      </c>
      <c r="D11" s="115">
        <v>80299</v>
      </c>
      <c r="E11" s="208">
        <v>49.85</v>
      </c>
      <c r="F11" s="115">
        <v>55</v>
      </c>
      <c r="G11" s="115">
        <v>11</v>
      </c>
      <c r="H11" s="115">
        <v>6</v>
      </c>
      <c r="I11" s="208">
        <v>54.55</v>
      </c>
      <c r="J11" s="115">
        <v>382</v>
      </c>
    </row>
    <row r="12" spans="1:10" s="4" customFormat="1" ht="11.25" customHeight="1">
      <c r="A12" s="207" t="s">
        <v>198</v>
      </c>
      <c r="B12" s="129">
        <v>63</v>
      </c>
      <c r="C12" s="129">
        <v>63948</v>
      </c>
      <c r="D12" s="129">
        <v>33416</v>
      </c>
      <c r="E12" s="206">
        <v>52.25</v>
      </c>
      <c r="F12" s="129">
        <v>45</v>
      </c>
      <c r="G12" s="129">
        <v>11</v>
      </c>
      <c r="H12" s="129">
        <v>5</v>
      </c>
      <c r="I12" s="206">
        <v>45.45</v>
      </c>
      <c r="J12" s="129">
        <v>288</v>
      </c>
    </row>
    <row r="13" spans="1:10" s="210" customFormat="1" ht="11.25" customHeight="1">
      <c r="A13" s="209" t="s">
        <v>199</v>
      </c>
      <c r="B13" s="115">
        <v>39</v>
      </c>
      <c r="C13" s="115">
        <v>71530</v>
      </c>
      <c r="D13" s="115">
        <v>37955</v>
      </c>
      <c r="E13" s="208">
        <v>53.06</v>
      </c>
      <c r="F13" s="115">
        <v>35</v>
      </c>
      <c r="G13" s="115">
        <v>11</v>
      </c>
      <c r="H13" s="115">
        <v>6</v>
      </c>
      <c r="I13" s="208">
        <v>54.55</v>
      </c>
      <c r="J13" s="115">
        <v>282</v>
      </c>
    </row>
    <row r="14" spans="1:10" s="4" customFormat="1" ht="11.25" customHeight="1">
      <c r="A14" s="207" t="s">
        <v>200</v>
      </c>
      <c r="B14" s="129">
        <v>83</v>
      </c>
      <c r="C14" s="129">
        <v>151346</v>
      </c>
      <c r="D14" s="129">
        <v>73875</v>
      </c>
      <c r="E14" s="206">
        <v>48.81</v>
      </c>
      <c r="F14" s="129">
        <v>53</v>
      </c>
      <c r="G14" s="129">
        <v>11</v>
      </c>
      <c r="H14" s="129">
        <v>8</v>
      </c>
      <c r="I14" s="206">
        <v>72.73</v>
      </c>
      <c r="J14" s="129">
        <v>398</v>
      </c>
    </row>
    <row r="15" spans="1:10" s="210" customFormat="1" ht="11.25" customHeight="1">
      <c r="A15" s="209" t="s">
        <v>201</v>
      </c>
      <c r="B15" s="115">
        <v>106</v>
      </c>
      <c r="C15" s="115">
        <v>160782</v>
      </c>
      <c r="D15" s="115">
        <v>80168</v>
      </c>
      <c r="E15" s="208">
        <v>49.86</v>
      </c>
      <c r="F15" s="115">
        <v>57</v>
      </c>
      <c r="G15" s="115">
        <v>14</v>
      </c>
      <c r="H15" s="115">
        <v>7</v>
      </c>
      <c r="I15" s="208">
        <v>50</v>
      </c>
      <c r="J15" s="115">
        <v>436</v>
      </c>
    </row>
    <row r="16" spans="1:10" s="4" customFormat="1" ht="11.25" customHeight="1">
      <c r="A16" s="207" t="s">
        <v>202</v>
      </c>
      <c r="B16" s="129">
        <v>64</v>
      </c>
      <c r="C16" s="129">
        <v>51931</v>
      </c>
      <c r="D16" s="129">
        <v>35194</v>
      </c>
      <c r="E16" s="206">
        <v>67.77</v>
      </c>
      <c r="F16" s="129">
        <v>61</v>
      </c>
      <c r="G16" s="129">
        <v>11</v>
      </c>
      <c r="H16" s="129">
        <v>6</v>
      </c>
      <c r="I16" s="206">
        <v>54.55</v>
      </c>
      <c r="J16" s="129">
        <v>435</v>
      </c>
    </row>
    <row r="17" spans="1:10" s="210" customFormat="1" ht="11.25" customHeight="1">
      <c r="A17" s="209" t="s">
        <v>203</v>
      </c>
      <c r="B17" s="115">
        <v>59</v>
      </c>
      <c r="C17" s="115">
        <v>47005</v>
      </c>
      <c r="D17" s="115">
        <v>26093</v>
      </c>
      <c r="E17" s="208">
        <v>55.51</v>
      </c>
      <c r="F17" s="115">
        <v>55</v>
      </c>
      <c r="G17" s="115">
        <v>7</v>
      </c>
      <c r="H17" s="115">
        <v>5</v>
      </c>
      <c r="I17" s="208">
        <v>71.430000000000007</v>
      </c>
      <c r="J17" s="115">
        <v>234</v>
      </c>
    </row>
    <row r="18" spans="1:10" s="4" customFormat="1" ht="11.25" customHeight="1">
      <c r="A18" s="207" t="s">
        <v>204</v>
      </c>
      <c r="B18" s="129">
        <v>141</v>
      </c>
      <c r="C18" s="129">
        <v>213920</v>
      </c>
      <c r="D18" s="129">
        <v>114855</v>
      </c>
      <c r="E18" s="206">
        <v>53.69</v>
      </c>
      <c r="F18" s="129">
        <v>49</v>
      </c>
      <c r="G18" s="129">
        <v>11</v>
      </c>
      <c r="H18" s="129">
        <v>5</v>
      </c>
      <c r="I18" s="206">
        <v>45.45</v>
      </c>
      <c r="J18" s="129">
        <v>386</v>
      </c>
    </row>
    <row r="19" spans="1:10" s="210" customFormat="1" ht="11.25" customHeight="1">
      <c r="A19" s="209" t="s">
        <v>205</v>
      </c>
      <c r="B19" s="115">
        <v>55</v>
      </c>
      <c r="C19" s="115">
        <v>65958</v>
      </c>
      <c r="D19" s="115">
        <v>37113</v>
      </c>
      <c r="E19" s="208">
        <v>56.27</v>
      </c>
      <c r="F19" s="115">
        <v>55</v>
      </c>
      <c r="G19" s="115">
        <v>10</v>
      </c>
      <c r="H19" s="115">
        <v>6</v>
      </c>
      <c r="I19" s="208">
        <v>60</v>
      </c>
      <c r="J19" s="115">
        <v>388</v>
      </c>
    </row>
    <row r="20" spans="1:10" s="4" customFormat="1" ht="11.25" customHeight="1">
      <c r="A20" s="207" t="s">
        <v>206</v>
      </c>
      <c r="B20" s="129">
        <v>127</v>
      </c>
      <c r="C20" s="129">
        <v>169919</v>
      </c>
      <c r="D20" s="129">
        <v>81931</v>
      </c>
      <c r="E20" s="206">
        <v>48.22</v>
      </c>
      <c r="F20" s="129">
        <v>55</v>
      </c>
      <c r="G20" s="129">
        <v>11</v>
      </c>
      <c r="H20" s="129">
        <v>6</v>
      </c>
      <c r="I20" s="206">
        <v>54.55</v>
      </c>
      <c r="J20" s="129">
        <v>361</v>
      </c>
    </row>
    <row r="21" spans="1:10" s="210" customFormat="1" ht="11.25" customHeight="1">
      <c r="A21" s="209" t="s">
        <v>207</v>
      </c>
      <c r="B21" s="115">
        <v>71</v>
      </c>
      <c r="C21" s="115">
        <v>103478</v>
      </c>
      <c r="D21" s="115">
        <v>52810</v>
      </c>
      <c r="E21" s="208">
        <v>51.04</v>
      </c>
      <c r="F21" s="115">
        <v>50</v>
      </c>
      <c r="G21" s="115">
        <v>8</v>
      </c>
      <c r="H21" s="115">
        <v>6</v>
      </c>
      <c r="I21" s="208">
        <v>75</v>
      </c>
      <c r="J21" s="115">
        <v>263</v>
      </c>
    </row>
    <row r="22" spans="1:10" s="4" customFormat="1" ht="11.25" customHeight="1">
      <c r="A22" s="207" t="s">
        <v>208</v>
      </c>
      <c r="B22" s="129">
        <v>35</v>
      </c>
      <c r="C22" s="129">
        <v>42348</v>
      </c>
      <c r="D22" s="129">
        <v>21021</v>
      </c>
      <c r="E22" s="206">
        <v>49.64</v>
      </c>
      <c r="F22" s="129">
        <v>37</v>
      </c>
      <c r="G22" s="129">
        <v>8</v>
      </c>
      <c r="H22" s="129">
        <v>7</v>
      </c>
      <c r="I22" s="206">
        <v>87.5</v>
      </c>
      <c r="J22" s="129">
        <v>177</v>
      </c>
    </row>
    <row r="23" spans="1:10" s="210" customFormat="1" ht="11.25" customHeight="1">
      <c r="A23" s="209" t="s">
        <v>209</v>
      </c>
      <c r="B23" s="115">
        <v>33</v>
      </c>
      <c r="C23" s="115">
        <v>17673</v>
      </c>
      <c r="D23" s="115">
        <v>9544</v>
      </c>
      <c r="E23" s="208">
        <v>54</v>
      </c>
      <c r="F23" s="115">
        <v>33</v>
      </c>
      <c r="G23" s="115">
        <v>5</v>
      </c>
      <c r="H23" s="115">
        <v>4</v>
      </c>
      <c r="I23" s="208">
        <v>80</v>
      </c>
      <c r="J23" s="115">
        <v>129</v>
      </c>
    </row>
    <row r="24" spans="1:10" s="4" customFormat="1" ht="11.25" customHeight="1">
      <c r="A24" s="207" t="s">
        <v>210</v>
      </c>
      <c r="B24" s="129">
        <v>56</v>
      </c>
      <c r="C24" s="129">
        <v>57315</v>
      </c>
      <c r="D24" s="129">
        <v>28543</v>
      </c>
      <c r="E24" s="206">
        <v>49.8</v>
      </c>
      <c r="F24" s="129">
        <v>56</v>
      </c>
      <c r="G24" s="129">
        <v>10</v>
      </c>
      <c r="H24" s="129">
        <v>7</v>
      </c>
      <c r="I24" s="206">
        <v>70</v>
      </c>
      <c r="J24" s="129">
        <v>340</v>
      </c>
    </row>
    <row r="25" spans="1:10" s="210" customFormat="1" ht="11.25" customHeight="1">
      <c r="A25" s="209" t="s">
        <v>211</v>
      </c>
      <c r="B25" s="115">
        <v>27</v>
      </c>
      <c r="C25" s="115">
        <v>37995</v>
      </c>
      <c r="D25" s="115">
        <v>23016</v>
      </c>
      <c r="E25" s="208">
        <v>60.58</v>
      </c>
      <c r="F25" s="115">
        <v>35</v>
      </c>
      <c r="G25" s="115">
        <v>7</v>
      </c>
      <c r="H25" s="115">
        <v>4</v>
      </c>
      <c r="I25" s="208">
        <v>57.14</v>
      </c>
      <c r="J25" s="115">
        <v>202</v>
      </c>
    </row>
    <row r="26" spans="1:10" s="4" customFormat="1" ht="11.25" customHeight="1">
      <c r="A26" s="207" t="s">
        <v>212</v>
      </c>
      <c r="B26" s="129">
        <v>105</v>
      </c>
      <c r="C26" s="129">
        <v>169561</v>
      </c>
      <c r="D26" s="129">
        <v>87461</v>
      </c>
      <c r="E26" s="206">
        <v>51.58</v>
      </c>
      <c r="F26" s="129">
        <v>45</v>
      </c>
      <c r="G26" s="129">
        <v>8</v>
      </c>
      <c r="H26" s="129">
        <v>6</v>
      </c>
      <c r="I26" s="206">
        <v>75</v>
      </c>
      <c r="J26" s="129">
        <v>255</v>
      </c>
    </row>
    <row r="27" spans="1:10" s="213" customFormat="1" ht="18" customHeight="1">
      <c r="A27" s="205" t="s">
        <v>126</v>
      </c>
      <c r="B27" s="123">
        <v>1785</v>
      </c>
      <c r="C27" s="123">
        <v>1719454</v>
      </c>
      <c r="D27" s="123">
        <v>960106</v>
      </c>
      <c r="E27" s="221">
        <v>55.84</v>
      </c>
      <c r="F27" s="123">
        <v>1641</v>
      </c>
      <c r="G27" s="123">
        <v>405</v>
      </c>
      <c r="H27" s="123">
        <v>250</v>
      </c>
      <c r="I27" s="221">
        <v>61.73</v>
      </c>
      <c r="J27" s="123">
        <v>10500</v>
      </c>
    </row>
    <row r="28" spans="1:10" s="26" customFormat="1" ht="14.1" customHeight="1">
      <c r="A28" s="215" t="s">
        <v>127</v>
      </c>
      <c r="B28" s="110">
        <v>172</v>
      </c>
      <c r="C28" s="110">
        <v>165100</v>
      </c>
      <c r="D28" s="110">
        <v>90361</v>
      </c>
      <c r="E28" s="214">
        <v>54.73</v>
      </c>
      <c r="F28" s="110">
        <v>154</v>
      </c>
      <c r="G28" s="110">
        <v>40</v>
      </c>
      <c r="H28" s="110">
        <v>24</v>
      </c>
      <c r="I28" s="214">
        <v>60</v>
      </c>
      <c r="J28" s="110">
        <v>969</v>
      </c>
    </row>
    <row r="29" spans="1:10" s="218" customFormat="1" ht="11.25" customHeight="1">
      <c r="A29" s="212" t="s">
        <v>213</v>
      </c>
      <c r="B29" s="136">
        <v>76</v>
      </c>
      <c r="C29" s="136">
        <v>76742</v>
      </c>
      <c r="D29" s="136">
        <v>42546</v>
      </c>
      <c r="E29" s="211">
        <v>55.44</v>
      </c>
      <c r="F29" s="136">
        <v>61</v>
      </c>
      <c r="G29" s="136">
        <v>15</v>
      </c>
      <c r="H29" s="136">
        <v>10</v>
      </c>
      <c r="I29" s="211">
        <v>66.67</v>
      </c>
      <c r="J29" s="136">
        <v>473</v>
      </c>
    </row>
    <row r="30" spans="1:10" s="4" customFormat="1" ht="11.25" customHeight="1">
      <c r="A30" s="207" t="s">
        <v>20</v>
      </c>
      <c r="B30" s="129">
        <v>29</v>
      </c>
      <c r="C30" s="129">
        <v>26377</v>
      </c>
      <c r="D30" s="129">
        <v>15738</v>
      </c>
      <c r="E30" s="206">
        <v>59.67</v>
      </c>
      <c r="F30" s="129">
        <v>29</v>
      </c>
      <c r="G30" s="129">
        <v>11</v>
      </c>
      <c r="H30" s="129">
        <v>5</v>
      </c>
      <c r="I30" s="206">
        <v>45.45</v>
      </c>
      <c r="J30" s="129">
        <v>187</v>
      </c>
    </row>
    <row r="31" spans="1:10" s="210" customFormat="1" ht="11.25" customHeight="1">
      <c r="A31" s="209" t="s">
        <v>21</v>
      </c>
      <c r="B31" s="115">
        <v>40</v>
      </c>
      <c r="C31" s="115">
        <v>35920</v>
      </c>
      <c r="D31" s="115">
        <v>17859</v>
      </c>
      <c r="E31" s="208">
        <v>49.72</v>
      </c>
      <c r="F31" s="115">
        <v>37</v>
      </c>
      <c r="G31" s="115">
        <v>8</v>
      </c>
      <c r="H31" s="115">
        <v>4</v>
      </c>
      <c r="I31" s="208">
        <v>50</v>
      </c>
      <c r="J31" s="115">
        <v>178</v>
      </c>
    </row>
    <row r="32" spans="1:10" s="4" customFormat="1" ht="11.25" customHeight="1">
      <c r="A32" s="207" t="s">
        <v>22</v>
      </c>
      <c r="B32" s="129">
        <v>27</v>
      </c>
      <c r="C32" s="129">
        <v>26061</v>
      </c>
      <c r="D32" s="129">
        <v>14218</v>
      </c>
      <c r="E32" s="206">
        <v>54.56</v>
      </c>
      <c r="F32" s="129">
        <v>27</v>
      </c>
      <c r="G32" s="129">
        <v>6</v>
      </c>
      <c r="H32" s="129">
        <v>5</v>
      </c>
      <c r="I32" s="206">
        <v>83.33</v>
      </c>
      <c r="J32" s="129">
        <v>131</v>
      </c>
    </row>
    <row r="33" spans="1:12" s="213" customFormat="1" ht="18" customHeight="1">
      <c r="A33" s="222" t="s">
        <v>128</v>
      </c>
      <c r="B33" s="123">
        <v>268</v>
      </c>
      <c r="C33" s="123">
        <v>263670</v>
      </c>
      <c r="D33" s="123">
        <v>145293</v>
      </c>
      <c r="E33" s="221">
        <v>55.1</v>
      </c>
      <c r="F33" s="123">
        <v>303</v>
      </c>
      <c r="G33" s="123">
        <v>70</v>
      </c>
      <c r="H33" s="123">
        <v>43</v>
      </c>
      <c r="I33" s="221">
        <v>61.43</v>
      </c>
      <c r="J33" s="123">
        <v>1803</v>
      </c>
    </row>
    <row r="34" spans="1:12" s="38" customFormat="1" ht="11.25" customHeight="1">
      <c r="A34" s="220" t="s">
        <v>214</v>
      </c>
      <c r="B34" s="142">
        <v>74</v>
      </c>
      <c r="C34" s="142">
        <v>112200</v>
      </c>
      <c r="D34" s="142">
        <v>60134</v>
      </c>
      <c r="E34" s="219">
        <v>53.6</v>
      </c>
      <c r="F34" s="142">
        <v>70</v>
      </c>
      <c r="G34" s="142">
        <v>11</v>
      </c>
      <c r="H34" s="142">
        <v>7</v>
      </c>
      <c r="I34" s="219">
        <v>63.64</v>
      </c>
      <c r="J34" s="142">
        <v>392</v>
      </c>
    </row>
    <row r="35" spans="1:12" s="210" customFormat="1" ht="11.25" customHeight="1">
      <c r="A35" s="209" t="s">
        <v>13</v>
      </c>
      <c r="B35" s="115">
        <v>24</v>
      </c>
      <c r="C35" s="115">
        <v>18859</v>
      </c>
      <c r="D35" s="115">
        <v>10812</v>
      </c>
      <c r="E35" s="208">
        <v>57.33</v>
      </c>
      <c r="F35" s="115">
        <v>23</v>
      </c>
      <c r="G35" s="115">
        <v>8</v>
      </c>
      <c r="H35" s="115">
        <v>6</v>
      </c>
      <c r="I35" s="208">
        <v>75</v>
      </c>
      <c r="J35" s="115">
        <v>168</v>
      </c>
    </row>
    <row r="36" spans="1:12" s="4" customFormat="1" ht="11.25" customHeight="1">
      <c r="A36" s="207" t="s">
        <v>14</v>
      </c>
      <c r="B36" s="129">
        <v>20</v>
      </c>
      <c r="C36" s="129">
        <v>16457</v>
      </c>
      <c r="D36" s="129">
        <v>10138</v>
      </c>
      <c r="E36" s="206">
        <v>61.6</v>
      </c>
      <c r="F36" s="129">
        <v>33</v>
      </c>
      <c r="G36" s="129">
        <v>10</v>
      </c>
      <c r="H36" s="129">
        <v>5</v>
      </c>
      <c r="I36" s="206">
        <v>50</v>
      </c>
      <c r="J36" s="129">
        <v>265</v>
      </c>
    </row>
    <row r="37" spans="1:12" s="210" customFormat="1" ht="11.25" customHeight="1">
      <c r="A37" s="209" t="s">
        <v>15</v>
      </c>
      <c r="B37" s="115">
        <v>56</v>
      </c>
      <c r="C37" s="115">
        <v>46691</v>
      </c>
      <c r="D37" s="115">
        <v>26904</v>
      </c>
      <c r="E37" s="208">
        <v>57.62</v>
      </c>
      <c r="F37" s="115">
        <v>45</v>
      </c>
      <c r="G37" s="115">
        <v>9</v>
      </c>
      <c r="H37" s="115">
        <v>6</v>
      </c>
      <c r="I37" s="208">
        <v>66.67</v>
      </c>
      <c r="J37" s="115">
        <v>264</v>
      </c>
    </row>
    <row r="38" spans="1:12" s="4" customFormat="1" ht="11.25" customHeight="1">
      <c r="A38" s="207" t="s">
        <v>16</v>
      </c>
      <c r="B38" s="129">
        <v>21</v>
      </c>
      <c r="C38" s="129">
        <v>22310</v>
      </c>
      <c r="D38" s="129">
        <v>11984</v>
      </c>
      <c r="E38" s="206">
        <v>53.72</v>
      </c>
      <c r="F38" s="129">
        <v>39</v>
      </c>
      <c r="G38" s="129">
        <v>7</v>
      </c>
      <c r="H38" s="129">
        <v>5</v>
      </c>
      <c r="I38" s="206">
        <v>71.430000000000007</v>
      </c>
      <c r="J38" s="129">
        <v>174</v>
      </c>
    </row>
    <row r="39" spans="1:12" s="210" customFormat="1" ht="11.25" customHeight="1">
      <c r="A39" s="209" t="s">
        <v>17</v>
      </c>
      <c r="B39" s="115">
        <v>25</v>
      </c>
      <c r="C39" s="115">
        <v>29145</v>
      </c>
      <c r="D39" s="115">
        <v>13735</v>
      </c>
      <c r="E39" s="208">
        <v>47.13</v>
      </c>
      <c r="F39" s="115">
        <v>45</v>
      </c>
      <c r="G39" s="115">
        <v>8</v>
      </c>
      <c r="H39" s="115">
        <v>6</v>
      </c>
      <c r="I39" s="208">
        <v>75</v>
      </c>
      <c r="J39" s="115">
        <v>200</v>
      </c>
    </row>
    <row r="40" spans="1:12" s="4" customFormat="1" ht="11.25" customHeight="1">
      <c r="A40" s="207" t="s">
        <v>18</v>
      </c>
      <c r="B40" s="129">
        <v>25</v>
      </c>
      <c r="C40" s="129">
        <v>8550</v>
      </c>
      <c r="D40" s="129">
        <v>5597</v>
      </c>
      <c r="E40" s="206">
        <v>65.459999999999994</v>
      </c>
      <c r="F40" s="129">
        <v>25</v>
      </c>
      <c r="G40" s="129">
        <v>8</v>
      </c>
      <c r="H40" s="129">
        <v>4</v>
      </c>
      <c r="I40" s="206">
        <v>50</v>
      </c>
      <c r="J40" s="129">
        <v>150</v>
      </c>
    </row>
    <row r="41" spans="1:12" s="210" customFormat="1" ht="11.25" customHeight="1">
      <c r="A41" s="209" t="s">
        <v>19</v>
      </c>
      <c r="B41" s="115">
        <v>23</v>
      </c>
      <c r="C41" s="115">
        <v>9458</v>
      </c>
      <c r="D41" s="115">
        <v>5989</v>
      </c>
      <c r="E41" s="208">
        <v>63.32</v>
      </c>
      <c r="F41" s="115">
        <v>23</v>
      </c>
      <c r="G41" s="115">
        <v>9</v>
      </c>
      <c r="H41" s="115">
        <v>4</v>
      </c>
      <c r="I41" s="208">
        <v>44.44</v>
      </c>
      <c r="J41" s="115">
        <v>190</v>
      </c>
    </row>
    <row r="42" spans="1:12" s="26" customFormat="1" ht="18" customHeight="1">
      <c r="A42" s="215" t="s">
        <v>129</v>
      </c>
      <c r="B42" s="110">
        <v>492</v>
      </c>
      <c r="C42" s="110">
        <v>554958</v>
      </c>
      <c r="D42" s="110">
        <v>316038</v>
      </c>
      <c r="E42" s="214">
        <v>56.95</v>
      </c>
      <c r="F42" s="110">
        <v>414</v>
      </c>
      <c r="G42" s="110">
        <v>120</v>
      </c>
      <c r="H42" s="110">
        <v>71</v>
      </c>
      <c r="I42" s="214">
        <v>59.17</v>
      </c>
      <c r="J42" s="110">
        <v>3060</v>
      </c>
    </row>
    <row r="43" spans="1:12" s="218" customFormat="1" ht="12" customHeight="1">
      <c r="A43" s="212" t="s">
        <v>193</v>
      </c>
      <c r="B43" s="136">
        <v>197</v>
      </c>
      <c r="C43" s="136">
        <v>315741</v>
      </c>
      <c r="D43" s="136">
        <v>173646</v>
      </c>
      <c r="E43" s="211">
        <v>55</v>
      </c>
      <c r="F43" s="136">
        <v>78</v>
      </c>
      <c r="G43" s="136">
        <v>16</v>
      </c>
      <c r="H43" s="136">
        <v>9</v>
      </c>
      <c r="I43" s="211">
        <v>56.25</v>
      </c>
      <c r="J43" s="136">
        <v>737</v>
      </c>
    </row>
    <row r="44" spans="1:12" s="4" customFormat="1" ht="11.25" customHeight="1">
      <c r="A44" s="217" t="s">
        <v>163</v>
      </c>
      <c r="B44" s="223">
        <v>197</v>
      </c>
      <c r="C44" s="223">
        <v>315741</v>
      </c>
      <c r="D44" s="223">
        <v>173646</v>
      </c>
      <c r="E44" s="206">
        <v>55</v>
      </c>
      <c r="F44" s="223">
        <v>78</v>
      </c>
      <c r="G44" s="223">
        <v>16</v>
      </c>
      <c r="H44" s="223">
        <v>9</v>
      </c>
      <c r="I44" s="206">
        <v>56.25</v>
      </c>
      <c r="J44" s="223">
        <v>737</v>
      </c>
      <c r="L44" s="235"/>
    </row>
    <row r="45" spans="1:12" s="210" customFormat="1" ht="11.25" customHeight="1">
      <c r="A45" s="216" t="s">
        <v>164</v>
      </c>
      <c r="B45" s="225" t="s">
        <v>255</v>
      </c>
      <c r="C45" s="225" t="s">
        <v>255</v>
      </c>
      <c r="D45" s="225" t="s">
        <v>255</v>
      </c>
      <c r="E45" s="225" t="s">
        <v>255</v>
      </c>
      <c r="F45" s="225" t="s">
        <v>255</v>
      </c>
      <c r="G45" s="225" t="s">
        <v>255</v>
      </c>
      <c r="H45" s="225" t="s">
        <v>255</v>
      </c>
      <c r="I45" s="225" t="s">
        <v>255</v>
      </c>
      <c r="J45" s="225" t="s">
        <v>255</v>
      </c>
    </row>
    <row r="46" spans="1:12" s="4" customFormat="1" ht="11.25" customHeight="1">
      <c r="A46" s="207" t="s">
        <v>23</v>
      </c>
      <c r="B46" s="129">
        <v>26</v>
      </c>
      <c r="C46" s="129">
        <v>13226</v>
      </c>
      <c r="D46" s="129">
        <v>7819</v>
      </c>
      <c r="E46" s="206">
        <v>59.12</v>
      </c>
      <c r="F46" s="129">
        <v>25</v>
      </c>
      <c r="G46" s="129">
        <v>9</v>
      </c>
      <c r="H46" s="129">
        <v>7</v>
      </c>
      <c r="I46" s="206">
        <v>77.78</v>
      </c>
      <c r="J46" s="129">
        <v>204</v>
      </c>
    </row>
    <row r="47" spans="1:12" s="210" customFormat="1" ht="11.25" customHeight="1">
      <c r="A47" s="209" t="s">
        <v>24</v>
      </c>
      <c r="B47" s="115">
        <v>43</v>
      </c>
      <c r="C47" s="115">
        <v>48002</v>
      </c>
      <c r="D47" s="115">
        <v>30206</v>
      </c>
      <c r="E47" s="208">
        <v>62.93</v>
      </c>
      <c r="F47" s="115">
        <v>41</v>
      </c>
      <c r="G47" s="115">
        <v>12</v>
      </c>
      <c r="H47" s="115">
        <v>5</v>
      </c>
      <c r="I47" s="208">
        <v>41.67</v>
      </c>
      <c r="J47" s="115">
        <v>303</v>
      </c>
    </row>
    <row r="48" spans="1:12" s="4" customFormat="1" ht="11.25" customHeight="1">
      <c r="A48" s="207" t="s">
        <v>25</v>
      </c>
      <c r="B48" s="129">
        <v>11</v>
      </c>
      <c r="C48" s="129">
        <v>12299</v>
      </c>
      <c r="D48" s="129">
        <v>7109</v>
      </c>
      <c r="E48" s="206">
        <v>57.8</v>
      </c>
      <c r="F48" s="129">
        <v>31</v>
      </c>
      <c r="G48" s="129">
        <v>10</v>
      </c>
      <c r="H48" s="129">
        <v>8</v>
      </c>
      <c r="I48" s="206">
        <v>80</v>
      </c>
      <c r="J48" s="129">
        <v>258</v>
      </c>
    </row>
    <row r="49" spans="1:10" s="210" customFormat="1" ht="11.25" customHeight="1">
      <c r="A49" s="209" t="s">
        <v>26</v>
      </c>
      <c r="B49" s="115">
        <v>16</v>
      </c>
      <c r="C49" s="115">
        <v>13456</v>
      </c>
      <c r="D49" s="115">
        <v>9078</v>
      </c>
      <c r="E49" s="208">
        <v>67.459999999999994</v>
      </c>
      <c r="F49" s="115">
        <v>25</v>
      </c>
      <c r="G49" s="115">
        <v>9</v>
      </c>
      <c r="H49" s="115">
        <v>6</v>
      </c>
      <c r="I49" s="208">
        <v>66.67</v>
      </c>
      <c r="J49" s="115">
        <v>184</v>
      </c>
    </row>
    <row r="50" spans="1:10" s="4" customFormat="1" ht="11.25" customHeight="1">
      <c r="A50" s="207" t="s">
        <v>27</v>
      </c>
      <c r="B50" s="129">
        <v>38</v>
      </c>
      <c r="C50" s="129">
        <v>33757</v>
      </c>
      <c r="D50" s="129">
        <v>17840</v>
      </c>
      <c r="E50" s="206">
        <v>52.85</v>
      </c>
      <c r="F50" s="129">
        <v>36</v>
      </c>
      <c r="G50" s="129">
        <v>9</v>
      </c>
      <c r="H50" s="129">
        <v>4</v>
      </c>
      <c r="I50" s="206">
        <v>44.44</v>
      </c>
      <c r="J50" s="129">
        <v>174</v>
      </c>
    </row>
    <row r="51" spans="1:10" s="210" customFormat="1" ht="11.25" customHeight="1">
      <c r="A51" s="209" t="s">
        <v>28</v>
      </c>
      <c r="B51" s="115">
        <v>36</v>
      </c>
      <c r="C51" s="115">
        <v>35947</v>
      </c>
      <c r="D51" s="115">
        <v>19885</v>
      </c>
      <c r="E51" s="208">
        <v>55.32</v>
      </c>
      <c r="F51" s="115">
        <v>36</v>
      </c>
      <c r="G51" s="115">
        <v>6</v>
      </c>
      <c r="H51" s="115">
        <v>6</v>
      </c>
      <c r="I51" s="208">
        <v>100</v>
      </c>
      <c r="J51" s="115">
        <v>180</v>
      </c>
    </row>
    <row r="52" spans="1:10" s="4" customFormat="1" ht="11.25" customHeight="1">
      <c r="A52" s="207" t="s">
        <v>29</v>
      </c>
      <c r="B52" s="129">
        <v>31</v>
      </c>
      <c r="C52" s="129">
        <v>22222</v>
      </c>
      <c r="D52" s="129">
        <v>13174</v>
      </c>
      <c r="E52" s="206">
        <v>59.28</v>
      </c>
      <c r="F52" s="129">
        <v>31</v>
      </c>
      <c r="G52" s="129">
        <v>10</v>
      </c>
      <c r="H52" s="129">
        <v>6</v>
      </c>
      <c r="I52" s="206">
        <v>60</v>
      </c>
      <c r="J52" s="129">
        <v>204</v>
      </c>
    </row>
    <row r="53" spans="1:10" s="210" customFormat="1" ht="11.25" customHeight="1">
      <c r="A53" s="209" t="s">
        <v>30</v>
      </c>
      <c r="B53" s="115">
        <v>28</v>
      </c>
      <c r="C53" s="115">
        <v>14004</v>
      </c>
      <c r="D53" s="115">
        <v>8342</v>
      </c>
      <c r="E53" s="208">
        <v>59.57</v>
      </c>
      <c r="F53" s="115">
        <v>28</v>
      </c>
      <c r="G53" s="115">
        <v>9</v>
      </c>
      <c r="H53" s="115">
        <v>5</v>
      </c>
      <c r="I53" s="208">
        <v>55.56</v>
      </c>
      <c r="J53" s="115">
        <v>203</v>
      </c>
    </row>
    <row r="54" spans="1:10" s="4" customFormat="1" ht="11.25" customHeight="1">
      <c r="A54" s="207" t="s">
        <v>31</v>
      </c>
      <c r="B54" s="129">
        <v>10</v>
      </c>
      <c r="C54" s="129">
        <v>8449</v>
      </c>
      <c r="D54" s="129">
        <v>4698</v>
      </c>
      <c r="E54" s="206">
        <v>55.6</v>
      </c>
      <c r="F54" s="129">
        <v>25</v>
      </c>
      <c r="G54" s="129">
        <v>8</v>
      </c>
      <c r="H54" s="129">
        <v>6</v>
      </c>
      <c r="I54" s="206">
        <v>75</v>
      </c>
      <c r="J54" s="129">
        <v>177</v>
      </c>
    </row>
    <row r="55" spans="1:10" s="210" customFormat="1" ht="11.25" customHeight="1">
      <c r="A55" s="209" t="s">
        <v>32</v>
      </c>
      <c r="B55" s="115">
        <v>31</v>
      </c>
      <c r="C55" s="115">
        <v>24802</v>
      </c>
      <c r="D55" s="115">
        <v>14889</v>
      </c>
      <c r="E55" s="208">
        <v>60.03</v>
      </c>
      <c r="F55" s="115">
        <v>33</v>
      </c>
      <c r="G55" s="115">
        <v>11</v>
      </c>
      <c r="H55" s="115">
        <v>6</v>
      </c>
      <c r="I55" s="208">
        <v>54.55</v>
      </c>
      <c r="J55" s="115">
        <v>203</v>
      </c>
    </row>
    <row r="56" spans="1:10" s="4" customFormat="1" ht="11.25" customHeight="1">
      <c r="A56" s="207" t="s">
        <v>33</v>
      </c>
      <c r="B56" s="129">
        <v>25</v>
      </c>
      <c r="C56" s="129">
        <v>13053</v>
      </c>
      <c r="D56" s="129">
        <v>9352</v>
      </c>
      <c r="E56" s="206">
        <v>71.650000000000006</v>
      </c>
      <c r="F56" s="129">
        <v>25</v>
      </c>
      <c r="G56" s="129">
        <v>11</v>
      </c>
      <c r="H56" s="129">
        <v>3</v>
      </c>
      <c r="I56" s="206">
        <v>27.27</v>
      </c>
      <c r="J56" s="129">
        <v>233</v>
      </c>
    </row>
    <row r="57" spans="1:10" s="213" customFormat="1" ht="15.95" customHeight="1">
      <c r="A57" s="215" t="s">
        <v>130</v>
      </c>
      <c r="B57" s="110">
        <v>214</v>
      </c>
      <c r="C57" s="110">
        <v>130400</v>
      </c>
      <c r="D57" s="110">
        <v>70154</v>
      </c>
      <c r="E57" s="214">
        <v>53.8</v>
      </c>
      <c r="F57" s="110">
        <v>182</v>
      </c>
      <c r="G57" s="110">
        <v>39</v>
      </c>
      <c r="H57" s="110">
        <v>28</v>
      </c>
      <c r="I57" s="214">
        <v>71.790000000000006</v>
      </c>
      <c r="J57" s="110">
        <v>905</v>
      </c>
    </row>
    <row r="58" spans="1:10" s="38" customFormat="1" ht="10.5" customHeight="1">
      <c r="A58" s="212" t="s">
        <v>9</v>
      </c>
      <c r="B58" s="136">
        <v>60</v>
      </c>
      <c r="C58" s="136">
        <v>51352</v>
      </c>
      <c r="D58" s="136">
        <v>31057</v>
      </c>
      <c r="E58" s="211">
        <v>60.48</v>
      </c>
      <c r="F58" s="136">
        <v>39</v>
      </c>
      <c r="G58" s="136">
        <v>11</v>
      </c>
      <c r="H58" s="136">
        <v>5</v>
      </c>
      <c r="I58" s="211">
        <v>45.45</v>
      </c>
      <c r="J58" s="136">
        <v>257</v>
      </c>
    </row>
    <row r="59" spans="1:10" s="210" customFormat="1" ht="10.5" customHeight="1">
      <c r="A59" s="207" t="s">
        <v>7</v>
      </c>
      <c r="B59" s="129">
        <v>29</v>
      </c>
      <c r="C59" s="129">
        <v>15848</v>
      </c>
      <c r="D59" s="129">
        <v>8246</v>
      </c>
      <c r="E59" s="206">
        <v>52.03</v>
      </c>
      <c r="F59" s="129">
        <v>29</v>
      </c>
      <c r="G59" s="129">
        <v>4</v>
      </c>
      <c r="H59" s="129">
        <v>4</v>
      </c>
      <c r="I59" s="206">
        <v>100</v>
      </c>
      <c r="J59" s="129">
        <v>116</v>
      </c>
    </row>
    <row r="60" spans="1:10" s="4" customFormat="1" ht="10.5" customHeight="1">
      <c r="A60" s="209" t="s">
        <v>8</v>
      </c>
      <c r="B60" s="115">
        <v>39</v>
      </c>
      <c r="C60" s="115">
        <v>22731</v>
      </c>
      <c r="D60" s="115">
        <v>10634</v>
      </c>
      <c r="E60" s="208">
        <v>46.78</v>
      </c>
      <c r="F60" s="115">
        <v>29</v>
      </c>
      <c r="G60" s="115">
        <v>6</v>
      </c>
      <c r="H60" s="115">
        <v>5</v>
      </c>
      <c r="I60" s="208">
        <v>83.33</v>
      </c>
      <c r="J60" s="115">
        <v>130</v>
      </c>
    </row>
    <row r="61" spans="1:10" s="210" customFormat="1" ht="10.5" customHeight="1">
      <c r="A61" s="207" t="s">
        <v>10</v>
      </c>
      <c r="B61" s="129">
        <v>22</v>
      </c>
      <c r="C61" s="129">
        <v>9424</v>
      </c>
      <c r="D61" s="129">
        <v>6025</v>
      </c>
      <c r="E61" s="206">
        <v>63.93</v>
      </c>
      <c r="F61" s="129">
        <v>31</v>
      </c>
      <c r="G61" s="129">
        <v>5</v>
      </c>
      <c r="H61" s="129">
        <v>5</v>
      </c>
      <c r="I61" s="206">
        <v>100</v>
      </c>
      <c r="J61" s="129">
        <v>150</v>
      </c>
    </row>
    <row r="62" spans="1:10" s="4" customFormat="1" ht="10.5" customHeight="1">
      <c r="A62" s="209" t="s">
        <v>11</v>
      </c>
      <c r="B62" s="115">
        <v>32</v>
      </c>
      <c r="C62" s="115">
        <v>21291</v>
      </c>
      <c r="D62" s="115">
        <v>8693</v>
      </c>
      <c r="E62" s="208">
        <v>40.83</v>
      </c>
      <c r="F62" s="115">
        <v>29</v>
      </c>
      <c r="G62" s="115">
        <v>6</v>
      </c>
      <c r="H62" s="115">
        <v>5</v>
      </c>
      <c r="I62" s="208">
        <v>83.33</v>
      </c>
      <c r="J62" s="115">
        <v>117</v>
      </c>
    </row>
    <row r="63" spans="1:10" s="210" customFormat="1" ht="10.5" customHeight="1">
      <c r="A63" s="207" t="s">
        <v>12</v>
      </c>
      <c r="B63" s="129">
        <v>32</v>
      </c>
      <c r="C63" s="129">
        <v>9754</v>
      </c>
      <c r="D63" s="129">
        <v>5499</v>
      </c>
      <c r="E63" s="206">
        <v>56.38</v>
      </c>
      <c r="F63" s="129">
        <v>25</v>
      </c>
      <c r="G63" s="129">
        <v>7</v>
      </c>
      <c r="H63" s="129">
        <v>4</v>
      </c>
      <c r="I63" s="206">
        <v>57.14</v>
      </c>
      <c r="J63" s="129">
        <v>135</v>
      </c>
    </row>
    <row r="64" spans="1:10" s="26" customFormat="1" ht="15" customHeight="1">
      <c r="A64" s="222" t="s">
        <v>131</v>
      </c>
      <c r="B64" s="123">
        <v>179</v>
      </c>
      <c r="C64" s="123">
        <v>171528</v>
      </c>
      <c r="D64" s="123">
        <v>84123</v>
      </c>
      <c r="E64" s="221">
        <v>49.04</v>
      </c>
      <c r="F64" s="123">
        <v>133</v>
      </c>
      <c r="G64" s="123">
        <v>24</v>
      </c>
      <c r="H64" s="123">
        <v>18</v>
      </c>
      <c r="I64" s="221">
        <v>75</v>
      </c>
      <c r="J64" s="123">
        <v>757</v>
      </c>
    </row>
    <row r="65" spans="1:10" s="218" customFormat="1" ht="10.5" customHeight="1">
      <c r="A65" s="220" t="s">
        <v>215</v>
      </c>
      <c r="B65" s="142">
        <v>105</v>
      </c>
      <c r="C65" s="142">
        <v>130789</v>
      </c>
      <c r="D65" s="142">
        <v>63450</v>
      </c>
      <c r="E65" s="219">
        <v>48.51</v>
      </c>
      <c r="F65" s="142">
        <v>67</v>
      </c>
      <c r="G65" s="142">
        <v>12</v>
      </c>
      <c r="H65" s="142">
        <v>8</v>
      </c>
      <c r="I65" s="219">
        <v>66.67</v>
      </c>
      <c r="J65" s="142">
        <v>477</v>
      </c>
    </row>
    <row r="66" spans="1:10" s="4" customFormat="1" ht="10.5" customHeight="1">
      <c r="A66" s="209" t="s">
        <v>1</v>
      </c>
      <c r="B66" s="115">
        <v>49</v>
      </c>
      <c r="C66" s="115">
        <v>30124</v>
      </c>
      <c r="D66" s="115">
        <v>14696</v>
      </c>
      <c r="E66" s="208">
        <v>48.79</v>
      </c>
      <c r="F66" s="115">
        <v>41</v>
      </c>
      <c r="G66" s="115">
        <v>8</v>
      </c>
      <c r="H66" s="115">
        <v>6</v>
      </c>
      <c r="I66" s="208">
        <v>75</v>
      </c>
      <c r="J66" s="115">
        <v>180</v>
      </c>
    </row>
    <row r="67" spans="1:10" s="210" customFormat="1" ht="10.5" customHeight="1">
      <c r="A67" s="207" t="s">
        <v>2</v>
      </c>
      <c r="B67" s="129">
        <v>25</v>
      </c>
      <c r="C67" s="129">
        <v>10615</v>
      </c>
      <c r="D67" s="129">
        <v>5977</v>
      </c>
      <c r="E67" s="206">
        <v>56.31</v>
      </c>
      <c r="F67" s="129">
        <v>25</v>
      </c>
      <c r="G67" s="129">
        <v>4</v>
      </c>
      <c r="H67" s="129">
        <v>4</v>
      </c>
      <c r="I67" s="206">
        <v>100</v>
      </c>
      <c r="J67" s="129">
        <v>100</v>
      </c>
    </row>
    <row r="68" spans="1:10" s="26" customFormat="1" ht="15" customHeight="1">
      <c r="A68" s="222" t="s">
        <v>132</v>
      </c>
      <c r="B68" s="123">
        <v>193</v>
      </c>
      <c r="C68" s="123">
        <v>161697</v>
      </c>
      <c r="D68" s="123">
        <v>91166</v>
      </c>
      <c r="E68" s="221">
        <v>56.38</v>
      </c>
      <c r="F68" s="123">
        <v>177</v>
      </c>
      <c r="G68" s="123">
        <v>51</v>
      </c>
      <c r="H68" s="123">
        <v>27</v>
      </c>
      <c r="I68" s="221">
        <v>52.94</v>
      </c>
      <c r="J68" s="123">
        <v>1268</v>
      </c>
    </row>
    <row r="69" spans="1:10" s="218" customFormat="1" ht="10.5" customHeight="1">
      <c r="A69" s="220" t="s">
        <v>216</v>
      </c>
      <c r="B69" s="142">
        <v>70</v>
      </c>
      <c r="C69" s="142">
        <v>106692</v>
      </c>
      <c r="D69" s="142">
        <v>55265</v>
      </c>
      <c r="E69" s="219">
        <v>51.8</v>
      </c>
      <c r="F69" s="142">
        <v>67</v>
      </c>
      <c r="G69" s="142">
        <v>16</v>
      </c>
      <c r="H69" s="142">
        <v>7</v>
      </c>
      <c r="I69" s="219">
        <v>43.75</v>
      </c>
      <c r="J69" s="142">
        <v>521</v>
      </c>
    </row>
    <row r="70" spans="1:10" s="4" customFormat="1" ht="10.5" customHeight="1">
      <c r="A70" s="209" t="s">
        <v>3</v>
      </c>
      <c r="B70" s="115">
        <v>31</v>
      </c>
      <c r="C70" s="115">
        <v>14924</v>
      </c>
      <c r="D70" s="115">
        <v>9364</v>
      </c>
      <c r="E70" s="208">
        <v>62.74</v>
      </c>
      <c r="F70" s="115">
        <v>31</v>
      </c>
      <c r="G70" s="115">
        <v>9</v>
      </c>
      <c r="H70" s="115">
        <v>6</v>
      </c>
      <c r="I70" s="208">
        <v>66.67</v>
      </c>
      <c r="J70" s="115">
        <v>247</v>
      </c>
    </row>
    <row r="71" spans="1:10" s="210" customFormat="1" ht="10.5" customHeight="1">
      <c r="A71" s="207" t="s">
        <v>4</v>
      </c>
      <c r="B71" s="129">
        <v>25</v>
      </c>
      <c r="C71" s="129">
        <v>8716</v>
      </c>
      <c r="D71" s="129">
        <v>6289</v>
      </c>
      <c r="E71" s="206">
        <v>72.150000000000006</v>
      </c>
      <c r="F71" s="129">
        <v>25</v>
      </c>
      <c r="G71" s="129">
        <v>9</v>
      </c>
      <c r="H71" s="129">
        <v>5</v>
      </c>
      <c r="I71" s="206">
        <v>55.56</v>
      </c>
      <c r="J71" s="129">
        <v>184</v>
      </c>
    </row>
    <row r="72" spans="1:10" s="4" customFormat="1" ht="10.5" customHeight="1">
      <c r="A72" s="209" t="s">
        <v>5</v>
      </c>
      <c r="B72" s="115">
        <v>31</v>
      </c>
      <c r="C72" s="115">
        <v>19995</v>
      </c>
      <c r="D72" s="115">
        <v>12949</v>
      </c>
      <c r="E72" s="208">
        <v>64.760000000000005</v>
      </c>
      <c r="F72" s="115">
        <v>31</v>
      </c>
      <c r="G72" s="115">
        <v>8</v>
      </c>
      <c r="H72" s="115">
        <v>5</v>
      </c>
      <c r="I72" s="208">
        <v>62.5</v>
      </c>
      <c r="J72" s="115">
        <v>171</v>
      </c>
    </row>
    <row r="73" spans="1:10" s="210" customFormat="1" ht="10.5" customHeight="1">
      <c r="A73" s="207" t="s">
        <v>6</v>
      </c>
      <c r="B73" s="129">
        <v>36</v>
      </c>
      <c r="C73" s="129">
        <v>11370</v>
      </c>
      <c r="D73" s="129">
        <v>7299</v>
      </c>
      <c r="E73" s="206">
        <v>64.2</v>
      </c>
      <c r="F73" s="129">
        <v>23</v>
      </c>
      <c r="G73" s="129">
        <v>9</v>
      </c>
      <c r="H73" s="129">
        <v>4</v>
      </c>
      <c r="I73" s="206">
        <v>44.44</v>
      </c>
      <c r="J73" s="129">
        <v>145</v>
      </c>
    </row>
    <row r="74" spans="1:10" s="26" customFormat="1" ht="15" customHeight="1">
      <c r="A74" s="222" t="s">
        <v>133</v>
      </c>
      <c r="B74" s="123">
        <v>267</v>
      </c>
      <c r="C74" s="123">
        <v>272101</v>
      </c>
      <c r="D74" s="123">
        <v>162971</v>
      </c>
      <c r="E74" s="221">
        <v>59.89</v>
      </c>
      <c r="F74" s="123">
        <v>278</v>
      </c>
      <c r="G74" s="123">
        <v>61</v>
      </c>
      <c r="H74" s="123">
        <v>39</v>
      </c>
      <c r="I74" s="221">
        <v>63.93</v>
      </c>
      <c r="J74" s="123">
        <v>1738</v>
      </c>
    </row>
    <row r="75" spans="1:10" s="218" customFormat="1" ht="10.5" customHeight="1">
      <c r="A75" s="220" t="s">
        <v>217</v>
      </c>
      <c r="B75" s="142">
        <v>57</v>
      </c>
      <c r="C75" s="142">
        <v>70562</v>
      </c>
      <c r="D75" s="142">
        <v>43317</v>
      </c>
      <c r="E75" s="219">
        <v>61.39</v>
      </c>
      <c r="F75" s="142">
        <v>61</v>
      </c>
      <c r="G75" s="142">
        <v>9</v>
      </c>
      <c r="H75" s="142">
        <v>7</v>
      </c>
      <c r="I75" s="219">
        <v>77.78</v>
      </c>
      <c r="J75" s="142">
        <v>402</v>
      </c>
    </row>
    <row r="76" spans="1:10" s="4" customFormat="1" ht="10.5" customHeight="1">
      <c r="A76" s="209" t="s">
        <v>34</v>
      </c>
      <c r="B76" s="115">
        <v>36</v>
      </c>
      <c r="C76" s="115">
        <v>41994</v>
      </c>
      <c r="D76" s="115">
        <v>25987</v>
      </c>
      <c r="E76" s="208">
        <v>61.88</v>
      </c>
      <c r="F76" s="115">
        <v>37</v>
      </c>
      <c r="G76" s="115">
        <v>8</v>
      </c>
      <c r="H76" s="115">
        <v>4</v>
      </c>
      <c r="I76" s="208">
        <v>50</v>
      </c>
      <c r="J76" s="115">
        <v>226</v>
      </c>
    </row>
    <row r="77" spans="1:10" s="210" customFormat="1" ht="10.5" customHeight="1">
      <c r="A77" s="207" t="s">
        <v>35</v>
      </c>
      <c r="B77" s="129">
        <v>14</v>
      </c>
      <c r="C77" s="129">
        <v>9524</v>
      </c>
      <c r="D77" s="129">
        <v>5844</v>
      </c>
      <c r="E77" s="206">
        <v>61.36</v>
      </c>
      <c r="F77" s="129">
        <v>20</v>
      </c>
      <c r="G77" s="129">
        <v>11</v>
      </c>
      <c r="H77" s="129">
        <v>8</v>
      </c>
      <c r="I77" s="206">
        <v>72.73</v>
      </c>
      <c r="J77" s="129">
        <v>191</v>
      </c>
    </row>
    <row r="78" spans="1:10" s="4" customFormat="1" ht="10.5" customHeight="1">
      <c r="A78" s="209" t="s">
        <v>36</v>
      </c>
      <c r="B78" s="115">
        <v>30</v>
      </c>
      <c r="C78" s="115">
        <v>15994</v>
      </c>
      <c r="D78" s="115">
        <v>11255</v>
      </c>
      <c r="E78" s="208">
        <v>70.37</v>
      </c>
      <c r="F78" s="115">
        <v>30</v>
      </c>
      <c r="G78" s="115">
        <v>6</v>
      </c>
      <c r="H78" s="115">
        <v>2</v>
      </c>
      <c r="I78" s="208">
        <v>33.33</v>
      </c>
      <c r="J78" s="115">
        <v>130</v>
      </c>
    </row>
    <row r="79" spans="1:10" s="210" customFormat="1" ht="10.5" customHeight="1">
      <c r="A79" s="207" t="s">
        <v>37</v>
      </c>
      <c r="B79" s="129">
        <v>43</v>
      </c>
      <c r="C79" s="129">
        <v>47293</v>
      </c>
      <c r="D79" s="129">
        <v>27103</v>
      </c>
      <c r="E79" s="206">
        <v>57.31</v>
      </c>
      <c r="F79" s="129">
        <v>43</v>
      </c>
      <c r="G79" s="129">
        <v>10</v>
      </c>
      <c r="H79" s="129">
        <v>7</v>
      </c>
      <c r="I79" s="206">
        <v>70</v>
      </c>
      <c r="J79" s="129">
        <v>250</v>
      </c>
    </row>
    <row r="80" spans="1:10" s="4" customFormat="1" ht="10.5" customHeight="1">
      <c r="A80" s="209" t="s">
        <v>38</v>
      </c>
      <c r="B80" s="115">
        <v>48</v>
      </c>
      <c r="C80" s="115">
        <v>55858</v>
      </c>
      <c r="D80" s="115">
        <v>32113</v>
      </c>
      <c r="E80" s="208">
        <v>57.49</v>
      </c>
      <c r="F80" s="115">
        <v>48</v>
      </c>
      <c r="G80" s="115">
        <v>10</v>
      </c>
      <c r="H80" s="115">
        <v>7</v>
      </c>
      <c r="I80" s="208">
        <v>70</v>
      </c>
      <c r="J80" s="115">
        <v>315</v>
      </c>
    </row>
    <row r="81" spans="1:10" s="210" customFormat="1" ht="10.5" customHeight="1">
      <c r="A81" s="207" t="s">
        <v>39</v>
      </c>
      <c r="B81" s="129">
        <v>39</v>
      </c>
      <c r="C81" s="129">
        <v>30876</v>
      </c>
      <c r="D81" s="129">
        <v>17352</v>
      </c>
      <c r="E81" s="206">
        <v>56.2</v>
      </c>
      <c r="F81" s="129">
        <v>39</v>
      </c>
      <c r="G81" s="129">
        <v>7</v>
      </c>
      <c r="H81" s="129">
        <v>4</v>
      </c>
      <c r="I81" s="206">
        <v>57.14</v>
      </c>
      <c r="J81" s="129">
        <v>224</v>
      </c>
    </row>
    <row r="82" spans="1:10" s="4" customFormat="1" ht="15.95" customHeight="1">
      <c r="A82" s="234" t="s">
        <v>192</v>
      </c>
      <c r="B82" s="115">
        <v>5293</v>
      </c>
      <c r="C82" s="115">
        <v>3246012</v>
      </c>
      <c r="D82" s="115">
        <v>1888803</v>
      </c>
      <c r="E82" s="208">
        <v>58.19</v>
      </c>
      <c r="F82" s="115">
        <v>4075</v>
      </c>
      <c r="G82" s="115">
        <v>843</v>
      </c>
      <c r="H82" s="115">
        <v>506</v>
      </c>
      <c r="I82" s="208">
        <v>60.02</v>
      </c>
      <c r="J82" s="115">
        <v>25138</v>
      </c>
    </row>
    <row r="83" spans="1:10" s="213" customFormat="1" ht="21.95" customHeight="1">
      <c r="A83" s="53" t="s">
        <v>250</v>
      </c>
      <c r="B83" s="110">
        <v>2860</v>
      </c>
      <c r="C83" s="110">
        <v>1782004</v>
      </c>
      <c r="D83" s="110">
        <v>1061100</v>
      </c>
      <c r="E83" s="214">
        <v>59.55</v>
      </c>
      <c r="F83" s="110">
        <v>2189</v>
      </c>
      <c r="G83" s="110">
        <v>431</v>
      </c>
      <c r="H83" s="110">
        <v>257</v>
      </c>
      <c r="I83" s="214">
        <v>59.63</v>
      </c>
      <c r="J83" s="110">
        <v>13807</v>
      </c>
    </row>
    <row r="84" spans="1:10" s="26" customFormat="1" ht="12.95" customHeight="1">
      <c r="A84" s="222" t="s">
        <v>134</v>
      </c>
      <c r="B84" s="123">
        <v>522</v>
      </c>
      <c r="C84" s="123">
        <v>262608</v>
      </c>
      <c r="D84" s="123">
        <v>157532</v>
      </c>
      <c r="E84" s="221">
        <v>59.99</v>
      </c>
      <c r="F84" s="123">
        <v>419</v>
      </c>
      <c r="G84" s="123">
        <v>89</v>
      </c>
      <c r="H84" s="123">
        <v>59</v>
      </c>
      <c r="I84" s="221">
        <v>66.290000000000006</v>
      </c>
      <c r="J84" s="123">
        <v>2384</v>
      </c>
    </row>
    <row r="85" spans="1:10" s="218" customFormat="1" ht="10.5" customHeight="1">
      <c r="A85" s="220" t="s">
        <v>237</v>
      </c>
      <c r="B85" s="142">
        <v>96</v>
      </c>
      <c r="C85" s="142">
        <v>73885</v>
      </c>
      <c r="D85" s="142">
        <v>42839</v>
      </c>
      <c r="E85" s="219">
        <v>57.98</v>
      </c>
      <c r="F85" s="142">
        <v>82</v>
      </c>
      <c r="G85" s="142">
        <v>12</v>
      </c>
      <c r="H85" s="142">
        <v>8</v>
      </c>
      <c r="I85" s="219">
        <v>66.67</v>
      </c>
      <c r="J85" s="142">
        <v>391</v>
      </c>
    </row>
    <row r="86" spans="1:10" s="4" customFormat="1" ht="10.5" customHeight="1">
      <c r="A86" s="216" t="s">
        <v>218</v>
      </c>
      <c r="B86" s="225">
        <v>91</v>
      </c>
      <c r="C86" s="225">
        <v>68004</v>
      </c>
      <c r="D86" s="225">
        <v>39031</v>
      </c>
      <c r="E86" s="208">
        <v>57.4</v>
      </c>
      <c r="F86" s="225">
        <v>67</v>
      </c>
      <c r="G86" s="225">
        <v>8</v>
      </c>
      <c r="H86" s="225">
        <v>6</v>
      </c>
      <c r="I86" s="208">
        <v>75</v>
      </c>
      <c r="J86" s="225">
        <v>343</v>
      </c>
    </row>
    <row r="87" spans="1:10" s="210" customFormat="1" ht="10.5" customHeight="1">
      <c r="A87" s="217" t="s">
        <v>238</v>
      </c>
      <c r="B87" s="223">
        <v>5</v>
      </c>
      <c r="C87" s="223">
        <v>5881</v>
      </c>
      <c r="D87" s="223">
        <v>3808</v>
      </c>
      <c r="E87" s="206">
        <v>64.75</v>
      </c>
      <c r="F87" s="223">
        <v>15</v>
      </c>
      <c r="G87" s="223">
        <v>4</v>
      </c>
      <c r="H87" s="223">
        <v>2</v>
      </c>
      <c r="I87" s="206">
        <v>50</v>
      </c>
      <c r="J87" s="223">
        <v>48</v>
      </c>
    </row>
    <row r="88" spans="1:10" s="4" customFormat="1" ht="10.5" customHeight="1">
      <c r="A88" s="209" t="s">
        <v>77</v>
      </c>
      <c r="B88" s="115">
        <v>35</v>
      </c>
      <c r="C88" s="115">
        <v>15893</v>
      </c>
      <c r="D88" s="115">
        <v>10127</v>
      </c>
      <c r="E88" s="208">
        <v>63.72</v>
      </c>
      <c r="F88" s="115">
        <v>34</v>
      </c>
      <c r="G88" s="115">
        <v>7</v>
      </c>
      <c r="H88" s="115">
        <v>6</v>
      </c>
      <c r="I88" s="208">
        <v>85.71</v>
      </c>
      <c r="J88" s="115">
        <v>222</v>
      </c>
    </row>
    <row r="89" spans="1:10" s="210" customFormat="1" ht="10.5" customHeight="1">
      <c r="A89" s="207" t="s">
        <v>78</v>
      </c>
      <c r="B89" s="129">
        <v>54</v>
      </c>
      <c r="C89" s="129">
        <v>22177</v>
      </c>
      <c r="D89" s="129">
        <v>13409</v>
      </c>
      <c r="E89" s="206">
        <v>60.46</v>
      </c>
      <c r="F89" s="129">
        <v>45</v>
      </c>
      <c r="G89" s="129">
        <v>7</v>
      </c>
      <c r="H89" s="129">
        <v>6</v>
      </c>
      <c r="I89" s="206">
        <v>85.71</v>
      </c>
      <c r="J89" s="129">
        <v>172</v>
      </c>
    </row>
    <row r="90" spans="1:10" s="4" customFormat="1" ht="10.5" customHeight="1">
      <c r="A90" s="209" t="s">
        <v>79</v>
      </c>
      <c r="B90" s="115">
        <v>29</v>
      </c>
      <c r="C90" s="115">
        <v>9778</v>
      </c>
      <c r="D90" s="115">
        <v>6553</v>
      </c>
      <c r="E90" s="208">
        <v>67.02</v>
      </c>
      <c r="F90" s="115">
        <v>27</v>
      </c>
      <c r="G90" s="115">
        <v>9</v>
      </c>
      <c r="H90" s="115">
        <v>7</v>
      </c>
      <c r="I90" s="208">
        <v>77.78</v>
      </c>
      <c r="J90" s="115">
        <v>224</v>
      </c>
    </row>
    <row r="91" spans="1:10" s="210" customFormat="1" ht="10.5" customHeight="1">
      <c r="A91" s="207" t="s">
        <v>80</v>
      </c>
      <c r="B91" s="129">
        <v>41</v>
      </c>
      <c r="C91" s="129">
        <v>14068</v>
      </c>
      <c r="D91" s="129">
        <v>10691</v>
      </c>
      <c r="E91" s="206">
        <v>76</v>
      </c>
      <c r="F91" s="129">
        <v>27</v>
      </c>
      <c r="G91" s="129">
        <v>12</v>
      </c>
      <c r="H91" s="129">
        <v>6</v>
      </c>
      <c r="I91" s="206">
        <v>50</v>
      </c>
      <c r="J91" s="129">
        <v>247</v>
      </c>
    </row>
    <row r="92" spans="1:10" s="4" customFormat="1" ht="10.5" customHeight="1">
      <c r="A92" s="209" t="s">
        <v>81</v>
      </c>
      <c r="B92" s="115">
        <v>55</v>
      </c>
      <c r="C92" s="115">
        <v>24817</v>
      </c>
      <c r="D92" s="115">
        <v>14372</v>
      </c>
      <c r="E92" s="208">
        <v>57.91</v>
      </c>
      <c r="F92" s="115">
        <v>52</v>
      </c>
      <c r="G92" s="115">
        <v>6</v>
      </c>
      <c r="H92" s="115">
        <v>5</v>
      </c>
      <c r="I92" s="208">
        <v>83.33</v>
      </c>
      <c r="J92" s="115">
        <v>214</v>
      </c>
    </row>
    <row r="93" spans="1:10" s="210" customFormat="1" ht="10.5" customHeight="1">
      <c r="A93" s="207" t="s">
        <v>82</v>
      </c>
      <c r="B93" s="129">
        <v>48</v>
      </c>
      <c r="C93" s="129">
        <v>28258</v>
      </c>
      <c r="D93" s="129">
        <v>14559</v>
      </c>
      <c r="E93" s="206">
        <v>51.52</v>
      </c>
      <c r="F93" s="129">
        <v>41</v>
      </c>
      <c r="G93" s="129">
        <v>11</v>
      </c>
      <c r="H93" s="129">
        <v>6</v>
      </c>
      <c r="I93" s="206">
        <v>54.55</v>
      </c>
      <c r="J93" s="129">
        <v>249</v>
      </c>
    </row>
    <row r="94" spans="1:10" s="4" customFormat="1" ht="10.5" customHeight="1">
      <c r="A94" s="209" t="s">
        <v>83</v>
      </c>
      <c r="B94" s="115">
        <v>63</v>
      </c>
      <c r="C94" s="115">
        <v>34291</v>
      </c>
      <c r="D94" s="115">
        <v>19881</v>
      </c>
      <c r="E94" s="208">
        <v>57.98</v>
      </c>
      <c r="F94" s="115">
        <v>41</v>
      </c>
      <c r="G94" s="115">
        <v>8</v>
      </c>
      <c r="H94" s="115">
        <v>7</v>
      </c>
      <c r="I94" s="208">
        <v>87.5</v>
      </c>
      <c r="J94" s="115">
        <v>254</v>
      </c>
    </row>
    <row r="95" spans="1:10" s="213" customFormat="1" ht="10.5" customHeight="1">
      <c r="A95" s="207" t="s">
        <v>84</v>
      </c>
      <c r="B95" s="129">
        <v>71</v>
      </c>
      <c r="C95" s="129">
        <v>26590</v>
      </c>
      <c r="D95" s="129">
        <v>15133</v>
      </c>
      <c r="E95" s="206">
        <v>56.91</v>
      </c>
      <c r="F95" s="129">
        <v>39</v>
      </c>
      <c r="G95" s="129">
        <v>10</v>
      </c>
      <c r="H95" s="129">
        <v>5</v>
      </c>
      <c r="I95" s="206">
        <v>50</v>
      </c>
      <c r="J95" s="129">
        <v>234</v>
      </c>
    </row>
    <row r="96" spans="1:10" s="4" customFormat="1" ht="10.5" customHeight="1">
      <c r="A96" s="209" t="s">
        <v>85</v>
      </c>
      <c r="B96" s="115">
        <v>30</v>
      </c>
      <c r="C96" s="115">
        <v>12851</v>
      </c>
      <c r="D96" s="115">
        <v>9968</v>
      </c>
      <c r="E96" s="208">
        <v>77.569999999999993</v>
      </c>
      <c r="F96" s="115">
        <v>31</v>
      </c>
      <c r="G96" s="115">
        <v>7</v>
      </c>
      <c r="H96" s="115">
        <v>3</v>
      </c>
      <c r="I96" s="208">
        <v>42.86</v>
      </c>
      <c r="J96" s="115">
        <v>177</v>
      </c>
    </row>
    <row r="97" spans="1:10" s="213" customFormat="1" ht="15" customHeight="1">
      <c r="A97" s="215" t="s">
        <v>135</v>
      </c>
      <c r="B97" s="110">
        <v>294</v>
      </c>
      <c r="C97" s="110">
        <v>147289</v>
      </c>
      <c r="D97" s="110">
        <v>88188</v>
      </c>
      <c r="E97" s="214">
        <v>59.87</v>
      </c>
      <c r="F97" s="110">
        <v>228</v>
      </c>
      <c r="G97" s="110">
        <v>41</v>
      </c>
      <c r="H97" s="110">
        <v>29</v>
      </c>
      <c r="I97" s="214">
        <v>70.73</v>
      </c>
      <c r="J97" s="110">
        <v>1229</v>
      </c>
    </row>
    <row r="98" spans="1:10" s="38" customFormat="1" ht="10.5" customHeight="1">
      <c r="A98" s="212" t="s">
        <v>219</v>
      </c>
      <c r="B98" s="136">
        <v>118</v>
      </c>
      <c r="C98" s="136">
        <v>79525</v>
      </c>
      <c r="D98" s="136">
        <v>44086</v>
      </c>
      <c r="E98" s="211">
        <v>55.44</v>
      </c>
      <c r="F98" s="136">
        <v>51</v>
      </c>
      <c r="G98" s="136">
        <v>9</v>
      </c>
      <c r="H98" s="136">
        <v>4</v>
      </c>
      <c r="I98" s="211">
        <v>44.44</v>
      </c>
      <c r="J98" s="136">
        <v>306</v>
      </c>
    </row>
    <row r="99" spans="1:10" s="210" customFormat="1" ht="10.5" customHeight="1">
      <c r="A99" s="207" t="s">
        <v>46</v>
      </c>
      <c r="B99" s="129">
        <v>35</v>
      </c>
      <c r="C99" s="129">
        <v>12165</v>
      </c>
      <c r="D99" s="129">
        <v>9013</v>
      </c>
      <c r="E99" s="206">
        <v>74.09</v>
      </c>
      <c r="F99" s="129">
        <v>35</v>
      </c>
      <c r="G99" s="129">
        <v>7</v>
      </c>
      <c r="H99" s="129">
        <v>5</v>
      </c>
      <c r="I99" s="206">
        <v>71.430000000000007</v>
      </c>
      <c r="J99" s="129">
        <v>191</v>
      </c>
    </row>
    <row r="100" spans="1:10" s="4" customFormat="1" ht="10.5" customHeight="1">
      <c r="A100" s="209" t="s">
        <v>47</v>
      </c>
      <c r="B100" s="115">
        <v>30</v>
      </c>
      <c r="C100" s="115">
        <v>9711</v>
      </c>
      <c r="D100" s="115">
        <v>6546</v>
      </c>
      <c r="E100" s="208">
        <v>67.41</v>
      </c>
      <c r="F100" s="115">
        <v>30</v>
      </c>
      <c r="G100" s="115">
        <v>8</v>
      </c>
      <c r="H100" s="115">
        <v>6</v>
      </c>
      <c r="I100" s="208">
        <v>75</v>
      </c>
      <c r="J100" s="115">
        <v>216</v>
      </c>
    </row>
    <row r="101" spans="1:10" s="210" customFormat="1" ht="10.5" customHeight="1">
      <c r="A101" s="207" t="s">
        <v>48</v>
      </c>
      <c r="B101" s="129">
        <v>38</v>
      </c>
      <c r="C101" s="129">
        <v>11464</v>
      </c>
      <c r="D101" s="129">
        <v>8461</v>
      </c>
      <c r="E101" s="206">
        <v>73.8</v>
      </c>
      <c r="F101" s="129">
        <v>39</v>
      </c>
      <c r="G101" s="129">
        <v>4</v>
      </c>
      <c r="H101" s="129">
        <v>3</v>
      </c>
      <c r="I101" s="206">
        <v>75</v>
      </c>
      <c r="J101" s="129">
        <v>141</v>
      </c>
    </row>
    <row r="102" spans="1:10" s="26" customFormat="1" ht="10.5" customHeight="1">
      <c r="A102" s="209" t="s">
        <v>49</v>
      </c>
      <c r="B102" s="115">
        <v>21</v>
      </c>
      <c r="C102" s="115">
        <v>10510</v>
      </c>
      <c r="D102" s="115">
        <v>6007</v>
      </c>
      <c r="E102" s="208">
        <v>57.16</v>
      </c>
      <c r="F102" s="115">
        <v>33</v>
      </c>
      <c r="G102" s="115">
        <v>7</v>
      </c>
      <c r="H102" s="115">
        <v>6</v>
      </c>
      <c r="I102" s="208">
        <v>85.71</v>
      </c>
      <c r="J102" s="115">
        <v>222</v>
      </c>
    </row>
    <row r="103" spans="1:10" s="210" customFormat="1" ht="10.5" customHeight="1">
      <c r="A103" s="207" t="s">
        <v>50</v>
      </c>
      <c r="B103" s="129">
        <v>52</v>
      </c>
      <c r="C103" s="129">
        <v>23914</v>
      </c>
      <c r="D103" s="129">
        <v>14075</v>
      </c>
      <c r="E103" s="206">
        <v>58.86</v>
      </c>
      <c r="F103" s="129">
        <v>40</v>
      </c>
      <c r="G103" s="129">
        <v>6</v>
      </c>
      <c r="H103" s="129">
        <v>5</v>
      </c>
      <c r="I103" s="206">
        <v>83.33</v>
      </c>
      <c r="J103" s="129">
        <v>153</v>
      </c>
    </row>
    <row r="104" spans="1:10" s="26" customFormat="1" ht="15" customHeight="1">
      <c r="A104" s="222" t="s">
        <v>136</v>
      </c>
      <c r="B104" s="123">
        <v>403</v>
      </c>
      <c r="C104" s="123">
        <v>270545</v>
      </c>
      <c r="D104" s="123">
        <v>164449</v>
      </c>
      <c r="E104" s="221">
        <v>60.78</v>
      </c>
      <c r="F104" s="123">
        <v>314</v>
      </c>
      <c r="G104" s="123">
        <v>69</v>
      </c>
      <c r="H104" s="123">
        <v>39</v>
      </c>
      <c r="I104" s="221">
        <v>56.52</v>
      </c>
      <c r="J104" s="123">
        <v>2318</v>
      </c>
    </row>
    <row r="105" spans="1:10" s="218" customFormat="1" ht="10.5" customHeight="1">
      <c r="A105" s="220" t="s">
        <v>221</v>
      </c>
      <c r="B105" s="142">
        <v>100</v>
      </c>
      <c r="C105" s="142">
        <v>104179</v>
      </c>
      <c r="D105" s="142">
        <v>64412</v>
      </c>
      <c r="E105" s="219">
        <v>61.83</v>
      </c>
      <c r="F105" s="142">
        <v>69</v>
      </c>
      <c r="G105" s="142">
        <v>11</v>
      </c>
      <c r="H105" s="142">
        <v>4</v>
      </c>
      <c r="I105" s="219">
        <v>36.36</v>
      </c>
      <c r="J105" s="142">
        <v>506</v>
      </c>
    </row>
    <row r="106" spans="1:10" s="4" customFormat="1" ht="10.5" customHeight="1">
      <c r="A106" s="209" t="s">
        <v>40</v>
      </c>
      <c r="B106" s="115">
        <v>31</v>
      </c>
      <c r="C106" s="115">
        <v>25134</v>
      </c>
      <c r="D106" s="115">
        <v>16783</v>
      </c>
      <c r="E106" s="208">
        <v>66.77</v>
      </c>
      <c r="F106" s="115">
        <v>31</v>
      </c>
      <c r="G106" s="115">
        <v>8</v>
      </c>
      <c r="H106" s="115">
        <v>7</v>
      </c>
      <c r="I106" s="208">
        <v>87.5</v>
      </c>
      <c r="J106" s="115">
        <v>245</v>
      </c>
    </row>
    <row r="107" spans="1:10" s="210" customFormat="1" ht="10.5" customHeight="1">
      <c r="A107" s="207" t="s">
        <v>41</v>
      </c>
      <c r="B107" s="129">
        <v>45</v>
      </c>
      <c r="C107" s="129">
        <v>15276</v>
      </c>
      <c r="D107" s="129">
        <v>9599</v>
      </c>
      <c r="E107" s="206">
        <v>62.84</v>
      </c>
      <c r="F107" s="129">
        <v>25</v>
      </c>
      <c r="G107" s="129">
        <v>9</v>
      </c>
      <c r="H107" s="129">
        <v>5</v>
      </c>
      <c r="I107" s="206">
        <v>55.56</v>
      </c>
      <c r="J107" s="129">
        <v>209</v>
      </c>
    </row>
    <row r="108" spans="1:10" s="4" customFormat="1" ht="10.5" customHeight="1">
      <c r="A108" s="209" t="s">
        <v>42</v>
      </c>
      <c r="B108" s="115">
        <v>34</v>
      </c>
      <c r="C108" s="115">
        <v>11663</v>
      </c>
      <c r="D108" s="115">
        <v>8248</v>
      </c>
      <c r="E108" s="208">
        <v>70.72</v>
      </c>
      <c r="F108" s="115">
        <v>31</v>
      </c>
      <c r="G108" s="115">
        <v>3</v>
      </c>
      <c r="H108" s="115">
        <v>2</v>
      </c>
      <c r="I108" s="208">
        <v>66.67</v>
      </c>
      <c r="J108" s="115">
        <v>83</v>
      </c>
    </row>
    <row r="109" spans="1:10" s="210" customFormat="1" ht="10.5" customHeight="1">
      <c r="A109" s="207" t="s">
        <v>43</v>
      </c>
      <c r="B109" s="129">
        <v>33</v>
      </c>
      <c r="C109" s="129">
        <v>14298</v>
      </c>
      <c r="D109" s="129">
        <v>9079</v>
      </c>
      <c r="E109" s="206">
        <v>63.5</v>
      </c>
      <c r="F109" s="129">
        <v>35</v>
      </c>
      <c r="G109" s="129">
        <v>7</v>
      </c>
      <c r="H109" s="129">
        <v>4</v>
      </c>
      <c r="I109" s="206">
        <v>57.14</v>
      </c>
      <c r="J109" s="129">
        <v>237</v>
      </c>
    </row>
    <row r="110" spans="1:10" s="4" customFormat="1" ht="10.5" customHeight="1">
      <c r="A110" s="209" t="s">
        <v>220</v>
      </c>
      <c r="B110" s="115">
        <v>90</v>
      </c>
      <c r="C110" s="115">
        <v>74436</v>
      </c>
      <c r="D110" s="115">
        <v>39362</v>
      </c>
      <c r="E110" s="208">
        <v>52.88</v>
      </c>
      <c r="F110" s="115">
        <v>59</v>
      </c>
      <c r="G110" s="115">
        <v>11</v>
      </c>
      <c r="H110" s="115">
        <v>6</v>
      </c>
      <c r="I110" s="208">
        <v>54.55</v>
      </c>
      <c r="J110" s="115">
        <v>468</v>
      </c>
    </row>
    <row r="111" spans="1:10" s="213" customFormat="1" ht="10.5" customHeight="1">
      <c r="A111" s="207" t="s">
        <v>44</v>
      </c>
      <c r="B111" s="129">
        <v>41</v>
      </c>
      <c r="C111" s="129">
        <v>12357</v>
      </c>
      <c r="D111" s="129">
        <v>8929</v>
      </c>
      <c r="E111" s="206">
        <v>72.260000000000005</v>
      </c>
      <c r="F111" s="129">
        <v>35</v>
      </c>
      <c r="G111" s="129">
        <v>10</v>
      </c>
      <c r="H111" s="129">
        <v>5</v>
      </c>
      <c r="I111" s="206">
        <v>50</v>
      </c>
      <c r="J111" s="129">
        <v>294</v>
      </c>
    </row>
    <row r="112" spans="1:10" s="4" customFormat="1" ht="10.5" customHeight="1">
      <c r="A112" s="209" t="s">
        <v>45</v>
      </c>
      <c r="B112" s="115">
        <v>29</v>
      </c>
      <c r="C112" s="115">
        <v>13202</v>
      </c>
      <c r="D112" s="115">
        <v>8037</v>
      </c>
      <c r="E112" s="208">
        <v>60.88</v>
      </c>
      <c r="F112" s="115">
        <v>29</v>
      </c>
      <c r="G112" s="115">
        <v>10</v>
      </c>
      <c r="H112" s="115">
        <v>6</v>
      </c>
      <c r="I112" s="208">
        <v>60</v>
      </c>
      <c r="J112" s="115">
        <v>276</v>
      </c>
    </row>
    <row r="113" spans="1:10" s="213" customFormat="1" ht="15.95" customHeight="1">
      <c r="A113" s="215" t="s">
        <v>137</v>
      </c>
      <c r="B113" s="232">
        <v>270</v>
      </c>
      <c r="C113" s="232">
        <v>179912</v>
      </c>
      <c r="D113" s="232">
        <v>106695</v>
      </c>
      <c r="E113" s="233">
        <v>59.3</v>
      </c>
      <c r="F113" s="232">
        <v>196</v>
      </c>
      <c r="G113" s="232">
        <v>38</v>
      </c>
      <c r="H113" s="232">
        <v>19</v>
      </c>
      <c r="I113" s="233">
        <v>50</v>
      </c>
      <c r="J113" s="232">
        <v>1215</v>
      </c>
    </row>
    <row r="114" spans="1:10" s="75" customFormat="1" ht="12.95" customHeight="1">
      <c r="A114" s="231" t="s">
        <v>222</v>
      </c>
      <c r="B114" s="181">
        <v>104</v>
      </c>
      <c r="C114" s="181">
        <v>99371</v>
      </c>
      <c r="D114" s="181">
        <v>56295</v>
      </c>
      <c r="E114" s="230">
        <v>56.65</v>
      </c>
      <c r="F114" s="181">
        <v>75</v>
      </c>
      <c r="G114" s="181">
        <v>12</v>
      </c>
      <c r="H114" s="181">
        <v>6</v>
      </c>
      <c r="I114" s="230">
        <v>50</v>
      </c>
      <c r="J114" s="181">
        <v>505</v>
      </c>
    </row>
    <row r="115" spans="1:10" s="210" customFormat="1" ht="11.65" customHeight="1">
      <c r="A115" s="207" t="s">
        <v>86</v>
      </c>
      <c r="B115" s="226">
        <v>66</v>
      </c>
      <c r="C115" s="226">
        <v>37298</v>
      </c>
      <c r="D115" s="226">
        <v>22808</v>
      </c>
      <c r="E115" s="227">
        <v>61.15</v>
      </c>
      <c r="F115" s="226">
        <v>49</v>
      </c>
      <c r="G115" s="226">
        <v>8</v>
      </c>
      <c r="H115" s="226">
        <v>4</v>
      </c>
      <c r="I115" s="227">
        <v>50</v>
      </c>
      <c r="J115" s="226">
        <v>200</v>
      </c>
    </row>
    <row r="116" spans="1:10" s="69" customFormat="1" ht="11.65" customHeight="1">
      <c r="A116" s="229" t="s">
        <v>87</v>
      </c>
      <c r="B116" s="176">
        <v>57</v>
      </c>
      <c r="C116" s="176">
        <v>26770</v>
      </c>
      <c r="D116" s="176">
        <v>15858</v>
      </c>
      <c r="E116" s="228">
        <v>59.24</v>
      </c>
      <c r="F116" s="176">
        <v>37</v>
      </c>
      <c r="G116" s="176">
        <v>10</v>
      </c>
      <c r="H116" s="176">
        <v>5</v>
      </c>
      <c r="I116" s="228">
        <v>50</v>
      </c>
      <c r="J116" s="176">
        <v>260</v>
      </c>
    </row>
    <row r="117" spans="1:10" s="210" customFormat="1" ht="11.65" customHeight="1">
      <c r="A117" s="207" t="s">
        <v>88</v>
      </c>
      <c r="B117" s="226">
        <v>43</v>
      </c>
      <c r="C117" s="226">
        <v>16473</v>
      </c>
      <c r="D117" s="226">
        <v>11734</v>
      </c>
      <c r="E117" s="227">
        <v>71.23</v>
      </c>
      <c r="F117" s="226">
        <v>35</v>
      </c>
      <c r="G117" s="226">
        <v>8</v>
      </c>
      <c r="H117" s="226">
        <v>4</v>
      </c>
      <c r="I117" s="227">
        <v>50</v>
      </c>
      <c r="J117" s="226">
        <v>250</v>
      </c>
    </row>
    <row r="118" spans="1:10" s="26" customFormat="1" ht="15.95" customHeight="1">
      <c r="A118" s="222" t="s">
        <v>138</v>
      </c>
      <c r="B118" s="123">
        <v>287</v>
      </c>
      <c r="C118" s="123">
        <v>202281</v>
      </c>
      <c r="D118" s="123">
        <v>116825</v>
      </c>
      <c r="E118" s="221">
        <v>57.75</v>
      </c>
      <c r="F118" s="123">
        <v>248</v>
      </c>
      <c r="G118" s="123">
        <v>44</v>
      </c>
      <c r="H118" s="123">
        <v>25</v>
      </c>
      <c r="I118" s="221">
        <v>56.82</v>
      </c>
      <c r="J118" s="123">
        <v>1323</v>
      </c>
    </row>
    <row r="119" spans="1:10" s="218" customFormat="1" ht="12.95" customHeight="1">
      <c r="A119" s="220" t="s">
        <v>223</v>
      </c>
      <c r="B119" s="142">
        <v>91</v>
      </c>
      <c r="C119" s="142">
        <v>64437</v>
      </c>
      <c r="D119" s="142">
        <v>36168</v>
      </c>
      <c r="E119" s="219">
        <v>56.13</v>
      </c>
      <c r="F119" s="142">
        <v>31</v>
      </c>
      <c r="G119" s="142">
        <v>9</v>
      </c>
      <c r="H119" s="142">
        <v>2</v>
      </c>
      <c r="I119" s="219">
        <v>22.22</v>
      </c>
      <c r="J119" s="142">
        <v>192</v>
      </c>
    </row>
    <row r="120" spans="1:10" s="4" customFormat="1" ht="11.65" customHeight="1">
      <c r="A120" s="209" t="s">
        <v>65</v>
      </c>
      <c r="B120" s="115">
        <v>44</v>
      </c>
      <c r="C120" s="115">
        <v>23592</v>
      </c>
      <c r="D120" s="115">
        <v>13033</v>
      </c>
      <c r="E120" s="208">
        <v>55.24</v>
      </c>
      <c r="F120" s="115">
        <v>45</v>
      </c>
      <c r="G120" s="115">
        <v>5</v>
      </c>
      <c r="H120" s="115">
        <v>4</v>
      </c>
      <c r="I120" s="208">
        <v>80</v>
      </c>
      <c r="J120" s="115">
        <v>162</v>
      </c>
    </row>
    <row r="121" spans="1:10" s="210" customFormat="1" ht="11.65" customHeight="1">
      <c r="A121" s="207" t="s">
        <v>66</v>
      </c>
      <c r="B121" s="129">
        <v>55</v>
      </c>
      <c r="C121" s="129">
        <v>49529</v>
      </c>
      <c r="D121" s="129">
        <v>30393</v>
      </c>
      <c r="E121" s="206">
        <v>61.36</v>
      </c>
      <c r="F121" s="129">
        <v>55</v>
      </c>
      <c r="G121" s="129">
        <v>10</v>
      </c>
      <c r="H121" s="129">
        <v>7</v>
      </c>
      <c r="I121" s="206">
        <v>70</v>
      </c>
      <c r="J121" s="129">
        <v>403</v>
      </c>
    </row>
    <row r="122" spans="1:10" s="4" customFormat="1" ht="11.65" customHeight="1">
      <c r="A122" s="209" t="s">
        <v>67</v>
      </c>
      <c r="B122" s="115">
        <v>36</v>
      </c>
      <c r="C122" s="115">
        <v>9685</v>
      </c>
      <c r="D122" s="115">
        <v>6989</v>
      </c>
      <c r="E122" s="208">
        <v>72.16</v>
      </c>
      <c r="F122" s="115">
        <v>33</v>
      </c>
      <c r="G122" s="115">
        <v>8</v>
      </c>
      <c r="H122" s="115">
        <v>6</v>
      </c>
      <c r="I122" s="208">
        <v>75</v>
      </c>
      <c r="J122" s="115">
        <v>258</v>
      </c>
    </row>
    <row r="123" spans="1:10" s="213" customFormat="1" ht="11.65" customHeight="1">
      <c r="A123" s="207" t="s">
        <v>68</v>
      </c>
      <c r="B123" s="129">
        <v>30</v>
      </c>
      <c r="C123" s="129">
        <v>25145</v>
      </c>
      <c r="D123" s="129">
        <v>14360</v>
      </c>
      <c r="E123" s="206">
        <v>57.11</v>
      </c>
      <c r="F123" s="129">
        <v>47</v>
      </c>
      <c r="G123" s="129">
        <v>4</v>
      </c>
      <c r="H123" s="129">
        <v>3</v>
      </c>
      <c r="I123" s="206">
        <v>75</v>
      </c>
      <c r="J123" s="129">
        <v>143</v>
      </c>
    </row>
    <row r="124" spans="1:10" s="4" customFormat="1" ht="11.65" customHeight="1">
      <c r="A124" s="209" t="s">
        <v>69</v>
      </c>
      <c r="B124" s="115">
        <v>31</v>
      </c>
      <c r="C124" s="115">
        <v>29893</v>
      </c>
      <c r="D124" s="115">
        <v>15882</v>
      </c>
      <c r="E124" s="115">
        <v>53.13</v>
      </c>
      <c r="F124" s="115">
        <v>37</v>
      </c>
      <c r="G124" s="115">
        <v>8</v>
      </c>
      <c r="H124" s="115">
        <v>3</v>
      </c>
      <c r="I124" s="208">
        <v>37.5</v>
      </c>
      <c r="J124" s="115">
        <v>165</v>
      </c>
    </row>
    <row r="125" spans="1:10" s="213" customFormat="1" ht="15.95" customHeight="1">
      <c r="A125" s="215" t="s">
        <v>139</v>
      </c>
      <c r="B125" s="110">
        <v>354</v>
      </c>
      <c r="C125" s="110">
        <v>208817</v>
      </c>
      <c r="D125" s="110">
        <v>126914</v>
      </c>
      <c r="E125" s="214">
        <v>60.78</v>
      </c>
      <c r="F125" s="110">
        <v>273</v>
      </c>
      <c r="G125" s="110">
        <v>47</v>
      </c>
      <c r="H125" s="110">
        <v>24</v>
      </c>
      <c r="I125" s="214">
        <v>51.06</v>
      </c>
      <c r="J125" s="110">
        <v>1587</v>
      </c>
    </row>
    <row r="126" spans="1:10" s="38" customFormat="1" ht="12.95" customHeight="1">
      <c r="A126" s="212" t="s">
        <v>224</v>
      </c>
      <c r="B126" s="136">
        <v>132</v>
      </c>
      <c r="C126" s="136">
        <v>109883</v>
      </c>
      <c r="D126" s="136">
        <v>61380</v>
      </c>
      <c r="E126" s="211">
        <v>55.86</v>
      </c>
      <c r="F126" s="136">
        <v>70</v>
      </c>
      <c r="G126" s="136">
        <v>12</v>
      </c>
      <c r="H126" s="136">
        <v>3</v>
      </c>
      <c r="I126" s="211">
        <v>25</v>
      </c>
      <c r="J126" s="136">
        <v>509</v>
      </c>
    </row>
    <row r="127" spans="1:10" s="210" customFormat="1" ht="11.65" customHeight="1">
      <c r="A127" s="207" t="s">
        <v>92</v>
      </c>
      <c r="B127" s="129">
        <v>62</v>
      </c>
      <c r="C127" s="129">
        <v>23373</v>
      </c>
      <c r="D127" s="129">
        <v>15275</v>
      </c>
      <c r="E127" s="206">
        <v>65.349999999999994</v>
      </c>
      <c r="F127" s="129">
        <v>59</v>
      </c>
      <c r="G127" s="129">
        <v>5</v>
      </c>
      <c r="H127" s="129">
        <v>5</v>
      </c>
      <c r="I127" s="206">
        <v>100</v>
      </c>
      <c r="J127" s="129">
        <v>206</v>
      </c>
    </row>
    <row r="128" spans="1:10" s="4" customFormat="1" ht="11.65" customHeight="1">
      <c r="A128" s="209" t="s">
        <v>93</v>
      </c>
      <c r="B128" s="115">
        <v>28</v>
      </c>
      <c r="C128" s="115">
        <v>14181</v>
      </c>
      <c r="D128" s="115">
        <v>10235</v>
      </c>
      <c r="E128" s="208">
        <v>72.17</v>
      </c>
      <c r="F128" s="115">
        <v>29</v>
      </c>
      <c r="G128" s="115">
        <v>9</v>
      </c>
      <c r="H128" s="115">
        <v>4</v>
      </c>
      <c r="I128" s="208">
        <v>44.44</v>
      </c>
      <c r="J128" s="115">
        <v>245</v>
      </c>
    </row>
    <row r="129" spans="1:10" s="210" customFormat="1" ht="11.65" customHeight="1">
      <c r="A129" s="207" t="s">
        <v>94</v>
      </c>
      <c r="B129" s="129">
        <v>40</v>
      </c>
      <c r="C129" s="129">
        <v>16197</v>
      </c>
      <c r="D129" s="129">
        <v>10453</v>
      </c>
      <c r="E129" s="206">
        <v>64.540000000000006</v>
      </c>
      <c r="F129" s="129">
        <v>41</v>
      </c>
      <c r="G129" s="129">
        <v>5</v>
      </c>
      <c r="H129" s="129">
        <v>4</v>
      </c>
      <c r="I129" s="206">
        <v>80</v>
      </c>
      <c r="J129" s="129">
        <v>205</v>
      </c>
    </row>
    <row r="130" spans="1:10" s="26" customFormat="1" ht="11.65" customHeight="1">
      <c r="A130" s="209" t="s">
        <v>95</v>
      </c>
      <c r="B130" s="115">
        <v>67</v>
      </c>
      <c r="C130" s="115">
        <v>37363</v>
      </c>
      <c r="D130" s="115">
        <v>23465</v>
      </c>
      <c r="E130" s="208">
        <v>62.8</v>
      </c>
      <c r="F130" s="115">
        <v>49</v>
      </c>
      <c r="G130" s="115">
        <v>7</v>
      </c>
      <c r="H130" s="115">
        <v>5</v>
      </c>
      <c r="I130" s="208">
        <v>71.430000000000007</v>
      </c>
      <c r="J130" s="115">
        <v>246</v>
      </c>
    </row>
    <row r="131" spans="1:10" s="210" customFormat="1" ht="11.65" customHeight="1">
      <c r="A131" s="207" t="s">
        <v>96</v>
      </c>
      <c r="B131" s="129">
        <v>25</v>
      </c>
      <c r="C131" s="129">
        <v>7820</v>
      </c>
      <c r="D131" s="129">
        <v>6106</v>
      </c>
      <c r="E131" s="206">
        <v>78.08</v>
      </c>
      <c r="F131" s="129">
        <v>25</v>
      </c>
      <c r="G131" s="129">
        <v>9</v>
      </c>
      <c r="H131" s="129">
        <v>3</v>
      </c>
      <c r="I131" s="206">
        <v>33.33</v>
      </c>
      <c r="J131" s="129">
        <v>176</v>
      </c>
    </row>
    <row r="132" spans="1:10" s="26" customFormat="1" ht="15.95" customHeight="1">
      <c r="A132" s="222" t="s">
        <v>140</v>
      </c>
      <c r="B132" s="123">
        <v>372</v>
      </c>
      <c r="C132" s="123">
        <v>261639</v>
      </c>
      <c r="D132" s="123">
        <v>151749</v>
      </c>
      <c r="E132" s="221">
        <v>58</v>
      </c>
      <c r="F132" s="123">
        <v>214</v>
      </c>
      <c r="G132" s="123">
        <v>43</v>
      </c>
      <c r="H132" s="123">
        <v>24</v>
      </c>
      <c r="I132" s="221">
        <v>55.81</v>
      </c>
      <c r="J132" s="123">
        <v>1499</v>
      </c>
    </row>
    <row r="133" spans="1:10" s="218" customFormat="1" ht="12.95" customHeight="1">
      <c r="A133" s="220" t="s">
        <v>225</v>
      </c>
      <c r="B133" s="142">
        <v>129</v>
      </c>
      <c r="C133" s="142">
        <v>102960</v>
      </c>
      <c r="D133" s="142">
        <v>57716</v>
      </c>
      <c r="E133" s="219">
        <v>56.06</v>
      </c>
      <c r="F133" s="142">
        <v>70</v>
      </c>
      <c r="G133" s="142">
        <v>15</v>
      </c>
      <c r="H133" s="142">
        <v>7</v>
      </c>
      <c r="I133" s="219">
        <v>46.67</v>
      </c>
      <c r="J133" s="142">
        <v>741</v>
      </c>
    </row>
    <row r="134" spans="1:10" s="4" customFormat="1" ht="11.65" customHeight="1">
      <c r="A134" s="209" t="s">
        <v>89</v>
      </c>
      <c r="B134" s="115">
        <v>38</v>
      </c>
      <c r="C134" s="115">
        <v>23811</v>
      </c>
      <c r="D134" s="115">
        <v>15795</v>
      </c>
      <c r="E134" s="208">
        <v>66.33</v>
      </c>
      <c r="F134" s="115">
        <v>25</v>
      </c>
      <c r="G134" s="115">
        <v>8</v>
      </c>
      <c r="H134" s="115">
        <v>5</v>
      </c>
      <c r="I134" s="208">
        <v>62.5</v>
      </c>
      <c r="J134" s="115">
        <v>172</v>
      </c>
    </row>
    <row r="135" spans="1:10" s="210" customFormat="1" ht="11.65" customHeight="1">
      <c r="A135" s="207" t="s">
        <v>226</v>
      </c>
      <c r="B135" s="129">
        <v>96</v>
      </c>
      <c r="C135" s="129">
        <v>83968</v>
      </c>
      <c r="D135" s="129">
        <v>47388</v>
      </c>
      <c r="E135" s="206">
        <v>56.44</v>
      </c>
      <c r="F135" s="129">
        <v>47</v>
      </c>
      <c r="G135" s="129">
        <v>10</v>
      </c>
      <c r="H135" s="129">
        <v>5</v>
      </c>
      <c r="I135" s="206">
        <v>50</v>
      </c>
      <c r="J135" s="129">
        <v>322</v>
      </c>
    </row>
    <row r="136" spans="1:10" s="26" customFormat="1" ht="11.65" customHeight="1">
      <c r="A136" s="209" t="s">
        <v>90</v>
      </c>
      <c r="B136" s="115">
        <v>48</v>
      </c>
      <c r="C136" s="115">
        <v>20515</v>
      </c>
      <c r="D136" s="115">
        <v>14776</v>
      </c>
      <c r="E136" s="208">
        <v>72.03</v>
      </c>
      <c r="F136" s="115">
        <v>35</v>
      </c>
      <c r="G136" s="115">
        <v>5</v>
      </c>
      <c r="H136" s="115">
        <v>4</v>
      </c>
      <c r="I136" s="208">
        <v>80</v>
      </c>
      <c r="J136" s="115">
        <v>126</v>
      </c>
    </row>
    <row r="137" spans="1:10" s="210" customFormat="1" ht="11.65" customHeight="1">
      <c r="A137" s="207" t="s">
        <v>91</v>
      </c>
      <c r="B137" s="129">
        <v>61</v>
      </c>
      <c r="C137" s="129">
        <v>30385</v>
      </c>
      <c r="D137" s="129">
        <v>16074</v>
      </c>
      <c r="E137" s="206">
        <v>52.9</v>
      </c>
      <c r="F137" s="129">
        <v>37</v>
      </c>
      <c r="G137" s="129">
        <v>5</v>
      </c>
      <c r="H137" s="129">
        <v>3</v>
      </c>
      <c r="I137" s="206">
        <v>60</v>
      </c>
      <c r="J137" s="129">
        <v>138</v>
      </c>
    </row>
    <row r="138" spans="1:10" s="26" customFormat="1" ht="15.95" customHeight="1">
      <c r="A138" s="222" t="s">
        <v>141</v>
      </c>
      <c r="B138" s="123">
        <v>358</v>
      </c>
      <c r="C138" s="123">
        <v>248913</v>
      </c>
      <c r="D138" s="123">
        <v>148748</v>
      </c>
      <c r="E138" s="221">
        <v>59.76</v>
      </c>
      <c r="F138" s="123">
        <v>297</v>
      </c>
      <c r="G138" s="123">
        <v>60</v>
      </c>
      <c r="H138" s="123">
        <v>38</v>
      </c>
      <c r="I138" s="221">
        <v>63.33</v>
      </c>
      <c r="J138" s="123">
        <v>2252</v>
      </c>
    </row>
    <row r="139" spans="1:10" s="218" customFormat="1" ht="12.95" customHeight="1">
      <c r="A139" s="220" t="s">
        <v>227</v>
      </c>
      <c r="B139" s="142">
        <v>168</v>
      </c>
      <c r="C139" s="142">
        <v>154277</v>
      </c>
      <c r="D139" s="142">
        <v>90128</v>
      </c>
      <c r="E139" s="219">
        <v>58.42</v>
      </c>
      <c r="F139" s="142">
        <v>87</v>
      </c>
      <c r="G139" s="142">
        <v>15</v>
      </c>
      <c r="H139" s="142">
        <v>6</v>
      </c>
      <c r="I139" s="219">
        <v>40</v>
      </c>
      <c r="J139" s="142">
        <v>896</v>
      </c>
    </row>
    <row r="140" spans="1:10" s="4" customFormat="1" ht="11.65" customHeight="1">
      <c r="A140" s="209" t="s">
        <v>59</v>
      </c>
      <c r="B140" s="115">
        <v>40</v>
      </c>
      <c r="C140" s="115">
        <v>37715</v>
      </c>
      <c r="D140" s="115">
        <v>20926</v>
      </c>
      <c r="E140" s="208">
        <v>55.48</v>
      </c>
      <c r="F140" s="115">
        <v>41</v>
      </c>
      <c r="G140" s="115">
        <v>6</v>
      </c>
      <c r="H140" s="115">
        <v>5</v>
      </c>
      <c r="I140" s="208">
        <v>83.33</v>
      </c>
      <c r="J140" s="115">
        <v>179</v>
      </c>
    </row>
    <row r="141" spans="1:10" s="210" customFormat="1" ht="11.65" customHeight="1">
      <c r="A141" s="207" t="s">
        <v>60</v>
      </c>
      <c r="B141" s="129">
        <v>35</v>
      </c>
      <c r="C141" s="129">
        <v>10142</v>
      </c>
      <c r="D141" s="129">
        <v>7390</v>
      </c>
      <c r="E141" s="206">
        <v>72.87</v>
      </c>
      <c r="F141" s="129">
        <v>35</v>
      </c>
      <c r="G141" s="129">
        <v>10</v>
      </c>
      <c r="H141" s="129">
        <v>5</v>
      </c>
      <c r="I141" s="206">
        <v>50</v>
      </c>
      <c r="J141" s="129">
        <v>314</v>
      </c>
    </row>
    <row r="142" spans="1:10" s="4" customFormat="1" ht="11.65" customHeight="1">
      <c r="A142" s="209" t="s">
        <v>61</v>
      </c>
      <c r="B142" s="115">
        <v>36</v>
      </c>
      <c r="C142" s="115">
        <v>11303</v>
      </c>
      <c r="D142" s="115">
        <v>7534</v>
      </c>
      <c r="E142" s="208">
        <v>66.650000000000006</v>
      </c>
      <c r="F142" s="115">
        <v>33</v>
      </c>
      <c r="G142" s="115">
        <v>9</v>
      </c>
      <c r="H142" s="115">
        <v>7</v>
      </c>
      <c r="I142" s="208">
        <v>77.78</v>
      </c>
      <c r="J142" s="115">
        <v>263</v>
      </c>
    </row>
    <row r="143" spans="1:10" s="210" customFormat="1" ht="11.65" customHeight="1">
      <c r="A143" s="207" t="s">
        <v>62</v>
      </c>
      <c r="B143" s="129">
        <v>11</v>
      </c>
      <c r="C143" s="129">
        <v>6922</v>
      </c>
      <c r="D143" s="129">
        <v>4564</v>
      </c>
      <c r="E143" s="206">
        <v>65.930000000000007</v>
      </c>
      <c r="F143" s="129">
        <v>29</v>
      </c>
      <c r="G143" s="129">
        <v>7</v>
      </c>
      <c r="H143" s="129">
        <v>6</v>
      </c>
      <c r="I143" s="206">
        <v>85.71</v>
      </c>
      <c r="J143" s="129">
        <v>186</v>
      </c>
    </row>
    <row r="144" spans="1:10" s="26" customFormat="1" ht="11.65" customHeight="1">
      <c r="A144" s="209" t="s">
        <v>63</v>
      </c>
      <c r="B144" s="115">
        <v>31</v>
      </c>
      <c r="C144" s="115">
        <v>9742</v>
      </c>
      <c r="D144" s="115">
        <v>6887</v>
      </c>
      <c r="E144" s="208">
        <v>70.69</v>
      </c>
      <c r="F144" s="115">
        <v>31</v>
      </c>
      <c r="G144" s="115">
        <v>8</v>
      </c>
      <c r="H144" s="115">
        <v>5</v>
      </c>
      <c r="I144" s="208">
        <v>62.5</v>
      </c>
      <c r="J144" s="115">
        <v>219</v>
      </c>
    </row>
    <row r="145" spans="1:13" s="213" customFormat="1" ht="11.65" customHeight="1">
      <c r="A145" s="207" t="s">
        <v>64</v>
      </c>
      <c r="B145" s="129">
        <v>37</v>
      </c>
      <c r="C145" s="129">
        <v>18812</v>
      </c>
      <c r="D145" s="129">
        <v>11319</v>
      </c>
      <c r="E145" s="206">
        <v>60.17</v>
      </c>
      <c r="F145" s="129">
        <v>41</v>
      </c>
      <c r="G145" s="129">
        <v>5</v>
      </c>
      <c r="H145" s="129">
        <v>4</v>
      </c>
      <c r="I145" s="206">
        <v>80</v>
      </c>
      <c r="J145" s="129">
        <v>195</v>
      </c>
    </row>
    <row r="146" spans="1:13" s="26" customFormat="1" ht="23.1" customHeight="1">
      <c r="A146" s="102" t="s">
        <v>262</v>
      </c>
      <c r="B146" s="123">
        <v>2433</v>
      </c>
      <c r="C146" s="123">
        <v>1464008</v>
      </c>
      <c r="D146" s="123">
        <v>827703</v>
      </c>
      <c r="E146" s="221">
        <v>56.54</v>
      </c>
      <c r="F146" s="123">
        <v>1886</v>
      </c>
      <c r="G146" s="123">
        <v>412</v>
      </c>
      <c r="H146" s="123">
        <v>249</v>
      </c>
      <c r="I146" s="221">
        <v>60.44</v>
      </c>
      <c r="J146" s="123">
        <v>11331</v>
      </c>
    </row>
    <row r="147" spans="1:13" s="213" customFormat="1" ht="14.1" customHeight="1">
      <c r="A147" s="215" t="s">
        <v>142</v>
      </c>
      <c r="B147" s="110">
        <v>191</v>
      </c>
      <c r="C147" s="110">
        <v>122386</v>
      </c>
      <c r="D147" s="110">
        <v>58418</v>
      </c>
      <c r="E147" s="214">
        <v>47.73</v>
      </c>
      <c r="F147" s="110">
        <v>139</v>
      </c>
      <c r="G147" s="110">
        <v>23</v>
      </c>
      <c r="H147" s="110">
        <v>12</v>
      </c>
      <c r="I147" s="214">
        <v>52.17</v>
      </c>
      <c r="J147" s="110">
        <v>503</v>
      </c>
    </row>
    <row r="148" spans="1:13" s="38" customFormat="1" ht="12.95" customHeight="1">
      <c r="A148" s="212" t="s">
        <v>70</v>
      </c>
      <c r="B148" s="136">
        <v>47</v>
      </c>
      <c r="C148" s="136">
        <v>43283</v>
      </c>
      <c r="D148" s="136">
        <v>23784</v>
      </c>
      <c r="E148" s="211">
        <v>54.95</v>
      </c>
      <c r="F148" s="136">
        <v>35</v>
      </c>
      <c r="G148" s="136">
        <v>8</v>
      </c>
      <c r="H148" s="136">
        <v>4</v>
      </c>
      <c r="I148" s="211">
        <v>50</v>
      </c>
      <c r="J148" s="136">
        <v>155</v>
      </c>
    </row>
    <row r="149" spans="1:13" s="210" customFormat="1" ht="11.65" customHeight="1">
      <c r="A149" s="207" t="s">
        <v>71</v>
      </c>
      <c r="B149" s="129">
        <v>31</v>
      </c>
      <c r="C149" s="129">
        <v>22363</v>
      </c>
      <c r="D149" s="129">
        <v>9737</v>
      </c>
      <c r="E149" s="206">
        <v>43.54</v>
      </c>
      <c r="F149" s="129">
        <v>28</v>
      </c>
      <c r="G149" s="129">
        <v>4</v>
      </c>
      <c r="H149" s="129">
        <v>3</v>
      </c>
      <c r="I149" s="206">
        <v>75</v>
      </c>
      <c r="J149" s="129">
        <v>94</v>
      </c>
    </row>
    <row r="150" spans="1:13" s="26" customFormat="1" ht="11.65" customHeight="1">
      <c r="A150" s="209" t="s">
        <v>72</v>
      </c>
      <c r="B150" s="115">
        <v>41</v>
      </c>
      <c r="C150" s="115">
        <v>17325</v>
      </c>
      <c r="D150" s="115">
        <v>10027</v>
      </c>
      <c r="E150" s="208">
        <v>57.88</v>
      </c>
      <c r="F150" s="115">
        <v>31</v>
      </c>
      <c r="G150" s="115">
        <v>7</v>
      </c>
      <c r="H150" s="115">
        <v>3</v>
      </c>
      <c r="I150" s="208">
        <v>42.86</v>
      </c>
      <c r="J150" s="115">
        <v>149</v>
      </c>
    </row>
    <row r="151" spans="1:13" s="218" customFormat="1" ht="11.65" customHeight="1">
      <c r="A151" s="207" t="s">
        <v>73</v>
      </c>
      <c r="B151" s="129">
        <v>72</v>
      </c>
      <c r="C151" s="129">
        <v>39415</v>
      </c>
      <c r="D151" s="129">
        <v>14870</v>
      </c>
      <c r="E151" s="206">
        <v>37.729999999999997</v>
      </c>
      <c r="F151" s="129">
        <v>45</v>
      </c>
      <c r="G151" s="129">
        <v>4</v>
      </c>
      <c r="H151" s="129">
        <v>2</v>
      </c>
      <c r="I151" s="206">
        <v>50</v>
      </c>
      <c r="J151" s="129">
        <v>105</v>
      </c>
    </row>
    <row r="152" spans="1:13" s="26" customFormat="1" ht="15.95" customHeight="1">
      <c r="A152" s="222" t="s">
        <v>143</v>
      </c>
      <c r="B152" s="123">
        <v>310</v>
      </c>
      <c r="C152" s="123">
        <v>186727</v>
      </c>
      <c r="D152" s="123">
        <v>102742</v>
      </c>
      <c r="E152" s="221">
        <v>55.02</v>
      </c>
      <c r="F152" s="123">
        <v>326</v>
      </c>
      <c r="G152" s="123">
        <v>50</v>
      </c>
      <c r="H152" s="123">
        <v>34</v>
      </c>
      <c r="I152" s="221">
        <v>68</v>
      </c>
      <c r="J152" s="123">
        <v>1468</v>
      </c>
    </row>
    <row r="153" spans="1:13" s="218" customFormat="1" ht="12.95" customHeight="1">
      <c r="A153" s="220" t="s">
        <v>144</v>
      </c>
      <c r="B153" s="142">
        <v>68</v>
      </c>
      <c r="C153" s="142">
        <v>71161</v>
      </c>
      <c r="D153" s="142">
        <v>39485</v>
      </c>
      <c r="E153" s="219">
        <v>55.49</v>
      </c>
      <c r="F153" s="142">
        <v>68</v>
      </c>
      <c r="G153" s="142">
        <v>14</v>
      </c>
      <c r="H153" s="142">
        <v>7</v>
      </c>
      <c r="I153" s="219">
        <v>50</v>
      </c>
      <c r="J153" s="142">
        <v>490</v>
      </c>
    </row>
    <row r="154" spans="1:13" s="4" customFormat="1" ht="11.45" customHeight="1">
      <c r="A154" s="216" t="s">
        <v>145</v>
      </c>
      <c r="B154" s="225">
        <v>68</v>
      </c>
      <c r="C154" s="225">
        <v>71161</v>
      </c>
      <c r="D154" s="225">
        <v>39485</v>
      </c>
      <c r="E154" s="208">
        <v>55.49</v>
      </c>
      <c r="F154" s="225">
        <v>68</v>
      </c>
      <c r="G154" s="225">
        <v>14</v>
      </c>
      <c r="H154" s="225">
        <v>7</v>
      </c>
      <c r="I154" s="208">
        <v>50</v>
      </c>
      <c r="J154" s="225">
        <v>490</v>
      </c>
      <c r="M154" s="224"/>
    </row>
    <row r="155" spans="1:13" s="210" customFormat="1" ht="11.45" customHeight="1">
      <c r="A155" s="217" t="s">
        <v>146</v>
      </c>
      <c r="B155" s="223" t="s">
        <v>255</v>
      </c>
      <c r="C155" s="223" t="s">
        <v>255</v>
      </c>
      <c r="D155" s="223" t="s">
        <v>255</v>
      </c>
      <c r="E155" s="223" t="s">
        <v>255</v>
      </c>
      <c r="F155" s="223" t="s">
        <v>255</v>
      </c>
      <c r="G155" s="223" t="s">
        <v>255</v>
      </c>
      <c r="H155" s="223" t="s">
        <v>255</v>
      </c>
      <c r="I155" s="223" t="s">
        <v>255</v>
      </c>
      <c r="J155" s="223" t="s">
        <v>255</v>
      </c>
    </row>
    <row r="156" spans="1:13" s="4" customFormat="1" ht="11.45" customHeight="1">
      <c r="A156" s="209" t="s">
        <v>53</v>
      </c>
      <c r="B156" s="115">
        <v>36</v>
      </c>
      <c r="C156" s="115">
        <v>20106</v>
      </c>
      <c r="D156" s="115">
        <v>9403</v>
      </c>
      <c r="E156" s="208">
        <v>46.77</v>
      </c>
      <c r="F156" s="115">
        <v>35</v>
      </c>
      <c r="G156" s="115">
        <v>7</v>
      </c>
      <c r="H156" s="115">
        <v>6</v>
      </c>
      <c r="I156" s="208">
        <v>85.71</v>
      </c>
      <c r="J156" s="115">
        <v>118</v>
      </c>
    </row>
    <row r="157" spans="1:13" s="210" customFormat="1" ht="11.45" customHeight="1">
      <c r="A157" s="207" t="s">
        <v>54</v>
      </c>
      <c r="B157" s="129">
        <v>30</v>
      </c>
      <c r="C157" s="129">
        <v>8711</v>
      </c>
      <c r="D157" s="129">
        <v>5105</v>
      </c>
      <c r="E157" s="206">
        <v>58.6</v>
      </c>
      <c r="F157" s="129">
        <v>31</v>
      </c>
      <c r="G157" s="129">
        <v>3</v>
      </c>
      <c r="H157" s="129">
        <v>3</v>
      </c>
      <c r="I157" s="206">
        <v>100</v>
      </c>
      <c r="J157" s="129">
        <v>80</v>
      </c>
    </row>
    <row r="158" spans="1:13" s="4" customFormat="1" ht="11.45" customHeight="1">
      <c r="A158" s="209" t="s">
        <v>55</v>
      </c>
      <c r="B158" s="115">
        <v>37</v>
      </c>
      <c r="C158" s="115">
        <v>12497</v>
      </c>
      <c r="D158" s="115">
        <v>6336</v>
      </c>
      <c r="E158" s="208">
        <v>50.7</v>
      </c>
      <c r="F158" s="115">
        <v>37</v>
      </c>
      <c r="G158" s="115">
        <v>5</v>
      </c>
      <c r="H158" s="115">
        <v>4</v>
      </c>
      <c r="I158" s="208">
        <v>80</v>
      </c>
      <c r="J158" s="115">
        <v>142</v>
      </c>
    </row>
    <row r="159" spans="1:13" s="210" customFormat="1" ht="11.45" customHeight="1">
      <c r="A159" s="207" t="s">
        <v>56</v>
      </c>
      <c r="B159" s="129">
        <v>17</v>
      </c>
      <c r="C159" s="129">
        <v>11395</v>
      </c>
      <c r="D159" s="129">
        <v>8052</v>
      </c>
      <c r="E159" s="206">
        <v>70.66</v>
      </c>
      <c r="F159" s="129">
        <v>33</v>
      </c>
      <c r="G159" s="129">
        <v>5</v>
      </c>
      <c r="H159" s="129">
        <v>4</v>
      </c>
      <c r="I159" s="206">
        <v>80</v>
      </c>
      <c r="J159" s="129">
        <v>143</v>
      </c>
    </row>
    <row r="160" spans="1:13" s="4" customFormat="1" ht="11.45" customHeight="1">
      <c r="A160" s="209" t="s">
        <v>57</v>
      </c>
      <c r="B160" s="115">
        <v>43</v>
      </c>
      <c r="C160" s="115">
        <v>17232</v>
      </c>
      <c r="D160" s="115">
        <v>9931</v>
      </c>
      <c r="E160" s="208">
        <v>57.63</v>
      </c>
      <c r="F160" s="115">
        <v>43</v>
      </c>
      <c r="G160" s="115">
        <v>5</v>
      </c>
      <c r="H160" s="115">
        <v>2</v>
      </c>
      <c r="I160" s="208">
        <v>40</v>
      </c>
      <c r="J160" s="115">
        <v>167</v>
      </c>
    </row>
    <row r="161" spans="1:10" s="213" customFormat="1" ht="11.45" customHeight="1">
      <c r="A161" s="207" t="s">
        <v>58</v>
      </c>
      <c r="B161" s="129">
        <v>29</v>
      </c>
      <c r="C161" s="129">
        <v>12644</v>
      </c>
      <c r="D161" s="129">
        <v>6338</v>
      </c>
      <c r="E161" s="206">
        <v>50.13</v>
      </c>
      <c r="F161" s="129">
        <v>29</v>
      </c>
      <c r="G161" s="129">
        <v>7</v>
      </c>
      <c r="H161" s="129">
        <v>5</v>
      </c>
      <c r="I161" s="206">
        <v>71.430000000000007</v>
      </c>
      <c r="J161" s="129">
        <v>179</v>
      </c>
    </row>
    <row r="162" spans="1:10" s="4" customFormat="1" ht="11.45" customHeight="1">
      <c r="A162" s="209" t="s">
        <v>123</v>
      </c>
      <c r="B162" s="115">
        <v>50</v>
      </c>
      <c r="C162" s="115">
        <v>32981</v>
      </c>
      <c r="D162" s="115">
        <v>18092</v>
      </c>
      <c r="E162" s="208">
        <v>54.86</v>
      </c>
      <c r="F162" s="115">
        <v>50</v>
      </c>
      <c r="G162" s="115">
        <v>4</v>
      </c>
      <c r="H162" s="115">
        <v>3</v>
      </c>
      <c r="I162" s="208">
        <v>75</v>
      </c>
      <c r="J162" s="115">
        <v>149</v>
      </c>
    </row>
    <row r="163" spans="1:10" s="213" customFormat="1" ht="15.95" customHeight="1">
      <c r="A163" s="215" t="s">
        <v>147</v>
      </c>
      <c r="B163" s="110">
        <v>203</v>
      </c>
      <c r="C163" s="110">
        <v>105452</v>
      </c>
      <c r="D163" s="110">
        <v>54453</v>
      </c>
      <c r="E163" s="214">
        <v>51.64</v>
      </c>
      <c r="F163" s="110">
        <v>150</v>
      </c>
      <c r="G163" s="110">
        <v>29</v>
      </c>
      <c r="H163" s="110">
        <v>17</v>
      </c>
      <c r="I163" s="214">
        <v>58.62</v>
      </c>
      <c r="J163" s="110">
        <v>812</v>
      </c>
    </row>
    <row r="164" spans="1:10" s="38" customFormat="1" ht="12" customHeight="1">
      <c r="A164" s="212" t="s">
        <v>228</v>
      </c>
      <c r="B164" s="136">
        <v>69</v>
      </c>
      <c r="C164" s="136">
        <v>53263</v>
      </c>
      <c r="D164" s="136">
        <v>23058</v>
      </c>
      <c r="E164" s="211">
        <v>43.29</v>
      </c>
      <c r="F164" s="136">
        <v>50</v>
      </c>
      <c r="G164" s="136">
        <v>9</v>
      </c>
      <c r="H164" s="136">
        <v>4</v>
      </c>
      <c r="I164" s="211">
        <v>44.44</v>
      </c>
      <c r="J164" s="136">
        <v>274</v>
      </c>
    </row>
    <row r="165" spans="1:10" s="210" customFormat="1" ht="11.1" customHeight="1">
      <c r="A165" s="207" t="s">
        <v>74</v>
      </c>
      <c r="B165" s="129">
        <v>37</v>
      </c>
      <c r="C165" s="129">
        <v>11131</v>
      </c>
      <c r="D165" s="129">
        <v>7155</v>
      </c>
      <c r="E165" s="206">
        <v>64.28</v>
      </c>
      <c r="F165" s="129">
        <v>30</v>
      </c>
      <c r="G165" s="129">
        <v>4</v>
      </c>
      <c r="H165" s="129">
        <v>4</v>
      </c>
      <c r="I165" s="206">
        <v>100</v>
      </c>
      <c r="J165" s="129">
        <v>119</v>
      </c>
    </row>
    <row r="166" spans="1:10" s="26" customFormat="1" ht="11.1" customHeight="1">
      <c r="A166" s="209" t="s">
        <v>75</v>
      </c>
      <c r="B166" s="115">
        <v>65</v>
      </c>
      <c r="C166" s="115">
        <v>26523</v>
      </c>
      <c r="D166" s="115">
        <v>15364</v>
      </c>
      <c r="E166" s="208">
        <v>57.93</v>
      </c>
      <c r="F166" s="115">
        <v>40</v>
      </c>
      <c r="G166" s="115">
        <v>8</v>
      </c>
      <c r="H166" s="115">
        <v>5</v>
      </c>
      <c r="I166" s="208">
        <v>62.5</v>
      </c>
      <c r="J166" s="115">
        <v>204</v>
      </c>
    </row>
    <row r="167" spans="1:10" s="210" customFormat="1" ht="11.1" customHeight="1">
      <c r="A167" s="207" t="s">
        <v>76</v>
      </c>
      <c r="B167" s="129">
        <v>32</v>
      </c>
      <c r="C167" s="129">
        <v>14535</v>
      </c>
      <c r="D167" s="129">
        <v>8876</v>
      </c>
      <c r="E167" s="206">
        <v>61.07</v>
      </c>
      <c r="F167" s="129">
        <v>30</v>
      </c>
      <c r="G167" s="129">
        <v>8</v>
      </c>
      <c r="H167" s="129">
        <v>4</v>
      </c>
      <c r="I167" s="206">
        <v>50</v>
      </c>
      <c r="J167" s="129">
        <v>215</v>
      </c>
    </row>
    <row r="168" spans="1:10" s="26" customFormat="1" ht="15.95" customHeight="1">
      <c r="A168" s="222" t="s">
        <v>148</v>
      </c>
      <c r="B168" s="123">
        <v>365</v>
      </c>
      <c r="C168" s="123">
        <v>181093</v>
      </c>
      <c r="D168" s="123">
        <v>123813</v>
      </c>
      <c r="E168" s="221">
        <v>68.37</v>
      </c>
      <c r="F168" s="123">
        <v>222</v>
      </c>
      <c r="G168" s="123">
        <v>48</v>
      </c>
      <c r="H168" s="123">
        <v>30</v>
      </c>
      <c r="I168" s="221">
        <v>62.5</v>
      </c>
      <c r="J168" s="123">
        <v>1565</v>
      </c>
    </row>
    <row r="169" spans="1:10" s="218" customFormat="1" ht="12" customHeight="1">
      <c r="A169" s="220" t="s">
        <v>229</v>
      </c>
      <c r="B169" s="142">
        <v>195</v>
      </c>
      <c r="C169" s="142">
        <v>121107</v>
      </c>
      <c r="D169" s="142">
        <v>80902</v>
      </c>
      <c r="E169" s="219">
        <v>66.8</v>
      </c>
      <c r="F169" s="142">
        <v>75</v>
      </c>
      <c r="G169" s="142">
        <v>11</v>
      </c>
      <c r="H169" s="142">
        <v>8</v>
      </c>
      <c r="I169" s="219">
        <v>72.73</v>
      </c>
      <c r="J169" s="142">
        <v>631</v>
      </c>
    </row>
    <row r="170" spans="1:10" s="4" customFormat="1" ht="11.1" customHeight="1">
      <c r="A170" s="209" t="s">
        <v>111</v>
      </c>
      <c r="B170" s="115">
        <v>30</v>
      </c>
      <c r="C170" s="115">
        <v>8931</v>
      </c>
      <c r="D170" s="115">
        <v>6695</v>
      </c>
      <c r="E170" s="208">
        <v>74.959999999999994</v>
      </c>
      <c r="F170" s="115">
        <v>27</v>
      </c>
      <c r="G170" s="115">
        <v>10</v>
      </c>
      <c r="H170" s="115">
        <v>5</v>
      </c>
      <c r="I170" s="208">
        <v>50</v>
      </c>
      <c r="J170" s="115">
        <v>225</v>
      </c>
    </row>
    <row r="171" spans="1:10" s="210" customFormat="1" ht="11.1" customHeight="1">
      <c r="A171" s="207" t="s">
        <v>112</v>
      </c>
      <c r="B171" s="129">
        <v>58</v>
      </c>
      <c r="C171" s="129">
        <v>24463</v>
      </c>
      <c r="D171" s="129">
        <v>17587</v>
      </c>
      <c r="E171" s="206">
        <v>71.89</v>
      </c>
      <c r="F171" s="129">
        <v>45</v>
      </c>
      <c r="G171" s="129">
        <v>9</v>
      </c>
      <c r="H171" s="129">
        <v>4</v>
      </c>
      <c r="I171" s="206">
        <v>44.44</v>
      </c>
      <c r="J171" s="129">
        <v>296</v>
      </c>
    </row>
    <row r="172" spans="1:10" s="4" customFormat="1" ht="11.1" customHeight="1">
      <c r="A172" s="209" t="s">
        <v>113</v>
      </c>
      <c r="B172" s="115">
        <v>42</v>
      </c>
      <c r="C172" s="115">
        <v>18518</v>
      </c>
      <c r="D172" s="115">
        <v>13132</v>
      </c>
      <c r="E172" s="208">
        <v>70.91</v>
      </c>
      <c r="F172" s="115">
        <v>31</v>
      </c>
      <c r="G172" s="115">
        <v>10</v>
      </c>
      <c r="H172" s="115">
        <v>5</v>
      </c>
      <c r="I172" s="208">
        <v>50</v>
      </c>
      <c r="J172" s="115">
        <v>269</v>
      </c>
    </row>
    <row r="173" spans="1:10" s="213" customFormat="1" ht="11.1" customHeight="1">
      <c r="A173" s="207" t="s">
        <v>114</v>
      </c>
      <c r="B173" s="129">
        <v>28</v>
      </c>
      <c r="C173" s="129">
        <v>6606</v>
      </c>
      <c r="D173" s="129">
        <v>4466</v>
      </c>
      <c r="E173" s="206">
        <v>67.61</v>
      </c>
      <c r="F173" s="129">
        <v>25</v>
      </c>
      <c r="G173" s="129">
        <v>6</v>
      </c>
      <c r="H173" s="129">
        <v>6</v>
      </c>
      <c r="I173" s="206">
        <v>100</v>
      </c>
      <c r="J173" s="129">
        <v>110</v>
      </c>
    </row>
    <row r="174" spans="1:10" s="38" customFormat="1" ht="11.1" customHeight="1">
      <c r="A174" s="209" t="s">
        <v>115</v>
      </c>
      <c r="B174" s="115">
        <v>12</v>
      </c>
      <c r="C174" s="115">
        <v>1468</v>
      </c>
      <c r="D174" s="115">
        <v>1031</v>
      </c>
      <c r="E174" s="208">
        <v>70.23</v>
      </c>
      <c r="F174" s="115">
        <v>19</v>
      </c>
      <c r="G174" s="115">
        <v>2</v>
      </c>
      <c r="H174" s="115">
        <v>2</v>
      </c>
      <c r="I174" s="208">
        <v>100</v>
      </c>
      <c r="J174" s="115">
        <v>34</v>
      </c>
    </row>
    <row r="175" spans="1:10" s="213" customFormat="1" ht="15.95" customHeight="1">
      <c r="A175" s="215" t="s">
        <v>149</v>
      </c>
      <c r="B175" s="110">
        <v>425</v>
      </c>
      <c r="C175" s="110">
        <v>328236</v>
      </c>
      <c r="D175" s="110">
        <v>165587</v>
      </c>
      <c r="E175" s="214">
        <v>50.45</v>
      </c>
      <c r="F175" s="110">
        <v>331</v>
      </c>
      <c r="G175" s="110">
        <v>101</v>
      </c>
      <c r="H175" s="110">
        <v>59</v>
      </c>
      <c r="I175" s="214">
        <v>58.42</v>
      </c>
      <c r="J175" s="110">
        <v>2283</v>
      </c>
    </row>
    <row r="176" spans="1:10" s="38" customFormat="1" ht="12" customHeight="1">
      <c r="A176" s="212" t="s">
        <v>150</v>
      </c>
      <c r="B176" s="136">
        <v>174</v>
      </c>
      <c r="C176" s="136">
        <v>233647</v>
      </c>
      <c r="D176" s="136">
        <v>103678</v>
      </c>
      <c r="E176" s="211">
        <v>44.37</v>
      </c>
      <c r="F176" s="136">
        <v>115</v>
      </c>
      <c r="G176" s="136">
        <v>54</v>
      </c>
      <c r="H176" s="136">
        <v>28</v>
      </c>
      <c r="I176" s="211">
        <v>51.85</v>
      </c>
      <c r="J176" s="136">
        <v>870</v>
      </c>
    </row>
    <row r="177" spans="1:10" s="210" customFormat="1" ht="11.1" customHeight="1">
      <c r="A177" s="217" t="s">
        <v>261</v>
      </c>
      <c r="B177" s="129">
        <v>48</v>
      </c>
      <c r="C177" s="129">
        <v>81113</v>
      </c>
      <c r="D177" s="129">
        <v>21878</v>
      </c>
      <c r="E177" s="206">
        <v>26.97</v>
      </c>
      <c r="F177" s="129">
        <v>27</v>
      </c>
      <c r="G177" s="129">
        <v>12</v>
      </c>
      <c r="H177" s="129">
        <v>6</v>
      </c>
      <c r="I177" s="206">
        <v>50</v>
      </c>
      <c r="J177" s="129">
        <v>219</v>
      </c>
    </row>
    <row r="178" spans="1:10" s="4" customFormat="1" ht="11.1" customHeight="1">
      <c r="A178" s="216" t="s">
        <v>231</v>
      </c>
      <c r="B178" s="115">
        <v>14</v>
      </c>
      <c r="C178" s="115">
        <v>12576</v>
      </c>
      <c r="D178" s="115">
        <v>7760</v>
      </c>
      <c r="E178" s="208">
        <v>61.7</v>
      </c>
      <c r="F178" s="115">
        <v>19</v>
      </c>
      <c r="G178" s="115">
        <v>10</v>
      </c>
      <c r="H178" s="115">
        <v>5</v>
      </c>
      <c r="I178" s="208">
        <v>50</v>
      </c>
      <c r="J178" s="115">
        <v>171</v>
      </c>
    </row>
    <row r="179" spans="1:10" s="210" customFormat="1" ht="11.1" customHeight="1">
      <c r="A179" s="217" t="s">
        <v>206</v>
      </c>
      <c r="B179" s="129">
        <v>47</v>
      </c>
      <c r="C179" s="129">
        <v>65705</v>
      </c>
      <c r="D179" s="129">
        <v>33646</v>
      </c>
      <c r="E179" s="206">
        <v>51.21</v>
      </c>
      <c r="F179" s="129">
        <v>25</v>
      </c>
      <c r="G179" s="129">
        <v>10</v>
      </c>
      <c r="H179" s="129">
        <v>5</v>
      </c>
      <c r="I179" s="206">
        <v>50</v>
      </c>
      <c r="J179" s="129">
        <v>166</v>
      </c>
    </row>
    <row r="180" spans="1:10" s="4" customFormat="1" ht="11.1" customHeight="1">
      <c r="A180" s="216" t="s">
        <v>232</v>
      </c>
      <c r="B180" s="115">
        <v>33</v>
      </c>
      <c r="C180" s="115">
        <v>44002</v>
      </c>
      <c r="D180" s="115">
        <v>23771</v>
      </c>
      <c r="E180" s="208">
        <v>54.02</v>
      </c>
      <c r="F180" s="115">
        <v>23</v>
      </c>
      <c r="G180" s="115">
        <v>12</v>
      </c>
      <c r="H180" s="115">
        <v>7</v>
      </c>
      <c r="I180" s="208">
        <v>58.33</v>
      </c>
      <c r="J180" s="115">
        <v>172</v>
      </c>
    </row>
    <row r="181" spans="1:10" s="210" customFormat="1" ht="11.1" customHeight="1">
      <c r="A181" s="217" t="s">
        <v>233</v>
      </c>
      <c r="B181" s="129">
        <v>32</v>
      </c>
      <c r="C181" s="129">
        <v>30251</v>
      </c>
      <c r="D181" s="129">
        <v>16623</v>
      </c>
      <c r="E181" s="206">
        <v>54.95</v>
      </c>
      <c r="F181" s="129">
        <v>21</v>
      </c>
      <c r="G181" s="129">
        <v>10</v>
      </c>
      <c r="H181" s="129">
        <v>5</v>
      </c>
      <c r="I181" s="206">
        <v>50</v>
      </c>
      <c r="J181" s="129">
        <v>142</v>
      </c>
    </row>
    <row r="182" spans="1:10" s="4" customFormat="1" ht="11.1" customHeight="1">
      <c r="A182" s="209" t="s">
        <v>97</v>
      </c>
      <c r="B182" s="115">
        <v>89</v>
      </c>
      <c r="C182" s="115">
        <v>43034</v>
      </c>
      <c r="D182" s="115">
        <v>24910</v>
      </c>
      <c r="E182" s="208">
        <v>57.88</v>
      </c>
      <c r="F182" s="115">
        <v>55</v>
      </c>
      <c r="G182" s="115">
        <v>8</v>
      </c>
      <c r="H182" s="115">
        <v>6</v>
      </c>
      <c r="I182" s="208">
        <v>75</v>
      </c>
      <c r="J182" s="115">
        <v>340</v>
      </c>
    </row>
    <row r="183" spans="1:10" s="210" customFormat="1" ht="11.1" customHeight="1">
      <c r="A183" s="207" t="s">
        <v>98</v>
      </c>
      <c r="B183" s="129">
        <v>35</v>
      </c>
      <c r="C183" s="129">
        <v>7126</v>
      </c>
      <c r="D183" s="129">
        <v>5454</v>
      </c>
      <c r="E183" s="206">
        <v>76.540000000000006</v>
      </c>
      <c r="F183" s="129">
        <v>33</v>
      </c>
      <c r="G183" s="129">
        <v>8</v>
      </c>
      <c r="H183" s="129">
        <v>4</v>
      </c>
      <c r="I183" s="206">
        <v>50</v>
      </c>
      <c r="J183" s="129">
        <v>189</v>
      </c>
    </row>
    <row r="184" spans="1:10" s="4" customFormat="1" ht="11.1" customHeight="1">
      <c r="A184" s="209" t="s">
        <v>99</v>
      </c>
      <c r="B184" s="115">
        <v>37</v>
      </c>
      <c r="C184" s="115">
        <v>14714</v>
      </c>
      <c r="D184" s="115">
        <v>10968</v>
      </c>
      <c r="E184" s="208">
        <v>74.540000000000006</v>
      </c>
      <c r="F184" s="115">
        <v>37</v>
      </c>
      <c r="G184" s="115">
        <v>6</v>
      </c>
      <c r="H184" s="115">
        <v>3</v>
      </c>
      <c r="I184" s="208">
        <v>50</v>
      </c>
      <c r="J184" s="115">
        <v>211</v>
      </c>
    </row>
    <row r="185" spans="1:10" s="210" customFormat="1" ht="11.1" customHeight="1">
      <c r="A185" s="207" t="s">
        <v>100</v>
      </c>
      <c r="B185" s="129">
        <v>26</v>
      </c>
      <c r="C185" s="129">
        <v>10807</v>
      </c>
      <c r="D185" s="129">
        <v>8816</v>
      </c>
      <c r="E185" s="206">
        <v>81.58</v>
      </c>
      <c r="F185" s="129">
        <v>37</v>
      </c>
      <c r="G185" s="129">
        <v>13</v>
      </c>
      <c r="H185" s="129">
        <v>8</v>
      </c>
      <c r="I185" s="206">
        <v>61.54</v>
      </c>
      <c r="J185" s="129">
        <v>402</v>
      </c>
    </row>
    <row r="186" spans="1:10" s="26" customFormat="1" ht="11.1" customHeight="1">
      <c r="A186" s="209" t="s">
        <v>101</v>
      </c>
      <c r="B186" s="115">
        <v>22</v>
      </c>
      <c r="C186" s="115">
        <v>7037</v>
      </c>
      <c r="D186" s="115">
        <v>4377</v>
      </c>
      <c r="E186" s="208">
        <v>62.2</v>
      </c>
      <c r="F186" s="115">
        <v>27</v>
      </c>
      <c r="G186" s="115">
        <v>6</v>
      </c>
      <c r="H186" s="115">
        <v>5</v>
      </c>
      <c r="I186" s="208">
        <v>83.33</v>
      </c>
      <c r="J186" s="115">
        <v>133</v>
      </c>
    </row>
    <row r="187" spans="1:10" s="210" customFormat="1" ht="11.1" customHeight="1">
      <c r="A187" s="207" t="s">
        <v>102</v>
      </c>
      <c r="B187" s="129">
        <v>42</v>
      </c>
      <c r="C187" s="129">
        <v>11871</v>
      </c>
      <c r="D187" s="129">
        <v>7384</v>
      </c>
      <c r="E187" s="206">
        <v>62.2</v>
      </c>
      <c r="F187" s="129">
        <v>27</v>
      </c>
      <c r="G187" s="129">
        <v>6</v>
      </c>
      <c r="H187" s="129">
        <v>5</v>
      </c>
      <c r="I187" s="206">
        <v>83.33</v>
      </c>
      <c r="J187" s="129">
        <v>138</v>
      </c>
    </row>
    <row r="188" spans="1:10" s="26" customFormat="1" ht="15.95" customHeight="1">
      <c r="A188" s="222" t="s">
        <v>151</v>
      </c>
      <c r="B188" s="123">
        <v>190</v>
      </c>
      <c r="C188" s="123">
        <v>77719</v>
      </c>
      <c r="D188" s="123">
        <v>51371</v>
      </c>
      <c r="E188" s="221">
        <v>66.099999999999994</v>
      </c>
      <c r="F188" s="123">
        <v>137</v>
      </c>
      <c r="G188" s="123">
        <v>31</v>
      </c>
      <c r="H188" s="123">
        <v>20</v>
      </c>
      <c r="I188" s="221">
        <v>64.52</v>
      </c>
      <c r="J188" s="123">
        <v>858</v>
      </c>
    </row>
    <row r="189" spans="1:10" s="218" customFormat="1" ht="12" customHeight="1">
      <c r="A189" s="220" t="s">
        <v>110</v>
      </c>
      <c r="B189" s="142">
        <v>86</v>
      </c>
      <c r="C189" s="142">
        <v>49126</v>
      </c>
      <c r="D189" s="142">
        <v>29463</v>
      </c>
      <c r="E189" s="219">
        <v>59.97</v>
      </c>
      <c r="F189" s="142">
        <v>56</v>
      </c>
      <c r="G189" s="142">
        <v>8</v>
      </c>
      <c r="H189" s="142">
        <v>5</v>
      </c>
      <c r="I189" s="219">
        <v>62.5</v>
      </c>
      <c r="J189" s="142">
        <v>311</v>
      </c>
    </row>
    <row r="190" spans="1:10" s="4" customFormat="1" ht="11.1" customHeight="1">
      <c r="A190" s="209" t="s">
        <v>107</v>
      </c>
      <c r="B190" s="115">
        <v>44</v>
      </c>
      <c r="C190" s="115">
        <v>10192</v>
      </c>
      <c r="D190" s="115">
        <v>7512</v>
      </c>
      <c r="E190" s="208">
        <v>73.7</v>
      </c>
      <c r="F190" s="115">
        <v>23</v>
      </c>
      <c r="G190" s="115">
        <v>10</v>
      </c>
      <c r="H190" s="115">
        <v>7</v>
      </c>
      <c r="I190" s="208">
        <v>70</v>
      </c>
      <c r="J190" s="115">
        <v>222</v>
      </c>
    </row>
    <row r="191" spans="1:10" s="213" customFormat="1" ht="11.1" customHeight="1">
      <c r="A191" s="207" t="s">
        <v>108</v>
      </c>
      <c r="B191" s="129">
        <v>37</v>
      </c>
      <c r="C191" s="129">
        <v>9631</v>
      </c>
      <c r="D191" s="129">
        <v>7815</v>
      </c>
      <c r="E191" s="206">
        <v>81.14</v>
      </c>
      <c r="F191" s="129">
        <v>29</v>
      </c>
      <c r="G191" s="129">
        <v>6</v>
      </c>
      <c r="H191" s="129">
        <v>2</v>
      </c>
      <c r="I191" s="206">
        <v>33.33</v>
      </c>
      <c r="J191" s="129">
        <v>138</v>
      </c>
    </row>
    <row r="192" spans="1:10" s="4" customFormat="1" ht="11.1" customHeight="1">
      <c r="A192" s="209" t="s">
        <v>109</v>
      </c>
      <c r="B192" s="115">
        <v>23</v>
      </c>
      <c r="C192" s="115">
        <v>8770</v>
      </c>
      <c r="D192" s="115">
        <v>6581</v>
      </c>
      <c r="E192" s="208">
        <v>75.040000000000006</v>
      </c>
      <c r="F192" s="115">
        <v>29</v>
      </c>
      <c r="G192" s="115">
        <v>7</v>
      </c>
      <c r="H192" s="115">
        <v>6</v>
      </c>
      <c r="I192" s="208">
        <v>85.71</v>
      </c>
      <c r="J192" s="115">
        <v>187</v>
      </c>
    </row>
    <row r="193" spans="1:10" s="213" customFormat="1" ht="15.95" customHeight="1">
      <c r="A193" s="215" t="s">
        <v>152</v>
      </c>
      <c r="B193" s="110">
        <v>174</v>
      </c>
      <c r="C193" s="110">
        <v>176956</v>
      </c>
      <c r="D193" s="110">
        <v>92744</v>
      </c>
      <c r="E193" s="214">
        <v>52.41</v>
      </c>
      <c r="F193" s="110">
        <v>158</v>
      </c>
      <c r="G193" s="110">
        <v>28</v>
      </c>
      <c r="H193" s="110">
        <v>14</v>
      </c>
      <c r="I193" s="214">
        <v>50</v>
      </c>
      <c r="J193" s="110">
        <v>854</v>
      </c>
    </row>
    <row r="194" spans="1:10" s="38" customFormat="1" ht="12" customHeight="1">
      <c r="A194" s="212" t="s">
        <v>230</v>
      </c>
      <c r="B194" s="136">
        <v>78</v>
      </c>
      <c r="C194" s="136">
        <v>97859</v>
      </c>
      <c r="D194" s="136">
        <v>49445</v>
      </c>
      <c r="E194" s="211">
        <v>50.53</v>
      </c>
      <c r="F194" s="136">
        <v>70</v>
      </c>
      <c r="G194" s="136">
        <v>13</v>
      </c>
      <c r="H194" s="136">
        <v>5</v>
      </c>
      <c r="I194" s="211">
        <v>38.46</v>
      </c>
      <c r="J194" s="136">
        <v>412</v>
      </c>
    </row>
    <row r="195" spans="1:10" s="213" customFormat="1" ht="11.1" customHeight="1">
      <c r="A195" s="207" t="s">
        <v>51</v>
      </c>
      <c r="B195" s="129">
        <v>47</v>
      </c>
      <c r="C195" s="129">
        <v>37160</v>
      </c>
      <c r="D195" s="129">
        <v>19601</v>
      </c>
      <c r="E195" s="206">
        <v>52.75</v>
      </c>
      <c r="F195" s="129">
        <v>39</v>
      </c>
      <c r="G195" s="129">
        <v>8</v>
      </c>
      <c r="H195" s="129">
        <v>5</v>
      </c>
      <c r="I195" s="206">
        <v>62.5</v>
      </c>
      <c r="J195" s="129">
        <v>209</v>
      </c>
    </row>
    <row r="196" spans="1:10" s="38" customFormat="1" ht="11.1" customHeight="1">
      <c r="A196" s="209" t="s">
        <v>52</v>
      </c>
      <c r="B196" s="115">
        <v>49</v>
      </c>
      <c r="C196" s="115">
        <v>41937</v>
      </c>
      <c r="D196" s="115">
        <v>23698</v>
      </c>
      <c r="E196" s="208">
        <v>56.51</v>
      </c>
      <c r="F196" s="115">
        <v>49</v>
      </c>
      <c r="G196" s="115">
        <v>7</v>
      </c>
      <c r="H196" s="115">
        <v>4</v>
      </c>
      <c r="I196" s="208">
        <v>57.14</v>
      </c>
      <c r="J196" s="115">
        <v>233</v>
      </c>
    </row>
    <row r="197" spans="1:10" s="213" customFormat="1" ht="15.95" customHeight="1">
      <c r="A197" s="215" t="s">
        <v>153</v>
      </c>
      <c r="B197" s="110">
        <v>374</v>
      </c>
      <c r="C197" s="110">
        <v>209041</v>
      </c>
      <c r="D197" s="110">
        <v>127696</v>
      </c>
      <c r="E197" s="214">
        <v>61.09</v>
      </c>
      <c r="F197" s="110">
        <v>287</v>
      </c>
      <c r="G197" s="110">
        <v>57</v>
      </c>
      <c r="H197" s="110">
        <v>36</v>
      </c>
      <c r="I197" s="214">
        <v>63.16</v>
      </c>
      <c r="J197" s="110">
        <v>1747</v>
      </c>
    </row>
    <row r="198" spans="1:10" s="38" customFormat="1" ht="12" customHeight="1">
      <c r="A198" s="212" t="s">
        <v>162</v>
      </c>
      <c r="B198" s="136">
        <v>127</v>
      </c>
      <c r="C198" s="136">
        <v>79982</v>
      </c>
      <c r="D198" s="136">
        <v>53021</v>
      </c>
      <c r="E198" s="211">
        <v>66.290000000000006</v>
      </c>
      <c r="F198" s="136">
        <v>80</v>
      </c>
      <c r="G198" s="136">
        <v>15</v>
      </c>
      <c r="H198" s="136">
        <v>9</v>
      </c>
      <c r="I198" s="211">
        <v>60</v>
      </c>
      <c r="J198" s="136">
        <v>545</v>
      </c>
    </row>
    <row r="199" spans="1:10" s="210" customFormat="1" ht="11.1" customHeight="1">
      <c r="A199" s="217" t="s">
        <v>165</v>
      </c>
      <c r="B199" s="129">
        <v>106</v>
      </c>
      <c r="C199" s="129">
        <v>71352</v>
      </c>
      <c r="D199" s="129">
        <v>47491</v>
      </c>
      <c r="E199" s="206">
        <v>66.56</v>
      </c>
      <c r="F199" s="129">
        <v>65</v>
      </c>
      <c r="G199" s="129">
        <v>9</v>
      </c>
      <c r="H199" s="129">
        <v>6</v>
      </c>
      <c r="I199" s="206">
        <v>66.67</v>
      </c>
      <c r="J199" s="129">
        <v>469</v>
      </c>
    </row>
    <row r="200" spans="1:10" s="4" customFormat="1" ht="11.1" customHeight="1">
      <c r="A200" s="216" t="s">
        <v>166</v>
      </c>
      <c r="B200" s="115">
        <v>21</v>
      </c>
      <c r="C200" s="115">
        <v>8630</v>
      </c>
      <c r="D200" s="115">
        <v>5530</v>
      </c>
      <c r="E200" s="208">
        <v>64.08</v>
      </c>
      <c r="F200" s="115">
        <v>15</v>
      </c>
      <c r="G200" s="115">
        <v>6</v>
      </c>
      <c r="H200" s="115">
        <v>3</v>
      </c>
      <c r="I200" s="208">
        <v>50</v>
      </c>
      <c r="J200" s="115">
        <v>76</v>
      </c>
    </row>
    <row r="201" spans="1:10" s="210" customFormat="1" ht="11.1" customHeight="1">
      <c r="A201" s="207" t="s">
        <v>116</v>
      </c>
      <c r="B201" s="129">
        <v>31</v>
      </c>
      <c r="C201" s="129">
        <v>8066</v>
      </c>
      <c r="D201" s="129">
        <v>5165</v>
      </c>
      <c r="E201" s="206">
        <v>64.03</v>
      </c>
      <c r="F201" s="129">
        <v>31</v>
      </c>
      <c r="G201" s="129">
        <v>3</v>
      </c>
      <c r="H201" s="129">
        <v>2</v>
      </c>
      <c r="I201" s="206">
        <v>66.67</v>
      </c>
      <c r="J201" s="129">
        <v>83</v>
      </c>
    </row>
    <row r="202" spans="1:10" s="4" customFormat="1" ht="11.1" customHeight="1">
      <c r="A202" s="209" t="s">
        <v>117</v>
      </c>
      <c r="B202" s="115">
        <v>56</v>
      </c>
      <c r="C202" s="115">
        <v>42355</v>
      </c>
      <c r="D202" s="115">
        <v>21291</v>
      </c>
      <c r="E202" s="208">
        <v>50.27</v>
      </c>
      <c r="F202" s="115">
        <v>41</v>
      </c>
      <c r="G202" s="115">
        <v>10</v>
      </c>
      <c r="H202" s="115">
        <v>7</v>
      </c>
      <c r="I202" s="208">
        <v>70</v>
      </c>
      <c r="J202" s="115">
        <v>295</v>
      </c>
    </row>
    <row r="203" spans="1:10" s="210" customFormat="1" ht="11.1" customHeight="1">
      <c r="A203" s="207" t="s">
        <v>118</v>
      </c>
      <c r="B203" s="129">
        <v>52</v>
      </c>
      <c r="C203" s="129">
        <v>17413</v>
      </c>
      <c r="D203" s="129">
        <v>12239</v>
      </c>
      <c r="E203" s="206">
        <v>70.290000000000006</v>
      </c>
      <c r="F203" s="129">
        <v>37</v>
      </c>
      <c r="G203" s="129">
        <v>11</v>
      </c>
      <c r="H203" s="129">
        <v>7</v>
      </c>
      <c r="I203" s="206">
        <v>63.64</v>
      </c>
      <c r="J203" s="129">
        <v>362</v>
      </c>
    </row>
    <row r="204" spans="1:10" s="4" customFormat="1" ht="11.1" customHeight="1">
      <c r="A204" s="209" t="s">
        <v>119</v>
      </c>
      <c r="B204" s="115">
        <v>38</v>
      </c>
      <c r="C204" s="115">
        <v>38882</v>
      </c>
      <c r="D204" s="115">
        <v>18768</v>
      </c>
      <c r="E204" s="208">
        <v>48.27</v>
      </c>
      <c r="F204" s="115">
        <v>38</v>
      </c>
      <c r="G204" s="115">
        <v>8</v>
      </c>
      <c r="H204" s="115">
        <v>6</v>
      </c>
      <c r="I204" s="208">
        <v>75</v>
      </c>
      <c r="J204" s="115">
        <v>204</v>
      </c>
    </row>
    <row r="205" spans="1:10" s="213" customFormat="1" ht="11.1" customHeight="1">
      <c r="A205" s="207" t="s">
        <v>120</v>
      </c>
      <c r="B205" s="129">
        <v>44</v>
      </c>
      <c r="C205" s="129">
        <v>17661</v>
      </c>
      <c r="D205" s="129">
        <v>13383</v>
      </c>
      <c r="E205" s="206">
        <v>75.78</v>
      </c>
      <c r="F205" s="129">
        <v>35</v>
      </c>
      <c r="G205" s="129">
        <v>6</v>
      </c>
      <c r="H205" s="129">
        <v>2</v>
      </c>
      <c r="I205" s="206">
        <v>33.33</v>
      </c>
      <c r="J205" s="129">
        <v>167</v>
      </c>
    </row>
    <row r="206" spans="1:10" s="4" customFormat="1" ht="11.1" customHeight="1">
      <c r="A206" s="209" t="s">
        <v>121</v>
      </c>
      <c r="B206" s="115">
        <v>26</v>
      </c>
      <c r="C206" s="115">
        <v>4682</v>
      </c>
      <c r="D206" s="115">
        <v>3829</v>
      </c>
      <c r="E206" s="208">
        <v>81.78</v>
      </c>
      <c r="F206" s="115">
        <v>25</v>
      </c>
      <c r="G206" s="115">
        <v>4</v>
      </c>
      <c r="H206" s="115">
        <v>3</v>
      </c>
      <c r="I206" s="208">
        <v>75</v>
      </c>
      <c r="J206" s="115">
        <v>91</v>
      </c>
    </row>
    <row r="207" spans="1:10" s="213" customFormat="1" ht="15.95" customHeight="1">
      <c r="A207" s="215" t="s">
        <v>154</v>
      </c>
      <c r="B207" s="110">
        <v>201</v>
      </c>
      <c r="C207" s="110">
        <v>76398</v>
      </c>
      <c r="D207" s="110">
        <v>50879</v>
      </c>
      <c r="E207" s="214">
        <v>66.599999999999994</v>
      </c>
      <c r="F207" s="110">
        <v>136</v>
      </c>
      <c r="G207" s="110">
        <v>45</v>
      </c>
      <c r="H207" s="110">
        <v>27</v>
      </c>
      <c r="I207" s="214">
        <v>60</v>
      </c>
      <c r="J207" s="110">
        <v>1241</v>
      </c>
    </row>
    <row r="208" spans="1:10" s="38" customFormat="1" ht="12" customHeight="1">
      <c r="A208" s="212" t="s">
        <v>106</v>
      </c>
      <c r="B208" s="136">
        <v>91</v>
      </c>
      <c r="C208" s="136">
        <v>38271</v>
      </c>
      <c r="D208" s="136">
        <v>22719</v>
      </c>
      <c r="E208" s="211">
        <v>59.36</v>
      </c>
      <c r="F208" s="136">
        <v>55</v>
      </c>
      <c r="G208" s="136">
        <v>11</v>
      </c>
      <c r="H208" s="136">
        <v>9</v>
      </c>
      <c r="I208" s="211">
        <v>81.819999999999993</v>
      </c>
      <c r="J208" s="136">
        <v>397</v>
      </c>
    </row>
    <row r="209" spans="1:10" s="210" customFormat="1" ht="11.1" customHeight="1">
      <c r="A209" s="207" t="s">
        <v>103</v>
      </c>
      <c r="B209" s="129">
        <v>31</v>
      </c>
      <c r="C209" s="129">
        <v>9691</v>
      </c>
      <c r="D209" s="129">
        <v>7545</v>
      </c>
      <c r="E209" s="206">
        <v>77.86</v>
      </c>
      <c r="F209" s="129">
        <v>25</v>
      </c>
      <c r="G209" s="129">
        <v>6</v>
      </c>
      <c r="H209" s="129">
        <v>5</v>
      </c>
      <c r="I209" s="206">
        <v>83.33</v>
      </c>
      <c r="J209" s="129">
        <v>148</v>
      </c>
    </row>
    <row r="210" spans="1:10" s="26" customFormat="1" ht="11.1" customHeight="1">
      <c r="A210" s="209" t="s">
        <v>104</v>
      </c>
      <c r="B210" s="115">
        <v>27</v>
      </c>
      <c r="C210" s="115">
        <v>13086</v>
      </c>
      <c r="D210" s="115">
        <v>10279</v>
      </c>
      <c r="E210" s="208">
        <v>78.55</v>
      </c>
      <c r="F210" s="115">
        <v>31</v>
      </c>
      <c r="G210" s="115">
        <v>16</v>
      </c>
      <c r="H210" s="115">
        <v>6</v>
      </c>
      <c r="I210" s="208">
        <v>37.5</v>
      </c>
      <c r="J210" s="115">
        <v>418</v>
      </c>
    </row>
    <row r="211" spans="1:10" s="194" customFormat="1" ht="11.1" customHeight="1">
      <c r="A211" s="207" t="s">
        <v>105</v>
      </c>
      <c r="B211" s="129">
        <v>52</v>
      </c>
      <c r="C211" s="129">
        <v>15350</v>
      </c>
      <c r="D211" s="129">
        <v>10336</v>
      </c>
      <c r="E211" s="206">
        <v>67.34</v>
      </c>
      <c r="F211" s="129">
        <v>25</v>
      </c>
      <c r="G211" s="129">
        <v>12</v>
      </c>
      <c r="H211" s="129">
        <v>7</v>
      </c>
      <c r="I211" s="206">
        <v>58.33</v>
      </c>
      <c r="J211" s="129">
        <v>278</v>
      </c>
    </row>
    <row r="212" spans="1:10" s="203" customFormat="1" ht="15.95" customHeight="1">
      <c r="A212" s="205" t="s">
        <v>155</v>
      </c>
      <c r="B212" s="204" t="s">
        <v>255</v>
      </c>
      <c r="C212" s="204" t="s">
        <v>255</v>
      </c>
      <c r="D212" s="204" t="s">
        <v>255</v>
      </c>
      <c r="E212" s="204" t="s">
        <v>255</v>
      </c>
      <c r="F212" s="204" t="s">
        <v>255</v>
      </c>
      <c r="G212" s="204" t="s">
        <v>255</v>
      </c>
      <c r="H212" s="204" t="s">
        <v>255</v>
      </c>
      <c r="I212" s="204" t="s">
        <v>255</v>
      </c>
      <c r="J212" s="204" t="s">
        <v>255</v>
      </c>
    </row>
    <row r="213" spans="1:10">
      <c r="A213" s="202"/>
      <c r="B213" s="201"/>
    </row>
    <row r="214" spans="1:10">
      <c r="A214" s="202"/>
      <c r="B214" s="201"/>
    </row>
    <row r="215" spans="1:10">
      <c r="A215" s="202"/>
      <c r="B215" s="201"/>
    </row>
    <row r="216" spans="1:10">
      <c r="A216" s="202"/>
      <c r="B216" s="201"/>
    </row>
    <row r="217" spans="1:10">
      <c r="A217" s="200"/>
      <c r="B217" s="199"/>
    </row>
    <row r="218" spans="1:10">
      <c r="B218" s="198"/>
    </row>
    <row r="219" spans="1:10">
      <c r="B219" s="198"/>
    </row>
    <row r="220" spans="1:10">
      <c r="B220" s="197"/>
    </row>
    <row r="221" spans="1:10">
      <c r="B221" s="196"/>
    </row>
    <row r="222" spans="1:10">
      <c r="B222" s="196"/>
    </row>
    <row r="223" spans="1:10">
      <c r="B223" s="196"/>
    </row>
    <row r="224" spans="1:10">
      <c r="B224" s="196"/>
    </row>
    <row r="225" spans="2:2">
      <c r="B225" s="196"/>
    </row>
    <row r="226" spans="2:2">
      <c r="B226" s="195"/>
    </row>
  </sheetData>
  <mergeCells count="11">
    <mergeCell ref="F3:F5"/>
    <mergeCell ref="G3:I3"/>
    <mergeCell ref="G4:G5"/>
    <mergeCell ref="A3:A5"/>
    <mergeCell ref="A1:J1"/>
    <mergeCell ref="B3:B5"/>
    <mergeCell ref="C3:E3"/>
    <mergeCell ref="D4:E4"/>
    <mergeCell ref="C4:C5"/>
    <mergeCell ref="H4:I4"/>
    <mergeCell ref="J3:J5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6"/>
  <sheetViews>
    <sheetView zoomScale="200" zoomScaleNormal="200" zoomScaleSheetLayoutView="120" workbookViewId="0">
      <pane xSplit="1" ySplit="4" topLeftCell="B5" activePane="bottomRight" state="frozen"/>
      <selection activeCell="C101" sqref="C101"/>
      <selection pane="topRight" activeCell="C101" sqref="C101"/>
      <selection pane="bottomLeft" activeCell="C101" sqref="C101"/>
      <selection pane="bottomRight" activeCell="A3" sqref="A3:A4"/>
    </sheetView>
  </sheetViews>
  <sheetFormatPr defaultRowHeight="11.25"/>
  <cols>
    <col min="1" max="1" width="21.7109375" style="193" customWidth="1"/>
    <col min="2" max="4" width="9.7109375" style="193" customWidth="1"/>
    <col min="5" max="10" width="9.7109375" style="244" customWidth="1"/>
    <col min="11" max="12" width="9.7109375" style="193" customWidth="1"/>
    <col min="13" max="16384" width="9.140625" style="193"/>
  </cols>
  <sheetData>
    <row r="1" spans="1:18" s="286" customFormat="1" ht="27" customHeight="1">
      <c r="A1" s="2870" t="s">
        <v>297</v>
      </c>
      <c r="B1" s="2870"/>
      <c r="C1" s="2870"/>
      <c r="D1" s="2870"/>
      <c r="E1" s="2870"/>
      <c r="F1" s="2870"/>
      <c r="G1" s="2870"/>
      <c r="H1" s="2870"/>
      <c r="I1" s="2870"/>
      <c r="J1" s="2870"/>
      <c r="K1" s="2870"/>
      <c r="L1" s="2870"/>
    </row>
    <row r="2" spans="1:18" s="283" customFormat="1" ht="5.0999999999999996" customHeight="1">
      <c r="A2" s="284"/>
      <c r="B2" s="284"/>
      <c r="C2" s="284"/>
      <c r="D2" s="284"/>
      <c r="E2" s="284"/>
      <c r="F2" s="284"/>
      <c r="G2" s="284"/>
      <c r="H2" s="284"/>
      <c r="I2" s="285"/>
      <c r="J2" s="285"/>
      <c r="K2" s="284"/>
      <c r="L2" s="284"/>
    </row>
    <row r="3" spans="1:18" ht="12" customHeight="1">
      <c r="A3" s="2848" t="s">
        <v>239</v>
      </c>
      <c r="B3" s="2845" t="s">
        <v>298</v>
      </c>
      <c r="C3" s="2869" t="s">
        <v>287</v>
      </c>
      <c r="D3" s="2869"/>
      <c r="E3" s="2869"/>
      <c r="F3" s="2869"/>
      <c r="G3" s="2869"/>
      <c r="H3" s="2869"/>
      <c r="I3" s="2869"/>
      <c r="J3" s="2869"/>
      <c r="K3" s="2869"/>
      <c r="L3" s="2861"/>
    </row>
    <row r="4" spans="1:18" ht="45" customHeight="1">
      <c r="A4" s="2848"/>
      <c r="B4" s="2845"/>
      <c r="C4" s="188" t="s">
        <v>286</v>
      </c>
      <c r="D4" s="188" t="s">
        <v>285</v>
      </c>
      <c r="E4" s="188" t="s">
        <v>284</v>
      </c>
      <c r="F4" s="188" t="s">
        <v>283</v>
      </c>
      <c r="G4" s="188" t="s">
        <v>282</v>
      </c>
      <c r="H4" s="188" t="s">
        <v>281</v>
      </c>
      <c r="I4" s="188" t="s">
        <v>280</v>
      </c>
      <c r="J4" s="188" t="s">
        <v>279</v>
      </c>
      <c r="K4" s="188" t="s">
        <v>278</v>
      </c>
      <c r="L4" s="187" t="s">
        <v>277</v>
      </c>
    </row>
    <row r="5" spans="1:18" s="253" customFormat="1" ht="15.95" customHeight="1">
      <c r="A5" s="282" t="s">
        <v>0</v>
      </c>
      <c r="B5" s="256">
        <v>6525</v>
      </c>
      <c r="C5" s="256">
        <v>688</v>
      </c>
      <c r="D5" s="256">
        <v>531</v>
      </c>
      <c r="E5" s="256">
        <v>365</v>
      </c>
      <c r="F5" s="256">
        <v>359</v>
      </c>
      <c r="G5" s="256">
        <v>249</v>
      </c>
      <c r="H5" s="256">
        <v>186</v>
      </c>
      <c r="I5" s="256">
        <v>178</v>
      </c>
      <c r="J5" s="256">
        <v>175</v>
      </c>
      <c r="K5" s="256">
        <v>174</v>
      </c>
      <c r="L5" s="256">
        <v>3620</v>
      </c>
      <c r="M5" s="281"/>
    </row>
    <row r="6" spans="1:18" s="270" customFormat="1" ht="14.1" customHeight="1">
      <c r="A6" s="234" t="s">
        <v>264</v>
      </c>
      <c r="B6" s="225">
        <v>2450</v>
      </c>
      <c r="C6" s="225">
        <v>299</v>
      </c>
      <c r="D6" s="225">
        <v>186</v>
      </c>
      <c r="E6" s="225">
        <v>94</v>
      </c>
      <c r="F6" s="225">
        <v>95</v>
      </c>
      <c r="G6" s="225">
        <v>157</v>
      </c>
      <c r="H6" s="225">
        <v>29</v>
      </c>
      <c r="I6" s="225">
        <v>84</v>
      </c>
      <c r="J6" s="225">
        <v>128</v>
      </c>
      <c r="K6" s="225">
        <v>76</v>
      </c>
      <c r="L6" s="225">
        <v>1302</v>
      </c>
      <c r="M6" s="280"/>
    </row>
    <row r="7" spans="1:18" s="253" customFormat="1" ht="14.1" customHeight="1">
      <c r="A7" s="236" t="s">
        <v>125</v>
      </c>
      <c r="B7" s="256">
        <v>809</v>
      </c>
      <c r="C7" s="256">
        <v>130</v>
      </c>
      <c r="D7" s="256">
        <v>25</v>
      </c>
      <c r="E7" s="256">
        <v>15</v>
      </c>
      <c r="F7" s="256">
        <v>54</v>
      </c>
      <c r="G7" s="256">
        <v>57</v>
      </c>
      <c r="H7" s="256">
        <v>0</v>
      </c>
      <c r="I7" s="223">
        <v>25</v>
      </c>
      <c r="J7" s="256">
        <v>56</v>
      </c>
      <c r="K7" s="256">
        <v>0</v>
      </c>
      <c r="L7" s="256">
        <v>447</v>
      </c>
    </row>
    <row r="8" spans="1:18" s="278" customFormat="1" ht="21" customHeight="1">
      <c r="A8" s="100" t="s">
        <v>263</v>
      </c>
      <c r="B8" s="258">
        <v>809</v>
      </c>
      <c r="C8" s="258">
        <v>130</v>
      </c>
      <c r="D8" s="258">
        <v>25</v>
      </c>
      <c r="E8" s="258">
        <v>15</v>
      </c>
      <c r="F8" s="258">
        <v>54</v>
      </c>
      <c r="G8" s="258">
        <v>57</v>
      </c>
      <c r="H8" s="258">
        <v>0</v>
      </c>
      <c r="I8" s="258">
        <v>25</v>
      </c>
      <c r="J8" s="258">
        <v>56</v>
      </c>
      <c r="K8" s="258">
        <v>0</v>
      </c>
      <c r="L8" s="258">
        <v>447</v>
      </c>
      <c r="N8" s="279"/>
    </row>
    <row r="9" spans="1:18" ht="11.1" customHeight="1">
      <c r="A9" s="207" t="s">
        <v>196</v>
      </c>
      <c r="B9" s="223">
        <v>33</v>
      </c>
      <c r="C9" s="223">
        <v>2</v>
      </c>
      <c r="D9" s="223">
        <v>0</v>
      </c>
      <c r="E9" s="223">
        <v>0</v>
      </c>
      <c r="F9" s="223">
        <v>3</v>
      </c>
      <c r="G9" s="223">
        <v>0</v>
      </c>
      <c r="H9" s="223">
        <v>0</v>
      </c>
      <c r="I9" s="223">
        <v>3</v>
      </c>
      <c r="J9" s="223">
        <v>2</v>
      </c>
      <c r="K9" s="223">
        <v>0</v>
      </c>
      <c r="L9" s="223">
        <v>23</v>
      </c>
    </row>
    <row r="10" spans="1:18" s="270" customFormat="1" ht="11.1" customHeight="1">
      <c r="A10" s="209" t="s">
        <v>197</v>
      </c>
      <c r="B10" s="225">
        <v>55</v>
      </c>
      <c r="C10" s="225">
        <v>8</v>
      </c>
      <c r="D10" s="225">
        <v>0</v>
      </c>
      <c r="E10" s="225">
        <v>0</v>
      </c>
      <c r="F10" s="225">
        <v>5</v>
      </c>
      <c r="G10" s="225">
        <v>0</v>
      </c>
      <c r="H10" s="225">
        <v>0</v>
      </c>
      <c r="I10" s="225">
        <v>6</v>
      </c>
      <c r="J10" s="225">
        <v>5</v>
      </c>
      <c r="K10" s="225">
        <v>0</v>
      </c>
      <c r="L10" s="225">
        <v>31</v>
      </c>
      <c r="N10" s="277"/>
    </row>
    <row r="11" spans="1:18" ht="11.1" customHeight="1">
      <c r="A11" s="207" t="s">
        <v>198</v>
      </c>
      <c r="B11" s="223">
        <v>45</v>
      </c>
      <c r="C11" s="223">
        <v>7</v>
      </c>
      <c r="D11" s="223">
        <v>0</v>
      </c>
      <c r="E11" s="223">
        <v>3</v>
      </c>
      <c r="F11" s="223">
        <v>0</v>
      </c>
      <c r="G11" s="223">
        <v>16</v>
      </c>
      <c r="H11" s="223">
        <v>0</v>
      </c>
      <c r="I11" s="223">
        <v>0</v>
      </c>
      <c r="J11" s="223">
        <v>0</v>
      </c>
      <c r="K11" s="223">
        <v>0</v>
      </c>
      <c r="L11" s="223">
        <v>19</v>
      </c>
      <c r="R11" s="193">
        <f>SUM(Q18)</f>
        <v>0</v>
      </c>
    </row>
    <row r="12" spans="1:18" s="270" customFormat="1" ht="11.1" customHeight="1">
      <c r="A12" s="209" t="s">
        <v>199</v>
      </c>
      <c r="B12" s="225">
        <v>35</v>
      </c>
      <c r="C12" s="225">
        <v>3</v>
      </c>
      <c r="D12" s="225">
        <v>0</v>
      </c>
      <c r="E12" s="225">
        <v>0</v>
      </c>
      <c r="F12" s="225">
        <v>5</v>
      </c>
      <c r="G12" s="225">
        <v>20</v>
      </c>
      <c r="H12" s="225">
        <v>0</v>
      </c>
      <c r="I12" s="225">
        <v>0</v>
      </c>
      <c r="J12" s="225">
        <v>3</v>
      </c>
      <c r="K12" s="225">
        <v>0</v>
      </c>
      <c r="L12" s="225">
        <v>4</v>
      </c>
    </row>
    <row r="13" spans="1:18" ht="11.1" customHeight="1">
      <c r="A13" s="207" t="s">
        <v>200</v>
      </c>
      <c r="B13" s="223">
        <v>53</v>
      </c>
      <c r="C13" s="223">
        <v>10</v>
      </c>
      <c r="D13" s="223">
        <v>0</v>
      </c>
      <c r="E13" s="223">
        <v>0</v>
      </c>
      <c r="F13" s="223">
        <v>5</v>
      </c>
      <c r="G13" s="223">
        <v>21</v>
      </c>
      <c r="H13" s="223">
        <v>0</v>
      </c>
      <c r="I13" s="223">
        <v>0</v>
      </c>
      <c r="J13" s="223">
        <v>4</v>
      </c>
      <c r="K13" s="223">
        <v>0</v>
      </c>
      <c r="L13" s="223">
        <v>13</v>
      </c>
    </row>
    <row r="14" spans="1:18" s="270" customFormat="1" ht="11.1" customHeight="1">
      <c r="A14" s="209" t="s">
        <v>201</v>
      </c>
      <c r="B14" s="225">
        <v>57</v>
      </c>
      <c r="C14" s="225">
        <v>6</v>
      </c>
      <c r="D14" s="225">
        <v>0</v>
      </c>
      <c r="E14" s="225">
        <v>0</v>
      </c>
      <c r="F14" s="225">
        <v>5</v>
      </c>
      <c r="G14" s="225">
        <v>0</v>
      </c>
      <c r="H14" s="225">
        <v>0</v>
      </c>
      <c r="I14" s="225">
        <v>3</v>
      </c>
      <c r="J14" s="225">
        <v>9</v>
      </c>
      <c r="K14" s="225">
        <v>0</v>
      </c>
      <c r="L14" s="225">
        <v>34</v>
      </c>
    </row>
    <row r="15" spans="1:18" ht="11.1" customHeight="1">
      <c r="A15" s="207" t="s">
        <v>202</v>
      </c>
      <c r="B15" s="223">
        <v>61</v>
      </c>
      <c r="C15" s="223">
        <v>20</v>
      </c>
      <c r="D15" s="223">
        <v>0</v>
      </c>
      <c r="E15" s="223">
        <v>0</v>
      </c>
      <c r="F15" s="223">
        <v>8</v>
      </c>
      <c r="G15" s="223">
        <v>0</v>
      </c>
      <c r="H15" s="223">
        <v>0</v>
      </c>
      <c r="I15" s="223">
        <v>5</v>
      </c>
      <c r="J15" s="223">
        <v>0</v>
      </c>
      <c r="K15" s="223">
        <v>0</v>
      </c>
      <c r="L15" s="223">
        <v>28</v>
      </c>
    </row>
    <row r="16" spans="1:18" s="270" customFormat="1" ht="11.1" customHeight="1">
      <c r="A16" s="209" t="s">
        <v>203</v>
      </c>
      <c r="B16" s="225">
        <v>55</v>
      </c>
      <c r="C16" s="225">
        <v>12</v>
      </c>
      <c r="D16" s="225">
        <v>0</v>
      </c>
      <c r="E16" s="225">
        <v>0</v>
      </c>
      <c r="F16" s="225">
        <v>4</v>
      </c>
      <c r="G16" s="225">
        <v>0</v>
      </c>
      <c r="H16" s="225">
        <v>0</v>
      </c>
      <c r="I16" s="225">
        <v>0</v>
      </c>
      <c r="J16" s="225">
        <v>0</v>
      </c>
      <c r="K16" s="225">
        <v>0</v>
      </c>
      <c r="L16" s="225">
        <v>39</v>
      </c>
    </row>
    <row r="17" spans="1:14" ht="11.1" customHeight="1">
      <c r="A17" s="207" t="s">
        <v>204</v>
      </c>
      <c r="B17" s="223">
        <v>49</v>
      </c>
      <c r="C17" s="223">
        <v>26</v>
      </c>
      <c r="D17" s="223">
        <v>0</v>
      </c>
      <c r="E17" s="223">
        <v>0</v>
      </c>
      <c r="F17" s="223">
        <v>0</v>
      </c>
      <c r="G17" s="223">
        <v>0</v>
      </c>
      <c r="H17" s="223">
        <v>0</v>
      </c>
      <c r="I17" s="223">
        <v>0</v>
      </c>
      <c r="J17" s="223">
        <v>3</v>
      </c>
      <c r="K17" s="223">
        <v>0</v>
      </c>
      <c r="L17" s="223">
        <v>20</v>
      </c>
    </row>
    <row r="18" spans="1:14" s="270" customFormat="1" ht="11.1" customHeight="1">
      <c r="A18" s="209" t="s">
        <v>205</v>
      </c>
      <c r="B18" s="225">
        <v>55</v>
      </c>
      <c r="C18" s="225">
        <v>4</v>
      </c>
      <c r="D18" s="225">
        <v>0</v>
      </c>
      <c r="E18" s="225">
        <v>6</v>
      </c>
      <c r="F18" s="225">
        <v>0</v>
      </c>
      <c r="G18" s="225">
        <v>0</v>
      </c>
      <c r="H18" s="225">
        <v>0</v>
      </c>
      <c r="I18" s="225">
        <v>0</v>
      </c>
      <c r="J18" s="225">
        <v>4</v>
      </c>
      <c r="K18" s="225">
        <v>0</v>
      </c>
      <c r="L18" s="225">
        <v>41</v>
      </c>
    </row>
    <row r="19" spans="1:14" ht="11.1" customHeight="1">
      <c r="A19" s="207" t="s">
        <v>206</v>
      </c>
      <c r="B19" s="223">
        <v>55</v>
      </c>
      <c r="C19" s="223">
        <v>5</v>
      </c>
      <c r="D19" s="223">
        <v>0</v>
      </c>
      <c r="E19" s="223">
        <v>0</v>
      </c>
      <c r="F19" s="223">
        <v>4</v>
      </c>
      <c r="G19" s="223">
        <v>0</v>
      </c>
      <c r="H19" s="223">
        <v>0</v>
      </c>
      <c r="I19" s="223">
        <v>0</v>
      </c>
      <c r="J19" s="223">
        <v>5</v>
      </c>
      <c r="K19" s="223">
        <v>0</v>
      </c>
      <c r="L19" s="223">
        <v>41</v>
      </c>
    </row>
    <row r="20" spans="1:14" s="270" customFormat="1" ht="11.1" customHeight="1">
      <c r="A20" s="209" t="s">
        <v>207</v>
      </c>
      <c r="B20" s="225">
        <v>50</v>
      </c>
      <c r="C20" s="225">
        <v>6</v>
      </c>
      <c r="D20" s="225">
        <v>0</v>
      </c>
      <c r="E20" s="225">
        <v>0</v>
      </c>
      <c r="F20" s="225">
        <v>5</v>
      </c>
      <c r="G20" s="225">
        <v>0</v>
      </c>
      <c r="H20" s="225">
        <v>0</v>
      </c>
      <c r="I20" s="225">
        <v>0</v>
      </c>
      <c r="J20" s="225">
        <v>5</v>
      </c>
      <c r="K20" s="225">
        <v>0</v>
      </c>
      <c r="L20" s="225">
        <v>34</v>
      </c>
    </row>
    <row r="21" spans="1:14" ht="11.1" customHeight="1">
      <c r="A21" s="207" t="s">
        <v>208</v>
      </c>
      <c r="B21" s="223">
        <v>37</v>
      </c>
      <c r="C21" s="223">
        <v>7</v>
      </c>
      <c r="D21" s="223">
        <v>0</v>
      </c>
      <c r="E21" s="223">
        <v>3</v>
      </c>
      <c r="F21" s="223">
        <v>0</v>
      </c>
      <c r="G21" s="223">
        <v>0</v>
      </c>
      <c r="H21" s="223">
        <v>0</v>
      </c>
      <c r="I21" s="223">
        <v>0</v>
      </c>
      <c r="J21" s="223">
        <v>2</v>
      </c>
      <c r="K21" s="223">
        <v>0</v>
      </c>
      <c r="L21" s="223">
        <v>25</v>
      </c>
    </row>
    <row r="22" spans="1:14" s="270" customFormat="1" ht="11.1" customHeight="1">
      <c r="A22" s="209" t="s">
        <v>209</v>
      </c>
      <c r="B22" s="225">
        <v>33</v>
      </c>
      <c r="C22" s="225">
        <v>0</v>
      </c>
      <c r="D22" s="225">
        <v>25</v>
      </c>
      <c r="E22" s="225">
        <v>3</v>
      </c>
      <c r="F22" s="225">
        <v>0</v>
      </c>
      <c r="G22" s="225">
        <v>0</v>
      </c>
      <c r="H22" s="225">
        <v>0</v>
      </c>
      <c r="I22" s="225">
        <v>0</v>
      </c>
      <c r="J22" s="225">
        <v>3</v>
      </c>
      <c r="K22" s="225">
        <v>0</v>
      </c>
      <c r="L22" s="225">
        <v>2</v>
      </c>
    </row>
    <row r="23" spans="1:14" ht="11.1" customHeight="1">
      <c r="A23" s="207" t="s">
        <v>210</v>
      </c>
      <c r="B23" s="223">
        <v>56</v>
      </c>
      <c r="C23" s="223">
        <v>8</v>
      </c>
      <c r="D23" s="223">
        <v>0</v>
      </c>
      <c r="E23" s="223">
        <v>0</v>
      </c>
      <c r="F23" s="223">
        <v>4</v>
      </c>
      <c r="G23" s="223">
        <v>0</v>
      </c>
      <c r="H23" s="223">
        <v>0</v>
      </c>
      <c r="I23" s="223">
        <v>0</v>
      </c>
      <c r="J23" s="223">
        <v>3</v>
      </c>
      <c r="K23" s="223">
        <v>0</v>
      </c>
      <c r="L23" s="223">
        <v>41</v>
      </c>
    </row>
    <row r="24" spans="1:14" s="274" customFormat="1" ht="11.1" customHeight="1">
      <c r="A24" s="209" t="s">
        <v>211</v>
      </c>
      <c r="B24" s="225">
        <v>35</v>
      </c>
      <c r="C24" s="225">
        <v>0</v>
      </c>
      <c r="D24" s="225">
        <v>0</v>
      </c>
      <c r="E24" s="225">
        <v>0</v>
      </c>
      <c r="F24" s="225">
        <v>2</v>
      </c>
      <c r="G24" s="225">
        <v>0</v>
      </c>
      <c r="H24" s="225">
        <v>0</v>
      </c>
      <c r="I24" s="225">
        <v>8</v>
      </c>
      <c r="J24" s="225">
        <v>4</v>
      </c>
      <c r="K24" s="225">
        <v>0</v>
      </c>
      <c r="L24" s="225">
        <v>21</v>
      </c>
    </row>
    <row r="25" spans="1:14" ht="11.1" customHeight="1">
      <c r="A25" s="207" t="s">
        <v>212</v>
      </c>
      <c r="B25" s="223">
        <v>45</v>
      </c>
      <c r="C25" s="223">
        <v>6</v>
      </c>
      <c r="D25" s="223">
        <v>0</v>
      </c>
      <c r="E25" s="223">
        <v>0</v>
      </c>
      <c r="F25" s="223">
        <v>4</v>
      </c>
      <c r="G25" s="223">
        <v>0</v>
      </c>
      <c r="H25" s="223">
        <v>0</v>
      </c>
      <c r="I25" s="223">
        <v>0</v>
      </c>
      <c r="J25" s="223">
        <v>4</v>
      </c>
      <c r="K25" s="223">
        <v>0</v>
      </c>
      <c r="L25" s="223">
        <v>31</v>
      </c>
    </row>
    <row r="26" spans="1:14" s="275" customFormat="1" ht="15.95" customHeight="1">
      <c r="A26" s="205" t="s">
        <v>126</v>
      </c>
      <c r="B26" s="258">
        <v>1641</v>
      </c>
      <c r="C26" s="258">
        <v>169</v>
      </c>
      <c r="D26" s="258">
        <v>161</v>
      </c>
      <c r="E26" s="258">
        <v>79</v>
      </c>
      <c r="F26" s="258">
        <v>41</v>
      </c>
      <c r="G26" s="258">
        <v>100</v>
      </c>
      <c r="H26" s="258">
        <v>29</v>
      </c>
      <c r="I26" s="258">
        <v>59</v>
      </c>
      <c r="J26" s="258">
        <v>72</v>
      </c>
      <c r="K26" s="258">
        <v>76</v>
      </c>
      <c r="L26" s="258">
        <v>855</v>
      </c>
      <c r="N26" s="276"/>
    </row>
    <row r="27" spans="1:14" s="253" customFormat="1" ht="12" customHeight="1">
      <c r="A27" s="215" t="s">
        <v>127</v>
      </c>
      <c r="B27" s="256">
        <v>154</v>
      </c>
      <c r="C27" s="256">
        <v>13</v>
      </c>
      <c r="D27" s="256">
        <v>0</v>
      </c>
      <c r="E27" s="256">
        <v>10</v>
      </c>
      <c r="F27" s="256">
        <v>6</v>
      </c>
      <c r="G27" s="256">
        <v>0</v>
      </c>
      <c r="H27" s="256">
        <v>0</v>
      </c>
      <c r="I27" s="256">
        <v>2</v>
      </c>
      <c r="J27" s="256">
        <v>9</v>
      </c>
      <c r="K27" s="256">
        <v>0</v>
      </c>
      <c r="L27" s="256">
        <v>114</v>
      </c>
    </row>
    <row r="28" spans="1:14" s="273" customFormat="1" ht="11.1" customHeight="1">
      <c r="A28" s="212" t="s">
        <v>213</v>
      </c>
      <c r="B28" s="255">
        <v>61</v>
      </c>
      <c r="C28" s="255">
        <v>7</v>
      </c>
      <c r="D28" s="255">
        <v>0</v>
      </c>
      <c r="E28" s="255">
        <v>0</v>
      </c>
      <c r="F28" s="255">
        <v>6</v>
      </c>
      <c r="G28" s="255">
        <v>0</v>
      </c>
      <c r="H28" s="255">
        <v>0</v>
      </c>
      <c r="I28" s="255">
        <v>0</v>
      </c>
      <c r="J28" s="255">
        <v>5</v>
      </c>
      <c r="K28" s="255">
        <v>0</v>
      </c>
      <c r="L28" s="255">
        <v>43</v>
      </c>
    </row>
    <row r="29" spans="1:14" ht="11.1" customHeight="1">
      <c r="A29" s="207" t="s">
        <v>20</v>
      </c>
      <c r="B29" s="223">
        <v>29</v>
      </c>
      <c r="C29" s="223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2</v>
      </c>
      <c r="K29" s="223">
        <v>0</v>
      </c>
      <c r="L29" s="223">
        <v>27</v>
      </c>
    </row>
    <row r="30" spans="1:14" s="270" customFormat="1" ht="11.1" customHeight="1">
      <c r="A30" s="209" t="s">
        <v>21</v>
      </c>
      <c r="B30" s="225">
        <v>37</v>
      </c>
      <c r="C30" s="225">
        <v>4</v>
      </c>
      <c r="D30" s="225">
        <v>0</v>
      </c>
      <c r="E30" s="225">
        <v>5</v>
      </c>
      <c r="F30" s="225">
        <v>0</v>
      </c>
      <c r="G30" s="225">
        <v>0</v>
      </c>
      <c r="H30" s="225">
        <v>0</v>
      </c>
      <c r="I30" s="225">
        <v>0</v>
      </c>
      <c r="J30" s="225">
        <v>0</v>
      </c>
      <c r="K30" s="225">
        <v>0</v>
      </c>
      <c r="L30" s="225">
        <v>28</v>
      </c>
    </row>
    <row r="31" spans="1:14" ht="11.1" customHeight="1">
      <c r="A31" s="207" t="s">
        <v>22</v>
      </c>
      <c r="B31" s="223">
        <v>27</v>
      </c>
      <c r="C31" s="223">
        <v>2</v>
      </c>
      <c r="D31" s="223">
        <v>0</v>
      </c>
      <c r="E31" s="223">
        <v>5</v>
      </c>
      <c r="F31" s="223">
        <v>0</v>
      </c>
      <c r="G31" s="223">
        <v>0</v>
      </c>
      <c r="H31" s="223">
        <v>0</v>
      </c>
      <c r="I31" s="223">
        <v>2</v>
      </c>
      <c r="J31" s="223">
        <v>2</v>
      </c>
      <c r="K31" s="223">
        <v>0</v>
      </c>
      <c r="L31" s="223">
        <v>16</v>
      </c>
    </row>
    <row r="32" spans="1:14" s="275" customFormat="1" ht="14.1" customHeight="1">
      <c r="A32" s="222" t="s">
        <v>128</v>
      </c>
      <c r="B32" s="258">
        <v>303</v>
      </c>
      <c r="C32" s="258">
        <v>43</v>
      </c>
      <c r="D32" s="258">
        <v>60</v>
      </c>
      <c r="E32" s="258">
        <v>10</v>
      </c>
      <c r="F32" s="258">
        <v>7</v>
      </c>
      <c r="G32" s="258">
        <v>39</v>
      </c>
      <c r="H32" s="258">
        <v>20</v>
      </c>
      <c r="I32" s="258">
        <v>29</v>
      </c>
      <c r="J32" s="258">
        <v>7</v>
      </c>
      <c r="K32" s="258">
        <v>38</v>
      </c>
      <c r="L32" s="258">
        <v>50</v>
      </c>
    </row>
    <row r="33" spans="1:13" s="254" customFormat="1" ht="11.1" customHeight="1">
      <c r="A33" s="220" t="s">
        <v>214</v>
      </c>
      <c r="B33" s="257">
        <v>70</v>
      </c>
      <c r="C33" s="257">
        <v>5</v>
      </c>
      <c r="D33" s="257">
        <v>0</v>
      </c>
      <c r="E33" s="257">
        <v>0</v>
      </c>
      <c r="F33" s="257">
        <v>0</v>
      </c>
      <c r="G33" s="257">
        <v>39</v>
      </c>
      <c r="H33" s="257">
        <v>0</v>
      </c>
      <c r="I33" s="257">
        <v>7</v>
      </c>
      <c r="J33" s="257">
        <v>6</v>
      </c>
      <c r="K33" s="257">
        <v>0</v>
      </c>
      <c r="L33" s="257">
        <v>13</v>
      </c>
    </row>
    <row r="34" spans="1:13" s="270" customFormat="1" ht="11.1" customHeight="1">
      <c r="A34" s="209" t="s">
        <v>13</v>
      </c>
      <c r="B34" s="225">
        <v>23</v>
      </c>
      <c r="C34" s="225">
        <v>0</v>
      </c>
      <c r="D34" s="225">
        <v>0</v>
      </c>
      <c r="E34" s="225">
        <v>4</v>
      </c>
      <c r="F34" s="225">
        <v>0</v>
      </c>
      <c r="G34" s="225">
        <v>0</v>
      </c>
      <c r="H34" s="225">
        <v>0</v>
      </c>
      <c r="I34" s="225">
        <v>3</v>
      </c>
      <c r="J34" s="225">
        <v>1</v>
      </c>
      <c r="K34" s="225">
        <v>12</v>
      </c>
      <c r="L34" s="225">
        <v>3</v>
      </c>
    </row>
    <row r="35" spans="1:13" ht="11.1" customHeight="1">
      <c r="A35" s="207" t="s">
        <v>14</v>
      </c>
      <c r="B35" s="223">
        <v>33</v>
      </c>
      <c r="C35" s="223">
        <v>3</v>
      </c>
      <c r="D35" s="223">
        <v>17</v>
      </c>
      <c r="E35" s="223">
        <v>0</v>
      </c>
      <c r="F35" s="223">
        <v>0</v>
      </c>
      <c r="G35" s="223">
        <v>0</v>
      </c>
      <c r="H35" s="223">
        <v>0</v>
      </c>
      <c r="I35" s="223">
        <v>3</v>
      </c>
      <c r="J35" s="223">
        <v>0</v>
      </c>
      <c r="K35" s="223">
        <v>0</v>
      </c>
      <c r="L35" s="223">
        <v>10</v>
      </c>
    </row>
    <row r="36" spans="1:13" s="270" customFormat="1" ht="11.1" customHeight="1">
      <c r="A36" s="209" t="s">
        <v>15</v>
      </c>
      <c r="B36" s="225">
        <v>45</v>
      </c>
      <c r="C36" s="225">
        <v>15</v>
      </c>
      <c r="D36" s="225">
        <v>0</v>
      </c>
      <c r="E36" s="225">
        <v>0</v>
      </c>
      <c r="F36" s="225">
        <v>7</v>
      </c>
      <c r="G36" s="225">
        <v>0</v>
      </c>
      <c r="H36" s="225">
        <v>20</v>
      </c>
      <c r="I36" s="225">
        <v>3</v>
      </c>
      <c r="J36" s="225">
        <v>0</v>
      </c>
      <c r="K36" s="225">
        <v>0</v>
      </c>
      <c r="L36" s="225">
        <v>0</v>
      </c>
    </row>
    <row r="37" spans="1:13" ht="11.1" customHeight="1">
      <c r="A37" s="207" t="s">
        <v>16</v>
      </c>
      <c r="B37" s="223">
        <v>39</v>
      </c>
      <c r="C37" s="223">
        <v>0</v>
      </c>
      <c r="D37" s="223">
        <v>21</v>
      </c>
      <c r="E37" s="223">
        <v>2</v>
      </c>
      <c r="F37" s="223">
        <v>0</v>
      </c>
      <c r="G37" s="223">
        <v>0</v>
      </c>
      <c r="H37" s="223">
        <v>0</v>
      </c>
      <c r="I37" s="223">
        <v>9</v>
      </c>
      <c r="J37" s="223">
        <v>0</v>
      </c>
      <c r="K37" s="223">
        <v>0</v>
      </c>
      <c r="L37" s="223">
        <v>7</v>
      </c>
    </row>
    <row r="38" spans="1:13" s="274" customFormat="1" ht="11.1" customHeight="1">
      <c r="A38" s="209" t="s">
        <v>17</v>
      </c>
      <c r="B38" s="225">
        <v>45</v>
      </c>
      <c r="C38" s="225">
        <v>4</v>
      </c>
      <c r="D38" s="225">
        <v>22</v>
      </c>
      <c r="E38" s="225">
        <v>0</v>
      </c>
      <c r="F38" s="225">
        <v>0</v>
      </c>
      <c r="G38" s="225">
        <v>0</v>
      </c>
      <c r="H38" s="225">
        <v>0</v>
      </c>
      <c r="I38" s="225">
        <v>4</v>
      </c>
      <c r="J38" s="225">
        <v>0</v>
      </c>
      <c r="K38" s="225">
        <v>0</v>
      </c>
      <c r="L38" s="225">
        <v>15</v>
      </c>
    </row>
    <row r="39" spans="1:13" ht="11.1" customHeight="1">
      <c r="A39" s="207" t="s">
        <v>18</v>
      </c>
      <c r="B39" s="223">
        <v>25</v>
      </c>
      <c r="C39" s="223">
        <v>9</v>
      </c>
      <c r="D39" s="223">
        <v>0</v>
      </c>
      <c r="E39" s="223">
        <v>2</v>
      </c>
      <c r="F39" s="223">
        <v>0</v>
      </c>
      <c r="G39" s="223">
        <v>0</v>
      </c>
      <c r="H39" s="223">
        <v>0</v>
      </c>
      <c r="I39" s="223">
        <v>0</v>
      </c>
      <c r="J39" s="223">
        <v>0</v>
      </c>
      <c r="K39" s="223">
        <v>14</v>
      </c>
      <c r="L39" s="223">
        <v>0</v>
      </c>
    </row>
    <row r="40" spans="1:13" s="270" customFormat="1" ht="11.1" customHeight="1">
      <c r="A40" s="209" t="s">
        <v>19</v>
      </c>
      <c r="B40" s="225">
        <v>23</v>
      </c>
      <c r="C40" s="225">
        <v>7</v>
      </c>
      <c r="D40" s="225">
        <v>0</v>
      </c>
      <c r="E40" s="225">
        <v>2</v>
      </c>
      <c r="F40" s="225">
        <v>0</v>
      </c>
      <c r="G40" s="225">
        <v>0</v>
      </c>
      <c r="H40" s="225">
        <v>0</v>
      </c>
      <c r="I40" s="225">
        <v>0</v>
      </c>
      <c r="J40" s="225">
        <v>0</v>
      </c>
      <c r="K40" s="225">
        <v>12</v>
      </c>
      <c r="L40" s="225">
        <v>2</v>
      </c>
    </row>
    <row r="41" spans="1:13" s="253" customFormat="1" ht="14.1" customHeight="1">
      <c r="A41" s="215" t="s">
        <v>129</v>
      </c>
      <c r="B41" s="256">
        <v>414</v>
      </c>
      <c r="C41" s="256">
        <v>44</v>
      </c>
      <c r="D41" s="256">
        <v>32</v>
      </c>
      <c r="E41" s="256">
        <v>28</v>
      </c>
      <c r="F41" s="256">
        <v>9</v>
      </c>
      <c r="G41" s="256">
        <v>0</v>
      </c>
      <c r="H41" s="256">
        <v>9</v>
      </c>
      <c r="I41" s="256">
        <v>8</v>
      </c>
      <c r="J41" s="256">
        <v>26</v>
      </c>
      <c r="K41" s="256">
        <v>24</v>
      </c>
      <c r="L41" s="256">
        <v>234</v>
      </c>
    </row>
    <row r="42" spans="1:13" s="273" customFormat="1" ht="11.1" customHeight="1">
      <c r="A42" s="212" t="s">
        <v>193</v>
      </c>
      <c r="B42" s="255">
        <v>78</v>
      </c>
      <c r="C42" s="255">
        <v>9</v>
      </c>
      <c r="D42" s="255">
        <v>0</v>
      </c>
      <c r="E42" s="255">
        <v>0</v>
      </c>
      <c r="F42" s="255">
        <v>7</v>
      </c>
      <c r="G42" s="255">
        <v>0</v>
      </c>
      <c r="H42" s="255">
        <v>0</v>
      </c>
      <c r="I42" s="255">
        <v>6</v>
      </c>
      <c r="J42" s="255">
        <v>8</v>
      </c>
      <c r="K42" s="255">
        <v>0</v>
      </c>
      <c r="L42" s="255">
        <v>48</v>
      </c>
    </row>
    <row r="43" spans="1:13" ht="11.1" customHeight="1">
      <c r="A43" s="217" t="s">
        <v>163</v>
      </c>
      <c r="B43" s="223">
        <v>78</v>
      </c>
      <c r="C43" s="223">
        <v>9</v>
      </c>
      <c r="D43" s="223">
        <v>0</v>
      </c>
      <c r="E43" s="223">
        <v>0</v>
      </c>
      <c r="F43" s="223">
        <v>7</v>
      </c>
      <c r="G43" s="223">
        <v>0</v>
      </c>
      <c r="H43" s="223">
        <v>0</v>
      </c>
      <c r="I43" s="223">
        <v>6</v>
      </c>
      <c r="J43" s="223">
        <v>8</v>
      </c>
      <c r="K43" s="223">
        <v>0</v>
      </c>
      <c r="L43" s="223">
        <v>48</v>
      </c>
    </row>
    <row r="44" spans="1:13" s="270" customFormat="1" ht="11.1" customHeight="1">
      <c r="A44" s="216" t="s">
        <v>164</v>
      </c>
      <c r="B44" s="225" t="s">
        <v>255</v>
      </c>
      <c r="C44" s="225" t="s">
        <v>255</v>
      </c>
      <c r="D44" s="225" t="s">
        <v>255</v>
      </c>
      <c r="E44" s="225" t="s">
        <v>255</v>
      </c>
      <c r="F44" s="225" t="s">
        <v>255</v>
      </c>
      <c r="G44" s="225" t="s">
        <v>255</v>
      </c>
      <c r="H44" s="225" t="s">
        <v>255</v>
      </c>
      <c r="I44" s="225" t="s">
        <v>255</v>
      </c>
      <c r="J44" s="225" t="s">
        <v>255</v>
      </c>
      <c r="K44" s="225" t="s">
        <v>255</v>
      </c>
      <c r="L44" s="225" t="s">
        <v>255</v>
      </c>
    </row>
    <row r="45" spans="1:13" ht="11.1" customHeight="1">
      <c r="A45" s="207" t="s">
        <v>23</v>
      </c>
      <c r="B45" s="223">
        <v>25</v>
      </c>
      <c r="C45" s="223">
        <v>0</v>
      </c>
      <c r="D45" s="223">
        <v>0</v>
      </c>
      <c r="E45" s="223">
        <v>0</v>
      </c>
      <c r="F45" s="223">
        <v>2</v>
      </c>
      <c r="G45" s="223">
        <v>0</v>
      </c>
      <c r="H45" s="223">
        <v>0</v>
      </c>
      <c r="I45" s="223">
        <v>0</v>
      </c>
      <c r="J45" s="223">
        <v>2</v>
      </c>
      <c r="K45" s="223">
        <v>11</v>
      </c>
      <c r="L45" s="223">
        <v>10</v>
      </c>
    </row>
    <row r="46" spans="1:13" s="270" customFormat="1" ht="11.1" customHeight="1">
      <c r="A46" s="209" t="s">
        <v>24</v>
      </c>
      <c r="B46" s="225">
        <v>41</v>
      </c>
      <c r="C46" s="225">
        <v>0</v>
      </c>
      <c r="D46" s="225">
        <v>0</v>
      </c>
      <c r="E46" s="225">
        <v>0</v>
      </c>
      <c r="F46" s="225">
        <v>0</v>
      </c>
      <c r="G46" s="225">
        <v>0</v>
      </c>
      <c r="H46" s="225">
        <v>0</v>
      </c>
      <c r="I46" s="225">
        <v>0</v>
      </c>
      <c r="J46" s="225">
        <v>4</v>
      </c>
      <c r="K46" s="225">
        <v>0</v>
      </c>
      <c r="L46" s="225">
        <v>37</v>
      </c>
      <c r="M46" s="272"/>
    </row>
    <row r="47" spans="1:13" s="271" customFormat="1" ht="11.1" customHeight="1">
      <c r="A47" s="207" t="s">
        <v>25</v>
      </c>
      <c r="B47" s="223">
        <v>31</v>
      </c>
      <c r="C47" s="223">
        <v>2</v>
      </c>
      <c r="D47" s="223">
        <v>0</v>
      </c>
      <c r="E47" s="223">
        <v>2</v>
      </c>
      <c r="F47" s="223">
        <v>0</v>
      </c>
      <c r="G47" s="223">
        <v>0</v>
      </c>
      <c r="H47" s="223">
        <v>9</v>
      </c>
      <c r="I47" s="223">
        <v>0</v>
      </c>
      <c r="J47" s="223">
        <v>0</v>
      </c>
      <c r="K47" s="223">
        <v>0</v>
      </c>
      <c r="L47" s="223">
        <v>18</v>
      </c>
    </row>
    <row r="48" spans="1:13" s="270" customFormat="1" ht="11.1" customHeight="1">
      <c r="A48" s="209" t="s">
        <v>26</v>
      </c>
      <c r="B48" s="225">
        <v>25</v>
      </c>
      <c r="C48" s="225">
        <v>0</v>
      </c>
      <c r="D48" s="225">
        <v>14</v>
      </c>
      <c r="E48" s="225">
        <v>5</v>
      </c>
      <c r="F48" s="225">
        <v>0</v>
      </c>
      <c r="G48" s="225">
        <v>0</v>
      </c>
      <c r="H48" s="225">
        <v>0</v>
      </c>
      <c r="I48" s="225">
        <v>2</v>
      </c>
      <c r="J48" s="225">
        <v>0</v>
      </c>
      <c r="K48" s="225">
        <v>0</v>
      </c>
      <c r="L48" s="225">
        <v>4</v>
      </c>
    </row>
    <row r="49" spans="1:12" ht="11.1" customHeight="1">
      <c r="A49" s="207" t="s">
        <v>27</v>
      </c>
      <c r="B49" s="223">
        <v>36</v>
      </c>
      <c r="C49" s="223">
        <v>3</v>
      </c>
      <c r="D49" s="223">
        <v>0</v>
      </c>
      <c r="E49" s="223">
        <v>0</v>
      </c>
      <c r="F49" s="223">
        <v>0</v>
      </c>
      <c r="G49" s="223">
        <v>0</v>
      </c>
      <c r="H49" s="223">
        <v>0</v>
      </c>
      <c r="I49" s="223">
        <v>0</v>
      </c>
      <c r="J49" s="223">
        <v>0</v>
      </c>
      <c r="K49" s="223">
        <v>0</v>
      </c>
      <c r="L49" s="223">
        <v>33</v>
      </c>
    </row>
    <row r="50" spans="1:12" s="270" customFormat="1" ht="11.1" customHeight="1">
      <c r="A50" s="209" t="s">
        <v>28</v>
      </c>
      <c r="B50" s="225">
        <v>36</v>
      </c>
      <c r="C50" s="225">
        <v>2</v>
      </c>
      <c r="D50" s="225">
        <v>0</v>
      </c>
      <c r="E50" s="225">
        <v>8</v>
      </c>
      <c r="F50" s="225">
        <v>0</v>
      </c>
      <c r="G50" s="225">
        <v>0</v>
      </c>
      <c r="H50" s="225">
        <v>0</v>
      </c>
      <c r="I50" s="225">
        <v>0</v>
      </c>
      <c r="J50" s="225">
        <v>2</v>
      </c>
      <c r="K50" s="225">
        <v>0</v>
      </c>
      <c r="L50" s="225">
        <v>24</v>
      </c>
    </row>
    <row r="51" spans="1:12" ht="11.1" customHeight="1">
      <c r="A51" s="207" t="s">
        <v>29</v>
      </c>
      <c r="B51" s="223">
        <v>31</v>
      </c>
      <c r="C51" s="223">
        <v>11</v>
      </c>
      <c r="D51" s="223">
        <v>0</v>
      </c>
      <c r="E51" s="223">
        <v>2</v>
      </c>
      <c r="F51" s="223">
        <v>0</v>
      </c>
      <c r="G51" s="223">
        <v>0</v>
      </c>
      <c r="H51" s="223">
        <v>0</v>
      </c>
      <c r="I51" s="223">
        <v>0</v>
      </c>
      <c r="J51" s="223">
        <v>2</v>
      </c>
      <c r="K51" s="223">
        <v>0</v>
      </c>
      <c r="L51" s="223">
        <v>16</v>
      </c>
    </row>
    <row r="52" spans="1:12" s="270" customFormat="1" ht="11.1" customHeight="1">
      <c r="A52" s="209" t="s">
        <v>30</v>
      </c>
      <c r="B52" s="225">
        <v>28</v>
      </c>
      <c r="C52" s="225">
        <v>9</v>
      </c>
      <c r="D52" s="225">
        <v>0</v>
      </c>
      <c r="E52" s="225">
        <v>7</v>
      </c>
      <c r="F52" s="225">
        <v>0</v>
      </c>
      <c r="G52" s="225">
        <v>0</v>
      </c>
      <c r="H52" s="225">
        <v>0</v>
      </c>
      <c r="I52" s="225">
        <v>0</v>
      </c>
      <c r="J52" s="225">
        <v>0</v>
      </c>
      <c r="K52" s="225">
        <v>0</v>
      </c>
      <c r="L52" s="225">
        <v>12</v>
      </c>
    </row>
    <row r="53" spans="1:12" ht="11.1" customHeight="1">
      <c r="A53" s="207" t="s">
        <v>31</v>
      </c>
      <c r="B53" s="223">
        <v>25</v>
      </c>
      <c r="C53" s="223">
        <v>5</v>
      </c>
      <c r="D53" s="223">
        <v>0</v>
      </c>
      <c r="E53" s="223">
        <v>1</v>
      </c>
      <c r="F53" s="223">
        <v>0</v>
      </c>
      <c r="G53" s="223">
        <v>0</v>
      </c>
      <c r="H53" s="223">
        <v>0</v>
      </c>
      <c r="I53" s="223">
        <v>0</v>
      </c>
      <c r="J53" s="223">
        <v>2</v>
      </c>
      <c r="K53" s="223">
        <v>13</v>
      </c>
      <c r="L53" s="223">
        <v>4</v>
      </c>
    </row>
    <row r="54" spans="1:12" s="270" customFormat="1" ht="11.1" customHeight="1">
      <c r="A54" s="209" t="s">
        <v>32</v>
      </c>
      <c r="B54" s="225">
        <v>33</v>
      </c>
      <c r="C54" s="225">
        <v>3</v>
      </c>
      <c r="D54" s="225">
        <v>0</v>
      </c>
      <c r="E54" s="225">
        <v>3</v>
      </c>
      <c r="F54" s="225">
        <v>0</v>
      </c>
      <c r="G54" s="225">
        <v>0</v>
      </c>
      <c r="H54" s="225">
        <v>0</v>
      </c>
      <c r="I54" s="225">
        <v>0</v>
      </c>
      <c r="J54" s="225">
        <v>4</v>
      </c>
      <c r="K54" s="225">
        <v>0</v>
      </c>
      <c r="L54" s="225">
        <v>23</v>
      </c>
    </row>
    <row r="55" spans="1:12" ht="11.1" customHeight="1">
      <c r="A55" s="207" t="s">
        <v>33</v>
      </c>
      <c r="B55" s="223">
        <v>25</v>
      </c>
      <c r="C55" s="223">
        <v>0</v>
      </c>
      <c r="D55" s="223">
        <v>18</v>
      </c>
      <c r="E55" s="223">
        <v>0</v>
      </c>
      <c r="F55" s="223">
        <v>0</v>
      </c>
      <c r="G55" s="223">
        <v>0</v>
      </c>
      <c r="H55" s="223">
        <v>0</v>
      </c>
      <c r="I55" s="223">
        <v>0</v>
      </c>
      <c r="J55" s="223">
        <v>2</v>
      </c>
      <c r="K55" s="223">
        <v>0</v>
      </c>
      <c r="L55" s="223">
        <v>5</v>
      </c>
    </row>
    <row r="56" spans="1:12" ht="9.9499999999999993" customHeight="1">
      <c r="A56" s="264"/>
      <c r="B56" s="263"/>
      <c r="C56" s="263"/>
      <c r="D56" s="263"/>
      <c r="E56" s="263"/>
      <c r="F56" s="263"/>
      <c r="G56" s="263"/>
      <c r="H56" s="263"/>
      <c r="I56" s="267"/>
      <c r="J56" s="263"/>
      <c r="K56" s="263"/>
      <c r="L56" s="263"/>
    </row>
    <row r="57" spans="1:12" s="5" customFormat="1" ht="21" customHeight="1">
      <c r="A57" s="2865" t="s">
        <v>276</v>
      </c>
      <c r="B57" s="2871"/>
      <c r="C57" s="2871"/>
      <c r="D57" s="2871"/>
      <c r="E57" s="2871"/>
      <c r="F57" s="2871"/>
      <c r="G57" s="2871"/>
      <c r="H57" s="2871"/>
      <c r="I57" s="2871"/>
      <c r="J57" s="2871"/>
      <c r="K57" s="2871"/>
      <c r="L57" s="2871"/>
    </row>
    <row r="58" spans="1:12" s="253" customFormat="1" ht="15.95" customHeight="1">
      <c r="A58" s="215" t="s">
        <v>130</v>
      </c>
      <c r="B58" s="256">
        <v>182</v>
      </c>
      <c r="C58" s="256">
        <v>25</v>
      </c>
      <c r="D58" s="256">
        <v>31</v>
      </c>
      <c r="E58" s="256">
        <v>6</v>
      </c>
      <c r="F58" s="256">
        <v>0</v>
      </c>
      <c r="G58" s="256">
        <v>26</v>
      </c>
      <c r="H58" s="256">
        <v>0</v>
      </c>
      <c r="I58" s="256">
        <v>13</v>
      </c>
      <c r="J58" s="256">
        <v>0</v>
      </c>
      <c r="K58" s="256">
        <v>4</v>
      </c>
      <c r="L58" s="256">
        <v>77</v>
      </c>
    </row>
    <row r="59" spans="1:12" s="254" customFormat="1" ht="10.15" customHeight="1">
      <c r="A59" s="212" t="s">
        <v>9</v>
      </c>
      <c r="B59" s="255">
        <v>39</v>
      </c>
      <c r="C59" s="255">
        <v>0</v>
      </c>
      <c r="D59" s="255">
        <v>0</v>
      </c>
      <c r="E59" s="255">
        <v>4</v>
      </c>
      <c r="F59" s="255">
        <v>0</v>
      </c>
      <c r="G59" s="255">
        <v>26</v>
      </c>
      <c r="H59" s="255">
        <v>0</v>
      </c>
      <c r="I59" s="255">
        <v>0</v>
      </c>
      <c r="J59" s="255">
        <v>0</v>
      </c>
      <c r="K59" s="255">
        <v>0</v>
      </c>
      <c r="L59" s="255">
        <v>9</v>
      </c>
    </row>
    <row r="60" spans="1:12" ht="10.15" customHeight="1">
      <c r="A60" s="207" t="s">
        <v>7</v>
      </c>
      <c r="B60" s="223">
        <v>29</v>
      </c>
      <c r="C60" s="223">
        <v>19</v>
      </c>
      <c r="D60" s="223">
        <v>0</v>
      </c>
      <c r="E60" s="223">
        <v>0</v>
      </c>
      <c r="F60" s="223">
        <v>0</v>
      </c>
      <c r="G60" s="223">
        <v>0</v>
      </c>
      <c r="H60" s="223">
        <v>0</v>
      </c>
      <c r="I60" s="223">
        <v>0</v>
      </c>
      <c r="J60" s="223">
        <v>0</v>
      </c>
      <c r="K60" s="223">
        <v>4</v>
      </c>
      <c r="L60" s="223">
        <v>6</v>
      </c>
    </row>
    <row r="61" spans="1:12" ht="10.15" customHeight="1">
      <c r="A61" s="209" t="s">
        <v>8</v>
      </c>
      <c r="B61" s="225">
        <v>29</v>
      </c>
      <c r="C61" s="225">
        <v>6</v>
      </c>
      <c r="D61" s="225">
        <v>5</v>
      </c>
      <c r="E61" s="225">
        <v>0</v>
      </c>
      <c r="F61" s="225">
        <v>0</v>
      </c>
      <c r="G61" s="225">
        <v>0</v>
      </c>
      <c r="H61" s="225">
        <v>0</v>
      </c>
      <c r="I61" s="225">
        <v>0</v>
      </c>
      <c r="J61" s="225">
        <v>0</v>
      </c>
      <c r="K61" s="225">
        <v>0</v>
      </c>
      <c r="L61" s="225">
        <v>18</v>
      </c>
    </row>
    <row r="62" spans="1:12" ht="10.15" customHeight="1">
      <c r="A62" s="207" t="s">
        <v>10</v>
      </c>
      <c r="B62" s="223">
        <v>31</v>
      </c>
      <c r="C62" s="223">
        <v>0</v>
      </c>
      <c r="D62" s="223">
        <v>15</v>
      </c>
      <c r="E62" s="223">
        <v>2</v>
      </c>
      <c r="F62" s="223">
        <v>0</v>
      </c>
      <c r="G62" s="223">
        <v>0</v>
      </c>
      <c r="H62" s="223">
        <v>0</v>
      </c>
      <c r="I62" s="223">
        <v>5</v>
      </c>
      <c r="J62" s="223">
        <v>0</v>
      </c>
      <c r="K62" s="223">
        <v>0</v>
      </c>
      <c r="L62" s="223">
        <v>9</v>
      </c>
    </row>
    <row r="63" spans="1:12" ht="10.15" customHeight="1">
      <c r="A63" s="209" t="s">
        <v>11</v>
      </c>
      <c r="B63" s="225">
        <v>29</v>
      </c>
      <c r="C63" s="225">
        <v>0</v>
      </c>
      <c r="D63" s="225">
        <v>0</v>
      </c>
      <c r="E63" s="225">
        <v>0</v>
      </c>
      <c r="F63" s="225">
        <v>0</v>
      </c>
      <c r="G63" s="225">
        <v>0</v>
      </c>
      <c r="H63" s="225">
        <v>0</v>
      </c>
      <c r="I63" s="225">
        <v>5</v>
      </c>
      <c r="J63" s="225">
        <v>0</v>
      </c>
      <c r="K63" s="225">
        <v>0</v>
      </c>
      <c r="L63" s="225">
        <v>24</v>
      </c>
    </row>
    <row r="64" spans="1:12" ht="10.15" customHeight="1">
      <c r="A64" s="207" t="s">
        <v>12</v>
      </c>
      <c r="B64" s="223">
        <v>25</v>
      </c>
      <c r="C64" s="223">
        <v>0</v>
      </c>
      <c r="D64" s="223">
        <v>11</v>
      </c>
      <c r="E64" s="223">
        <v>0</v>
      </c>
      <c r="F64" s="223">
        <v>0</v>
      </c>
      <c r="G64" s="223">
        <v>0</v>
      </c>
      <c r="H64" s="223">
        <v>0</v>
      </c>
      <c r="I64" s="223">
        <v>3</v>
      </c>
      <c r="J64" s="223">
        <v>0</v>
      </c>
      <c r="K64" s="223">
        <v>0</v>
      </c>
      <c r="L64" s="223">
        <v>11</v>
      </c>
    </row>
    <row r="65" spans="1:12" s="253" customFormat="1" ht="10.5" customHeight="1">
      <c r="A65" s="222" t="s">
        <v>131</v>
      </c>
      <c r="B65" s="258">
        <v>133</v>
      </c>
      <c r="C65" s="258">
        <v>15</v>
      </c>
      <c r="D65" s="258">
        <v>0</v>
      </c>
      <c r="E65" s="258">
        <v>6</v>
      </c>
      <c r="F65" s="258">
        <v>4</v>
      </c>
      <c r="G65" s="258">
        <v>0</v>
      </c>
      <c r="H65" s="258">
        <v>0</v>
      </c>
      <c r="I65" s="258">
        <v>0</v>
      </c>
      <c r="J65" s="258">
        <v>0</v>
      </c>
      <c r="K65" s="258">
        <v>0</v>
      </c>
      <c r="L65" s="258">
        <v>108</v>
      </c>
    </row>
    <row r="66" spans="1:12" s="254" customFormat="1" ht="10.15" customHeight="1">
      <c r="A66" s="220" t="s">
        <v>215</v>
      </c>
      <c r="B66" s="257">
        <v>67</v>
      </c>
      <c r="C66" s="257">
        <v>11</v>
      </c>
      <c r="D66" s="257">
        <v>0</v>
      </c>
      <c r="E66" s="257">
        <v>0</v>
      </c>
      <c r="F66" s="257">
        <v>0</v>
      </c>
      <c r="G66" s="257">
        <v>0</v>
      </c>
      <c r="H66" s="257">
        <v>0</v>
      </c>
      <c r="I66" s="257">
        <v>0</v>
      </c>
      <c r="J66" s="257">
        <v>0</v>
      </c>
      <c r="K66" s="257">
        <v>0</v>
      </c>
      <c r="L66" s="257">
        <v>56</v>
      </c>
    </row>
    <row r="67" spans="1:12" ht="10.15" customHeight="1">
      <c r="A67" s="209" t="s">
        <v>1</v>
      </c>
      <c r="B67" s="225">
        <v>41</v>
      </c>
      <c r="C67" s="225">
        <v>4</v>
      </c>
      <c r="D67" s="225">
        <v>0</v>
      </c>
      <c r="E67" s="225">
        <v>0</v>
      </c>
      <c r="F67" s="225">
        <v>4</v>
      </c>
      <c r="G67" s="225">
        <v>0</v>
      </c>
      <c r="H67" s="225">
        <v>0</v>
      </c>
      <c r="I67" s="225">
        <v>0</v>
      </c>
      <c r="J67" s="225">
        <v>0</v>
      </c>
      <c r="K67" s="225">
        <v>0</v>
      </c>
      <c r="L67" s="225">
        <v>33</v>
      </c>
    </row>
    <row r="68" spans="1:12" ht="10.15" customHeight="1">
      <c r="A68" s="207" t="s">
        <v>2</v>
      </c>
      <c r="B68" s="223">
        <v>25</v>
      </c>
      <c r="C68" s="223">
        <v>0</v>
      </c>
      <c r="D68" s="223">
        <v>0</v>
      </c>
      <c r="E68" s="223">
        <v>6</v>
      </c>
      <c r="F68" s="223">
        <v>0</v>
      </c>
      <c r="G68" s="223">
        <v>0</v>
      </c>
      <c r="H68" s="223">
        <v>0</v>
      </c>
      <c r="I68" s="223">
        <v>0</v>
      </c>
      <c r="J68" s="223">
        <v>0</v>
      </c>
      <c r="K68" s="223">
        <v>0</v>
      </c>
      <c r="L68" s="223">
        <v>19</v>
      </c>
    </row>
    <row r="69" spans="1:12" s="253" customFormat="1" ht="10.5" customHeight="1">
      <c r="A69" s="222" t="s">
        <v>132</v>
      </c>
      <c r="B69" s="258">
        <v>177</v>
      </c>
      <c r="C69" s="258">
        <v>22</v>
      </c>
      <c r="D69" s="258">
        <v>12</v>
      </c>
      <c r="E69" s="258">
        <v>6</v>
      </c>
      <c r="F69" s="258">
        <v>5</v>
      </c>
      <c r="G69" s="258">
        <v>0</v>
      </c>
      <c r="H69" s="258">
        <v>0</v>
      </c>
      <c r="I69" s="258">
        <v>4</v>
      </c>
      <c r="J69" s="258">
        <v>10</v>
      </c>
      <c r="K69" s="258">
        <v>0</v>
      </c>
      <c r="L69" s="258">
        <v>118</v>
      </c>
    </row>
    <row r="70" spans="1:12" s="254" customFormat="1" ht="11.1" customHeight="1">
      <c r="A70" s="220" t="s">
        <v>216</v>
      </c>
      <c r="B70" s="257">
        <v>67</v>
      </c>
      <c r="C70" s="257">
        <v>5</v>
      </c>
      <c r="D70" s="257">
        <v>0</v>
      </c>
      <c r="E70" s="257">
        <v>0</v>
      </c>
      <c r="F70" s="257">
        <v>0</v>
      </c>
      <c r="G70" s="257">
        <v>0</v>
      </c>
      <c r="H70" s="257">
        <v>0</v>
      </c>
      <c r="I70" s="257">
        <v>4</v>
      </c>
      <c r="J70" s="257">
        <v>5</v>
      </c>
      <c r="K70" s="257">
        <v>0</v>
      </c>
      <c r="L70" s="257">
        <v>53</v>
      </c>
    </row>
    <row r="71" spans="1:12" ht="11.1" customHeight="1">
      <c r="A71" s="209" t="s">
        <v>3</v>
      </c>
      <c r="B71" s="225">
        <v>31</v>
      </c>
      <c r="C71" s="225">
        <v>2</v>
      </c>
      <c r="D71" s="225">
        <v>0</v>
      </c>
      <c r="E71" s="225">
        <v>0</v>
      </c>
      <c r="F71" s="225">
        <v>0</v>
      </c>
      <c r="G71" s="225">
        <v>0</v>
      </c>
      <c r="H71" s="225">
        <v>0</v>
      </c>
      <c r="I71" s="225">
        <v>0</v>
      </c>
      <c r="J71" s="225">
        <v>0</v>
      </c>
      <c r="K71" s="225">
        <v>0</v>
      </c>
      <c r="L71" s="225">
        <v>29</v>
      </c>
    </row>
    <row r="72" spans="1:12" s="259" customFormat="1" ht="11.1" customHeight="1">
      <c r="A72" s="207" t="s">
        <v>4</v>
      </c>
      <c r="B72" s="223">
        <v>25</v>
      </c>
      <c r="C72" s="223">
        <v>9</v>
      </c>
      <c r="D72" s="223">
        <v>0</v>
      </c>
      <c r="E72" s="223">
        <v>0</v>
      </c>
      <c r="F72" s="223">
        <v>5</v>
      </c>
      <c r="G72" s="223">
        <v>0</v>
      </c>
      <c r="H72" s="223">
        <v>0</v>
      </c>
      <c r="I72" s="223">
        <v>0</v>
      </c>
      <c r="J72" s="223">
        <v>0</v>
      </c>
      <c r="K72" s="223">
        <v>0</v>
      </c>
      <c r="L72" s="223">
        <v>11</v>
      </c>
    </row>
    <row r="73" spans="1:12" ht="11.1" customHeight="1">
      <c r="A73" s="209" t="s">
        <v>5</v>
      </c>
      <c r="B73" s="225">
        <v>31</v>
      </c>
      <c r="C73" s="225">
        <v>6</v>
      </c>
      <c r="D73" s="225">
        <v>0</v>
      </c>
      <c r="E73" s="225">
        <v>0</v>
      </c>
      <c r="F73" s="225">
        <v>0</v>
      </c>
      <c r="G73" s="225">
        <v>0</v>
      </c>
      <c r="H73" s="225">
        <v>0</v>
      </c>
      <c r="I73" s="225">
        <v>0</v>
      </c>
      <c r="J73" s="225">
        <v>3</v>
      </c>
      <c r="K73" s="225">
        <v>0</v>
      </c>
      <c r="L73" s="225">
        <v>22</v>
      </c>
    </row>
    <row r="74" spans="1:12" ht="11.1" customHeight="1">
      <c r="A74" s="207" t="s">
        <v>6</v>
      </c>
      <c r="B74" s="223">
        <v>23</v>
      </c>
      <c r="C74" s="223">
        <v>0</v>
      </c>
      <c r="D74" s="223">
        <v>12</v>
      </c>
      <c r="E74" s="223">
        <v>6</v>
      </c>
      <c r="F74" s="223">
        <v>0</v>
      </c>
      <c r="G74" s="223">
        <v>0</v>
      </c>
      <c r="H74" s="223">
        <v>0</v>
      </c>
      <c r="I74" s="223">
        <v>0</v>
      </c>
      <c r="J74" s="223">
        <v>2</v>
      </c>
      <c r="K74" s="223">
        <v>0</v>
      </c>
      <c r="L74" s="223">
        <v>3</v>
      </c>
    </row>
    <row r="75" spans="1:12" s="253" customFormat="1" ht="10.5" customHeight="1">
      <c r="A75" s="222" t="s">
        <v>133</v>
      </c>
      <c r="B75" s="258">
        <v>278</v>
      </c>
      <c r="C75" s="258">
        <v>7</v>
      </c>
      <c r="D75" s="258">
        <v>26</v>
      </c>
      <c r="E75" s="258">
        <v>13</v>
      </c>
      <c r="F75" s="258">
        <v>10</v>
      </c>
      <c r="G75" s="258">
        <v>35</v>
      </c>
      <c r="H75" s="258">
        <v>0</v>
      </c>
      <c r="I75" s="258">
        <v>3</v>
      </c>
      <c r="J75" s="258">
        <v>20</v>
      </c>
      <c r="K75" s="258">
        <v>10</v>
      </c>
      <c r="L75" s="258">
        <v>154</v>
      </c>
    </row>
    <row r="76" spans="1:12" s="254" customFormat="1" ht="10.5" customHeight="1">
      <c r="A76" s="220" t="s">
        <v>217</v>
      </c>
      <c r="B76" s="257">
        <v>61</v>
      </c>
      <c r="C76" s="257">
        <v>0</v>
      </c>
      <c r="D76" s="257">
        <v>0</v>
      </c>
      <c r="E76" s="257">
        <v>6</v>
      </c>
      <c r="F76" s="257">
        <v>0</v>
      </c>
      <c r="G76" s="257">
        <v>35</v>
      </c>
      <c r="H76" s="257">
        <v>0</v>
      </c>
      <c r="I76" s="257">
        <v>0</v>
      </c>
      <c r="J76" s="257">
        <v>4</v>
      </c>
      <c r="K76" s="257">
        <v>0</v>
      </c>
      <c r="L76" s="257">
        <v>16</v>
      </c>
    </row>
    <row r="77" spans="1:12" ht="10.5" customHeight="1">
      <c r="A77" s="209" t="s">
        <v>34</v>
      </c>
      <c r="B77" s="225">
        <v>37</v>
      </c>
      <c r="C77" s="225">
        <v>0</v>
      </c>
      <c r="D77" s="225">
        <v>0</v>
      </c>
      <c r="E77" s="225">
        <v>3</v>
      </c>
      <c r="F77" s="225">
        <v>0</v>
      </c>
      <c r="G77" s="225">
        <v>0</v>
      </c>
      <c r="H77" s="225">
        <v>0</v>
      </c>
      <c r="I77" s="225">
        <v>0</v>
      </c>
      <c r="J77" s="225">
        <v>2</v>
      </c>
      <c r="K77" s="225">
        <v>0</v>
      </c>
      <c r="L77" s="225">
        <v>32</v>
      </c>
    </row>
    <row r="78" spans="1:12" ht="10.5" customHeight="1">
      <c r="A78" s="207" t="s">
        <v>35</v>
      </c>
      <c r="B78" s="223">
        <v>20</v>
      </c>
      <c r="C78" s="223">
        <v>1</v>
      </c>
      <c r="D78" s="223">
        <v>0</v>
      </c>
      <c r="E78" s="223">
        <v>1</v>
      </c>
      <c r="F78" s="223">
        <v>0</v>
      </c>
      <c r="G78" s="223">
        <v>0</v>
      </c>
      <c r="H78" s="223">
        <v>0</v>
      </c>
      <c r="I78" s="223">
        <v>0</v>
      </c>
      <c r="J78" s="223">
        <v>1</v>
      </c>
      <c r="K78" s="223">
        <v>10</v>
      </c>
      <c r="L78" s="223">
        <v>7</v>
      </c>
    </row>
    <row r="79" spans="1:12" ht="10.5" customHeight="1">
      <c r="A79" s="209" t="s">
        <v>36</v>
      </c>
      <c r="B79" s="225">
        <v>30</v>
      </c>
      <c r="C79" s="225">
        <v>0</v>
      </c>
      <c r="D79" s="225">
        <v>0</v>
      </c>
      <c r="E79" s="225">
        <v>0</v>
      </c>
      <c r="F79" s="225">
        <v>0</v>
      </c>
      <c r="G79" s="225">
        <v>0</v>
      </c>
      <c r="H79" s="225">
        <v>0</v>
      </c>
      <c r="I79" s="225">
        <v>0</v>
      </c>
      <c r="J79" s="225">
        <v>0</v>
      </c>
      <c r="K79" s="225">
        <v>0</v>
      </c>
      <c r="L79" s="225">
        <v>30</v>
      </c>
    </row>
    <row r="80" spans="1:12" s="259" customFormat="1" ht="10.5" customHeight="1">
      <c r="A80" s="207" t="s">
        <v>37</v>
      </c>
      <c r="B80" s="223">
        <v>43</v>
      </c>
      <c r="C80" s="223">
        <v>2</v>
      </c>
      <c r="D80" s="223">
        <v>26</v>
      </c>
      <c r="E80" s="223">
        <v>0</v>
      </c>
      <c r="F80" s="223">
        <v>5</v>
      </c>
      <c r="G80" s="223">
        <v>0</v>
      </c>
      <c r="H80" s="223">
        <v>0</v>
      </c>
      <c r="I80" s="223">
        <v>0</v>
      </c>
      <c r="J80" s="223">
        <v>4</v>
      </c>
      <c r="K80" s="223">
        <v>0</v>
      </c>
      <c r="L80" s="223">
        <v>6</v>
      </c>
    </row>
    <row r="81" spans="1:13" ht="10.5" customHeight="1">
      <c r="A81" s="209" t="s">
        <v>38</v>
      </c>
      <c r="B81" s="225">
        <v>48</v>
      </c>
      <c r="C81" s="225">
        <v>4</v>
      </c>
      <c r="D81" s="225">
        <v>0</v>
      </c>
      <c r="E81" s="225">
        <v>3</v>
      </c>
      <c r="F81" s="225">
        <v>0</v>
      </c>
      <c r="G81" s="225">
        <v>0</v>
      </c>
      <c r="H81" s="225">
        <v>0</v>
      </c>
      <c r="I81" s="225">
        <v>3</v>
      </c>
      <c r="J81" s="225">
        <v>4</v>
      </c>
      <c r="K81" s="225">
        <v>0</v>
      </c>
      <c r="L81" s="225">
        <v>34</v>
      </c>
    </row>
    <row r="82" spans="1:13" ht="10.5" customHeight="1">
      <c r="A82" s="207" t="s">
        <v>39</v>
      </c>
      <c r="B82" s="223">
        <v>39</v>
      </c>
      <c r="C82" s="223">
        <v>0</v>
      </c>
      <c r="D82" s="223">
        <v>0</v>
      </c>
      <c r="E82" s="223">
        <v>0</v>
      </c>
      <c r="F82" s="223">
        <v>5</v>
      </c>
      <c r="G82" s="223">
        <v>0</v>
      </c>
      <c r="H82" s="223">
        <v>0</v>
      </c>
      <c r="I82" s="223">
        <v>0</v>
      </c>
      <c r="J82" s="223">
        <v>5</v>
      </c>
      <c r="K82" s="223">
        <v>0</v>
      </c>
      <c r="L82" s="223">
        <v>29</v>
      </c>
    </row>
    <row r="83" spans="1:13" ht="12" customHeight="1">
      <c r="A83" s="234" t="s">
        <v>192</v>
      </c>
      <c r="B83" s="225">
        <v>4075</v>
      </c>
      <c r="C83" s="225">
        <v>389</v>
      </c>
      <c r="D83" s="225">
        <v>345</v>
      </c>
      <c r="E83" s="225">
        <v>271</v>
      </c>
      <c r="F83" s="225">
        <v>264</v>
      </c>
      <c r="G83" s="225">
        <v>92</v>
      </c>
      <c r="H83" s="225">
        <v>157</v>
      </c>
      <c r="I83" s="225">
        <v>94</v>
      </c>
      <c r="J83" s="225">
        <v>47</v>
      </c>
      <c r="K83" s="225">
        <v>98</v>
      </c>
      <c r="L83" s="225">
        <v>2318</v>
      </c>
    </row>
    <row r="84" spans="1:13" s="253" customFormat="1" ht="21" customHeight="1">
      <c r="A84" s="269" t="s">
        <v>250</v>
      </c>
      <c r="B84" s="256">
        <v>2189</v>
      </c>
      <c r="C84" s="256">
        <v>210</v>
      </c>
      <c r="D84" s="256">
        <v>195</v>
      </c>
      <c r="E84" s="256">
        <v>96</v>
      </c>
      <c r="F84" s="256">
        <v>151</v>
      </c>
      <c r="G84" s="256">
        <v>54</v>
      </c>
      <c r="H84" s="256">
        <v>56</v>
      </c>
      <c r="I84" s="256">
        <v>45</v>
      </c>
      <c r="J84" s="256">
        <v>25</v>
      </c>
      <c r="K84" s="256">
        <v>63</v>
      </c>
      <c r="L84" s="256">
        <v>1294</v>
      </c>
    </row>
    <row r="85" spans="1:13" s="253" customFormat="1" ht="10.5" customHeight="1">
      <c r="A85" s="222" t="s">
        <v>134</v>
      </c>
      <c r="B85" s="258">
        <v>419</v>
      </c>
      <c r="C85" s="258">
        <v>23</v>
      </c>
      <c r="D85" s="258">
        <v>17</v>
      </c>
      <c r="E85" s="258">
        <v>14</v>
      </c>
      <c r="F85" s="258">
        <v>18</v>
      </c>
      <c r="G85" s="258">
        <v>0</v>
      </c>
      <c r="H85" s="258">
        <v>0</v>
      </c>
      <c r="I85" s="258">
        <v>5</v>
      </c>
      <c r="J85" s="258">
        <v>10</v>
      </c>
      <c r="K85" s="258">
        <v>0</v>
      </c>
      <c r="L85" s="258">
        <v>332</v>
      </c>
    </row>
    <row r="86" spans="1:13" s="254" customFormat="1" ht="10.5" customHeight="1">
      <c r="A86" s="220" t="s">
        <v>237</v>
      </c>
      <c r="B86" s="257">
        <v>82</v>
      </c>
      <c r="C86" s="257">
        <v>5</v>
      </c>
      <c r="D86" s="257">
        <v>0</v>
      </c>
      <c r="E86" s="257">
        <v>0</v>
      </c>
      <c r="F86" s="257">
        <v>0</v>
      </c>
      <c r="G86" s="257">
        <v>0</v>
      </c>
      <c r="H86" s="257">
        <v>0</v>
      </c>
      <c r="I86" s="257">
        <v>0</v>
      </c>
      <c r="J86" s="257">
        <v>4</v>
      </c>
      <c r="K86" s="257">
        <v>0</v>
      </c>
      <c r="L86" s="257">
        <v>73</v>
      </c>
    </row>
    <row r="87" spans="1:13" s="259" customFormat="1" ht="10.5" customHeight="1">
      <c r="A87" s="216" t="s">
        <v>218</v>
      </c>
      <c r="B87" s="225">
        <v>67</v>
      </c>
      <c r="C87" s="225">
        <v>0</v>
      </c>
      <c r="D87" s="225">
        <v>0</v>
      </c>
      <c r="E87" s="225">
        <v>0</v>
      </c>
      <c r="F87" s="225">
        <v>0</v>
      </c>
      <c r="G87" s="225">
        <v>0</v>
      </c>
      <c r="H87" s="225">
        <v>0</v>
      </c>
      <c r="I87" s="225">
        <v>0</v>
      </c>
      <c r="J87" s="225">
        <v>4</v>
      </c>
      <c r="K87" s="225">
        <v>0</v>
      </c>
      <c r="L87" s="225">
        <v>63</v>
      </c>
      <c r="M87" s="268"/>
    </row>
    <row r="88" spans="1:13" s="260" customFormat="1" ht="10.5" customHeight="1">
      <c r="A88" s="217" t="s">
        <v>238</v>
      </c>
      <c r="B88" s="223">
        <v>15</v>
      </c>
      <c r="C88" s="223">
        <v>5</v>
      </c>
      <c r="D88" s="223">
        <v>0</v>
      </c>
      <c r="E88" s="223">
        <v>0</v>
      </c>
      <c r="F88" s="223">
        <v>0</v>
      </c>
      <c r="G88" s="223">
        <v>0</v>
      </c>
      <c r="H88" s="223">
        <v>0</v>
      </c>
      <c r="I88" s="223">
        <v>0</v>
      </c>
      <c r="J88" s="223">
        <v>0</v>
      </c>
      <c r="K88" s="223">
        <v>0</v>
      </c>
      <c r="L88" s="223">
        <v>10</v>
      </c>
    </row>
    <row r="89" spans="1:13" ht="10.5" customHeight="1">
      <c r="A89" s="209" t="s">
        <v>77</v>
      </c>
      <c r="B89" s="225">
        <v>34</v>
      </c>
      <c r="C89" s="225">
        <v>5</v>
      </c>
      <c r="D89" s="225">
        <v>0</v>
      </c>
      <c r="E89" s="225">
        <v>0</v>
      </c>
      <c r="F89" s="225">
        <v>2</v>
      </c>
      <c r="G89" s="225">
        <v>0</v>
      </c>
      <c r="H89" s="225">
        <v>0</v>
      </c>
      <c r="I89" s="225">
        <v>0</v>
      </c>
      <c r="J89" s="225">
        <v>2</v>
      </c>
      <c r="K89" s="225">
        <v>0</v>
      </c>
      <c r="L89" s="225">
        <v>25</v>
      </c>
    </row>
    <row r="90" spans="1:13" s="259" customFormat="1" ht="10.5" customHeight="1">
      <c r="A90" s="207" t="s">
        <v>78</v>
      </c>
      <c r="B90" s="223">
        <v>45</v>
      </c>
      <c r="C90" s="223">
        <v>0</v>
      </c>
      <c r="D90" s="223">
        <v>0</v>
      </c>
      <c r="E90" s="223">
        <v>0</v>
      </c>
      <c r="F90" s="223">
        <v>9</v>
      </c>
      <c r="G90" s="223">
        <v>0</v>
      </c>
      <c r="H90" s="223">
        <v>0</v>
      </c>
      <c r="I90" s="223">
        <v>0</v>
      </c>
      <c r="J90" s="223">
        <v>4</v>
      </c>
      <c r="K90" s="223">
        <v>0</v>
      </c>
      <c r="L90" s="223">
        <v>32</v>
      </c>
    </row>
    <row r="91" spans="1:13" ht="10.5" customHeight="1">
      <c r="A91" s="209" t="s">
        <v>79</v>
      </c>
      <c r="B91" s="225">
        <v>27</v>
      </c>
      <c r="C91" s="225">
        <v>3</v>
      </c>
      <c r="D91" s="225">
        <v>10</v>
      </c>
      <c r="E91" s="225">
        <v>0</v>
      </c>
      <c r="F91" s="225">
        <v>0</v>
      </c>
      <c r="G91" s="225">
        <v>0</v>
      </c>
      <c r="H91" s="225">
        <v>0</v>
      </c>
      <c r="I91" s="225">
        <v>0</v>
      </c>
      <c r="J91" s="225">
        <v>0</v>
      </c>
      <c r="K91" s="225">
        <v>0</v>
      </c>
      <c r="L91" s="225">
        <v>14</v>
      </c>
    </row>
    <row r="92" spans="1:13" ht="10.5" customHeight="1">
      <c r="A92" s="207" t="s">
        <v>80</v>
      </c>
      <c r="B92" s="223">
        <v>27</v>
      </c>
      <c r="C92" s="223">
        <v>7</v>
      </c>
      <c r="D92" s="223">
        <v>0</v>
      </c>
      <c r="E92" s="223">
        <v>1</v>
      </c>
      <c r="F92" s="223">
        <v>0</v>
      </c>
      <c r="G92" s="223">
        <v>0</v>
      </c>
      <c r="H92" s="223">
        <v>0</v>
      </c>
      <c r="I92" s="223">
        <v>5</v>
      </c>
      <c r="J92" s="223">
        <v>0</v>
      </c>
      <c r="K92" s="223">
        <v>0</v>
      </c>
      <c r="L92" s="223">
        <v>14</v>
      </c>
    </row>
    <row r="93" spans="1:13" ht="10.5" customHeight="1">
      <c r="A93" s="209" t="s">
        <v>81</v>
      </c>
      <c r="B93" s="225">
        <v>52</v>
      </c>
      <c r="C93" s="225">
        <v>0</v>
      </c>
      <c r="D93" s="225">
        <v>0</v>
      </c>
      <c r="E93" s="225">
        <v>4</v>
      </c>
      <c r="F93" s="225">
        <v>7</v>
      </c>
      <c r="G93" s="225">
        <v>0</v>
      </c>
      <c r="H93" s="225">
        <v>0</v>
      </c>
      <c r="I93" s="225">
        <v>0</v>
      </c>
      <c r="J93" s="225">
        <v>0</v>
      </c>
      <c r="K93" s="225">
        <v>0</v>
      </c>
      <c r="L93" s="225">
        <v>41</v>
      </c>
    </row>
    <row r="94" spans="1:13" ht="10.5" customHeight="1">
      <c r="A94" s="207" t="s">
        <v>82</v>
      </c>
      <c r="B94" s="223">
        <v>41</v>
      </c>
      <c r="C94" s="223">
        <v>0</v>
      </c>
      <c r="D94" s="223">
        <v>0</v>
      </c>
      <c r="E94" s="223">
        <v>4</v>
      </c>
      <c r="F94" s="223">
        <v>0</v>
      </c>
      <c r="G94" s="223">
        <v>0</v>
      </c>
      <c r="H94" s="223">
        <v>0</v>
      </c>
      <c r="I94" s="223">
        <v>0</v>
      </c>
      <c r="J94" s="223">
        <v>0</v>
      </c>
      <c r="K94" s="223">
        <v>0</v>
      </c>
      <c r="L94" s="223">
        <v>37</v>
      </c>
    </row>
    <row r="95" spans="1:13" ht="10.5" customHeight="1">
      <c r="A95" s="209" t="s">
        <v>83</v>
      </c>
      <c r="B95" s="225">
        <v>41</v>
      </c>
      <c r="C95" s="225">
        <v>0</v>
      </c>
      <c r="D95" s="225">
        <v>0</v>
      </c>
      <c r="E95" s="225">
        <v>0</v>
      </c>
      <c r="F95" s="225">
        <v>0</v>
      </c>
      <c r="G95" s="225">
        <v>0</v>
      </c>
      <c r="H95" s="225">
        <v>0</v>
      </c>
      <c r="I95" s="225">
        <v>0</v>
      </c>
      <c r="J95" s="225">
        <v>0</v>
      </c>
      <c r="K95" s="225">
        <v>0</v>
      </c>
      <c r="L95" s="225">
        <v>41</v>
      </c>
    </row>
    <row r="96" spans="1:13" s="253" customFormat="1" ht="10.5" customHeight="1">
      <c r="A96" s="207" t="s">
        <v>84</v>
      </c>
      <c r="B96" s="223">
        <v>39</v>
      </c>
      <c r="C96" s="223">
        <v>0</v>
      </c>
      <c r="D96" s="223">
        <v>0</v>
      </c>
      <c r="E96" s="223">
        <v>5</v>
      </c>
      <c r="F96" s="223">
        <v>0</v>
      </c>
      <c r="G96" s="223">
        <v>0</v>
      </c>
      <c r="H96" s="223">
        <v>0</v>
      </c>
      <c r="I96" s="223">
        <v>0</v>
      </c>
      <c r="J96" s="223">
        <v>0</v>
      </c>
      <c r="K96" s="223">
        <v>0</v>
      </c>
      <c r="L96" s="223">
        <v>34</v>
      </c>
    </row>
    <row r="97" spans="1:12" ht="10.5" customHeight="1">
      <c r="A97" s="209" t="s">
        <v>85</v>
      </c>
      <c r="B97" s="225">
        <v>31</v>
      </c>
      <c r="C97" s="225">
        <v>3</v>
      </c>
      <c r="D97" s="225">
        <v>7</v>
      </c>
      <c r="E97" s="225">
        <v>0</v>
      </c>
      <c r="F97" s="225">
        <v>0</v>
      </c>
      <c r="G97" s="225">
        <v>0</v>
      </c>
      <c r="H97" s="225">
        <v>0</v>
      </c>
      <c r="I97" s="225">
        <v>0</v>
      </c>
      <c r="J97" s="225">
        <v>0</v>
      </c>
      <c r="K97" s="225">
        <v>0</v>
      </c>
      <c r="L97" s="225">
        <v>21</v>
      </c>
    </row>
    <row r="98" spans="1:12" s="253" customFormat="1" ht="10.5" customHeight="1">
      <c r="A98" s="215" t="s">
        <v>135</v>
      </c>
      <c r="B98" s="256">
        <v>228</v>
      </c>
      <c r="C98" s="256">
        <v>15</v>
      </c>
      <c r="D98" s="256">
        <v>45</v>
      </c>
      <c r="E98" s="256">
        <v>7</v>
      </c>
      <c r="F98" s="256">
        <v>13</v>
      </c>
      <c r="G98" s="256">
        <v>0</v>
      </c>
      <c r="H98" s="256">
        <v>14</v>
      </c>
      <c r="I98" s="256">
        <v>9</v>
      </c>
      <c r="J98" s="256">
        <v>2</v>
      </c>
      <c r="K98" s="256">
        <v>0</v>
      </c>
      <c r="L98" s="256">
        <v>123</v>
      </c>
    </row>
    <row r="99" spans="1:12" s="254" customFormat="1" ht="10.5" customHeight="1">
      <c r="A99" s="212" t="s">
        <v>219</v>
      </c>
      <c r="B99" s="255">
        <v>51</v>
      </c>
      <c r="C99" s="255">
        <v>3</v>
      </c>
      <c r="D99" s="255">
        <v>0</v>
      </c>
      <c r="E99" s="255">
        <v>0</v>
      </c>
      <c r="F99" s="255">
        <v>0</v>
      </c>
      <c r="G99" s="255">
        <v>0</v>
      </c>
      <c r="H99" s="255">
        <v>0</v>
      </c>
      <c r="I99" s="255">
        <v>0</v>
      </c>
      <c r="J99" s="255">
        <v>0</v>
      </c>
      <c r="K99" s="255">
        <v>0</v>
      </c>
      <c r="L99" s="255">
        <v>48</v>
      </c>
    </row>
    <row r="100" spans="1:12" ht="10.5" customHeight="1">
      <c r="A100" s="207" t="s">
        <v>46</v>
      </c>
      <c r="B100" s="223">
        <v>35</v>
      </c>
      <c r="C100" s="223">
        <v>0</v>
      </c>
      <c r="D100" s="223">
        <v>17</v>
      </c>
      <c r="E100" s="223">
        <v>0</v>
      </c>
      <c r="F100" s="223">
        <v>8</v>
      </c>
      <c r="G100" s="223">
        <v>0</v>
      </c>
      <c r="H100" s="223">
        <v>0</v>
      </c>
      <c r="I100" s="223">
        <v>4</v>
      </c>
      <c r="J100" s="223">
        <v>2</v>
      </c>
      <c r="K100" s="223">
        <v>0</v>
      </c>
      <c r="L100" s="223">
        <v>4</v>
      </c>
    </row>
    <row r="101" spans="1:12" ht="10.5" customHeight="1">
      <c r="A101" s="209" t="s">
        <v>47</v>
      </c>
      <c r="B101" s="225">
        <v>30</v>
      </c>
      <c r="C101" s="225">
        <v>9</v>
      </c>
      <c r="D101" s="225">
        <v>0</v>
      </c>
      <c r="E101" s="225">
        <v>3</v>
      </c>
      <c r="F101" s="225">
        <v>0</v>
      </c>
      <c r="G101" s="225">
        <v>0</v>
      </c>
      <c r="H101" s="225">
        <v>0</v>
      </c>
      <c r="I101" s="225">
        <v>0</v>
      </c>
      <c r="J101" s="225">
        <v>0</v>
      </c>
      <c r="K101" s="225">
        <v>0</v>
      </c>
      <c r="L101" s="225">
        <v>18</v>
      </c>
    </row>
    <row r="102" spans="1:12" ht="10.5" customHeight="1">
      <c r="A102" s="207" t="s">
        <v>48</v>
      </c>
      <c r="B102" s="223">
        <v>39</v>
      </c>
      <c r="C102" s="223">
        <v>0</v>
      </c>
      <c r="D102" s="223">
        <v>28</v>
      </c>
      <c r="E102" s="223">
        <v>0</v>
      </c>
      <c r="F102" s="223">
        <v>0</v>
      </c>
      <c r="G102" s="223">
        <v>0</v>
      </c>
      <c r="H102" s="223">
        <v>0</v>
      </c>
      <c r="I102" s="223">
        <v>0</v>
      </c>
      <c r="J102" s="223">
        <v>0</v>
      </c>
      <c r="K102" s="223">
        <v>0</v>
      </c>
      <c r="L102" s="223">
        <v>11</v>
      </c>
    </row>
    <row r="103" spans="1:12" s="253" customFormat="1" ht="10.5" customHeight="1">
      <c r="A103" s="209" t="s">
        <v>49</v>
      </c>
      <c r="B103" s="225">
        <v>33</v>
      </c>
      <c r="C103" s="225">
        <v>3</v>
      </c>
      <c r="D103" s="225">
        <v>0</v>
      </c>
      <c r="E103" s="225">
        <v>0</v>
      </c>
      <c r="F103" s="225">
        <v>0</v>
      </c>
      <c r="G103" s="225">
        <v>0</v>
      </c>
      <c r="H103" s="225">
        <v>14</v>
      </c>
      <c r="I103" s="225">
        <v>2</v>
      </c>
      <c r="J103" s="225">
        <v>0</v>
      </c>
      <c r="K103" s="225">
        <v>0</v>
      </c>
      <c r="L103" s="225">
        <v>14</v>
      </c>
    </row>
    <row r="104" spans="1:12" ht="10.5" customHeight="1">
      <c r="A104" s="207" t="s">
        <v>50</v>
      </c>
      <c r="B104" s="223">
        <v>40</v>
      </c>
      <c r="C104" s="223">
        <v>0</v>
      </c>
      <c r="D104" s="223">
        <v>0</v>
      </c>
      <c r="E104" s="223">
        <v>4</v>
      </c>
      <c r="F104" s="223">
        <v>5</v>
      </c>
      <c r="G104" s="223">
        <v>0</v>
      </c>
      <c r="H104" s="223">
        <v>0</v>
      </c>
      <c r="I104" s="223">
        <v>3</v>
      </c>
      <c r="J104" s="223">
        <v>0</v>
      </c>
      <c r="K104" s="223">
        <v>0</v>
      </c>
      <c r="L104" s="223">
        <v>28</v>
      </c>
    </row>
    <row r="105" spans="1:12" s="253" customFormat="1" ht="10.5" customHeight="1">
      <c r="A105" s="222" t="s">
        <v>136</v>
      </c>
      <c r="B105" s="258">
        <v>314</v>
      </c>
      <c r="C105" s="258">
        <v>35</v>
      </c>
      <c r="D105" s="258">
        <v>28</v>
      </c>
      <c r="E105" s="258">
        <v>48</v>
      </c>
      <c r="F105" s="258">
        <v>0</v>
      </c>
      <c r="G105" s="258">
        <v>0</v>
      </c>
      <c r="H105" s="258">
        <v>28</v>
      </c>
      <c r="I105" s="258">
        <v>4</v>
      </c>
      <c r="J105" s="258">
        <v>4</v>
      </c>
      <c r="K105" s="258">
        <v>0</v>
      </c>
      <c r="L105" s="258">
        <v>167</v>
      </c>
    </row>
    <row r="106" spans="1:12" s="254" customFormat="1" ht="10.5" customHeight="1">
      <c r="A106" s="220" t="s">
        <v>221</v>
      </c>
      <c r="B106" s="257">
        <v>69</v>
      </c>
      <c r="C106" s="257">
        <v>11</v>
      </c>
      <c r="D106" s="257">
        <v>28</v>
      </c>
      <c r="E106" s="257">
        <v>0</v>
      </c>
      <c r="F106" s="257">
        <v>0</v>
      </c>
      <c r="G106" s="257">
        <v>0</v>
      </c>
      <c r="H106" s="257">
        <v>0</v>
      </c>
      <c r="I106" s="257">
        <v>0</v>
      </c>
      <c r="J106" s="257">
        <v>0</v>
      </c>
      <c r="K106" s="257">
        <v>0</v>
      </c>
      <c r="L106" s="257">
        <v>30</v>
      </c>
    </row>
    <row r="107" spans="1:12" ht="10.5" customHeight="1">
      <c r="A107" s="209" t="s">
        <v>40</v>
      </c>
      <c r="B107" s="225">
        <v>31</v>
      </c>
      <c r="C107" s="225">
        <v>2</v>
      </c>
      <c r="D107" s="225">
        <v>0</v>
      </c>
      <c r="E107" s="225">
        <v>9</v>
      </c>
      <c r="F107" s="225">
        <v>0</v>
      </c>
      <c r="G107" s="225">
        <v>0</v>
      </c>
      <c r="H107" s="225">
        <v>0</v>
      </c>
      <c r="I107" s="225">
        <v>0</v>
      </c>
      <c r="J107" s="225">
        <v>2</v>
      </c>
      <c r="K107" s="225">
        <v>0</v>
      </c>
      <c r="L107" s="225">
        <v>18</v>
      </c>
    </row>
    <row r="108" spans="1:12" ht="10.5" customHeight="1">
      <c r="A108" s="207" t="s">
        <v>41</v>
      </c>
      <c r="B108" s="223">
        <v>25</v>
      </c>
      <c r="C108" s="223">
        <v>1</v>
      </c>
      <c r="D108" s="223">
        <v>0</v>
      </c>
      <c r="E108" s="223">
        <v>3</v>
      </c>
      <c r="F108" s="223">
        <v>0</v>
      </c>
      <c r="G108" s="223">
        <v>0</v>
      </c>
      <c r="H108" s="223">
        <v>14</v>
      </c>
      <c r="I108" s="223">
        <v>4</v>
      </c>
      <c r="J108" s="223">
        <v>0</v>
      </c>
      <c r="K108" s="223">
        <v>0</v>
      </c>
      <c r="L108" s="223">
        <v>3</v>
      </c>
    </row>
    <row r="109" spans="1:12" ht="10.5" customHeight="1">
      <c r="A109" s="209" t="s">
        <v>42</v>
      </c>
      <c r="B109" s="225">
        <v>31</v>
      </c>
      <c r="C109" s="225">
        <v>0</v>
      </c>
      <c r="D109" s="225">
        <v>0</v>
      </c>
      <c r="E109" s="225">
        <v>0</v>
      </c>
      <c r="F109" s="225">
        <v>0</v>
      </c>
      <c r="G109" s="225">
        <v>0</v>
      </c>
      <c r="H109" s="225">
        <v>0</v>
      </c>
      <c r="I109" s="225">
        <v>0</v>
      </c>
      <c r="J109" s="225">
        <v>0</v>
      </c>
      <c r="K109" s="225">
        <v>0</v>
      </c>
      <c r="L109" s="225">
        <v>31</v>
      </c>
    </row>
    <row r="110" spans="1:12" ht="10.5" customHeight="1">
      <c r="A110" s="207" t="s">
        <v>43</v>
      </c>
      <c r="B110" s="223">
        <v>35</v>
      </c>
      <c r="C110" s="223">
        <v>0</v>
      </c>
      <c r="D110" s="223">
        <v>0</v>
      </c>
      <c r="E110" s="223">
        <v>9</v>
      </c>
      <c r="F110" s="223">
        <v>0</v>
      </c>
      <c r="G110" s="223">
        <v>0</v>
      </c>
      <c r="H110" s="223">
        <v>0</v>
      </c>
      <c r="I110" s="223">
        <v>0</v>
      </c>
      <c r="J110" s="223">
        <v>0</v>
      </c>
      <c r="K110" s="223">
        <v>0</v>
      </c>
      <c r="L110" s="223">
        <v>26</v>
      </c>
    </row>
    <row r="111" spans="1:12" s="259" customFormat="1" ht="10.5" customHeight="1">
      <c r="A111" s="209" t="s">
        <v>220</v>
      </c>
      <c r="B111" s="225">
        <v>59</v>
      </c>
      <c r="C111" s="225">
        <v>10</v>
      </c>
      <c r="D111" s="225">
        <v>0</v>
      </c>
      <c r="E111" s="225">
        <v>7</v>
      </c>
      <c r="F111" s="225">
        <v>0</v>
      </c>
      <c r="G111" s="225">
        <v>0</v>
      </c>
      <c r="H111" s="225">
        <v>0</v>
      </c>
      <c r="I111" s="225">
        <v>0</v>
      </c>
      <c r="J111" s="225">
        <v>0</v>
      </c>
      <c r="K111" s="225">
        <v>0</v>
      </c>
      <c r="L111" s="225">
        <v>42</v>
      </c>
    </row>
    <row r="112" spans="1:12" s="253" customFormat="1" ht="10.5" customHeight="1">
      <c r="A112" s="207" t="s">
        <v>44</v>
      </c>
      <c r="B112" s="223">
        <v>35</v>
      </c>
      <c r="C112" s="223">
        <v>5</v>
      </c>
      <c r="D112" s="223">
        <v>0</v>
      </c>
      <c r="E112" s="223">
        <v>13</v>
      </c>
      <c r="F112" s="223">
        <v>0</v>
      </c>
      <c r="G112" s="223">
        <v>0</v>
      </c>
      <c r="H112" s="223">
        <v>0</v>
      </c>
      <c r="I112" s="223">
        <v>0</v>
      </c>
      <c r="J112" s="223">
        <v>2</v>
      </c>
      <c r="K112" s="223">
        <v>0</v>
      </c>
      <c r="L112" s="223">
        <v>15</v>
      </c>
    </row>
    <row r="113" spans="1:12" ht="10.5" customHeight="1">
      <c r="A113" s="209" t="s">
        <v>45</v>
      </c>
      <c r="B113" s="225">
        <v>29</v>
      </c>
      <c r="C113" s="225">
        <v>6</v>
      </c>
      <c r="D113" s="225">
        <v>0</v>
      </c>
      <c r="E113" s="225">
        <v>7</v>
      </c>
      <c r="F113" s="225">
        <v>0</v>
      </c>
      <c r="G113" s="225">
        <v>0</v>
      </c>
      <c r="H113" s="225">
        <v>14</v>
      </c>
      <c r="I113" s="225">
        <v>0</v>
      </c>
      <c r="J113" s="225">
        <v>0</v>
      </c>
      <c r="K113" s="225">
        <v>0</v>
      </c>
      <c r="L113" s="225">
        <v>2</v>
      </c>
    </row>
    <row r="114" spans="1:12" ht="9.9499999999999993" customHeight="1">
      <c r="A114" s="264"/>
      <c r="B114" s="263"/>
      <c r="C114" s="263"/>
      <c r="D114" s="263"/>
      <c r="E114" s="263"/>
      <c r="F114" s="263"/>
      <c r="G114" s="263"/>
      <c r="H114" s="263"/>
      <c r="I114" s="267"/>
      <c r="J114" s="263"/>
      <c r="K114" s="263"/>
      <c r="L114" s="263"/>
    </row>
    <row r="115" spans="1:12" s="5" customFormat="1" ht="20.100000000000001" customHeight="1">
      <c r="A115" s="2865" t="s">
        <v>276</v>
      </c>
      <c r="B115" s="2872"/>
      <c r="C115" s="2872"/>
      <c r="D115" s="2872"/>
      <c r="E115" s="2872"/>
      <c r="F115" s="2872"/>
      <c r="G115" s="2872"/>
      <c r="H115" s="2872"/>
      <c r="I115" s="2872"/>
      <c r="J115" s="2872"/>
      <c r="K115" s="2872"/>
      <c r="L115" s="2872"/>
    </row>
    <row r="116" spans="1:12" s="253" customFormat="1" ht="15.95" customHeight="1">
      <c r="A116" s="215" t="s">
        <v>137</v>
      </c>
      <c r="B116" s="256">
        <v>196</v>
      </c>
      <c r="C116" s="256">
        <v>17</v>
      </c>
      <c r="D116" s="256">
        <v>16</v>
      </c>
      <c r="E116" s="256">
        <v>4</v>
      </c>
      <c r="F116" s="256">
        <v>21</v>
      </c>
      <c r="G116" s="256">
        <v>35</v>
      </c>
      <c r="H116" s="256">
        <v>0</v>
      </c>
      <c r="I116" s="256">
        <v>0</v>
      </c>
      <c r="J116" s="256">
        <v>0</v>
      </c>
      <c r="K116" s="256">
        <v>0</v>
      </c>
      <c r="L116" s="256">
        <v>103</v>
      </c>
    </row>
    <row r="117" spans="1:12" s="254" customFormat="1" ht="11.1" customHeight="1">
      <c r="A117" s="212" t="s">
        <v>222</v>
      </c>
      <c r="B117" s="255">
        <v>75</v>
      </c>
      <c r="C117" s="255">
        <v>6</v>
      </c>
      <c r="D117" s="255">
        <v>0</v>
      </c>
      <c r="E117" s="255">
        <v>0</v>
      </c>
      <c r="F117" s="255">
        <v>0</v>
      </c>
      <c r="G117" s="255">
        <v>35</v>
      </c>
      <c r="H117" s="255">
        <v>0</v>
      </c>
      <c r="I117" s="255">
        <v>0</v>
      </c>
      <c r="J117" s="255">
        <v>0</v>
      </c>
      <c r="K117" s="255">
        <v>0</v>
      </c>
      <c r="L117" s="255">
        <v>34</v>
      </c>
    </row>
    <row r="118" spans="1:12" s="259" customFormat="1" ht="11.1" customHeight="1">
      <c r="A118" s="207" t="s">
        <v>86</v>
      </c>
      <c r="B118" s="223">
        <v>49</v>
      </c>
      <c r="C118" s="223">
        <v>0</v>
      </c>
      <c r="D118" s="223">
        <v>0</v>
      </c>
      <c r="E118" s="223">
        <v>0</v>
      </c>
      <c r="F118" s="223">
        <v>21</v>
      </c>
      <c r="G118" s="223">
        <v>0</v>
      </c>
      <c r="H118" s="223">
        <v>0</v>
      </c>
      <c r="I118" s="223">
        <v>0</v>
      </c>
      <c r="J118" s="223">
        <v>0</v>
      </c>
      <c r="K118" s="223">
        <v>0</v>
      </c>
      <c r="L118" s="223">
        <v>28</v>
      </c>
    </row>
    <row r="119" spans="1:12" s="253" customFormat="1" ht="11.1" customHeight="1">
      <c r="A119" s="209" t="s">
        <v>87</v>
      </c>
      <c r="B119" s="225">
        <v>37</v>
      </c>
      <c r="C119" s="225">
        <v>9</v>
      </c>
      <c r="D119" s="225">
        <v>16</v>
      </c>
      <c r="E119" s="225">
        <v>4</v>
      </c>
      <c r="F119" s="225">
        <v>0</v>
      </c>
      <c r="G119" s="225">
        <v>0</v>
      </c>
      <c r="H119" s="225">
        <v>0</v>
      </c>
      <c r="I119" s="225">
        <v>0</v>
      </c>
      <c r="J119" s="225">
        <v>0</v>
      </c>
      <c r="K119" s="225">
        <v>0</v>
      </c>
      <c r="L119" s="225">
        <v>8</v>
      </c>
    </row>
    <row r="120" spans="1:12" ht="11.1" customHeight="1">
      <c r="A120" s="207" t="s">
        <v>88</v>
      </c>
      <c r="B120" s="223">
        <v>35</v>
      </c>
      <c r="C120" s="223">
        <v>2</v>
      </c>
      <c r="D120" s="223">
        <v>0</v>
      </c>
      <c r="E120" s="223">
        <v>0</v>
      </c>
      <c r="F120" s="223">
        <v>0</v>
      </c>
      <c r="G120" s="223">
        <v>0</v>
      </c>
      <c r="H120" s="223">
        <v>0</v>
      </c>
      <c r="I120" s="223">
        <v>0</v>
      </c>
      <c r="J120" s="223">
        <v>0</v>
      </c>
      <c r="K120" s="223">
        <v>0</v>
      </c>
      <c r="L120" s="223">
        <v>33</v>
      </c>
    </row>
    <row r="121" spans="1:12" s="253" customFormat="1" ht="15.95" customHeight="1">
      <c r="A121" s="222" t="s">
        <v>138</v>
      </c>
      <c r="B121" s="258">
        <v>248</v>
      </c>
      <c r="C121" s="258">
        <v>47</v>
      </c>
      <c r="D121" s="258">
        <v>10</v>
      </c>
      <c r="E121" s="258">
        <v>11</v>
      </c>
      <c r="F121" s="258">
        <v>32</v>
      </c>
      <c r="G121" s="258">
        <v>19</v>
      </c>
      <c r="H121" s="258">
        <v>14</v>
      </c>
      <c r="I121" s="258">
        <v>2</v>
      </c>
      <c r="J121" s="258">
        <v>0</v>
      </c>
      <c r="K121" s="258">
        <v>55</v>
      </c>
      <c r="L121" s="258">
        <v>58</v>
      </c>
    </row>
    <row r="122" spans="1:12" s="266" customFormat="1" ht="11.1" customHeight="1">
      <c r="A122" s="220" t="s">
        <v>223</v>
      </c>
      <c r="B122" s="257">
        <v>31</v>
      </c>
      <c r="C122" s="257">
        <v>0</v>
      </c>
      <c r="D122" s="257">
        <v>0</v>
      </c>
      <c r="E122" s="257">
        <v>0</v>
      </c>
      <c r="F122" s="257">
        <v>21</v>
      </c>
      <c r="G122" s="257">
        <v>0</v>
      </c>
      <c r="H122" s="257">
        <v>0</v>
      </c>
      <c r="I122" s="257">
        <v>0</v>
      </c>
      <c r="J122" s="257">
        <v>0</v>
      </c>
      <c r="K122" s="257">
        <v>0</v>
      </c>
      <c r="L122" s="257">
        <v>10</v>
      </c>
    </row>
    <row r="123" spans="1:12" ht="11.1" customHeight="1">
      <c r="A123" s="209" t="s">
        <v>65</v>
      </c>
      <c r="B123" s="225">
        <v>45</v>
      </c>
      <c r="C123" s="225">
        <v>0</v>
      </c>
      <c r="D123" s="225">
        <v>0</v>
      </c>
      <c r="E123" s="225">
        <v>0</v>
      </c>
      <c r="F123" s="225">
        <v>0</v>
      </c>
      <c r="G123" s="225">
        <v>0</v>
      </c>
      <c r="H123" s="225">
        <v>0</v>
      </c>
      <c r="I123" s="225">
        <v>0</v>
      </c>
      <c r="J123" s="225">
        <v>0</v>
      </c>
      <c r="K123" s="225">
        <v>25</v>
      </c>
      <c r="L123" s="225">
        <v>20</v>
      </c>
    </row>
    <row r="124" spans="1:12" ht="11.1" customHeight="1">
      <c r="A124" s="207" t="s">
        <v>66</v>
      </c>
      <c r="B124" s="223">
        <v>55</v>
      </c>
      <c r="C124" s="223">
        <v>17</v>
      </c>
      <c r="D124" s="223">
        <v>0</v>
      </c>
      <c r="E124" s="223">
        <v>0</v>
      </c>
      <c r="F124" s="223">
        <v>4</v>
      </c>
      <c r="G124" s="223">
        <v>0</v>
      </c>
      <c r="H124" s="223">
        <v>14</v>
      </c>
      <c r="I124" s="223">
        <v>0</v>
      </c>
      <c r="J124" s="223">
        <v>0</v>
      </c>
      <c r="K124" s="223">
        <v>0</v>
      </c>
      <c r="L124" s="223">
        <v>20</v>
      </c>
    </row>
    <row r="125" spans="1:12" ht="11.1" customHeight="1">
      <c r="A125" s="209" t="s">
        <v>67</v>
      </c>
      <c r="B125" s="225">
        <v>33</v>
      </c>
      <c r="C125" s="225">
        <v>2</v>
      </c>
      <c r="D125" s="225">
        <v>10</v>
      </c>
      <c r="E125" s="225">
        <v>11</v>
      </c>
      <c r="F125" s="225">
        <v>0</v>
      </c>
      <c r="G125" s="225">
        <v>0</v>
      </c>
      <c r="H125" s="225">
        <v>0</v>
      </c>
      <c r="I125" s="225">
        <v>2</v>
      </c>
      <c r="J125" s="225">
        <v>0</v>
      </c>
      <c r="K125" s="225">
        <v>0</v>
      </c>
      <c r="L125" s="225">
        <v>8</v>
      </c>
    </row>
    <row r="126" spans="1:12" s="253" customFormat="1" ht="11.1" customHeight="1">
      <c r="A126" s="207" t="s">
        <v>68</v>
      </c>
      <c r="B126" s="223">
        <v>47</v>
      </c>
      <c r="C126" s="223">
        <v>24</v>
      </c>
      <c r="D126" s="223">
        <v>0</v>
      </c>
      <c r="E126" s="223">
        <v>0</v>
      </c>
      <c r="F126" s="223">
        <v>4</v>
      </c>
      <c r="G126" s="223">
        <v>19</v>
      </c>
      <c r="H126" s="223">
        <v>0</v>
      </c>
      <c r="I126" s="223">
        <v>0</v>
      </c>
      <c r="J126" s="223">
        <v>0</v>
      </c>
      <c r="K126" s="223">
        <v>0</v>
      </c>
      <c r="L126" s="223">
        <v>0</v>
      </c>
    </row>
    <row r="127" spans="1:12" ht="11.1" customHeight="1">
      <c r="A127" s="209" t="s">
        <v>69</v>
      </c>
      <c r="B127" s="225">
        <v>37</v>
      </c>
      <c r="C127" s="225">
        <v>4</v>
      </c>
      <c r="D127" s="225">
        <v>0</v>
      </c>
      <c r="E127" s="225">
        <v>0</v>
      </c>
      <c r="F127" s="225">
        <v>3</v>
      </c>
      <c r="G127" s="225">
        <v>0</v>
      </c>
      <c r="H127" s="225">
        <v>0</v>
      </c>
      <c r="I127" s="225">
        <v>0</v>
      </c>
      <c r="J127" s="225">
        <v>0</v>
      </c>
      <c r="K127" s="225">
        <v>30</v>
      </c>
      <c r="L127" s="225">
        <v>0</v>
      </c>
    </row>
    <row r="128" spans="1:12" s="253" customFormat="1" ht="15.95" customHeight="1">
      <c r="A128" s="215" t="s">
        <v>139</v>
      </c>
      <c r="B128" s="256">
        <v>273</v>
      </c>
      <c r="C128" s="256">
        <v>48</v>
      </c>
      <c r="D128" s="256">
        <v>37</v>
      </c>
      <c r="E128" s="256">
        <v>0</v>
      </c>
      <c r="F128" s="256">
        <v>29</v>
      </c>
      <c r="G128" s="256">
        <v>0</v>
      </c>
      <c r="H128" s="256">
        <v>0</v>
      </c>
      <c r="I128" s="256">
        <v>0</v>
      </c>
      <c r="J128" s="256">
        <v>0</v>
      </c>
      <c r="K128" s="256">
        <v>8</v>
      </c>
      <c r="L128" s="256">
        <v>151</v>
      </c>
    </row>
    <row r="129" spans="1:13" s="254" customFormat="1" ht="11.1" customHeight="1">
      <c r="A129" s="212" t="s">
        <v>224</v>
      </c>
      <c r="B129" s="255">
        <v>70</v>
      </c>
      <c r="C129" s="255">
        <v>0</v>
      </c>
      <c r="D129" s="255">
        <v>0</v>
      </c>
      <c r="E129" s="255">
        <v>0</v>
      </c>
      <c r="F129" s="255">
        <v>12</v>
      </c>
      <c r="G129" s="255">
        <v>0</v>
      </c>
      <c r="H129" s="255">
        <v>0</v>
      </c>
      <c r="I129" s="255">
        <v>0</v>
      </c>
      <c r="J129" s="255">
        <v>0</v>
      </c>
      <c r="K129" s="255">
        <v>0</v>
      </c>
      <c r="L129" s="255">
        <v>58</v>
      </c>
      <c r="M129" s="265"/>
    </row>
    <row r="130" spans="1:13" s="260" customFormat="1" ht="11.1" customHeight="1">
      <c r="A130" s="207" t="s">
        <v>92</v>
      </c>
      <c r="B130" s="223">
        <v>59</v>
      </c>
      <c r="C130" s="223">
        <v>32</v>
      </c>
      <c r="D130" s="223">
        <v>13</v>
      </c>
      <c r="E130" s="223">
        <v>0</v>
      </c>
      <c r="F130" s="223">
        <v>5</v>
      </c>
      <c r="G130" s="223">
        <v>0</v>
      </c>
      <c r="H130" s="223">
        <v>0</v>
      </c>
      <c r="I130" s="223">
        <v>0</v>
      </c>
      <c r="J130" s="223">
        <v>0</v>
      </c>
      <c r="K130" s="223">
        <v>0</v>
      </c>
      <c r="L130" s="223">
        <v>9</v>
      </c>
    </row>
    <row r="131" spans="1:13" s="259" customFormat="1" ht="11.1" customHeight="1">
      <c r="A131" s="209" t="s">
        <v>93</v>
      </c>
      <c r="B131" s="225">
        <v>29</v>
      </c>
      <c r="C131" s="225">
        <v>1</v>
      </c>
      <c r="D131" s="225">
        <v>7</v>
      </c>
      <c r="E131" s="225">
        <v>0</v>
      </c>
      <c r="F131" s="225">
        <v>0</v>
      </c>
      <c r="G131" s="225">
        <v>0</v>
      </c>
      <c r="H131" s="225">
        <v>0</v>
      </c>
      <c r="I131" s="225">
        <v>0</v>
      </c>
      <c r="J131" s="225">
        <v>0</v>
      </c>
      <c r="K131" s="225">
        <v>0</v>
      </c>
      <c r="L131" s="225">
        <v>21</v>
      </c>
    </row>
    <row r="132" spans="1:13" ht="11.1" customHeight="1">
      <c r="A132" s="207" t="s">
        <v>94</v>
      </c>
      <c r="B132" s="223">
        <v>41</v>
      </c>
      <c r="C132" s="223">
        <v>2</v>
      </c>
      <c r="D132" s="223">
        <v>17</v>
      </c>
      <c r="E132" s="223">
        <v>0</v>
      </c>
      <c r="F132" s="223">
        <v>8</v>
      </c>
      <c r="G132" s="223">
        <v>0</v>
      </c>
      <c r="H132" s="223">
        <v>0</v>
      </c>
      <c r="I132" s="223">
        <v>0</v>
      </c>
      <c r="J132" s="223">
        <v>0</v>
      </c>
      <c r="K132" s="223">
        <v>0</v>
      </c>
      <c r="L132" s="223">
        <v>14</v>
      </c>
    </row>
    <row r="133" spans="1:13" s="253" customFormat="1" ht="11.1" customHeight="1">
      <c r="A133" s="209" t="s">
        <v>95</v>
      </c>
      <c r="B133" s="225">
        <v>49</v>
      </c>
      <c r="C133" s="225">
        <v>0</v>
      </c>
      <c r="D133" s="225">
        <v>0</v>
      </c>
      <c r="E133" s="225">
        <v>0</v>
      </c>
      <c r="F133" s="225">
        <v>4</v>
      </c>
      <c r="G133" s="225">
        <v>0</v>
      </c>
      <c r="H133" s="225">
        <v>0</v>
      </c>
      <c r="I133" s="225">
        <v>0</v>
      </c>
      <c r="J133" s="225">
        <v>0</v>
      </c>
      <c r="K133" s="225">
        <v>0</v>
      </c>
      <c r="L133" s="225">
        <v>45</v>
      </c>
    </row>
    <row r="134" spans="1:13" ht="11.1" customHeight="1">
      <c r="A134" s="207" t="s">
        <v>96</v>
      </c>
      <c r="B134" s="223">
        <v>25</v>
      </c>
      <c r="C134" s="223">
        <v>13</v>
      </c>
      <c r="D134" s="223">
        <v>0</v>
      </c>
      <c r="E134" s="223">
        <v>0</v>
      </c>
      <c r="F134" s="223">
        <v>0</v>
      </c>
      <c r="G134" s="223">
        <v>0</v>
      </c>
      <c r="H134" s="223">
        <v>0</v>
      </c>
      <c r="I134" s="223">
        <v>0</v>
      </c>
      <c r="J134" s="223">
        <v>0</v>
      </c>
      <c r="K134" s="223">
        <v>8</v>
      </c>
      <c r="L134" s="223">
        <v>4</v>
      </c>
    </row>
    <row r="135" spans="1:13" s="253" customFormat="1" ht="15.95" customHeight="1">
      <c r="A135" s="222" t="s">
        <v>140</v>
      </c>
      <c r="B135" s="258">
        <v>214</v>
      </c>
      <c r="C135" s="258">
        <v>10</v>
      </c>
      <c r="D135" s="258">
        <v>0</v>
      </c>
      <c r="E135" s="258">
        <v>2</v>
      </c>
      <c r="F135" s="258">
        <v>23</v>
      </c>
      <c r="G135" s="258">
        <v>0</v>
      </c>
      <c r="H135" s="258">
        <v>0</v>
      </c>
      <c r="I135" s="258">
        <v>4</v>
      </c>
      <c r="J135" s="258">
        <v>5</v>
      </c>
      <c r="K135" s="258">
        <v>0</v>
      </c>
      <c r="L135" s="258">
        <v>170</v>
      </c>
    </row>
    <row r="136" spans="1:13" s="254" customFormat="1" ht="11.1" customHeight="1">
      <c r="A136" s="220" t="s">
        <v>225</v>
      </c>
      <c r="B136" s="257">
        <v>70</v>
      </c>
      <c r="C136" s="257">
        <v>10</v>
      </c>
      <c r="D136" s="257">
        <v>0</v>
      </c>
      <c r="E136" s="257">
        <v>0</v>
      </c>
      <c r="F136" s="257">
        <v>11</v>
      </c>
      <c r="G136" s="257">
        <v>0</v>
      </c>
      <c r="H136" s="257">
        <v>0</v>
      </c>
      <c r="I136" s="257">
        <v>0</v>
      </c>
      <c r="J136" s="257">
        <v>5</v>
      </c>
      <c r="K136" s="257">
        <v>0</v>
      </c>
      <c r="L136" s="257">
        <v>44</v>
      </c>
    </row>
    <row r="137" spans="1:13" ht="11.1" customHeight="1">
      <c r="A137" s="209" t="s">
        <v>89</v>
      </c>
      <c r="B137" s="225">
        <v>25</v>
      </c>
      <c r="C137" s="225">
        <v>0</v>
      </c>
      <c r="D137" s="225">
        <v>0</v>
      </c>
      <c r="E137" s="225">
        <v>2</v>
      </c>
      <c r="F137" s="225">
        <v>0</v>
      </c>
      <c r="G137" s="225">
        <v>0</v>
      </c>
      <c r="H137" s="225">
        <v>0</v>
      </c>
      <c r="I137" s="225">
        <v>2</v>
      </c>
      <c r="J137" s="225">
        <v>0</v>
      </c>
      <c r="K137" s="225">
        <v>0</v>
      </c>
      <c r="L137" s="225">
        <v>21</v>
      </c>
    </row>
    <row r="138" spans="1:13" ht="11.1" customHeight="1">
      <c r="A138" s="207" t="s">
        <v>226</v>
      </c>
      <c r="B138" s="223">
        <v>47</v>
      </c>
      <c r="C138" s="223">
        <v>0</v>
      </c>
      <c r="D138" s="223">
        <v>0</v>
      </c>
      <c r="E138" s="223">
        <v>0</v>
      </c>
      <c r="F138" s="223">
        <v>0</v>
      </c>
      <c r="G138" s="223">
        <v>0</v>
      </c>
      <c r="H138" s="223">
        <v>0</v>
      </c>
      <c r="I138" s="223">
        <v>0</v>
      </c>
      <c r="J138" s="223">
        <v>0</v>
      </c>
      <c r="K138" s="223">
        <v>0</v>
      </c>
      <c r="L138" s="223">
        <v>47</v>
      </c>
    </row>
    <row r="139" spans="1:13" s="253" customFormat="1" ht="11.1" customHeight="1">
      <c r="A139" s="209" t="s">
        <v>90</v>
      </c>
      <c r="B139" s="225">
        <v>35</v>
      </c>
      <c r="C139" s="225">
        <v>0</v>
      </c>
      <c r="D139" s="225">
        <v>0</v>
      </c>
      <c r="E139" s="225">
        <v>0</v>
      </c>
      <c r="F139" s="225">
        <v>12</v>
      </c>
      <c r="G139" s="225">
        <v>0</v>
      </c>
      <c r="H139" s="225">
        <v>0</v>
      </c>
      <c r="I139" s="225">
        <v>2</v>
      </c>
      <c r="J139" s="225">
        <v>0</v>
      </c>
      <c r="K139" s="225">
        <v>0</v>
      </c>
      <c r="L139" s="225">
        <v>21</v>
      </c>
    </row>
    <row r="140" spans="1:13" ht="11.1" customHeight="1">
      <c r="A140" s="207" t="s">
        <v>91</v>
      </c>
      <c r="B140" s="223">
        <v>37</v>
      </c>
      <c r="C140" s="223">
        <v>0</v>
      </c>
      <c r="D140" s="223">
        <v>0</v>
      </c>
      <c r="E140" s="223">
        <v>0</v>
      </c>
      <c r="F140" s="223">
        <v>0</v>
      </c>
      <c r="G140" s="223">
        <v>0</v>
      </c>
      <c r="H140" s="223">
        <v>0</v>
      </c>
      <c r="I140" s="223">
        <v>0</v>
      </c>
      <c r="J140" s="223">
        <v>0</v>
      </c>
      <c r="K140" s="223">
        <v>0</v>
      </c>
      <c r="L140" s="223">
        <v>37</v>
      </c>
    </row>
    <row r="141" spans="1:13" s="253" customFormat="1" ht="15.95" customHeight="1">
      <c r="A141" s="222" t="s">
        <v>141</v>
      </c>
      <c r="B141" s="258">
        <v>297</v>
      </c>
      <c r="C141" s="258">
        <v>15</v>
      </c>
      <c r="D141" s="258">
        <v>42</v>
      </c>
      <c r="E141" s="258">
        <v>10</v>
      </c>
      <c r="F141" s="258">
        <v>15</v>
      </c>
      <c r="G141" s="258">
        <v>0</v>
      </c>
      <c r="H141" s="258">
        <v>0</v>
      </c>
      <c r="I141" s="258">
        <v>21</v>
      </c>
      <c r="J141" s="258">
        <v>4</v>
      </c>
      <c r="K141" s="258">
        <v>0</v>
      </c>
      <c r="L141" s="258">
        <v>190</v>
      </c>
    </row>
    <row r="142" spans="1:13" s="254" customFormat="1" ht="11.1" customHeight="1">
      <c r="A142" s="220" t="s">
        <v>227</v>
      </c>
      <c r="B142" s="257">
        <v>87</v>
      </c>
      <c r="C142" s="257">
        <v>0</v>
      </c>
      <c r="D142" s="257">
        <v>0</v>
      </c>
      <c r="E142" s="257">
        <v>0</v>
      </c>
      <c r="F142" s="257">
        <v>10</v>
      </c>
      <c r="G142" s="257">
        <v>0</v>
      </c>
      <c r="H142" s="257">
        <v>0</v>
      </c>
      <c r="I142" s="257">
        <v>0</v>
      </c>
      <c r="J142" s="257">
        <v>0</v>
      </c>
      <c r="K142" s="257">
        <v>0</v>
      </c>
      <c r="L142" s="257">
        <v>77</v>
      </c>
    </row>
    <row r="143" spans="1:13" ht="11.1" customHeight="1">
      <c r="A143" s="209" t="s">
        <v>59</v>
      </c>
      <c r="B143" s="225">
        <v>41</v>
      </c>
      <c r="C143" s="225">
        <v>2</v>
      </c>
      <c r="D143" s="225">
        <v>26</v>
      </c>
      <c r="E143" s="225">
        <v>0</v>
      </c>
      <c r="F143" s="225">
        <v>5</v>
      </c>
      <c r="G143" s="225">
        <v>0</v>
      </c>
      <c r="H143" s="225">
        <v>0</v>
      </c>
      <c r="I143" s="225">
        <v>0</v>
      </c>
      <c r="J143" s="225">
        <v>0</v>
      </c>
      <c r="K143" s="225">
        <v>0</v>
      </c>
      <c r="L143" s="225">
        <v>8</v>
      </c>
    </row>
    <row r="144" spans="1:13" ht="11.1" customHeight="1">
      <c r="A144" s="207" t="s">
        <v>60</v>
      </c>
      <c r="B144" s="223">
        <v>35</v>
      </c>
      <c r="C144" s="223">
        <v>2</v>
      </c>
      <c r="D144" s="223">
        <v>0</v>
      </c>
      <c r="E144" s="223">
        <v>2</v>
      </c>
      <c r="F144" s="223">
        <v>0</v>
      </c>
      <c r="G144" s="223">
        <v>0</v>
      </c>
      <c r="H144" s="223">
        <v>0</v>
      </c>
      <c r="I144" s="223">
        <v>11</v>
      </c>
      <c r="J144" s="223">
        <v>0</v>
      </c>
      <c r="K144" s="223">
        <v>0</v>
      </c>
      <c r="L144" s="223">
        <v>20</v>
      </c>
    </row>
    <row r="145" spans="1:12" ht="11.1" customHeight="1">
      <c r="A145" s="209" t="s">
        <v>61</v>
      </c>
      <c r="B145" s="225">
        <v>33</v>
      </c>
      <c r="C145" s="225">
        <v>3</v>
      </c>
      <c r="D145" s="225">
        <v>16</v>
      </c>
      <c r="E145" s="225">
        <v>4</v>
      </c>
      <c r="F145" s="225">
        <v>0</v>
      </c>
      <c r="G145" s="225">
        <v>0</v>
      </c>
      <c r="H145" s="225">
        <v>0</v>
      </c>
      <c r="I145" s="225">
        <v>3</v>
      </c>
      <c r="J145" s="225">
        <v>0</v>
      </c>
      <c r="K145" s="225">
        <v>0</v>
      </c>
      <c r="L145" s="225">
        <v>7</v>
      </c>
    </row>
    <row r="146" spans="1:12" ht="11.1" customHeight="1">
      <c r="A146" s="207" t="s">
        <v>62</v>
      </c>
      <c r="B146" s="223">
        <v>29</v>
      </c>
      <c r="C146" s="223">
        <v>2</v>
      </c>
      <c r="D146" s="223">
        <v>0</v>
      </c>
      <c r="E146" s="223">
        <v>0</v>
      </c>
      <c r="F146" s="223">
        <v>0</v>
      </c>
      <c r="G146" s="223">
        <v>0</v>
      </c>
      <c r="H146" s="223">
        <v>0</v>
      </c>
      <c r="I146" s="223">
        <v>3</v>
      </c>
      <c r="J146" s="223">
        <v>2</v>
      </c>
      <c r="K146" s="223">
        <v>0</v>
      </c>
      <c r="L146" s="223">
        <v>22</v>
      </c>
    </row>
    <row r="147" spans="1:12" s="253" customFormat="1" ht="11.1" customHeight="1">
      <c r="A147" s="209" t="s">
        <v>63</v>
      </c>
      <c r="B147" s="225">
        <v>31</v>
      </c>
      <c r="C147" s="225">
        <v>0</v>
      </c>
      <c r="D147" s="225">
        <v>0</v>
      </c>
      <c r="E147" s="225">
        <v>4</v>
      </c>
      <c r="F147" s="225">
        <v>0</v>
      </c>
      <c r="G147" s="225">
        <v>0</v>
      </c>
      <c r="H147" s="225">
        <v>0</v>
      </c>
      <c r="I147" s="225">
        <v>4</v>
      </c>
      <c r="J147" s="225">
        <v>0</v>
      </c>
      <c r="K147" s="225">
        <v>0</v>
      </c>
      <c r="L147" s="225">
        <v>23</v>
      </c>
    </row>
    <row r="148" spans="1:12" s="253" customFormat="1" ht="11.1" customHeight="1">
      <c r="A148" s="207" t="s">
        <v>64</v>
      </c>
      <c r="B148" s="223">
        <v>41</v>
      </c>
      <c r="C148" s="223">
        <v>6</v>
      </c>
      <c r="D148" s="223">
        <v>0</v>
      </c>
      <c r="E148" s="223">
        <v>0</v>
      </c>
      <c r="F148" s="223">
        <v>0</v>
      </c>
      <c r="G148" s="223">
        <v>0</v>
      </c>
      <c r="H148" s="223">
        <v>0</v>
      </c>
      <c r="I148" s="223">
        <v>0</v>
      </c>
      <c r="J148" s="223">
        <v>2</v>
      </c>
      <c r="K148" s="223">
        <v>0</v>
      </c>
      <c r="L148" s="223">
        <v>33</v>
      </c>
    </row>
    <row r="149" spans="1:12" s="253" customFormat="1" ht="21.95" customHeight="1">
      <c r="A149" s="102" t="s">
        <v>262</v>
      </c>
      <c r="B149" s="258">
        <v>1886</v>
      </c>
      <c r="C149" s="258">
        <v>179</v>
      </c>
      <c r="D149" s="258">
        <v>150</v>
      </c>
      <c r="E149" s="258">
        <v>175</v>
      </c>
      <c r="F149" s="258">
        <v>113</v>
      </c>
      <c r="G149" s="258">
        <v>38</v>
      </c>
      <c r="H149" s="258">
        <v>101</v>
      </c>
      <c r="I149" s="258">
        <v>49</v>
      </c>
      <c r="J149" s="258">
        <v>22</v>
      </c>
      <c r="K149" s="258">
        <v>35</v>
      </c>
      <c r="L149" s="258">
        <v>1024</v>
      </c>
    </row>
    <row r="150" spans="1:12" s="253" customFormat="1" ht="12" customHeight="1">
      <c r="A150" s="215" t="s">
        <v>142</v>
      </c>
      <c r="B150" s="256">
        <v>139</v>
      </c>
      <c r="C150" s="256">
        <v>3</v>
      </c>
      <c r="D150" s="256">
        <v>0</v>
      </c>
      <c r="E150" s="256">
        <v>0</v>
      </c>
      <c r="F150" s="256">
        <v>12</v>
      </c>
      <c r="G150" s="256">
        <v>0</v>
      </c>
      <c r="H150" s="256">
        <v>18</v>
      </c>
      <c r="I150" s="256">
        <v>9</v>
      </c>
      <c r="J150" s="256">
        <v>0</v>
      </c>
      <c r="K150" s="256">
        <v>0</v>
      </c>
      <c r="L150" s="256">
        <v>97</v>
      </c>
    </row>
    <row r="151" spans="1:12" s="254" customFormat="1" ht="11.1" customHeight="1">
      <c r="A151" s="212" t="s">
        <v>70</v>
      </c>
      <c r="B151" s="255">
        <v>35</v>
      </c>
      <c r="C151" s="255">
        <v>3</v>
      </c>
      <c r="D151" s="255">
        <v>0</v>
      </c>
      <c r="E151" s="255">
        <v>0</v>
      </c>
      <c r="F151" s="255">
        <v>0</v>
      </c>
      <c r="G151" s="255">
        <v>0</v>
      </c>
      <c r="H151" s="255">
        <v>0</v>
      </c>
      <c r="I151" s="255">
        <v>0</v>
      </c>
      <c r="J151" s="255">
        <v>0</v>
      </c>
      <c r="K151" s="255">
        <v>0</v>
      </c>
      <c r="L151" s="255">
        <v>32</v>
      </c>
    </row>
    <row r="152" spans="1:12" ht="11.1" customHeight="1">
      <c r="A152" s="207" t="s">
        <v>71</v>
      </c>
      <c r="B152" s="223">
        <v>28</v>
      </c>
      <c r="C152" s="223">
        <v>0</v>
      </c>
      <c r="D152" s="223">
        <v>0</v>
      </c>
      <c r="E152" s="223">
        <v>0</v>
      </c>
      <c r="F152" s="223">
        <v>9</v>
      </c>
      <c r="G152" s="223">
        <v>0</v>
      </c>
      <c r="H152" s="223">
        <v>18</v>
      </c>
      <c r="I152" s="223">
        <v>0</v>
      </c>
      <c r="J152" s="223">
        <v>0</v>
      </c>
      <c r="K152" s="223">
        <v>0</v>
      </c>
      <c r="L152" s="223">
        <v>1</v>
      </c>
    </row>
    <row r="153" spans="1:12" s="253" customFormat="1" ht="11.1" customHeight="1">
      <c r="A153" s="209" t="s">
        <v>72</v>
      </c>
      <c r="B153" s="225">
        <v>31</v>
      </c>
      <c r="C153" s="225">
        <v>0</v>
      </c>
      <c r="D153" s="225">
        <v>0</v>
      </c>
      <c r="E153" s="225">
        <v>0</v>
      </c>
      <c r="F153" s="225">
        <v>3</v>
      </c>
      <c r="G153" s="225">
        <v>0</v>
      </c>
      <c r="H153" s="225">
        <v>0</v>
      </c>
      <c r="I153" s="225">
        <v>0</v>
      </c>
      <c r="J153" s="225">
        <v>0</v>
      </c>
      <c r="K153" s="225">
        <v>0</v>
      </c>
      <c r="L153" s="225">
        <v>28</v>
      </c>
    </row>
    <row r="154" spans="1:12" s="254" customFormat="1" ht="11.1" customHeight="1">
      <c r="A154" s="207" t="s">
        <v>73</v>
      </c>
      <c r="B154" s="223">
        <v>45</v>
      </c>
      <c r="C154" s="223">
        <v>0</v>
      </c>
      <c r="D154" s="223">
        <v>0</v>
      </c>
      <c r="E154" s="223">
        <v>0</v>
      </c>
      <c r="F154" s="223">
        <v>0</v>
      </c>
      <c r="G154" s="223">
        <v>0</v>
      </c>
      <c r="H154" s="223">
        <v>0</v>
      </c>
      <c r="I154" s="223">
        <v>9</v>
      </c>
      <c r="J154" s="223">
        <v>0</v>
      </c>
      <c r="K154" s="223">
        <v>0</v>
      </c>
      <c r="L154" s="223">
        <v>36</v>
      </c>
    </row>
    <row r="155" spans="1:12" s="253" customFormat="1" ht="15.95" customHeight="1">
      <c r="A155" s="222" t="s">
        <v>143</v>
      </c>
      <c r="B155" s="258">
        <v>326</v>
      </c>
      <c r="C155" s="258">
        <v>31</v>
      </c>
      <c r="D155" s="258">
        <v>12</v>
      </c>
      <c r="E155" s="258">
        <v>45</v>
      </c>
      <c r="F155" s="258">
        <v>28</v>
      </c>
      <c r="G155" s="258">
        <v>38</v>
      </c>
      <c r="H155" s="258">
        <v>0</v>
      </c>
      <c r="I155" s="258">
        <v>9</v>
      </c>
      <c r="J155" s="258">
        <v>0</v>
      </c>
      <c r="K155" s="258">
        <v>0</v>
      </c>
      <c r="L155" s="258">
        <v>163</v>
      </c>
    </row>
    <row r="156" spans="1:12" s="254" customFormat="1" ht="11.1" customHeight="1">
      <c r="A156" s="220" t="s">
        <v>144</v>
      </c>
      <c r="B156" s="257">
        <v>68</v>
      </c>
      <c r="C156" s="257">
        <v>5</v>
      </c>
      <c r="D156" s="257">
        <v>0</v>
      </c>
      <c r="E156" s="257">
        <v>17</v>
      </c>
      <c r="F156" s="257">
        <v>0</v>
      </c>
      <c r="G156" s="257">
        <v>38</v>
      </c>
      <c r="H156" s="257">
        <v>0</v>
      </c>
      <c r="I156" s="257">
        <v>6</v>
      </c>
      <c r="J156" s="257">
        <v>0</v>
      </c>
      <c r="K156" s="257">
        <v>0</v>
      </c>
      <c r="L156" s="257">
        <v>2</v>
      </c>
    </row>
    <row r="157" spans="1:12" ht="11.1" customHeight="1">
      <c r="A157" s="216" t="s">
        <v>145</v>
      </c>
      <c r="B157" s="225">
        <v>68</v>
      </c>
      <c r="C157" s="225">
        <v>5</v>
      </c>
      <c r="D157" s="225">
        <v>0</v>
      </c>
      <c r="E157" s="225">
        <v>17</v>
      </c>
      <c r="F157" s="225">
        <v>0</v>
      </c>
      <c r="G157" s="225">
        <v>38</v>
      </c>
      <c r="H157" s="225">
        <v>0</v>
      </c>
      <c r="I157" s="225">
        <v>6</v>
      </c>
      <c r="J157" s="225">
        <v>0</v>
      </c>
      <c r="K157" s="225">
        <v>0</v>
      </c>
      <c r="L157" s="225">
        <v>2</v>
      </c>
    </row>
    <row r="158" spans="1:12" ht="11.1" customHeight="1">
      <c r="A158" s="217" t="s">
        <v>146</v>
      </c>
      <c r="B158" s="223" t="s">
        <v>255</v>
      </c>
      <c r="C158" s="223" t="s">
        <v>255</v>
      </c>
      <c r="D158" s="223" t="s">
        <v>255</v>
      </c>
      <c r="E158" s="223" t="s">
        <v>255</v>
      </c>
      <c r="F158" s="223" t="s">
        <v>255</v>
      </c>
      <c r="G158" s="223" t="s">
        <v>255</v>
      </c>
      <c r="H158" s="223" t="s">
        <v>255</v>
      </c>
      <c r="I158" s="223" t="s">
        <v>255</v>
      </c>
      <c r="J158" s="223" t="s">
        <v>255</v>
      </c>
      <c r="K158" s="223" t="s">
        <v>255</v>
      </c>
      <c r="L158" s="223" t="s">
        <v>255</v>
      </c>
    </row>
    <row r="159" spans="1:12" s="259" customFormat="1" ht="11.1" customHeight="1">
      <c r="A159" s="209" t="s">
        <v>53</v>
      </c>
      <c r="B159" s="225">
        <v>35</v>
      </c>
      <c r="C159" s="225">
        <v>0</v>
      </c>
      <c r="D159" s="225">
        <v>0</v>
      </c>
      <c r="E159" s="225">
        <v>4</v>
      </c>
      <c r="F159" s="225">
        <v>0</v>
      </c>
      <c r="G159" s="225">
        <v>0</v>
      </c>
      <c r="H159" s="225">
        <v>0</v>
      </c>
      <c r="I159" s="225">
        <v>0</v>
      </c>
      <c r="J159" s="225">
        <v>0</v>
      </c>
      <c r="K159" s="225">
        <v>0</v>
      </c>
      <c r="L159" s="225">
        <v>31</v>
      </c>
    </row>
    <row r="160" spans="1:12" ht="11.1" customHeight="1">
      <c r="A160" s="207" t="s">
        <v>54</v>
      </c>
      <c r="B160" s="223">
        <v>31</v>
      </c>
      <c r="C160" s="223">
        <v>1</v>
      </c>
      <c r="D160" s="223">
        <v>0</v>
      </c>
      <c r="E160" s="223">
        <v>0</v>
      </c>
      <c r="F160" s="223">
        <v>0</v>
      </c>
      <c r="G160" s="223">
        <v>0</v>
      </c>
      <c r="H160" s="223">
        <v>0</v>
      </c>
      <c r="I160" s="223">
        <v>0</v>
      </c>
      <c r="J160" s="223">
        <v>0</v>
      </c>
      <c r="K160" s="223">
        <v>0</v>
      </c>
      <c r="L160" s="223">
        <v>30</v>
      </c>
    </row>
    <row r="161" spans="1:13" ht="11.1" customHeight="1">
      <c r="A161" s="209" t="s">
        <v>55</v>
      </c>
      <c r="B161" s="225">
        <v>37</v>
      </c>
      <c r="C161" s="225">
        <v>0</v>
      </c>
      <c r="D161" s="225">
        <v>0</v>
      </c>
      <c r="E161" s="225">
        <v>16</v>
      </c>
      <c r="F161" s="225">
        <v>0</v>
      </c>
      <c r="G161" s="225">
        <v>0</v>
      </c>
      <c r="H161" s="225">
        <v>0</v>
      </c>
      <c r="I161" s="225">
        <v>2</v>
      </c>
      <c r="J161" s="225">
        <v>0</v>
      </c>
      <c r="K161" s="225">
        <v>0</v>
      </c>
      <c r="L161" s="225">
        <v>19</v>
      </c>
    </row>
    <row r="162" spans="1:13" ht="11.1" customHeight="1">
      <c r="A162" s="207" t="s">
        <v>56</v>
      </c>
      <c r="B162" s="223">
        <v>33</v>
      </c>
      <c r="C162" s="223">
        <v>0</v>
      </c>
      <c r="D162" s="223">
        <v>0</v>
      </c>
      <c r="E162" s="223">
        <v>8</v>
      </c>
      <c r="F162" s="223">
        <v>0</v>
      </c>
      <c r="G162" s="223">
        <v>0</v>
      </c>
      <c r="H162" s="223">
        <v>0</v>
      </c>
      <c r="I162" s="223">
        <v>0</v>
      </c>
      <c r="J162" s="223">
        <v>0</v>
      </c>
      <c r="K162" s="223">
        <v>0</v>
      </c>
      <c r="L162" s="223">
        <v>25</v>
      </c>
    </row>
    <row r="163" spans="1:13" ht="11.1" customHeight="1">
      <c r="A163" s="209" t="s">
        <v>57</v>
      </c>
      <c r="B163" s="225">
        <v>43</v>
      </c>
      <c r="C163" s="225">
        <v>20</v>
      </c>
      <c r="D163" s="225">
        <v>0</v>
      </c>
      <c r="E163" s="225">
        <v>0</v>
      </c>
      <c r="F163" s="225">
        <v>0</v>
      </c>
      <c r="G163" s="225">
        <v>0</v>
      </c>
      <c r="H163" s="225">
        <v>0</v>
      </c>
      <c r="I163" s="225">
        <v>0</v>
      </c>
      <c r="J163" s="225">
        <v>0</v>
      </c>
      <c r="K163" s="225">
        <v>0</v>
      </c>
      <c r="L163" s="225">
        <v>23</v>
      </c>
    </row>
    <row r="164" spans="1:13" s="253" customFormat="1" ht="11.1" customHeight="1">
      <c r="A164" s="207" t="s">
        <v>58</v>
      </c>
      <c r="B164" s="223">
        <v>29</v>
      </c>
      <c r="C164" s="223">
        <v>5</v>
      </c>
      <c r="D164" s="223">
        <v>12</v>
      </c>
      <c r="E164" s="223">
        <v>0</v>
      </c>
      <c r="F164" s="223">
        <v>7</v>
      </c>
      <c r="G164" s="223">
        <v>0</v>
      </c>
      <c r="H164" s="223">
        <v>0</v>
      </c>
      <c r="I164" s="223">
        <v>1</v>
      </c>
      <c r="J164" s="223">
        <v>0</v>
      </c>
      <c r="K164" s="223">
        <v>0</v>
      </c>
      <c r="L164" s="223">
        <v>4</v>
      </c>
    </row>
    <row r="165" spans="1:13" ht="11.1" customHeight="1">
      <c r="A165" s="209" t="s">
        <v>123</v>
      </c>
      <c r="B165" s="225">
        <v>50</v>
      </c>
      <c r="C165" s="225">
        <v>0</v>
      </c>
      <c r="D165" s="225">
        <v>0</v>
      </c>
      <c r="E165" s="225">
        <v>0</v>
      </c>
      <c r="F165" s="225">
        <v>21</v>
      </c>
      <c r="G165" s="225">
        <v>0</v>
      </c>
      <c r="H165" s="225">
        <v>0</v>
      </c>
      <c r="I165" s="225">
        <v>0</v>
      </c>
      <c r="J165" s="225">
        <v>0</v>
      </c>
      <c r="K165" s="225">
        <v>0</v>
      </c>
      <c r="L165" s="225">
        <v>29</v>
      </c>
    </row>
    <row r="166" spans="1:13" ht="9.9499999999999993" customHeight="1">
      <c r="A166" s="264"/>
      <c r="B166" s="263"/>
      <c r="C166" s="263"/>
      <c r="D166" s="263"/>
      <c r="E166" s="263"/>
      <c r="F166" s="263"/>
      <c r="G166" s="263"/>
      <c r="H166" s="263"/>
      <c r="I166" s="263"/>
      <c r="J166" s="263"/>
      <c r="K166" s="263"/>
      <c r="L166" s="263"/>
    </row>
    <row r="167" spans="1:13" s="5" customFormat="1" ht="20.100000000000001" customHeight="1">
      <c r="A167" s="2865" t="s">
        <v>276</v>
      </c>
      <c r="B167" s="2866"/>
      <c r="C167" s="2866"/>
      <c r="D167" s="2866"/>
      <c r="E167" s="2866"/>
      <c r="F167" s="2866"/>
      <c r="G167" s="2866"/>
      <c r="H167" s="2866"/>
      <c r="I167" s="2866"/>
      <c r="J167" s="2866"/>
      <c r="K167" s="2866"/>
      <c r="L167" s="2866"/>
    </row>
    <row r="168" spans="1:13" s="253" customFormat="1" ht="15.95" customHeight="1">
      <c r="A168" s="215" t="s">
        <v>147</v>
      </c>
      <c r="B168" s="256">
        <v>150</v>
      </c>
      <c r="C168" s="256">
        <v>31</v>
      </c>
      <c r="D168" s="256">
        <v>0</v>
      </c>
      <c r="E168" s="256">
        <v>7</v>
      </c>
      <c r="F168" s="256">
        <v>14</v>
      </c>
      <c r="G168" s="256">
        <v>0</v>
      </c>
      <c r="H168" s="256">
        <v>32</v>
      </c>
      <c r="I168" s="256">
        <v>9</v>
      </c>
      <c r="J168" s="256">
        <v>0</v>
      </c>
      <c r="K168" s="256">
        <v>0</v>
      </c>
      <c r="L168" s="256">
        <v>57</v>
      </c>
    </row>
    <row r="169" spans="1:13" s="254" customFormat="1" ht="11.1" customHeight="1">
      <c r="A169" s="212" t="s">
        <v>228</v>
      </c>
      <c r="B169" s="255">
        <v>50</v>
      </c>
      <c r="C169" s="255">
        <v>18</v>
      </c>
      <c r="D169" s="255">
        <v>0</v>
      </c>
      <c r="E169" s="255">
        <v>0</v>
      </c>
      <c r="F169" s="255">
        <v>5</v>
      </c>
      <c r="G169" s="255">
        <v>0</v>
      </c>
      <c r="H169" s="255">
        <v>18</v>
      </c>
      <c r="I169" s="255">
        <v>0</v>
      </c>
      <c r="J169" s="255">
        <v>0</v>
      </c>
      <c r="K169" s="255">
        <v>0</v>
      </c>
      <c r="L169" s="255">
        <v>9</v>
      </c>
    </row>
    <row r="170" spans="1:13" s="259" customFormat="1" ht="11.1" customHeight="1">
      <c r="A170" s="207" t="s">
        <v>74</v>
      </c>
      <c r="B170" s="223">
        <v>30</v>
      </c>
      <c r="C170" s="223">
        <v>0</v>
      </c>
      <c r="D170" s="223">
        <v>0</v>
      </c>
      <c r="E170" s="223">
        <v>0</v>
      </c>
      <c r="F170" s="223">
        <v>9</v>
      </c>
      <c r="G170" s="223">
        <v>0</v>
      </c>
      <c r="H170" s="223">
        <v>14</v>
      </c>
      <c r="I170" s="223">
        <v>0</v>
      </c>
      <c r="J170" s="223">
        <v>0</v>
      </c>
      <c r="K170" s="223">
        <v>0</v>
      </c>
      <c r="L170" s="223">
        <v>7</v>
      </c>
    </row>
    <row r="171" spans="1:13" s="253" customFormat="1" ht="11.1" customHeight="1">
      <c r="A171" s="209" t="s">
        <v>75</v>
      </c>
      <c r="B171" s="225">
        <v>40</v>
      </c>
      <c r="C171" s="225">
        <v>13</v>
      </c>
      <c r="D171" s="225">
        <v>0</v>
      </c>
      <c r="E171" s="225">
        <v>4</v>
      </c>
      <c r="F171" s="225">
        <v>0</v>
      </c>
      <c r="G171" s="225">
        <v>0</v>
      </c>
      <c r="H171" s="225">
        <v>0</v>
      </c>
      <c r="I171" s="225">
        <v>0</v>
      </c>
      <c r="J171" s="225">
        <v>0</v>
      </c>
      <c r="K171" s="225">
        <v>0</v>
      </c>
      <c r="L171" s="225">
        <v>23</v>
      </c>
    </row>
    <row r="172" spans="1:13" ht="11.1" customHeight="1">
      <c r="A172" s="207" t="s">
        <v>76</v>
      </c>
      <c r="B172" s="223">
        <v>30</v>
      </c>
      <c r="C172" s="223">
        <v>0</v>
      </c>
      <c r="D172" s="223">
        <v>0</v>
      </c>
      <c r="E172" s="223">
        <v>3</v>
      </c>
      <c r="F172" s="223">
        <v>0</v>
      </c>
      <c r="G172" s="223">
        <v>0</v>
      </c>
      <c r="H172" s="223">
        <v>0</v>
      </c>
      <c r="I172" s="223">
        <v>9</v>
      </c>
      <c r="J172" s="223">
        <v>0</v>
      </c>
      <c r="K172" s="223">
        <v>0</v>
      </c>
      <c r="L172" s="223">
        <v>18</v>
      </c>
    </row>
    <row r="173" spans="1:13" s="253" customFormat="1" ht="15.95" customHeight="1">
      <c r="A173" s="222" t="s">
        <v>148</v>
      </c>
      <c r="B173" s="258">
        <v>222</v>
      </c>
      <c r="C173" s="258">
        <v>19</v>
      </c>
      <c r="D173" s="258">
        <v>17</v>
      </c>
      <c r="E173" s="258">
        <v>15</v>
      </c>
      <c r="F173" s="258">
        <v>20</v>
      </c>
      <c r="G173" s="258">
        <v>0</v>
      </c>
      <c r="H173" s="258">
        <v>0</v>
      </c>
      <c r="I173" s="258">
        <v>0</v>
      </c>
      <c r="J173" s="258">
        <v>6</v>
      </c>
      <c r="K173" s="258">
        <v>0</v>
      </c>
      <c r="L173" s="258">
        <v>145</v>
      </c>
      <c r="M173" s="262"/>
    </row>
    <row r="174" spans="1:13" s="261" customFormat="1" ht="11.1" customHeight="1">
      <c r="A174" s="220" t="s">
        <v>229</v>
      </c>
      <c r="B174" s="257">
        <v>75</v>
      </c>
      <c r="C174" s="257">
        <v>0</v>
      </c>
      <c r="D174" s="257">
        <v>0</v>
      </c>
      <c r="E174" s="257">
        <v>10</v>
      </c>
      <c r="F174" s="257">
        <v>0</v>
      </c>
      <c r="G174" s="257">
        <v>0</v>
      </c>
      <c r="H174" s="257">
        <v>0</v>
      </c>
      <c r="I174" s="257">
        <v>0</v>
      </c>
      <c r="J174" s="257">
        <v>4</v>
      </c>
      <c r="K174" s="257">
        <v>0</v>
      </c>
      <c r="L174" s="257">
        <v>61</v>
      </c>
    </row>
    <row r="175" spans="1:13" s="260" customFormat="1" ht="11.1" customHeight="1">
      <c r="A175" s="209" t="s">
        <v>111</v>
      </c>
      <c r="B175" s="225">
        <v>27</v>
      </c>
      <c r="C175" s="225">
        <v>9</v>
      </c>
      <c r="D175" s="225">
        <v>0</v>
      </c>
      <c r="E175" s="225">
        <v>3</v>
      </c>
      <c r="F175" s="225">
        <v>0</v>
      </c>
      <c r="G175" s="225">
        <v>0</v>
      </c>
      <c r="H175" s="225">
        <v>0</v>
      </c>
      <c r="I175" s="225">
        <v>0</v>
      </c>
      <c r="J175" s="225">
        <v>0</v>
      </c>
      <c r="K175" s="225">
        <v>0</v>
      </c>
      <c r="L175" s="225">
        <v>15</v>
      </c>
    </row>
    <row r="176" spans="1:13" ht="11.1" customHeight="1">
      <c r="A176" s="207" t="s">
        <v>112</v>
      </c>
      <c r="B176" s="223">
        <v>45</v>
      </c>
      <c r="C176" s="223">
        <v>0</v>
      </c>
      <c r="D176" s="223">
        <v>0</v>
      </c>
      <c r="E176" s="223">
        <v>0</v>
      </c>
      <c r="F176" s="223">
        <v>10</v>
      </c>
      <c r="G176" s="223">
        <v>0</v>
      </c>
      <c r="H176" s="223">
        <v>0</v>
      </c>
      <c r="I176" s="223">
        <v>0</v>
      </c>
      <c r="J176" s="223">
        <v>0</v>
      </c>
      <c r="K176" s="223">
        <v>0</v>
      </c>
      <c r="L176" s="223">
        <v>35</v>
      </c>
      <c r="M176" s="260"/>
    </row>
    <row r="177" spans="1:16" s="259" customFormat="1" ht="11.1" customHeight="1">
      <c r="A177" s="209" t="s">
        <v>113</v>
      </c>
      <c r="B177" s="225">
        <v>31</v>
      </c>
      <c r="C177" s="225">
        <v>9</v>
      </c>
      <c r="D177" s="225">
        <v>0</v>
      </c>
      <c r="E177" s="225">
        <v>0</v>
      </c>
      <c r="F177" s="225">
        <v>10</v>
      </c>
      <c r="G177" s="225">
        <v>0</v>
      </c>
      <c r="H177" s="225">
        <v>0</v>
      </c>
      <c r="I177" s="225">
        <v>0</v>
      </c>
      <c r="J177" s="225">
        <v>0</v>
      </c>
      <c r="K177" s="225">
        <v>0</v>
      </c>
      <c r="L177" s="225">
        <v>12</v>
      </c>
    </row>
    <row r="178" spans="1:16" s="253" customFormat="1" ht="11.1" customHeight="1">
      <c r="A178" s="207" t="s">
        <v>114</v>
      </c>
      <c r="B178" s="223">
        <v>25</v>
      </c>
      <c r="C178" s="223">
        <v>1</v>
      </c>
      <c r="D178" s="223">
        <v>0</v>
      </c>
      <c r="E178" s="223">
        <v>0</v>
      </c>
      <c r="F178" s="223">
        <v>0</v>
      </c>
      <c r="G178" s="223">
        <v>0</v>
      </c>
      <c r="H178" s="223">
        <v>0</v>
      </c>
      <c r="I178" s="223">
        <v>0</v>
      </c>
      <c r="J178" s="223">
        <v>2</v>
      </c>
      <c r="K178" s="223">
        <v>0</v>
      </c>
      <c r="L178" s="223">
        <v>22</v>
      </c>
    </row>
    <row r="179" spans="1:16" s="254" customFormat="1" ht="11.1" customHeight="1">
      <c r="A179" s="209" t="s">
        <v>115</v>
      </c>
      <c r="B179" s="225">
        <v>19</v>
      </c>
      <c r="C179" s="225">
        <v>0</v>
      </c>
      <c r="D179" s="225">
        <v>17</v>
      </c>
      <c r="E179" s="225">
        <v>2</v>
      </c>
      <c r="F179" s="225">
        <v>0</v>
      </c>
      <c r="G179" s="225">
        <v>0</v>
      </c>
      <c r="H179" s="225">
        <v>0</v>
      </c>
      <c r="I179" s="225">
        <v>0</v>
      </c>
      <c r="J179" s="225">
        <v>0</v>
      </c>
      <c r="K179" s="225">
        <v>0</v>
      </c>
      <c r="L179" s="225">
        <v>0</v>
      </c>
    </row>
    <row r="180" spans="1:16" s="253" customFormat="1" ht="15.95" customHeight="1">
      <c r="A180" s="215" t="s">
        <v>149</v>
      </c>
      <c r="B180" s="256">
        <v>331</v>
      </c>
      <c r="C180" s="256">
        <v>38</v>
      </c>
      <c r="D180" s="256">
        <v>0</v>
      </c>
      <c r="E180" s="256">
        <v>39</v>
      </c>
      <c r="F180" s="256">
        <v>10</v>
      </c>
      <c r="G180" s="256">
        <v>0</v>
      </c>
      <c r="H180" s="256">
        <v>41</v>
      </c>
      <c r="I180" s="256">
        <v>2</v>
      </c>
      <c r="J180" s="256">
        <v>7</v>
      </c>
      <c r="K180" s="256">
        <v>26</v>
      </c>
      <c r="L180" s="256">
        <v>168</v>
      </c>
    </row>
    <row r="181" spans="1:16" s="254" customFormat="1" ht="11.1" customHeight="1">
      <c r="A181" s="212" t="s">
        <v>150</v>
      </c>
      <c r="B181" s="255">
        <v>115</v>
      </c>
      <c r="C181" s="255">
        <v>18</v>
      </c>
      <c r="D181" s="255">
        <v>0</v>
      </c>
      <c r="E181" s="255">
        <v>3</v>
      </c>
      <c r="F181" s="255">
        <v>10</v>
      </c>
      <c r="G181" s="255">
        <v>0</v>
      </c>
      <c r="H181" s="255">
        <v>8</v>
      </c>
      <c r="I181" s="255">
        <v>0</v>
      </c>
      <c r="J181" s="255">
        <v>4</v>
      </c>
      <c r="K181" s="255">
        <v>24</v>
      </c>
      <c r="L181" s="255">
        <v>48</v>
      </c>
    </row>
    <row r="182" spans="1:16" ht="11.1" customHeight="1">
      <c r="A182" s="217" t="s">
        <v>261</v>
      </c>
      <c r="B182" s="223">
        <v>27</v>
      </c>
      <c r="C182" s="223">
        <v>7</v>
      </c>
      <c r="D182" s="223">
        <v>0</v>
      </c>
      <c r="E182" s="223">
        <v>0</v>
      </c>
      <c r="F182" s="223">
        <v>3</v>
      </c>
      <c r="G182" s="223">
        <v>0</v>
      </c>
      <c r="H182" s="223">
        <v>0</v>
      </c>
      <c r="I182" s="223">
        <v>0</v>
      </c>
      <c r="J182" s="223">
        <v>0</v>
      </c>
      <c r="K182" s="223">
        <v>10</v>
      </c>
      <c r="L182" s="223">
        <v>7</v>
      </c>
    </row>
    <row r="183" spans="1:16" ht="11.1" customHeight="1">
      <c r="A183" s="216" t="s">
        <v>231</v>
      </c>
      <c r="B183" s="225">
        <v>19</v>
      </c>
      <c r="C183" s="225">
        <v>6</v>
      </c>
      <c r="D183" s="225">
        <v>0</v>
      </c>
      <c r="E183" s="225">
        <v>1</v>
      </c>
      <c r="F183" s="225">
        <v>0</v>
      </c>
      <c r="G183" s="225">
        <v>0</v>
      </c>
      <c r="H183" s="225">
        <v>8</v>
      </c>
      <c r="I183" s="225">
        <v>0</v>
      </c>
      <c r="J183" s="225">
        <v>0</v>
      </c>
      <c r="K183" s="225">
        <v>0</v>
      </c>
      <c r="L183" s="225">
        <v>4</v>
      </c>
    </row>
    <row r="184" spans="1:16" ht="11.1" customHeight="1">
      <c r="A184" s="217" t="s">
        <v>206</v>
      </c>
      <c r="B184" s="223">
        <v>25</v>
      </c>
      <c r="C184" s="223">
        <v>0</v>
      </c>
      <c r="D184" s="223">
        <v>0</v>
      </c>
      <c r="E184" s="223">
        <v>2</v>
      </c>
      <c r="F184" s="223">
        <v>3</v>
      </c>
      <c r="G184" s="223">
        <v>0</v>
      </c>
      <c r="H184" s="223">
        <v>0</v>
      </c>
      <c r="I184" s="223">
        <v>0</v>
      </c>
      <c r="J184" s="223">
        <v>0</v>
      </c>
      <c r="K184" s="223">
        <v>14</v>
      </c>
      <c r="L184" s="223">
        <v>6</v>
      </c>
    </row>
    <row r="185" spans="1:16" ht="11.1" customHeight="1">
      <c r="A185" s="216" t="s">
        <v>232</v>
      </c>
      <c r="B185" s="225">
        <v>23</v>
      </c>
      <c r="C185" s="225">
        <v>4</v>
      </c>
      <c r="D185" s="225">
        <v>0</v>
      </c>
      <c r="E185" s="225">
        <v>0</v>
      </c>
      <c r="F185" s="225">
        <v>2</v>
      </c>
      <c r="G185" s="225">
        <v>0</v>
      </c>
      <c r="H185" s="225">
        <v>0</v>
      </c>
      <c r="I185" s="225">
        <v>0</v>
      </c>
      <c r="J185" s="225">
        <v>2</v>
      </c>
      <c r="K185" s="225">
        <v>0</v>
      </c>
      <c r="L185" s="225">
        <v>15</v>
      </c>
      <c r="P185" s="193">
        <f>SUM(Q50)</f>
        <v>0</v>
      </c>
    </row>
    <row r="186" spans="1:16" ht="11.1" customHeight="1">
      <c r="A186" s="217" t="s">
        <v>233</v>
      </c>
      <c r="B186" s="223">
        <v>21</v>
      </c>
      <c r="C186" s="223">
        <v>1</v>
      </c>
      <c r="D186" s="223">
        <v>0</v>
      </c>
      <c r="E186" s="223">
        <v>0</v>
      </c>
      <c r="F186" s="223">
        <v>2</v>
      </c>
      <c r="G186" s="223">
        <v>0</v>
      </c>
      <c r="H186" s="223">
        <v>0</v>
      </c>
      <c r="I186" s="223">
        <v>0</v>
      </c>
      <c r="J186" s="223">
        <v>2</v>
      </c>
      <c r="K186" s="223">
        <v>0</v>
      </c>
      <c r="L186" s="223">
        <v>16</v>
      </c>
    </row>
    <row r="187" spans="1:16" ht="11.1" customHeight="1">
      <c r="A187" s="209" t="s">
        <v>97</v>
      </c>
      <c r="B187" s="225">
        <v>55</v>
      </c>
      <c r="C187" s="225">
        <v>3</v>
      </c>
      <c r="D187" s="225">
        <v>0</v>
      </c>
      <c r="E187" s="225">
        <v>11</v>
      </c>
      <c r="F187" s="225">
        <v>0</v>
      </c>
      <c r="G187" s="225">
        <v>0</v>
      </c>
      <c r="H187" s="225">
        <v>0</v>
      </c>
      <c r="I187" s="225">
        <v>0</v>
      </c>
      <c r="J187" s="225">
        <v>0</v>
      </c>
      <c r="K187" s="225">
        <v>0</v>
      </c>
      <c r="L187" s="225">
        <v>41</v>
      </c>
    </row>
    <row r="188" spans="1:16" ht="11.1" customHeight="1">
      <c r="A188" s="207" t="s">
        <v>98</v>
      </c>
      <c r="B188" s="223">
        <v>33</v>
      </c>
      <c r="C188" s="223">
        <v>2</v>
      </c>
      <c r="D188" s="223">
        <v>0</v>
      </c>
      <c r="E188" s="223">
        <v>16</v>
      </c>
      <c r="F188" s="223">
        <v>0</v>
      </c>
      <c r="G188" s="223">
        <v>0</v>
      </c>
      <c r="H188" s="223">
        <v>0</v>
      </c>
      <c r="I188" s="223">
        <v>0</v>
      </c>
      <c r="J188" s="223">
        <v>0</v>
      </c>
      <c r="K188" s="223">
        <v>0</v>
      </c>
      <c r="L188" s="223">
        <v>15</v>
      </c>
    </row>
    <row r="189" spans="1:16" ht="11.1" customHeight="1">
      <c r="A189" s="209" t="s">
        <v>99</v>
      </c>
      <c r="B189" s="225">
        <v>37</v>
      </c>
      <c r="C189" s="225">
        <v>0</v>
      </c>
      <c r="D189" s="225">
        <v>0</v>
      </c>
      <c r="E189" s="225">
        <v>2</v>
      </c>
      <c r="F189" s="225">
        <v>0</v>
      </c>
      <c r="G189" s="225">
        <v>0</v>
      </c>
      <c r="H189" s="225">
        <v>33</v>
      </c>
      <c r="I189" s="225">
        <v>0</v>
      </c>
      <c r="J189" s="225">
        <v>0</v>
      </c>
      <c r="K189" s="225">
        <v>0</v>
      </c>
      <c r="L189" s="225">
        <v>2</v>
      </c>
    </row>
    <row r="190" spans="1:16" ht="11.1" customHeight="1">
      <c r="A190" s="207" t="s">
        <v>100</v>
      </c>
      <c r="B190" s="223">
        <v>37</v>
      </c>
      <c r="C190" s="223">
        <v>12</v>
      </c>
      <c r="D190" s="223">
        <v>0</v>
      </c>
      <c r="E190" s="223">
        <v>5</v>
      </c>
      <c r="F190" s="223">
        <v>0</v>
      </c>
      <c r="G190" s="223">
        <v>0</v>
      </c>
      <c r="H190" s="223">
        <v>0</v>
      </c>
      <c r="I190" s="223">
        <v>2</v>
      </c>
      <c r="J190" s="223">
        <v>2</v>
      </c>
      <c r="K190" s="223">
        <v>0</v>
      </c>
      <c r="L190" s="223">
        <v>16</v>
      </c>
    </row>
    <row r="191" spans="1:16" s="253" customFormat="1" ht="11.1" customHeight="1">
      <c r="A191" s="209" t="s">
        <v>101</v>
      </c>
      <c r="B191" s="225">
        <v>27</v>
      </c>
      <c r="C191" s="225">
        <v>3</v>
      </c>
      <c r="D191" s="225">
        <v>0</v>
      </c>
      <c r="E191" s="225">
        <v>2</v>
      </c>
      <c r="F191" s="225">
        <v>0</v>
      </c>
      <c r="G191" s="225">
        <v>0</v>
      </c>
      <c r="H191" s="225">
        <v>0</v>
      </c>
      <c r="I191" s="225">
        <v>0</v>
      </c>
      <c r="J191" s="225">
        <v>0</v>
      </c>
      <c r="K191" s="225">
        <v>2</v>
      </c>
      <c r="L191" s="225">
        <v>20</v>
      </c>
    </row>
    <row r="192" spans="1:16" ht="11.1" customHeight="1">
      <c r="A192" s="207" t="s">
        <v>102</v>
      </c>
      <c r="B192" s="223">
        <v>27</v>
      </c>
      <c r="C192" s="223">
        <v>0</v>
      </c>
      <c r="D192" s="223">
        <v>0</v>
      </c>
      <c r="E192" s="223">
        <v>0</v>
      </c>
      <c r="F192" s="223">
        <v>0</v>
      </c>
      <c r="G192" s="223">
        <v>0</v>
      </c>
      <c r="H192" s="223">
        <v>0</v>
      </c>
      <c r="I192" s="223">
        <v>0</v>
      </c>
      <c r="J192" s="223">
        <v>1</v>
      </c>
      <c r="K192" s="223">
        <v>0</v>
      </c>
      <c r="L192" s="223">
        <v>26</v>
      </c>
    </row>
    <row r="193" spans="1:12" s="253" customFormat="1" ht="15.95" customHeight="1">
      <c r="A193" s="222" t="s">
        <v>151</v>
      </c>
      <c r="B193" s="258">
        <v>137</v>
      </c>
      <c r="C193" s="258">
        <v>28</v>
      </c>
      <c r="D193" s="258">
        <v>38</v>
      </c>
      <c r="E193" s="258">
        <v>12</v>
      </c>
      <c r="F193" s="258">
        <v>5</v>
      </c>
      <c r="G193" s="258">
        <v>0</v>
      </c>
      <c r="H193" s="258">
        <v>0</v>
      </c>
      <c r="I193" s="258">
        <v>0</v>
      </c>
      <c r="J193" s="258">
        <v>0</v>
      </c>
      <c r="K193" s="258">
        <v>0</v>
      </c>
      <c r="L193" s="258">
        <v>54</v>
      </c>
    </row>
    <row r="194" spans="1:12" s="254" customFormat="1" ht="11.1" customHeight="1">
      <c r="A194" s="220" t="s">
        <v>110</v>
      </c>
      <c r="B194" s="257">
        <v>56</v>
      </c>
      <c r="C194" s="257">
        <v>27</v>
      </c>
      <c r="D194" s="257">
        <v>0</v>
      </c>
      <c r="E194" s="257">
        <v>5</v>
      </c>
      <c r="F194" s="257">
        <v>0</v>
      </c>
      <c r="G194" s="257">
        <v>0</v>
      </c>
      <c r="H194" s="257">
        <v>0</v>
      </c>
      <c r="I194" s="257">
        <v>0</v>
      </c>
      <c r="J194" s="257">
        <v>0</v>
      </c>
      <c r="K194" s="257">
        <v>0</v>
      </c>
      <c r="L194" s="257">
        <v>24</v>
      </c>
    </row>
    <row r="195" spans="1:12" ht="11.1" customHeight="1">
      <c r="A195" s="209" t="s">
        <v>107</v>
      </c>
      <c r="B195" s="225">
        <v>23</v>
      </c>
      <c r="C195" s="225">
        <v>0</v>
      </c>
      <c r="D195" s="225">
        <v>0</v>
      </c>
      <c r="E195" s="225">
        <v>5</v>
      </c>
      <c r="F195" s="225">
        <v>0</v>
      </c>
      <c r="G195" s="225">
        <v>0</v>
      </c>
      <c r="H195" s="225">
        <v>0</v>
      </c>
      <c r="I195" s="225">
        <v>0</v>
      </c>
      <c r="J195" s="225">
        <v>0</v>
      </c>
      <c r="K195" s="225">
        <v>0</v>
      </c>
      <c r="L195" s="225">
        <v>18</v>
      </c>
    </row>
    <row r="196" spans="1:12" s="253" customFormat="1" ht="11.1" customHeight="1">
      <c r="A196" s="207" t="s">
        <v>108</v>
      </c>
      <c r="B196" s="223">
        <v>29</v>
      </c>
      <c r="C196" s="223">
        <v>0</v>
      </c>
      <c r="D196" s="223">
        <v>24</v>
      </c>
      <c r="E196" s="223">
        <v>0</v>
      </c>
      <c r="F196" s="223">
        <v>5</v>
      </c>
      <c r="G196" s="223">
        <v>0</v>
      </c>
      <c r="H196" s="223">
        <v>0</v>
      </c>
      <c r="I196" s="223">
        <v>0</v>
      </c>
      <c r="J196" s="223">
        <v>0</v>
      </c>
      <c r="K196" s="223">
        <v>0</v>
      </c>
      <c r="L196" s="223">
        <v>0</v>
      </c>
    </row>
    <row r="197" spans="1:12" ht="11.1" customHeight="1">
      <c r="A197" s="209" t="s">
        <v>109</v>
      </c>
      <c r="B197" s="225">
        <v>29</v>
      </c>
      <c r="C197" s="225">
        <v>1</v>
      </c>
      <c r="D197" s="225">
        <v>14</v>
      </c>
      <c r="E197" s="225">
        <v>2</v>
      </c>
      <c r="F197" s="225">
        <v>0</v>
      </c>
      <c r="G197" s="225">
        <v>0</v>
      </c>
      <c r="H197" s="225">
        <v>0</v>
      </c>
      <c r="I197" s="225">
        <v>0</v>
      </c>
      <c r="J197" s="225">
        <v>0</v>
      </c>
      <c r="K197" s="225">
        <v>0</v>
      </c>
      <c r="L197" s="225">
        <v>12</v>
      </c>
    </row>
    <row r="198" spans="1:12" s="253" customFormat="1" ht="15.95" customHeight="1">
      <c r="A198" s="215" t="s">
        <v>152</v>
      </c>
      <c r="B198" s="256">
        <v>158</v>
      </c>
      <c r="C198" s="256">
        <v>8</v>
      </c>
      <c r="D198" s="256">
        <v>59</v>
      </c>
      <c r="E198" s="256">
        <v>9</v>
      </c>
      <c r="F198" s="256">
        <v>9</v>
      </c>
      <c r="G198" s="256">
        <v>0</v>
      </c>
      <c r="H198" s="256">
        <v>0</v>
      </c>
      <c r="I198" s="256">
        <v>10</v>
      </c>
      <c r="J198" s="256">
        <v>0</v>
      </c>
      <c r="K198" s="256">
        <v>0</v>
      </c>
      <c r="L198" s="256">
        <v>63</v>
      </c>
    </row>
    <row r="199" spans="1:12" s="254" customFormat="1" ht="11.1" customHeight="1">
      <c r="A199" s="212" t="s">
        <v>230</v>
      </c>
      <c r="B199" s="255">
        <v>70</v>
      </c>
      <c r="C199" s="255">
        <v>5</v>
      </c>
      <c r="D199" s="255">
        <v>0</v>
      </c>
      <c r="E199" s="255">
        <v>9</v>
      </c>
      <c r="F199" s="255">
        <v>0</v>
      </c>
      <c r="G199" s="255">
        <v>0</v>
      </c>
      <c r="H199" s="255">
        <v>0</v>
      </c>
      <c r="I199" s="255">
        <v>8</v>
      </c>
      <c r="J199" s="255">
        <v>0</v>
      </c>
      <c r="K199" s="255">
        <v>0</v>
      </c>
      <c r="L199" s="255">
        <v>48</v>
      </c>
    </row>
    <row r="200" spans="1:12" s="253" customFormat="1" ht="11.1" customHeight="1">
      <c r="A200" s="207" t="s">
        <v>51</v>
      </c>
      <c r="B200" s="223">
        <v>39</v>
      </c>
      <c r="C200" s="223">
        <v>3</v>
      </c>
      <c r="D200" s="223">
        <v>22</v>
      </c>
      <c r="E200" s="223">
        <v>0</v>
      </c>
      <c r="F200" s="223">
        <v>5</v>
      </c>
      <c r="G200" s="223">
        <v>0</v>
      </c>
      <c r="H200" s="223">
        <v>0</v>
      </c>
      <c r="I200" s="223">
        <v>2</v>
      </c>
      <c r="J200" s="223">
        <v>0</v>
      </c>
      <c r="K200" s="223">
        <v>0</v>
      </c>
      <c r="L200" s="223">
        <v>7</v>
      </c>
    </row>
    <row r="201" spans="1:12" s="254" customFormat="1" ht="11.1" customHeight="1">
      <c r="A201" s="209" t="s">
        <v>52</v>
      </c>
      <c r="B201" s="225">
        <v>49</v>
      </c>
      <c r="C201" s="225">
        <v>0</v>
      </c>
      <c r="D201" s="225">
        <v>37</v>
      </c>
      <c r="E201" s="225">
        <v>0</v>
      </c>
      <c r="F201" s="225">
        <v>4</v>
      </c>
      <c r="G201" s="225">
        <v>0</v>
      </c>
      <c r="H201" s="225">
        <v>0</v>
      </c>
      <c r="I201" s="225">
        <v>0</v>
      </c>
      <c r="J201" s="225">
        <v>0</v>
      </c>
      <c r="K201" s="225">
        <v>0</v>
      </c>
      <c r="L201" s="225">
        <v>8</v>
      </c>
    </row>
    <row r="202" spans="1:12" s="253" customFormat="1" ht="15.95" customHeight="1">
      <c r="A202" s="215" t="s">
        <v>153</v>
      </c>
      <c r="B202" s="256">
        <v>287</v>
      </c>
      <c r="C202" s="256">
        <v>14</v>
      </c>
      <c r="D202" s="256">
        <v>13</v>
      </c>
      <c r="E202" s="256">
        <v>44</v>
      </c>
      <c r="F202" s="256">
        <v>6</v>
      </c>
      <c r="G202" s="256">
        <v>0</v>
      </c>
      <c r="H202" s="256">
        <v>10</v>
      </c>
      <c r="I202" s="256">
        <v>10</v>
      </c>
      <c r="J202" s="256">
        <v>0</v>
      </c>
      <c r="K202" s="256">
        <v>9</v>
      </c>
      <c r="L202" s="256">
        <v>181</v>
      </c>
    </row>
    <row r="203" spans="1:12" s="254" customFormat="1" ht="11.1" customHeight="1">
      <c r="A203" s="212" t="s">
        <v>162</v>
      </c>
      <c r="B203" s="255">
        <v>80</v>
      </c>
      <c r="C203" s="255">
        <v>0</v>
      </c>
      <c r="D203" s="255">
        <v>0</v>
      </c>
      <c r="E203" s="255">
        <v>15</v>
      </c>
      <c r="F203" s="255">
        <v>5</v>
      </c>
      <c r="G203" s="255">
        <v>0</v>
      </c>
      <c r="H203" s="255">
        <v>0</v>
      </c>
      <c r="I203" s="255">
        <v>4</v>
      </c>
      <c r="J203" s="255">
        <v>0</v>
      </c>
      <c r="K203" s="255">
        <v>9</v>
      </c>
      <c r="L203" s="255">
        <v>47</v>
      </c>
    </row>
    <row r="204" spans="1:12" ht="11.1" customHeight="1">
      <c r="A204" s="217" t="s">
        <v>165</v>
      </c>
      <c r="B204" s="223">
        <v>65</v>
      </c>
      <c r="C204" s="223">
        <v>0</v>
      </c>
      <c r="D204" s="223">
        <v>0</v>
      </c>
      <c r="E204" s="223">
        <v>15</v>
      </c>
      <c r="F204" s="223">
        <v>0</v>
      </c>
      <c r="G204" s="223">
        <v>0</v>
      </c>
      <c r="H204" s="223">
        <v>0</v>
      </c>
      <c r="I204" s="223">
        <v>4</v>
      </c>
      <c r="J204" s="223">
        <v>0</v>
      </c>
      <c r="K204" s="223">
        <v>0</v>
      </c>
      <c r="L204" s="223">
        <v>46</v>
      </c>
    </row>
    <row r="205" spans="1:12" ht="11.1" customHeight="1">
      <c r="A205" s="216" t="s">
        <v>166</v>
      </c>
      <c r="B205" s="225">
        <v>15</v>
      </c>
      <c r="C205" s="225">
        <v>0</v>
      </c>
      <c r="D205" s="225">
        <v>0</v>
      </c>
      <c r="E205" s="225">
        <v>0</v>
      </c>
      <c r="F205" s="225">
        <v>5</v>
      </c>
      <c r="G205" s="225">
        <v>0</v>
      </c>
      <c r="H205" s="225">
        <v>0</v>
      </c>
      <c r="I205" s="225">
        <v>0</v>
      </c>
      <c r="J205" s="225">
        <v>0</v>
      </c>
      <c r="K205" s="225">
        <v>9</v>
      </c>
      <c r="L205" s="225">
        <v>1</v>
      </c>
    </row>
    <row r="206" spans="1:12" ht="11.1" customHeight="1">
      <c r="A206" s="207" t="s">
        <v>116</v>
      </c>
      <c r="B206" s="223">
        <v>31</v>
      </c>
      <c r="C206" s="223">
        <v>0</v>
      </c>
      <c r="D206" s="223">
        <v>0</v>
      </c>
      <c r="E206" s="223">
        <v>0</v>
      </c>
      <c r="F206" s="223">
        <v>0</v>
      </c>
      <c r="G206" s="223">
        <v>0</v>
      </c>
      <c r="H206" s="223">
        <v>10</v>
      </c>
      <c r="I206" s="223">
        <v>0</v>
      </c>
      <c r="J206" s="223">
        <v>0</v>
      </c>
      <c r="K206" s="223">
        <v>0</v>
      </c>
      <c r="L206" s="223">
        <v>21</v>
      </c>
    </row>
    <row r="207" spans="1:12" ht="11.1" customHeight="1">
      <c r="A207" s="209" t="s">
        <v>117</v>
      </c>
      <c r="B207" s="225">
        <v>41</v>
      </c>
      <c r="C207" s="225">
        <v>5</v>
      </c>
      <c r="D207" s="225">
        <v>0</v>
      </c>
      <c r="E207" s="225">
        <v>0</v>
      </c>
      <c r="F207" s="225">
        <v>0</v>
      </c>
      <c r="G207" s="225">
        <v>0</v>
      </c>
      <c r="H207" s="225">
        <v>0</v>
      </c>
      <c r="I207" s="225">
        <v>0</v>
      </c>
      <c r="J207" s="225">
        <v>0</v>
      </c>
      <c r="K207" s="225">
        <v>0</v>
      </c>
      <c r="L207" s="225">
        <v>36</v>
      </c>
    </row>
    <row r="208" spans="1:12" ht="11.1" customHeight="1">
      <c r="A208" s="207" t="s">
        <v>118</v>
      </c>
      <c r="B208" s="223">
        <v>37</v>
      </c>
      <c r="C208" s="223">
        <v>6</v>
      </c>
      <c r="D208" s="223">
        <v>0</v>
      </c>
      <c r="E208" s="223">
        <v>4</v>
      </c>
      <c r="F208" s="223">
        <v>0</v>
      </c>
      <c r="G208" s="223">
        <v>0</v>
      </c>
      <c r="H208" s="223">
        <v>0</v>
      </c>
      <c r="I208" s="223">
        <v>6</v>
      </c>
      <c r="J208" s="223">
        <v>0</v>
      </c>
      <c r="K208" s="223">
        <v>0</v>
      </c>
      <c r="L208" s="223">
        <v>21</v>
      </c>
    </row>
    <row r="209" spans="1:12" ht="11.1" customHeight="1">
      <c r="A209" s="209" t="s">
        <v>119</v>
      </c>
      <c r="B209" s="225">
        <v>38</v>
      </c>
      <c r="C209" s="225">
        <v>3</v>
      </c>
      <c r="D209" s="225">
        <v>0</v>
      </c>
      <c r="E209" s="225">
        <v>0</v>
      </c>
      <c r="F209" s="225">
        <v>0</v>
      </c>
      <c r="G209" s="225">
        <v>0</v>
      </c>
      <c r="H209" s="225">
        <v>0</v>
      </c>
      <c r="I209" s="225">
        <v>0</v>
      </c>
      <c r="J209" s="225">
        <v>0</v>
      </c>
      <c r="K209" s="225">
        <v>0</v>
      </c>
      <c r="L209" s="225">
        <v>35</v>
      </c>
    </row>
    <row r="210" spans="1:12" s="253" customFormat="1" ht="11.1" customHeight="1">
      <c r="A210" s="207" t="s">
        <v>120</v>
      </c>
      <c r="B210" s="223">
        <v>35</v>
      </c>
      <c r="C210" s="223">
        <v>0</v>
      </c>
      <c r="D210" s="223">
        <v>13</v>
      </c>
      <c r="E210" s="223">
        <v>22</v>
      </c>
      <c r="F210" s="223">
        <v>0</v>
      </c>
      <c r="G210" s="223">
        <v>0</v>
      </c>
      <c r="H210" s="223">
        <v>0</v>
      </c>
      <c r="I210" s="223">
        <v>0</v>
      </c>
      <c r="J210" s="223">
        <v>0</v>
      </c>
      <c r="K210" s="223">
        <v>0</v>
      </c>
      <c r="L210" s="223">
        <v>0</v>
      </c>
    </row>
    <row r="211" spans="1:12" ht="11.1" customHeight="1">
      <c r="A211" s="209" t="s">
        <v>121</v>
      </c>
      <c r="B211" s="225">
        <v>25</v>
      </c>
      <c r="C211" s="225">
        <v>0</v>
      </c>
      <c r="D211" s="225">
        <v>0</v>
      </c>
      <c r="E211" s="225">
        <v>3</v>
      </c>
      <c r="F211" s="225">
        <v>1</v>
      </c>
      <c r="G211" s="225">
        <v>0</v>
      </c>
      <c r="H211" s="225">
        <v>0</v>
      </c>
      <c r="I211" s="225">
        <v>0</v>
      </c>
      <c r="J211" s="225">
        <v>0</v>
      </c>
      <c r="K211" s="225">
        <v>0</v>
      </c>
      <c r="L211" s="225">
        <v>21</v>
      </c>
    </row>
    <row r="212" spans="1:12" s="253" customFormat="1" ht="15.95" customHeight="1">
      <c r="A212" s="215" t="s">
        <v>154</v>
      </c>
      <c r="B212" s="256">
        <v>136</v>
      </c>
      <c r="C212" s="256">
        <v>7</v>
      </c>
      <c r="D212" s="256">
        <v>11</v>
      </c>
      <c r="E212" s="256">
        <v>4</v>
      </c>
      <c r="F212" s="256">
        <v>9</v>
      </c>
      <c r="G212" s="256">
        <v>0</v>
      </c>
      <c r="H212" s="256">
        <v>0</v>
      </c>
      <c r="I212" s="256">
        <v>0</v>
      </c>
      <c r="J212" s="256">
        <v>9</v>
      </c>
      <c r="K212" s="256">
        <v>0</v>
      </c>
      <c r="L212" s="256">
        <v>96</v>
      </c>
    </row>
    <row r="213" spans="1:12" s="254" customFormat="1" ht="11.1" customHeight="1">
      <c r="A213" s="212" t="s">
        <v>106</v>
      </c>
      <c r="B213" s="255">
        <v>55</v>
      </c>
      <c r="C213" s="255">
        <v>7</v>
      </c>
      <c r="D213" s="255">
        <v>0</v>
      </c>
      <c r="E213" s="255">
        <v>0</v>
      </c>
      <c r="F213" s="255">
        <v>6</v>
      </c>
      <c r="G213" s="255">
        <v>0</v>
      </c>
      <c r="H213" s="255">
        <v>0</v>
      </c>
      <c r="I213" s="255">
        <v>0</v>
      </c>
      <c r="J213" s="255">
        <v>0</v>
      </c>
      <c r="K213" s="255">
        <v>0</v>
      </c>
      <c r="L213" s="255">
        <v>42</v>
      </c>
    </row>
    <row r="214" spans="1:12" ht="11.1" customHeight="1">
      <c r="A214" s="207" t="s">
        <v>103</v>
      </c>
      <c r="B214" s="223">
        <v>25</v>
      </c>
      <c r="C214" s="223">
        <v>0</v>
      </c>
      <c r="D214" s="223">
        <v>0</v>
      </c>
      <c r="E214" s="223">
        <v>1</v>
      </c>
      <c r="F214" s="223">
        <v>0</v>
      </c>
      <c r="G214" s="223">
        <v>0</v>
      </c>
      <c r="H214" s="223">
        <v>0</v>
      </c>
      <c r="I214" s="223">
        <v>0</v>
      </c>
      <c r="J214" s="223">
        <v>0</v>
      </c>
      <c r="K214" s="223">
        <v>0</v>
      </c>
      <c r="L214" s="223">
        <v>24</v>
      </c>
    </row>
    <row r="215" spans="1:12" s="253" customFormat="1" ht="11.1" customHeight="1">
      <c r="A215" s="209" t="s">
        <v>104</v>
      </c>
      <c r="B215" s="225">
        <v>31</v>
      </c>
      <c r="C215" s="225">
        <v>0</v>
      </c>
      <c r="D215" s="225">
        <v>11</v>
      </c>
      <c r="E215" s="225">
        <v>3</v>
      </c>
      <c r="F215" s="225">
        <v>0</v>
      </c>
      <c r="G215" s="225">
        <v>0</v>
      </c>
      <c r="H215" s="225">
        <v>0</v>
      </c>
      <c r="I215" s="225">
        <v>0</v>
      </c>
      <c r="J215" s="225">
        <v>8</v>
      </c>
      <c r="K215" s="225">
        <v>0</v>
      </c>
      <c r="L215" s="225">
        <v>9</v>
      </c>
    </row>
    <row r="216" spans="1:12" ht="11.1" customHeight="1">
      <c r="A216" s="207" t="s">
        <v>105</v>
      </c>
      <c r="B216" s="223">
        <v>25</v>
      </c>
      <c r="C216" s="223">
        <v>0</v>
      </c>
      <c r="D216" s="223">
        <v>0</v>
      </c>
      <c r="E216" s="223">
        <v>0</v>
      </c>
      <c r="F216" s="223">
        <v>3</v>
      </c>
      <c r="G216" s="223">
        <v>0</v>
      </c>
      <c r="H216" s="223">
        <v>0</v>
      </c>
      <c r="I216" s="223">
        <v>0</v>
      </c>
      <c r="J216" s="223">
        <v>1</v>
      </c>
      <c r="K216" s="223">
        <v>0</v>
      </c>
      <c r="L216" s="223">
        <v>21</v>
      </c>
    </row>
    <row r="217" spans="1:12" ht="15.95" customHeight="1">
      <c r="A217" s="205" t="s">
        <v>155</v>
      </c>
      <c r="B217" s="252" t="s">
        <v>251</v>
      </c>
      <c r="C217" s="252" t="s">
        <v>251</v>
      </c>
      <c r="D217" s="252" t="s">
        <v>251</v>
      </c>
      <c r="E217" s="252" t="s">
        <v>251</v>
      </c>
      <c r="F217" s="252" t="s">
        <v>251</v>
      </c>
      <c r="G217" s="252" t="s">
        <v>251</v>
      </c>
      <c r="H217" s="252" t="s">
        <v>251</v>
      </c>
      <c r="I217" s="252" t="s">
        <v>251</v>
      </c>
      <c r="J217" s="252" t="s">
        <v>251</v>
      </c>
      <c r="K217" s="252" t="s">
        <v>251</v>
      </c>
      <c r="L217" s="252" t="s">
        <v>251</v>
      </c>
    </row>
    <row r="218" spans="1:12" ht="9.9499999999999993" customHeight="1">
      <c r="A218" s="251"/>
      <c r="B218" s="245"/>
      <c r="C218" s="245"/>
      <c r="D218" s="245"/>
      <c r="E218" s="245"/>
      <c r="F218" s="245"/>
      <c r="G218" s="245"/>
      <c r="H218" s="245"/>
      <c r="I218" s="245"/>
      <c r="J218" s="245"/>
      <c r="K218" s="245"/>
      <c r="L218" s="245"/>
    </row>
    <row r="219" spans="1:12" s="5" customFormat="1" ht="20.100000000000001" customHeight="1">
      <c r="A219" s="2867" t="s">
        <v>275</v>
      </c>
      <c r="B219" s="2868"/>
      <c r="C219" s="2868"/>
      <c r="D219" s="2868"/>
      <c r="E219" s="2868"/>
      <c r="F219" s="2868"/>
      <c r="G219" s="2868"/>
      <c r="H219" s="2868"/>
      <c r="I219" s="2868"/>
      <c r="J219" s="2868"/>
      <c r="K219" s="2868"/>
      <c r="L219" s="2868"/>
    </row>
    <row r="220" spans="1:12" ht="21" customHeight="1">
      <c r="A220" s="250"/>
      <c r="B220" s="248"/>
      <c r="C220" s="248"/>
      <c r="D220" s="248"/>
      <c r="E220" s="249"/>
      <c r="F220" s="249"/>
      <c r="G220" s="249"/>
      <c r="H220" s="249"/>
      <c r="I220" s="249"/>
      <c r="J220" s="249"/>
      <c r="K220" s="248"/>
      <c r="L220" s="248"/>
    </row>
    <row r="221" spans="1:12" ht="14.1" customHeight="1">
      <c r="A221" s="247"/>
      <c r="B221" s="245"/>
      <c r="C221" s="245"/>
      <c r="D221" s="245"/>
      <c r="E221" s="246"/>
      <c r="F221" s="246"/>
      <c r="G221" s="246"/>
      <c r="H221" s="246"/>
      <c r="I221" s="246"/>
      <c r="J221" s="246"/>
      <c r="K221" s="245"/>
      <c r="L221" s="245"/>
    </row>
    <row r="222" spans="1:12" ht="14.1" customHeight="1">
      <c r="A222" s="247"/>
      <c r="B222" s="245"/>
      <c r="C222" s="245"/>
      <c r="D222" s="245"/>
      <c r="E222" s="246"/>
      <c r="F222" s="246"/>
      <c r="G222" s="246"/>
      <c r="H222" s="246"/>
      <c r="I222" s="246"/>
      <c r="J222" s="246"/>
      <c r="K222" s="245"/>
      <c r="L222" s="245"/>
    </row>
    <row r="223" spans="1:12" ht="14.1" customHeight="1">
      <c r="A223" s="247"/>
      <c r="B223" s="245"/>
      <c r="C223" s="245"/>
      <c r="D223" s="245"/>
      <c r="E223" s="246"/>
      <c r="F223" s="246"/>
      <c r="G223" s="246"/>
      <c r="H223" s="246"/>
      <c r="I223" s="246"/>
      <c r="J223" s="246"/>
      <c r="K223" s="245"/>
      <c r="L223" s="245"/>
    </row>
    <row r="224" spans="1:12" ht="14.1" customHeight="1">
      <c r="A224" s="247"/>
      <c r="B224" s="245"/>
      <c r="C224" s="245"/>
      <c r="D224" s="245"/>
      <c r="E224" s="246"/>
      <c r="F224" s="246"/>
      <c r="G224" s="246"/>
      <c r="H224" s="246"/>
      <c r="I224" s="246"/>
      <c r="J224" s="246"/>
      <c r="K224" s="245"/>
      <c r="L224" s="245"/>
    </row>
    <row r="225" spans="1:12" ht="21" customHeight="1">
      <c r="A225" s="250"/>
      <c r="B225" s="248"/>
      <c r="C225" s="248"/>
      <c r="D225" s="248"/>
      <c r="E225" s="249"/>
      <c r="F225" s="249"/>
      <c r="G225" s="249"/>
      <c r="H225" s="249"/>
      <c r="I225" s="249"/>
      <c r="J225" s="249"/>
      <c r="K225" s="248"/>
      <c r="L225" s="248"/>
    </row>
    <row r="226" spans="1:12" ht="14.1" customHeight="1">
      <c r="A226" s="247"/>
      <c r="B226" s="245"/>
      <c r="C226" s="245"/>
      <c r="D226" s="245"/>
      <c r="E226" s="246"/>
      <c r="F226" s="246"/>
      <c r="G226" s="246"/>
      <c r="H226" s="246"/>
      <c r="I226" s="246"/>
      <c r="J226" s="246"/>
      <c r="K226" s="245"/>
      <c r="L226" s="245"/>
    </row>
    <row r="227" spans="1:12" ht="14.1" customHeight="1">
      <c r="A227" s="247"/>
      <c r="B227" s="245"/>
      <c r="C227" s="245"/>
      <c r="D227" s="245"/>
      <c r="E227" s="246"/>
      <c r="F227" s="246"/>
      <c r="G227" s="246"/>
      <c r="H227" s="246"/>
      <c r="I227" s="246"/>
      <c r="J227" s="246"/>
      <c r="K227" s="245"/>
      <c r="L227" s="245"/>
    </row>
    <row r="228" spans="1:12" ht="14.1" customHeight="1">
      <c r="A228" s="247"/>
      <c r="B228" s="245"/>
      <c r="C228" s="245"/>
      <c r="D228" s="245"/>
      <c r="E228" s="246"/>
      <c r="F228" s="246"/>
      <c r="G228" s="246"/>
      <c r="H228" s="246"/>
      <c r="I228" s="246"/>
      <c r="J228" s="246"/>
      <c r="K228" s="245"/>
      <c r="L228" s="245"/>
    </row>
    <row r="229" spans="1:12" ht="14.1" customHeight="1">
      <c r="A229" s="247"/>
      <c r="B229" s="245"/>
      <c r="C229" s="245"/>
      <c r="D229" s="245"/>
      <c r="E229" s="246"/>
      <c r="F229" s="246"/>
      <c r="G229" s="246"/>
      <c r="H229" s="246"/>
      <c r="I229" s="246"/>
      <c r="J229" s="246"/>
      <c r="K229" s="245"/>
      <c r="L229" s="245"/>
    </row>
    <row r="230" spans="1:12" ht="14.1" customHeight="1">
      <c r="A230" s="247"/>
      <c r="B230" s="245"/>
      <c r="C230" s="245"/>
      <c r="D230" s="245"/>
      <c r="E230" s="246"/>
      <c r="F230" s="246"/>
      <c r="G230" s="246"/>
      <c r="H230" s="246"/>
      <c r="I230" s="246"/>
      <c r="J230" s="246"/>
      <c r="K230" s="245"/>
      <c r="L230" s="245"/>
    </row>
    <row r="231" spans="1:12" ht="14.1" customHeight="1">
      <c r="A231" s="247"/>
      <c r="B231" s="245"/>
      <c r="C231" s="245"/>
      <c r="D231" s="245"/>
      <c r="E231" s="246"/>
      <c r="F231" s="246"/>
      <c r="G231" s="246"/>
      <c r="H231" s="246"/>
      <c r="I231" s="246"/>
      <c r="J231" s="246"/>
      <c r="K231" s="245"/>
      <c r="L231" s="245"/>
    </row>
    <row r="232" spans="1:12" ht="21" customHeight="1">
      <c r="A232" s="250"/>
      <c r="B232" s="248"/>
      <c r="C232" s="248"/>
      <c r="D232" s="248"/>
      <c r="E232" s="249"/>
      <c r="F232" s="249"/>
      <c r="G232" s="249"/>
      <c r="H232" s="249"/>
      <c r="I232" s="249"/>
      <c r="J232" s="249"/>
      <c r="K232" s="248"/>
      <c r="L232" s="248"/>
    </row>
    <row r="233" spans="1:12" ht="14.1" customHeight="1">
      <c r="A233" s="247"/>
      <c r="B233" s="245"/>
      <c r="C233" s="245"/>
      <c r="D233" s="245"/>
      <c r="E233" s="246"/>
      <c r="F233" s="246"/>
      <c r="G233" s="246"/>
      <c r="H233" s="246"/>
      <c r="I233" s="246"/>
      <c r="J233" s="246"/>
      <c r="K233" s="245"/>
      <c r="L233" s="245"/>
    </row>
    <row r="234" spans="1:12" ht="14.1" customHeight="1">
      <c r="A234" s="247"/>
      <c r="B234" s="245"/>
      <c r="C234" s="245"/>
      <c r="D234" s="245"/>
      <c r="E234" s="246"/>
      <c r="F234" s="246"/>
      <c r="G234" s="246"/>
      <c r="H234" s="246"/>
      <c r="I234" s="246"/>
      <c r="J234" s="246"/>
      <c r="K234" s="245"/>
      <c r="L234" s="245"/>
    </row>
    <row r="235" spans="1:12" ht="14.1" customHeight="1">
      <c r="A235" s="247"/>
      <c r="B235" s="245"/>
      <c r="C235" s="245"/>
      <c r="D235" s="245"/>
      <c r="E235" s="246"/>
      <c r="F235" s="246"/>
      <c r="G235" s="246"/>
      <c r="H235" s="246"/>
      <c r="I235" s="246"/>
      <c r="J235" s="246"/>
      <c r="K235" s="245"/>
      <c r="L235" s="245"/>
    </row>
    <row r="236" spans="1:12" ht="14.1" customHeight="1">
      <c r="A236" s="247"/>
      <c r="B236" s="245"/>
      <c r="C236" s="245"/>
      <c r="D236" s="245"/>
      <c r="E236" s="246"/>
      <c r="F236" s="246"/>
      <c r="G236" s="246"/>
      <c r="H236" s="246"/>
      <c r="I236" s="246"/>
      <c r="J236" s="246"/>
      <c r="K236" s="245"/>
      <c r="L236" s="245"/>
    </row>
  </sheetData>
  <mergeCells count="8">
    <mergeCell ref="A167:L167"/>
    <mergeCell ref="A219:L219"/>
    <mergeCell ref="B3:B4"/>
    <mergeCell ref="C3:L3"/>
    <mergeCell ref="A1:L1"/>
    <mergeCell ref="A3:A4"/>
    <mergeCell ref="A57:L57"/>
    <mergeCell ref="A115:L115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zoomScale="200" zoomScaleNormal="200" zoomScaleSheetLayoutView="200" workbookViewId="0">
      <pane ySplit="4" topLeftCell="A5" activePane="bottomLeft" state="frozen"/>
      <selection activeCell="C101" sqref="C101"/>
      <selection pane="bottomLeft" activeCell="A3" sqref="A3:A4"/>
    </sheetView>
  </sheetViews>
  <sheetFormatPr defaultRowHeight="11.25"/>
  <cols>
    <col min="1" max="1" width="27.7109375" style="193" customWidth="1"/>
    <col min="2" max="2" width="9.7109375" style="193" customWidth="1"/>
    <col min="3" max="4" width="9.28515625" style="193" customWidth="1"/>
    <col min="5" max="8" width="8.7109375" style="193" customWidth="1"/>
    <col min="9" max="16384" width="9.140625" style="193"/>
  </cols>
  <sheetData>
    <row r="1" spans="1:8" s="243" customFormat="1" ht="27" customHeight="1">
      <c r="A1" s="2873" t="s">
        <v>299</v>
      </c>
      <c r="B1" s="2873"/>
      <c r="C1" s="2873"/>
      <c r="D1" s="2873"/>
      <c r="E1" s="2873"/>
      <c r="F1" s="2873"/>
      <c r="G1" s="2873"/>
      <c r="H1" s="2873"/>
    </row>
    <row r="2" spans="1:8" s="243" customFormat="1" ht="5.0999999999999996" customHeight="1">
      <c r="A2" s="291"/>
      <c r="B2" s="291"/>
      <c r="C2" s="291"/>
      <c r="D2" s="291"/>
      <c r="E2" s="291"/>
      <c r="F2" s="291"/>
      <c r="G2" s="291"/>
      <c r="H2" s="291"/>
    </row>
    <row r="3" spans="1:8" ht="24.95" customHeight="1">
      <c r="A3" s="2848" t="s">
        <v>295</v>
      </c>
      <c r="B3" s="2857" t="s">
        <v>294</v>
      </c>
      <c r="C3" s="2845" t="s">
        <v>293</v>
      </c>
      <c r="D3" s="2845"/>
      <c r="E3" s="2845" t="s">
        <v>292</v>
      </c>
      <c r="F3" s="2845"/>
      <c r="G3" s="2845"/>
      <c r="H3" s="2844"/>
    </row>
    <row r="4" spans="1:8" ht="24.95" customHeight="1">
      <c r="A4" s="2874"/>
      <c r="B4" s="2857"/>
      <c r="C4" s="239" t="s">
        <v>266</v>
      </c>
      <c r="D4" s="188" t="s">
        <v>265</v>
      </c>
      <c r="E4" s="188" t="s">
        <v>291</v>
      </c>
      <c r="F4" s="188" t="s">
        <v>290</v>
      </c>
      <c r="G4" s="188" t="s">
        <v>289</v>
      </c>
      <c r="H4" s="187" t="s">
        <v>288</v>
      </c>
    </row>
    <row r="5" spans="1:8" s="253" customFormat="1" ht="15.95" customHeight="1">
      <c r="A5" s="237" t="s">
        <v>0</v>
      </c>
      <c r="B5" s="110">
        <v>6525</v>
      </c>
      <c r="C5" s="110">
        <v>2043</v>
      </c>
      <c r="D5" s="214">
        <v>31.31</v>
      </c>
      <c r="E5" s="110">
        <v>550</v>
      </c>
      <c r="F5" s="110">
        <v>1499</v>
      </c>
      <c r="G5" s="110">
        <v>3562</v>
      </c>
      <c r="H5" s="110">
        <v>914</v>
      </c>
    </row>
    <row r="6" spans="1:8" ht="15.95" customHeight="1">
      <c r="A6" s="234" t="s">
        <v>264</v>
      </c>
      <c r="B6" s="115">
        <v>2450</v>
      </c>
      <c r="C6" s="115">
        <v>789</v>
      </c>
      <c r="D6" s="208">
        <v>32.200000000000003</v>
      </c>
      <c r="E6" s="115">
        <v>259</v>
      </c>
      <c r="F6" s="115">
        <v>613</v>
      </c>
      <c r="G6" s="115">
        <v>1225</v>
      </c>
      <c r="H6" s="115">
        <v>353</v>
      </c>
    </row>
    <row r="7" spans="1:8" s="253" customFormat="1" ht="15.95" customHeight="1">
      <c r="A7" s="236" t="s">
        <v>125</v>
      </c>
      <c r="B7" s="110">
        <v>809</v>
      </c>
      <c r="C7" s="110">
        <v>272</v>
      </c>
      <c r="D7" s="214">
        <v>33.619999999999997</v>
      </c>
      <c r="E7" s="110">
        <v>98</v>
      </c>
      <c r="F7" s="110">
        <v>198</v>
      </c>
      <c r="G7" s="110">
        <v>375</v>
      </c>
      <c r="H7" s="110">
        <v>138</v>
      </c>
    </row>
    <row r="8" spans="1:8" s="253" customFormat="1" ht="23.1" customHeight="1">
      <c r="A8" s="100" t="s">
        <v>263</v>
      </c>
      <c r="B8" s="123">
        <v>809</v>
      </c>
      <c r="C8" s="123">
        <v>272</v>
      </c>
      <c r="D8" s="221">
        <v>33.619999999999997</v>
      </c>
      <c r="E8" s="123">
        <v>98</v>
      </c>
      <c r="F8" s="123">
        <v>198</v>
      </c>
      <c r="G8" s="123">
        <v>375</v>
      </c>
      <c r="H8" s="123">
        <v>138</v>
      </c>
    </row>
    <row r="9" spans="1:8" ht="11.45" customHeight="1">
      <c r="A9" s="207" t="s">
        <v>196</v>
      </c>
      <c r="B9" s="129">
        <v>33</v>
      </c>
      <c r="C9" s="129">
        <v>9</v>
      </c>
      <c r="D9" s="206">
        <v>27.27</v>
      </c>
      <c r="E9" s="129">
        <v>2</v>
      </c>
      <c r="F9" s="129">
        <v>7</v>
      </c>
      <c r="G9" s="129">
        <v>18</v>
      </c>
      <c r="H9" s="129">
        <v>6</v>
      </c>
    </row>
    <row r="10" spans="1:8" ht="11.45" customHeight="1">
      <c r="A10" s="209" t="s">
        <v>197</v>
      </c>
      <c r="B10" s="115">
        <v>55</v>
      </c>
      <c r="C10" s="115">
        <v>15</v>
      </c>
      <c r="D10" s="208">
        <v>27.27</v>
      </c>
      <c r="E10" s="115">
        <v>6</v>
      </c>
      <c r="F10" s="115">
        <v>9</v>
      </c>
      <c r="G10" s="115">
        <v>27</v>
      </c>
      <c r="H10" s="115">
        <v>13</v>
      </c>
    </row>
    <row r="11" spans="1:8" ht="11.45" customHeight="1">
      <c r="A11" s="207" t="s">
        <v>198</v>
      </c>
      <c r="B11" s="129">
        <v>45</v>
      </c>
      <c r="C11" s="129">
        <v>16</v>
      </c>
      <c r="D11" s="206">
        <v>35.56</v>
      </c>
      <c r="E11" s="129">
        <v>0</v>
      </c>
      <c r="F11" s="129">
        <v>16</v>
      </c>
      <c r="G11" s="129">
        <v>16</v>
      </c>
      <c r="H11" s="129">
        <v>13</v>
      </c>
    </row>
    <row r="12" spans="1:8" ht="11.45" customHeight="1">
      <c r="A12" s="209" t="s">
        <v>199</v>
      </c>
      <c r="B12" s="115">
        <v>35</v>
      </c>
      <c r="C12" s="115">
        <v>10</v>
      </c>
      <c r="D12" s="208">
        <v>28.57</v>
      </c>
      <c r="E12" s="115">
        <v>6</v>
      </c>
      <c r="F12" s="115">
        <v>3</v>
      </c>
      <c r="G12" s="115">
        <v>17</v>
      </c>
      <c r="H12" s="115">
        <v>9</v>
      </c>
    </row>
    <row r="13" spans="1:8" ht="11.45" customHeight="1">
      <c r="A13" s="207" t="s">
        <v>200</v>
      </c>
      <c r="B13" s="129">
        <v>53</v>
      </c>
      <c r="C13" s="129">
        <v>21</v>
      </c>
      <c r="D13" s="206">
        <v>39.619999999999997</v>
      </c>
      <c r="E13" s="129">
        <v>9</v>
      </c>
      <c r="F13" s="129">
        <v>16</v>
      </c>
      <c r="G13" s="129">
        <v>19</v>
      </c>
      <c r="H13" s="129">
        <v>9</v>
      </c>
    </row>
    <row r="14" spans="1:8" ht="11.45" customHeight="1">
      <c r="A14" s="209" t="s">
        <v>201</v>
      </c>
      <c r="B14" s="115">
        <v>57</v>
      </c>
      <c r="C14" s="115">
        <v>22</v>
      </c>
      <c r="D14" s="208">
        <v>38.6</v>
      </c>
      <c r="E14" s="115">
        <v>9</v>
      </c>
      <c r="F14" s="115">
        <v>11</v>
      </c>
      <c r="G14" s="115">
        <v>27</v>
      </c>
      <c r="H14" s="115">
        <v>10</v>
      </c>
    </row>
    <row r="15" spans="1:8" ht="11.45" customHeight="1">
      <c r="A15" s="207" t="s">
        <v>202</v>
      </c>
      <c r="B15" s="129">
        <v>61</v>
      </c>
      <c r="C15" s="129">
        <v>18</v>
      </c>
      <c r="D15" s="206">
        <v>29.51</v>
      </c>
      <c r="E15" s="129">
        <v>9</v>
      </c>
      <c r="F15" s="129">
        <v>9</v>
      </c>
      <c r="G15" s="129">
        <v>38</v>
      </c>
      <c r="H15" s="129">
        <v>5</v>
      </c>
    </row>
    <row r="16" spans="1:8" ht="11.45" customHeight="1">
      <c r="A16" s="209" t="s">
        <v>203</v>
      </c>
      <c r="B16" s="115">
        <v>55</v>
      </c>
      <c r="C16" s="115">
        <v>19</v>
      </c>
      <c r="D16" s="208">
        <v>34.549999999999997</v>
      </c>
      <c r="E16" s="115">
        <v>5</v>
      </c>
      <c r="F16" s="115">
        <v>21</v>
      </c>
      <c r="G16" s="115">
        <v>24</v>
      </c>
      <c r="H16" s="115">
        <v>5</v>
      </c>
    </row>
    <row r="17" spans="1:8" ht="11.45" customHeight="1">
      <c r="A17" s="207" t="s">
        <v>204</v>
      </c>
      <c r="B17" s="129">
        <v>49</v>
      </c>
      <c r="C17" s="129">
        <v>17</v>
      </c>
      <c r="D17" s="206">
        <v>34.69</v>
      </c>
      <c r="E17" s="129">
        <v>4</v>
      </c>
      <c r="F17" s="129">
        <v>14</v>
      </c>
      <c r="G17" s="129">
        <v>21</v>
      </c>
      <c r="H17" s="129">
        <v>10</v>
      </c>
    </row>
    <row r="18" spans="1:8" ht="11.45" customHeight="1">
      <c r="A18" s="209" t="s">
        <v>205</v>
      </c>
      <c r="B18" s="115">
        <v>55</v>
      </c>
      <c r="C18" s="115">
        <v>17</v>
      </c>
      <c r="D18" s="208">
        <v>30.91</v>
      </c>
      <c r="E18" s="115">
        <v>3</v>
      </c>
      <c r="F18" s="115">
        <v>14</v>
      </c>
      <c r="G18" s="115">
        <v>33</v>
      </c>
      <c r="H18" s="115">
        <v>5</v>
      </c>
    </row>
    <row r="19" spans="1:8" ht="11.45" customHeight="1">
      <c r="A19" s="207" t="s">
        <v>206</v>
      </c>
      <c r="B19" s="129">
        <v>55</v>
      </c>
      <c r="C19" s="129">
        <v>20</v>
      </c>
      <c r="D19" s="206">
        <v>36.36</v>
      </c>
      <c r="E19" s="129">
        <v>11</v>
      </c>
      <c r="F19" s="129">
        <v>17</v>
      </c>
      <c r="G19" s="129">
        <v>23</v>
      </c>
      <c r="H19" s="129">
        <v>4</v>
      </c>
    </row>
    <row r="20" spans="1:8" ht="11.45" customHeight="1">
      <c r="A20" s="209" t="s">
        <v>207</v>
      </c>
      <c r="B20" s="115">
        <v>50</v>
      </c>
      <c r="C20" s="115">
        <v>17</v>
      </c>
      <c r="D20" s="208">
        <v>34</v>
      </c>
      <c r="E20" s="115">
        <v>8</v>
      </c>
      <c r="F20" s="115">
        <v>9</v>
      </c>
      <c r="G20" s="115">
        <v>24</v>
      </c>
      <c r="H20" s="115">
        <v>9</v>
      </c>
    </row>
    <row r="21" spans="1:8" ht="11.45" customHeight="1">
      <c r="A21" s="207" t="s">
        <v>208</v>
      </c>
      <c r="B21" s="129">
        <v>37</v>
      </c>
      <c r="C21" s="129">
        <v>13</v>
      </c>
      <c r="D21" s="206">
        <v>35.14</v>
      </c>
      <c r="E21" s="129">
        <v>6</v>
      </c>
      <c r="F21" s="129">
        <v>7</v>
      </c>
      <c r="G21" s="129">
        <v>14</v>
      </c>
      <c r="H21" s="129">
        <v>10</v>
      </c>
    </row>
    <row r="22" spans="1:8" ht="11.45" customHeight="1">
      <c r="A22" s="209" t="s">
        <v>209</v>
      </c>
      <c r="B22" s="115">
        <v>33</v>
      </c>
      <c r="C22" s="115">
        <v>11</v>
      </c>
      <c r="D22" s="208">
        <v>33.33</v>
      </c>
      <c r="E22" s="115">
        <v>1</v>
      </c>
      <c r="F22" s="115">
        <v>5</v>
      </c>
      <c r="G22" s="115">
        <v>21</v>
      </c>
      <c r="H22" s="115">
        <v>6</v>
      </c>
    </row>
    <row r="23" spans="1:8" ht="11.45" customHeight="1">
      <c r="A23" s="207" t="s">
        <v>210</v>
      </c>
      <c r="B23" s="129">
        <v>56</v>
      </c>
      <c r="C23" s="129">
        <v>21</v>
      </c>
      <c r="D23" s="206">
        <v>37.5</v>
      </c>
      <c r="E23" s="129">
        <v>10</v>
      </c>
      <c r="F23" s="129">
        <v>17</v>
      </c>
      <c r="G23" s="129">
        <v>18</v>
      </c>
      <c r="H23" s="129">
        <v>11</v>
      </c>
    </row>
    <row r="24" spans="1:8" ht="11.45" customHeight="1">
      <c r="A24" s="209" t="s">
        <v>211</v>
      </c>
      <c r="B24" s="115">
        <v>35</v>
      </c>
      <c r="C24" s="115">
        <v>11</v>
      </c>
      <c r="D24" s="208">
        <v>31.43</v>
      </c>
      <c r="E24" s="115">
        <v>3</v>
      </c>
      <c r="F24" s="115">
        <v>9</v>
      </c>
      <c r="G24" s="115">
        <v>17</v>
      </c>
      <c r="H24" s="115">
        <v>6</v>
      </c>
    </row>
    <row r="25" spans="1:8" ht="11.45" customHeight="1">
      <c r="A25" s="207" t="s">
        <v>212</v>
      </c>
      <c r="B25" s="129">
        <v>45</v>
      </c>
      <c r="C25" s="129">
        <v>15</v>
      </c>
      <c r="D25" s="206">
        <v>33.33</v>
      </c>
      <c r="E25" s="129">
        <v>6</v>
      </c>
      <c r="F25" s="129">
        <v>14</v>
      </c>
      <c r="G25" s="129">
        <v>18</v>
      </c>
      <c r="H25" s="129">
        <v>7</v>
      </c>
    </row>
    <row r="26" spans="1:8" s="253" customFormat="1" ht="18" customHeight="1">
      <c r="A26" s="205" t="s">
        <v>126</v>
      </c>
      <c r="B26" s="123">
        <v>1641</v>
      </c>
      <c r="C26" s="123">
        <v>517</v>
      </c>
      <c r="D26" s="221">
        <v>31.51</v>
      </c>
      <c r="E26" s="123">
        <v>161</v>
      </c>
      <c r="F26" s="123">
        <v>415</v>
      </c>
      <c r="G26" s="123">
        <v>850</v>
      </c>
      <c r="H26" s="123">
        <v>215</v>
      </c>
    </row>
    <row r="27" spans="1:8" s="253" customFormat="1" ht="12.95" customHeight="1">
      <c r="A27" s="215" t="s">
        <v>127</v>
      </c>
      <c r="B27" s="110">
        <v>154</v>
      </c>
      <c r="C27" s="110">
        <v>48</v>
      </c>
      <c r="D27" s="214">
        <v>31.17</v>
      </c>
      <c r="E27" s="110">
        <v>16</v>
      </c>
      <c r="F27" s="110">
        <v>40</v>
      </c>
      <c r="G27" s="110">
        <v>67</v>
      </c>
      <c r="H27" s="110">
        <v>31</v>
      </c>
    </row>
    <row r="28" spans="1:8" s="254" customFormat="1" ht="12" customHeight="1">
      <c r="A28" s="212" t="s">
        <v>213</v>
      </c>
      <c r="B28" s="136">
        <v>61</v>
      </c>
      <c r="C28" s="136">
        <v>20</v>
      </c>
      <c r="D28" s="211">
        <v>32.79</v>
      </c>
      <c r="E28" s="136">
        <v>4</v>
      </c>
      <c r="F28" s="136">
        <v>17</v>
      </c>
      <c r="G28" s="136">
        <v>32</v>
      </c>
      <c r="H28" s="136">
        <v>8</v>
      </c>
    </row>
    <row r="29" spans="1:8" ht="11.45" customHeight="1">
      <c r="A29" s="207" t="s">
        <v>20</v>
      </c>
      <c r="B29" s="129">
        <v>29</v>
      </c>
      <c r="C29" s="129">
        <v>7</v>
      </c>
      <c r="D29" s="206">
        <v>24.14</v>
      </c>
      <c r="E29" s="129">
        <v>5</v>
      </c>
      <c r="F29" s="129">
        <v>5</v>
      </c>
      <c r="G29" s="129">
        <v>9</v>
      </c>
      <c r="H29" s="129">
        <v>10</v>
      </c>
    </row>
    <row r="30" spans="1:8" ht="11.45" customHeight="1">
      <c r="A30" s="209" t="s">
        <v>21</v>
      </c>
      <c r="B30" s="115">
        <v>37</v>
      </c>
      <c r="C30" s="115">
        <v>10</v>
      </c>
      <c r="D30" s="208">
        <v>27.03</v>
      </c>
      <c r="E30" s="115">
        <v>3</v>
      </c>
      <c r="F30" s="115">
        <v>9</v>
      </c>
      <c r="G30" s="115">
        <v>17</v>
      </c>
      <c r="H30" s="115">
        <v>8</v>
      </c>
    </row>
    <row r="31" spans="1:8" ht="11.45" customHeight="1">
      <c r="A31" s="207" t="s">
        <v>22</v>
      </c>
      <c r="B31" s="129">
        <v>27</v>
      </c>
      <c r="C31" s="129">
        <v>11</v>
      </c>
      <c r="D31" s="206">
        <v>40.74</v>
      </c>
      <c r="E31" s="129">
        <v>4</v>
      </c>
      <c r="F31" s="129">
        <v>9</v>
      </c>
      <c r="G31" s="129">
        <v>9</v>
      </c>
      <c r="H31" s="129">
        <v>5</v>
      </c>
    </row>
    <row r="32" spans="1:8" s="253" customFormat="1" ht="15.95" customHeight="1">
      <c r="A32" s="222" t="s">
        <v>128</v>
      </c>
      <c r="B32" s="123">
        <v>303</v>
      </c>
      <c r="C32" s="123">
        <v>93</v>
      </c>
      <c r="D32" s="221">
        <v>30.69</v>
      </c>
      <c r="E32" s="123">
        <v>32</v>
      </c>
      <c r="F32" s="123">
        <v>78</v>
      </c>
      <c r="G32" s="123">
        <v>161</v>
      </c>
      <c r="H32" s="123">
        <v>32</v>
      </c>
    </row>
    <row r="33" spans="1:8" s="254" customFormat="1" ht="12" customHeight="1">
      <c r="A33" s="220" t="s">
        <v>214</v>
      </c>
      <c r="B33" s="142">
        <v>70</v>
      </c>
      <c r="C33" s="142">
        <v>18</v>
      </c>
      <c r="D33" s="219">
        <v>25.71</v>
      </c>
      <c r="E33" s="142">
        <v>6</v>
      </c>
      <c r="F33" s="142">
        <v>20</v>
      </c>
      <c r="G33" s="142">
        <v>39</v>
      </c>
      <c r="H33" s="142">
        <v>5</v>
      </c>
    </row>
    <row r="34" spans="1:8" ht="11.25" customHeight="1">
      <c r="A34" s="209" t="s">
        <v>13</v>
      </c>
      <c r="B34" s="115">
        <v>23</v>
      </c>
      <c r="C34" s="115">
        <v>6</v>
      </c>
      <c r="D34" s="208">
        <v>26.09</v>
      </c>
      <c r="E34" s="115">
        <v>3</v>
      </c>
      <c r="F34" s="115">
        <v>6</v>
      </c>
      <c r="G34" s="115">
        <v>12</v>
      </c>
      <c r="H34" s="115">
        <v>2</v>
      </c>
    </row>
    <row r="35" spans="1:8" ht="11.25" customHeight="1">
      <c r="A35" s="207" t="s">
        <v>14</v>
      </c>
      <c r="B35" s="129">
        <v>33</v>
      </c>
      <c r="C35" s="129">
        <v>11</v>
      </c>
      <c r="D35" s="206">
        <v>33.33</v>
      </c>
      <c r="E35" s="129">
        <v>3</v>
      </c>
      <c r="F35" s="129">
        <v>8</v>
      </c>
      <c r="G35" s="129">
        <v>19</v>
      </c>
      <c r="H35" s="129">
        <v>3</v>
      </c>
    </row>
    <row r="36" spans="1:8" ht="11.25" customHeight="1">
      <c r="A36" s="209" t="s">
        <v>15</v>
      </c>
      <c r="B36" s="115">
        <v>45</v>
      </c>
      <c r="C36" s="115">
        <v>16</v>
      </c>
      <c r="D36" s="208">
        <v>35.56</v>
      </c>
      <c r="E36" s="115">
        <v>6</v>
      </c>
      <c r="F36" s="115">
        <v>7</v>
      </c>
      <c r="G36" s="115">
        <v>17</v>
      </c>
      <c r="H36" s="115">
        <v>15</v>
      </c>
    </row>
    <row r="37" spans="1:8" ht="11.25" customHeight="1">
      <c r="A37" s="207" t="s">
        <v>16</v>
      </c>
      <c r="B37" s="129">
        <v>39</v>
      </c>
      <c r="C37" s="129">
        <v>12</v>
      </c>
      <c r="D37" s="206">
        <v>30.77</v>
      </c>
      <c r="E37" s="129">
        <v>7</v>
      </c>
      <c r="F37" s="129">
        <v>12</v>
      </c>
      <c r="G37" s="129">
        <v>18</v>
      </c>
      <c r="H37" s="129">
        <v>2</v>
      </c>
    </row>
    <row r="38" spans="1:8" ht="11.25" customHeight="1">
      <c r="A38" s="209" t="s">
        <v>17</v>
      </c>
      <c r="B38" s="115">
        <v>45</v>
      </c>
      <c r="C38" s="115">
        <v>15</v>
      </c>
      <c r="D38" s="208">
        <v>33.33</v>
      </c>
      <c r="E38" s="115">
        <v>3</v>
      </c>
      <c r="F38" s="115">
        <v>12</v>
      </c>
      <c r="G38" s="115">
        <v>28</v>
      </c>
      <c r="H38" s="115">
        <v>2</v>
      </c>
    </row>
    <row r="39" spans="1:8" ht="11.25" customHeight="1">
      <c r="A39" s="207" t="s">
        <v>18</v>
      </c>
      <c r="B39" s="129">
        <v>25</v>
      </c>
      <c r="C39" s="129">
        <v>7</v>
      </c>
      <c r="D39" s="206">
        <v>28</v>
      </c>
      <c r="E39" s="129">
        <v>1</v>
      </c>
      <c r="F39" s="129">
        <v>7</v>
      </c>
      <c r="G39" s="129">
        <v>14</v>
      </c>
      <c r="H39" s="129">
        <v>3</v>
      </c>
    </row>
    <row r="40" spans="1:8" ht="11.25" customHeight="1">
      <c r="A40" s="209" t="s">
        <v>19</v>
      </c>
      <c r="B40" s="115">
        <v>23</v>
      </c>
      <c r="C40" s="115">
        <v>8</v>
      </c>
      <c r="D40" s="208">
        <v>34.78</v>
      </c>
      <c r="E40" s="115">
        <v>3</v>
      </c>
      <c r="F40" s="115">
        <v>6</v>
      </c>
      <c r="G40" s="115">
        <v>14</v>
      </c>
      <c r="H40" s="115">
        <v>0</v>
      </c>
    </row>
    <row r="41" spans="1:8" s="253" customFormat="1" ht="15.95" customHeight="1">
      <c r="A41" s="215" t="s">
        <v>129</v>
      </c>
      <c r="B41" s="110">
        <v>414</v>
      </c>
      <c r="C41" s="110">
        <v>130</v>
      </c>
      <c r="D41" s="214">
        <v>31.4</v>
      </c>
      <c r="E41" s="110">
        <v>52</v>
      </c>
      <c r="F41" s="110">
        <v>115</v>
      </c>
      <c r="G41" s="110">
        <v>197</v>
      </c>
      <c r="H41" s="110">
        <v>50</v>
      </c>
    </row>
    <row r="42" spans="1:8" s="254" customFormat="1" ht="12" customHeight="1">
      <c r="A42" s="212" t="s">
        <v>193</v>
      </c>
      <c r="B42" s="136">
        <v>78</v>
      </c>
      <c r="C42" s="136">
        <v>25</v>
      </c>
      <c r="D42" s="211">
        <v>32.049999999999997</v>
      </c>
      <c r="E42" s="136">
        <v>7</v>
      </c>
      <c r="F42" s="136">
        <v>26</v>
      </c>
      <c r="G42" s="136">
        <v>40</v>
      </c>
      <c r="H42" s="136">
        <v>5</v>
      </c>
    </row>
    <row r="43" spans="1:8" ht="11.25" customHeight="1">
      <c r="A43" s="217" t="s">
        <v>163</v>
      </c>
      <c r="B43" s="289">
        <v>78</v>
      </c>
      <c r="C43" s="289">
        <v>25</v>
      </c>
      <c r="D43" s="289">
        <v>32.049999999999997</v>
      </c>
      <c r="E43" s="289">
        <v>7</v>
      </c>
      <c r="F43" s="289">
        <v>26</v>
      </c>
      <c r="G43" s="289">
        <v>40</v>
      </c>
      <c r="H43" s="289">
        <v>5</v>
      </c>
    </row>
    <row r="44" spans="1:8" ht="11.25" customHeight="1">
      <c r="A44" s="216" t="s">
        <v>164</v>
      </c>
      <c r="B44" s="290" t="s">
        <v>255</v>
      </c>
      <c r="C44" s="290" t="s">
        <v>255</v>
      </c>
      <c r="D44" s="290" t="s">
        <v>255</v>
      </c>
      <c r="E44" s="290" t="s">
        <v>255</v>
      </c>
      <c r="F44" s="290" t="s">
        <v>255</v>
      </c>
      <c r="G44" s="290" t="s">
        <v>255</v>
      </c>
      <c r="H44" s="290" t="s">
        <v>255</v>
      </c>
    </row>
    <row r="45" spans="1:8" ht="11.45" customHeight="1">
      <c r="A45" s="207" t="s">
        <v>23</v>
      </c>
      <c r="B45" s="129">
        <v>25</v>
      </c>
      <c r="C45" s="129">
        <v>5</v>
      </c>
      <c r="D45" s="206">
        <v>20</v>
      </c>
      <c r="E45" s="129">
        <v>2</v>
      </c>
      <c r="F45" s="129">
        <v>8</v>
      </c>
      <c r="G45" s="129">
        <v>10</v>
      </c>
      <c r="H45" s="129">
        <v>5</v>
      </c>
    </row>
    <row r="46" spans="1:8" ht="11.45" customHeight="1">
      <c r="A46" s="209" t="s">
        <v>24</v>
      </c>
      <c r="B46" s="115">
        <v>41</v>
      </c>
      <c r="C46" s="115">
        <v>13</v>
      </c>
      <c r="D46" s="208">
        <v>31.71</v>
      </c>
      <c r="E46" s="115">
        <v>5</v>
      </c>
      <c r="F46" s="115">
        <v>14</v>
      </c>
      <c r="G46" s="115">
        <v>18</v>
      </c>
      <c r="H46" s="115">
        <v>4</v>
      </c>
    </row>
    <row r="47" spans="1:8" ht="11.45" customHeight="1">
      <c r="A47" s="207" t="s">
        <v>25</v>
      </c>
      <c r="B47" s="129">
        <v>31</v>
      </c>
      <c r="C47" s="129">
        <v>10</v>
      </c>
      <c r="D47" s="206">
        <v>32.26</v>
      </c>
      <c r="E47" s="129">
        <v>4</v>
      </c>
      <c r="F47" s="129">
        <v>9</v>
      </c>
      <c r="G47" s="129">
        <v>14</v>
      </c>
      <c r="H47" s="129">
        <v>4</v>
      </c>
    </row>
    <row r="48" spans="1:8" ht="11.45" customHeight="1">
      <c r="A48" s="209" t="s">
        <v>26</v>
      </c>
      <c r="B48" s="115">
        <v>25</v>
      </c>
      <c r="C48" s="115">
        <v>8</v>
      </c>
      <c r="D48" s="208">
        <v>32</v>
      </c>
      <c r="E48" s="115">
        <v>1</v>
      </c>
      <c r="F48" s="115">
        <v>6</v>
      </c>
      <c r="G48" s="115">
        <v>14</v>
      </c>
      <c r="H48" s="115">
        <v>4</v>
      </c>
    </row>
    <row r="49" spans="1:8" ht="11.45" customHeight="1">
      <c r="A49" s="207" t="s">
        <v>27</v>
      </c>
      <c r="B49" s="129">
        <v>36</v>
      </c>
      <c r="C49" s="129">
        <v>11</v>
      </c>
      <c r="D49" s="206">
        <v>30.56</v>
      </c>
      <c r="E49" s="129">
        <v>3</v>
      </c>
      <c r="F49" s="129">
        <v>7</v>
      </c>
      <c r="G49" s="129">
        <v>18</v>
      </c>
      <c r="H49" s="129">
        <v>8</v>
      </c>
    </row>
    <row r="50" spans="1:8" ht="11.45" customHeight="1">
      <c r="A50" s="209" t="s">
        <v>28</v>
      </c>
      <c r="B50" s="115">
        <v>36</v>
      </c>
      <c r="C50" s="115">
        <v>11</v>
      </c>
      <c r="D50" s="208">
        <v>30.56</v>
      </c>
      <c r="E50" s="115">
        <v>6</v>
      </c>
      <c r="F50" s="115">
        <v>10</v>
      </c>
      <c r="G50" s="115">
        <v>18</v>
      </c>
      <c r="H50" s="115">
        <v>2</v>
      </c>
    </row>
    <row r="51" spans="1:8" ht="11.45" customHeight="1">
      <c r="A51" s="207" t="s">
        <v>29</v>
      </c>
      <c r="B51" s="129">
        <v>31</v>
      </c>
      <c r="C51" s="129">
        <v>11</v>
      </c>
      <c r="D51" s="206">
        <v>35.479999999999997</v>
      </c>
      <c r="E51" s="129">
        <v>8</v>
      </c>
      <c r="F51" s="129">
        <v>5</v>
      </c>
      <c r="G51" s="129">
        <v>14</v>
      </c>
      <c r="H51" s="129">
        <v>4</v>
      </c>
    </row>
    <row r="52" spans="1:8" ht="11.45" customHeight="1">
      <c r="A52" s="209" t="s">
        <v>30</v>
      </c>
      <c r="B52" s="115">
        <v>28</v>
      </c>
      <c r="C52" s="115">
        <v>11</v>
      </c>
      <c r="D52" s="208">
        <v>39.29</v>
      </c>
      <c r="E52" s="115">
        <v>3</v>
      </c>
      <c r="F52" s="115">
        <v>5</v>
      </c>
      <c r="G52" s="115">
        <v>15</v>
      </c>
      <c r="H52" s="115">
        <v>5</v>
      </c>
    </row>
    <row r="53" spans="1:8" ht="11.45" customHeight="1">
      <c r="A53" s="207" t="s">
        <v>31</v>
      </c>
      <c r="B53" s="129">
        <v>25</v>
      </c>
      <c r="C53" s="129">
        <v>8</v>
      </c>
      <c r="D53" s="206">
        <v>32</v>
      </c>
      <c r="E53" s="129">
        <v>2</v>
      </c>
      <c r="F53" s="129">
        <v>7</v>
      </c>
      <c r="G53" s="129">
        <v>10</v>
      </c>
      <c r="H53" s="129">
        <v>6</v>
      </c>
    </row>
    <row r="54" spans="1:8" ht="11.45" customHeight="1">
      <c r="A54" s="209" t="s">
        <v>32</v>
      </c>
      <c r="B54" s="115">
        <v>33</v>
      </c>
      <c r="C54" s="115">
        <v>9</v>
      </c>
      <c r="D54" s="208">
        <v>27.27</v>
      </c>
      <c r="E54" s="115">
        <v>4</v>
      </c>
      <c r="F54" s="115">
        <v>11</v>
      </c>
      <c r="G54" s="115">
        <v>15</v>
      </c>
      <c r="H54" s="115">
        <v>3</v>
      </c>
    </row>
    <row r="55" spans="1:8" ht="11.45" customHeight="1">
      <c r="A55" s="207" t="s">
        <v>33</v>
      </c>
      <c r="B55" s="129">
        <v>25</v>
      </c>
      <c r="C55" s="129">
        <v>8</v>
      </c>
      <c r="D55" s="206">
        <v>32</v>
      </c>
      <c r="E55" s="129">
        <v>7</v>
      </c>
      <c r="F55" s="129">
        <v>7</v>
      </c>
      <c r="G55" s="129">
        <v>11</v>
      </c>
      <c r="H55" s="129">
        <v>0</v>
      </c>
    </row>
    <row r="56" spans="1:8" s="253" customFormat="1" ht="15.95" customHeight="1">
      <c r="A56" s="215" t="s">
        <v>130</v>
      </c>
      <c r="B56" s="110">
        <v>182</v>
      </c>
      <c r="C56" s="110">
        <v>64</v>
      </c>
      <c r="D56" s="214">
        <v>35.159999999999997</v>
      </c>
      <c r="E56" s="110">
        <v>10</v>
      </c>
      <c r="F56" s="110">
        <v>38</v>
      </c>
      <c r="G56" s="110">
        <v>99</v>
      </c>
      <c r="H56" s="110">
        <v>35</v>
      </c>
    </row>
    <row r="57" spans="1:8" s="254" customFormat="1" ht="10.5" customHeight="1">
      <c r="A57" s="212" t="s">
        <v>9</v>
      </c>
      <c r="B57" s="136">
        <v>39</v>
      </c>
      <c r="C57" s="136">
        <v>12</v>
      </c>
      <c r="D57" s="211">
        <v>30.77</v>
      </c>
      <c r="E57" s="136">
        <v>0</v>
      </c>
      <c r="F57" s="136">
        <v>9</v>
      </c>
      <c r="G57" s="136">
        <v>20</v>
      </c>
      <c r="H57" s="136">
        <v>10</v>
      </c>
    </row>
    <row r="58" spans="1:8" ht="10.5" customHeight="1">
      <c r="A58" s="207" t="s">
        <v>7</v>
      </c>
      <c r="B58" s="129">
        <v>29</v>
      </c>
      <c r="C58" s="129">
        <v>11</v>
      </c>
      <c r="D58" s="206">
        <v>37.93</v>
      </c>
      <c r="E58" s="129">
        <v>2</v>
      </c>
      <c r="F58" s="129">
        <v>13</v>
      </c>
      <c r="G58" s="129">
        <v>11</v>
      </c>
      <c r="H58" s="129">
        <v>3</v>
      </c>
    </row>
    <row r="59" spans="1:8" ht="10.5" customHeight="1">
      <c r="A59" s="209" t="s">
        <v>8</v>
      </c>
      <c r="B59" s="115">
        <v>29</v>
      </c>
      <c r="C59" s="115">
        <v>11</v>
      </c>
      <c r="D59" s="208">
        <v>37.93</v>
      </c>
      <c r="E59" s="115">
        <v>1</v>
      </c>
      <c r="F59" s="115">
        <v>5</v>
      </c>
      <c r="G59" s="115">
        <v>15</v>
      </c>
      <c r="H59" s="115">
        <v>8</v>
      </c>
    </row>
    <row r="60" spans="1:8" ht="10.5" customHeight="1">
      <c r="A60" s="207" t="s">
        <v>10</v>
      </c>
      <c r="B60" s="129">
        <v>31</v>
      </c>
      <c r="C60" s="129">
        <v>10</v>
      </c>
      <c r="D60" s="206">
        <v>32.26</v>
      </c>
      <c r="E60" s="129">
        <v>1</v>
      </c>
      <c r="F60" s="129">
        <v>7</v>
      </c>
      <c r="G60" s="129">
        <v>19</v>
      </c>
      <c r="H60" s="129">
        <v>4</v>
      </c>
    </row>
    <row r="61" spans="1:8" ht="10.5" customHeight="1">
      <c r="A61" s="209" t="s">
        <v>11</v>
      </c>
      <c r="B61" s="115">
        <v>29</v>
      </c>
      <c r="C61" s="115">
        <v>10</v>
      </c>
      <c r="D61" s="208">
        <v>34.479999999999997</v>
      </c>
      <c r="E61" s="115">
        <v>3</v>
      </c>
      <c r="F61" s="115">
        <v>1</v>
      </c>
      <c r="G61" s="115">
        <v>21</v>
      </c>
      <c r="H61" s="115">
        <v>4</v>
      </c>
    </row>
    <row r="62" spans="1:8" ht="10.5" customHeight="1">
      <c r="A62" s="207" t="s">
        <v>12</v>
      </c>
      <c r="B62" s="129">
        <v>25</v>
      </c>
      <c r="C62" s="129">
        <v>10</v>
      </c>
      <c r="D62" s="206">
        <v>40</v>
      </c>
      <c r="E62" s="129">
        <v>3</v>
      </c>
      <c r="F62" s="129">
        <v>3</v>
      </c>
      <c r="G62" s="129">
        <v>13</v>
      </c>
      <c r="H62" s="129">
        <v>6</v>
      </c>
    </row>
    <row r="63" spans="1:8" s="253" customFormat="1" ht="14.1" customHeight="1">
      <c r="A63" s="222" t="s">
        <v>131</v>
      </c>
      <c r="B63" s="123">
        <v>133</v>
      </c>
      <c r="C63" s="123">
        <v>40</v>
      </c>
      <c r="D63" s="221">
        <v>30.08</v>
      </c>
      <c r="E63" s="123">
        <v>6</v>
      </c>
      <c r="F63" s="123">
        <v>31</v>
      </c>
      <c r="G63" s="123">
        <v>77</v>
      </c>
      <c r="H63" s="123">
        <v>19</v>
      </c>
    </row>
    <row r="64" spans="1:8" s="254" customFormat="1" ht="10.5" customHeight="1">
      <c r="A64" s="220" t="s">
        <v>215</v>
      </c>
      <c r="B64" s="142">
        <v>67</v>
      </c>
      <c r="C64" s="142">
        <v>20</v>
      </c>
      <c r="D64" s="219">
        <v>29.85</v>
      </c>
      <c r="E64" s="142">
        <v>4</v>
      </c>
      <c r="F64" s="142">
        <v>12</v>
      </c>
      <c r="G64" s="142">
        <v>43</v>
      </c>
      <c r="H64" s="142">
        <v>8</v>
      </c>
    </row>
    <row r="65" spans="1:8" ht="10.5" customHeight="1">
      <c r="A65" s="209" t="s">
        <v>1</v>
      </c>
      <c r="B65" s="115">
        <v>41</v>
      </c>
      <c r="C65" s="115">
        <v>13</v>
      </c>
      <c r="D65" s="208">
        <v>31.71</v>
      </c>
      <c r="E65" s="115">
        <v>0</v>
      </c>
      <c r="F65" s="115">
        <v>10</v>
      </c>
      <c r="G65" s="115">
        <v>24</v>
      </c>
      <c r="H65" s="115">
        <v>7</v>
      </c>
    </row>
    <row r="66" spans="1:8" ht="10.5" customHeight="1">
      <c r="A66" s="207" t="s">
        <v>2</v>
      </c>
      <c r="B66" s="129">
        <v>25</v>
      </c>
      <c r="C66" s="129">
        <v>7</v>
      </c>
      <c r="D66" s="206">
        <v>28</v>
      </c>
      <c r="E66" s="129">
        <v>2</v>
      </c>
      <c r="F66" s="129">
        <v>9</v>
      </c>
      <c r="G66" s="129">
        <v>10</v>
      </c>
      <c r="H66" s="129">
        <v>4</v>
      </c>
    </row>
    <row r="67" spans="1:8" s="253" customFormat="1" ht="14.1" customHeight="1">
      <c r="A67" s="222" t="s">
        <v>132</v>
      </c>
      <c r="B67" s="123">
        <v>177</v>
      </c>
      <c r="C67" s="123">
        <v>54</v>
      </c>
      <c r="D67" s="221">
        <v>30.51</v>
      </c>
      <c r="E67" s="123">
        <v>23</v>
      </c>
      <c r="F67" s="123">
        <v>37</v>
      </c>
      <c r="G67" s="123">
        <v>103</v>
      </c>
      <c r="H67" s="123">
        <v>14</v>
      </c>
    </row>
    <row r="68" spans="1:8" s="254" customFormat="1" ht="10.5" customHeight="1">
      <c r="A68" s="220" t="s">
        <v>216</v>
      </c>
      <c r="B68" s="142">
        <v>67</v>
      </c>
      <c r="C68" s="142">
        <v>22</v>
      </c>
      <c r="D68" s="219">
        <v>32.840000000000003</v>
      </c>
      <c r="E68" s="142">
        <v>10</v>
      </c>
      <c r="F68" s="142">
        <v>13</v>
      </c>
      <c r="G68" s="142">
        <v>40</v>
      </c>
      <c r="H68" s="142">
        <v>4</v>
      </c>
    </row>
    <row r="69" spans="1:8" ht="10.5" customHeight="1">
      <c r="A69" s="209" t="s">
        <v>3</v>
      </c>
      <c r="B69" s="115">
        <v>31</v>
      </c>
      <c r="C69" s="115">
        <v>9</v>
      </c>
      <c r="D69" s="208">
        <v>29.03</v>
      </c>
      <c r="E69" s="115">
        <v>5</v>
      </c>
      <c r="F69" s="115">
        <v>7</v>
      </c>
      <c r="G69" s="115">
        <v>17</v>
      </c>
      <c r="H69" s="115">
        <v>2</v>
      </c>
    </row>
    <row r="70" spans="1:8" ht="10.5" customHeight="1">
      <c r="A70" s="207" t="s">
        <v>4</v>
      </c>
      <c r="B70" s="129">
        <v>25</v>
      </c>
      <c r="C70" s="129">
        <v>6</v>
      </c>
      <c r="D70" s="206">
        <v>24</v>
      </c>
      <c r="E70" s="129">
        <v>4</v>
      </c>
      <c r="F70" s="129">
        <v>6</v>
      </c>
      <c r="G70" s="129">
        <v>15</v>
      </c>
      <c r="H70" s="129">
        <v>0</v>
      </c>
    </row>
    <row r="71" spans="1:8" ht="10.5" customHeight="1">
      <c r="A71" s="209" t="s">
        <v>5</v>
      </c>
      <c r="B71" s="115">
        <v>31</v>
      </c>
      <c r="C71" s="115">
        <v>9</v>
      </c>
      <c r="D71" s="208">
        <v>29.03</v>
      </c>
      <c r="E71" s="115">
        <v>1</v>
      </c>
      <c r="F71" s="115">
        <v>7</v>
      </c>
      <c r="G71" s="115">
        <v>18</v>
      </c>
      <c r="H71" s="115">
        <v>5</v>
      </c>
    </row>
    <row r="72" spans="1:8" ht="10.5" customHeight="1">
      <c r="A72" s="207" t="s">
        <v>6</v>
      </c>
      <c r="B72" s="129">
        <v>23</v>
      </c>
      <c r="C72" s="129">
        <v>8</v>
      </c>
      <c r="D72" s="206">
        <v>34.78</v>
      </c>
      <c r="E72" s="129">
        <v>3</v>
      </c>
      <c r="F72" s="129">
        <v>4</v>
      </c>
      <c r="G72" s="129">
        <v>13</v>
      </c>
      <c r="H72" s="129">
        <v>3</v>
      </c>
    </row>
    <row r="73" spans="1:8" s="253" customFormat="1" ht="14.1" customHeight="1">
      <c r="A73" s="222" t="s">
        <v>133</v>
      </c>
      <c r="B73" s="123">
        <v>278</v>
      </c>
      <c r="C73" s="123">
        <v>88</v>
      </c>
      <c r="D73" s="221">
        <v>31.65</v>
      </c>
      <c r="E73" s="123">
        <v>22</v>
      </c>
      <c r="F73" s="123">
        <v>76</v>
      </c>
      <c r="G73" s="123">
        <v>146</v>
      </c>
      <c r="H73" s="123">
        <v>34</v>
      </c>
    </row>
    <row r="74" spans="1:8" s="254" customFormat="1" ht="10.5" customHeight="1">
      <c r="A74" s="220" t="s">
        <v>217</v>
      </c>
      <c r="B74" s="142">
        <v>61</v>
      </c>
      <c r="C74" s="142">
        <v>22</v>
      </c>
      <c r="D74" s="219">
        <v>36.07</v>
      </c>
      <c r="E74" s="142">
        <v>8</v>
      </c>
      <c r="F74" s="142">
        <v>20</v>
      </c>
      <c r="G74" s="142">
        <v>27</v>
      </c>
      <c r="H74" s="142">
        <v>6</v>
      </c>
    </row>
    <row r="75" spans="1:8" ht="10.5" customHeight="1">
      <c r="A75" s="209" t="s">
        <v>34</v>
      </c>
      <c r="B75" s="115">
        <v>37</v>
      </c>
      <c r="C75" s="115">
        <v>11</v>
      </c>
      <c r="D75" s="208">
        <v>29.73</v>
      </c>
      <c r="E75" s="115">
        <v>3</v>
      </c>
      <c r="F75" s="115">
        <v>12</v>
      </c>
      <c r="G75" s="115">
        <v>18</v>
      </c>
      <c r="H75" s="115">
        <v>4</v>
      </c>
    </row>
    <row r="76" spans="1:8" ht="10.5" customHeight="1">
      <c r="A76" s="207" t="s">
        <v>35</v>
      </c>
      <c r="B76" s="129">
        <v>20</v>
      </c>
      <c r="C76" s="129">
        <v>6</v>
      </c>
      <c r="D76" s="206">
        <v>30</v>
      </c>
      <c r="E76" s="129">
        <v>2</v>
      </c>
      <c r="F76" s="129">
        <v>5</v>
      </c>
      <c r="G76" s="129">
        <v>10</v>
      </c>
      <c r="H76" s="129">
        <v>3</v>
      </c>
    </row>
    <row r="77" spans="1:8" ht="10.5" customHeight="1">
      <c r="A77" s="209" t="s">
        <v>36</v>
      </c>
      <c r="B77" s="115">
        <v>30</v>
      </c>
      <c r="C77" s="115">
        <v>10</v>
      </c>
      <c r="D77" s="208">
        <v>33.33</v>
      </c>
      <c r="E77" s="115">
        <v>1</v>
      </c>
      <c r="F77" s="115">
        <v>7</v>
      </c>
      <c r="G77" s="115">
        <v>16</v>
      </c>
      <c r="H77" s="115">
        <v>6</v>
      </c>
    </row>
    <row r="78" spans="1:8" ht="10.5" customHeight="1">
      <c r="A78" s="207" t="s">
        <v>37</v>
      </c>
      <c r="B78" s="129">
        <v>43</v>
      </c>
      <c r="C78" s="129">
        <v>15</v>
      </c>
      <c r="D78" s="206">
        <v>34.880000000000003</v>
      </c>
      <c r="E78" s="129">
        <v>2</v>
      </c>
      <c r="F78" s="129">
        <v>11</v>
      </c>
      <c r="G78" s="129">
        <v>25</v>
      </c>
      <c r="H78" s="129">
        <v>5</v>
      </c>
    </row>
    <row r="79" spans="1:8" ht="10.5" customHeight="1">
      <c r="A79" s="209" t="s">
        <v>38</v>
      </c>
      <c r="B79" s="115">
        <v>48</v>
      </c>
      <c r="C79" s="115">
        <v>13</v>
      </c>
      <c r="D79" s="208">
        <v>27.08</v>
      </c>
      <c r="E79" s="115">
        <v>3</v>
      </c>
      <c r="F79" s="115">
        <v>13</v>
      </c>
      <c r="G79" s="115">
        <v>28</v>
      </c>
      <c r="H79" s="115">
        <v>4</v>
      </c>
    </row>
    <row r="80" spans="1:8" ht="10.5" customHeight="1">
      <c r="A80" s="207" t="s">
        <v>39</v>
      </c>
      <c r="B80" s="129">
        <v>39</v>
      </c>
      <c r="C80" s="129">
        <v>11</v>
      </c>
      <c r="D80" s="206">
        <v>28.21</v>
      </c>
      <c r="E80" s="129">
        <v>3</v>
      </c>
      <c r="F80" s="129">
        <v>8</v>
      </c>
      <c r="G80" s="129">
        <v>22</v>
      </c>
      <c r="H80" s="129">
        <v>6</v>
      </c>
    </row>
    <row r="81" spans="1:8" ht="14.1" customHeight="1">
      <c r="A81" s="234" t="s">
        <v>192</v>
      </c>
      <c r="B81" s="115">
        <v>4075</v>
      </c>
      <c r="C81" s="115">
        <v>1254</v>
      </c>
      <c r="D81" s="208">
        <v>30.77</v>
      </c>
      <c r="E81" s="115">
        <v>291</v>
      </c>
      <c r="F81" s="115">
        <v>886</v>
      </c>
      <c r="G81" s="115">
        <v>2337</v>
      </c>
      <c r="H81" s="115">
        <v>561</v>
      </c>
    </row>
    <row r="82" spans="1:8" s="253" customFormat="1" ht="24" customHeight="1">
      <c r="A82" s="53" t="s">
        <v>250</v>
      </c>
      <c r="B82" s="110">
        <v>2189</v>
      </c>
      <c r="C82" s="110">
        <v>676</v>
      </c>
      <c r="D82" s="214">
        <v>30.88</v>
      </c>
      <c r="E82" s="110">
        <v>175</v>
      </c>
      <c r="F82" s="110">
        <v>472</v>
      </c>
      <c r="G82" s="110">
        <v>1206</v>
      </c>
      <c r="H82" s="110">
        <v>336</v>
      </c>
    </row>
    <row r="83" spans="1:8" s="253" customFormat="1" ht="12" customHeight="1">
      <c r="A83" s="222" t="s">
        <v>134</v>
      </c>
      <c r="B83" s="123">
        <v>419</v>
      </c>
      <c r="C83" s="123">
        <v>128</v>
      </c>
      <c r="D83" s="221">
        <v>30.55</v>
      </c>
      <c r="E83" s="123">
        <v>28</v>
      </c>
      <c r="F83" s="123">
        <v>70</v>
      </c>
      <c r="G83" s="123">
        <v>253</v>
      </c>
      <c r="H83" s="123">
        <v>68</v>
      </c>
    </row>
    <row r="84" spans="1:8" s="254" customFormat="1" ht="10.5" customHeight="1">
      <c r="A84" s="220" t="s">
        <v>237</v>
      </c>
      <c r="B84" s="142">
        <v>82</v>
      </c>
      <c r="C84" s="142">
        <v>25</v>
      </c>
      <c r="D84" s="219">
        <v>30.49</v>
      </c>
      <c r="E84" s="142">
        <v>8</v>
      </c>
      <c r="F84" s="142">
        <v>16</v>
      </c>
      <c r="G84" s="142">
        <v>44</v>
      </c>
      <c r="H84" s="142">
        <v>14</v>
      </c>
    </row>
    <row r="85" spans="1:8" ht="10.5" customHeight="1">
      <c r="A85" s="216" t="s">
        <v>218</v>
      </c>
      <c r="B85" s="290">
        <v>67</v>
      </c>
      <c r="C85" s="290">
        <v>21</v>
      </c>
      <c r="D85" s="290">
        <v>31.34</v>
      </c>
      <c r="E85" s="290">
        <v>5</v>
      </c>
      <c r="F85" s="290">
        <v>15</v>
      </c>
      <c r="G85" s="290">
        <v>39</v>
      </c>
      <c r="H85" s="290">
        <v>8</v>
      </c>
    </row>
    <row r="86" spans="1:8" ht="10.5" customHeight="1">
      <c r="A86" s="217" t="s">
        <v>238</v>
      </c>
      <c r="B86" s="289">
        <v>15</v>
      </c>
      <c r="C86" s="289">
        <v>4</v>
      </c>
      <c r="D86" s="289">
        <v>26.67</v>
      </c>
      <c r="E86" s="289">
        <v>3</v>
      </c>
      <c r="F86" s="289">
        <v>1</v>
      </c>
      <c r="G86" s="289">
        <v>5</v>
      </c>
      <c r="H86" s="289">
        <v>6</v>
      </c>
    </row>
    <row r="87" spans="1:8" ht="10.5" customHeight="1">
      <c r="A87" s="209" t="s">
        <v>77</v>
      </c>
      <c r="B87" s="115">
        <v>34</v>
      </c>
      <c r="C87" s="115">
        <v>10</v>
      </c>
      <c r="D87" s="208">
        <v>29.41</v>
      </c>
      <c r="E87" s="115">
        <v>0</v>
      </c>
      <c r="F87" s="115">
        <v>3</v>
      </c>
      <c r="G87" s="115">
        <v>21</v>
      </c>
      <c r="H87" s="115">
        <v>10</v>
      </c>
    </row>
    <row r="88" spans="1:8" ht="10.5" customHeight="1">
      <c r="A88" s="207" t="s">
        <v>78</v>
      </c>
      <c r="B88" s="129">
        <v>45</v>
      </c>
      <c r="C88" s="129">
        <v>15</v>
      </c>
      <c r="D88" s="206">
        <v>33.33</v>
      </c>
      <c r="E88" s="129">
        <v>0</v>
      </c>
      <c r="F88" s="129">
        <v>7</v>
      </c>
      <c r="G88" s="129">
        <v>31</v>
      </c>
      <c r="H88" s="129">
        <v>7</v>
      </c>
    </row>
    <row r="89" spans="1:8" ht="10.5" customHeight="1">
      <c r="A89" s="209" t="s">
        <v>79</v>
      </c>
      <c r="B89" s="115">
        <v>27</v>
      </c>
      <c r="C89" s="115">
        <v>7</v>
      </c>
      <c r="D89" s="208">
        <v>25.93</v>
      </c>
      <c r="E89" s="115">
        <v>2</v>
      </c>
      <c r="F89" s="115">
        <v>8</v>
      </c>
      <c r="G89" s="115">
        <v>12</v>
      </c>
      <c r="H89" s="115">
        <v>5</v>
      </c>
    </row>
    <row r="90" spans="1:8" ht="10.5" customHeight="1">
      <c r="A90" s="207" t="s">
        <v>80</v>
      </c>
      <c r="B90" s="129">
        <v>27</v>
      </c>
      <c r="C90" s="129">
        <v>8</v>
      </c>
      <c r="D90" s="206">
        <v>29.63</v>
      </c>
      <c r="E90" s="129">
        <v>1</v>
      </c>
      <c r="F90" s="129">
        <v>2</v>
      </c>
      <c r="G90" s="129">
        <v>21</v>
      </c>
      <c r="H90" s="129">
        <v>3</v>
      </c>
    </row>
    <row r="91" spans="1:8" ht="10.5" customHeight="1">
      <c r="A91" s="209" t="s">
        <v>81</v>
      </c>
      <c r="B91" s="115">
        <v>52</v>
      </c>
      <c r="C91" s="115">
        <v>17</v>
      </c>
      <c r="D91" s="208">
        <v>32.69</v>
      </c>
      <c r="E91" s="115">
        <v>4</v>
      </c>
      <c r="F91" s="115">
        <v>7</v>
      </c>
      <c r="G91" s="115">
        <v>34</v>
      </c>
      <c r="H91" s="115">
        <v>7</v>
      </c>
    </row>
    <row r="92" spans="1:8" ht="10.5" customHeight="1">
      <c r="A92" s="207" t="s">
        <v>82</v>
      </c>
      <c r="B92" s="129">
        <v>41</v>
      </c>
      <c r="C92" s="129">
        <v>13</v>
      </c>
      <c r="D92" s="206">
        <v>31.71</v>
      </c>
      <c r="E92" s="129">
        <v>3</v>
      </c>
      <c r="F92" s="129">
        <v>11</v>
      </c>
      <c r="G92" s="129">
        <v>20</v>
      </c>
      <c r="H92" s="129">
        <v>7</v>
      </c>
    </row>
    <row r="93" spans="1:8" ht="10.5" customHeight="1">
      <c r="A93" s="209" t="s">
        <v>83</v>
      </c>
      <c r="B93" s="115">
        <v>41</v>
      </c>
      <c r="C93" s="115">
        <v>12</v>
      </c>
      <c r="D93" s="208">
        <v>29.27</v>
      </c>
      <c r="E93" s="115">
        <v>5</v>
      </c>
      <c r="F93" s="115">
        <v>4</v>
      </c>
      <c r="G93" s="115">
        <v>27</v>
      </c>
      <c r="H93" s="115">
        <v>5</v>
      </c>
    </row>
    <row r="94" spans="1:8" s="253" customFormat="1" ht="10.5" customHeight="1">
      <c r="A94" s="207" t="s">
        <v>84</v>
      </c>
      <c r="B94" s="129">
        <v>39</v>
      </c>
      <c r="C94" s="129">
        <v>11</v>
      </c>
      <c r="D94" s="206">
        <v>28.21</v>
      </c>
      <c r="E94" s="129">
        <v>4</v>
      </c>
      <c r="F94" s="129">
        <v>8</v>
      </c>
      <c r="G94" s="129">
        <v>19</v>
      </c>
      <c r="H94" s="129">
        <v>8</v>
      </c>
    </row>
    <row r="95" spans="1:8" ht="10.5" customHeight="1">
      <c r="A95" s="209" t="s">
        <v>85</v>
      </c>
      <c r="B95" s="115">
        <v>31</v>
      </c>
      <c r="C95" s="115">
        <v>10</v>
      </c>
      <c r="D95" s="208">
        <v>32.26</v>
      </c>
      <c r="E95" s="115">
        <v>1</v>
      </c>
      <c r="F95" s="115">
        <v>4</v>
      </c>
      <c r="G95" s="115">
        <v>24</v>
      </c>
      <c r="H95" s="115">
        <v>2</v>
      </c>
    </row>
    <row r="96" spans="1:8" s="253" customFormat="1" ht="14.1" customHeight="1">
      <c r="A96" s="215" t="s">
        <v>135</v>
      </c>
      <c r="B96" s="110">
        <v>228</v>
      </c>
      <c r="C96" s="110">
        <v>65</v>
      </c>
      <c r="D96" s="214">
        <v>28.51</v>
      </c>
      <c r="E96" s="110">
        <v>22</v>
      </c>
      <c r="F96" s="110">
        <v>49</v>
      </c>
      <c r="G96" s="110">
        <v>136</v>
      </c>
      <c r="H96" s="110">
        <v>21</v>
      </c>
    </row>
    <row r="97" spans="1:8" s="254" customFormat="1" ht="10.5" customHeight="1">
      <c r="A97" s="212" t="s">
        <v>219</v>
      </c>
      <c r="B97" s="136">
        <v>51</v>
      </c>
      <c r="C97" s="136">
        <v>16</v>
      </c>
      <c r="D97" s="211">
        <v>31.37</v>
      </c>
      <c r="E97" s="136">
        <v>2</v>
      </c>
      <c r="F97" s="136">
        <v>9</v>
      </c>
      <c r="G97" s="136">
        <v>35</v>
      </c>
      <c r="H97" s="136">
        <v>5</v>
      </c>
    </row>
    <row r="98" spans="1:8" ht="10.5" customHeight="1">
      <c r="A98" s="207" t="s">
        <v>46</v>
      </c>
      <c r="B98" s="129">
        <v>35</v>
      </c>
      <c r="C98" s="129">
        <v>10</v>
      </c>
      <c r="D98" s="206">
        <v>28.57</v>
      </c>
      <c r="E98" s="129">
        <v>2</v>
      </c>
      <c r="F98" s="129">
        <v>9</v>
      </c>
      <c r="G98" s="129">
        <v>23</v>
      </c>
      <c r="H98" s="129">
        <v>1</v>
      </c>
    </row>
    <row r="99" spans="1:8" ht="10.5" customHeight="1">
      <c r="A99" s="209" t="s">
        <v>47</v>
      </c>
      <c r="B99" s="115">
        <v>30</v>
      </c>
      <c r="C99" s="115">
        <v>7</v>
      </c>
      <c r="D99" s="208">
        <v>23.33</v>
      </c>
      <c r="E99" s="115">
        <v>3</v>
      </c>
      <c r="F99" s="115">
        <v>4</v>
      </c>
      <c r="G99" s="115">
        <v>19</v>
      </c>
      <c r="H99" s="115">
        <v>4</v>
      </c>
    </row>
    <row r="100" spans="1:8" ht="10.5" customHeight="1">
      <c r="A100" s="207" t="s">
        <v>48</v>
      </c>
      <c r="B100" s="129">
        <v>39</v>
      </c>
      <c r="C100" s="129">
        <v>12</v>
      </c>
      <c r="D100" s="206">
        <v>30.77</v>
      </c>
      <c r="E100" s="129">
        <v>9</v>
      </c>
      <c r="F100" s="129">
        <v>11</v>
      </c>
      <c r="G100" s="129">
        <v>17</v>
      </c>
      <c r="H100" s="129">
        <v>2</v>
      </c>
    </row>
    <row r="101" spans="1:8" s="253" customFormat="1" ht="10.5" customHeight="1">
      <c r="A101" s="209" t="s">
        <v>49</v>
      </c>
      <c r="B101" s="115">
        <v>33</v>
      </c>
      <c r="C101" s="115">
        <v>11</v>
      </c>
      <c r="D101" s="208">
        <v>33.33</v>
      </c>
      <c r="E101" s="115">
        <v>3</v>
      </c>
      <c r="F101" s="115">
        <v>8</v>
      </c>
      <c r="G101" s="115">
        <v>17</v>
      </c>
      <c r="H101" s="115">
        <v>5</v>
      </c>
    </row>
    <row r="102" spans="1:8" ht="10.5" customHeight="1">
      <c r="A102" s="207" t="s">
        <v>50</v>
      </c>
      <c r="B102" s="129">
        <v>40</v>
      </c>
      <c r="C102" s="129">
        <v>9</v>
      </c>
      <c r="D102" s="206">
        <v>22.5</v>
      </c>
      <c r="E102" s="129">
        <v>3</v>
      </c>
      <c r="F102" s="129">
        <v>8</v>
      </c>
      <c r="G102" s="129">
        <v>25</v>
      </c>
      <c r="H102" s="129">
        <v>4</v>
      </c>
    </row>
    <row r="103" spans="1:8" s="253" customFormat="1" ht="14.1" customHeight="1">
      <c r="A103" s="222" t="s">
        <v>136</v>
      </c>
      <c r="B103" s="123">
        <v>314</v>
      </c>
      <c r="C103" s="123">
        <v>90</v>
      </c>
      <c r="D103" s="221">
        <v>28.66</v>
      </c>
      <c r="E103" s="123">
        <v>34</v>
      </c>
      <c r="F103" s="123">
        <v>72</v>
      </c>
      <c r="G103" s="123">
        <v>155</v>
      </c>
      <c r="H103" s="123">
        <v>53</v>
      </c>
    </row>
    <row r="104" spans="1:8" s="254" customFormat="1" ht="10.5" customHeight="1">
      <c r="A104" s="220" t="s">
        <v>221</v>
      </c>
      <c r="B104" s="142">
        <v>69</v>
      </c>
      <c r="C104" s="142">
        <v>23</v>
      </c>
      <c r="D104" s="219">
        <v>33.33</v>
      </c>
      <c r="E104" s="142">
        <v>6</v>
      </c>
      <c r="F104" s="142">
        <v>21</v>
      </c>
      <c r="G104" s="142">
        <v>37</v>
      </c>
      <c r="H104" s="142">
        <v>5</v>
      </c>
    </row>
    <row r="105" spans="1:8" ht="10.5" customHeight="1">
      <c r="A105" s="209" t="s">
        <v>40</v>
      </c>
      <c r="B105" s="115">
        <v>31</v>
      </c>
      <c r="C105" s="115">
        <v>9</v>
      </c>
      <c r="D105" s="208">
        <v>29.03</v>
      </c>
      <c r="E105" s="115">
        <v>6</v>
      </c>
      <c r="F105" s="115">
        <v>10</v>
      </c>
      <c r="G105" s="115">
        <v>15</v>
      </c>
      <c r="H105" s="115">
        <v>0</v>
      </c>
    </row>
    <row r="106" spans="1:8" ht="10.5" customHeight="1">
      <c r="A106" s="207" t="s">
        <v>41</v>
      </c>
      <c r="B106" s="129">
        <v>25</v>
      </c>
      <c r="C106" s="129">
        <v>7</v>
      </c>
      <c r="D106" s="206">
        <v>28</v>
      </c>
      <c r="E106" s="129">
        <v>2</v>
      </c>
      <c r="F106" s="129">
        <v>3</v>
      </c>
      <c r="G106" s="129">
        <v>18</v>
      </c>
      <c r="H106" s="129">
        <v>2</v>
      </c>
    </row>
    <row r="107" spans="1:8" ht="10.5" customHeight="1">
      <c r="A107" s="209" t="s">
        <v>42</v>
      </c>
      <c r="B107" s="115">
        <v>31</v>
      </c>
      <c r="C107" s="115">
        <v>10</v>
      </c>
      <c r="D107" s="208">
        <v>32.26</v>
      </c>
      <c r="E107" s="115">
        <v>1</v>
      </c>
      <c r="F107" s="115">
        <v>6</v>
      </c>
      <c r="G107" s="115">
        <v>16</v>
      </c>
      <c r="H107" s="115">
        <v>8</v>
      </c>
    </row>
    <row r="108" spans="1:8" ht="10.5" customHeight="1">
      <c r="A108" s="207" t="s">
        <v>43</v>
      </c>
      <c r="B108" s="129">
        <v>35</v>
      </c>
      <c r="C108" s="129">
        <v>11</v>
      </c>
      <c r="D108" s="206">
        <v>31.43</v>
      </c>
      <c r="E108" s="129">
        <v>8</v>
      </c>
      <c r="F108" s="129">
        <v>6</v>
      </c>
      <c r="G108" s="129">
        <v>5</v>
      </c>
      <c r="H108" s="129">
        <v>16</v>
      </c>
    </row>
    <row r="109" spans="1:8" ht="10.5" customHeight="1">
      <c r="A109" s="209" t="s">
        <v>220</v>
      </c>
      <c r="B109" s="115">
        <v>59</v>
      </c>
      <c r="C109" s="115">
        <v>17</v>
      </c>
      <c r="D109" s="208">
        <v>28.81</v>
      </c>
      <c r="E109" s="115">
        <v>5</v>
      </c>
      <c r="F109" s="115">
        <v>12</v>
      </c>
      <c r="G109" s="115">
        <v>28</v>
      </c>
      <c r="H109" s="115">
        <v>14</v>
      </c>
    </row>
    <row r="110" spans="1:8" s="253" customFormat="1" ht="10.5" customHeight="1">
      <c r="A110" s="207" t="s">
        <v>44</v>
      </c>
      <c r="B110" s="129">
        <v>35</v>
      </c>
      <c r="C110" s="129">
        <v>8</v>
      </c>
      <c r="D110" s="206">
        <v>22.86</v>
      </c>
      <c r="E110" s="129">
        <v>3</v>
      </c>
      <c r="F110" s="129">
        <v>8</v>
      </c>
      <c r="G110" s="129">
        <v>20</v>
      </c>
      <c r="H110" s="129">
        <v>4</v>
      </c>
    </row>
    <row r="111" spans="1:8" ht="10.5" customHeight="1">
      <c r="A111" s="209" t="s">
        <v>45</v>
      </c>
      <c r="B111" s="115">
        <v>29</v>
      </c>
      <c r="C111" s="115">
        <v>5</v>
      </c>
      <c r="D111" s="208">
        <v>17.239999999999998</v>
      </c>
      <c r="E111" s="115">
        <v>3</v>
      </c>
      <c r="F111" s="115">
        <v>6</v>
      </c>
      <c r="G111" s="115">
        <v>16</v>
      </c>
      <c r="H111" s="115">
        <v>4</v>
      </c>
    </row>
    <row r="112" spans="1:8" s="253" customFormat="1" ht="15.95" customHeight="1">
      <c r="A112" s="215" t="s">
        <v>137</v>
      </c>
      <c r="B112" s="110">
        <v>196</v>
      </c>
      <c r="C112" s="110">
        <v>66</v>
      </c>
      <c r="D112" s="214">
        <v>33.67</v>
      </c>
      <c r="E112" s="110">
        <v>18</v>
      </c>
      <c r="F112" s="110">
        <v>30</v>
      </c>
      <c r="G112" s="110">
        <v>110</v>
      </c>
      <c r="H112" s="110">
        <v>38</v>
      </c>
    </row>
    <row r="113" spans="1:8" s="254" customFormat="1" ht="11.45" customHeight="1">
      <c r="A113" s="212" t="s">
        <v>222</v>
      </c>
      <c r="B113" s="136">
        <v>75</v>
      </c>
      <c r="C113" s="136">
        <v>25</v>
      </c>
      <c r="D113" s="211">
        <v>33.33</v>
      </c>
      <c r="E113" s="136">
        <v>5</v>
      </c>
      <c r="F113" s="136">
        <v>10</v>
      </c>
      <c r="G113" s="136">
        <v>44</v>
      </c>
      <c r="H113" s="136">
        <v>16</v>
      </c>
    </row>
    <row r="114" spans="1:8" ht="11.45" customHeight="1">
      <c r="A114" s="207" t="s">
        <v>86</v>
      </c>
      <c r="B114" s="129">
        <v>49</v>
      </c>
      <c r="C114" s="129">
        <v>17</v>
      </c>
      <c r="D114" s="206">
        <v>34.69</v>
      </c>
      <c r="E114" s="129">
        <v>4</v>
      </c>
      <c r="F114" s="129">
        <v>11</v>
      </c>
      <c r="G114" s="129">
        <v>24</v>
      </c>
      <c r="H114" s="129">
        <v>10</v>
      </c>
    </row>
    <row r="115" spans="1:8" s="253" customFormat="1" ht="11.45" customHeight="1">
      <c r="A115" s="209" t="s">
        <v>87</v>
      </c>
      <c r="B115" s="115">
        <v>37</v>
      </c>
      <c r="C115" s="115">
        <v>11</v>
      </c>
      <c r="D115" s="208">
        <v>29.73</v>
      </c>
      <c r="E115" s="115">
        <v>6</v>
      </c>
      <c r="F115" s="115">
        <v>1</v>
      </c>
      <c r="G115" s="115">
        <v>27</v>
      </c>
      <c r="H115" s="115">
        <v>3</v>
      </c>
    </row>
    <row r="116" spans="1:8" ht="11.45" customHeight="1">
      <c r="A116" s="207" t="s">
        <v>88</v>
      </c>
      <c r="B116" s="129">
        <v>35</v>
      </c>
      <c r="C116" s="129">
        <v>13</v>
      </c>
      <c r="D116" s="206">
        <v>37.14</v>
      </c>
      <c r="E116" s="129">
        <v>3</v>
      </c>
      <c r="F116" s="129">
        <v>8</v>
      </c>
      <c r="G116" s="129">
        <v>15</v>
      </c>
      <c r="H116" s="129">
        <v>9</v>
      </c>
    </row>
    <row r="117" spans="1:8" s="253" customFormat="1" ht="15.95" customHeight="1">
      <c r="A117" s="222" t="s">
        <v>138</v>
      </c>
      <c r="B117" s="123">
        <v>248</v>
      </c>
      <c r="C117" s="123">
        <v>78</v>
      </c>
      <c r="D117" s="221">
        <v>31.45</v>
      </c>
      <c r="E117" s="123">
        <v>13</v>
      </c>
      <c r="F117" s="123">
        <v>46</v>
      </c>
      <c r="G117" s="123">
        <v>147</v>
      </c>
      <c r="H117" s="123">
        <v>42</v>
      </c>
    </row>
    <row r="118" spans="1:8" s="254" customFormat="1" ht="11.65" customHeight="1">
      <c r="A118" s="220" t="s">
        <v>223</v>
      </c>
      <c r="B118" s="142">
        <v>31</v>
      </c>
      <c r="C118" s="142">
        <v>10</v>
      </c>
      <c r="D118" s="219">
        <v>32.26</v>
      </c>
      <c r="E118" s="142">
        <v>0</v>
      </c>
      <c r="F118" s="142">
        <v>8</v>
      </c>
      <c r="G118" s="142">
        <v>17</v>
      </c>
      <c r="H118" s="142">
        <v>6</v>
      </c>
    </row>
    <row r="119" spans="1:8" ht="11.65" customHeight="1">
      <c r="A119" s="209" t="s">
        <v>65</v>
      </c>
      <c r="B119" s="115">
        <v>45</v>
      </c>
      <c r="C119" s="115">
        <v>13</v>
      </c>
      <c r="D119" s="208">
        <v>28.89</v>
      </c>
      <c r="E119" s="115">
        <v>4</v>
      </c>
      <c r="F119" s="115">
        <v>5</v>
      </c>
      <c r="G119" s="115">
        <v>28</v>
      </c>
      <c r="H119" s="115">
        <v>8</v>
      </c>
    </row>
    <row r="120" spans="1:8" ht="11.65" customHeight="1">
      <c r="A120" s="207" t="s">
        <v>66</v>
      </c>
      <c r="B120" s="129">
        <v>55</v>
      </c>
      <c r="C120" s="129">
        <v>18</v>
      </c>
      <c r="D120" s="206">
        <v>32.729999999999997</v>
      </c>
      <c r="E120" s="129">
        <v>1</v>
      </c>
      <c r="F120" s="129">
        <v>9</v>
      </c>
      <c r="G120" s="129">
        <v>37</v>
      </c>
      <c r="H120" s="129">
        <v>8</v>
      </c>
    </row>
    <row r="121" spans="1:8" ht="11.65" customHeight="1">
      <c r="A121" s="209" t="s">
        <v>67</v>
      </c>
      <c r="B121" s="115">
        <v>33</v>
      </c>
      <c r="C121" s="115">
        <v>10</v>
      </c>
      <c r="D121" s="208">
        <v>30.3</v>
      </c>
      <c r="E121" s="115">
        <v>5</v>
      </c>
      <c r="F121" s="115">
        <v>4</v>
      </c>
      <c r="G121" s="115">
        <v>16</v>
      </c>
      <c r="H121" s="115">
        <v>8</v>
      </c>
    </row>
    <row r="122" spans="1:8" s="253" customFormat="1" ht="11.65" customHeight="1">
      <c r="A122" s="207" t="s">
        <v>68</v>
      </c>
      <c r="B122" s="129">
        <v>47</v>
      </c>
      <c r="C122" s="129">
        <v>15</v>
      </c>
      <c r="D122" s="206">
        <v>31.91</v>
      </c>
      <c r="E122" s="129">
        <v>2</v>
      </c>
      <c r="F122" s="129">
        <v>12</v>
      </c>
      <c r="G122" s="129">
        <v>26</v>
      </c>
      <c r="H122" s="129">
        <v>7</v>
      </c>
    </row>
    <row r="123" spans="1:8" ht="11.65" customHeight="1">
      <c r="A123" s="209" t="s">
        <v>69</v>
      </c>
      <c r="B123" s="115">
        <v>37</v>
      </c>
      <c r="C123" s="115">
        <v>12</v>
      </c>
      <c r="D123" s="208">
        <v>32.43</v>
      </c>
      <c r="E123" s="115">
        <v>1</v>
      </c>
      <c r="F123" s="115">
        <v>8</v>
      </c>
      <c r="G123" s="115">
        <v>23</v>
      </c>
      <c r="H123" s="115">
        <v>5</v>
      </c>
    </row>
    <row r="124" spans="1:8" s="253" customFormat="1" ht="15.95" customHeight="1">
      <c r="A124" s="215" t="s">
        <v>139</v>
      </c>
      <c r="B124" s="110">
        <v>273</v>
      </c>
      <c r="C124" s="110">
        <v>88</v>
      </c>
      <c r="D124" s="214">
        <v>32.229999999999997</v>
      </c>
      <c r="E124" s="110">
        <v>19</v>
      </c>
      <c r="F124" s="110">
        <v>57</v>
      </c>
      <c r="G124" s="110">
        <v>152</v>
      </c>
      <c r="H124" s="110">
        <v>45</v>
      </c>
    </row>
    <row r="125" spans="1:8" s="254" customFormat="1" ht="11.65" customHeight="1">
      <c r="A125" s="212" t="s">
        <v>224</v>
      </c>
      <c r="B125" s="136">
        <v>70</v>
      </c>
      <c r="C125" s="136">
        <v>25</v>
      </c>
      <c r="D125" s="211">
        <v>35.71</v>
      </c>
      <c r="E125" s="136">
        <v>8</v>
      </c>
      <c r="F125" s="136">
        <v>15</v>
      </c>
      <c r="G125" s="136">
        <v>37</v>
      </c>
      <c r="H125" s="136">
        <v>10</v>
      </c>
    </row>
    <row r="126" spans="1:8" ht="11.65" customHeight="1">
      <c r="A126" s="207" t="s">
        <v>92</v>
      </c>
      <c r="B126" s="129">
        <v>59</v>
      </c>
      <c r="C126" s="129">
        <v>17</v>
      </c>
      <c r="D126" s="206">
        <v>28.81</v>
      </c>
      <c r="E126" s="129">
        <v>2</v>
      </c>
      <c r="F126" s="129">
        <v>9</v>
      </c>
      <c r="G126" s="129">
        <v>28</v>
      </c>
      <c r="H126" s="129">
        <v>20</v>
      </c>
    </row>
    <row r="127" spans="1:8" ht="11.65" customHeight="1">
      <c r="A127" s="209" t="s">
        <v>93</v>
      </c>
      <c r="B127" s="115">
        <v>29</v>
      </c>
      <c r="C127" s="115">
        <v>10</v>
      </c>
      <c r="D127" s="208">
        <v>34.479999999999997</v>
      </c>
      <c r="E127" s="115">
        <v>2</v>
      </c>
      <c r="F127" s="115">
        <v>2</v>
      </c>
      <c r="G127" s="115">
        <v>20</v>
      </c>
      <c r="H127" s="115">
        <v>5</v>
      </c>
    </row>
    <row r="128" spans="1:8" ht="11.65" customHeight="1">
      <c r="A128" s="207" t="s">
        <v>94</v>
      </c>
      <c r="B128" s="129">
        <v>41</v>
      </c>
      <c r="C128" s="129">
        <v>13</v>
      </c>
      <c r="D128" s="206">
        <v>31.71</v>
      </c>
      <c r="E128" s="129">
        <v>1</v>
      </c>
      <c r="F128" s="129">
        <v>12</v>
      </c>
      <c r="G128" s="129">
        <v>22</v>
      </c>
      <c r="H128" s="129">
        <v>6</v>
      </c>
    </row>
    <row r="129" spans="1:8" s="253" customFormat="1" ht="11.65" customHeight="1">
      <c r="A129" s="209" t="s">
        <v>95</v>
      </c>
      <c r="B129" s="115">
        <v>49</v>
      </c>
      <c r="C129" s="115">
        <v>16</v>
      </c>
      <c r="D129" s="208">
        <v>32.65</v>
      </c>
      <c r="E129" s="115">
        <v>4</v>
      </c>
      <c r="F129" s="115">
        <v>10</v>
      </c>
      <c r="G129" s="115">
        <v>32</v>
      </c>
      <c r="H129" s="115">
        <v>3</v>
      </c>
    </row>
    <row r="130" spans="1:8" ht="11.65" customHeight="1">
      <c r="A130" s="207" t="s">
        <v>96</v>
      </c>
      <c r="B130" s="129">
        <v>25</v>
      </c>
      <c r="C130" s="129">
        <v>7</v>
      </c>
      <c r="D130" s="206">
        <v>28</v>
      </c>
      <c r="E130" s="129">
        <v>2</v>
      </c>
      <c r="F130" s="129">
        <v>9</v>
      </c>
      <c r="G130" s="129">
        <v>13</v>
      </c>
      <c r="H130" s="129">
        <v>1</v>
      </c>
    </row>
    <row r="131" spans="1:8" s="253" customFormat="1" ht="15.95" customHeight="1">
      <c r="A131" s="222" t="s">
        <v>140</v>
      </c>
      <c r="B131" s="123">
        <v>214</v>
      </c>
      <c r="C131" s="123">
        <v>64</v>
      </c>
      <c r="D131" s="221">
        <v>29.91</v>
      </c>
      <c r="E131" s="123">
        <v>22</v>
      </c>
      <c r="F131" s="123">
        <v>66</v>
      </c>
      <c r="G131" s="123">
        <v>102</v>
      </c>
      <c r="H131" s="123">
        <v>24</v>
      </c>
    </row>
    <row r="132" spans="1:8" s="254" customFormat="1" ht="11.65" customHeight="1">
      <c r="A132" s="220" t="s">
        <v>225</v>
      </c>
      <c r="B132" s="142">
        <v>70</v>
      </c>
      <c r="C132" s="142">
        <v>21</v>
      </c>
      <c r="D132" s="219">
        <v>30</v>
      </c>
      <c r="E132" s="142">
        <v>2</v>
      </c>
      <c r="F132" s="142">
        <v>25</v>
      </c>
      <c r="G132" s="142">
        <v>36</v>
      </c>
      <c r="H132" s="142">
        <v>7</v>
      </c>
    </row>
    <row r="133" spans="1:8" ht="11.65" customHeight="1">
      <c r="A133" s="209" t="s">
        <v>89</v>
      </c>
      <c r="B133" s="115">
        <v>25</v>
      </c>
      <c r="C133" s="115">
        <v>6</v>
      </c>
      <c r="D133" s="208">
        <v>24</v>
      </c>
      <c r="E133" s="115">
        <v>2</v>
      </c>
      <c r="F133" s="115">
        <v>6</v>
      </c>
      <c r="G133" s="115">
        <v>10</v>
      </c>
      <c r="H133" s="115">
        <v>7</v>
      </c>
    </row>
    <row r="134" spans="1:8" ht="11.65" customHeight="1">
      <c r="A134" s="207" t="s">
        <v>226</v>
      </c>
      <c r="B134" s="129">
        <v>47</v>
      </c>
      <c r="C134" s="129">
        <v>14</v>
      </c>
      <c r="D134" s="206">
        <v>29.79</v>
      </c>
      <c r="E134" s="129">
        <v>3</v>
      </c>
      <c r="F134" s="129">
        <v>18</v>
      </c>
      <c r="G134" s="129">
        <v>24</v>
      </c>
      <c r="H134" s="129">
        <v>2</v>
      </c>
    </row>
    <row r="135" spans="1:8" s="253" customFormat="1" ht="11.65" customHeight="1">
      <c r="A135" s="209" t="s">
        <v>90</v>
      </c>
      <c r="B135" s="115">
        <v>35</v>
      </c>
      <c r="C135" s="115">
        <v>11</v>
      </c>
      <c r="D135" s="208">
        <v>31.43</v>
      </c>
      <c r="E135" s="115">
        <v>5</v>
      </c>
      <c r="F135" s="115">
        <v>11</v>
      </c>
      <c r="G135" s="115">
        <v>16</v>
      </c>
      <c r="H135" s="115">
        <v>3</v>
      </c>
    </row>
    <row r="136" spans="1:8" ht="11.65" customHeight="1">
      <c r="A136" s="207" t="s">
        <v>91</v>
      </c>
      <c r="B136" s="129">
        <v>37</v>
      </c>
      <c r="C136" s="129">
        <v>12</v>
      </c>
      <c r="D136" s="206">
        <v>32.43</v>
      </c>
      <c r="E136" s="129">
        <v>10</v>
      </c>
      <c r="F136" s="129">
        <v>6</v>
      </c>
      <c r="G136" s="129">
        <v>16</v>
      </c>
      <c r="H136" s="129">
        <v>5</v>
      </c>
    </row>
    <row r="137" spans="1:8" s="253" customFormat="1" ht="15.95" customHeight="1">
      <c r="A137" s="222" t="s">
        <v>141</v>
      </c>
      <c r="B137" s="123">
        <v>297</v>
      </c>
      <c r="C137" s="123">
        <v>97</v>
      </c>
      <c r="D137" s="221">
        <v>32.659999999999997</v>
      </c>
      <c r="E137" s="123">
        <v>19</v>
      </c>
      <c r="F137" s="123">
        <v>82</v>
      </c>
      <c r="G137" s="123">
        <v>151</v>
      </c>
      <c r="H137" s="123">
        <v>45</v>
      </c>
    </row>
    <row r="138" spans="1:8" s="254" customFormat="1" ht="11.65" customHeight="1">
      <c r="A138" s="220" t="s">
        <v>227</v>
      </c>
      <c r="B138" s="142">
        <v>87</v>
      </c>
      <c r="C138" s="142">
        <v>28</v>
      </c>
      <c r="D138" s="219">
        <v>32.18</v>
      </c>
      <c r="E138" s="142">
        <v>4</v>
      </c>
      <c r="F138" s="142">
        <v>28</v>
      </c>
      <c r="G138" s="142">
        <v>40</v>
      </c>
      <c r="H138" s="142">
        <v>15</v>
      </c>
    </row>
    <row r="139" spans="1:8" ht="11.65" customHeight="1">
      <c r="A139" s="209" t="s">
        <v>59</v>
      </c>
      <c r="B139" s="115">
        <v>41</v>
      </c>
      <c r="C139" s="115">
        <v>12</v>
      </c>
      <c r="D139" s="208">
        <v>29.27</v>
      </c>
      <c r="E139" s="115">
        <v>1</v>
      </c>
      <c r="F139" s="115">
        <v>7</v>
      </c>
      <c r="G139" s="115">
        <v>22</v>
      </c>
      <c r="H139" s="115">
        <v>11</v>
      </c>
    </row>
    <row r="140" spans="1:8" ht="11.65" customHeight="1">
      <c r="A140" s="207" t="s">
        <v>60</v>
      </c>
      <c r="B140" s="129">
        <v>35</v>
      </c>
      <c r="C140" s="129">
        <v>10</v>
      </c>
      <c r="D140" s="206">
        <v>28.57</v>
      </c>
      <c r="E140" s="129">
        <v>1</v>
      </c>
      <c r="F140" s="129">
        <v>9</v>
      </c>
      <c r="G140" s="129">
        <v>21</v>
      </c>
      <c r="H140" s="129">
        <v>4</v>
      </c>
    </row>
    <row r="141" spans="1:8" ht="11.65" customHeight="1">
      <c r="A141" s="209" t="s">
        <v>61</v>
      </c>
      <c r="B141" s="115">
        <v>33</v>
      </c>
      <c r="C141" s="115">
        <v>11</v>
      </c>
      <c r="D141" s="208">
        <v>33.33</v>
      </c>
      <c r="E141" s="115">
        <v>2</v>
      </c>
      <c r="F141" s="115">
        <v>7</v>
      </c>
      <c r="G141" s="115">
        <v>16</v>
      </c>
      <c r="H141" s="115">
        <v>8</v>
      </c>
    </row>
    <row r="142" spans="1:8" ht="11.65" customHeight="1">
      <c r="A142" s="207" t="s">
        <v>62</v>
      </c>
      <c r="B142" s="129">
        <v>29</v>
      </c>
      <c r="C142" s="129">
        <v>10</v>
      </c>
      <c r="D142" s="206">
        <v>34.479999999999997</v>
      </c>
      <c r="E142" s="129">
        <v>3</v>
      </c>
      <c r="F142" s="129">
        <v>11</v>
      </c>
      <c r="G142" s="129">
        <v>14</v>
      </c>
      <c r="H142" s="129">
        <v>1</v>
      </c>
    </row>
    <row r="143" spans="1:8" s="253" customFormat="1" ht="11.65" customHeight="1">
      <c r="A143" s="209" t="s">
        <v>63</v>
      </c>
      <c r="B143" s="115">
        <v>31</v>
      </c>
      <c r="C143" s="115">
        <v>11</v>
      </c>
      <c r="D143" s="208">
        <v>35.479999999999997</v>
      </c>
      <c r="E143" s="115">
        <v>1</v>
      </c>
      <c r="F143" s="115">
        <v>12</v>
      </c>
      <c r="G143" s="115">
        <v>15</v>
      </c>
      <c r="H143" s="115">
        <v>3</v>
      </c>
    </row>
    <row r="144" spans="1:8" s="253" customFormat="1" ht="11.65" customHeight="1">
      <c r="A144" s="207" t="s">
        <v>64</v>
      </c>
      <c r="B144" s="129">
        <v>41</v>
      </c>
      <c r="C144" s="129">
        <v>15</v>
      </c>
      <c r="D144" s="206">
        <v>36.590000000000003</v>
      </c>
      <c r="E144" s="129">
        <v>7</v>
      </c>
      <c r="F144" s="129">
        <v>8</v>
      </c>
      <c r="G144" s="129">
        <v>23</v>
      </c>
      <c r="H144" s="129">
        <v>3</v>
      </c>
    </row>
    <row r="145" spans="1:8" s="253" customFormat="1" ht="24" customHeight="1">
      <c r="A145" s="102" t="s">
        <v>262</v>
      </c>
      <c r="B145" s="123">
        <v>1886</v>
      </c>
      <c r="C145" s="123">
        <v>578</v>
      </c>
      <c r="D145" s="221">
        <v>30.65</v>
      </c>
      <c r="E145" s="123">
        <v>116</v>
      </c>
      <c r="F145" s="123">
        <v>414</v>
      </c>
      <c r="G145" s="123">
        <v>1131</v>
      </c>
      <c r="H145" s="123">
        <v>225</v>
      </c>
    </row>
    <row r="146" spans="1:8" s="253" customFormat="1" ht="12" customHeight="1">
      <c r="A146" s="215" t="s">
        <v>142</v>
      </c>
      <c r="B146" s="110">
        <v>139</v>
      </c>
      <c r="C146" s="110">
        <v>46</v>
      </c>
      <c r="D146" s="214">
        <v>33.090000000000003</v>
      </c>
      <c r="E146" s="110">
        <v>8</v>
      </c>
      <c r="F146" s="110">
        <v>31</v>
      </c>
      <c r="G146" s="110">
        <v>84</v>
      </c>
      <c r="H146" s="110">
        <v>16</v>
      </c>
    </row>
    <row r="147" spans="1:8" s="254" customFormat="1" ht="11.65" customHeight="1">
      <c r="A147" s="212" t="s">
        <v>70</v>
      </c>
      <c r="B147" s="136">
        <v>35</v>
      </c>
      <c r="C147" s="136">
        <v>12</v>
      </c>
      <c r="D147" s="211">
        <v>34.29</v>
      </c>
      <c r="E147" s="136">
        <v>2</v>
      </c>
      <c r="F147" s="136">
        <v>5</v>
      </c>
      <c r="G147" s="136">
        <v>26</v>
      </c>
      <c r="H147" s="136">
        <v>2</v>
      </c>
    </row>
    <row r="148" spans="1:8" ht="11.65" customHeight="1">
      <c r="A148" s="207" t="s">
        <v>71</v>
      </c>
      <c r="B148" s="129">
        <v>28</v>
      </c>
      <c r="C148" s="129">
        <v>9</v>
      </c>
      <c r="D148" s="206">
        <v>32.14</v>
      </c>
      <c r="E148" s="129">
        <v>1</v>
      </c>
      <c r="F148" s="129">
        <v>3</v>
      </c>
      <c r="G148" s="129">
        <v>20</v>
      </c>
      <c r="H148" s="129">
        <v>4</v>
      </c>
    </row>
    <row r="149" spans="1:8" s="253" customFormat="1" ht="11.65" customHeight="1">
      <c r="A149" s="209" t="s">
        <v>72</v>
      </c>
      <c r="B149" s="115">
        <v>31</v>
      </c>
      <c r="C149" s="115">
        <v>10</v>
      </c>
      <c r="D149" s="208">
        <v>32.26</v>
      </c>
      <c r="E149" s="115">
        <v>3</v>
      </c>
      <c r="F149" s="115">
        <v>11</v>
      </c>
      <c r="G149" s="115">
        <v>15</v>
      </c>
      <c r="H149" s="115">
        <v>2</v>
      </c>
    </row>
    <row r="150" spans="1:8" s="254" customFormat="1" ht="11.65" customHeight="1">
      <c r="A150" s="207" t="s">
        <v>73</v>
      </c>
      <c r="B150" s="129">
        <v>45</v>
      </c>
      <c r="C150" s="129">
        <v>15</v>
      </c>
      <c r="D150" s="206">
        <v>33.33</v>
      </c>
      <c r="E150" s="129">
        <v>2</v>
      </c>
      <c r="F150" s="129">
        <v>12</v>
      </c>
      <c r="G150" s="129">
        <v>23</v>
      </c>
      <c r="H150" s="129">
        <v>8</v>
      </c>
    </row>
    <row r="151" spans="1:8" s="253" customFormat="1" ht="15.95" customHeight="1">
      <c r="A151" s="222" t="s">
        <v>143</v>
      </c>
      <c r="B151" s="123">
        <v>326</v>
      </c>
      <c r="C151" s="123">
        <v>94</v>
      </c>
      <c r="D151" s="221">
        <v>28.83</v>
      </c>
      <c r="E151" s="123">
        <v>23</v>
      </c>
      <c r="F151" s="123">
        <v>62</v>
      </c>
      <c r="G151" s="123">
        <v>192</v>
      </c>
      <c r="H151" s="123">
        <v>49</v>
      </c>
    </row>
    <row r="152" spans="1:8" s="254" customFormat="1" ht="11.65" customHeight="1">
      <c r="A152" s="220" t="s">
        <v>144</v>
      </c>
      <c r="B152" s="142">
        <v>68</v>
      </c>
      <c r="C152" s="142">
        <v>21</v>
      </c>
      <c r="D152" s="219">
        <v>30.88</v>
      </c>
      <c r="E152" s="142">
        <v>6</v>
      </c>
      <c r="F152" s="142">
        <v>12</v>
      </c>
      <c r="G152" s="142">
        <v>39</v>
      </c>
      <c r="H152" s="142">
        <v>11</v>
      </c>
    </row>
    <row r="153" spans="1:8" ht="11.65" customHeight="1">
      <c r="A153" s="216" t="s">
        <v>145</v>
      </c>
      <c r="B153" s="115">
        <v>68</v>
      </c>
      <c r="C153" s="115">
        <v>21</v>
      </c>
      <c r="D153" s="115">
        <v>30.88</v>
      </c>
      <c r="E153" s="115">
        <v>6</v>
      </c>
      <c r="F153" s="115">
        <v>12</v>
      </c>
      <c r="G153" s="115">
        <v>39</v>
      </c>
      <c r="H153" s="115">
        <v>11</v>
      </c>
    </row>
    <row r="154" spans="1:8" ht="11.65" customHeight="1">
      <c r="A154" s="217" t="s">
        <v>146</v>
      </c>
      <c r="B154" s="129" t="s">
        <v>255</v>
      </c>
      <c r="C154" s="129" t="s">
        <v>255</v>
      </c>
      <c r="D154" s="129" t="s">
        <v>255</v>
      </c>
      <c r="E154" s="129" t="s">
        <v>255</v>
      </c>
      <c r="F154" s="129" t="s">
        <v>255</v>
      </c>
      <c r="G154" s="129" t="s">
        <v>255</v>
      </c>
      <c r="H154" s="129" t="s">
        <v>255</v>
      </c>
    </row>
    <row r="155" spans="1:8" ht="11.65" customHeight="1">
      <c r="A155" s="209" t="s">
        <v>53</v>
      </c>
      <c r="B155" s="115">
        <v>35</v>
      </c>
      <c r="C155" s="115">
        <v>8</v>
      </c>
      <c r="D155" s="208">
        <v>22.86</v>
      </c>
      <c r="E155" s="115">
        <v>2</v>
      </c>
      <c r="F155" s="115">
        <v>5</v>
      </c>
      <c r="G155" s="115">
        <v>20</v>
      </c>
      <c r="H155" s="115">
        <v>8</v>
      </c>
    </row>
    <row r="156" spans="1:8" ht="11.65" customHeight="1">
      <c r="A156" s="207" t="s">
        <v>54</v>
      </c>
      <c r="B156" s="129">
        <v>31</v>
      </c>
      <c r="C156" s="129">
        <v>10</v>
      </c>
      <c r="D156" s="206">
        <v>32.26</v>
      </c>
      <c r="E156" s="129">
        <v>1</v>
      </c>
      <c r="F156" s="129">
        <v>5</v>
      </c>
      <c r="G156" s="129">
        <v>20</v>
      </c>
      <c r="H156" s="129">
        <v>5</v>
      </c>
    </row>
    <row r="157" spans="1:8" ht="11.65" customHeight="1">
      <c r="A157" s="209" t="s">
        <v>55</v>
      </c>
      <c r="B157" s="115">
        <v>37</v>
      </c>
      <c r="C157" s="115">
        <v>10</v>
      </c>
      <c r="D157" s="208">
        <v>27.03</v>
      </c>
      <c r="E157" s="115">
        <v>3</v>
      </c>
      <c r="F157" s="115">
        <v>6</v>
      </c>
      <c r="G157" s="115">
        <v>19</v>
      </c>
      <c r="H157" s="115">
        <v>9</v>
      </c>
    </row>
    <row r="158" spans="1:8" ht="11.65" customHeight="1">
      <c r="A158" s="207" t="s">
        <v>56</v>
      </c>
      <c r="B158" s="129">
        <v>33</v>
      </c>
      <c r="C158" s="129">
        <v>11</v>
      </c>
      <c r="D158" s="206">
        <v>33.33</v>
      </c>
      <c r="E158" s="129">
        <v>0</v>
      </c>
      <c r="F158" s="129">
        <v>17</v>
      </c>
      <c r="G158" s="129">
        <v>12</v>
      </c>
      <c r="H158" s="129">
        <v>4</v>
      </c>
    </row>
    <row r="159" spans="1:8" ht="11.65" customHeight="1">
      <c r="A159" s="209" t="s">
        <v>57</v>
      </c>
      <c r="B159" s="115">
        <v>43</v>
      </c>
      <c r="C159" s="115">
        <v>14</v>
      </c>
      <c r="D159" s="208">
        <v>32.56</v>
      </c>
      <c r="E159" s="115">
        <v>2</v>
      </c>
      <c r="F159" s="115">
        <v>9</v>
      </c>
      <c r="G159" s="115">
        <v>27</v>
      </c>
      <c r="H159" s="115">
        <v>5</v>
      </c>
    </row>
    <row r="160" spans="1:8" s="253" customFormat="1" ht="11.65" customHeight="1">
      <c r="A160" s="207" t="s">
        <v>58</v>
      </c>
      <c r="B160" s="129">
        <v>29</v>
      </c>
      <c r="C160" s="129">
        <v>10</v>
      </c>
      <c r="D160" s="206">
        <v>34.479999999999997</v>
      </c>
      <c r="E160" s="129">
        <v>4</v>
      </c>
      <c r="F160" s="129">
        <v>2</v>
      </c>
      <c r="G160" s="129">
        <v>19</v>
      </c>
      <c r="H160" s="129">
        <v>4</v>
      </c>
    </row>
    <row r="161" spans="1:8" ht="11.65" customHeight="1">
      <c r="A161" s="209" t="s">
        <v>123</v>
      </c>
      <c r="B161" s="115">
        <v>50</v>
      </c>
      <c r="C161" s="115">
        <v>10</v>
      </c>
      <c r="D161" s="208">
        <v>20</v>
      </c>
      <c r="E161" s="115">
        <v>5</v>
      </c>
      <c r="F161" s="115">
        <v>6</v>
      </c>
      <c r="G161" s="115">
        <v>36</v>
      </c>
      <c r="H161" s="115">
        <v>3</v>
      </c>
    </row>
    <row r="162" spans="1:8" s="253" customFormat="1" ht="15.95" customHeight="1">
      <c r="A162" s="215" t="s">
        <v>147</v>
      </c>
      <c r="B162" s="110">
        <v>150</v>
      </c>
      <c r="C162" s="110">
        <v>48</v>
      </c>
      <c r="D162" s="214">
        <v>32</v>
      </c>
      <c r="E162" s="110">
        <v>6</v>
      </c>
      <c r="F162" s="110">
        <v>43</v>
      </c>
      <c r="G162" s="110">
        <v>92</v>
      </c>
      <c r="H162" s="110">
        <v>9</v>
      </c>
    </row>
    <row r="163" spans="1:8" s="254" customFormat="1" ht="12.6" customHeight="1">
      <c r="A163" s="212" t="s">
        <v>228</v>
      </c>
      <c r="B163" s="136">
        <v>50</v>
      </c>
      <c r="C163" s="136">
        <v>16</v>
      </c>
      <c r="D163" s="211">
        <v>32</v>
      </c>
      <c r="E163" s="136">
        <v>2</v>
      </c>
      <c r="F163" s="136">
        <v>12</v>
      </c>
      <c r="G163" s="136">
        <v>34</v>
      </c>
      <c r="H163" s="136">
        <v>2</v>
      </c>
    </row>
    <row r="164" spans="1:8" ht="12" customHeight="1">
      <c r="A164" s="207" t="s">
        <v>74</v>
      </c>
      <c r="B164" s="129">
        <v>30</v>
      </c>
      <c r="C164" s="129">
        <v>9</v>
      </c>
      <c r="D164" s="206">
        <v>30</v>
      </c>
      <c r="E164" s="129">
        <v>1</v>
      </c>
      <c r="F164" s="129">
        <v>6</v>
      </c>
      <c r="G164" s="129">
        <v>21</v>
      </c>
      <c r="H164" s="129">
        <v>2</v>
      </c>
    </row>
    <row r="165" spans="1:8" s="253" customFormat="1" ht="12" customHeight="1">
      <c r="A165" s="209" t="s">
        <v>75</v>
      </c>
      <c r="B165" s="115">
        <v>40</v>
      </c>
      <c r="C165" s="115">
        <v>14</v>
      </c>
      <c r="D165" s="208">
        <v>35</v>
      </c>
      <c r="E165" s="115">
        <v>2</v>
      </c>
      <c r="F165" s="115">
        <v>18</v>
      </c>
      <c r="G165" s="115">
        <v>18</v>
      </c>
      <c r="H165" s="115">
        <v>2</v>
      </c>
    </row>
    <row r="166" spans="1:8" ht="12" customHeight="1">
      <c r="A166" s="207" t="s">
        <v>76</v>
      </c>
      <c r="B166" s="129">
        <v>30</v>
      </c>
      <c r="C166" s="129">
        <v>9</v>
      </c>
      <c r="D166" s="206">
        <v>30</v>
      </c>
      <c r="E166" s="129">
        <v>1</v>
      </c>
      <c r="F166" s="129">
        <v>7</v>
      </c>
      <c r="G166" s="129">
        <v>19</v>
      </c>
      <c r="H166" s="129">
        <v>3</v>
      </c>
    </row>
    <row r="167" spans="1:8" s="253" customFormat="1" ht="14.1" customHeight="1">
      <c r="A167" s="222" t="s">
        <v>148</v>
      </c>
      <c r="B167" s="123">
        <v>222</v>
      </c>
      <c r="C167" s="123">
        <v>67</v>
      </c>
      <c r="D167" s="221">
        <v>30.18</v>
      </c>
      <c r="E167" s="123">
        <v>9</v>
      </c>
      <c r="F167" s="123">
        <v>51</v>
      </c>
      <c r="G167" s="123">
        <v>136</v>
      </c>
      <c r="H167" s="123">
        <v>26</v>
      </c>
    </row>
    <row r="168" spans="1:8" s="254" customFormat="1" ht="12.6" customHeight="1">
      <c r="A168" s="220" t="s">
        <v>229</v>
      </c>
      <c r="B168" s="142">
        <v>75</v>
      </c>
      <c r="C168" s="142">
        <v>25</v>
      </c>
      <c r="D168" s="219">
        <v>33.33</v>
      </c>
      <c r="E168" s="142">
        <v>6</v>
      </c>
      <c r="F168" s="142">
        <v>18</v>
      </c>
      <c r="G168" s="142">
        <v>41</v>
      </c>
      <c r="H168" s="142">
        <v>10</v>
      </c>
    </row>
    <row r="169" spans="1:8" ht="12" customHeight="1">
      <c r="A169" s="209" t="s">
        <v>111</v>
      </c>
      <c r="B169" s="115">
        <v>27</v>
      </c>
      <c r="C169" s="115">
        <v>8</v>
      </c>
      <c r="D169" s="208">
        <v>29.63</v>
      </c>
      <c r="E169" s="115">
        <v>1</v>
      </c>
      <c r="F169" s="115">
        <v>6</v>
      </c>
      <c r="G169" s="115">
        <v>18</v>
      </c>
      <c r="H169" s="115">
        <v>2</v>
      </c>
    </row>
    <row r="170" spans="1:8" ht="12" customHeight="1">
      <c r="A170" s="207" t="s">
        <v>112</v>
      </c>
      <c r="B170" s="129">
        <v>45</v>
      </c>
      <c r="C170" s="129">
        <v>14</v>
      </c>
      <c r="D170" s="206">
        <v>31.11</v>
      </c>
      <c r="E170" s="129">
        <v>0</v>
      </c>
      <c r="F170" s="129">
        <v>14</v>
      </c>
      <c r="G170" s="129">
        <v>26</v>
      </c>
      <c r="H170" s="129">
        <v>5</v>
      </c>
    </row>
    <row r="171" spans="1:8" ht="12" customHeight="1">
      <c r="A171" s="209" t="s">
        <v>113</v>
      </c>
      <c r="B171" s="115">
        <v>31</v>
      </c>
      <c r="C171" s="115">
        <v>9</v>
      </c>
      <c r="D171" s="208">
        <v>29.03</v>
      </c>
      <c r="E171" s="115">
        <v>1</v>
      </c>
      <c r="F171" s="115">
        <v>5</v>
      </c>
      <c r="G171" s="115">
        <v>24</v>
      </c>
      <c r="H171" s="115">
        <v>1</v>
      </c>
    </row>
    <row r="172" spans="1:8" s="253" customFormat="1" ht="12" customHeight="1">
      <c r="A172" s="207" t="s">
        <v>114</v>
      </c>
      <c r="B172" s="129">
        <v>25</v>
      </c>
      <c r="C172" s="129">
        <v>6</v>
      </c>
      <c r="D172" s="206">
        <v>24</v>
      </c>
      <c r="E172" s="129">
        <v>1</v>
      </c>
      <c r="F172" s="129">
        <v>5</v>
      </c>
      <c r="G172" s="129">
        <v>16</v>
      </c>
      <c r="H172" s="129">
        <v>3</v>
      </c>
    </row>
    <row r="173" spans="1:8" s="254" customFormat="1" ht="12" customHeight="1">
      <c r="A173" s="209" t="s">
        <v>115</v>
      </c>
      <c r="B173" s="115">
        <v>19</v>
      </c>
      <c r="C173" s="115">
        <v>5</v>
      </c>
      <c r="D173" s="208">
        <v>26.32</v>
      </c>
      <c r="E173" s="115">
        <v>0</v>
      </c>
      <c r="F173" s="115">
        <v>3</v>
      </c>
      <c r="G173" s="115">
        <v>11</v>
      </c>
      <c r="H173" s="115">
        <v>5</v>
      </c>
    </row>
    <row r="174" spans="1:8" s="253" customFormat="1" ht="14.1" customHeight="1">
      <c r="A174" s="215" t="s">
        <v>149</v>
      </c>
      <c r="B174" s="110">
        <v>331</v>
      </c>
      <c r="C174" s="110">
        <v>101</v>
      </c>
      <c r="D174" s="214">
        <v>30.51</v>
      </c>
      <c r="E174" s="110">
        <v>24</v>
      </c>
      <c r="F174" s="110">
        <v>77</v>
      </c>
      <c r="G174" s="110">
        <v>182</v>
      </c>
      <c r="H174" s="110">
        <v>48</v>
      </c>
    </row>
    <row r="175" spans="1:8" s="254" customFormat="1" ht="12.6" customHeight="1">
      <c r="A175" s="212" t="s">
        <v>150</v>
      </c>
      <c r="B175" s="136">
        <v>115</v>
      </c>
      <c r="C175" s="136">
        <v>37</v>
      </c>
      <c r="D175" s="211">
        <v>32.17</v>
      </c>
      <c r="E175" s="136">
        <v>9</v>
      </c>
      <c r="F175" s="136">
        <v>37</v>
      </c>
      <c r="G175" s="136">
        <v>50</v>
      </c>
      <c r="H175" s="136">
        <v>19</v>
      </c>
    </row>
    <row r="176" spans="1:8" ht="12" customHeight="1">
      <c r="A176" s="217" t="s">
        <v>261</v>
      </c>
      <c r="B176" s="129">
        <v>27</v>
      </c>
      <c r="C176" s="129">
        <v>10</v>
      </c>
      <c r="D176" s="206">
        <v>37.04</v>
      </c>
      <c r="E176" s="129">
        <v>3</v>
      </c>
      <c r="F176" s="129">
        <v>9</v>
      </c>
      <c r="G176" s="129">
        <v>8</v>
      </c>
      <c r="H176" s="129">
        <v>7</v>
      </c>
    </row>
    <row r="177" spans="1:8" ht="12" customHeight="1">
      <c r="A177" s="216" t="s">
        <v>231</v>
      </c>
      <c r="B177" s="115">
        <v>19</v>
      </c>
      <c r="C177" s="115">
        <v>8</v>
      </c>
      <c r="D177" s="208">
        <v>42.11</v>
      </c>
      <c r="E177" s="115">
        <v>2</v>
      </c>
      <c r="F177" s="115">
        <v>6</v>
      </c>
      <c r="G177" s="115">
        <v>8</v>
      </c>
      <c r="H177" s="115">
        <v>3</v>
      </c>
    </row>
    <row r="178" spans="1:8" ht="12" customHeight="1">
      <c r="A178" s="217" t="s">
        <v>206</v>
      </c>
      <c r="B178" s="129">
        <v>25</v>
      </c>
      <c r="C178" s="129">
        <v>10</v>
      </c>
      <c r="D178" s="206">
        <v>40</v>
      </c>
      <c r="E178" s="129">
        <v>0</v>
      </c>
      <c r="F178" s="129">
        <v>10</v>
      </c>
      <c r="G178" s="129">
        <v>11</v>
      </c>
      <c r="H178" s="129">
        <v>4</v>
      </c>
    </row>
    <row r="179" spans="1:8" ht="12" customHeight="1">
      <c r="A179" s="216" t="s">
        <v>232</v>
      </c>
      <c r="B179" s="115">
        <v>23</v>
      </c>
      <c r="C179" s="115">
        <v>5</v>
      </c>
      <c r="D179" s="208">
        <v>21.74</v>
      </c>
      <c r="E179" s="115">
        <v>1</v>
      </c>
      <c r="F179" s="115">
        <v>7</v>
      </c>
      <c r="G179" s="115">
        <v>13</v>
      </c>
      <c r="H179" s="115">
        <v>2</v>
      </c>
    </row>
    <row r="180" spans="1:8" ht="12" customHeight="1">
      <c r="A180" s="217" t="s">
        <v>233</v>
      </c>
      <c r="B180" s="129">
        <v>21</v>
      </c>
      <c r="C180" s="129">
        <v>4</v>
      </c>
      <c r="D180" s="206">
        <v>19.05</v>
      </c>
      <c r="E180" s="129">
        <v>3</v>
      </c>
      <c r="F180" s="129">
        <v>5</v>
      </c>
      <c r="G180" s="129">
        <v>10</v>
      </c>
      <c r="H180" s="129">
        <v>3</v>
      </c>
    </row>
    <row r="181" spans="1:8" ht="12" customHeight="1">
      <c r="A181" s="209" t="s">
        <v>97</v>
      </c>
      <c r="B181" s="115">
        <v>55</v>
      </c>
      <c r="C181" s="115">
        <v>16</v>
      </c>
      <c r="D181" s="208">
        <v>29.09</v>
      </c>
      <c r="E181" s="115">
        <v>3</v>
      </c>
      <c r="F181" s="115">
        <v>7</v>
      </c>
      <c r="G181" s="115">
        <v>33</v>
      </c>
      <c r="H181" s="115">
        <v>12</v>
      </c>
    </row>
    <row r="182" spans="1:8" ht="12" customHeight="1">
      <c r="A182" s="207" t="s">
        <v>98</v>
      </c>
      <c r="B182" s="129">
        <v>33</v>
      </c>
      <c r="C182" s="129">
        <v>11</v>
      </c>
      <c r="D182" s="206">
        <v>33.33</v>
      </c>
      <c r="E182" s="129">
        <v>4</v>
      </c>
      <c r="F182" s="129">
        <v>8</v>
      </c>
      <c r="G182" s="129">
        <v>18</v>
      </c>
      <c r="H182" s="129">
        <v>3</v>
      </c>
    </row>
    <row r="183" spans="1:8" ht="12" customHeight="1">
      <c r="A183" s="209" t="s">
        <v>99</v>
      </c>
      <c r="B183" s="115">
        <v>37</v>
      </c>
      <c r="C183" s="115">
        <v>11</v>
      </c>
      <c r="D183" s="208">
        <v>29.73</v>
      </c>
      <c r="E183" s="115">
        <v>2</v>
      </c>
      <c r="F183" s="115">
        <v>9</v>
      </c>
      <c r="G183" s="115">
        <v>23</v>
      </c>
      <c r="H183" s="115">
        <v>3</v>
      </c>
    </row>
    <row r="184" spans="1:8" ht="12" customHeight="1">
      <c r="A184" s="207" t="s">
        <v>100</v>
      </c>
      <c r="B184" s="129">
        <v>37</v>
      </c>
      <c r="C184" s="129">
        <v>10</v>
      </c>
      <c r="D184" s="206">
        <v>27.03</v>
      </c>
      <c r="E184" s="129">
        <v>4</v>
      </c>
      <c r="F184" s="129">
        <v>6</v>
      </c>
      <c r="G184" s="129">
        <v>25</v>
      </c>
      <c r="H184" s="129">
        <v>2</v>
      </c>
    </row>
    <row r="185" spans="1:8" s="253" customFormat="1" ht="12" customHeight="1">
      <c r="A185" s="209" t="s">
        <v>101</v>
      </c>
      <c r="B185" s="115">
        <v>27</v>
      </c>
      <c r="C185" s="115">
        <v>8</v>
      </c>
      <c r="D185" s="208">
        <v>29.63</v>
      </c>
      <c r="E185" s="115">
        <v>0</v>
      </c>
      <c r="F185" s="115">
        <v>4</v>
      </c>
      <c r="G185" s="115">
        <v>20</v>
      </c>
      <c r="H185" s="115">
        <v>3</v>
      </c>
    </row>
    <row r="186" spans="1:8" ht="12" customHeight="1">
      <c r="A186" s="207" t="s">
        <v>102</v>
      </c>
      <c r="B186" s="129">
        <v>27</v>
      </c>
      <c r="C186" s="129">
        <v>8</v>
      </c>
      <c r="D186" s="206">
        <v>29.63</v>
      </c>
      <c r="E186" s="129">
        <v>2</v>
      </c>
      <c r="F186" s="129">
        <v>6</v>
      </c>
      <c r="G186" s="129">
        <v>13</v>
      </c>
      <c r="H186" s="129">
        <v>6</v>
      </c>
    </row>
    <row r="187" spans="1:8" s="253" customFormat="1" ht="14.1" customHeight="1">
      <c r="A187" s="222" t="s">
        <v>151</v>
      </c>
      <c r="B187" s="123">
        <v>137</v>
      </c>
      <c r="C187" s="123">
        <v>44</v>
      </c>
      <c r="D187" s="221">
        <v>32.119999999999997</v>
      </c>
      <c r="E187" s="123">
        <v>0</v>
      </c>
      <c r="F187" s="123">
        <v>22</v>
      </c>
      <c r="G187" s="123">
        <v>107</v>
      </c>
      <c r="H187" s="123">
        <v>8</v>
      </c>
    </row>
    <row r="188" spans="1:8" s="254" customFormat="1" ht="12.6" customHeight="1">
      <c r="A188" s="220" t="s">
        <v>110</v>
      </c>
      <c r="B188" s="142">
        <v>56</v>
      </c>
      <c r="C188" s="142">
        <v>19</v>
      </c>
      <c r="D188" s="219">
        <v>33.93</v>
      </c>
      <c r="E188" s="142">
        <v>0</v>
      </c>
      <c r="F188" s="142">
        <v>0</v>
      </c>
      <c r="G188" s="142">
        <v>56</v>
      </c>
      <c r="H188" s="142">
        <v>0</v>
      </c>
    </row>
    <row r="189" spans="1:8" ht="12" customHeight="1">
      <c r="A189" s="209" t="s">
        <v>107</v>
      </c>
      <c r="B189" s="115">
        <v>23</v>
      </c>
      <c r="C189" s="115">
        <v>5</v>
      </c>
      <c r="D189" s="208">
        <v>21.74</v>
      </c>
      <c r="E189" s="115">
        <v>0</v>
      </c>
      <c r="F189" s="115">
        <v>6</v>
      </c>
      <c r="G189" s="115">
        <v>15</v>
      </c>
      <c r="H189" s="115">
        <v>2</v>
      </c>
    </row>
    <row r="190" spans="1:8" s="253" customFormat="1" ht="12" customHeight="1">
      <c r="A190" s="207" t="s">
        <v>108</v>
      </c>
      <c r="B190" s="129">
        <v>29</v>
      </c>
      <c r="C190" s="129">
        <v>13</v>
      </c>
      <c r="D190" s="206">
        <v>44.83</v>
      </c>
      <c r="E190" s="129">
        <v>0</v>
      </c>
      <c r="F190" s="129">
        <v>7</v>
      </c>
      <c r="G190" s="129">
        <v>18</v>
      </c>
      <c r="H190" s="129">
        <v>4</v>
      </c>
    </row>
    <row r="191" spans="1:8" ht="12" customHeight="1">
      <c r="A191" s="209" t="s">
        <v>109</v>
      </c>
      <c r="B191" s="115">
        <v>29</v>
      </c>
      <c r="C191" s="115">
        <v>7</v>
      </c>
      <c r="D191" s="208">
        <v>24.14</v>
      </c>
      <c r="E191" s="115">
        <v>0</v>
      </c>
      <c r="F191" s="115">
        <v>9</v>
      </c>
      <c r="G191" s="115">
        <v>18</v>
      </c>
      <c r="H191" s="115">
        <v>2</v>
      </c>
    </row>
    <row r="192" spans="1:8" s="253" customFormat="1" ht="14.1" customHeight="1">
      <c r="A192" s="215" t="s">
        <v>152</v>
      </c>
      <c r="B192" s="110">
        <v>158</v>
      </c>
      <c r="C192" s="110">
        <v>49</v>
      </c>
      <c r="D192" s="214">
        <v>31.01</v>
      </c>
      <c r="E192" s="110">
        <v>9</v>
      </c>
      <c r="F192" s="110">
        <v>39</v>
      </c>
      <c r="G192" s="110">
        <v>80</v>
      </c>
      <c r="H192" s="110">
        <v>30</v>
      </c>
    </row>
    <row r="193" spans="1:8" s="288" customFormat="1" ht="12.6" customHeight="1">
      <c r="A193" s="212" t="s">
        <v>230</v>
      </c>
      <c r="B193" s="136">
        <v>70</v>
      </c>
      <c r="C193" s="136">
        <v>23</v>
      </c>
      <c r="D193" s="211">
        <v>32.86</v>
      </c>
      <c r="E193" s="136">
        <v>3</v>
      </c>
      <c r="F193" s="136">
        <v>14</v>
      </c>
      <c r="G193" s="136">
        <v>40</v>
      </c>
      <c r="H193" s="136">
        <v>13</v>
      </c>
    </row>
    <row r="194" spans="1:8" s="253" customFormat="1" ht="12" customHeight="1">
      <c r="A194" s="207" t="s">
        <v>51</v>
      </c>
      <c r="B194" s="129">
        <v>39</v>
      </c>
      <c r="C194" s="129">
        <v>11</v>
      </c>
      <c r="D194" s="206">
        <v>28.21</v>
      </c>
      <c r="E194" s="129">
        <v>3</v>
      </c>
      <c r="F194" s="129">
        <v>12</v>
      </c>
      <c r="G194" s="129">
        <v>18</v>
      </c>
      <c r="H194" s="129">
        <v>6</v>
      </c>
    </row>
    <row r="195" spans="1:8" s="254" customFormat="1" ht="12" customHeight="1">
      <c r="A195" s="209" t="s">
        <v>52</v>
      </c>
      <c r="B195" s="115">
        <v>49</v>
      </c>
      <c r="C195" s="115">
        <v>15</v>
      </c>
      <c r="D195" s="208">
        <v>30.61</v>
      </c>
      <c r="E195" s="115">
        <v>3</v>
      </c>
      <c r="F195" s="115">
        <v>13</v>
      </c>
      <c r="G195" s="115">
        <v>22</v>
      </c>
      <c r="H195" s="115">
        <v>11</v>
      </c>
    </row>
    <row r="196" spans="1:8" s="253" customFormat="1" ht="14.1" customHeight="1">
      <c r="A196" s="215" t="s">
        <v>153</v>
      </c>
      <c r="B196" s="110">
        <v>287</v>
      </c>
      <c r="C196" s="110">
        <v>88</v>
      </c>
      <c r="D196" s="214">
        <v>30.66</v>
      </c>
      <c r="E196" s="110">
        <v>28</v>
      </c>
      <c r="F196" s="110">
        <v>65</v>
      </c>
      <c r="G196" s="110">
        <v>166</v>
      </c>
      <c r="H196" s="110">
        <v>28</v>
      </c>
    </row>
    <row r="197" spans="1:8" s="254" customFormat="1" ht="12.6" customHeight="1">
      <c r="A197" s="212" t="s">
        <v>162</v>
      </c>
      <c r="B197" s="136">
        <v>80</v>
      </c>
      <c r="C197" s="136">
        <v>25</v>
      </c>
      <c r="D197" s="211">
        <v>31.25</v>
      </c>
      <c r="E197" s="136">
        <v>4</v>
      </c>
      <c r="F197" s="136">
        <v>20</v>
      </c>
      <c r="G197" s="136">
        <v>50</v>
      </c>
      <c r="H197" s="136">
        <v>6</v>
      </c>
    </row>
    <row r="198" spans="1:8" ht="12" customHeight="1">
      <c r="A198" s="217" t="s">
        <v>165</v>
      </c>
      <c r="B198" s="129">
        <v>65</v>
      </c>
      <c r="C198" s="129">
        <v>20</v>
      </c>
      <c r="D198" s="206">
        <v>30.77</v>
      </c>
      <c r="E198" s="129">
        <v>3</v>
      </c>
      <c r="F198" s="129">
        <v>15</v>
      </c>
      <c r="G198" s="129">
        <v>42</v>
      </c>
      <c r="H198" s="129">
        <v>5</v>
      </c>
    </row>
    <row r="199" spans="1:8" ht="12" customHeight="1">
      <c r="A199" s="216" t="s">
        <v>166</v>
      </c>
      <c r="B199" s="115">
        <v>15</v>
      </c>
      <c r="C199" s="115">
        <v>5</v>
      </c>
      <c r="D199" s="208">
        <v>33.33</v>
      </c>
      <c r="E199" s="115">
        <v>1</v>
      </c>
      <c r="F199" s="115">
        <v>5</v>
      </c>
      <c r="G199" s="115">
        <v>8</v>
      </c>
      <c r="H199" s="115">
        <v>1</v>
      </c>
    </row>
    <row r="200" spans="1:8" ht="12" customHeight="1">
      <c r="A200" s="207" t="s">
        <v>116</v>
      </c>
      <c r="B200" s="129">
        <v>31</v>
      </c>
      <c r="C200" s="129">
        <v>11</v>
      </c>
      <c r="D200" s="206">
        <v>35.479999999999997</v>
      </c>
      <c r="E200" s="129">
        <v>0</v>
      </c>
      <c r="F200" s="129">
        <v>3</v>
      </c>
      <c r="G200" s="129">
        <v>21</v>
      </c>
      <c r="H200" s="129">
        <v>7</v>
      </c>
    </row>
    <row r="201" spans="1:8" ht="12" customHeight="1">
      <c r="A201" s="209" t="s">
        <v>117</v>
      </c>
      <c r="B201" s="115">
        <v>41</v>
      </c>
      <c r="C201" s="115">
        <v>11</v>
      </c>
      <c r="D201" s="208">
        <v>26.83</v>
      </c>
      <c r="E201" s="115">
        <v>4</v>
      </c>
      <c r="F201" s="115">
        <v>9</v>
      </c>
      <c r="G201" s="115">
        <v>24</v>
      </c>
      <c r="H201" s="115">
        <v>4</v>
      </c>
    </row>
    <row r="202" spans="1:8" ht="12" customHeight="1">
      <c r="A202" s="207" t="s">
        <v>118</v>
      </c>
      <c r="B202" s="129">
        <v>37</v>
      </c>
      <c r="C202" s="129">
        <v>11</v>
      </c>
      <c r="D202" s="206">
        <v>29.73</v>
      </c>
      <c r="E202" s="129">
        <v>3</v>
      </c>
      <c r="F202" s="129">
        <v>13</v>
      </c>
      <c r="G202" s="129">
        <v>18</v>
      </c>
      <c r="H202" s="129">
        <v>3</v>
      </c>
    </row>
    <row r="203" spans="1:8" ht="12" customHeight="1">
      <c r="A203" s="209" t="s">
        <v>119</v>
      </c>
      <c r="B203" s="115">
        <v>38</v>
      </c>
      <c r="C203" s="115">
        <v>11</v>
      </c>
      <c r="D203" s="208">
        <v>28.95</v>
      </c>
      <c r="E203" s="115">
        <v>11</v>
      </c>
      <c r="F203" s="115">
        <v>10</v>
      </c>
      <c r="G203" s="115">
        <v>14</v>
      </c>
      <c r="H203" s="115">
        <v>3</v>
      </c>
    </row>
    <row r="204" spans="1:8" s="253" customFormat="1" ht="12" customHeight="1">
      <c r="A204" s="207" t="s">
        <v>120</v>
      </c>
      <c r="B204" s="129">
        <v>35</v>
      </c>
      <c r="C204" s="129">
        <v>11</v>
      </c>
      <c r="D204" s="206">
        <v>31.43</v>
      </c>
      <c r="E204" s="129">
        <v>1</v>
      </c>
      <c r="F204" s="129">
        <v>5</v>
      </c>
      <c r="G204" s="129">
        <v>28</v>
      </c>
      <c r="H204" s="129">
        <v>1</v>
      </c>
    </row>
    <row r="205" spans="1:8" ht="12" customHeight="1">
      <c r="A205" s="209" t="s">
        <v>121</v>
      </c>
      <c r="B205" s="115">
        <v>25</v>
      </c>
      <c r="C205" s="115">
        <v>8</v>
      </c>
      <c r="D205" s="208">
        <v>32</v>
      </c>
      <c r="E205" s="115">
        <v>5</v>
      </c>
      <c r="F205" s="115">
        <v>5</v>
      </c>
      <c r="G205" s="115">
        <v>11</v>
      </c>
      <c r="H205" s="115">
        <v>4</v>
      </c>
    </row>
    <row r="206" spans="1:8" s="253" customFormat="1" ht="14.1" customHeight="1">
      <c r="A206" s="215" t="s">
        <v>154</v>
      </c>
      <c r="B206" s="110">
        <v>136</v>
      </c>
      <c r="C206" s="110">
        <v>41</v>
      </c>
      <c r="D206" s="214">
        <v>30.15</v>
      </c>
      <c r="E206" s="110">
        <v>9</v>
      </c>
      <c r="F206" s="110">
        <v>24</v>
      </c>
      <c r="G206" s="110">
        <v>92</v>
      </c>
      <c r="H206" s="110">
        <v>11</v>
      </c>
    </row>
    <row r="207" spans="1:8" s="254" customFormat="1" ht="12.6" customHeight="1">
      <c r="A207" s="212" t="s">
        <v>106</v>
      </c>
      <c r="B207" s="136">
        <v>55</v>
      </c>
      <c r="C207" s="136">
        <v>16</v>
      </c>
      <c r="D207" s="211">
        <v>29.09</v>
      </c>
      <c r="E207" s="136">
        <v>3</v>
      </c>
      <c r="F207" s="136">
        <v>10</v>
      </c>
      <c r="G207" s="136">
        <v>39</v>
      </c>
      <c r="H207" s="136">
        <v>3</v>
      </c>
    </row>
    <row r="208" spans="1:8" ht="12" customHeight="1">
      <c r="A208" s="207" t="s">
        <v>103</v>
      </c>
      <c r="B208" s="129">
        <v>25</v>
      </c>
      <c r="C208" s="129">
        <v>9</v>
      </c>
      <c r="D208" s="206">
        <v>36</v>
      </c>
      <c r="E208" s="129">
        <v>2</v>
      </c>
      <c r="F208" s="129">
        <v>7</v>
      </c>
      <c r="G208" s="129">
        <v>13</v>
      </c>
      <c r="H208" s="129">
        <v>3</v>
      </c>
    </row>
    <row r="209" spans="1:8" s="253" customFormat="1" ht="12" customHeight="1">
      <c r="A209" s="209" t="s">
        <v>104</v>
      </c>
      <c r="B209" s="115">
        <v>31</v>
      </c>
      <c r="C209" s="115">
        <v>9</v>
      </c>
      <c r="D209" s="208">
        <v>29.03</v>
      </c>
      <c r="E209" s="115">
        <v>4</v>
      </c>
      <c r="F209" s="115">
        <v>4</v>
      </c>
      <c r="G209" s="115">
        <v>22</v>
      </c>
      <c r="H209" s="115">
        <v>1</v>
      </c>
    </row>
    <row r="210" spans="1:8" ht="12" customHeight="1">
      <c r="A210" s="207" t="s">
        <v>105</v>
      </c>
      <c r="B210" s="129">
        <v>25</v>
      </c>
      <c r="C210" s="129">
        <v>7</v>
      </c>
      <c r="D210" s="206">
        <v>28</v>
      </c>
      <c r="E210" s="129">
        <v>0</v>
      </c>
      <c r="F210" s="129">
        <v>3</v>
      </c>
      <c r="G210" s="129">
        <v>18</v>
      </c>
      <c r="H210" s="129">
        <v>4</v>
      </c>
    </row>
    <row r="211" spans="1:8" ht="15.95" customHeight="1">
      <c r="A211" s="205" t="s">
        <v>155</v>
      </c>
      <c r="B211" s="287" t="s">
        <v>251</v>
      </c>
      <c r="C211" s="287" t="s">
        <v>251</v>
      </c>
      <c r="D211" s="287" t="s">
        <v>251</v>
      </c>
      <c r="E211" s="287" t="s">
        <v>251</v>
      </c>
      <c r="F211" s="287" t="s">
        <v>251</v>
      </c>
      <c r="G211" s="287" t="s">
        <v>251</v>
      </c>
      <c r="H211" s="287" t="s">
        <v>251</v>
      </c>
    </row>
  </sheetData>
  <mergeCells count="5">
    <mergeCell ref="A1:H1"/>
    <mergeCell ref="A3:A4"/>
    <mergeCell ref="B3:B4"/>
    <mergeCell ref="C3:D3"/>
    <mergeCell ref="E3:H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5" max="7" man="1"/>
    <brk id="111" max="8" man="1"/>
    <brk id="161" max="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66"/>
  <sheetViews>
    <sheetView zoomScale="150" zoomScaleNormal="150" zoomScaleSheetLayoutView="100" workbookViewId="0">
      <pane xSplit="2" ySplit="3" topLeftCell="C4" activePane="bottomRight" state="frozen"/>
      <selection activeCell="D6" sqref="D6"/>
      <selection pane="topRight" activeCell="F6" sqref="F6"/>
      <selection pane="bottomLeft" activeCell="D10" sqref="D10"/>
      <selection pane="bottomRight" activeCell="A3" sqref="A3"/>
    </sheetView>
  </sheetViews>
  <sheetFormatPr defaultRowHeight="11.25"/>
  <cols>
    <col min="1" max="1" width="21.7109375" style="193" customWidth="1"/>
    <col min="2" max="2" width="3.28515625" style="292" customWidth="1"/>
    <col min="3" max="22" width="7.7109375" style="193" customWidth="1"/>
    <col min="23" max="23" width="7.7109375" style="293" customWidth="1"/>
    <col min="24" max="24" width="3.28515625" style="292" customWidth="1"/>
    <col min="25" max="25" width="21.7109375" style="193" customWidth="1"/>
    <col min="26" max="16384" width="9.140625" style="193"/>
  </cols>
  <sheetData>
    <row r="1" spans="1:26" s="243" customFormat="1" ht="12.75">
      <c r="A1" s="2875" t="s">
        <v>346</v>
      </c>
      <c r="B1" s="2875"/>
      <c r="C1" s="2875"/>
      <c r="D1" s="2875"/>
      <c r="E1" s="2875"/>
      <c r="F1" s="2875"/>
      <c r="G1" s="2875"/>
      <c r="H1" s="2875"/>
      <c r="I1" s="2875"/>
      <c r="J1" s="2875"/>
      <c r="K1" s="2875"/>
      <c r="L1" s="2875"/>
      <c r="M1" s="2875"/>
      <c r="N1" s="397" t="s">
        <v>504</v>
      </c>
      <c r="O1" s="396"/>
      <c r="P1" s="396"/>
      <c r="Q1" s="396"/>
      <c r="R1" s="396"/>
      <c r="S1" s="390"/>
      <c r="T1" s="390"/>
      <c r="U1" s="390"/>
      <c r="V1" s="390"/>
      <c r="W1" s="393"/>
      <c r="X1" s="392"/>
      <c r="Y1" s="391"/>
      <c r="Z1" s="390"/>
    </row>
    <row r="2" spans="1:26" s="243" customFormat="1" ht="5.0999999999999996" customHeight="1">
      <c r="A2" s="395"/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95"/>
      <c r="M2" s="395"/>
      <c r="N2" s="394"/>
      <c r="O2" s="390"/>
      <c r="P2" s="390"/>
      <c r="Q2" s="390"/>
      <c r="R2" s="390"/>
      <c r="S2" s="390"/>
      <c r="T2" s="390"/>
      <c r="U2" s="390"/>
      <c r="V2" s="390"/>
      <c r="W2" s="393"/>
      <c r="X2" s="392"/>
      <c r="Y2" s="391"/>
      <c r="Z2" s="390"/>
    </row>
    <row r="3" spans="1:26" s="384" customFormat="1" ht="39.950000000000003" customHeight="1">
      <c r="A3" s="389" t="s">
        <v>323</v>
      </c>
      <c r="B3" s="239" t="s">
        <v>324</v>
      </c>
      <c r="C3" s="188" t="s">
        <v>345</v>
      </c>
      <c r="D3" s="188" t="s">
        <v>344</v>
      </c>
      <c r="E3" s="388" t="s">
        <v>343</v>
      </c>
      <c r="F3" s="388" t="s">
        <v>342</v>
      </c>
      <c r="G3" s="188" t="s">
        <v>341</v>
      </c>
      <c r="H3" s="188" t="s">
        <v>340</v>
      </c>
      <c r="I3" s="188" t="s">
        <v>339</v>
      </c>
      <c r="J3" s="188" t="s">
        <v>338</v>
      </c>
      <c r="K3" s="188" t="s">
        <v>337</v>
      </c>
      <c r="L3" s="188" t="s">
        <v>336</v>
      </c>
      <c r="M3" s="187" t="s">
        <v>335</v>
      </c>
      <c r="N3" s="387" t="s">
        <v>334</v>
      </c>
      <c r="O3" s="188" t="s">
        <v>333</v>
      </c>
      <c r="P3" s="188" t="s">
        <v>332</v>
      </c>
      <c r="Q3" s="188" t="s">
        <v>331</v>
      </c>
      <c r="R3" s="239" t="s">
        <v>330</v>
      </c>
      <c r="S3" s="188" t="s">
        <v>329</v>
      </c>
      <c r="T3" s="188" t="s">
        <v>328</v>
      </c>
      <c r="U3" s="188" t="s">
        <v>327</v>
      </c>
      <c r="V3" s="188" t="s">
        <v>326</v>
      </c>
      <c r="W3" s="188" t="s">
        <v>325</v>
      </c>
      <c r="X3" s="239" t="s">
        <v>324</v>
      </c>
      <c r="Y3" s="386" t="s">
        <v>323</v>
      </c>
      <c r="Z3" s="385"/>
    </row>
    <row r="4" spans="1:26" s="367" customFormat="1" ht="15.95" customHeight="1">
      <c r="A4" s="383" t="s">
        <v>0</v>
      </c>
      <c r="B4" s="382" t="s">
        <v>305</v>
      </c>
      <c r="C4" s="346">
        <v>7186862</v>
      </c>
      <c r="D4" s="345">
        <v>328255</v>
      </c>
      <c r="E4" s="345">
        <v>350154</v>
      </c>
      <c r="F4" s="345">
        <v>346869</v>
      </c>
      <c r="G4" s="345">
        <v>401994</v>
      </c>
      <c r="H4" s="345">
        <v>439741</v>
      </c>
      <c r="I4" s="345">
        <v>480286</v>
      </c>
      <c r="J4" s="345">
        <v>496362</v>
      </c>
      <c r="K4" s="345">
        <v>493934</v>
      </c>
      <c r="L4" s="345">
        <v>469928</v>
      </c>
      <c r="M4" s="345">
        <v>483986</v>
      </c>
      <c r="N4" s="345">
        <v>520344</v>
      </c>
      <c r="O4" s="345">
        <v>596279</v>
      </c>
      <c r="P4" s="345">
        <v>528414</v>
      </c>
      <c r="Q4" s="345">
        <v>339444</v>
      </c>
      <c r="R4" s="345">
        <v>354142</v>
      </c>
      <c r="S4" s="345">
        <v>298612</v>
      </c>
      <c r="T4" s="345">
        <v>176568</v>
      </c>
      <c r="U4" s="345">
        <v>81550</v>
      </c>
      <c r="V4" s="345">
        <v>5923734</v>
      </c>
      <c r="W4" s="344">
        <v>42.2</v>
      </c>
      <c r="X4" s="382" t="s">
        <v>305</v>
      </c>
      <c r="Y4" s="371" t="s">
        <v>0</v>
      </c>
      <c r="Z4" s="310"/>
    </row>
    <row r="5" spans="1:26" s="367" customFormat="1" ht="14.25" customHeight="1">
      <c r="A5" s="375"/>
      <c r="B5" s="312" t="s">
        <v>303</v>
      </c>
      <c r="C5" s="350">
        <v>3499176</v>
      </c>
      <c r="D5" s="349">
        <v>169168</v>
      </c>
      <c r="E5" s="349">
        <v>179721</v>
      </c>
      <c r="F5" s="349">
        <v>178419</v>
      </c>
      <c r="G5" s="349">
        <v>206968</v>
      </c>
      <c r="H5" s="349">
        <v>225231</v>
      </c>
      <c r="I5" s="349">
        <v>244911</v>
      </c>
      <c r="J5" s="349">
        <v>252502</v>
      </c>
      <c r="K5" s="349">
        <v>248554</v>
      </c>
      <c r="L5" s="349">
        <v>234274</v>
      </c>
      <c r="M5" s="349">
        <v>238502</v>
      </c>
      <c r="N5" s="349">
        <v>254508</v>
      </c>
      <c r="O5" s="349">
        <v>289566</v>
      </c>
      <c r="P5" s="349">
        <v>249785</v>
      </c>
      <c r="Q5" s="349">
        <v>154775</v>
      </c>
      <c r="R5" s="349">
        <v>153847</v>
      </c>
      <c r="S5" s="349">
        <v>122964</v>
      </c>
      <c r="T5" s="349">
        <v>67814</v>
      </c>
      <c r="U5" s="349">
        <v>27667</v>
      </c>
      <c r="V5" s="349">
        <v>2849124</v>
      </c>
      <c r="W5" s="348">
        <v>40.9</v>
      </c>
      <c r="X5" s="312" t="s">
        <v>303</v>
      </c>
      <c r="Y5" s="375"/>
      <c r="Z5" s="310"/>
    </row>
    <row r="6" spans="1:26" s="367" customFormat="1" ht="14.25" customHeight="1">
      <c r="A6" s="371"/>
      <c r="B6" s="315" t="s">
        <v>301</v>
      </c>
      <c r="C6" s="346">
        <v>3687686</v>
      </c>
      <c r="D6" s="345">
        <v>159087</v>
      </c>
      <c r="E6" s="345">
        <v>170433</v>
      </c>
      <c r="F6" s="345">
        <v>168450</v>
      </c>
      <c r="G6" s="345">
        <v>195026</v>
      </c>
      <c r="H6" s="345">
        <v>214510</v>
      </c>
      <c r="I6" s="345">
        <v>235375</v>
      </c>
      <c r="J6" s="345">
        <v>243860</v>
      </c>
      <c r="K6" s="345">
        <v>245380</v>
      </c>
      <c r="L6" s="345">
        <v>235654</v>
      </c>
      <c r="M6" s="345">
        <v>245484</v>
      </c>
      <c r="N6" s="345">
        <v>265836</v>
      </c>
      <c r="O6" s="345">
        <v>306713</v>
      </c>
      <c r="P6" s="345">
        <v>278629</v>
      </c>
      <c r="Q6" s="345">
        <v>184669</v>
      </c>
      <c r="R6" s="345">
        <v>200295</v>
      </c>
      <c r="S6" s="345">
        <v>175648</v>
      </c>
      <c r="T6" s="345">
        <v>108754</v>
      </c>
      <c r="U6" s="345">
        <v>53883</v>
      </c>
      <c r="V6" s="345">
        <v>3074610</v>
      </c>
      <c r="W6" s="344">
        <v>43.6</v>
      </c>
      <c r="X6" s="315" t="s">
        <v>301</v>
      </c>
      <c r="Y6" s="371"/>
      <c r="Z6" s="310"/>
    </row>
    <row r="7" spans="1:26" s="367" customFormat="1" ht="14.25" customHeight="1">
      <c r="A7" s="353" t="s">
        <v>249</v>
      </c>
      <c r="B7" s="325" t="s">
        <v>305</v>
      </c>
      <c r="C7" s="328">
        <v>3591249</v>
      </c>
      <c r="D7" s="327">
        <v>170802</v>
      </c>
      <c r="E7" s="327">
        <v>172282</v>
      </c>
      <c r="F7" s="327">
        <v>167116</v>
      </c>
      <c r="G7" s="327">
        <v>194360</v>
      </c>
      <c r="H7" s="327">
        <v>219405</v>
      </c>
      <c r="I7" s="327">
        <v>257255</v>
      </c>
      <c r="J7" s="327">
        <v>269364</v>
      </c>
      <c r="K7" s="327">
        <v>255439</v>
      </c>
      <c r="L7" s="327">
        <v>237957</v>
      </c>
      <c r="M7" s="327">
        <v>244070</v>
      </c>
      <c r="N7" s="327">
        <v>258758</v>
      </c>
      <c r="O7" s="327">
        <v>292885</v>
      </c>
      <c r="P7" s="327">
        <v>263256</v>
      </c>
      <c r="Q7" s="327">
        <v>162414</v>
      </c>
      <c r="R7" s="327">
        <v>169808</v>
      </c>
      <c r="S7" s="327">
        <v>136899</v>
      </c>
      <c r="T7" s="327">
        <v>79983</v>
      </c>
      <c r="U7" s="327">
        <v>39196</v>
      </c>
      <c r="V7" s="327">
        <v>2966144</v>
      </c>
      <c r="W7" s="326">
        <v>41.8</v>
      </c>
      <c r="X7" s="325" t="s">
        <v>305</v>
      </c>
      <c r="Y7" s="353" t="s">
        <v>249</v>
      </c>
      <c r="Z7" s="310"/>
    </row>
    <row r="8" spans="1:26" s="367" customFormat="1" ht="14.25" customHeight="1">
      <c r="A8" s="370"/>
      <c r="B8" s="320" t="s">
        <v>303</v>
      </c>
      <c r="C8" s="323">
        <v>1725443</v>
      </c>
      <c r="D8" s="322">
        <v>87815</v>
      </c>
      <c r="E8" s="322">
        <v>88230</v>
      </c>
      <c r="F8" s="322">
        <v>85983</v>
      </c>
      <c r="G8" s="322">
        <v>99871</v>
      </c>
      <c r="H8" s="322">
        <v>111591</v>
      </c>
      <c r="I8" s="322">
        <v>128883</v>
      </c>
      <c r="J8" s="322">
        <v>135560</v>
      </c>
      <c r="K8" s="322">
        <v>127435</v>
      </c>
      <c r="L8" s="322">
        <v>117832</v>
      </c>
      <c r="M8" s="322">
        <v>118656</v>
      </c>
      <c r="N8" s="322">
        <v>124121</v>
      </c>
      <c r="O8" s="322">
        <v>139086</v>
      </c>
      <c r="P8" s="322">
        <v>120660</v>
      </c>
      <c r="Q8" s="322">
        <v>71933</v>
      </c>
      <c r="R8" s="322">
        <v>71426</v>
      </c>
      <c r="S8" s="322">
        <v>54753</v>
      </c>
      <c r="T8" s="322">
        <v>28995</v>
      </c>
      <c r="U8" s="322">
        <v>12613</v>
      </c>
      <c r="V8" s="322">
        <v>1404119</v>
      </c>
      <c r="W8" s="321">
        <v>40.200000000000003</v>
      </c>
      <c r="X8" s="320" t="s">
        <v>303</v>
      </c>
      <c r="Y8" s="370"/>
      <c r="Z8" s="310"/>
    </row>
    <row r="9" spans="1:26" s="367" customFormat="1" ht="14.25" customHeight="1">
      <c r="A9" s="369"/>
      <c r="B9" s="325" t="s">
        <v>301</v>
      </c>
      <c r="C9" s="328">
        <v>1865806</v>
      </c>
      <c r="D9" s="327">
        <v>82987</v>
      </c>
      <c r="E9" s="327">
        <v>84052</v>
      </c>
      <c r="F9" s="327">
        <v>81133</v>
      </c>
      <c r="G9" s="327">
        <v>94489</v>
      </c>
      <c r="H9" s="327">
        <v>107814</v>
      </c>
      <c r="I9" s="327">
        <v>128372</v>
      </c>
      <c r="J9" s="327">
        <v>133804</v>
      </c>
      <c r="K9" s="327">
        <v>128004</v>
      </c>
      <c r="L9" s="327">
        <v>120125</v>
      </c>
      <c r="M9" s="327">
        <v>125414</v>
      </c>
      <c r="N9" s="327">
        <v>134637</v>
      </c>
      <c r="O9" s="327">
        <v>153799</v>
      </c>
      <c r="P9" s="327">
        <v>142596</v>
      </c>
      <c r="Q9" s="327">
        <v>90481</v>
      </c>
      <c r="R9" s="327">
        <v>98382</v>
      </c>
      <c r="S9" s="327">
        <v>82146</v>
      </c>
      <c r="T9" s="327">
        <v>50988</v>
      </c>
      <c r="U9" s="327">
        <v>26583</v>
      </c>
      <c r="V9" s="327">
        <v>1562025</v>
      </c>
      <c r="W9" s="326">
        <v>43.2</v>
      </c>
      <c r="X9" s="325" t="s">
        <v>301</v>
      </c>
      <c r="Y9" s="369"/>
      <c r="Z9" s="310"/>
    </row>
    <row r="10" spans="1:26" s="367" customFormat="1" ht="14.25" customHeight="1">
      <c r="A10" s="299" t="s">
        <v>125</v>
      </c>
      <c r="B10" s="315" t="s">
        <v>305</v>
      </c>
      <c r="C10" s="346">
        <v>1659440</v>
      </c>
      <c r="D10" s="345">
        <v>82075</v>
      </c>
      <c r="E10" s="345">
        <v>77473</v>
      </c>
      <c r="F10" s="345">
        <v>73182</v>
      </c>
      <c r="G10" s="345">
        <v>84528</v>
      </c>
      <c r="H10" s="345">
        <v>98239</v>
      </c>
      <c r="I10" s="345">
        <v>124931</v>
      </c>
      <c r="J10" s="345">
        <v>133595</v>
      </c>
      <c r="K10" s="345">
        <v>123423</v>
      </c>
      <c r="L10" s="345">
        <v>110513</v>
      </c>
      <c r="M10" s="345">
        <v>108033</v>
      </c>
      <c r="N10" s="345">
        <v>114042</v>
      </c>
      <c r="O10" s="345">
        <v>134576</v>
      </c>
      <c r="P10" s="345">
        <v>123068</v>
      </c>
      <c r="Q10" s="345">
        <v>72536</v>
      </c>
      <c r="R10" s="345">
        <v>77625</v>
      </c>
      <c r="S10" s="345">
        <v>63768</v>
      </c>
      <c r="T10" s="345">
        <v>38089</v>
      </c>
      <c r="U10" s="345">
        <v>19744</v>
      </c>
      <c r="V10" s="345">
        <v>1376783</v>
      </c>
      <c r="W10" s="344">
        <v>41.8</v>
      </c>
      <c r="X10" s="315" t="s">
        <v>305</v>
      </c>
      <c r="Y10" s="299" t="s">
        <v>125</v>
      </c>
      <c r="Z10" s="310"/>
    </row>
    <row r="11" spans="1:26" s="367" customFormat="1" ht="14.25" customHeight="1">
      <c r="A11" s="375"/>
      <c r="B11" s="312" t="s">
        <v>303</v>
      </c>
      <c r="C11" s="350">
        <v>785826</v>
      </c>
      <c r="D11" s="349">
        <v>42121</v>
      </c>
      <c r="E11" s="349">
        <v>39805</v>
      </c>
      <c r="F11" s="349">
        <v>37585</v>
      </c>
      <c r="G11" s="349">
        <v>43380</v>
      </c>
      <c r="H11" s="349">
        <v>49294</v>
      </c>
      <c r="I11" s="349">
        <v>60808</v>
      </c>
      <c r="J11" s="349">
        <v>65348</v>
      </c>
      <c r="K11" s="349">
        <v>60148</v>
      </c>
      <c r="L11" s="349">
        <v>53747</v>
      </c>
      <c r="M11" s="349">
        <v>51239</v>
      </c>
      <c r="N11" s="349">
        <v>52883</v>
      </c>
      <c r="O11" s="349">
        <v>61859</v>
      </c>
      <c r="P11" s="349">
        <v>54719</v>
      </c>
      <c r="Q11" s="349">
        <v>32127</v>
      </c>
      <c r="R11" s="349">
        <v>33059</v>
      </c>
      <c r="S11" s="349">
        <v>26484</v>
      </c>
      <c r="T11" s="349">
        <v>14224</v>
      </c>
      <c r="U11" s="349">
        <v>6996</v>
      </c>
      <c r="V11" s="349">
        <v>640512</v>
      </c>
      <c r="W11" s="348">
        <v>40.299999999999997</v>
      </c>
      <c r="X11" s="312" t="s">
        <v>303</v>
      </c>
      <c r="Y11" s="375"/>
      <c r="Z11" s="310"/>
    </row>
    <row r="12" spans="1:26" s="367" customFormat="1" ht="14.25" customHeight="1">
      <c r="A12" s="371"/>
      <c r="B12" s="315" t="s">
        <v>301</v>
      </c>
      <c r="C12" s="346">
        <v>873614</v>
      </c>
      <c r="D12" s="345">
        <v>39954</v>
      </c>
      <c r="E12" s="345">
        <v>37668</v>
      </c>
      <c r="F12" s="345">
        <v>35597</v>
      </c>
      <c r="G12" s="345">
        <v>41148</v>
      </c>
      <c r="H12" s="345">
        <v>48945</v>
      </c>
      <c r="I12" s="345">
        <v>64123</v>
      </c>
      <c r="J12" s="345">
        <v>68247</v>
      </c>
      <c r="K12" s="345">
        <v>63275</v>
      </c>
      <c r="L12" s="345">
        <v>56766</v>
      </c>
      <c r="M12" s="345">
        <v>56794</v>
      </c>
      <c r="N12" s="345">
        <v>61159</v>
      </c>
      <c r="O12" s="345">
        <v>72717</v>
      </c>
      <c r="P12" s="345">
        <v>68349</v>
      </c>
      <c r="Q12" s="345">
        <v>40409</v>
      </c>
      <c r="R12" s="345">
        <v>44566</v>
      </c>
      <c r="S12" s="345">
        <v>37284</v>
      </c>
      <c r="T12" s="345">
        <v>23865</v>
      </c>
      <c r="U12" s="345">
        <v>12748</v>
      </c>
      <c r="V12" s="345">
        <v>736271</v>
      </c>
      <c r="W12" s="344">
        <v>43.2</v>
      </c>
      <c r="X12" s="315" t="s">
        <v>301</v>
      </c>
      <c r="Y12" s="371"/>
      <c r="Z12" s="310"/>
    </row>
    <row r="13" spans="1:26" s="367" customFormat="1" ht="24" customHeight="1">
      <c r="A13" s="362" t="s">
        <v>322</v>
      </c>
      <c r="B13" s="312" t="s">
        <v>305</v>
      </c>
      <c r="C13" s="350">
        <v>1659440</v>
      </c>
      <c r="D13" s="349">
        <v>82075</v>
      </c>
      <c r="E13" s="349">
        <v>77473</v>
      </c>
      <c r="F13" s="349">
        <v>73182</v>
      </c>
      <c r="G13" s="349">
        <v>84528</v>
      </c>
      <c r="H13" s="349">
        <v>98239</v>
      </c>
      <c r="I13" s="349">
        <v>124931</v>
      </c>
      <c r="J13" s="349">
        <v>133595</v>
      </c>
      <c r="K13" s="349">
        <v>123423</v>
      </c>
      <c r="L13" s="349">
        <v>110513</v>
      </c>
      <c r="M13" s="349">
        <v>108033</v>
      </c>
      <c r="N13" s="349">
        <v>114042</v>
      </c>
      <c r="O13" s="349">
        <v>134576</v>
      </c>
      <c r="P13" s="349">
        <v>123068</v>
      </c>
      <c r="Q13" s="349">
        <v>72536</v>
      </c>
      <c r="R13" s="349">
        <v>77625</v>
      </c>
      <c r="S13" s="349">
        <v>63768</v>
      </c>
      <c r="T13" s="349">
        <v>38089</v>
      </c>
      <c r="U13" s="349">
        <v>19744</v>
      </c>
      <c r="V13" s="349">
        <v>1376783</v>
      </c>
      <c r="W13" s="348">
        <v>41.8</v>
      </c>
      <c r="X13" s="312" t="s">
        <v>305</v>
      </c>
      <c r="Y13" s="362" t="s">
        <v>321</v>
      </c>
      <c r="Z13" s="310"/>
    </row>
    <row r="14" spans="1:26" s="367" customFormat="1" ht="14.25" customHeight="1">
      <c r="A14" s="359"/>
      <c r="B14" s="315" t="s">
        <v>303</v>
      </c>
      <c r="C14" s="346">
        <v>785826</v>
      </c>
      <c r="D14" s="345">
        <v>42121</v>
      </c>
      <c r="E14" s="345">
        <v>39805</v>
      </c>
      <c r="F14" s="345">
        <v>37585</v>
      </c>
      <c r="G14" s="345">
        <v>43380</v>
      </c>
      <c r="H14" s="345">
        <v>49294</v>
      </c>
      <c r="I14" s="345">
        <v>60808</v>
      </c>
      <c r="J14" s="345">
        <v>65348</v>
      </c>
      <c r="K14" s="345">
        <v>60148</v>
      </c>
      <c r="L14" s="345">
        <v>53747</v>
      </c>
      <c r="M14" s="345">
        <v>51239</v>
      </c>
      <c r="N14" s="345">
        <v>52883</v>
      </c>
      <c r="O14" s="345">
        <v>61859</v>
      </c>
      <c r="P14" s="345">
        <v>54719</v>
      </c>
      <c r="Q14" s="345">
        <v>32127</v>
      </c>
      <c r="R14" s="345">
        <v>33059</v>
      </c>
      <c r="S14" s="345">
        <v>26484</v>
      </c>
      <c r="T14" s="345">
        <v>14224</v>
      </c>
      <c r="U14" s="345">
        <v>6996</v>
      </c>
      <c r="V14" s="345">
        <v>640512</v>
      </c>
      <c r="W14" s="344">
        <v>40.299999999999997</v>
      </c>
      <c r="X14" s="315" t="s">
        <v>303</v>
      </c>
      <c r="Y14" s="359"/>
      <c r="Z14" s="310"/>
    </row>
    <row r="15" spans="1:26" s="367" customFormat="1" ht="14.25" customHeight="1">
      <c r="A15" s="347"/>
      <c r="B15" s="312" t="s">
        <v>301</v>
      </c>
      <c r="C15" s="350">
        <v>873614</v>
      </c>
      <c r="D15" s="349">
        <v>39954</v>
      </c>
      <c r="E15" s="349">
        <v>37668</v>
      </c>
      <c r="F15" s="349">
        <v>35597</v>
      </c>
      <c r="G15" s="349">
        <v>41148</v>
      </c>
      <c r="H15" s="349">
        <v>48945</v>
      </c>
      <c r="I15" s="349">
        <v>64123</v>
      </c>
      <c r="J15" s="349">
        <v>68247</v>
      </c>
      <c r="K15" s="349">
        <v>63275</v>
      </c>
      <c r="L15" s="349">
        <v>56766</v>
      </c>
      <c r="M15" s="349">
        <v>56794</v>
      </c>
      <c r="N15" s="349">
        <v>61159</v>
      </c>
      <c r="O15" s="349">
        <v>72717</v>
      </c>
      <c r="P15" s="349">
        <v>68349</v>
      </c>
      <c r="Q15" s="349">
        <v>40409</v>
      </c>
      <c r="R15" s="349">
        <v>44566</v>
      </c>
      <c r="S15" s="349">
        <v>37284</v>
      </c>
      <c r="T15" s="349">
        <v>23865</v>
      </c>
      <c r="U15" s="349">
        <v>12748</v>
      </c>
      <c r="V15" s="349">
        <v>736271</v>
      </c>
      <c r="W15" s="348">
        <v>43.2</v>
      </c>
      <c r="X15" s="312" t="s">
        <v>301</v>
      </c>
      <c r="Y15" s="347"/>
      <c r="Z15" s="310"/>
    </row>
    <row r="16" spans="1:26" s="365" customFormat="1" ht="14.25" customHeight="1">
      <c r="A16" s="379" t="s">
        <v>196</v>
      </c>
      <c r="B16" s="320" t="s">
        <v>305</v>
      </c>
      <c r="C16" s="323">
        <v>27110</v>
      </c>
      <c r="D16" s="322">
        <v>1298</v>
      </c>
      <c r="E16" s="322">
        <v>1360</v>
      </c>
      <c r="F16" s="322">
        <v>1308</v>
      </c>
      <c r="G16" s="322">
        <v>1436</v>
      </c>
      <c r="H16" s="322">
        <v>1437</v>
      </c>
      <c r="I16" s="322">
        <v>1760</v>
      </c>
      <c r="J16" s="322">
        <v>1834</v>
      </c>
      <c r="K16" s="322">
        <v>1770</v>
      </c>
      <c r="L16" s="322">
        <v>1659</v>
      </c>
      <c r="M16" s="322">
        <v>1639</v>
      </c>
      <c r="N16" s="322">
        <v>1787</v>
      </c>
      <c r="O16" s="322">
        <v>2458</v>
      </c>
      <c r="P16" s="322">
        <v>2395</v>
      </c>
      <c r="Q16" s="322">
        <v>1360</v>
      </c>
      <c r="R16" s="322">
        <v>1434</v>
      </c>
      <c r="S16" s="322">
        <v>1195</v>
      </c>
      <c r="T16" s="322">
        <v>686</v>
      </c>
      <c r="U16" s="322">
        <v>294</v>
      </c>
      <c r="V16" s="322">
        <v>22304</v>
      </c>
      <c r="W16" s="321">
        <v>43</v>
      </c>
      <c r="X16" s="320" t="s">
        <v>305</v>
      </c>
      <c r="Y16" s="379" t="s">
        <v>196</v>
      </c>
      <c r="Z16" s="298"/>
    </row>
    <row r="17" spans="1:26" s="365" customFormat="1" ht="14.25" customHeight="1">
      <c r="A17" s="378"/>
      <c r="B17" s="325" t="s">
        <v>303</v>
      </c>
      <c r="C17" s="328">
        <v>13543</v>
      </c>
      <c r="D17" s="327">
        <v>692</v>
      </c>
      <c r="E17" s="327">
        <v>711</v>
      </c>
      <c r="F17" s="327">
        <v>685</v>
      </c>
      <c r="G17" s="327">
        <v>717</v>
      </c>
      <c r="H17" s="327">
        <v>747</v>
      </c>
      <c r="I17" s="327">
        <v>926</v>
      </c>
      <c r="J17" s="327">
        <v>974</v>
      </c>
      <c r="K17" s="327">
        <v>925</v>
      </c>
      <c r="L17" s="327">
        <v>888</v>
      </c>
      <c r="M17" s="327">
        <v>877</v>
      </c>
      <c r="N17" s="327">
        <v>862</v>
      </c>
      <c r="O17" s="327">
        <v>1168</v>
      </c>
      <c r="P17" s="327">
        <v>1124</v>
      </c>
      <c r="Q17" s="327">
        <v>684</v>
      </c>
      <c r="R17" s="327">
        <v>659</v>
      </c>
      <c r="S17" s="327">
        <v>519</v>
      </c>
      <c r="T17" s="327">
        <v>277</v>
      </c>
      <c r="U17" s="327">
        <v>108</v>
      </c>
      <c r="V17" s="327">
        <v>11019</v>
      </c>
      <c r="W17" s="326">
        <v>41.7</v>
      </c>
      <c r="X17" s="325" t="s">
        <v>303</v>
      </c>
      <c r="Y17" s="378"/>
      <c r="Z17" s="298"/>
    </row>
    <row r="18" spans="1:26" s="365" customFormat="1" ht="14.25" customHeight="1">
      <c r="A18" s="379"/>
      <c r="B18" s="320" t="s">
        <v>301</v>
      </c>
      <c r="C18" s="323">
        <v>13567</v>
      </c>
      <c r="D18" s="322">
        <v>606</v>
      </c>
      <c r="E18" s="322">
        <v>649</v>
      </c>
      <c r="F18" s="322">
        <v>623</v>
      </c>
      <c r="G18" s="322">
        <v>719</v>
      </c>
      <c r="H18" s="322">
        <v>690</v>
      </c>
      <c r="I18" s="322">
        <v>834</v>
      </c>
      <c r="J18" s="322">
        <v>860</v>
      </c>
      <c r="K18" s="322">
        <v>845</v>
      </c>
      <c r="L18" s="322">
        <v>771</v>
      </c>
      <c r="M18" s="322">
        <v>762</v>
      </c>
      <c r="N18" s="322">
        <v>925</v>
      </c>
      <c r="O18" s="322">
        <v>1290</v>
      </c>
      <c r="P18" s="322">
        <v>1271</v>
      </c>
      <c r="Q18" s="322">
        <v>676</v>
      </c>
      <c r="R18" s="322">
        <v>775</v>
      </c>
      <c r="S18" s="322">
        <v>676</v>
      </c>
      <c r="T18" s="322">
        <v>409</v>
      </c>
      <c r="U18" s="322">
        <v>186</v>
      </c>
      <c r="V18" s="322">
        <v>11285</v>
      </c>
      <c r="W18" s="321">
        <v>44.2</v>
      </c>
      <c r="X18" s="320" t="s">
        <v>301</v>
      </c>
      <c r="Y18" s="379"/>
      <c r="Z18" s="298"/>
    </row>
    <row r="19" spans="1:26" s="365" customFormat="1" ht="14.25" customHeight="1">
      <c r="A19" s="378" t="s">
        <v>197</v>
      </c>
      <c r="B19" s="325" t="s">
        <v>305</v>
      </c>
      <c r="C19" s="328">
        <v>158213</v>
      </c>
      <c r="D19" s="327">
        <v>7467</v>
      </c>
      <c r="E19" s="327">
        <v>6790</v>
      </c>
      <c r="F19" s="327">
        <v>6641</v>
      </c>
      <c r="G19" s="327">
        <v>8018</v>
      </c>
      <c r="H19" s="327">
        <v>9395</v>
      </c>
      <c r="I19" s="327">
        <v>12111</v>
      </c>
      <c r="J19" s="327">
        <v>12715</v>
      </c>
      <c r="K19" s="327">
        <v>11785</v>
      </c>
      <c r="L19" s="327">
        <v>10409</v>
      </c>
      <c r="M19" s="327">
        <v>10551</v>
      </c>
      <c r="N19" s="327">
        <v>10730</v>
      </c>
      <c r="O19" s="327">
        <v>12373</v>
      </c>
      <c r="P19" s="327">
        <v>11393</v>
      </c>
      <c r="Q19" s="327">
        <v>6926</v>
      </c>
      <c r="R19" s="327">
        <v>7996</v>
      </c>
      <c r="S19" s="327">
        <v>6926</v>
      </c>
      <c r="T19" s="327">
        <v>4000</v>
      </c>
      <c r="U19" s="327">
        <v>1987</v>
      </c>
      <c r="V19" s="327">
        <v>132535</v>
      </c>
      <c r="W19" s="326">
        <v>42.4</v>
      </c>
      <c r="X19" s="325" t="s">
        <v>305</v>
      </c>
      <c r="Y19" s="378" t="s">
        <v>197</v>
      </c>
      <c r="Z19" s="298"/>
    </row>
    <row r="20" spans="1:26" s="365" customFormat="1" ht="14.25" customHeight="1">
      <c r="A20" s="379"/>
      <c r="B20" s="320" t="s">
        <v>303</v>
      </c>
      <c r="C20" s="323">
        <v>73992</v>
      </c>
      <c r="D20" s="322">
        <v>3806</v>
      </c>
      <c r="E20" s="322">
        <v>3490</v>
      </c>
      <c r="F20" s="322">
        <v>3418</v>
      </c>
      <c r="G20" s="322">
        <v>4120</v>
      </c>
      <c r="H20" s="322">
        <v>4721</v>
      </c>
      <c r="I20" s="322">
        <v>5819</v>
      </c>
      <c r="J20" s="322">
        <v>6086</v>
      </c>
      <c r="K20" s="322">
        <v>5723</v>
      </c>
      <c r="L20" s="322">
        <v>4982</v>
      </c>
      <c r="M20" s="322">
        <v>4930</v>
      </c>
      <c r="N20" s="322">
        <v>4913</v>
      </c>
      <c r="O20" s="322">
        <v>5622</v>
      </c>
      <c r="P20" s="322">
        <v>4985</v>
      </c>
      <c r="Q20" s="322">
        <v>2928</v>
      </c>
      <c r="R20" s="322">
        <v>3270</v>
      </c>
      <c r="S20" s="322">
        <v>2892</v>
      </c>
      <c r="T20" s="322">
        <v>1582</v>
      </c>
      <c r="U20" s="322">
        <v>705</v>
      </c>
      <c r="V20" s="322">
        <v>60778</v>
      </c>
      <c r="W20" s="321">
        <v>40.799999999999997</v>
      </c>
      <c r="X20" s="320" t="s">
        <v>303</v>
      </c>
      <c r="Y20" s="379"/>
      <c r="Z20" s="298"/>
    </row>
    <row r="21" spans="1:26" s="365" customFormat="1" ht="14.25" customHeight="1">
      <c r="A21" s="378"/>
      <c r="B21" s="325" t="s">
        <v>301</v>
      </c>
      <c r="C21" s="328">
        <v>84221</v>
      </c>
      <c r="D21" s="327">
        <v>3661</v>
      </c>
      <c r="E21" s="327">
        <v>3300</v>
      </c>
      <c r="F21" s="327">
        <v>3223</v>
      </c>
      <c r="G21" s="327">
        <v>3898</v>
      </c>
      <c r="H21" s="327">
        <v>4674</v>
      </c>
      <c r="I21" s="327">
        <v>6292</v>
      </c>
      <c r="J21" s="327">
        <v>6629</v>
      </c>
      <c r="K21" s="327">
        <v>6062</v>
      </c>
      <c r="L21" s="327">
        <v>5427</v>
      </c>
      <c r="M21" s="327">
        <v>5621</v>
      </c>
      <c r="N21" s="327">
        <v>5817</v>
      </c>
      <c r="O21" s="327">
        <v>6751</v>
      </c>
      <c r="P21" s="327">
        <v>6408</v>
      </c>
      <c r="Q21" s="327">
        <v>3998</v>
      </c>
      <c r="R21" s="327">
        <v>4726</v>
      </c>
      <c r="S21" s="327">
        <v>4034</v>
      </c>
      <c r="T21" s="327">
        <v>2418</v>
      </c>
      <c r="U21" s="327">
        <v>1282</v>
      </c>
      <c r="V21" s="327">
        <v>71757</v>
      </c>
      <c r="W21" s="326">
        <v>43.8</v>
      </c>
      <c r="X21" s="325" t="s">
        <v>301</v>
      </c>
      <c r="Y21" s="378"/>
      <c r="Z21" s="298"/>
    </row>
    <row r="22" spans="1:26" s="365" customFormat="1" ht="14.25" customHeight="1">
      <c r="A22" s="379" t="s">
        <v>198</v>
      </c>
      <c r="B22" s="320" t="s">
        <v>305</v>
      </c>
      <c r="C22" s="323">
        <v>56333</v>
      </c>
      <c r="D22" s="322">
        <v>2366</v>
      </c>
      <c r="E22" s="322">
        <v>2006</v>
      </c>
      <c r="F22" s="322">
        <v>1951</v>
      </c>
      <c r="G22" s="322">
        <v>2359</v>
      </c>
      <c r="H22" s="322">
        <v>3055</v>
      </c>
      <c r="I22" s="322">
        <v>4208</v>
      </c>
      <c r="J22" s="322">
        <v>4716</v>
      </c>
      <c r="K22" s="322">
        <v>3902</v>
      </c>
      <c r="L22" s="322">
        <v>3551</v>
      </c>
      <c r="M22" s="322">
        <v>3466</v>
      </c>
      <c r="N22" s="322">
        <v>3744</v>
      </c>
      <c r="O22" s="322">
        <v>4647</v>
      </c>
      <c r="P22" s="322">
        <v>4978</v>
      </c>
      <c r="Q22" s="322">
        <v>2697</v>
      </c>
      <c r="R22" s="322">
        <v>2720</v>
      </c>
      <c r="S22" s="322">
        <v>2396</v>
      </c>
      <c r="T22" s="322">
        <v>1993</v>
      </c>
      <c r="U22" s="322">
        <v>1578</v>
      </c>
      <c r="V22" s="322">
        <v>48655</v>
      </c>
      <c r="W22" s="321">
        <v>44.9</v>
      </c>
      <c r="X22" s="320" t="s">
        <v>305</v>
      </c>
      <c r="Y22" s="379" t="s">
        <v>198</v>
      </c>
      <c r="Z22" s="298"/>
    </row>
    <row r="23" spans="1:26" s="365" customFormat="1" ht="14.25" customHeight="1">
      <c r="A23" s="378"/>
      <c r="B23" s="325" t="s">
        <v>303</v>
      </c>
      <c r="C23" s="328">
        <v>24908</v>
      </c>
      <c r="D23" s="327">
        <v>1231</v>
      </c>
      <c r="E23" s="327">
        <v>970</v>
      </c>
      <c r="F23" s="327">
        <v>943</v>
      </c>
      <c r="G23" s="327">
        <v>1193</v>
      </c>
      <c r="H23" s="327">
        <v>1490</v>
      </c>
      <c r="I23" s="327">
        <v>1981</v>
      </c>
      <c r="J23" s="327">
        <v>2234</v>
      </c>
      <c r="K23" s="327">
        <v>1791</v>
      </c>
      <c r="L23" s="327">
        <v>1634</v>
      </c>
      <c r="M23" s="327">
        <v>1613</v>
      </c>
      <c r="N23" s="327">
        <v>1568</v>
      </c>
      <c r="O23" s="327">
        <v>1944</v>
      </c>
      <c r="P23" s="327">
        <v>2141</v>
      </c>
      <c r="Q23" s="327">
        <v>1115</v>
      </c>
      <c r="R23" s="327">
        <v>1037</v>
      </c>
      <c r="S23" s="327">
        <v>868</v>
      </c>
      <c r="T23" s="327">
        <v>686</v>
      </c>
      <c r="U23" s="327">
        <v>469</v>
      </c>
      <c r="V23" s="327">
        <v>21092</v>
      </c>
      <c r="W23" s="326">
        <v>42.5</v>
      </c>
      <c r="X23" s="325" t="s">
        <v>303</v>
      </c>
      <c r="Y23" s="378"/>
      <c r="Z23" s="298"/>
    </row>
    <row r="24" spans="1:26" s="365" customFormat="1" ht="14.25" customHeight="1">
      <c r="A24" s="379"/>
      <c r="B24" s="320" t="s">
        <v>301</v>
      </c>
      <c r="C24" s="323">
        <v>31425</v>
      </c>
      <c r="D24" s="322">
        <v>1135</v>
      </c>
      <c r="E24" s="322">
        <v>1036</v>
      </c>
      <c r="F24" s="322">
        <v>1008</v>
      </c>
      <c r="G24" s="322">
        <v>1166</v>
      </c>
      <c r="H24" s="322">
        <v>1565</v>
      </c>
      <c r="I24" s="322">
        <v>2227</v>
      </c>
      <c r="J24" s="322">
        <v>2482</v>
      </c>
      <c r="K24" s="322">
        <v>2111</v>
      </c>
      <c r="L24" s="322">
        <v>1917</v>
      </c>
      <c r="M24" s="322">
        <v>1853</v>
      </c>
      <c r="N24" s="322">
        <v>2176</v>
      </c>
      <c r="O24" s="322">
        <v>2703</v>
      </c>
      <c r="P24" s="322">
        <v>2837</v>
      </c>
      <c r="Q24" s="322">
        <v>1582</v>
      </c>
      <c r="R24" s="322">
        <v>1683</v>
      </c>
      <c r="S24" s="322">
        <v>1528</v>
      </c>
      <c r="T24" s="322">
        <v>1307</v>
      </c>
      <c r="U24" s="322">
        <v>1109</v>
      </c>
      <c r="V24" s="322">
        <v>27563</v>
      </c>
      <c r="W24" s="321">
        <v>46.8</v>
      </c>
      <c r="X24" s="320" t="s">
        <v>301</v>
      </c>
      <c r="Y24" s="379"/>
      <c r="Z24" s="298" t="s">
        <v>320</v>
      </c>
    </row>
    <row r="25" spans="1:26" s="365" customFormat="1" ht="14.25" customHeight="1">
      <c r="A25" s="378" t="s">
        <v>199</v>
      </c>
      <c r="B25" s="325" t="s">
        <v>305</v>
      </c>
      <c r="C25" s="328">
        <v>83907</v>
      </c>
      <c r="D25" s="327">
        <v>4591</v>
      </c>
      <c r="E25" s="327">
        <v>4396</v>
      </c>
      <c r="F25" s="327">
        <v>4189</v>
      </c>
      <c r="G25" s="327">
        <v>4646</v>
      </c>
      <c r="H25" s="327">
        <v>5440</v>
      </c>
      <c r="I25" s="327">
        <v>6349</v>
      </c>
      <c r="J25" s="327">
        <v>6618</v>
      </c>
      <c r="K25" s="327">
        <v>6231</v>
      </c>
      <c r="L25" s="327">
        <v>5388</v>
      </c>
      <c r="M25" s="327">
        <v>5017</v>
      </c>
      <c r="N25" s="327">
        <v>5909</v>
      </c>
      <c r="O25" s="327">
        <v>7198</v>
      </c>
      <c r="P25" s="327">
        <v>6482</v>
      </c>
      <c r="Q25" s="327">
        <v>3731</v>
      </c>
      <c r="R25" s="327">
        <v>3182</v>
      </c>
      <c r="S25" s="327">
        <v>2479</v>
      </c>
      <c r="T25" s="327">
        <v>1442</v>
      </c>
      <c r="U25" s="327">
        <v>619</v>
      </c>
      <c r="V25" s="327">
        <v>68017</v>
      </c>
      <c r="W25" s="326">
        <v>40.1</v>
      </c>
      <c r="X25" s="325" t="s">
        <v>305</v>
      </c>
      <c r="Y25" s="378" t="s">
        <v>199</v>
      </c>
      <c r="Z25" s="298"/>
    </row>
    <row r="26" spans="1:26" s="365" customFormat="1" ht="14.25" customHeight="1">
      <c r="A26" s="379"/>
      <c r="B26" s="320" t="s">
        <v>303</v>
      </c>
      <c r="C26" s="323">
        <v>41661</v>
      </c>
      <c r="D26" s="322">
        <v>2359</v>
      </c>
      <c r="E26" s="322">
        <v>2279</v>
      </c>
      <c r="F26" s="322">
        <v>2152</v>
      </c>
      <c r="G26" s="322">
        <v>2420</v>
      </c>
      <c r="H26" s="322">
        <v>2770</v>
      </c>
      <c r="I26" s="322">
        <v>3190</v>
      </c>
      <c r="J26" s="322">
        <v>3371</v>
      </c>
      <c r="K26" s="322">
        <v>3186</v>
      </c>
      <c r="L26" s="322">
        <v>2792</v>
      </c>
      <c r="M26" s="322">
        <v>2384</v>
      </c>
      <c r="N26" s="322">
        <v>2817</v>
      </c>
      <c r="O26" s="322">
        <v>3560</v>
      </c>
      <c r="P26" s="322">
        <v>3127</v>
      </c>
      <c r="Q26" s="322">
        <v>1863</v>
      </c>
      <c r="R26" s="322">
        <v>1522</v>
      </c>
      <c r="S26" s="322">
        <v>1123</v>
      </c>
      <c r="T26" s="322">
        <v>549</v>
      </c>
      <c r="U26" s="322">
        <v>197</v>
      </c>
      <c r="V26" s="322">
        <v>33458</v>
      </c>
      <c r="W26" s="321">
        <v>39.299999999999997</v>
      </c>
      <c r="X26" s="320" t="s">
        <v>303</v>
      </c>
      <c r="Y26" s="379"/>
      <c r="Z26" s="298"/>
    </row>
    <row r="27" spans="1:26" s="365" customFormat="1" ht="14.25" customHeight="1">
      <c r="A27" s="378"/>
      <c r="B27" s="325" t="s">
        <v>301</v>
      </c>
      <c r="C27" s="328">
        <v>42246</v>
      </c>
      <c r="D27" s="327">
        <v>2232</v>
      </c>
      <c r="E27" s="327">
        <v>2117</v>
      </c>
      <c r="F27" s="327">
        <v>2037</v>
      </c>
      <c r="G27" s="327">
        <v>2226</v>
      </c>
      <c r="H27" s="327">
        <v>2670</v>
      </c>
      <c r="I27" s="327">
        <v>3159</v>
      </c>
      <c r="J27" s="327">
        <v>3247</v>
      </c>
      <c r="K27" s="327">
        <v>3045</v>
      </c>
      <c r="L27" s="327">
        <v>2596</v>
      </c>
      <c r="M27" s="327">
        <v>2633</v>
      </c>
      <c r="N27" s="327">
        <v>3092</v>
      </c>
      <c r="O27" s="327">
        <v>3638</v>
      </c>
      <c r="P27" s="327">
        <v>3355</v>
      </c>
      <c r="Q27" s="327">
        <v>1868</v>
      </c>
      <c r="R27" s="327">
        <v>1660</v>
      </c>
      <c r="S27" s="327">
        <v>1356</v>
      </c>
      <c r="T27" s="327">
        <v>893</v>
      </c>
      <c r="U27" s="327">
        <v>422</v>
      </c>
      <c r="V27" s="327">
        <v>34559</v>
      </c>
      <c r="W27" s="326">
        <v>41</v>
      </c>
      <c r="X27" s="325" t="s">
        <v>301</v>
      </c>
      <c r="Y27" s="378"/>
      <c r="Z27" s="298"/>
    </row>
    <row r="28" spans="1:26" s="365" customFormat="1" ht="14.25" customHeight="1">
      <c r="A28" s="379" t="s">
        <v>200</v>
      </c>
      <c r="B28" s="320" t="s">
        <v>305</v>
      </c>
      <c r="C28" s="323">
        <v>151808</v>
      </c>
      <c r="D28" s="322">
        <v>7934</v>
      </c>
      <c r="E28" s="322">
        <v>7158</v>
      </c>
      <c r="F28" s="322">
        <v>6491</v>
      </c>
      <c r="G28" s="322">
        <v>7373</v>
      </c>
      <c r="H28" s="322">
        <v>8911</v>
      </c>
      <c r="I28" s="322">
        <v>12257</v>
      </c>
      <c r="J28" s="322">
        <v>13661</v>
      </c>
      <c r="K28" s="322">
        <v>12163</v>
      </c>
      <c r="L28" s="322">
        <v>10430</v>
      </c>
      <c r="M28" s="322">
        <v>9839</v>
      </c>
      <c r="N28" s="322">
        <v>9544</v>
      </c>
      <c r="O28" s="322">
        <v>11301</v>
      </c>
      <c r="P28" s="322">
        <v>10865</v>
      </c>
      <c r="Q28" s="322">
        <v>6501</v>
      </c>
      <c r="R28" s="322">
        <v>6957</v>
      </c>
      <c r="S28" s="322">
        <v>5476</v>
      </c>
      <c r="T28" s="322">
        <v>3225</v>
      </c>
      <c r="U28" s="322">
        <v>1722</v>
      </c>
      <c r="V28" s="322">
        <v>125918</v>
      </c>
      <c r="W28" s="321">
        <v>41.1</v>
      </c>
      <c r="X28" s="320" t="s">
        <v>305</v>
      </c>
      <c r="Y28" s="379" t="s">
        <v>200</v>
      </c>
      <c r="Z28" s="298"/>
    </row>
    <row r="29" spans="1:26" s="365" customFormat="1" ht="14.25" customHeight="1">
      <c r="A29" s="378"/>
      <c r="B29" s="325" t="s">
        <v>303</v>
      </c>
      <c r="C29" s="328">
        <v>70614</v>
      </c>
      <c r="D29" s="327">
        <v>3997</v>
      </c>
      <c r="E29" s="327">
        <v>3689</v>
      </c>
      <c r="F29" s="327">
        <v>3349</v>
      </c>
      <c r="G29" s="327">
        <v>3769</v>
      </c>
      <c r="H29" s="327">
        <v>4285</v>
      </c>
      <c r="I29" s="327">
        <v>5756</v>
      </c>
      <c r="J29" s="327">
        <v>6503</v>
      </c>
      <c r="K29" s="327">
        <v>5854</v>
      </c>
      <c r="L29" s="327">
        <v>5005</v>
      </c>
      <c r="M29" s="327">
        <v>4563</v>
      </c>
      <c r="N29" s="327">
        <v>4331</v>
      </c>
      <c r="O29" s="327">
        <v>4975</v>
      </c>
      <c r="P29" s="327">
        <v>4707</v>
      </c>
      <c r="Q29" s="327">
        <v>2819</v>
      </c>
      <c r="R29" s="327">
        <v>2966</v>
      </c>
      <c r="S29" s="327">
        <v>2243</v>
      </c>
      <c r="T29" s="327">
        <v>1216</v>
      </c>
      <c r="U29" s="327">
        <v>587</v>
      </c>
      <c r="V29" s="327">
        <v>57336</v>
      </c>
      <c r="W29" s="326">
        <v>39.6</v>
      </c>
      <c r="X29" s="325" t="s">
        <v>303</v>
      </c>
      <c r="Y29" s="378"/>
      <c r="Z29" s="298"/>
    </row>
    <row r="30" spans="1:26" s="365" customFormat="1" ht="14.25" customHeight="1">
      <c r="A30" s="379"/>
      <c r="B30" s="320" t="s">
        <v>301</v>
      </c>
      <c r="C30" s="323">
        <v>81194</v>
      </c>
      <c r="D30" s="322">
        <v>3937</v>
      </c>
      <c r="E30" s="322">
        <v>3469</v>
      </c>
      <c r="F30" s="322">
        <v>3142</v>
      </c>
      <c r="G30" s="322">
        <v>3604</v>
      </c>
      <c r="H30" s="322">
        <v>4626</v>
      </c>
      <c r="I30" s="322">
        <v>6501</v>
      </c>
      <c r="J30" s="322">
        <v>7158</v>
      </c>
      <c r="K30" s="322">
        <v>6309</v>
      </c>
      <c r="L30" s="322">
        <v>5425</v>
      </c>
      <c r="M30" s="322">
        <v>5276</v>
      </c>
      <c r="N30" s="322">
        <v>5213</v>
      </c>
      <c r="O30" s="322">
        <v>6326</v>
      </c>
      <c r="P30" s="322">
        <v>6158</v>
      </c>
      <c r="Q30" s="322">
        <v>3682</v>
      </c>
      <c r="R30" s="322">
        <v>3991</v>
      </c>
      <c r="S30" s="322">
        <v>3233</v>
      </c>
      <c r="T30" s="322">
        <v>2009</v>
      </c>
      <c r="U30" s="322">
        <v>1135</v>
      </c>
      <c r="V30" s="322">
        <v>68582</v>
      </c>
      <c r="W30" s="321">
        <v>42.5</v>
      </c>
      <c r="X30" s="320" t="s">
        <v>301</v>
      </c>
      <c r="Y30" s="379"/>
      <c r="Z30" s="298"/>
    </row>
    <row r="31" spans="1:26" s="4" customFormat="1" ht="14.25" customHeight="1">
      <c r="A31" s="378" t="s">
        <v>201</v>
      </c>
      <c r="B31" s="325" t="s">
        <v>305</v>
      </c>
      <c r="C31" s="328">
        <v>168170</v>
      </c>
      <c r="D31" s="327">
        <v>8823</v>
      </c>
      <c r="E31" s="327">
        <v>8416</v>
      </c>
      <c r="F31" s="327">
        <v>7758</v>
      </c>
      <c r="G31" s="327">
        <v>8746</v>
      </c>
      <c r="H31" s="327">
        <v>9941</v>
      </c>
      <c r="I31" s="327">
        <v>12326</v>
      </c>
      <c r="J31" s="327">
        <v>13635</v>
      </c>
      <c r="K31" s="327">
        <v>12868</v>
      </c>
      <c r="L31" s="327">
        <v>11660</v>
      </c>
      <c r="M31" s="327">
        <v>11225</v>
      </c>
      <c r="N31" s="327">
        <v>11636</v>
      </c>
      <c r="O31" s="327">
        <v>13164</v>
      </c>
      <c r="P31" s="327">
        <v>12027</v>
      </c>
      <c r="Q31" s="327">
        <v>7027</v>
      </c>
      <c r="R31" s="327">
        <v>7738</v>
      </c>
      <c r="S31" s="327">
        <v>6155</v>
      </c>
      <c r="T31" s="327">
        <v>3370</v>
      </c>
      <c r="U31" s="327">
        <v>1655</v>
      </c>
      <c r="V31" s="327">
        <v>137898</v>
      </c>
      <c r="W31" s="326">
        <v>41.1</v>
      </c>
      <c r="X31" s="325" t="s">
        <v>305</v>
      </c>
      <c r="Y31" s="378" t="s">
        <v>201</v>
      </c>
      <c r="Z31" s="370"/>
    </row>
    <row r="32" spans="1:26" s="4" customFormat="1" ht="14.25" customHeight="1">
      <c r="A32" s="379"/>
      <c r="B32" s="320" t="s">
        <v>303</v>
      </c>
      <c r="C32" s="323">
        <v>80138</v>
      </c>
      <c r="D32" s="322">
        <v>4542</v>
      </c>
      <c r="E32" s="322">
        <v>4387</v>
      </c>
      <c r="F32" s="322">
        <v>4007</v>
      </c>
      <c r="G32" s="322">
        <v>4495</v>
      </c>
      <c r="H32" s="322">
        <v>5035</v>
      </c>
      <c r="I32" s="322">
        <v>5954</v>
      </c>
      <c r="J32" s="322">
        <v>6800</v>
      </c>
      <c r="K32" s="322">
        <v>6273</v>
      </c>
      <c r="L32" s="322">
        <v>5734</v>
      </c>
      <c r="M32" s="322">
        <v>5403</v>
      </c>
      <c r="N32" s="322">
        <v>5424</v>
      </c>
      <c r="O32" s="322">
        <v>6067</v>
      </c>
      <c r="P32" s="322">
        <v>5257</v>
      </c>
      <c r="Q32" s="322">
        <v>3144</v>
      </c>
      <c r="R32" s="322">
        <v>3347</v>
      </c>
      <c r="S32" s="322">
        <v>2547</v>
      </c>
      <c r="T32" s="322">
        <v>1182</v>
      </c>
      <c r="U32" s="322">
        <v>540</v>
      </c>
      <c r="V32" s="322">
        <v>64455</v>
      </c>
      <c r="W32" s="321">
        <v>39.5</v>
      </c>
      <c r="X32" s="320" t="s">
        <v>303</v>
      </c>
      <c r="Y32" s="379"/>
      <c r="Z32" s="370"/>
    </row>
    <row r="33" spans="1:26" s="4" customFormat="1" ht="14.25" customHeight="1">
      <c r="A33" s="378"/>
      <c r="B33" s="325" t="s">
        <v>301</v>
      </c>
      <c r="C33" s="328">
        <v>88032</v>
      </c>
      <c r="D33" s="327">
        <v>4281</v>
      </c>
      <c r="E33" s="327">
        <v>4029</v>
      </c>
      <c r="F33" s="327">
        <v>3751</v>
      </c>
      <c r="G33" s="327">
        <v>4251</v>
      </c>
      <c r="H33" s="327">
        <v>4906</v>
      </c>
      <c r="I33" s="327">
        <v>6372</v>
      </c>
      <c r="J33" s="327">
        <v>6835</v>
      </c>
      <c r="K33" s="327">
        <v>6595</v>
      </c>
      <c r="L33" s="327">
        <v>5926</v>
      </c>
      <c r="M33" s="327">
        <v>5822</v>
      </c>
      <c r="N33" s="327">
        <v>6212</v>
      </c>
      <c r="O33" s="327">
        <v>7097</v>
      </c>
      <c r="P33" s="327">
        <v>6770</v>
      </c>
      <c r="Q33" s="327">
        <v>3883</v>
      </c>
      <c r="R33" s="327">
        <v>4391</v>
      </c>
      <c r="S33" s="327">
        <v>3608</v>
      </c>
      <c r="T33" s="327">
        <v>2188</v>
      </c>
      <c r="U33" s="327">
        <v>1115</v>
      </c>
      <c r="V33" s="327">
        <v>73443</v>
      </c>
      <c r="W33" s="326">
        <v>42.5</v>
      </c>
      <c r="X33" s="325" t="s">
        <v>301</v>
      </c>
      <c r="Y33" s="378"/>
      <c r="Z33" s="370"/>
    </row>
    <row r="34" spans="1:26" s="365" customFormat="1" ht="14.25" customHeight="1">
      <c r="A34" s="379" t="s">
        <v>202</v>
      </c>
      <c r="B34" s="320" t="s">
        <v>305</v>
      </c>
      <c r="C34" s="323">
        <v>58622</v>
      </c>
      <c r="D34" s="322">
        <v>2961</v>
      </c>
      <c r="E34" s="322">
        <v>2905</v>
      </c>
      <c r="F34" s="322">
        <v>2944</v>
      </c>
      <c r="G34" s="322">
        <v>3625</v>
      </c>
      <c r="H34" s="322">
        <v>3933</v>
      </c>
      <c r="I34" s="322">
        <v>4286</v>
      </c>
      <c r="J34" s="322">
        <v>4094</v>
      </c>
      <c r="K34" s="322">
        <v>3883</v>
      </c>
      <c r="L34" s="322">
        <v>3746</v>
      </c>
      <c r="M34" s="322">
        <v>4193</v>
      </c>
      <c r="N34" s="322">
        <v>4623</v>
      </c>
      <c r="O34" s="322">
        <v>5095</v>
      </c>
      <c r="P34" s="322">
        <v>3861</v>
      </c>
      <c r="Q34" s="322">
        <v>2150</v>
      </c>
      <c r="R34" s="322">
        <v>2420</v>
      </c>
      <c r="S34" s="322">
        <v>2160</v>
      </c>
      <c r="T34" s="322">
        <v>1262</v>
      </c>
      <c r="U34" s="322">
        <v>481</v>
      </c>
      <c r="V34" s="322">
        <v>47698</v>
      </c>
      <c r="W34" s="321">
        <v>40.700000000000003</v>
      </c>
      <c r="X34" s="320" t="s">
        <v>305</v>
      </c>
      <c r="Y34" s="379" t="s">
        <v>202</v>
      </c>
      <c r="Z34" s="298"/>
    </row>
    <row r="35" spans="1:26" s="365" customFormat="1" ht="14.25" customHeight="1">
      <c r="A35" s="378"/>
      <c r="B35" s="325" t="s">
        <v>303</v>
      </c>
      <c r="C35" s="328">
        <v>28742</v>
      </c>
      <c r="D35" s="327">
        <v>1485</v>
      </c>
      <c r="E35" s="327">
        <v>1520</v>
      </c>
      <c r="F35" s="327">
        <v>1531</v>
      </c>
      <c r="G35" s="327">
        <v>1872</v>
      </c>
      <c r="H35" s="327">
        <v>1980</v>
      </c>
      <c r="I35" s="327">
        <v>2198</v>
      </c>
      <c r="J35" s="327">
        <v>2086</v>
      </c>
      <c r="K35" s="327">
        <v>1937</v>
      </c>
      <c r="L35" s="327">
        <v>1802</v>
      </c>
      <c r="M35" s="327">
        <v>2048</v>
      </c>
      <c r="N35" s="327">
        <v>2248</v>
      </c>
      <c r="O35" s="327">
        <v>2574</v>
      </c>
      <c r="P35" s="327">
        <v>1836</v>
      </c>
      <c r="Q35" s="327">
        <v>961</v>
      </c>
      <c r="R35" s="327">
        <v>1047</v>
      </c>
      <c r="S35" s="327">
        <v>920</v>
      </c>
      <c r="T35" s="327">
        <v>525</v>
      </c>
      <c r="U35" s="327">
        <v>172</v>
      </c>
      <c r="V35" s="327">
        <v>23113</v>
      </c>
      <c r="W35" s="326">
        <v>39.6</v>
      </c>
      <c r="X35" s="325" t="s">
        <v>303</v>
      </c>
      <c r="Y35" s="378"/>
      <c r="Z35" s="298"/>
    </row>
    <row r="36" spans="1:26" s="365" customFormat="1" ht="14.25" customHeight="1">
      <c r="A36" s="379"/>
      <c r="B36" s="320" t="s">
        <v>301</v>
      </c>
      <c r="C36" s="323">
        <v>29880</v>
      </c>
      <c r="D36" s="322">
        <v>1476</v>
      </c>
      <c r="E36" s="322">
        <v>1385</v>
      </c>
      <c r="F36" s="322">
        <v>1413</v>
      </c>
      <c r="G36" s="322">
        <v>1753</v>
      </c>
      <c r="H36" s="322">
        <v>1953</v>
      </c>
      <c r="I36" s="322">
        <v>2088</v>
      </c>
      <c r="J36" s="322">
        <v>2008</v>
      </c>
      <c r="K36" s="322">
        <v>1946</v>
      </c>
      <c r="L36" s="322">
        <v>1944</v>
      </c>
      <c r="M36" s="322">
        <v>2145</v>
      </c>
      <c r="N36" s="322">
        <v>2375</v>
      </c>
      <c r="O36" s="322">
        <v>2521</v>
      </c>
      <c r="P36" s="322">
        <v>2025</v>
      </c>
      <c r="Q36" s="322">
        <v>1189</v>
      </c>
      <c r="R36" s="322">
        <v>1373</v>
      </c>
      <c r="S36" s="322">
        <v>1240</v>
      </c>
      <c r="T36" s="322">
        <v>737</v>
      </c>
      <c r="U36" s="322">
        <v>309</v>
      </c>
      <c r="V36" s="322">
        <v>24585</v>
      </c>
      <c r="W36" s="321">
        <v>41.7</v>
      </c>
      <c r="X36" s="320" t="s">
        <v>301</v>
      </c>
      <c r="Y36" s="379"/>
      <c r="Z36" s="298"/>
    </row>
    <row r="37" spans="1:26" s="365" customFormat="1" ht="14.25" customHeight="1">
      <c r="A37" s="378" t="s">
        <v>203</v>
      </c>
      <c r="B37" s="325" t="s">
        <v>305</v>
      </c>
      <c r="C37" s="328">
        <v>53096</v>
      </c>
      <c r="D37" s="327">
        <v>2530</v>
      </c>
      <c r="E37" s="327">
        <v>2519</v>
      </c>
      <c r="F37" s="327">
        <v>2491</v>
      </c>
      <c r="G37" s="327">
        <v>2985</v>
      </c>
      <c r="H37" s="327">
        <v>3430</v>
      </c>
      <c r="I37" s="327">
        <v>3560</v>
      </c>
      <c r="J37" s="327">
        <v>3596</v>
      </c>
      <c r="K37" s="327">
        <v>3556</v>
      </c>
      <c r="L37" s="327">
        <v>3315</v>
      </c>
      <c r="M37" s="327">
        <v>3423</v>
      </c>
      <c r="N37" s="327">
        <v>3916</v>
      </c>
      <c r="O37" s="327">
        <v>4689</v>
      </c>
      <c r="P37" s="327">
        <v>4099</v>
      </c>
      <c r="Q37" s="327">
        <v>2351</v>
      </c>
      <c r="R37" s="327">
        <v>2499</v>
      </c>
      <c r="S37" s="327">
        <v>2181</v>
      </c>
      <c r="T37" s="327">
        <v>1375</v>
      </c>
      <c r="U37" s="327">
        <v>581</v>
      </c>
      <c r="V37" s="327">
        <v>43801</v>
      </c>
      <c r="W37" s="326">
        <v>42.2</v>
      </c>
      <c r="X37" s="325" t="s">
        <v>305</v>
      </c>
      <c r="Y37" s="378" t="s">
        <v>203</v>
      </c>
      <c r="Z37" s="298"/>
    </row>
    <row r="38" spans="1:26" s="365" customFormat="1" ht="14.25" customHeight="1">
      <c r="A38" s="379"/>
      <c r="B38" s="320" t="s">
        <v>303</v>
      </c>
      <c r="C38" s="323">
        <v>26012</v>
      </c>
      <c r="D38" s="322">
        <v>1320</v>
      </c>
      <c r="E38" s="322">
        <v>1310</v>
      </c>
      <c r="F38" s="322">
        <v>1237</v>
      </c>
      <c r="G38" s="322">
        <v>1526</v>
      </c>
      <c r="H38" s="322">
        <v>1776</v>
      </c>
      <c r="I38" s="322">
        <v>1852</v>
      </c>
      <c r="J38" s="322">
        <v>1821</v>
      </c>
      <c r="K38" s="322">
        <v>1780</v>
      </c>
      <c r="L38" s="322">
        <v>1684</v>
      </c>
      <c r="M38" s="322">
        <v>1653</v>
      </c>
      <c r="N38" s="322">
        <v>2018</v>
      </c>
      <c r="O38" s="322">
        <v>2263</v>
      </c>
      <c r="P38" s="322">
        <v>1962</v>
      </c>
      <c r="Q38" s="322">
        <v>1087</v>
      </c>
      <c r="R38" s="322">
        <v>1077</v>
      </c>
      <c r="S38" s="322">
        <v>925</v>
      </c>
      <c r="T38" s="322">
        <v>537</v>
      </c>
      <c r="U38" s="322">
        <v>184</v>
      </c>
      <c r="V38" s="322">
        <v>21243</v>
      </c>
      <c r="W38" s="321">
        <v>40.9</v>
      </c>
      <c r="X38" s="320" t="s">
        <v>303</v>
      </c>
      <c r="Y38" s="379"/>
      <c r="Z38" s="298"/>
    </row>
    <row r="39" spans="1:26" s="365" customFormat="1" ht="14.25" customHeight="1">
      <c r="A39" s="378"/>
      <c r="B39" s="325" t="s">
        <v>301</v>
      </c>
      <c r="C39" s="328">
        <v>27084</v>
      </c>
      <c r="D39" s="327">
        <v>1210</v>
      </c>
      <c r="E39" s="327">
        <v>1209</v>
      </c>
      <c r="F39" s="327">
        <v>1254</v>
      </c>
      <c r="G39" s="327">
        <v>1459</v>
      </c>
      <c r="H39" s="327">
        <v>1654</v>
      </c>
      <c r="I39" s="327">
        <v>1708</v>
      </c>
      <c r="J39" s="327">
        <v>1775</v>
      </c>
      <c r="K39" s="327">
        <v>1776</v>
      </c>
      <c r="L39" s="327">
        <v>1631</v>
      </c>
      <c r="M39" s="327">
        <v>1770</v>
      </c>
      <c r="N39" s="327">
        <v>1898</v>
      </c>
      <c r="O39" s="327">
        <v>2426</v>
      </c>
      <c r="P39" s="327">
        <v>2137</v>
      </c>
      <c r="Q39" s="327">
        <v>1264</v>
      </c>
      <c r="R39" s="327">
        <v>1422</v>
      </c>
      <c r="S39" s="327">
        <v>1256</v>
      </c>
      <c r="T39" s="327">
        <v>838</v>
      </c>
      <c r="U39" s="327">
        <v>397</v>
      </c>
      <c r="V39" s="327">
        <v>22558</v>
      </c>
      <c r="W39" s="326">
        <v>43.5</v>
      </c>
      <c r="X39" s="325" t="s">
        <v>301</v>
      </c>
      <c r="Y39" s="378"/>
      <c r="Z39" s="298"/>
    </row>
    <row r="40" spans="1:26" s="365" customFormat="1" ht="14.25" customHeight="1">
      <c r="A40" s="379" t="s">
        <v>204</v>
      </c>
      <c r="B40" s="320" t="s">
        <v>305</v>
      </c>
      <c r="C40" s="323">
        <v>214506</v>
      </c>
      <c r="D40" s="322">
        <v>10203</v>
      </c>
      <c r="E40" s="322">
        <v>9189</v>
      </c>
      <c r="F40" s="322">
        <v>8447</v>
      </c>
      <c r="G40" s="322">
        <v>9615</v>
      </c>
      <c r="H40" s="322">
        <v>11762</v>
      </c>
      <c r="I40" s="322">
        <v>16175</v>
      </c>
      <c r="J40" s="322">
        <v>17860</v>
      </c>
      <c r="K40" s="322">
        <v>16558</v>
      </c>
      <c r="L40" s="322">
        <v>13956</v>
      </c>
      <c r="M40" s="322">
        <v>13201</v>
      </c>
      <c r="N40" s="322">
        <v>14354</v>
      </c>
      <c r="O40" s="322">
        <v>18250</v>
      </c>
      <c r="P40" s="322">
        <v>16842</v>
      </c>
      <c r="Q40" s="322">
        <v>9707</v>
      </c>
      <c r="R40" s="322">
        <v>10640</v>
      </c>
      <c r="S40" s="322">
        <v>9026</v>
      </c>
      <c r="T40" s="322">
        <v>5539</v>
      </c>
      <c r="U40" s="322">
        <v>3182</v>
      </c>
      <c r="V40" s="322">
        <v>181039</v>
      </c>
      <c r="W40" s="321">
        <v>43</v>
      </c>
      <c r="X40" s="320" t="s">
        <v>305</v>
      </c>
      <c r="Y40" s="379" t="s">
        <v>204</v>
      </c>
      <c r="Z40" s="298"/>
    </row>
    <row r="41" spans="1:26" s="365" customFormat="1" ht="14.25" customHeight="1">
      <c r="A41" s="378"/>
      <c r="B41" s="325" t="s">
        <v>303</v>
      </c>
      <c r="C41" s="328">
        <v>99477</v>
      </c>
      <c r="D41" s="327">
        <v>5271</v>
      </c>
      <c r="E41" s="327">
        <v>4704</v>
      </c>
      <c r="F41" s="327">
        <v>4296</v>
      </c>
      <c r="G41" s="327">
        <v>4930</v>
      </c>
      <c r="H41" s="327">
        <v>5910</v>
      </c>
      <c r="I41" s="327">
        <v>7707</v>
      </c>
      <c r="J41" s="327">
        <v>8582</v>
      </c>
      <c r="K41" s="327">
        <v>7830</v>
      </c>
      <c r="L41" s="327">
        <v>6762</v>
      </c>
      <c r="M41" s="327">
        <v>6036</v>
      </c>
      <c r="N41" s="327">
        <v>6390</v>
      </c>
      <c r="O41" s="327">
        <v>8050</v>
      </c>
      <c r="P41" s="327">
        <v>7299</v>
      </c>
      <c r="Q41" s="327">
        <v>4144</v>
      </c>
      <c r="R41" s="327">
        <v>4436</v>
      </c>
      <c r="S41" s="327">
        <v>3694</v>
      </c>
      <c r="T41" s="327">
        <v>1974</v>
      </c>
      <c r="U41" s="327">
        <v>1462</v>
      </c>
      <c r="V41" s="327">
        <v>82284</v>
      </c>
      <c r="W41" s="326">
        <v>41.3</v>
      </c>
      <c r="X41" s="325" t="s">
        <v>303</v>
      </c>
      <c r="Y41" s="378"/>
      <c r="Z41" s="298"/>
    </row>
    <row r="42" spans="1:26" s="365" customFormat="1" ht="14.25" customHeight="1">
      <c r="A42" s="379"/>
      <c r="B42" s="320" t="s">
        <v>301</v>
      </c>
      <c r="C42" s="323">
        <v>115029</v>
      </c>
      <c r="D42" s="322">
        <v>4932</v>
      </c>
      <c r="E42" s="322">
        <v>4485</v>
      </c>
      <c r="F42" s="322">
        <v>4151</v>
      </c>
      <c r="G42" s="322">
        <v>4685</v>
      </c>
      <c r="H42" s="322">
        <v>5852</v>
      </c>
      <c r="I42" s="322">
        <v>8468</v>
      </c>
      <c r="J42" s="322">
        <v>9278</v>
      </c>
      <c r="K42" s="322">
        <v>8728</v>
      </c>
      <c r="L42" s="322">
        <v>7194</v>
      </c>
      <c r="M42" s="322">
        <v>7165</v>
      </c>
      <c r="N42" s="322">
        <v>7964</v>
      </c>
      <c r="O42" s="322">
        <v>10200</v>
      </c>
      <c r="P42" s="322">
        <v>9543</v>
      </c>
      <c r="Q42" s="322">
        <v>5563</v>
      </c>
      <c r="R42" s="322">
        <v>6204</v>
      </c>
      <c r="S42" s="322">
        <v>5332</v>
      </c>
      <c r="T42" s="322">
        <v>3565</v>
      </c>
      <c r="U42" s="322">
        <v>1720</v>
      </c>
      <c r="V42" s="322">
        <v>98755</v>
      </c>
      <c r="W42" s="321">
        <v>44.4</v>
      </c>
      <c r="X42" s="320" t="s">
        <v>301</v>
      </c>
      <c r="Y42" s="379"/>
      <c r="Z42" s="298"/>
    </row>
    <row r="43" spans="1:26" s="365" customFormat="1" ht="14.25" customHeight="1">
      <c r="A43" s="378" t="s">
        <v>205</v>
      </c>
      <c r="B43" s="325" t="s">
        <v>305</v>
      </c>
      <c r="C43" s="328">
        <v>72524</v>
      </c>
      <c r="D43" s="327">
        <v>3577</v>
      </c>
      <c r="E43" s="327">
        <v>3838</v>
      </c>
      <c r="F43" s="327">
        <v>3483</v>
      </c>
      <c r="G43" s="327">
        <v>4053</v>
      </c>
      <c r="H43" s="327">
        <v>4455</v>
      </c>
      <c r="I43" s="327">
        <v>5020</v>
      </c>
      <c r="J43" s="327">
        <v>5292</v>
      </c>
      <c r="K43" s="327">
        <v>5068</v>
      </c>
      <c r="L43" s="327">
        <v>4544</v>
      </c>
      <c r="M43" s="327">
        <v>4741</v>
      </c>
      <c r="N43" s="327">
        <v>5462</v>
      </c>
      <c r="O43" s="327">
        <v>6210</v>
      </c>
      <c r="P43" s="327">
        <v>5252</v>
      </c>
      <c r="Q43" s="327">
        <v>3063</v>
      </c>
      <c r="R43" s="327">
        <v>3452</v>
      </c>
      <c r="S43" s="327">
        <v>2786</v>
      </c>
      <c r="T43" s="327">
        <v>1613</v>
      </c>
      <c r="U43" s="327">
        <v>615</v>
      </c>
      <c r="V43" s="327">
        <v>59225</v>
      </c>
      <c r="W43" s="326">
        <v>41.4</v>
      </c>
      <c r="X43" s="325" t="s">
        <v>305</v>
      </c>
      <c r="Y43" s="378" t="s">
        <v>205</v>
      </c>
      <c r="Z43" s="298"/>
    </row>
    <row r="44" spans="1:26" s="365" customFormat="1" ht="14.25" customHeight="1">
      <c r="A44" s="379"/>
      <c r="B44" s="320" t="s">
        <v>303</v>
      </c>
      <c r="C44" s="323">
        <v>35801</v>
      </c>
      <c r="D44" s="322">
        <v>1833</v>
      </c>
      <c r="E44" s="322">
        <v>1920</v>
      </c>
      <c r="F44" s="322">
        <v>1799</v>
      </c>
      <c r="G44" s="322">
        <v>2148</v>
      </c>
      <c r="H44" s="322">
        <v>2280</v>
      </c>
      <c r="I44" s="322">
        <v>2554</v>
      </c>
      <c r="J44" s="322">
        <v>2749</v>
      </c>
      <c r="K44" s="322">
        <v>2590</v>
      </c>
      <c r="L44" s="322">
        <v>2272</v>
      </c>
      <c r="M44" s="322">
        <v>2304</v>
      </c>
      <c r="N44" s="322">
        <v>2688</v>
      </c>
      <c r="O44" s="322">
        <v>3107</v>
      </c>
      <c r="P44" s="322">
        <v>2545</v>
      </c>
      <c r="Q44" s="322">
        <v>1459</v>
      </c>
      <c r="R44" s="322">
        <v>1490</v>
      </c>
      <c r="S44" s="322">
        <v>1224</v>
      </c>
      <c r="T44" s="322">
        <v>647</v>
      </c>
      <c r="U44" s="322">
        <v>192</v>
      </c>
      <c r="V44" s="322">
        <v>28983</v>
      </c>
      <c r="W44" s="321">
        <v>40.299999999999997</v>
      </c>
      <c r="X44" s="320" t="s">
        <v>303</v>
      </c>
      <c r="Y44" s="379"/>
      <c r="Z44" s="298"/>
    </row>
    <row r="45" spans="1:26" s="365" customFormat="1" ht="14.25" customHeight="1">
      <c r="A45" s="378"/>
      <c r="B45" s="325" t="s">
        <v>301</v>
      </c>
      <c r="C45" s="328">
        <v>36723</v>
      </c>
      <c r="D45" s="327">
        <v>1744</v>
      </c>
      <c r="E45" s="327">
        <v>1918</v>
      </c>
      <c r="F45" s="327">
        <v>1684</v>
      </c>
      <c r="G45" s="327">
        <v>1905</v>
      </c>
      <c r="H45" s="327">
        <v>2175</v>
      </c>
      <c r="I45" s="327">
        <v>2466</v>
      </c>
      <c r="J45" s="327">
        <v>2543</v>
      </c>
      <c r="K45" s="327">
        <v>2478</v>
      </c>
      <c r="L45" s="327">
        <v>2272</v>
      </c>
      <c r="M45" s="327">
        <v>2437</v>
      </c>
      <c r="N45" s="327">
        <v>2774</v>
      </c>
      <c r="O45" s="327">
        <v>3103</v>
      </c>
      <c r="P45" s="327">
        <v>2707</v>
      </c>
      <c r="Q45" s="327">
        <v>1604</v>
      </c>
      <c r="R45" s="327">
        <v>1962</v>
      </c>
      <c r="S45" s="327">
        <v>1562</v>
      </c>
      <c r="T45" s="327">
        <v>966</v>
      </c>
      <c r="U45" s="327">
        <v>423</v>
      </c>
      <c r="V45" s="327">
        <v>30242</v>
      </c>
      <c r="W45" s="326">
        <v>42.5</v>
      </c>
      <c r="X45" s="325" t="s">
        <v>301</v>
      </c>
      <c r="Y45" s="378"/>
      <c r="Z45" s="298"/>
    </row>
    <row r="46" spans="1:26" s="365" customFormat="1" ht="14.25" customHeight="1">
      <c r="A46" s="379" t="s">
        <v>206</v>
      </c>
      <c r="B46" s="320" t="s">
        <v>305</v>
      </c>
      <c r="C46" s="323">
        <v>173521</v>
      </c>
      <c r="D46" s="322">
        <v>8880</v>
      </c>
      <c r="E46" s="322">
        <v>8480</v>
      </c>
      <c r="F46" s="322">
        <v>7869</v>
      </c>
      <c r="G46" s="322">
        <v>9403</v>
      </c>
      <c r="H46" s="322">
        <v>10994</v>
      </c>
      <c r="I46" s="322">
        <v>13749</v>
      </c>
      <c r="J46" s="322">
        <v>14454</v>
      </c>
      <c r="K46" s="322">
        <v>12770</v>
      </c>
      <c r="L46" s="322">
        <v>11880</v>
      </c>
      <c r="M46" s="322">
        <v>11893</v>
      </c>
      <c r="N46" s="322">
        <v>12204</v>
      </c>
      <c r="O46" s="322">
        <v>13651</v>
      </c>
      <c r="P46" s="322">
        <v>11800</v>
      </c>
      <c r="Q46" s="322">
        <v>6988</v>
      </c>
      <c r="R46" s="322">
        <v>7223</v>
      </c>
      <c r="S46" s="322">
        <v>5932</v>
      </c>
      <c r="T46" s="322">
        <v>3565</v>
      </c>
      <c r="U46" s="322">
        <v>1786</v>
      </c>
      <c r="V46" s="322">
        <v>142813</v>
      </c>
      <c r="W46" s="321">
        <v>40.700000000000003</v>
      </c>
      <c r="X46" s="320" t="s">
        <v>305</v>
      </c>
      <c r="Y46" s="379" t="s">
        <v>206</v>
      </c>
      <c r="Z46" s="298"/>
    </row>
    <row r="47" spans="1:26" s="365" customFormat="1" ht="14.25" customHeight="1">
      <c r="A47" s="378"/>
      <c r="B47" s="325" t="s">
        <v>303</v>
      </c>
      <c r="C47" s="328">
        <v>82342</v>
      </c>
      <c r="D47" s="327">
        <v>4551</v>
      </c>
      <c r="E47" s="327">
        <v>4347</v>
      </c>
      <c r="F47" s="327">
        <v>4168</v>
      </c>
      <c r="G47" s="327">
        <v>4820</v>
      </c>
      <c r="H47" s="327">
        <v>5499</v>
      </c>
      <c r="I47" s="327">
        <v>6655</v>
      </c>
      <c r="J47" s="327">
        <v>7193</v>
      </c>
      <c r="K47" s="327">
        <v>6267</v>
      </c>
      <c r="L47" s="327">
        <v>5762</v>
      </c>
      <c r="M47" s="327">
        <v>5660</v>
      </c>
      <c r="N47" s="327">
        <v>5744</v>
      </c>
      <c r="O47" s="327">
        <v>6240</v>
      </c>
      <c r="P47" s="327">
        <v>5286</v>
      </c>
      <c r="Q47" s="327">
        <v>3096</v>
      </c>
      <c r="R47" s="327">
        <v>2972</v>
      </c>
      <c r="S47" s="327">
        <v>2321</v>
      </c>
      <c r="T47" s="327">
        <v>1219</v>
      </c>
      <c r="U47" s="327">
        <v>542</v>
      </c>
      <c r="V47" s="327">
        <v>66461</v>
      </c>
      <c r="W47" s="326">
        <v>39</v>
      </c>
      <c r="X47" s="325" t="s">
        <v>303</v>
      </c>
      <c r="Y47" s="378"/>
      <c r="Z47" s="298"/>
    </row>
    <row r="48" spans="1:26" s="365" customFormat="1" ht="14.25" customHeight="1">
      <c r="A48" s="379"/>
      <c r="B48" s="320" t="s">
        <v>301</v>
      </c>
      <c r="C48" s="323">
        <v>91179</v>
      </c>
      <c r="D48" s="322">
        <v>4329</v>
      </c>
      <c r="E48" s="322">
        <v>4133</v>
      </c>
      <c r="F48" s="322">
        <v>3701</v>
      </c>
      <c r="G48" s="322">
        <v>4583</v>
      </c>
      <c r="H48" s="322">
        <v>5495</v>
      </c>
      <c r="I48" s="322">
        <v>7094</v>
      </c>
      <c r="J48" s="322">
        <v>7261</v>
      </c>
      <c r="K48" s="322">
        <v>6503</v>
      </c>
      <c r="L48" s="322">
        <v>6118</v>
      </c>
      <c r="M48" s="322">
        <v>6233</v>
      </c>
      <c r="N48" s="322">
        <v>6460</v>
      </c>
      <c r="O48" s="322">
        <v>7411</v>
      </c>
      <c r="P48" s="322">
        <v>6514</v>
      </c>
      <c r="Q48" s="322">
        <v>3892</v>
      </c>
      <c r="R48" s="322">
        <v>4251</v>
      </c>
      <c r="S48" s="322">
        <v>3611</v>
      </c>
      <c r="T48" s="322">
        <v>2346</v>
      </c>
      <c r="U48" s="322">
        <v>1244</v>
      </c>
      <c r="V48" s="322">
        <v>76352</v>
      </c>
      <c r="W48" s="321">
        <v>42.2</v>
      </c>
      <c r="X48" s="320" t="s">
        <v>301</v>
      </c>
      <c r="Y48" s="379"/>
      <c r="Z48" s="298"/>
    </row>
    <row r="49" spans="1:26" s="365" customFormat="1" ht="15.95" customHeight="1">
      <c r="A49" s="379" t="s">
        <v>207</v>
      </c>
      <c r="B49" s="320" t="s">
        <v>305</v>
      </c>
      <c r="C49" s="323">
        <v>108641</v>
      </c>
      <c r="D49" s="322">
        <v>5501</v>
      </c>
      <c r="E49" s="322">
        <v>5190</v>
      </c>
      <c r="F49" s="322">
        <v>4936</v>
      </c>
      <c r="G49" s="322">
        <v>5447</v>
      </c>
      <c r="H49" s="322">
        <v>5908</v>
      </c>
      <c r="I49" s="322">
        <v>7771</v>
      </c>
      <c r="J49" s="322">
        <v>8859</v>
      </c>
      <c r="K49" s="322">
        <v>8647</v>
      </c>
      <c r="L49" s="322">
        <v>8178</v>
      </c>
      <c r="M49" s="322">
        <v>7361</v>
      </c>
      <c r="N49" s="322">
        <v>6803</v>
      </c>
      <c r="O49" s="322">
        <v>7814</v>
      </c>
      <c r="P49" s="322">
        <v>7582</v>
      </c>
      <c r="Q49" s="322">
        <v>5338</v>
      </c>
      <c r="R49" s="322">
        <v>5919</v>
      </c>
      <c r="S49" s="322">
        <v>4421</v>
      </c>
      <c r="T49" s="322">
        <v>2061</v>
      </c>
      <c r="U49" s="322">
        <v>905</v>
      </c>
      <c r="V49" s="322">
        <v>89649</v>
      </c>
      <c r="W49" s="321">
        <v>41.7</v>
      </c>
      <c r="X49" s="320" t="s">
        <v>305</v>
      </c>
      <c r="Y49" s="379" t="s">
        <v>207</v>
      </c>
      <c r="Z49" s="298"/>
    </row>
    <row r="50" spans="1:26" s="365" customFormat="1" ht="13.5" customHeight="1">
      <c r="A50" s="378"/>
      <c r="B50" s="325" t="s">
        <v>303</v>
      </c>
      <c r="C50" s="328">
        <v>51267</v>
      </c>
      <c r="D50" s="327">
        <v>2808</v>
      </c>
      <c r="E50" s="327">
        <v>2649</v>
      </c>
      <c r="F50" s="327">
        <v>2575</v>
      </c>
      <c r="G50" s="327">
        <v>2791</v>
      </c>
      <c r="H50" s="327">
        <v>2905</v>
      </c>
      <c r="I50" s="327">
        <v>3805</v>
      </c>
      <c r="J50" s="327">
        <v>4190</v>
      </c>
      <c r="K50" s="327">
        <v>4205</v>
      </c>
      <c r="L50" s="327">
        <v>3917</v>
      </c>
      <c r="M50" s="327">
        <v>3578</v>
      </c>
      <c r="N50" s="327">
        <v>3168</v>
      </c>
      <c r="O50" s="327">
        <v>3509</v>
      </c>
      <c r="P50" s="327">
        <v>3072</v>
      </c>
      <c r="Q50" s="327">
        <v>2242</v>
      </c>
      <c r="R50" s="327">
        <v>2613</v>
      </c>
      <c r="S50" s="327">
        <v>2023</v>
      </c>
      <c r="T50" s="327">
        <v>865</v>
      </c>
      <c r="U50" s="327">
        <v>352</v>
      </c>
      <c r="V50" s="327">
        <v>41504</v>
      </c>
      <c r="W50" s="326">
        <v>40.299999999999997</v>
      </c>
      <c r="X50" s="325" t="s">
        <v>303</v>
      </c>
      <c r="Y50" s="378"/>
      <c r="Z50" s="298"/>
    </row>
    <row r="51" spans="1:26" s="365" customFormat="1" ht="13.5" customHeight="1">
      <c r="A51" s="379"/>
      <c r="B51" s="320" t="s">
        <v>301</v>
      </c>
      <c r="C51" s="323">
        <v>57374</v>
      </c>
      <c r="D51" s="322">
        <v>2693</v>
      </c>
      <c r="E51" s="322">
        <v>2541</v>
      </c>
      <c r="F51" s="322">
        <v>2361</v>
      </c>
      <c r="G51" s="322">
        <v>2656</v>
      </c>
      <c r="H51" s="322">
        <v>3003</v>
      </c>
      <c r="I51" s="322">
        <v>3966</v>
      </c>
      <c r="J51" s="322">
        <v>4669</v>
      </c>
      <c r="K51" s="322">
        <v>4442</v>
      </c>
      <c r="L51" s="322">
        <v>4261</v>
      </c>
      <c r="M51" s="322">
        <v>3783</v>
      </c>
      <c r="N51" s="322">
        <v>3635</v>
      </c>
      <c r="O51" s="322">
        <v>4305</v>
      </c>
      <c r="P51" s="322">
        <v>4510</v>
      </c>
      <c r="Q51" s="322">
        <v>3096</v>
      </c>
      <c r="R51" s="322">
        <v>3306</v>
      </c>
      <c r="S51" s="322">
        <v>2398</v>
      </c>
      <c r="T51" s="322">
        <v>1196</v>
      </c>
      <c r="U51" s="322">
        <v>553</v>
      </c>
      <c r="V51" s="322">
        <v>48145</v>
      </c>
      <c r="W51" s="321">
        <v>42.9</v>
      </c>
      <c r="X51" s="320" t="s">
        <v>301</v>
      </c>
      <c r="Y51" s="379"/>
      <c r="Z51" s="298"/>
    </row>
    <row r="52" spans="1:26" s="365" customFormat="1" ht="13.5" customHeight="1">
      <c r="A52" s="378" t="s">
        <v>208</v>
      </c>
      <c r="B52" s="325" t="s">
        <v>305</v>
      </c>
      <c r="C52" s="328">
        <v>39122</v>
      </c>
      <c r="D52" s="327">
        <v>1726</v>
      </c>
      <c r="E52" s="327">
        <v>1494</v>
      </c>
      <c r="F52" s="327">
        <v>1384</v>
      </c>
      <c r="G52" s="327">
        <v>1838</v>
      </c>
      <c r="H52" s="327">
        <v>2295</v>
      </c>
      <c r="I52" s="327">
        <v>3033</v>
      </c>
      <c r="J52" s="327">
        <v>3000</v>
      </c>
      <c r="K52" s="327">
        <v>2538</v>
      </c>
      <c r="L52" s="327">
        <v>2280</v>
      </c>
      <c r="M52" s="327">
        <v>2332</v>
      </c>
      <c r="N52" s="327">
        <v>2796</v>
      </c>
      <c r="O52" s="327">
        <v>3694</v>
      </c>
      <c r="P52" s="327">
        <v>3523</v>
      </c>
      <c r="Q52" s="327">
        <v>1702</v>
      </c>
      <c r="R52" s="327">
        <v>1734</v>
      </c>
      <c r="S52" s="327">
        <v>1472</v>
      </c>
      <c r="T52" s="327">
        <v>1305</v>
      </c>
      <c r="U52" s="327">
        <v>976</v>
      </c>
      <c r="V52" s="327">
        <v>33430</v>
      </c>
      <c r="W52" s="326">
        <v>44.2</v>
      </c>
      <c r="X52" s="325" t="s">
        <v>305</v>
      </c>
      <c r="Y52" s="378" t="s">
        <v>208</v>
      </c>
      <c r="Z52" s="298"/>
    </row>
    <row r="53" spans="1:26" s="365" customFormat="1" ht="13.5" customHeight="1">
      <c r="A53" s="379"/>
      <c r="B53" s="320" t="s">
        <v>303</v>
      </c>
      <c r="C53" s="323">
        <v>17868</v>
      </c>
      <c r="D53" s="322">
        <v>891</v>
      </c>
      <c r="E53" s="322">
        <v>771</v>
      </c>
      <c r="F53" s="322">
        <v>660</v>
      </c>
      <c r="G53" s="322">
        <v>956</v>
      </c>
      <c r="H53" s="322">
        <v>1148</v>
      </c>
      <c r="I53" s="322">
        <v>1466</v>
      </c>
      <c r="J53" s="322">
        <v>1430</v>
      </c>
      <c r="K53" s="322">
        <v>1217</v>
      </c>
      <c r="L53" s="322">
        <v>1027</v>
      </c>
      <c r="M53" s="322">
        <v>1039</v>
      </c>
      <c r="N53" s="322">
        <v>1249</v>
      </c>
      <c r="O53" s="322">
        <v>1626</v>
      </c>
      <c r="P53" s="322">
        <v>1585</v>
      </c>
      <c r="Q53" s="322">
        <v>790</v>
      </c>
      <c r="R53" s="322">
        <v>702</v>
      </c>
      <c r="S53" s="322">
        <v>526</v>
      </c>
      <c r="T53" s="322">
        <v>437</v>
      </c>
      <c r="U53" s="322">
        <v>348</v>
      </c>
      <c r="V53" s="322">
        <v>14968</v>
      </c>
      <c r="W53" s="321">
        <v>42.2</v>
      </c>
      <c r="X53" s="320" t="s">
        <v>303</v>
      </c>
      <c r="Y53" s="379"/>
      <c r="Z53" s="298"/>
    </row>
    <row r="54" spans="1:26" s="365" customFormat="1" ht="13.5" customHeight="1">
      <c r="A54" s="378"/>
      <c r="B54" s="325" t="s">
        <v>301</v>
      </c>
      <c r="C54" s="328">
        <v>21254</v>
      </c>
      <c r="D54" s="327">
        <v>835</v>
      </c>
      <c r="E54" s="327">
        <v>723</v>
      </c>
      <c r="F54" s="327">
        <v>724</v>
      </c>
      <c r="G54" s="327">
        <v>882</v>
      </c>
      <c r="H54" s="327">
        <v>1147</v>
      </c>
      <c r="I54" s="327">
        <v>1567</v>
      </c>
      <c r="J54" s="327">
        <v>1570</v>
      </c>
      <c r="K54" s="327">
        <v>1321</v>
      </c>
      <c r="L54" s="327">
        <v>1253</v>
      </c>
      <c r="M54" s="327">
        <v>1293</v>
      </c>
      <c r="N54" s="327">
        <v>1547</v>
      </c>
      <c r="O54" s="327">
        <v>2068</v>
      </c>
      <c r="P54" s="327">
        <v>1938</v>
      </c>
      <c r="Q54" s="327">
        <v>912</v>
      </c>
      <c r="R54" s="327">
        <v>1032</v>
      </c>
      <c r="S54" s="327">
        <v>946</v>
      </c>
      <c r="T54" s="327">
        <v>868</v>
      </c>
      <c r="U54" s="327">
        <v>628</v>
      </c>
      <c r="V54" s="327">
        <v>18462</v>
      </c>
      <c r="W54" s="326">
        <v>45.8</v>
      </c>
      <c r="X54" s="325" t="s">
        <v>301</v>
      </c>
      <c r="Y54" s="378"/>
      <c r="Z54" s="298"/>
    </row>
    <row r="55" spans="1:26" s="365" customFormat="1" ht="13.5" customHeight="1">
      <c r="A55" s="379" t="s">
        <v>209</v>
      </c>
      <c r="B55" s="320" t="s">
        <v>305</v>
      </c>
      <c r="C55" s="323">
        <v>20367</v>
      </c>
      <c r="D55" s="322">
        <v>853</v>
      </c>
      <c r="E55" s="322">
        <v>980</v>
      </c>
      <c r="F55" s="322">
        <v>944</v>
      </c>
      <c r="G55" s="322">
        <v>1090</v>
      </c>
      <c r="H55" s="322">
        <v>1193</v>
      </c>
      <c r="I55" s="322">
        <v>1257</v>
      </c>
      <c r="J55" s="322">
        <v>1263</v>
      </c>
      <c r="K55" s="322">
        <v>1241</v>
      </c>
      <c r="L55" s="322">
        <v>1232</v>
      </c>
      <c r="M55" s="322">
        <v>1267</v>
      </c>
      <c r="N55" s="322">
        <v>1529</v>
      </c>
      <c r="O55" s="322">
        <v>1783</v>
      </c>
      <c r="P55" s="322">
        <v>1611</v>
      </c>
      <c r="Q55" s="322">
        <v>1054</v>
      </c>
      <c r="R55" s="322">
        <v>1119</v>
      </c>
      <c r="S55" s="322">
        <v>1038</v>
      </c>
      <c r="T55" s="322">
        <v>643</v>
      </c>
      <c r="U55" s="322">
        <v>270</v>
      </c>
      <c r="V55" s="322">
        <v>16967</v>
      </c>
      <c r="W55" s="321">
        <v>43.9</v>
      </c>
      <c r="X55" s="320" t="s">
        <v>305</v>
      </c>
      <c r="Y55" s="379" t="s">
        <v>209</v>
      </c>
      <c r="Z55" s="298"/>
    </row>
    <row r="56" spans="1:26" s="365" customFormat="1" ht="13.5" customHeight="1">
      <c r="A56" s="378"/>
      <c r="B56" s="325" t="s">
        <v>303</v>
      </c>
      <c r="C56" s="328">
        <v>10074</v>
      </c>
      <c r="D56" s="327">
        <v>425</v>
      </c>
      <c r="E56" s="327">
        <v>514</v>
      </c>
      <c r="F56" s="327">
        <v>488</v>
      </c>
      <c r="G56" s="327">
        <v>561</v>
      </c>
      <c r="H56" s="327">
        <v>597</v>
      </c>
      <c r="I56" s="327">
        <v>679</v>
      </c>
      <c r="J56" s="327">
        <v>683</v>
      </c>
      <c r="K56" s="327">
        <v>632</v>
      </c>
      <c r="L56" s="327">
        <v>620</v>
      </c>
      <c r="M56" s="327">
        <v>658</v>
      </c>
      <c r="N56" s="327">
        <v>782</v>
      </c>
      <c r="O56" s="327">
        <v>909</v>
      </c>
      <c r="P56" s="327">
        <v>774</v>
      </c>
      <c r="Q56" s="327">
        <v>470</v>
      </c>
      <c r="R56" s="327">
        <v>493</v>
      </c>
      <c r="S56" s="327">
        <v>455</v>
      </c>
      <c r="T56" s="327">
        <v>240</v>
      </c>
      <c r="U56" s="327">
        <v>94</v>
      </c>
      <c r="V56" s="327">
        <v>8318</v>
      </c>
      <c r="W56" s="326">
        <v>42.6</v>
      </c>
      <c r="X56" s="325" t="s">
        <v>303</v>
      </c>
      <c r="Y56" s="378"/>
      <c r="Z56" s="298"/>
    </row>
    <row r="57" spans="1:26" s="365" customFormat="1" ht="13.5" customHeight="1">
      <c r="A57" s="379"/>
      <c r="B57" s="320" t="s">
        <v>301</v>
      </c>
      <c r="C57" s="323">
        <v>10293</v>
      </c>
      <c r="D57" s="322">
        <v>428</v>
      </c>
      <c r="E57" s="322">
        <v>466</v>
      </c>
      <c r="F57" s="322">
        <v>456</v>
      </c>
      <c r="G57" s="322">
        <v>529</v>
      </c>
      <c r="H57" s="322">
        <v>596</v>
      </c>
      <c r="I57" s="322">
        <v>578</v>
      </c>
      <c r="J57" s="322">
        <v>580</v>
      </c>
      <c r="K57" s="322">
        <v>609</v>
      </c>
      <c r="L57" s="322">
        <v>612</v>
      </c>
      <c r="M57" s="322">
        <v>609</v>
      </c>
      <c r="N57" s="322">
        <v>747</v>
      </c>
      <c r="O57" s="322">
        <v>874</v>
      </c>
      <c r="P57" s="322">
        <v>837</v>
      </c>
      <c r="Q57" s="322">
        <v>584</v>
      </c>
      <c r="R57" s="322">
        <v>626</v>
      </c>
      <c r="S57" s="322">
        <v>583</v>
      </c>
      <c r="T57" s="322">
        <v>403</v>
      </c>
      <c r="U57" s="322">
        <v>176</v>
      </c>
      <c r="V57" s="322">
        <v>8649</v>
      </c>
      <c r="W57" s="321">
        <v>45.3</v>
      </c>
      <c r="X57" s="320" t="s">
        <v>301</v>
      </c>
      <c r="Y57" s="379"/>
      <c r="Z57" s="298"/>
    </row>
    <row r="58" spans="1:26" s="365" customFormat="1" ht="13.5" customHeight="1">
      <c r="A58" s="378" t="s">
        <v>210</v>
      </c>
      <c r="B58" s="325" t="s">
        <v>305</v>
      </c>
      <c r="C58" s="328">
        <v>48450</v>
      </c>
      <c r="D58" s="327">
        <v>1836</v>
      </c>
      <c r="E58" s="327">
        <v>1663</v>
      </c>
      <c r="F58" s="327">
        <v>1568</v>
      </c>
      <c r="G58" s="327">
        <v>1966</v>
      </c>
      <c r="H58" s="327">
        <v>2486</v>
      </c>
      <c r="I58" s="327">
        <v>3763</v>
      </c>
      <c r="J58" s="327">
        <v>3984</v>
      </c>
      <c r="K58" s="327">
        <v>3531</v>
      </c>
      <c r="L58" s="327">
        <v>2814</v>
      </c>
      <c r="M58" s="327">
        <v>2903</v>
      </c>
      <c r="N58" s="327">
        <v>3214</v>
      </c>
      <c r="O58" s="327">
        <v>4262</v>
      </c>
      <c r="P58" s="327">
        <v>4547</v>
      </c>
      <c r="Q58" s="327">
        <v>2486</v>
      </c>
      <c r="R58" s="327">
        <v>2536</v>
      </c>
      <c r="S58" s="327">
        <v>1974</v>
      </c>
      <c r="T58" s="327">
        <v>1689</v>
      </c>
      <c r="U58" s="327">
        <v>1228</v>
      </c>
      <c r="V58" s="327">
        <v>42254</v>
      </c>
      <c r="W58" s="326">
        <v>45.4</v>
      </c>
      <c r="X58" s="325" t="s">
        <v>305</v>
      </c>
      <c r="Y58" s="378" t="s">
        <v>210</v>
      </c>
      <c r="Z58" s="298"/>
    </row>
    <row r="59" spans="1:26" s="365" customFormat="1" ht="13.5" customHeight="1">
      <c r="A59" s="379"/>
      <c r="B59" s="320" t="s">
        <v>303</v>
      </c>
      <c r="C59" s="323">
        <v>21612</v>
      </c>
      <c r="D59" s="322">
        <v>934</v>
      </c>
      <c r="E59" s="322">
        <v>878</v>
      </c>
      <c r="F59" s="322">
        <v>793</v>
      </c>
      <c r="G59" s="322">
        <v>974</v>
      </c>
      <c r="H59" s="322">
        <v>1223</v>
      </c>
      <c r="I59" s="322">
        <v>1784</v>
      </c>
      <c r="J59" s="322">
        <v>1868</v>
      </c>
      <c r="K59" s="322">
        <v>1621</v>
      </c>
      <c r="L59" s="322">
        <v>1323</v>
      </c>
      <c r="M59" s="322">
        <v>1269</v>
      </c>
      <c r="N59" s="322">
        <v>1377</v>
      </c>
      <c r="O59" s="322">
        <v>1846</v>
      </c>
      <c r="P59" s="322">
        <v>1901</v>
      </c>
      <c r="Q59" s="322">
        <v>1114</v>
      </c>
      <c r="R59" s="322">
        <v>1047</v>
      </c>
      <c r="S59" s="322">
        <v>741</v>
      </c>
      <c r="T59" s="322">
        <v>550</v>
      </c>
      <c r="U59" s="322">
        <v>369</v>
      </c>
      <c r="V59" s="322">
        <v>18464</v>
      </c>
      <c r="W59" s="321">
        <v>43.2</v>
      </c>
      <c r="X59" s="320" t="s">
        <v>303</v>
      </c>
      <c r="Y59" s="379"/>
      <c r="Z59" s="298"/>
    </row>
    <row r="60" spans="1:26" s="365" customFormat="1" ht="13.5" customHeight="1">
      <c r="A60" s="378"/>
      <c r="B60" s="325" t="s">
        <v>301</v>
      </c>
      <c r="C60" s="328">
        <v>26838</v>
      </c>
      <c r="D60" s="327">
        <v>902</v>
      </c>
      <c r="E60" s="327">
        <v>785</v>
      </c>
      <c r="F60" s="327">
        <v>775</v>
      </c>
      <c r="G60" s="327">
        <v>992</v>
      </c>
      <c r="H60" s="327">
        <v>1263</v>
      </c>
      <c r="I60" s="327">
        <v>1979</v>
      </c>
      <c r="J60" s="327">
        <v>2116</v>
      </c>
      <c r="K60" s="327">
        <v>1910</v>
      </c>
      <c r="L60" s="327">
        <v>1491</v>
      </c>
      <c r="M60" s="327">
        <v>1634</v>
      </c>
      <c r="N60" s="327">
        <v>1837</v>
      </c>
      <c r="O60" s="327">
        <v>2416</v>
      </c>
      <c r="P60" s="327">
        <v>2646</v>
      </c>
      <c r="Q60" s="327">
        <v>1372</v>
      </c>
      <c r="R60" s="327">
        <v>1489</v>
      </c>
      <c r="S60" s="327">
        <v>1233</v>
      </c>
      <c r="T60" s="327">
        <v>1139</v>
      </c>
      <c r="U60" s="327">
        <v>859</v>
      </c>
      <c r="V60" s="327">
        <v>23790</v>
      </c>
      <c r="W60" s="326">
        <v>47.2</v>
      </c>
      <c r="X60" s="325" t="s">
        <v>301</v>
      </c>
      <c r="Y60" s="378"/>
      <c r="Z60" s="298"/>
    </row>
    <row r="61" spans="1:26" s="381" customFormat="1" ht="13.5" customHeight="1">
      <c r="A61" s="379" t="s">
        <v>211</v>
      </c>
      <c r="B61" s="320" t="s">
        <v>305</v>
      </c>
      <c r="C61" s="323">
        <v>43819</v>
      </c>
      <c r="D61" s="322">
        <v>2429</v>
      </c>
      <c r="E61" s="322">
        <v>2388</v>
      </c>
      <c r="F61" s="322">
        <v>2202</v>
      </c>
      <c r="G61" s="322">
        <v>2544</v>
      </c>
      <c r="H61" s="322">
        <v>2902</v>
      </c>
      <c r="I61" s="322">
        <v>3405</v>
      </c>
      <c r="J61" s="322">
        <v>3304</v>
      </c>
      <c r="K61" s="322">
        <v>3086</v>
      </c>
      <c r="L61" s="322">
        <v>2901</v>
      </c>
      <c r="M61" s="322">
        <v>3097</v>
      </c>
      <c r="N61" s="322">
        <v>3320</v>
      </c>
      <c r="O61" s="322">
        <v>3552</v>
      </c>
      <c r="P61" s="322">
        <v>2747</v>
      </c>
      <c r="Q61" s="322">
        <v>1716</v>
      </c>
      <c r="R61" s="322">
        <v>1809</v>
      </c>
      <c r="S61" s="322">
        <v>1397</v>
      </c>
      <c r="T61" s="322">
        <v>711</v>
      </c>
      <c r="U61" s="322">
        <v>309</v>
      </c>
      <c r="V61" s="322">
        <v>35316</v>
      </c>
      <c r="W61" s="321">
        <v>39.700000000000003</v>
      </c>
      <c r="X61" s="320" t="s">
        <v>305</v>
      </c>
      <c r="Y61" s="379" t="s">
        <v>211</v>
      </c>
      <c r="Z61" s="298"/>
    </row>
    <row r="62" spans="1:26" s="381" customFormat="1" ht="13.5" customHeight="1">
      <c r="A62" s="378"/>
      <c r="B62" s="325" t="s">
        <v>303</v>
      </c>
      <c r="C62" s="328">
        <v>21872</v>
      </c>
      <c r="D62" s="327">
        <v>1244</v>
      </c>
      <c r="E62" s="327">
        <v>1205</v>
      </c>
      <c r="F62" s="327">
        <v>1126</v>
      </c>
      <c r="G62" s="327">
        <v>1288</v>
      </c>
      <c r="H62" s="327">
        <v>1510</v>
      </c>
      <c r="I62" s="327">
        <v>1747</v>
      </c>
      <c r="J62" s="327">
        <v>1753</v>
      </c>
      <c r="K62" s="327">
        <v>1604</v>
      </c>
      <c r="L62" s="327">
        <v>1445</v>
      </c>
      <c r="M62" s="327">
        <v>1580</v>
      </c>
      <c r="N62" s="327">
        <v>1649</v>
      </c>
      <c r="O62" s="327">
        <v>1835</v>
      </c>
      <c r="P62" s="327">
        <v>1356</v>
      </c>
      <c r="Q62" s="327">
        <v>843</v>
      </c>
      <c r="R62" s="327">
        <v>800</v>
      </c>
      <c r="S62" s="327">
        <v>556</v>
      </c>
      <c r="T62" s="327">
        <v>261</v>
      </c>
      <c r="U62" s="327">
        <v>70</v>
      </c>
      <c r="V62" s="327">
        <v>17556</v>
      </c>
      <c r="W62" s="326">
        <v>38.700000000000003</v>
      </c>
      <c r="X62" s="325" t="s">
        <v>303</v>
      </c>
      <c r="Y62" s="378"/>
      <c r="Z62" s="298"/>
    </row>
    <row r="63" spans="1:26" s="381" customFormat="1" ht="13.5" customHeight="1">
      <c r="A63" s="379"/>
      <c r="B63" s="320" t="s">
        <v>301</v>
      </c>
      <c r="C63" s="323">
        <v>21947</v>
      </c>
      <c r="D63" s="322">
        <v>1185</v>
      </c>
      <c r="E63" s="322">
        <v>1183</v>
      </c>
      <c r="F63" s="322">
        <v>1076</v>
      </c>
      <c r="G63" s="322">
        <v>1256</v>
      </c>
      <c r="H63" s="322">
        <v>1392</v>
      </c>
      <c r="I63" s="322">
        <v>1658</v>
      </c>
      <c r="J63" s="322">
        <v>1551</v>
      </c>
      <c r="K63" s="322">
        <v>1482</v>
      </c>
      <c r="L63" s="322">
        <v>1456</v>
      </c>
      <c r="M63" s="322">
        <v>1517</v>
      </c>
      <c r="N63" s="322">
        <v>1671</v>
      </c>
      <c r="O63" s="322">
        <v>1717</v>
      </c>
      <c r="P63" s="322">
        <v>1391</v>
      </c>
      <c r="Q63" s="322">
        <v>873</v>
      </c>
      <c r="R63" s="322">
        <v>1009</v>
      </c>
      <c r="S63" s="322">
        <v>841</v>
      </c>
      <c r="T63" s="322">
        <v>450</v>
      </c>
      <c r="U63" s="322">
        <v>239</v>
      </c>
      <c r="V63" s="322">
        <v>17760</v>
      </c>
      <c r="W63" s="321">
        <v>40.700000000000003</v>
      </c>
      <c r="X63" s="320" t="s">
        <v>301</v>
      </c>
      <c r="Y63" s="379"/>
      <c r="Z63" s="298"/>
    </row>
    <row r="64" spans="1:26" s="365" customFormat="1" ht="13.5" customHeight="1">
      <c r="A64" s="378" t="s">
        <v>212</v>
      </c>
      <c r="B64" s="325" t="s">
        <v>305</v>
      </c>
      <c r="C64" s="328">
        <v>181231</v>
      </c>
      <c r="D64" s="327">
        <v>9100</v>
      </c>
      <c r="E64" s="327">
        <v>8701</v>
      </c>
      <c r="F64" s="327">
        <v>8576</v>
      </c>
      <c r="G64" s="327">
        <v>9384</v>
      </c>
      <c r="H64" s="327">
        <v>10702</v>
      </c>
      <c r="I64" s="327">
        <v>13901</v>
      </c>
      <c r="J64" s="327">
        <v>14710</v>
      </c>
      <c r="K64" s="327">
        <v>13826</v>
      </c>
      <c r="L64" s="327">
        <v>12570</v>
      </c>
      <c r="M64" s="327">
        <v>11885</v>
      </c>
      <c r="N64" s="327">
        <v>12471</v>
      </c>
      <c r="O64" s="327">
        <v>14435</v>
      </c>
      <c r="P64" s="327">
        <v>13064</v>
      </c>
      <c r="Q64" s="327">
        <v>7739</v>
      </c>
      <c r="R64" s="327">
        <v>8247</v>
      </c>
      <c r="S64" s="327">
        <v>6754</v>
      </c>
      <c r="T64" s="327">
        <v>3610</v>
      </c>
      <c r="U64" s="327">
        <v>1556</v>
      </c>
      <c r="V64" s="327">
        <v>149264</v>
      </c>
      <c r="W64" s="326">
        <v>41.1</v>
      </c>
      <c r="X64" s="325" t="s">
        <v>305</v>
      </c>
      <c r="Y64" s="378" t="s">
        <v>212</v>
      </c>
      <c r="Z64" s="298"/>
    </row>
    <row r="65" spans="1:26" s="365" customFormat="1" ht="13.5" customHeight="1">
      <c r="A65" s="357"/>
      <c r="B65" s="320" t="s">
        <v>303</v>
      </c>
      <c r="C65" s="323">
        <v>85903</v>
      </c>
      <c r="D65" s="322">
        <v>4732</v>
      </c>
      <c r="E65" s="322">
        <v>4461</v>
      </c>
      <c r="F65" s="322">
        <v>4358</v>
      </c>
      <c r="G65" s="322">
        <v>4800</v>
      </c>
      <c r="H65" s="322">
        <v>5418</v>
      </c>
      <c r="I65" s="322">
        <v>6735</v>
      </c>
      <c r="J65" s="322">
        <v>7025</v>
      </c>
      <c r="K65" s="322">
        <v>6713</v>
      </c>
      <c r="L65" s="322">
        <v>6098</v>
      </c>
      <c r="M65" s="322">
        <v>5644</v>
      </c>
      <c r="N65" s="322">
        <v>5655</v>
      </c>
      <c r="O65" s="322">
        <v>6564</v>
      </c>
      <c r="P65" s="322">
        <v>5762</v>
      </c>
      <c r="Q65" s="322">
        <v>3368</v>
      </c>
      <c r="R65" s="322">
        <v>3581</v>
      </c>
      <c r="S65" s="322">
        <v>2907</v>
      </c>
      <c r="T65" s="322">
        <v>1477</v>
      </c>
      <c r="U65" s="322">
        <v>605</v>
      </c>
      <c r="V65" s="322">
        <v>69480</v>
      </c>
      <c r="W65" s="321">
        <v>39.799999999999997</v>
      </c>
      <c r="X65" s="320" t="s">
        <v>303</v>
      </c>
      <c r="Y65" s="357"/>
      <c r="Z65" s="298"/>
    </row>
    <row r="66" spans="1:26" s="365" customFormat="1" ht="13.5" customHeight="1">
      <c r="A66" s="355"/>
      <c r="B66" s="325" t="s">
        <v>301</v>
      </c>
      <c r="C66" s="328">
        <v>95328</v>
      </c>
      <c r="D66" s="327">
        <v>4368</v>
      </c>
      <c r="E66" s="327">
        <v>4240</v>
      </c>
      <c r="F66" s="327">
        <v>4218</v>
      </c>
      <c r="G66" s="327">
        <v>4584</v>
      </c>
      <c r="H66" s="327">
        <v>5284</v>
      </c>
      <c r="I66" s="327">
        <v>7166</v>
      </c>
      <c r="J66" s="327">
        <v>7685</v>
      </c>
      <c r="K66" s="327">
        <v>7113</v>
      </c>
      <c r="L66" s="327">
        <v>6472</v>
      </c>
      <c r="M66" s="327">
        <v>6241</v>
      </c>
      <c r="N66" s="327">
        <v>6816</v>
      </c>
      <c r="O66" s="327">
        <v>7871</v>
      </c>
      <c r="P66" s="327">
        <v>7302</v>
      </c>
      <c r="Q66" s="327">
        <v>4371</v>
      </c>
      <c r="R66" s="327">
        <v>4666</v>
      </c>
      <c r="S66" s="327">
        <v>3847</v>
      </c>
      <c r="T66" s="327">
        <v>2133</v>
      </c>
      <c r="U66" s="327">
        <v>951</v>
      </c>
      <c r="V66" s="327">
        <v>79784</v>
      </c>
      <c r="W66" s="326">
        <v>42.4</v>
      </c>
      <c r="X66" s="325" t="s">
        <v>301</v>
      </c>
      <c r="Y66" s="355"/>
      <c r="Z66" s="298"/>
    </row>
    <row r="67" spans="1:26" s="367" customFormat="1" ht="13.5" customHeight="1">
      <c r="A67" s="299" t="s">
        <v>126</v>
      </c>
      <c r="B67" s="315" t="s">
        <v>305</v>
      </c>
      <c r="C67" s="346">
        <v>1931809</v>
      </c>
      <c r="D67" s="345">
        <v>88727</v>
      </c>
      <c r="E67" s="345">
        <v>94809</v>
      </c>
      <c r="F67" s="345">
        <v>93934</v>
      </c>
      <c r="G67" s="345">
        <v>109832</v>
      </c>
      <c r="H67" s="345">
        <v>121166</v>
      </c>
      <c r="I67" s="345">
        <v>132324</v>
      </c>
      <c r="J67" s="345">
        <v>135769</v>
      </c>
      <c r="K67" s="345">
        <v>132016</v>
      </c>
      <c r="L67" s="345">
        <v>127444</v>
      </c>
      <c r="M67" s="345">
        <v>136037</v>
      </c>
      <c r="N67" s="345">
        <v>144716</v>
      </c>
      <c r="O67" s="345">
        <v>158309</v>
      </c>
      <c r="P67" s="345">
        <v>140188</v>
      </c>
      <c r="Q67" s="345">
        <v>89878</v>
      </c>
      <c r="R67" s="345">
        <v>92183</v>
      </c>
      <c r="S67" s="345">
        <v>73131</v>
      </c>
      <c r="T67" s="345">
        <v>41894</v>
      </c>
      <c r="U67" s="345">
        <v>19452</v>
      </c>
      <c r="V67" s="345">
        <v>1589361</v>
      </c>
      <c r="W67" s="344">
        <v>41.8</v>
      </c>
      <c r="X67" s="315" t="s">
        <v>305</v>
      </c>
      <c r="Y67" s="299" t="s">
        <v>126</v>
      </c>
      <c r="Z67" s="310"/>
    </row>
    <row r="68" spans="1:26" s="367" customFormat="1" ht="13.5" customHeight="1">
      <c r="A68" s="372"/>
      <c r="B68" s="312" t="s">
        <v>303</v>
      </c>
      <c r="C68" s="350">
        <v>939617</v>
      </c>
      <c r="D68" s="349">
        <v>45694</v>
      </c>
      <c r="E68" s="349">
        <v>48425</v>
      </c>
      <c r="F68" s="349">
        <v>48398</v>
      </c>
      <c r="G68" s="349">
        <v>56491</v>
      </c>
      <c r="H68" s="349">
        <v>62297</v>
      </c>
      <c r="I68" s="349">
        <v>68075</v>
      </c>
      <c r="J68" s="349">
        <v>70212</v>
      </c>
      <c r="K68" s="349">
        <v>67287</v>
      </c>
      <c r="L68" s="349">
        <v>64085</v>
      </c>
      <c r="M68" s="349">
        <v>67417</v>
      </c>
      <c r="N68" s="349">
        <v>71238</v>
      </c>
      <c r="O68" s="349">
        <v>77227</v>
      </c>
      <c r="P68" s="349">
        <v>65941</v>
      </c>
      <c r="Q68" s="349">
        <v>39806</v>
      </c>
      <c r="R68" s="349">
        <v>38367</v>
      </c>
      <c r="S68" s="349">
        <v>28269</v>
      </c>
      <c r="T68" s="349">
        <v>14771</v>
      </c>
      <c r="U68" s="349">
        <v>5617</v>
      </c>
      <c r="V68" s="349">
        <v>763607</v>
      </c>
      <c r="W68" s="348">
        <v>40.200000000000003</v>
      </c>
      <c r="X68" s="312" t="s">
        <v>303</v>
      </c>
      <c r="Y68" s="372"/>
      <c r="Z68" s="310"/>
    </row>
    <row r="69" spans="1:26" s="367" customFormat="1" ht="13.5" customHeight="1">
      <c r="A69" s="380"/>
      <c r="B69" s="315" t="s">
        <v>301</v>
      </c>
      <c r="C69" s="346">
        <v>992192</v>
      </c>
      <c r="D69" s="345">
        <v>43033</v>
      </c>
      <c r="E69" s="345">
        <v>46384</v>
      </c>
      <c r="F69" s="345">
        <v>45536</v>
      </c>
      <c r="G69" s="345">
        <v>53341</v>
      </c>
      <c r="H69" s="345">
        <v>58869</v>
      </c>
      <c r="I69" s="345">
        <v>64249</v>
      </c>
      <c r="J69" s="345">
        <v>65557</v>
      </c>
      <c r="K69" s="345">
        <v>64729</v>
      </c>
      <c r="L69" s="345">
        <v>63359</v>
      </c>
      <c r="M69" s="345">
        <v>68620</v>
      </c>
      <c r="N69" s="345">
        <v>73478</v>
      </c>
      <c r="O69" s="345">
        <v>81082</v>
      </c>
      <c r="P69" s="345">
        <v>74247</v>
      </c>
      <c r="Q69" s="345">
        <v>50072</v>
      </c>
      <c r="R69" s="345">
        <v>53816</v>
      </c>
      <c r="S69" s="345">
        <v>44862</v>
      </c>
      <c r="T69" s="345">
        <v>27123</v>
      </c>
      <c r="U69" s="345">
        <v>13835</v>
      </c>
      <c r="V69" s="345">
        <v>825754</v>
      </c>
      <c r="W69" s="344">
        <v>43.3</v>
      </c>
      <c r="X69" s="315" t="s">
        <v>301</v>
      </c>
      <c r="Y69" s="380"/>
      <c r="Z69" s="310"/>
    </row>
    <row r="70" spans="1:26" s="367" customFormat="1" ht="13.5" customHeight="1">
      <c r="A70" s="362" t="s">
        <v>127</v>
      </c>
      <c r="B70" s="312" t="s">
        <v>305</v>
      </c>
      <c r="C70" s="350">
        <v>188087</v>
      </c>
      <c r="D70" s="349">
        <v>7506</v>
      </c>
      <c r="E70" s="349">
        <v>8556</v>
      </c>
      <c r="F70" s="349">
        <v>8820</v>
      </c>
      <c r="G70" s="349">
        <v>10362</v>
      </c>
      <c r="H70" s="349">
        <v>11509</v>
      </c>
      <c r="I70" s="349">
        <v>11669</v>
      </c>
      <c r="J70" s="349">
        <v>12067</v>
      </c>
      <c r="K70" s="349">
        <v>12156</v>
      </c>
      <c r="L70" s="349">
        <v>12417</v>
      </c>
      <c r="M70" s="349">
        <v>13628</v>
      </c>
      <c r="N70" s="349">
        <v>14251</v>
      </c>
      <c r="O70" s="349">
        <v>15602</v>
      </c>
      <c r="P70" s="349">
        <v>15074</v>
      </c>
      <c r="Q70" s="349">
        <v>9331</v>
      </c>
      <c r="R70" s="349">
        <v>10204</v>
      </c>
      <c r="S70" s="349">
        <v>8047</v>
      </c>
      <c r="T70" s="349">
        <v>4708</v>
      </c>
      <c r="U70" s="349">
        <v>2180</v>
      </c>
      <c r="V70" s="349">
        <v>157066</v>
      </c>
      <c r="W70" s="348">
        <v>43.3</v>
      </c>
      <c r="X70" s="312" t="s">
        <v>305</v>
      </c>
      <c r="Y70" s="362" t="s">
        <v>127</v>
      </c>
      <c r="Z70" s="310"/>
    </row>
    <row r="71" spans="1:26" s="367" customFormat="1" ht="13.5" customHeight="1">
      <c r="A71" s="351"/>
      <c r="B71" s="315" t="s">
        <v>303</v>
      </c>
      <c r="C71" s="346">
        <v>91753</v>
      </c>
      <c r="D71" s="345">
        <v>3877</v>
      </c>
      <c r="E71" s="345">
        <v>4388</v>
      </c>
      <c r="F71" s="345">
        <v>4606</v>
      </c>
      <c r="G71" s="345">
        <v>5295</v>
      </c>
      <c r="H71" s="345">
        <v>5956</v>
      </c>
      <c r="I71" s="345">
        <v>6259</v>
      </c>
      <c r="J71" s="345">
        <v>6358</v>
      </c>
      <c r="K71" s="345">
        <v>6260</v>
      </c>
      <c r="L71" s="345">
        <v>6223</v>
      </c>
      <c r="M71" s="345">
        <v>6806</v>
      </c>
      <c r="N71" s="345">
        <v>7083</v>
      </c>
      <c r="O71" s="345">
        <v>7749</v>
      </c>
      <c r="P71" s="345">
        <v>7204</v>
      </c>
      <c r="Q71" s="345">
        <v>4215</v>
      </c>
      <c r="R71" s="345">
        <v>4136</v>
      </c>
      <c r="S71" s="345">
        <v>3159</v>
      </c>
      <c r="T71" s="345">
        <v>1618</v>
      </c>
      <c r="U71" s="345">
        <v>561</v>
      </c>
      <c r="V71" s="345">
        <v>75718</v>
      </c>
      <c r="W71" s="344">
        <v>41.5</v>
      </c>
      <c r="X71" s="315" t="s">
        <v>303</v>
      </c>
      <c r="Y71" s="351"/>
      <c r="Z71" s="310"/>
    </row>
    <row r="72" spans="1:26" s="367" customFormat="1" ht="13.5" customHeight="1">
      <c r="A72" s="362"/>
      <c r="B72" s="312" t="s">
        <v>301</v>
      </c>
      <c r="C72" s="350">
        <v>96334</v>
      </c>
      <c r="D72" s="349">
        <v>3629</v>
      </c>
      <c r="E72" s="349">
        <v>4168</v>
      </c>
      <c r="F72" s="349">
        <v>4214</v>
      </c>
      <c r="G72" s="349">
        <v>5067</v>
      </c>
      <c r="H72" s="349">
        <v>5553</v>
      </c>
      <c r="I72" s="349">
        <v>5410</v>
      </c>
      <c r="J72" s="349">
        <v>5709</v>
      </c>
      <c r="K72" s="349">
        <v>5896</v>
      </c>
      <c r="L72" s="349">
        <v>6194</v>
      </c>
      <c r="M72" s="349">
        <v>6822</v>
      </c>
      <c r="N72" s="349">
        <v>7168</v>
      </c>
      <c r="O72" s="349">
        <v>7853</v>
      </c>
      <c r="P72" s="349">
        <v>7870</v>
      </c>
      <c r="Q72" s="349">
        <v>5116</v>
      </c>
      <c r="R72" s="349">
        <v>6068</v>
      </c>
      <c r="S72" s="349">
        <v>4888</v>
      </c>
      <c r="T72" s="349">
        <v>3090</v>
      </c>
      <c r="U72" s="349">
        <v>1619</v>
      </c>
      <c r="V72" s="349">
        <v>81348</v>
      </c>
      <c r="W72" s="348">
        <v>45</v>
      </c>
      <c r="X72" s="312" t="s">
        <v>301</v>
      </c>
      <c r="Y72" s="362"/>
      <c r="Z72" s="310"/>
    </row>
    <row r="73" spans="1:26" s="368" customFormat="1" ht="13.5" customHeight="1">
      <c r="A73" s="366" t="s">
        <v>213</v>
      </c>
      <c r="B73" s="337" t="s">
        <v>305</v>
      </c>
      <c r="C73" s="340">
        <v>85903</v>
      </c>
      <c r="D73" s="339">
        <v>3379</v>
      </c>
      <c r="E73" s="339">
        <v>3822</v>
      </c>
      <c r="F73" s="339">
        <v>3922</v>
      </c>
      <c r="G73" s="339">
        <v>4677</v>
      </c>
      <c r="H73" s="339">
        <v>5112</v>
      </c>
      <c r="I73" s="339">
        <v>5207</v>
      </c>
      <c r="J73" s="339">
        <v>5608</v>
      </c>
      <c r="K73" s="339">
        <v>5640</v>
      </c>
      <c r="L73" s="339">
        <v>5832</v>
      </c>
      <c r="M73" s="339">
        <v>6257</v>
      </c>
      <c r="N73" s="339">
        <v>6415</v>
      </c>
      <c r="O73" s="339">
        <v>7055</v>
      </c>
      <c r="P73" s="339">
        <v>6982</v>
      </c>
      <c r="Q73" s="339">
        <v>4461</v>
      </c>
      <c r="R73" s="339">
        <v>4653</v>
      </c>
      <c r="S73" s="339">
        <v>3698</v>
      </c>
      <c r="T73" s="339">
        <v>2145</v>
      </c>
      <c r="U73" s="339">
        <v>1038</v>
      </c>
      <c r="V73" s="339">
        <v>71999</v>
      </c>
      <c r="W73" s="338">
        <v>43.5</v>
      </c>
      <c r="X73" s="337" t="s">
        <v>305</v>
      </c>
      <c r="Y73" s="366" t="s">
        <v>213</v>
      </c>
      <c r="Z73" s="330"/>
    </row>
    <row r="74" spans="1:26" s="368" customFormat="1" ht="13.5" customHeight="1">
      <c r="A74" s="358"/>
      <c r="B74" s="332" t="s">
        <v>303</v>
      </c>
      <c r="C74" s="335">
        <v>41628</v>
      </c>
      <c r="D74" s="334">
        <v>1756</v>
      </c>
      <c r="E74" s="334">
        <v>1949</v>
      </c>
      <c r="F74" s="334">
        <v>2071</v>
      </c>
      <c r="G74" s="334">
        <v>2362</v>
      </c>
      <c r="H74" s="334">
        <v>2669</v>
      </c>
      <c r="I74" s="334">
        <v>2728</v>
      </c>
      <c r="J74" s="334">
        <v>2962</v>
      </c>
      <c r="K74" s="334">
        <v>2852</v>
      </c>
      <c r="L74" s="334">
        <v>2887</v>
      </c>
      <c r="M74" s="334">
        <v>3145</v>
      </c>
      <c r="N74" s="334">
        <v>3194</v>
      </c>
      <c r="O74" s="334">
        <v>3482</v>
      </c>
      <c r="P74" s="334">
        <v>3288</v>
      </c>
      <c r="Q74" s="334">
        <v>1980</v>
      </c>
      <c r="R74" s="334">
        <v>1861</v>
      </c>
      <c r="S74" s="334">
        <v>1427</v>
      </c>
      <c r="T74" s="334">
        <v>765</v>
      </c>
      <c r="U74" s="334">
        <v>250</v>
      </c>
      <c r="V74" s="334">
        <v>34422</v>
      </c>
      <c r="W74" s="333">
        <v>41.7</v>
      </c>
      <c r="X74" s="332" t="s">
        <v>303</v>
      </c>
      <c r="Y74" s="358"/>
      <c r="Z74" s="330"/>
    </row>
    <row r="75" spans="1:26" s="368" customFormat="1" ht="13.5" customHeight="1">
      <c r="A75" s="366"/>
      <c r="B75" s="337" t="s">
        <v>301</v>
      </c>
      <c r="C75" s="340">
        <v>44275</v>
      </c>
      <c r="D75" s="339">
        <v>1623</v>
      </c>
      <c r="E75" s="339">
        <v>1873</v>
      </c>
      <c r="F75" s="339">
        <v>1851</v>
      </c>
      <c r="G75" s="339">
        <v>2315</v>
      </c>
      <c r="H75" s="339">
        <v>2443</v>
      </c>
      <c r="I75" s="339">
        <v>2479</v>
      </c>
      <c r="J75" s="339">
        <v>2646</v>
      </c>
      <c r="K75" s="339">
        <v>2788</v>
      </c>
      <c r="L75" s="339">
        <v>2945</v>
      </c>
      <c r="M75" s="339">
        <v>3112</v>
      </c>
      <c r="N75" s="339">
        <v>3221</v>
      </c>
      <c r="O75" s="339">
        <v>3573</v>
      </c>
      <c r="P75" s="339">
        <v>3694</v>
      </c>
      <c r="Q75" s="339">
        <v>2481</v>
      </c>
      <c r="R75" s="339">
        <v>2792</v>
      </c>
      <c r="S75" s="339">
        <v>2271</v>
      </c>
      <c r="T75" s="339">
        <v>1380</v>
      </c>
      <c r="U75" s="339">
        <v>788</v>
      </c>
      <c r="V75" s="339">
        <v>37577</v>
      </c>
      <c r="W75" s="338">
        <v>45.2</v>
      </c>
      <c r="X75" s="337" t="s">
        <v>301</v>
      </c>
      <c r="Y75" s="366"/>
      <c r="Z75" s="330"/>
    </row>
    <row r="76" spans="1:26" s="365" customFormat="1" ht="13.5" customHeight="1">
      <c r="A76" s="378" t="s">
        <v>20</v>
      </c>
      <c r="B76" s="325" t="s">
        <v>305</v>
      </c>
      <c r="C76" s="328">
        <v>28929</v>
      </c>
      <c r="D76" s="327">
        <v>1180</v>
      </c>
      <c r="E76" s="327">
        <v>1329</v>
      </c>
      <c r="F76" s="327">
        <v>1334</v>
      </c>
      <c r="G76" s="327">
        <v>1574</v>
      </c>
      <c r="H76" s="327">
        <v>1685</v>
      </c>
      <c r="I76" s="327">
        <v>1803</v>
      </c>
      <c r="J76" s="327">
        <v>1907</v>
      </c>
      <c r="K76" s="327">
        <v>1902</v>
      </c>
      <c r="L76" s="327">
        <v>1873</v>
      </c>
      <c r="M76" s="327">
        <v>1992</v>
      </c>
      <c r="N76" s="327">
        <v>2276</v>
      </c>
      <c r="O76" s="327">
        <v>2437</v>
      </c>
      <c r="P76" s="327">
        <v>2439</v>
      </c>
      <c r="Q76" s="327">
        <v>1305</v>
      </c>
      <c r="R76" s="327">
        <v>1549</v>
      </c>
      <c r="S76" s="327">
        <v>1270</v>
      </c>
      <c r="T76" s="327">
        <v>725</v>
      </c>
      <c r="U76" s="327">
        <v>349</v>
      </c>
      <c r="V76" s="327">
        <v>24149</v>
      </c>
      <c r="W76" s="326">
        <v>43.3</v>
      </c>
      <c r="X76" s="325" t="s">
        <v>305</v>
      </c>
      <c r="Y76" s="378" t="s">
        <v>20</v>
      </c>
      <c r="Z76" s="298"/>
    </row>
    <row r="77" spans="1:26" s="365" customFormat="1" ht="13.5" customHeight="1">
      <c r="A77" s="379"/>
      <c r="B77" s="320" t="s">
        <v>303</v>
      </c>
      <c r="C77" s="323">
        <v>14133</v>
      </c>
      <c r="D77" s="322">
        <v>604</v>
      </c>
      <c r="E77" s="322">
        <v>660</v>
      </c>
      <c r="F77" s="322">
        <v>694</v>
      </c>
      <c r="G77" s="322">
        <v>805</v>
      </c>
      <c r="H77" s="322">
        <v>870</v>
      </c>
      <c r="I77" s="322">
        <v>958</v>
      </c>
      <c r="J77" s="322">
        <v>1021</v>
      </c>
      <c r="K77" s="322">
        <v>992</v>
      </c>
      <c r="L77" s="322">
        <v>958</v>
      </c>
      <c r="M77" s="322">
        <v>981</v>
      </c>
      <c r="N77" s="322">
        <v>1126</v>
      </c>
      <c r="O77" s="322">
        <v>1208</v>
      </c>
      <c r="P77" s="322">
        <v>1174</v>
      </c>
      <c r="Q77" s="322">
        <v>630</v>
      </c>
      <c r="R77" s="322">
        <v>611</v>
      </c>
      <c r="S77" s="322">
        <v>513</v>
      </c>
      <c r="T77" s="322">
        <v>242</v>
      </c>
      <c r="U77" s="322">
        <v>86</v>
      </c>
      <c r="V77" s="322">
        <v>11691</v>
      </c>
      <c r="W77" s="321">
        <v>41.7</v>
      </c>
      <c r="X77" s="320" t="s">
        <v>303</v>
      </c>
      <c r="Y77" s="379"/>
      <c r="Z77" s="298"/>
    </row>
    <row r="78" spans="1:26" s="365" customFormat="1" ht="13.5" customHeight="1">
      <c r="A78" s="378"/>
      <c r="B78" s="325" t="s">
        <v>301</v>
      </c>
      <c r="C78" s="328">
        <v>14796</v>
      </c>
      <c r="D78" s="327">
        <v>576</v>
      </c>
      <c r="E78" s="327">
        <v>669</v>
      </c>
      <c r="F78" s="327">
        <v>640</v>
      </c>
      <c r="G78" s="327">
        <v>769</v>
      </c>
      <c r="H78" s="327">
        <v>815</v>
      </c>
      <c r="I78" s="327">
        <v>845</v>
      </c>
      <c r="J78" s="327">
        <v>886</v>
      </c>
      <c r="K78" s="327">
        <v>910</v>
      </c>
      <c r="L78" s="327">
        <v>915</v>
      </c>
      <c r="M78" s="327">
        <v>1011</v>
      </c>
      <c r="N78" s="327">
        <v>1150</v>
      </c>
      <c r="O78" s="327">
        <v>1229</v>
      </c>
      <c r="P78" s="327">
        <v>1265</v>
      </c>
      <c r="Q78" s="327">
        <v>675</v>
      </c>
      <c r="R78" s="327">
        <v>938</v>
      </c>
      <c r="S78" s="327">
        <v>757</v>
      </c>
      <c r="T78" s="327">
        <v>483</v>
      </c>
      <c r="U78" s="327">
        <v>263</v>
      </c>
      <c r="V78" s="327">
        <v>12458</v>
      </c>
      <c r="W78" s="326">
        <v>44.9</v>
      </c>
      <c r="X78" s="325" t="s">
        <v>301</v>
      </c>
      <c r="Y78" s="378"/>
      <c r="Z78" s="298"/>
    </row>
    <row r="79" spans="1:26" s="365" customFormat="1" ht="13.5" customHeight="1">
      <c r="A79" s="379" t="s">
        <v>21</v>
      </c>
      <c r="B79" s="320" t="s">
        <v>305</v>
      </c>
      <c r="C79" s="323">
        <v>43101</v>
      </c>
      <c r="D79" s="322">
        <v>1779</v>
      </c>
      <c r="E79" s="322">
        <v>2131</v>
      </c>
      <c r="F79" s="322">
        <v>2234</v>
      </c>
      <c r="G79" s="322">
        <v>2419</v>
      </c>
      <c r="H79" s="322">
        <v>2862</v>
      </c>
      <c r="I79" s="322">
        <v>2747</v>
      </c>
      <c r="J79" s="322">
        <v>2730</v>
      </c>
      <c r="K79" s="322">
        <v>2748</v>
      </c>
      <c r="L79" s="322">
        <v>2833</v>
      </c>
      <c r="M79" s="322">
        <v>3117</v>
      </c>
      <c r="N79" s="322">
        <v>3243</v>
      </c>
      <c r="O79" s="322">
        <v>3394</v>
      </c>
      <c r="P79" s="322">
        <v>3095</v>
      </c>
      <c r="Q79" s="322">
        <v>2139</v>
      </c>
      <c r="R79" s="322">
        <v>2362</v>
      </c>
      <c r="S79" s="322">
        <v>1739</v>
      </c>
      <c r="T79" s="322">
        <v>1066</v>
      </c>
      <c r="U79" s="322">
        <v>463</v>
      </c>
      <c r="V79" s="322">
        <v>35532</v>
      </c>
      <c r="W79" s="321">
        <v>42.4</v>
      </c>
      <c r="X79" s="320" t="s">
        <v>305</v>
      </c>
      <c r="Y79" s="379" t="s">
        <v>21</v>
      </c>
      <c r="Z79" s="298"/>
    </row>
    <row r="80" spans="1:26" s="365" customFormat="1" ht="13.5" customHeight="1">
      <c r="A80" s="378"/>
      <c r="B80" s="325" t="s">
        <v>303</v>
      </c>
      <c r="C80" s="328">
        <v>21086</v>
      </c>
      <c r="D80" s="327">
        <v>909</v>
      </c>
      <c r="E80" s="327">
        <v>1105</v>
      </c>
      <c r="F80" s="327">
        <v>1149</v>
      </c>
      <c r="G80" s="327">
        <v>1277</v>
      </c>
      <c r="H80" s="327">
        <v>1430</v>
      </c>
      <c r="I80" s="327">
        <v>1524</v>
      </c>
      <c r="J80" s="327">
        <v>1410</v>
      </c>
      <c r="K80" s="327">
        <v>1434</v>
      </c>
      <c r="L80" s="327">
        <v>1422</v>
      </c>
      <c r="M80" s="327">
        <v>1568</v>
      </c>
      <c r="N80" s="327">
        <v>1626</v>
      </c>
      <c r="O80" s="327">
        <v>1668</v>
      </c>
      <c r="P80" s="327">
        <v>1456</v>
      </c>
      <c r="Q80" s="327">
        <v>938</v>
      </c>
      <c r="R80" s="327">
        <v>1014</v>
      </c>
      <c r="S80" s="327">
        <v>676</v>
      </c>
      <c r="T80" s="327">
        <v>350</v>
      </c>
      <c r="U80" s="327">
        <v>130</v>
      </c>
      <c r="V80" s="327">
        <v>17189</v>
      </c>
      <c r="W80" s="326">
        <v>40.700000000000003</v>
      </c>
      <c r="X80" s="325" t="s">
        <v>303</v>
      </c>
      <c r="Y80" s="378"/>
      <c r="Z80" s="298"/>
    </row>
    <row r="81" spans="1:26" s="365" customFormat="1" ht="13.5" customHeight="1">
      <c r="A81" s="379"/>
      <c r="B81" s="320" t="s">
        <v>301</v>
      </c>
      <c r="C81" s="323">
        <v>22015</v>
      </c>
      <c r="D81" s="322">
        <v>870</v>
      </c>
      <c r="E81" s="322">
        <v>1026</v>
      </c>
      <c r="F81" s="322">
        <v>1085</v>
      </c>
      <c r="G81" s="322">
        <v>1142</v>
      </c>
      <c r="H81" s="322">
        <v>1432</v>
      </c>
      <c r="I81" s="322">
        <v>1223</v>
      </c>
      <c r="J81" s="322">
        <v>1320</v>
      </c>
      <c r="K81" s="322">
        <v>1314</v>
      </c>
      <c r="L81" s="322">
        <v>1411</v>
      </c>
      <c r="M81" s="322">
        <v>1549</v>
      </c>
      <c r="N81" s="322">
        <v>1617</v>
      </c>
      <c r="O81" s="322">
        <v>1726</v>
      </c>
      <c r="P81" s="322">
        <v>1639</v>
      </c>
      <c r="Q81" s="322">
        <v>1201</v>
      </c>
      <c r="R81" s="322">
        <v>1348</v>
      </c>
      <c r="S81" s="322">
        <v>1063</v>
      </c>
      <c r="T81" s="322">
        <v>716</v>
      </c>
      <c r="U81" s="322">
        <v>333</v>
      </c>
      <c r="V81" s="322">
        <v>18343</v>
      </c>
      <c r="W81" s="321">
        <v>44.1</v>
      </c>
      <c r="X81" s="320" t="s">
        <v>301</v>
      </c>
      <c r="Y81" s="379"/>
      <c r="Z81" s="298"/>
    </row>
    <row r="82" spans="1:26" s="365" customFormat="1" ht="13.5" customHeight="1">
      <c r="A82" s="378" t="s">
        <v>22</v>
      </c>
      <c r="B82" s="325" t="s">
        <v>305</v>
      </c>
      <c r="C82" s="328">
        <v>30154</v>
      </c>
      <c r="D82" s="327">
        <v>1168</v>
      </c>
      <c r="E82" s="327">
        <v>1274</v>
      </c>
      <c r="F82" s="327">
        <v>1330</v>
      </c>
      <c r="G82" s="327">
        <v>1692</v>
      </c>
      <c r="H82" s="327">
        <v>1850</v>
      </c>
      <c r="I82" s="327">
        <v>1912</v>
      </c>
      <c r="J82" s="327">
        <v>1822</v>
      </c>
      <c r="K82" s="327">
        <v>1866</v>
      </c>
      <c r="L82" s="327">
        <v>1879</v>
      </c>
      <c r="M82" s="327">
        <v>2262</v>
      </c>
      <c r="N82" s="327">
        <v>2317</v>
      </c>
      <c r="O82" s="327">
        <v>2716</v>
      </c>
      <c r="P82" s="327">
        <v>2558</v>
      </c>
      <c r="Q82" s="327">
        <v>1426</v>
      </c>
      <c r="R82" s="327">
        <v>1640</v>
      </c>
      <c r="S82" s="327">
        <v>1340</v>
      </c>
      <c r="T82" s="327">
        <v>772</v>
      </c>
      <c r="U82" s="327">
        <v>330</v>
      </c>
      <c r="V82" s="327">
        <v>25386</v>
      </c>
      <c r="W82" s="326">
        <v>43.7</v>
      </c>
      <c r="X82" s="325" t="s">
        <v>305</v>
      </c>
      <c r="Y82" s="378" t="s">
        <v>22</v>
      </c>
      <c r="Z82" s="298"/>
    </row>
    <row r="83" spans="1:26" s="365" customFormat="1" ht="13.5" customHeight="1">
      <c r="A83" s="379"/>
      <c r="B83" s="320" t="s">
        <v>303</v>
      </c>
      <c r="C83" s="323">
        <v>14906</v>
      </c>
      <c r="D83" s="322">
        <v>608</v>
      </c>
      <c r="E83" s="322">
        <v>674</v>
      </c>
      <c r="F83" s="322">
        <v>692</v>
      </c>
      <c r="G83" s="322">
        <v>851</v>
      </c>
      <c r="H83" s="322">
        <v>987</v>
      </c>
      <c r="I83" s="322">
        <v>1049</v>
      </c>
      <c r="J83" s="322">
        <v>965</v>
      </c>
      <c r="K83" s="322">
        <v>982</v>
      </c>
      <c r="L83" s="322">
        <v>956</v>
      </c>
      <c r="M83" s="322">
        <v>1112</v>
      </c>
      <c r="N83" s="322">
        <v>1137</v>
      </c>
      <c r="O83" s="322">
        <v>1391</v>
      </c>
      <c r="P83" s="322">
        <v>1286</v>
      </c>
      <c r="Q83" s="322">
        <v>667</v>
      </c>
      <c r="R83" s="322">
        <v>650</v>
      </c>
      <c r="S83" s="322">
        <v>543</v>
      </c>
      <c r="T83" s="322">
        <v>261</v>
      </c>
      <c r="U83" s="322">
        <v>95</v>
      </c>
      <c r="V83" s="322">
        <v>12416</v>
      </c>
      <c r="W83" s="321">
        <v>42.1</v>
      </c>
      <c r="X83" s="320" t="s">
        <v>303</v>
      </c>
      <c r="Y83" s="379"/>
      <c r="Z83" s="298"/>
    </row>
    <row r="84" spans="1:26" s="365" customFormat="1" ht="13.5" customHeight="1">
      <c r="A84" s="378"/>
      <c r="B84" s="325" t="s">
        <v>301</v>
      </c>
      <c r="C84" s="328">
        <v>15248</v>
      </c>
      <c r="D84" s="327">
        <v>560</v>
      </c>
      <c r="E84" s="327">
        <v>600</v>
      </c>
      <c r="F84" s="327">
        <v>638</v>
      </c>
      <c r="G84" s="327">
        <v>841</v>
      </c>
      <c r="H84" s="327">
        <v>863</v>
      </c>
      <c r="I84" s="327">
        <v>863</v>
      </c>
      <c r="J84" s="327">
        <v>857</v>
      </c>
      <c r="K84" s="327">
        <v>884</v>
      </c>
      <c r="L84" s="327">
        <v>923</v>
      </c>
      <c r="M84" s="327">
        <v>1150</v>
      </c>
      <c r="N84" s="327">
        <v>1180</v>
      </c>
      <c r="O84" s="327">
        <v>1325</v>
      </c>
      <c r="P84" s="327">
        <v>1272</v>
      </c>
      <c r="Q84" s="327">
        <v>759</v>
      </c>
      <c r="R84" s="327">
        <v>990</v>
      </c>
      <c r="S84" s="327">
        <v>797</v>
      </c>
      <c r="T84" s="327">
        <v>511</v>
      </c>
      <c r="U84" s="327">
        <v>235</v>
      </c>
      <c r="V84" s="327">
        <v>12970</v>
      </c>
      <c r="W84" s="326">
        <v>45.4</v>
      </c>
      <c r="X84" s="325" t="s">
        <v>301</v>
      </c>
      <c r="Y84" s="378"/>
      <c r="Z84" s="298"/>
    </row>
    <row r="85" spans="1:26" s="367" customFormat="1" ht="14.1" customHeight="1">
      <c r="A85" s="351" t="s">
        <v>128</v>
      </c>
      <c r="B85" s="315" t="s">
        <v>305</v>
      </c>
      <c r="C85" s="346">
        <v>293730</v>
      </c>
      <c r="D85" s="345">
        <v>13349</v>
      </c>
      <c r="E85" s="345">
        <v>14706</v>
      </c>
      <c r="F85" s="345">
        <v>14473</v>
      </c>
      <c r="G85" s="345">
        <v>16709</v>
      </c>
      <c r="H85" s="345">
        <v>17930</v>
      </c>
      <c r="I85" s="345">
        <v>19414</v>
      </c>
      <c r="J85" s="345">
        <v>20195</v>
      </c>
      <c r="K85" s="345">
        <v>19954</v>
      </c>
      <c r="L85" s="345">
        <v>19121</v>
      </c>
      <c r="M85" s="345">
        <v>20004</v>
      </c>
      <c r="N85" s="345">
        <v>22243</v>
      </c>
      <c r="O85" s="345">
        <v>25234</v>
      </c>
      <c r="P85" s="345">
        <v>21954</v>
      </c>
      <c r="Q85" s="345">
        <v>13899</v>
      </c>
      <c r="R85" s="345">
        <v>13797</v>
      </c>
      <c r="S85" s="345">
        <v>11250</v>
      </c>
      <c r="T85" s="345">
        <v>6545</v>
      </c>
      <c r="U85" s="345">
        <v>2953</v>
      </c>
      <c r="V85" s="345">
        <v>241351</v>
      </c>
      <c r="W85" s="344">
        <v>41.9</v>
      </c>
      <c r="X85" s="315" t="s">
        <v>305</v>
      </c>
      <c r="Y85" s="351" t="s">
        <v>128</v>
      </c>
      <c r="Z85" s="310"/>
    </row>
    <row r="86" spans="1:26" s="367" customFormat="1" ht="13.5" customHeight="1">
      <c r="A86" s="361"/>
      <c r="B86" s="312" t="s">
        <v>303</v>
      </c>
      <c r="C86" s="350">
        <v>143951</v>
      </c>
      <c r="D86" s="349">
        <v>6826</v>
      </c>
      <c r="E86" s="349">
        <v>7511</v>
      </c>
      <c r="F86" s="349">
        <v>7442</v>
      </c>
      <c r="G86" s="349">
        <v>8668</v>
      </c>
      <c r="H86" s="349">
        <v>9290</v>
      </c>
      <c r="I86" s="349">
        <v>10020</v>
      </c>
      <c r="J86" s="349">
        <v>10502</v>
      </c>
      <c r="K86" s="349">
        <v>10176</v>
      </c>
      <c r="L86" s="349">
        <v>9774</v>
      </c>
      <c r="M86" s="349">
        <v>10018</v>
      </c>
      <c r="N86" s="349">
        <v>11136</v>
      </c>
      <c r="O86" s="349">
        <v>12488</v>
      </c>
      <c r="P86" s="349">
        <v>10413</v>
      </c>
      <c r="Q86" s="349">
        <v>6258</v>
      </c>
      <c r="R86" s="349">
        <v>5792</v>
      </c>
      <c r="S86" s="349">
        <v>4311</v>
      </c>
      <c r="T86" s="349">
        <v>2404</v>
      </c>
      <c r="U86" s="349">
        <v>922</v>
      </c>
      <c r="V86" s="349">
        <v>117052</v>
      </c>
      <c r="W86" s="348">
        <v>40.5</v>
      </c>
      <c r="X86" s="312" t="s">
        <v>303</v>
      </c>
      <c r="Y86" s="361"/>
      <c r="Z86" s="310"/>
    </row>
    <row r="87" spans="1:26" s="367" customFormat="1" ht="13.5" customHeight="1">
      <c r="A87" s="343"/>
      <c r="B87" s="315" t="s">
        <v>301</v>
      </c>
      <c r="C87" s="346">
        <v>149779</v>
      </c>
      <c r="D87" s="345">
        <v>6523</v>
      </c>
      <c r="E87" s="345">
        <v>7195</v>
      </c>
      <c r="F87" s="345">
        <v>7031</v>
      </c>
      <c r="G87" s="345">
        <v>8041</v>
      </c>
      <c r="H87" s="345">
        <v>8640</v>
      </c>
      <c r="I87" s="345">
        <v>9394</v>
      </c>
      <c r="J87" s="345">
        <v>9693</v>
      </c>
      <c r="K87" s="345">
        <v>9778</v>
      </c>
      <c r="L87" s="345">
        <v>9347</v>
      </c>
      <c r="M87" s="345">
        <v>9986</v>
      </c>
      <c r="N87" s="345">
        <v>11107</v>
      </c>
      <c r="O87" s="345">
        <v>12746</v>
      </c>
      <c r="P87" s="345">
        <v>11541</v>
      </c>
      <c r="Q87" s="345">
        <v>7641</v>
      </c>
      <c r="R87" s="345">
        <v>8005</v>
      </c>
      <c r="S87" s="345">
        <v>6939</v>
      </c>
      <c r="T87" s="345">
        <v>4141</v>
      </c>
      <c r="U87" s="345">
        <v>2031</v>
      </c>
      <c r="V87" s="345">
        <v>124299</v>
      </c>
      <c r="W87" s="344">
        <v>43.4</v>
      </c>
      <c r="X87" s="315" t="s">
        <v>301</v>
      </c>
      <c r="Y87" s="343"/>
      <c r="Z87" s="310"/>
    </row>
    <row r="88" spans="1:26" s="368" customFormat="1" ht="13.5" customHeight="1">
      <c r="A88" s="342" t="s">
        <v>214</v>
      </c>
      <c r="B88" s="332" t="s">
        <v>305</v>
      </c>
      <c r="C88" s="335">
        <v>123414</v>
      </c>
      <c r="D88" s="334">
        <v>5755</v>
      </c>
      <c r="E88" s="334">
        <v>6056</v>
      </c>
      <c r="F88" s="334">
        <v>5711</v>
      </c>
      <c r="G88" s="334">
        <v>6687</v>
      </c>
      <c r="H88" s="334">
        <v>7650</v>
      </c>
      <c r="I88" s="334">
        <v>8801</v>
      </c>
      <c r="J88" s="334">
        <v>9349</v>
      </c>
      <c r="K88" s="334">
        <v>8697</v>
      </c>
      <c r="L88" s="334">
        <v>8111</v>
      </c>
      <c r="M88" s="334">
        <v>8442</v>
      </c>
      <c r="N88" s="334">
        <v>9241</v>
      </c>
      <c r="O88" s="334">
        <v>10616</v>
      </c>
      <c r="P88" s="334">
        <v>9134</v>
      </c>
      <c r="Q88" s="334">
        <v>5583</v>
      </c>
      <c r="R88" s="334">
        <v>5533</v>
      </c>
      <c r="S88" s="334">
        <v>4449</v>
      </c>
      <c r="T88" s="334">
        <v>2505</v>
      </c>
      <c r="U88" s="334">
        <v>1094</v>
      </c>
      <c r="V88" s="334">
        <v>101990</v>
      </c>
      <c r="W88" s="333">
        <v>41.6</v>
      </c>
      <c r="X88" s="332" t="s">
        <v>305</v>
      </c>
      <c r="Y88" s="342" t="s">
        <v>214</v>
      </c>
      <c r="Z88" s="330"/>
    </row>
    <row r="89" spans="1:26" s="368" customFormat="1" ht="13.5" customHeight="1">
      <c r="A89" s="360"/>
      <c r="B89" s="337" t="s">
        <v>303</v>
      </c>
      <c r="C89" s="340">
        <v>60012</v>
      </c>
      <c r="D89" s="339">
        <v>2928</v>
      </c>
      <c r="E89" s="339">
        <v>3074</v>
      </c>
      <c r="F89" s="339">
        <v>2940</v>
      </c>
      <c r="G89" s="339">
        <v>3502</v>
      </c>
      <c r="H89" s="339">
        <v>3891</v>
      </c>
      <c r="I89" s="339">
        <v>4421</v>
      </c>
      <c r="J89" s="339">
        <v>4795</v>
      </c>
      <c r="K89" s="339">
        <v>4367</v>
      </c>
      <c r="L89" s="339">
        <v>4128</v>
      </c>
      <c r="M89" s="339">
        <v>4140</v>
      </c>
      <c r="N89" s="339">
        <v>4480</v>
      </c>
      <c r="O89" s="339">
        <v>5124</v>
      </c>
      <c r="P89" s="339">
        <v>4276</v>
      </c>
      <c r="Q89" s="339">
        <v>2538</v>
      </c>
      <c r="R89" s="339">
        <v>2350</v>
      </c>
      <c r="S89" s="339">
        <v>1782</v>
      </c>
      <c r="T89" s="339">
        <v>913</v>
      </c>
      <c r="U89" s="339">
        <v>363</v>
      </c>
      <c r="V89" s="339">
        <v>49053</v>
      </c>
      <c r="W89" s="338">
        <v>40.200000000000003</v>
      </c>
      <c r="X89" s="337" t="s">
        <v>303</v>
      </c>
      <c r="Y89" s="360"/>
      <c r="Z89" s="330"/>
    </row>
    <row r="90" spans="1:26" s="368" customFormat="1" ht="13.5" customHeight="1">
      <c r="A90" s="342"/>
      <c r="B90" s="332" t="s">
        <v>301</v>
      </c>
      <c r="C90" s="335">
        <v>63402</v>
      </c>
      <c r="D90" s="334">
        <v>2827</v>
      </c>
      <c r="E90" s="334">
        <v>2982</v>
      </c>
      <c r="F90" s="334">
        <v>2771</v>
      </c>
      <c r="G90" s="334">
        <v>3185</v>
      </c>
      <c r="H90" s="334">
        <v>3759</v>
      </c>
      <c r="I90" s="334">
        <v>4380</v>
      </c>
      <c r="J90" s="334">
        <v>4554</v>
      </c>
      <c r="K90" s="334">
        <v>4330</v>
      </c>
      <c r="L90" s="334">
        <v>3983</v>
      </c>
      <c r="M90" s="334">
        <v>4302</v>
      </c>
      <c r="N90" s="334">
        <v>4761</v>
      </c>
      <c r="O90" s="334">
        <v>5492</v>
      </c>
      <c r="P90" s="334">
        <v>4858</v>
      </c>
      <c r="Q90" s="334">
        <v>3045</v>
      </c>
      <c r="R90" s="334">
        <v>3183</v>
      </c>
      <c r="S90" s="334">
        <v>2667</v>
      </c>
      <c r="T90" s="334">
        <v>1592</v>
      </c>
      <c r="U90" s="334">
        <v>731</v>
      </c>
      <c r="V90" s="334">
        <v>52937</v>
      </c>
      <c r="W90" s="333">
        <v>42.8</v>
      </c>
      <c r="X90" s="332" t="s">
        <v>301</v>
      </c>
      <c r="Y90" s="342"/>
      <c r="Z90" s="330"/>
    </row>
    <row r="91" spans="1:26" s="365" customFormat="1" ht="13.5" customHeight="1">
      <c r="A91" s="319" t="s">
        <v>13</v>
      </c>
      <c r="B91" s="320" t="s">
        <v>305</v>
      </c>
      <c r="C91" s="323">
        <v>20151</v>
      </c>
      <c r="D91" s="322">
        <v>858</v>
      </c>
      <c r="E91" s="322">
        <v>948</v>
      </c>
      <c r="F91" s="322">
        <v>1004</v>
      </c>
      <c r="G91" s="322">
        <v>1267</v>
      </c>
      <c r="H91" s="322">
        <v>1202</v>
      </c>
      <c r="I91" s="322">
        <v>1150</v>
      </c>
      <c r="J91" s="322">
        <v>1092</v>
      </c>
      <c r="K91" s="322">
        <v>1249</v>
      </c>
      <c r="L91" s="322">
        <v>1272</v>
      </c>
      <c r="M91" s="322">
        <v>1391</v>
      </c>
      <c r="N91" s="322">
        <v>1506</v>
      </c>
      <c r="O91" s="322">
        <v>1669</v>
      </c>
      <c r="P91" s="322">
        <v>1517</v>
      </c>
      <c r="Q91" s="322">
        <v>1118</v>
      </c>
      <c r="R91" s="322">
        <v>1121</v>
      </c>
      <c r="S91" s="322">
        <v>929</v>
      </c>
      <c r="T91" s="322">
        <v>592</v>
      </c>
      <c r="U91" s="322">
        <v>266</v>
      </c>
      <c r="V91" s="322">
        <v>16583</v>
      </c>
      <c r="W91" s="321">
        <v>43.5</v>
      </c>
      <c r="X91" s="320" t="s">
        <v>305</v>
      </c>
      <c r="Y91" s="319" t="s">
        <v>13</v>
      </c>
      <c r="Z91" s="298"/>
    </row>
    <row r="92" spans="1:26" s="365" customFormat="1" ht="13.5" customHeight="1">
      <c r="A92" s="324"/>
      <c r="B92" s="325" t="s">
        <v>303</v>
      </c>
      <c r="C92" s="328">
        <v>9951</v>
      </c>
      <c r="D92" s="327">
        <v>447</v>
      </c>
      <c r="E92" s="327">
        <v>480</v>
      </c>
      <c r="F92" s="327">
        <v>499</v>
      </c>
      <c r="G92" s="327">
        <v>665</v>
      </c>
      <c r="H92" s="327">
        <v>613</v>
      </c>
      <c r="I92" s="327">
        <v>632</v>
      </c>
      <c r="J92" s="327">
        <v>588</v>
      </c>
      <c r="K92" s="327">
        <v>630</v>
      </c>
      <c r="L92" s="327">
        <v>649</v>
      </c>
      <c r="M92" s="327">
        <v>710</v>
      </c>
      <c r="N92" s="327">
        <v>788</v>
      </c>
      <c r="O92" s="327">
        <v>860</v>
      </c>
      <c r="P92" s="327">
        <v>746</v>
      </c>
      <c r="Q92" s="327">
        <v>475</v>
      </c>
      <c r="R92" s="327">
        <v>478</v>
      </c>
      <c r="S92" s="327">
        <v>355</v>
      </c>
      <c r="T92" s="327">
        <v>248</v>
      </c>
      <c r="U92" s="327">
        <v>88</v>
      </c>
      <c r="V92" s="327">
        <v>8121</v>
      </c>
      <c r="W92" s="326">
        <v>41.9</v>
      </c>
      <c r="X92" s="325" t="s">
        <v>303</v>
      </c>
      <c r="Y92" s="324"/>
      <c r="Z92" s="298"/>
    </row>
    <row r="93" spans="1:26" s="365" customFormat="1" ht="13.5" customHeight="1">
      <c r="A93" s="319"/>
      <c r="B93" s="320" t="s">
        <v>301</v>
      </c>
      <c r="C93" s="323">
        <v>10200</v>
      </c>
      <c r="D93" s="322">
        <v>411</v>
      </c>
      <c r="E93" s="322">
        <v>468</v>
      </c>
      <c r="F93" s="322">
        <v>505</v>
      </c>
      <c r="G93" s="322">
        <v>602</v>
      </c>
      <c r="H93" s="322">
        <v>589</v>
      </c>
      <c r="I93" s="322">
        <v>518</v>
      </c>
      <c r="J93" s="322">
        <v>504</v>
      </c>
      <c r="K93" s="322">
        <v>619</v>
      </c>
      <c r="L93" s="322">
        <v>623</v>
      </c>
      <c r="M93" s="322">
        <v>681</v>
      </c>
      <c r="N93" s="322">
        <v>718</v>
      </c>
      <c r="O93" s="322">
        <v>809</v>
      </c>
      <c r="P93" s="322">
        <v>771</v>
      </c>
      <c r="Q93" s="322">
        <v>643</v>
      </c>
      <c r="R93" s="322">
        <v>643</v>
      </c>
      <c r="S93" s="322">
        <v>574</v>
      </c>
      <c r="T93" s="322">
        <v>344</v>
      </c>
      <c r="U93" s="322">
        <v>178</v>
      </c>
      <c r="V93" s="322">
        <v>8462</v>
      </c>
      <c r="W93" s="321">
        <v>45</v>
      </c>
      <c r="X93" s="320" t="s">
        <v>301</v>
      </c>
      <c r="Y93" s="319"/>
      <c r="Z93" s="298"/>
    </row>
    <row r="94" spans="1:26" s="365" customFormat="1" ht="13.5" customHeight="1">
      <c r="A94" s="324" t="s">
        <v>14</v>
      </c>
      <c r="B94" s="325" t="s">
        <v>305</v>
      </c>
      <c r="C94" s="328">
        <v>17367</v>
      </c>
      <c r="D94" s="327">
        <v>752</v>
      </c>
      <c r="E94" s="327">
        <v>897</v>
      </c>
      <c r="F94" s="327">
        <v>942</v>
      </c>
      <c r="G94" s="327">
        <v>1061</v>
      </c>
      <c r="H94" s="327">
        <v>1003</v>
      </c>
      <c r="I94" s="327">
        <v>1021</v>
      </c>
      <c r="J94" s="327">
        <v>1059</v>
      </c>
      <c r="K94" s="327">
        <v>1203</v>
      </c>
      <c r="L94" s="327">
        <v>1083</v>
      </c>
      <c r="M94" s="327">
        <v>1099</v>
      </c>
      <c r="N94" s="327">
        <v>1323</v>
      </c>
      <c r="O94" s="327">
        <v>1572</v>
      </c>
      <c r="P94" s="327">
        <v>1527</v>
      </c>
      <c r="Q94" s="327">
        <v>792</v>
      </c>
      <c r="R94" s="327">
        <v>842</v>
      </c>
      <c r="S94" s="327">
        <v>657</v>
      </c>
      <c r="T94" s="327">
        <v>358</v>
      </c>
      <c r="U94" s="327">
        <v>176</v>
      </c>
      <c r="V94" s="327">
        <v>14119</v>
      </c>
      <c r="W94" s="326">
        <v>42.2</v>
      </c>
      <c r="X94" s="325" t="s">
        <v>305</v>
      </c>
      <c r="Y94" s="324" t="s">
        <v>14</v>
      </c>
      <c r="Z94" s="298"/>
    </row>
    <row r="95" spans="1:26" s="365" customFormat="1" ht="13.5" customHeight="1">
      <c r="A95" s="319"/>
      <c r="B95" s="320" t="s">
        <v>303</v>
      </c>
      <c r="C95" s="323">
        <v>8568</v>
      </c>
      <c r="D95" s="322">
        <v>418</v>
      </c>
      <c r="E95" s="322">
        <v>467</v>
      </c>
      <c r="F95" s="322">
        <v>488</v>
      </c>
      <c r="G95" s="322">
        <v>551</v>
      </c>
      <c r="H95" s="322">
        <v>542</v>
      </c>
      <c r="I95" s="322">
        <v>541</v>
      </c>
      <c r="J95" s="322">
        <v>567</v>
      </c>
      <c r="K95" s="322">
        <v>620</v>
      </c>
      <c r="L95" s="322">
        <v>553</v>
      </c>
      <c r="M95" s="322">
        <v>542</v>
      </c>
      <c r="N95" s="322">
        <v>673</v>
      </c>
      <c r="O95" s="322">
        <v>755</v>
      </c>
      <c r="P95" s="322">
        <v>737</v>
      </c>
      <c r="Q95" s="322">
        <v>359</v>
      </c>
      <c r="R95" s="322">
        <v>357</v>
      </c>
      <c r="S95" s="322">
        <v>241</v>
      </c>
      <c r="T95" s="322">
        <v>115</v>
      </c>
      <c r="U95" s="322">
        <v>42</v>
      </c>
      <c r="V95" s="322">
        <v>6843</v>
      </c>
      <c r="W95" s="321">
        <v>40.299999999999997</v>
      </c>
      <c r="X95" s="320" t="s">
        <v>303</v>
      </c>
      <c r="Y95" s="319"/>
      <c r="Z95" s="298"/>
    </row>
    <row r="96" spans="1:26" s="365" customFormat="1" ht="13.5" customHeight="1">
      <c r="A96" s="324"/>
      <c r="B96" s="325" t="s">
        <v>301</v>
      </c>
      <c r="C96" s="328">
        <v>8799</v>
      </c>
      <c r="D96" s="327">
        <v>334</v>
      </c>
      <c r="E96" s="327">
        <v>430</v>
      </c>
      <c r="F96" s="327">
        <v>454</v>
      </c>
      <c r="G96" s="327">
        <v>510</v>
      </c>
      <c r="H96" s="327">
        <v>461</v>
      </c>
      <c r="I96" s="327">
        <v>480</v>
      </c>
      <c r="J96" s="327">
        <v>492</v>
      </c>
      <c r="K96" s="327">
        <v>583</v>
      </c>
      <c r="L96" s="327">
        <v>530</v>
      </c>
      <c r="M96" s="327">
        <v>557</v>
      </c>
      <c r="N96" s="327">
        <v>650</v>
      </c>
      <c r="O96" s="327">
        <v>817</v>
      </c>
      <c r="P96" s="327">
        <v>790</v>
      </c>
      <c r="Q96" s="327">
        <v>433</v>
      </c>
      <c r="R96" s="327">
        <v>485</v>
      </c>
      <c r="S96" s="327">
        <v>416</v>
      </c>
      <c r="T96" s="327">
        <v>243</v>
      </c>
      <c r="U96" s="327">
        <v>134</v>
      </c>
      <c r="V96" s="327">
        <v>7276</v>
      </c>
      <c r="W96" s="326">
        <v>44.1</v>
      </c>
      <c r="X96" s="325" t="s">
        <v>301</v>
      </c>
      <c r="Y96" s="324"/>
      <c r="Z96" s="298"/>
    </row>
    <row r="97" spans="1:26" s="365" customFormat="1" ht="15.95" customHeight="1">
      <c r="A97" s="319" t="s">
        <v>15</v>
      </c>
      <c r="B97" s="320" t="s">
        <v>305</v>
      </c>
      <c r="C97" s="323">
        <v>52026</v>
      </c>
      <c r="D97" s="322">
        <v>2424</v>
      </c>
      <c r="E97" s="322">
        <v>2650</v>
      </c>
      <c r="F97" s="322">
        <v>2615</v>
      </c>
      <c r="G97" s="322">
        <v>2920</v>
      </c>
      <c r="H97" s="322">
        <v>3040</v>
      </c>
      <c r="I97" s="322">
        <v>3386</v>
      </c>
      <c r="J97" s="322">
        <v>3632</v>
      </c>
      <c r="K97" s="322">
        <v>3689</v>
      </c>
      <c r="L97" s="322">
        <v>3316</v>
      </c>
      <c r="M97" s="322">
        <v>3445</v>
      </c>
      <c r="N97" s="322">
        <v>3898</v>
      </c>
      <c r="O97" s="322">
        <v>4493</v>
      </c>
      <c r="P97" s="322">
        <v>3912</v>
      </c>
      <c r="Q97" s="322">
        <v>2433</v>
      </c>
      <c r="R97" s="322">
        <v>2436</v>
      </c>
      <c r="S97" s="322">
        <v>1917</v>
      </c>
      <c r="T97" s="322">
        <v>1223</v>
      </c>
      <c r="U97" s="322">
        <v>597</v>
      </c>
      <c r="V97" s="322">
        <v>42582</v>
      </c>
      <c r="W97" s="321">
        <v>41.9</v>
      </c>
      <c r="X97" s="320" t="s">
        <v>305</v>
      </c>
      <c r="Y97" s="319" t="s">
        <v>15</v>
      </c>
      <c r="Z97" s="298"/>
    </row>
    <row r="98" spans="1:26" s="365" customFormat="1" ht="13.5" customHeight="1">
      <c r="A98" s="324"/>
      <c r="B98" s="325" t="s">
        <v>303</v>
      </c>
      <c r="C98" s="328">
        <v>25025</v>
      </c>
      <c r="D98" s="327">
        <v>1221</v>
      </c>
      <c r="E98" s="327">
        <v>1369</v>
      </c>
      <c r="F98" s="327">
        <v>1360</v>
      </c>
      <c r="G98" s="327">
        <v>1498</v>
      </c>
      <c r="H98" s="327">
        <v>1564</v>
      </c>
      <c r="I98" s="327">
        <v>1718</v>
      </c>
      <c r="J98" s="327">
        <v>1806</v>
      </c>
      <c r="K98" s="327">
        <v>1824</v>
      </c>
      <c r="L98" s="327">
        <v>1644</v>
      </c>
      <c r="M98" s="327">
        <v>1680</v>
      </c>
      <c r="N98" s="327">
        <v>1937</v>
      </c>
      <c r="O98" s="327">
        <v>2166</v>
      </c>
      <c r="P98" s="327">
        <v>1856</v>
      </c>
      <c r="Q98" s="327">
        <v>1072</v>
      </c>
      <c r="R98" s="327">
        <v>1017</v>
      </c>
      <c r="S98" s="327">
        <v>691</v>
      </c>
      <c r="T98" s="327">
        <v>427</v>
      </c>
      <c r="U98" s="327">
        <v>175</v>
      </c>
      <c r="V98" s="327">
        <v>20151</v>
      </c>
      <c r="W98" s="326">
        <v>40.299999999999997</v>
      </c>
      <c r="X98" s="325" t="s">
        <v>303</v>
      </c>
      <c r="Y98" s="324"/>
      <c r="Z98" s="298"/>
    </row>
    <row r="99" spans="1:26" s="365" customFormat="1" ht="13.5" customHeight="1">
      <c r="A99" s="319"/>
      <c r="B99" s="320" t="s">
        <v>301</v>
      </c>
      <c r="C99" s="323">
        <v>27001</v>
      </c>
      <c r="D99" s="322">
        <v>1203</v>
      </c>
      <c r="E99" s="322">
        <v>1281</v>
      </c>
      <c r="F99" s="322">
        <v>1255</v>
      </c>
      <c r="G99" s="322">
        <v>1422</v>
      </c>
      <c r="H99" s="322">
        <v>1476</v>
      </c>
      <c r="I99" s="322">
        <v>1668</v>
      </c>
      <c r="J99" s="322">
        <v>1826</v>
      </c>
      <c r="K99" s="322">
        <v>1865</v>
      </c>
      <c r="L99" s="322">
        <v>1672</v>
      </c>
      <c r="M99" s="322">
        <v>1765</v>
      </c>
      <c r="N99" s="322">
        <v>1961</v>
      </c>
      <c r="O99" s="322">
        <v>2327</v>
      </c>
      <c r="P99" s="322">
        <v>2056</v>
      </c>
      <c r="Q99" s="322">
        <v>1361</v>
      </c>
      <c r="R99" s="322">
        <v>1419</v>
      </c>
      <c r="S99" s="322">
        <v>1226</v>
      </c>
      <c r="T99" s="322">
        <v>796</v>
      </c>
      <c r="U99" s="322">
        <v>422</v>
      </c>
      <c r="V99" s="322">
        <v>22431</v>
      </c>
      <c r="W99" s="321">
        <v>43.5</v>
      </c>
      <c r="X99" s="320" t="s">
        <v>301</v>
      </c>
      <c r="Y99" s="319"/>
      <c r="Z99" s="298"/>
    </row>
    <row r="100" spans="1:26" s="365" customFormat="1" ht="15.95" customHeight="1">
      <c r="A100" s="324" t="s">
        <v>16</v>
      </c>
      <c r="B100" s="325" t="s">
        <v>305</v>
      </c>
      <c r="C100" s="328">
        <v>25274</v>
      </c>
      <c r="D100" s="327">
        <v>1204</v>
      </c>
      <c r="E100" s="327">
        <v>1330</v>
      </c>
      <c r="F100" s="327">
        <v>1381</v>
      </c>
      <c r="G100" s="327">
        <v>1448</v>
      </c>
      <c r="H100" s="327">
        <v>1539</v>
      </c>
      <c r="I100" s="327">
        <v>1569</v>
      </c>
      <c r="J100" s="327">
        <v>1604</v>
      </c>
      <c r="K100" s="327">
        <v>1617</v>
      </c>
      <c r="L100" s="327">
        <v>1712</v>
      </c>
      <c r="M100" s="327">
        <v>1685</v>
      </c>
      <c r="N100" s="327">
        <v>1926</v>
      </c>
      <c r="O100" s="327">
        <v>2082</v>
      </c>
      <c r="P100" s="327">
        <v>1783</v>
      </c>
      <c r="Q100" s="327">
        <v>1343</v>
      </c>
      <c r="R100" s="327">
        <v>1231</v>
      </c>
      <c r="S100" s="327">
        <v>993</v>
      </c>
      <c r="T100" s="327">
        <v>561</v>
      </c>
      <c r="U100" s="327">
        <v>266</v>
      </c>
      <c r="V100" s="327">
        <v>20509</v>
      </c>
      <c r="W100" s="326">
        <v>41.8</v>
      </c>
      <c r="X100" s="325" t="s">
        <v>305</v>
      </c>
      <c r="Y100" s="324" t="s">
        <v>16</v>
      </c>
      <c r="Z100" s="298"/>
    </row>
    <row r="101" spans="1:26" s="365" customFormat="1" ht="13.5" customHeight="1">
      <c r="A101" s="319"/>
      <c r="B101" s="320" t="s">
        <v>303</v>
      </c>
      <c r="C101" s="323">
        <v>12650</v>
      </c>
      <c r="D101" s="322">
        <v>654</v>
      </c>
      <c r="E101" s="322">
        <v>682</v>
      </c>
      <c r="F101" s="322">
        <v>701</v>
      </c>
      <c r="G101" s="322">
        <v>753</v>
      </c>
      <c r="H101" s="322">
        <v>817</v>
      </c>
      <c r="I101" s="322">
        <v>835</v>
      </c>
      <c r="J101" s="322">
        <v>868</v>
      </c>
      <c r="K101" s="322">
        <v>845</v>
      </c>
      <c r="L101" s="322">
        <v>910</v>
      </c>
      <c r="M101" s="322">
        <v>871</v>
      </c>
      <c r="N101" s="322">
        <v>990</v>
      </c>
      <c r="O101" s="322">
        <v>1068</v>
      </c>
      <c r="P101" s="322">
        <v>855</v>
      </c>
      <c r="Q101" s="322">
        <v>626</v>
      </c>
      <c r="R101" s="322">
        <v>502</v>
      </c>
      <c r="S101" s="322">
        <v>381</v>
      </c>
      <c r="T101" s="322">
        <v>209</v>
      </c>
      <c r="U101" s="322">
        <v>83</v>
      </c>
      <c r="V101" s="322">
        <v>10165</v>
      </c>
      <c r="W101" s="321">
        <v>40.299999999999997</v>
      </c>
      <c r="X101" s="320" t="s">
        <v>303</v>
      </c>
      <c r="Y101" s="319"/>
      <c r="Z101" s="298"/>
    </row>
    <row r="102" spans="1:26" s="365" customFormat="1" ht="13.5" customHeight="1">
      <c r="A102" s="324"/>
      <c r="B102" s="325" t="s">
        <v>301</v>
      </c>
      <c r="C102" s="328">
        <v>12624</v>
      </c>
      <c r="D102" s="327">
        <v>550</v>
      </c>
      <c r="E102" s="327">
        <v>648</v>
      </c>
      <c r="F102" s="327">
        <v>680</v>
      </c>
      <c r="G102" s="327">
        <v>695</v>
      </c>
      <c r="H102" s="327">
        <v>722</v>
      </c>
      <c r="I102" s="327">
        <v>734</v>
      </c>
      <c r="J102" s="327">
        <v>736</v>
      </c>
      <c r="K102" s="327">
        <v>772</v>
      </c>
      <c r="L102" s="327">
        <v>802</v>
      </c>
      <c r="M102" s="327">
        <v>814</v>
      </c>
      <c r="N102" s="327">
        <v>936</v>
      </c>
      <c r="O102" s="327">
        <v>1014</v>
      </c>
      <c r="P102" s="327">
        <v>928</v>
      </c>
      <c r="Q102" s="327">
        <v>717</v>
      </c>
      <c r="R102" s="327">
        <v>729</v>
      </c>
      <c r="S102" s="327">
        <v>612</v>
      </c>
      <c r="T102" s="327">
        <v>352</v>
      </c>
      <c r="U102" s="327">
        <v>183</v>
      </c>
      <c r="V102" s="327">
        <v>10344</v>
      </c>
      <c r="W102" s="326">
        <v>43.4</v>
      </c>
      <c r="X102" s="325" t="s">
        <v>301</v>
      </c>
      <c r="Y102" s="324"/>
      <c r="Z102" s="298"/>
    </row>
    <row r="103" spans="1:26" s="365" customFormat="1" ht="13.5" customHeight="1">
      <c r="A103" s="319" t="s">
        <v>17</v>
      </c>
      <c r="B103" s="320" t="s">
        <v>305</v>
      </c>
      <c r="C103" s="323">
        <v>33722</v>
      </c>
      <c r="D103" s="322">
        <v>1474</v>
      </c>
      <c r="E103" s="322">
        <v>1752</v>
      </c>
      <c r="F103" s="322">
        <v>1757</v>
      </c>
      <c r="G103" s="322">
        <v>2102</v>
      </c>
      <c r="H103" s="322">
        <v>2219</v>
      </c>
      <c r="I103" s="322">
        <v>2194</v>
      </c>
      <c r="J103" s="322">
        <v>2125</v>
      </c>
      <c r="K103" s="322">
        <v>2160</v>
      </c>
      <c r="L103" s="322">
        <v>2233</v>
      </c>
      <c r="M103" s="322">
        <v>2386</v>
      </c>
      <c r="N103" s="322">
        <v>2608</v>
      </c>
      <c r="O103" s="322">
        <v>2874</v>
      </c>
      <c r="P103" s="322">
        <v>2433</v>
      </c>
      <c r="Q103" s="322">
        <v>1563</v>
      </c>
      <c r="R103" s="322">
        <v>1481</v>
      </c>
      <c r="S103" s="322">
        <v>1280</v>
      </c>
      <c r="T103" s="322">
        <v>742</v>
      </c>
      <c r="U103" s="322">
        <v>339</v>
      </c>
      <c r="V103" s="322">
        <v>27511</v>
      </c>
      <c r="W103" s="321">
        <v>41.6</v>
      </c>
      <c r="X103" s="320" t="s">
        <v>305</v>
      </c>
      <c r="Y103" s="319" t="s">
        <v>17</v>
      </c>
      <c r="Z103" s="298"/>
    </row>
    <row r="104" spans="1:26" s="365" customFormat="1" ht="13.5" customHeight="1">
      <c r="A104" s="324"/>
      <c r="B104" s="325" t="s">
        <v>303</v>
      </c>
      <c r="C104" s="328">
        <v>16876</v>
      </c>
      <c r="D104" s="327">
        <v>739</v>
      </c>
      <c r="E104" s="327">
        <v>895</v>
      </c>
      <c r="F104" s="327">
        <v>926</v>
      </c>
      <c r="G104" s="327">
        <v>1089</v>
      </c>
      <c r="H104" s="327">
        <v>1152</v>
      </c>
      <c r="I104" s="327">
        <v>1195</v>
      </c>
      <c r="J104" s="327">
        <v>1137</v>
      </c>
      <c r="K104" s="327">
        <v>1175</v>
      </c>
      <c r="L104" s="327">
        <v>1171</v>
      </c>
      <c r="M104" s="327">
        <v>1261</v>
      </c>
      <c r="N104" s="327">
        <v>1363</v>
      </c>
      <c r="O104" s="327">
        <v>1450</v>
      </c>
      <c r="P104" s="327">
        <v>1161</v>
      </c>
      <c r="Q104" s="327">
        <v>719</v>
      </c>
      <c r="R104" s="327">
        <v>599</v>
      </c>
      <c r="S104" s="327">
        <v>472</v>
      </c>
      <c r="T104" s="327">
        <v>271</v>
      </c>
      <c r="U104" s="327">
        <v>101</v>
      </c>
      <c r="V104" s="327">
        <v>13687</v>
      </c>
      <c r="W104" s="326">
        <v>40</v>
      </c>
      <c r="X104" s="325" t="s">
        <v>303</v>
      </c>
      <c r="Y104" s="324"/>
      <c r="Z104" s="298"/>
    </row>
    <row r="105" spans="1:26" s="365" customFormat="1" ht="13.5" customHeight="1">
      <c r="A105" s="319"/>
      <c r="B105" s="320" t="s">
        <v>301</v>
      </c>
      <c r="C105" s="323">
        <v>16846</v>
      </c>
      <c r="D105" s="322">
        <v>735</v>
      </c>
      <c r="E105" s="322">
        <v>857</v>
      </c>
      <c r="F105" s="322">
        <v>831</v>
      </c>
      <c r="G105" s="322">
        <v>1013</v>
      </c>
      <c r="H105" s="322">
        <v>1067</v>
      </c>
      <c r="I105" s="322">
        <v>999</v>
      </c>
      <c r="J105" s="322">
        <v>988</v>
      </c>
      <c r="K105" s="322">
        <v>985</v>
      </c>
      <c r="L105" s="322">
        <v>1062</v>
      </c>
      <c r="M105" s="322">
        <v>1125</v>
      </c>
      <c r="N105" s="322">
        <v>1245</v>
      </c>
      <c r="O105" s="322">
        <v>1424</v>
      </c>
      <c r="P105" s="322">
        <v>1272</v>
      </c>
      <c r="Q105" s="322">
        <v>844</v>
      </c>
      <c r="R105" s="322">
        <v>882</v>
      </c>
      <c r="S105" s="322">
        <v>808</v>
      </c>
      <c r="T105" s="322">
        <v>471</v>
      </c>
      <c r="U105" s="322">
        <v>238</v>
      </c>
      <c r="V105" s="322">
        <v>13824</v>
      </c>
      <c r="W105" s="321">
        <v>43.1</v>
      </c>
      <c r="X105" s="320" t="s">
        <v>301</v>
      </c>
      <c r="Y105" s="319"/>
      <c r="Z105" s="298"/>
    </row>
    <row r="106" spans="1:26" s="365" customFormat="1" ht="13.5" customHeight="1">
      <c r="A106" s="324" t="s">
        <v>18</v>
      </c>
      <c r="B106" s="325" t="s">
        <v>305</v>
      </c>
      <c r="C106" s="328">
        <v>10440</v>
      </c>
      <c r="D106" s="327">
        <v>537</v>
      </c>
      <c r="E106" s="327">
        <v>562</v>
      </c>
      <c r="F106" s="327">
        <v>504</v>
      </c>
      <c r="G106" s="327">
        <v>582</v>
      </c>
      <c r="H106" s="327">
        <v>683</v>
      </c>
      <c r="I106" s="327">
        <v>705</v>
      </c>
      <c r="J106" s="327">
        <v>683</v>
      </c>
      <c r="K106" s="327">
        <v>649</v>
      </c>
      <c r="L106" s="327">
        <v>655</v>
      </c>
      <c r="M106" s="327">
        <v>725</v>
      </c>
      <c r="N106" s="327">
        <v>779</v>
      </c>
      <c r="O106" s="327">
        <v>836</v>
      </c>
      <c r="P106" s="327">
        <v>753</v>
      </c>
      <c r="Q106" s="327">
        <v>502</v>
      </c>
      <c r="R106" s="327">
        <v>526</v>
      </c>
      <c r="S106" s="327">
        <v>435</v>
      </c>
      <c r="T106" s="327">
        <v>239</v>
      </c>
      <c r="U106" s="327">
        <v>85</v>
      </c>
      <c r="V106" s="327">
        <v>8503</v>
      </c>
      <c r="W106" s="326">
        <v>41.6</v>
      </c>
      <c r="X106" s="325" t="s">
        <v>305</v>
      </c>
      <c r="Y106" s="324" t="s">
        <v>18</v>
      </c>
      <c r="Z106" s="298"/>
    </row>
    <row r="107" spans="1:26" s="365" customFormat="1" ht="13.5" customHeight="1">
      <c r="A107" s="319"/>
      <c r="B107" s="320" t="s">
        <v>303</v>
      </c>
      <c r="C107" s="323">
        <v>5187</v>
      </c>
      <c r="D107" s="322">
        <v>253</v>
      </c>
      <c r="E107" s="322">
        <v>292</v>
      </c>
      <c r="F107" s="322">
        <v>244</v>
      </c>
      <c r="G107" s="322">
        <v>295</v>
      </c>
      <c r="H107" s="322">
        <v>368</v>
      </c>
      <c r="I107" s="322">
        <v>369</v>
      </c>
      <c r="J107" s="322">
        <v>372</v>
      </c>
      <c r="K107" s="322">
        <v>348</v>
      </c>
      <c r="L107" s="322">
        <v>340</v>
      </c>
      <c r="M107" s="322">
        <v>359</v>
      </c>
      <c r="N107" s="322">
        <v>397</v>
      </c>
      <c r="O107" s="322">
        <v>453</v>
      </c>
      <c r="P107" s="322">
        <v>360</v>
      </c>
      <c r="Q107" s="322">
        <v>225</v>
      </c>
      <c r="R107" s="322">
        <v>234</v>
      </c>
      <c r="S107" s="322">
        <v>155</v>
      </c>
      <c r="T107" s="322">
        <v>97</v>
      </c>
      <c r="U107" s="322">
        <v>26</v>
      </c>
      <c r="V107" s="322">
        <v>4227</v>
      </c>
      <c r="W107" s="321">
        <v>40.4</v>
      </c>
      <c r="X107" s="320" t="s">
        <v>303</v>
      </c>
      <c r="Y107" s="319"/>
      <c r="Z107" s="298"/>
    </row>
    <row r="108" spans="1:26" s="365" customFormat="1" ht="13.5" customHeight="1">
      <c r="A108" s="324"/>
      <c r="B108" s="325" t="s">
        <v>301</v>
      </c>
      <c r="C108" s="328">
        <v>5253</v>
      </c>
      <c r="D108" s="327">
        <v>284</v>
      </c>
      <c r="E108" s="327">
        <v>270</v>
      </c>
      <c r="F108" s="327">
        <v>260</v>
      </c>
      <c r="G108" s="327">
        <v>287</v>
      </c>
      <c r="H108" s="327">
        <v>315</v>
      </c>
      <c r="I108" s="327">
        <v>336</v>
      </c>
      <c r="J108" s="327">
        <v>311</v>
      </c>
      <c r="K108" s="327">
        <v>301</v>
      </c>
      <c r="L108" s="327">
        <v>315</v>
      </c>
      <c r="M108" s="327">
        <v>366</v>
      </c>
      <c r="N108" s="327">
        <v>382</v>
      </c>
      <c r="O108" s="327">
        <v>383</v>
      </c>
      <c r="P108" s="327">
        <v>393</v>
      </c>
      <c r="Q108" s="327">
        <v>277</v>
      </c>
      <c r="R108" s="327">
        <v>292</v>
      </c>
      <c r="S108" s="327">
        <v>280</v>
      </c>
      <c r="T108" s="327">
        <v>142</v>
      </c>
      <c r="U108" s="327">
        <v>59</v>
      </c>
      <c r="V108" s="327">
        <v>4276</v>
      </c>
      <c r="W108" s="326">
        <v>42.8</v>
      </c>
      <c r="X108" s="325" t="s">
        <v>301</v>
      </c>
      <c r="Y108" s="324"/>
      <c r="Z108" s="298"/>
    </row>
    <row r="109" spans="1:26" s="365" customFormat="1" ht="13.5" customHeight="1">
      <c r="A109" s="319" t="s">
        <v>19</v>
      </c>
      <c r="B109" s="320" t="s">
        <v>305</v>
      </c>
      <c r="C109" s="323">
        <v>11336</v>
      </c>
      <c r="D109" s="322">
        <v>345</v>
      </c>
      <c r="E109" s="322">
        <v>511</v>
      </c>
      <c r="F109" s="322">
        <v>559</v>
      </c>
      <c r="G109" s="322">
        <v>642</v>
      </c>
      <c r="H109" s="322">
        <v>594</v>
      </c>
      <c r="I109" s="322">
        <v>588</v>
      </c>
      <c r="J109" s="322">
        <v>651</v>
      </c>
      <c r="K109" s="322">
        <v>690</v>
      </c>
      <c r="L109" s="322">
        <v>739</v>
      </c>
      <c r="M109" s="322">
        <v>831</v>
      </c>
      <c r="N109" s="322">
        <v>962</v>
      </c>
      <c r="O109" s="322">
        <v>1092</v>
      </c>
      <c r="P109" s="322">
        <v>895</v>
      </c>
      <c r="Q109" s="322">
        <v>565</v>
      </c>
      <c r="R109" s="322">
        <v>627</v>
      </c>
      <c r="S109" s="322">
        <v>590</v>
      </c>
      <c r="T109" s="322">
        <v>325</v>
      </c>
      <c r="U109" s="322">
        <v>130</v>
      </c>
      <c r="V109" s="322">
        <v>9554</v>
      </c>
      <c r="W109" s="321">
        <v>44.7</v>
      </c>
      <c r="X109" s="320" t="s">
        <v>305</v>
      </c>
      <c r="Y109" s="319" t="s">
        <v>19</v>
      </c>
      <c r="Z109" s="298"/>
    </row>
    <row r="110" spans="1:26" s="365" customFormat="1" ht="13.5" customHeight="1">
      <c r="A110" s="324"/>
      <c r="B110" s="325" t="s">
        <v>303</v>
      </c>
      <c r="C110" s="328">
        <v>5682</v>
      </c>
      <c r="D110" s="327">
        <v>166</v>
      </c>
      <c r="E110" s="327">
        <v>252</v>
      </c>
      <c r="F110" s="327">
        <v>284</v>
      </c>
      <c r="G110" s="327">
        <v>315</v>
      </c>
      <c r="H110" s="327">
        <v>343</v>
      </c>
      <c r="I110" s="327">
        <v>309</v>
      </c>
      <c r="J110" s="327">
        <v>369</v>
      </c>
      <c r="K110" s="327">
        <v>367</v>
      </c>
      <c r="L110" s="327">
        <v>379</v>
      </c>
      <c r="M110" s="327">
        <v>455</v>
      </c>
      <c r="N110" s="327">
        <v>508</v>
      </c>
      <c r="O110" s="327">
        <v>612</v>
      </c>
      <c r="P110" s="327">
        <v>422</v>
      </c>
      <c r="Q110" s="327">
        <v>244</v>
      </c>
      <c r="R110" s="327">
        <v>255</v>
      </c>
      <c r="S110" s="327">
        <v>234</v>
      </c>
      <c r="T110" s="327">
        <v>124</v>
      </c>
      <c r="U110" s="327">
        <v>44</v>
      </c>
      <c r="V110" s="327">
        <v>4805</v>
      </c>
      <c r="W110" s="326">
        <v>43.4</v>
      </c>
      <c r="X110" s="325" t="s">
        <v>303</v>
      </c>
      <c r="Y110" s="324"/>
      <c r="Z110" s="298"/>
    </row>
    <row r="111" spans="1:26" s="365" customFormat="1" ht="13.5" customHeight="1">
      <c r="A111" s="319"/>
      <c r="B111" s="320" t="s">
        <v>301</v>
      </c>
      <c r="C111" s="323">
        <v>5654</v>
      </c>
      <c r="D111" s="322">
        <v>179</v>
      </c>
      <c r="E111" s="322">
        <v>259</v>
      </c>
      <c r="F111" s="322">
        <v>275</v>
      </c>
      <c r="G111" s="322">
        <v>327</v>
      </c>
      <c r="H111" s="322">
        <v>251</v>
      </c>
      <c r="I111" s="322">
        <v>279</v>
      </c>
      <c r="J111" s="322">
        <v>282</v>
      </c>
      <c r="K111" s="322">
        <v>323</v>
      </c>
      <c r="L111" s="322">
        <v>360</v>
      </c>
      <c r="M111" s="322">
        <v>376</v>
      </c>
      <c r="N111" s="322">
        <v>454</v>
      </c>
      <c r="O111" s="322">
        <v>480</v>
      </c>
      <c r="P111" s="322">
        <v>473</v>
      </c>
      <c r="Q111" s="322">
        <v>321</v>
      </c>
      <c r="R111" s="322">
        <v>372</v>
      </c>
      <c r="S111" s="322">
        <v>356</v>
      </c>
      <c r="T111" s="322">
        <v>201</v>
      </c>
      <c r="U111" s="322">
        <v>86</v>
      </c>
      <c r="V111" s="322">
        <v>4749</v>
      </c>
      <c r="W111" s="321">
        <v>46.1</v>
      </c>
      <c r="X111" s="320" t="s">
        <v>301</v>
      </c>
      <c r="Y111" s="319"/>
      <c r="Z111" s="298"/>
    </row>
    <row r="112" spans="1:26" s="367" customFormat="1" ht="13.5" customHeight="1">
      <c r="A112" s="362" t="s">
        <v>129</v>
      </c>
      <c r="B112" s="312" t="s">
        <v>305</v>
      </c>
      <c r="C112" s="350">
        <v>615371</v>
      </c>
      <c r="D112" s="349">
        <v>31359</v>
      </c>
      <c r="E112" s="349">
        <v>31564</v>
      </c>
      <c r="F112" s="349">
        <v>30086</v>
      </c>
      <c r="G112" s="349">
        <v>34786</v>
      </c>
      <c r="H112" s="349">
        <v>39864</v>
      </c>
      <c r="I112" s="349">
        <v>47034</v>
      </c>
      <c r="J112" s="349">
        <v>47665</v>
      </c>
      <c r="K112" s="349">
        <v>44630</v>
      </c>
      <c r="L112" s="349">
        <v>41333</v>
      </c>
      <c r="M112" s="349">
        <v>41743</v>
      </c>
      <c r="N112" s="349">
        <v>43332</v>
      </c>
      <c r="O112" s="349">
        <v>47642</v>
      </c>
      <c r="P112" s="349">
        <v>42173</v>
      </c>
      <c r="Q112" s="349">
        <v>25811</v>
      </c>
      <c r="R112" s="349">
        <v>27558</v>
      </c>
      <c r="S112" s="349">
        <v>21122</v>
      </c>
      <c r="T112" s="349">
        <v>11870</v>
      </c>
      <c r="U112" s="349">
        <v>5799</v>
      </c>
      <c r="V112" s="349">
        <v>501860</v>
      </c>
      <c r="W112" s="348">
        <v>40.6</v>
      </c>
      <c r="X112" s="312" t="s">
        <v>305</v>
      </c>
      <c r="Y112" s="362" t="s">
        <v>129</v>
      </c>
      <c r="Z112" s="310"/>
    </row>
    <row r="113" spans="1:26" s="367" customFormat="1" ht="13.5" customHeight="1">
      <c r="A113" s="359"/>
      <c r="B113" s="315" t="s">
        <v>303</v>
      </c>
      <c r="C113" s="346">
        <v>296329</v>
      </c>
      <c r="D113" s="345">
        <v>16134</v>
      </c>
      <c r="E113" s="345">
        <v>16130</v>
      </c>
      <c r="F113" s="345">
        <v>15534</v>
      </c>
      <c r="G113" s="345">
        <v>17942</v>
      </c>
      <c r="H113" s="345">
        <v>20029</v>
      </c>
      <c r="I113" s="345">
        <v>23248</v>
      </c>
      <c r="J113" s="345">
        <v>23994</v>
      </c>
      <c r="K113" s="345">
        <v>22377</v>
      </c>
      <c r="L113" s="345">
        <v>20515</v>
      </c>
      <c r="M113" s="345">
        <v>20454</v>
      </c>
      <c r="N113" s="345">
        <v>20812</v>
      </c>
      <c r="O113" s="345">
        <v>22605</v>
      </c>
      <c r="P113" s="345">
        <v>19441</v>
      </c>
      <c r="Q113" s="345">
        <v>11316</v>
      </c>
      <c r="R113" s="345">
        <v>11562</v>
      </c>
      <c r="S113" s="345">
        <v>8339</v>
      </c>
      <c r="T113" s="345">
        <v>4189</v>
      </c>
      <c r="U113" s="345">
        <v>1708</v>
      </c>
      <c r="V113" s="345">
        <v>237936</v>
      </c>
      <c r="W113" s="344">
        <v>39</v>
      </c>
      <c r="X113" s="315" t="s">
        <v>303</v>
      </c>
      <c r="Y113" s="359"/>
      <c r="Z113" s="310"/>
    </row>
    <row r="114" spans="1:26" s="367" customFormat="1" ht="13.5" customHeight="1">
      <c r="A114" s="347"/>
      <c r="B114" s="312" t="s">
        <v>301</v>
      </c>
      <c r="C114" s="350">
        <v>319042</v>
      </c>
      <c r="D114" s="349">
        <v>15225</v>
      </c>
      <c r="E114" s="349">
        <v>15434</v>
      </c>
      <c r="F114" s="349">
        <v>14552</v>
      </c>
      <c r="G114" s="349">
        <v>16844</v>
      </c>
      <c r="H114" s="349">
        <v>19835</v>
      </c>
      <c r="I114" s="349">
        <v>23786</v>
      </c>
      <c r="J114" s="349">
        <v>23671</v>
      </c>
      <c r="K114" s="349">
        <v>22253</v>
      </c>
      <c r="L114" s="349">
        <v>20818</v>
      </c>
      <c r="M114" s="349">
        <v>21289</v>
      </c>
      <c r="N114" s="349">
        <v>22520</v>
      </c>
      <c r="O114" s="349">
        <v>25037</v>
      </c>
      <c r="P114" s="349">
        <v>22732</v>
      </c>
      <c r="Q114" s="349">
        <v>14495</v>
      </c>
      <c r="R114" s="349">
        <v>15996</v>
      </c>
      <c r="S114" s="349">
        <v>12783</v>
      </c>
      <c r="T114" s="349">
        <v>7681</v>
      </c>
      <c r="U114" s="349">
        <v>4091</v>
      </c>
      <c r="V114" s="349">
        <v>263924</v>
      </c>
      <c r="W114" s="348">
        <v>42</v>
      </c>
      <c r="X114" s="312" t="s">
        <v>301</v>
      </c>
      <c r="Y114" s="347"/>
      <c r="Z114" s="310"/>
    </row>
    <row r="115" spans="1:26" s="365" customFormat="1" ht="13.5" customHeight="1">
      <c r="A115" s="366" t="s">
        <v>319</v>
      </c>
      <c r="B115" s="337" t="s">
        <v>305</v>
      </c>
      <c r="C115" s="340">
        <v>341625</v>
      </c>
      <c r="D115" s="339">
        <v>18369</v>
      </c>
      <c r="E115" s="339">
        <v>17212</v>
      </c>
      <c r="F115" s="339">
        <v>15845</v>
      </c>
      <c r="G115" s="339">
        <v>18347</v>
      </c>
      <c r="H115" s="339">
        <v>22752</v>
      </c>
      <c r="I115" s="339">
        <v>28646</v>
      </c>
      <c r="J115" s="339">
        <v>29366</v>
      </c>
      <c r="K115" s="339">
        <v>26299</v>
      </c>
      <c r="L115" s="339">
        <v>23449</v>
      </c>
      <c r="M115" s="339">
        <v>22657</v>
      </c>
      <c r="N115" s="339">
        <v>22577</v>
      </c>
      <c r="O115" s="339">
        <v>25139</v>
      </c>
      <c r="P115" s="339">
        <v>22588</v>
      </c>
      <c r="Q115" s="339">
        <v>13498</v>
      </c>
      <c r="R115" s="339">
        <v>14470</v>
      </c>
      <c r="S115" s="339">
        <v>11039</v>
      </c>
      <c r="T115" s="339">
        <v>6186</v>
      </c>
      <c r="U115" s="339">
        <v>3186</v>
      </c>
      <c r="V115" s="339">
        <v>279528</v>
      </c>
      <c r="W115" s="338">
        <v>40</v>
      </c>
      <c r="X115" s="377" t="s">
        <v>305</v>
      </c>
      <c r="Y115" s="366" t="s">
        <v>319</v>
      </c>
      <c r="Z115" s="298"/>
    </row>
    <row r="116" spans="1:26" s="365" customFormat="1" ht="13.5" customHeight="1">
      <c r="A116" s="352"/>
      <c r="B116" s="332" t="s">
        <v>303</v>
      </c>
      <c r="C116" s="335">
        <v>161701</v>
      </c>
      <c r="D116" s="334">
        <v>9412</v>
      </c>
      <c r="E116" s="334">
        <v>8707</v>
      </c>
      <c r="F116" s="334">
        <v>8174</v>
      </c>
      <c r="G116" s="334">
        <v>9473</v>
      </c>
      <c r="H116" s="334">
        <v>11117</v>
      </c>
      <c r="I116" s="334">
        <v>13561</v>
      </c>
      <c r="J116" s="334">
        <v>14373</v>
      </c>
      <c r="K116" s="334">
        <v>12890</v>
      </c>
      <c r="L116" s="334">
        <v>11380</v>
      </c>
      <c r="M116" s="334">
        <v>10811</v>
      </c>
      <c r="N116" s="334">
        <v>10574</v>
      </c>
      <c r="O116" s="334">
        <v>11428</v>
      </c>
      <c r="P116" s="334">
        <v>10118</v>
      </c>
      <c r="Q116" s="334">
        <v>5833</v>
      </c>
      <c r="R116" s="334">
        <v>6117</v>
      </c>
      <c r="S116" s="334">
        <v>4516</v>
      </c>
      <c r="T116" s="334">
        <v>2242</v>
      </c>
      <c r="U116" s="334">
        <v>975</v>
      </c>
      <c r="V116" s="334">
        <v>129814</v>
      </c>
      <c r="W116" s="333">
        <v>38.5</v>
      </c>
      <c r="X116" s="332" t="s">
        <v>303</v>
      </c>
      <c r="Y116" s="352"/>
      <c r="Z116" s="298"/>
    </row>
    <row r="117" spans="1:26" s="365" customFormat="1" ht="13.5" customHeight="1">
      <c r="A117" s="264"/>
      <c r="B117" s="337" t="s">
        <v>301</v>
      </c>
      <c r="C117" s="340">
        <v>179924</v>
      </c>
      <c r="D117" s="339">
        <v>8957</v>
      </c>
      <c r="E117" s="339">
        <v>8505</v>
      </c>
      <c r="F117" s="339">
        <v>7671</v>
      </c>
      <c r="G117" s="339">
        <v>8874</v>
      </c>
      <c r="H117" s="339">
        <v>11635</v>
      </c>
      <c r="I117" s="339">
        <v>15085</v>
      </c>
      <c r="J117" s="339">
        <v>14993</v>
      </c>
      <c r="K117" s="339">
        <v>13409</v>
      </c>
      <c r="L117" s="339">
        <v>12069</v>
      </c>
      <c r="M117" s="339">
        <v>11846</v>
      </c>
      <c r="N117" s="339">
        <v>12003</v>
      </c>
      <c r="O117" s="339">
        <v>13711</v>
      </c>
      <c r="P117" s="339">
        <v>12470</v>
      </c>
      <c r="Q117" s="339">
        <v>7665</v>
      </c>
      <c r="R117" s="339">
        <v>8353</v>
      </c>
      <c r="S117" s="339">
        <v>6523</v>
      </c>
      <c r="T117" s="339">
        <v>3944</v>
      </c>
      <c r="U117" s="339">
        <v>2211</v>
      </c>
      <c r="V117" s="339">
        <v>149714</v>
      </c>
      <c r="W117" s="338">
        <v>41.3</v>
      </c>
      <c r="X117" s="377" t="s">
        <v>301</v>
      </c>
      <c r="Y117" s="264"/>
      <c r="Z117" s="298"/>
    </row>
    <row r="118" spans="1:26" s="365" customFormat="1" ht="13.5" customHeight="1">
      <c r="A118" s="355" t="s">
        <v>163</v>
      </c>
      <c r="B118" s="325" t="s">
        <v>305</v>
      </c>
      <c r="C118" s="328">
        <v>307760</v>
      </c>
      <c r="D118" s="327">
        <v>16852</v>
      </c>
      <c r="E118" s="327">
        <v>15494</v>
      </c>
      <c r="F118" s="327">
        <v>14201</v>
      </c>
      <c r="G118" s="327">
        <v>16402</v>
      </c>
      <c r="H118" s="327">
        <v>20643</v>
      </c>
      <c r="I118" s="327">
        <v>26215</v>
      </c>
      <c r="J118" s="327">
        <v>26937</v>
      </c>
      <c r="K118" s="327">
        <v>23922</v>
      </c>
      <c r="L118" s="327">
        <v>21064</v>
      </c>
      <c r="M118" s="327">
        <v>20288</v>
      </c>
      <c r="N118" s="327">
        <v>20175</v>
      </c>
      <c r="O118" s="327">
        <v>22320</v>
      </c>
      <c r="P118" s="327">
        <v>19963</v>
      </c>
      <c r="Q118" s="327">
        <v>11944</v>
      </c>
      <c r="R118" s="327">
        <v>12821</v>
      </c>
      <c r="S118" s="327">
        <v>9950</v>
      </c>
      <c r="T118" s="327">
        <v>5622</v>
      </c>
      <c r="U118" s="327">
        <v>2947</v>
      </c>
      <c r="V118" s="327">
        <v>251712</v>
      </c>
      <c r="W118" s="326">
        <v>39.799999999999997</v>
      </c>
      <c r="X118" s="312" t="s">
        <v>305</v>
      </c>
      <c r="Y118" s="355" t="s">
        <v>163</v>
      </c>
      <c r="Z118" s="298"/>
    </row>
    <row r="119" spans="1:26" s="365" customFormat="1" ht="13.5" customHeight="1">
      <c r="A119" s="354"/>
      <c r="B119" s="320" t="s">
        <v>303</v>
      </c>
      <c r="C119" s="323">
        <v>145143</v>
      </c>
      <c r="D119" s="322">
        <v>8664</v>
      </c>
      <c r="E119" s="322">
        <v>7825</v>
      </c>
      <c r="F119" s="322">
        <v>7331</v>
      </c>
      <c r="G119" s="322">
        <v>8452</v>
      </c>
      <c r="H119" s="322">
        <v>10047</v>
      </c>
      <c r="I119" s="322">
        <v>12309</v>
      </c>
      <c r="J119" s="322">
        <v>13171</v>
      </c>
      <c r="K119" s="322">
        <v>11714</v>
      </c>
      <c r="L119" s="322">
        <v>10219</v>
      </c>
      <c r="M119" s="322">
        <v>9645</v>
      </c>
      <c r="N119" s="322">
        <v>9377</v>
      </c>
      <c r="O119" s="322">
        <v>10122</v>
      </c>
      <c r="P119" s="322">
        <v>8903</v>
      </c>
      <c r="Q119" s="322">
        <v>5111</v>
      </c>
      <c r="R119" s="322">
        <v>5313</v>
      </c>
      <c r="S119" s="322">
        <v>4023</v>
      </c>
      <c r="T119" s="322">
        <v>2031</v>
      </c>
      <c r="U119" s="322">
        <v>886</v>
      </c>
      <c r="V119" s="322">
        <v>116344</v>
      </c>
      <c r="W119" s="321">
        <v>38.299999999999997</v>
      </c>
      <c r="X119" s="315" t="s">
        <v>303</v>
      </c>
      <c r="Y119" s="354"/>
      <c r="Z119" s="298"/>
    </row>
    <row r="120" spans="1:26" s="365" customFormat="1" ht="13.5" customHeight="1">
      <c r="A120" s="356"/>
      <c r="B120" s="325" t="s">
        <v>301</v>
      </c>
      <c r="C120" s="328">
        <v>162617</v>
      </c>
      <c r="D120" s="327">
        <v>8188</v>
      </c>
      <c r="E120" s="327">
        <v>7669</v>
      </c>
      <c r="F120" s="327">
        <v>6870</v>
      </c>
      <c r="G120" s="327">
        <v>7950</v>
      </c>
      <c r="H120" s="327">
        <v>10596</v>
      </c>
      <c r="I120" s="327">
        <v>13906</v>
      </c>
      <c r="J120" s="327">
        <v>13766</v>
      </c>
      <c r="K120" s="327">
        <v>12208</v>
      </c>
      <c r="L120" s="327">
        <v>10845</v>
      </c>
      <c r="M120" s="327">
        <v>10643</v>
      </c>
      <c r="N120" s="327">
        <v>10798</v>
      </c>
      <c r="O120" s="327">
        <v>12198</v>
      </c>
      <c r="P120" s="327">
        <v>11060</v>
      </c>
      <c r="Q120" s="327">
        <v>6833</v>
      </c>
      <c r="R120" s="327">
        <v>7508</v>
      </c>
      <c r="S120" s="327">
        <v>5927</v>
      </c>
      <c r="T120" s="327">
        <v>3591</v>
      </c>
      <c r="U120" s="327">
        <v>2061</v>
      </c>
      <c r="V120" s="327">
        <v>135368</v>
      </c>
      <c r="W120" s="326">
        <v>41.2</v>
      </c>
      <c r="X120" s="312" t="s">
        <v>301</v>
      </c>
      <c r="Y120" s="356"/>
      <c r="Z120" s="298"/>
    </row>
    <row r="121" spans="1:26" s="365" customFormat="1" ht="13.5" customHeight="1">
      <c r="A121" s="357" t="s">
        <v>164</v>
      </c>
      <c r="B121" s="320" t="s">
        <v>305</v>
      </c>
      <c r="C121" s="323">
        <v>33865</v>
      </c>
      <c r="D121" s="322">
        <v>1517</v>
      </c>
      <c r="E121" s="322">
        <v>1718</v>
      </c>
      <c r="F121" s="322">
        <v>1644</v>
      </c>
      <c r="G121" s="322">
        <v>1945</v>
      </c>
      <c r="H121" s="322">
        <v>2109</v>
      </c>
      <c r="I121" s="322">
        <v>2431</v>
      </c>
      <c r="J121" s="322">
        <v>2429</v>
      </c>
      <c r="K121" s="322">
        <v>2377</v>
      </c>
      <c r="L121" s="322">
        <v>2385</v>
      </c>
      <c r="M121" s="322">
        <v>2369</v>
      </c>
      <c r="N121" s="322">
        <v>2402</v>
      </c>
      <c r="O121" s="322">
        <v>2819</v>
      </c>
      <c r="P121" s="322">
        <v>2625</v>
      </c>
      <c r="Q121" s="322">
        <v>1554</v>
      </c>
      <c r="R121" s="322">
        <v>1649</v>
      </c>
      <c r="S121" s="322">
        <v>1089</v>
      </c>
      <c r="T121" s="322">
        <v>564</v>
      </c>
      <c r="U121" s="322">
        <v>239</v>
      </c>
      <c r="V121" s="322">
        <v>27816</v>
      </c>
      <c r="W121" s="321">
        <v>41.2</v>
      </c>
      <c r="X121" s="315" t="s">
        <v>305</v>
      </c>
      <c r="Y121" s="357" t="s">
        <v>164</v>
      </c>
      <c r="Z121" s="298"/>
    </row>
    <row r="122" spans="1:26" s="365" customFormat="1" ht="13.5" customHeight="1">
      <c r="A122" s="352"/>
      <c r="B122" s="325" t="s">
        <v>303</v>
      </c>
      <c r="C122" s="328">
        <v>16558</v>
      </c>
      <c r="D122" s="327">
        <v>748</v>
      </c>
      <c r="E122" s="327">
        <v>882</v>
      </c>
      <c r="F122" s="327">
        <v>843</v>
      </c>
      <c r="G122" s="327">
        <v>1021</v>
      </c>
      <c r="H122" s="327">
        <v>1070</v>
      </c>
      <c r="I122" s="327">
        <v>1252</v>
      </c>
      <c r="J122" s="327">
        <v>1202</v>
      </c>
      <c r="K122" s="327">
        <v>1176</v>
      </c>
      <c r="L122" s="327">
        <v>1161</v>
      </c>
      <c r="M122" s="327">
        <v>1166</v>
      </c>
      <c r="N122" s="327">
        <v>1197</v>
      </c>
      <c r="O122" s="327">
        <v>1306</v>
      </c>
      <c r="P122" s="327">
        <v>1215</v>
      </c>
      <c r="Q122" s="327">
        <v>722</v>
      </c>
      <c r="R122" s="327">
        <v>804</v>
      </c>
      <c r="S122" s="327">
        <v>493</v>
      </c>
      <c r="T122" s="327">
        <v>211</v>
      </c>
      <c r="U122" s="327">
        <v>89</v>
      </c>
      <c r="V122" s="327">
        <v>13470</v>
      </c>
      <c r="W122" s="326">
        <v>40.299999999999997</v>
      </c>
      <c r="X122" s="312" t="s">
        <v>303</v>
      </c>
      <c r="Y122" s="352"/>
      <c r="Z122" s="298"/>
    </row>
    <row r="123" spans="1:26" s="365" customFormat="1" ht="13.5" customHeight="1">
      <c r="A123" s="364"/>
      <c r="B123" s="320" t="s">
        <v>301</v>
      </c>
      <c r="C123" s="323">
        <v>17307</v>
      </c>
      <c r="D123" s="322">
        <v>769</v>
      </c>
      <c r="E123" s="322">
        <v>836</v>
      </c>
      <c r="F123" s="322">
        <v>801</v>
      </c>
      <c r="G123" s="322">
        <v>924</v>
      </c>
      <c r="H123" s="322">
        <v>1039</v>
      </c>
      <c r="I123" s="322">
        <v>1179</v>
      </c>
      <c r="J123" s="322">
        <v>1227</v>
      </c>
      <c r="K123" s="322">
        <v>1201</v>
      </c>
      <c r="L123" s="322">
        <v>1224</v>
      </c>
      <c r="M123" s="322">
        <v>1203</v>
      </c>
      <c r="N123" s="322">
        <v>1205</v>
      </c>
      <c r="O123" s="322">
        <v>1513</v>
      </c>
      <c r="P123" s="322">
        <v>1410</v>
      </c>
      <c r="Q123" s="322">
        <v>832</v>
      </c>
      <c r="R123" s="322">
        <v>845</v>
      </c>
      <c r="S123" s="322">
        <v>596</v>
      </c>
      <c r="T123" s="322">
        <v>353</v>
      </c>
      <c r="U123" s="322">
        <v>150</v>
      </c>
      <c r="V123" s="322">
        <v>14346</v>
      </c>
      <c r="W123" s="321">
        <v>42.1</v>
      </c>
      <c r="X123" s="315" t="s">
        <v>301</v>
      </c>
      <c r="Y123" s="364"/>
      <c r="Z123" s="298"/>
    </row>
    <row r="124" spans="1:26" s="365" customFormat="1" ht="13.5" customHeight="1">
      <c r="A124" s="324" t="s">
        <v>23</v>
      </c>
      <c r="B124" s="325" t="s">
        <v>305</v>
      </c>
      <c r="C124" s="328">
        <v>14405</v>
      </c>
      <c r="D124" s="327">
        <v>589</v>
      </c>
      <c r="E124" s="327">
        <v>691</v>
      </c>
      <c r="F124" s="327">
        <v>704</v>
      </c>
      <c r="G124" s="327">
        <v>926</v>
      </c>
      <c r="H124" s="327">
        <v>939</v>
      </c>
      <c r="I124" s="327">
        <v>937</v>
      </c>
      <c r="J124" s="327">
        <v>836</v>
      </c>
      <c r="K124" s="327">
        <v>907</v>
      </c>
      <c r="L124" s="327">
        <v>917</v>
      </c>
      <c r="M124" s="327">
        <v>1126</v>
      </c>
      <c r="N124" s="327">
        <v>1175</v>
      </c>
      <c r="O124" s="327">
        <v>1173</v>
      </c>
      <c r="P124" s="327">
        <v>966</v>
      </c>
      <c r="Q124" s="327">
        <v>703</v>
      </c>
      <c r="R124" s="327">
        <v>760</v>
      </c>
      <c r="S124" s="327">
        <v>584</v>
      </c>
      <c r="T124" s="327">
        <v>358</v>
      </c>
      <c r="U124" s="327">
        <v>114</v>
      </c>
      <c r="V124" s="327">
        <v>11885</v>
      </c>
      <c r="W124" s="326">
        <v>42.3</v>
      </c>
      <c r="X124" s="325" t="s">
        <v>305</v>
      </c>
      <c r="Y124" s="324" t="s">
        <v>23</v>
      </c>
      <c r="Z124" s="298"/>
    </row>
    <row r="125" spans="1:26" s="365" customFormat="1" ht="13.5" customHeight="1">
      <c r="A125" s="319"/>
      <c r="B125" s="320" t="s">
        <v>303</v>
      </c>
      <c r="C125" s="323">
        <v>7141</v>
      </c>
      <c r="D125" s="322">
        <v>313</v>
      </c>
      <c r="E125" s="322">
        <v>343</v>
      </c>
      <c r="F125" s="322">
        <v>374</v>
      </c>
      <c r="G125" s="322">
        <v>480</v>
      </c>
      <c r="H125" s="322">
        <v>477</v>
      </c>
      <c r="I125" s="322">
        <v>515</v>
      </c>
      <c r="J125" s="322">
        <v>461</v>
      </c>
      <c r="K125" s="322">
        <v>492</v>
      </c>
      <c r="L125" s="322">
        <v>459</v>
      </c>
      <c r="M125" s="322">
        <v>579</v>
      </c>
      <c r="N125" s="322">
        <v>588</v>
      </c>
      <c r="O125" s="322">
        <v>636</v>
      </c>
      <c r="P125" s="322">
        <v>464</v>
      </c>
      <c r="Q125" s="322">
        <v>316</v>
      </c>
      <c r="R125" s="322">
        <v>292</v>
      </c>
      <c r="S125" s="322">
        <v>197</v>
      </c>
      <c r="T125" s="322">
        <v>129</v>
      </c>
      <c r="U125" s="322">
        <v>26</v>
      </c>
      <c r="V125" s="322">
        <v>5836</v>
      </c>
      <c r="W125" s="321">
        <v>40.4</v>
      </c>
      <c r="X125" s="320" t="s">
        <v>303</v>
      </c>
      <c r="Y125" s="319"/>
      <c r="Z125" s="298"/>
    </row>
    <row r="126" spans="1:26" s="365" customFormat="1" ht="13.5" customHeight="1">
      <c r="A126" s="324"/>
      <c r="B126" s="325" t="s">
        <v>301</v>
      </c>
      <c r="C126" s="328">
        <v>7264</v>
      </c>
      <c r="D126" s="327">
        <v>276</v>
      </c>
      <c r="E126" s="327">
        <v>348</v>
      </c>
      <c r="F126" s="327">
        <v>330</v>
      </c>
      <c r="G126" s="327">
        <v>446</v>
      </c>
      <c r="H126" s="327">
        <v>462</v>
      </c>
      <c r="I126" s="327">
        <v>422</v>
      </c>
      <c r="J126" s="327">
        <v>375</v>
      </c>
      <c r="K126" s="327">
        <v>415</v>
      </c>
      <c r="L126" s="327">
        <v>458</v>
      </c>
      <c r="M126" s="327">
        <v>547</v>
      </c>
      <c r="N126" s="327">
        <v>587</v>
      </c>
      <c r="O126" s="327">
        <v>537</v>
      </c>
      <c r="P126" s="327">
        <v>502</v>
      </c>
      <c r="Q126" s="327">
        <v>387</v>
      </c>
      <c r="R126" s="327">
        <v>468</v>
      </c>
      <c r="S126" s="327">
        <v>387</v>
      </c>
      <c r="T126" s="327">
        <v>229</v>
      </c>
      <c r="U126" s="327">
        <v>88</v>
      </c>
      <c r="V126" s="327">
        <v>6049</v>
      </c>
      <c r="W126" s="326">
        <v>44.1</v>
      </c>
      <c r="X126" s="325" t="s">
        <v>301</v>
      </c>
      <c r="Y126" s="324"/>
      <c r="Z126" s="298"/>
    </row>
    <row r="127" spans="1:26" s="365" customFormat="1" ht="13.5" customHeight="1">
      <c r="A127" s="319" t="s">
        <v>24</v>
      </c>
      <c r="B127" s="320" t="s">
        <v>305</v>
      </c>
      <c r="C127" s="323">
        <v>55528</v>
      </c>
      <c r="D127" s="322">
        <v>2537</v>
      </c>
      <c r="E127" s="322">
        <v>2760</v>
      </c>
      <c r="F127" s="322">
        <v>2659</v>
      </c>
      <c r="G127" s="322">
        <v>3030</v>
      </c>
      <c r="H127" s="322">
        <v>3286</v>
      </c>
      <c r="I127" s="322">
        <v>3623</v>
      </c>
      <c r="J127" s="322">
        <v>3723</v>
      </c>
      <c r="K127" s="322">
        <v>3897</v>
      </c>
      <c r="L127" s="322">
        <v>3538</v>
      </c>
      <c r="M127" s="322">
        <v>3694</v>
      </c>
      <c r="N127" s="322">
        <v>4189</v>
      </c>
      <c r="O127" s="322">
        <v>4801</v>
      </c>
      <c r="P127" s="322">
        <v>4382</v>
      </c>
      <c r="Q127" s="322">
        <v>2355</v>
      </c>
      <c r="R127" s="322">
        <v>2846</v>
      </c>
      <c r="S127" s="322">
        <v>2268</v>
      </c>
      <c r="T127" s="322">
        <v>1348</v>
      </c>
      <c r="U127" s="322">
        <v>592</v>
      </c>
      <c r="V127" s="322">
        <v>45743</v>
      </c>
      <c r="W127" s="321">
        <v>42.4</v>
      </c>
      <c r="X127" s="320" t="s">
        <v>305</v>
      </c>
      <c r="Y127" s="319" t="s">
        <v>24</v>
      </c>
      <c r="Z127" s="298"/>
    </row>
    <row r="128" spans="1:26" s="365" customFormat="1" ht="13.5" customHeight="1">
      <c r="A128" s="324"/>
      <c r="B128" s="325" t="s">
        <v>303</v>
      </c>
      <c r="C128" s="328">
        <v>27103</v>
      </c>
      <c r="D128" s="327">
        <v>1314</v>
      </c>
      <c r="E128" s="327">
        <v>1443</v>
      </c>
      <c r="F128" s="327">
        <v>1391</v>
      </c>
      <c r="G128" s="327">
        <v>1511</v>
      </c>
      <c r="H128" s="327">
        <v>1756</v>
      </c>
      <c r="I128" s="327">
        <v>1881</v>
      </c>
      <c r="J128" s="327">
        <v>1949</v>
      </c>
      <c r="K128" s="327">
        <v>2012</v>
      </c>
      <c r="L128" s="327">
        <v>1846</v>
      </c>
      <c r="M128" s="327">
        <v>1862</v>
      </c>
      <c r="N128" s="327">
        <v>1977</v>
      </c>
      <c r="O128" s="327">
        <v>2340</v>
      </c>
      <c r="P128" s="327">
        <v>2057</v>
      </c>
      <c r="Q128" s="327">
        <v>1060</v>
      </c>
      <c r="R128" s="327">
        <v>1196</v>
      </c>
      <c r="S128" s="327">
        <v>876</v>
      </c>
      <c r="T128" s="327">
        <v>473</v>
      </c>
      <c r="U128" s="327">
        <v>159</v>
      </c>
      <c r="V128" s="327">
        <v>22041</v>
      </c>
      <c r="W128" s="326">
        <v>40.6</v>
      </c>
      <c r="X128" s="325" t="s">
        <v>303</v>
      </c>
      <c r="Y128" s="324"/>
      <c r="Z128" s="298"/>
    </row>
    <row r="129" spans="1:26" s="365" customFormat="1" ht="13.5" customHeight="1">
      <c r="A129" s="319"/>
      <c r="B129" s="320" t="s">
        <v>301</v>
      </c>
      <c r="C129" s="323">
        <v>28425</v>
      </c>
      <c r="D129" s="322">
        <v>1223</v>
      </c>
      <c r="E129" s="322">
        <v>1317</v>
      </c>
      <c r="F129" s="322">
        <v>1268</v>
      </c>
      <c r="G129" s="322">
        <v>1519</v>
      </c>
      <c r="H129" s="322">
        <v>1530</v>
      </c>
      <c r="I129" s="322">
        <v>1742</v>
      </c>
      <c r="J129" s="322">
        <v>1774</v>
      </c>
      <c r="K129" s="322">
        <v>1885</v>
      </c>
      <c r="L129" s="322">
        <v>1692</v>
      </c>
      <c r="M129" s="322">
        <v>1832</v>
      </c>
      <c r="N129" s="322">
        <v>2212</v>
      </c>
      <c r="O129" s="322">
        <v>2461</v>
      </c>
      <c r="P129" s="322">
        <v>2325</v>
      </c>
      <c r="Q129" s="322">
        <v>1295</v>
      </c>
      <c r="R129" s="322">
        <v>1650</v>
      </c>
      <c r="S129" s="322">
        <v>1392</v>
      </c>
      <c r="T129" s="322">
        <v>875</v>
      </c>
      <c r="U129" s="322">
        <v>433</v>
      </c>
      <c r="V129" s="322">
        <v>23702</v>
      </c>
      <c r="W129" s="321">
        <v>44.1</v>
      </c>
      <c r="X129" s="320" t="s">
        <v>301</v>
      </c>
      <c r="Y129" s="319"/>
      <c r="Z129" s="298"/>
    </row>
    <row r="130" spans="1:26" s="365" customFormat="1" ht="13.5" customHeight="1">
      <c r="A130" s="324" t="s">
        <v>25</v>
      </c>
      <c r="B130" s="325" t="s">
        <v>305</v>
      </c>
      <c r="C130" s="328">
        <v>13418</v>
      </c>
      <c r="D130" s="327">
        <v>618</v>
      </c>
      <c r="E130" s="327">
        <v>652</v>
      </c>
      <c r="F130" s="327">
        <v>671</v>
      </c>
      <c r="G130" s="327">
        <v>741</v>
      </c>
      <c r="H130" s="327">
        <v>741</v>
      </c>
      <c r="I130" s="327">
        <v>920</v>
      </c>
      <c r="J130" s="327">
        <v>879</v>
      </c>
      <c r="K130" s="327">
        <v>864</v>
      </c>
      <c r="L130" s="327">
        <v>895</v>
      </c>
      <c r="M130" s="327">
        <v>936</v>
      </c>
      <c r="N130" s="327">
        <v>1037</v>
      </c>
      <c r="O130" s="327">
        <v>1192</v>
      </c>
      <c r="P130" s="327">
        <v>1064</v>
      </c>
      <c r="Q130" s="327">
        <v>610</v>
      </c>
      <c r="R130" s="327">
        <v>609</v>
      </c>
      <c r="S130" s="327">
        <v>539</v>
      </c>
      <c r="T130" s="327">
        <v>302</v>
      </c>
      <c r="U130" s="327">
        <v>148</v>
      </c>
      <c r="V130" s="327">
        <v>11019</v>
      </c>
      <c r="W130" s="326">
        <v>42.3</v>
      </c>
      <c r="X130" s="325" t="s">
        <v>305</v>
      </c>
      <c r="Y130" s="324" t="s">
        <v>25</v>
      </c>
      <c r="Z130" s="298"/>
    </row>
    <row r="131" spans="1:26" s="365" customFormat="1" ht="13.5" customHeight="1">
      <c r="A131" s="319"/>
      <c r="B131" s="320" t="s">
        <v>303</v>
      </c>
      <c r="C131" s="323">
        <v>6641</v>
      </c>
      <c r="D131" s="322">
        <v>313</v>
      </c>
      <c r="E131" s="322">
        <v>350</v>
      </c>
      <c r="F131" s="322">
        <v>356</v>
      </c>
      <c r="G131" s="322">
        <v>382</v>
      </c>
      <c r="H131" s="322">
        <v>402</v>
      </c>
      <c r="I131" s="322">
        <v>492</v>
      </c>
      <c r="J131" s="322">
        <v>458</v>
      </c>
      <c r="K131" s="322">
        <v>433</v>
      </c>
      <c r="L131" s="322">
        <v>485</v>
      </c>
      <c r="M131" s="322">
        <v>486</v>
      </c>
      <c r="N131" s="322">
        <v>524</v>
      </c>
      <c r="O131" s="322">
        <v>585</v>
      </c>
      <c r="P131" s="322">
        <v>538</v>
      </c>
      <c r="Q131" s="322">
        <v>263</v>
      </c>
      <c r="R131" s="322">
        <v>243</v>
      </c>
      <c r="S131" s="322">
        <v>193</v>
      </c>
      <c r="T131" s="322">
        <v>92</v>
      </c>
      <c r="U131" s="322">
        <v>46</v>
      </c>
      <c r="V131" s="322">
        <v>5391</v>
      </c>
      <c r="W131" s="321">
        <v>40.4</v>
      </c>
      <c r="X131" s="320" t="s">
        <v>303</v>
      </c>
      <c r="Y131" s="319"/>
      <c r="Z131" s="298"/>
    </row>
    <row r="132" spans="1:26" s="365" customFormat="1" ht="13.5" customHeight="1">
      <c r="A132" s="324"/>
      <c r="B132" s="325" t="s">
        <v>301</v>
      </c>
      <c r="C132" s="328">
        <v>6777</v>
      </c>
      <c r="D132" s="327">
        <v>305</v>
      </c>
      <c r="E132" s="327">
        <v>302</v>
      </c>
      <c r="F132" s="327">
        <v>315</v>
      </c>
      <c r="G132" s="327">
        <v>359</v>
      </c>
      <c r="H132" s="327">
        <v>339</v>
      </c>
      <c r="I132" s="327">
        <v>428</v>
      </c>
      <c r="J132" s="327">
        <v>421</v>
      </c>
      <c r="K132" s="327">
        <v>431</v>
      </c>
      <c r="L132" s="327">
        <v>410</v>
      </c>
      <c r="M132" s="327">
        <v>450</v>
      </c>
      <c r="N132" s="327">
        <v>513</v>
      </c>
      <c r="O132" s="327">
        <v>607</v>
      </c>
      <c r="P132" s="327">
        <v>526</v>
      </c>
      <c r="Q132" s="327">
        <v>347</v>
      </c>
      <c r="R132" s="327">
        <v>366</v>
      </c>
      <c r="S132" s="327">
        <v>346</v>
      </c>
      <c r="T132" s="327">
        <v>210</v>
      </c>
      <c r="U132" s="327">
        <v>102</v>
      </c>
      <c r="V132" s="327">
        <v>5628</v>
      </c>
      <c r="W132" s="326">
        <v>44.1</v>
      </c>
      <c r="X132" s="325" t="s">
        <v>301</v>
      </c>
      <c r="Y132" s="324"/>
      <c r="Z132" s="298"/>
    </row>
    <row r="133" spans="1:26" s="365" customFormat="1" ht="13.5" customHeight="1">
      <c r="A133" s="319" t="s">
        <v>26</v>
      </c>
      <c r="B133" s="320" t="s">
        <v>305</v>
      </c>
      <c r="C133" s="323">
        <v>15726</v>
      </c>
      <c r="D133" s="322">
        <v>776</v>
      </c>
      <c r="E133" s="322">
        <v>861</v>
      </c>
      <c r="F133" s="322">
        <v>840</v>
      </c>
      <c r="G133" s="322">
        <v>967</v>
      </c>
      <c r="H133" s="322">
        <v>994</v>
      </c>
      <c r="I133" s="322">
        <v>1011</v>
      </c>
      <c r="J133" s="322">
        <v>1038</v>
      </c>
      <c r="K133" s="322">
        <v>990</v>
      </c>
      <c r="L133" s="322">
        <v>1074</v>
      </c>
      <c r="M133" s="322">
        <v>1177</v>
      </c>
      <c r="N133" s="322">
        <v>1283</v>
      </c>
      <c r="O133" s="322">
        <v>1242</v>
      </c>
      <c r="P133" s="322">
        <v>1083</v>
      </c>
      <c r="Q133" s="322">
        <v>696</v>
      </c>
      <c r="R133" s="322">
        <v>761</v>
      </c>
      <c r="S133" s="322">
        <v>536</v>
      </c>
      <c r="T133" s="322">
        <v>288</v>
      </c>
      <c r="U133" s="322">
        <v>109</v>
      </c>
      <c r="V133" s="322">
        <v>12693</v>
      </c>
      <c r="W133" s="321">
        <v>40.799999999999997</v>
      </c>
      <c r="X133" s="320" t="s">
        <v>305</v>
      </c>
      <c r="Y133" s="319" t="s">
        <v>26</v>
      </c>
      <c r="Z133" s="298"/>
    </row>
    <row r="134" spans="1:26" s="365" customFormat="1" ht="13.5" customHeight="1">
      <c r="A134" s="324"/>
      <c r="B134" s="325" t="s">
        <v>303</v>
      </c>
      <c r="C134" s="328">
        <v>7812</v>
      </c>
      <c r="D134" s="327">
        <v>408</v>
      </c>
      <c r="E134" s="327">
        <v>440</v>
      </c>
      <c r="F134" s="327">
        <v>421</v>
      </c>
      <c r="G134" s="327">
        <v>502</v>
      </c>
      <c r="H134" s="327">
        <v>534</v>
      </c>
      <c r="I134" s="327">
        <v>519</v>
      </c>
      <c r="J134" s="327">
        <v>555</v>
      </c>
      <c r="K134" s="327">
        <v>488</v>
      </c>
      <c r="L134" s="327">
        <v>551</v>
      </c>
      <c r="M134" s="327">
        <v>628</v>
      </c>
      <c r="N134" s="327">
        <v>639</v>
      </c>
      <c r="O134" s="327">
        <v>627</v>
      </c>
      <c r="P134" s="327">
        <v>504</v>
      </c>
      <c r="Q134" s="327">
        <v>329</v>
      </c>
      <c r="R134" s="327">
        <v>331</v>
      </c>
      <c r="S134" s="327">
        <v>219</v>
      </c>
      <c r="T134" s="327">
        <v>86</v>
      </c>
      <c r="U134" s="327">
        <v>31</v>
      </c>
      <c r="V134" s="327">
        <v>6254</v>
      </c>
      <c r="W134" s="326">
        <v>39.4</v>
      </c>
      <c r="X134" s="325" t="s">
        <v>303</v>
      </c>
      <c r="Y134" s="324"/>
      <c r="Z134" s="298"/>
    </row>
    <row r="135" spans="1:26" s="365" customFormat="1" ht="13.5" customHeight="1">
      <c r="A135" s="319"/>
      <c r="B135" s="320" t="s">
        <v>301</v>
      </c>
      <c r="C135" s="323">
        <v>7914</v>
      </c>
      <c r="D135" s="322">
        <v>368</v>
      </c>
      <c r="E135" s="322">
        <v>421</v>
      </c>
      <c r="F135" s="322">
        <v>419</v>
      </c>
      <c r="G135" s="322">
        <v>465</v>
      </c>
      <c r="H135" s="322">
        <v>460</v>
      </c>
      <c r="I135" s="322">
        <v>492</v>
      </c>
      <c r="J135" s="322">
        <v>483</v>
      </c>
      <c r="K135" s="322">
        <v>502</v>
      </c>
      <c r="L135" s="322">
        <v>523</v>
      </c>
      <c r="M135" s="322">
        <v>549</v>
      </c>
      <c r="N135" s="322">
        <v>644</v>
      </c>
      <c r="O135" s="322">
        <v>615</v>
      </c>
      <c r="P135" s="322">
        <v>579</v>
      </c>
      <c r="Q135" s="322">
        <v>367</v>
      </c>
      <c r="R135" s="322">
        <v>430</v>
      </c>
      <c r="S135" s="322">
        <v>317</v>
      </c>
      <c r="T135" s="322">
        <v>202</v>
      </c>
      <c r="U135" s="322">
        <v>78</v>
      </c>
      <c r="V135" s="322">
        <v>6439</v>
      </c>
      <c r="W135" s="321">
        <v>42.2</v>
      </c>
      <c r="X135" s="320" t="s">
        <v>301</v>
      </c>
      <c r="Y135" s="319"/>
      <c r="Z135" s="298"/>
    </row>
    <row r="136" spans="1:26" s="365" customFormat="1" ht="13.5" customHeight="1">
      <c r="A136" s="324" t="s">
        <v>27</v>
      </c>
      <c r="B136" s="325" t="s">
        <v>305</v>
      </c>
      <c r="C136" s="328">
        <v>37351</v>
      </c>
      <c r="D136" s="327">
        <v>1706</v>
      </c>
      <c r="E136" s="327">
        <v>1993</v>
      </c>
      <c r="F136" s="327">
        <v>2080</v>
      </c>
      <c r="G136" s="327">
        <v>2262</v>
      </c>
      <c r="H136" s="327">
        <v>2211</v>
      </c>
      <c r="I136" s="327">
        <v>2497</v>
      </c>
      <c r="J136" s="327">
        <v>2473</v>
      </c>
      <c r="K136" s="327">
        <v>2479</v>
      </c>
      <c r="L136" s="327">
        <v>2403</v>
      </c>
      <c r="M136" s="327">
        <v>2564</v>
      </c>
      <c r="N136" s="327">
        <v>2754</v>
      </c>
      <c r="O136" s="327">
        <v>3035</v>
      </c>
      <c r="P136" s="327">
        <v>2567</v>
      </c>
      <c r="Q136" s="327">
        <v>2037</v>
      </c>
      <c r="R136" s="327">
        <v>1749</v>
      </c>
      <c r="S136" s="327">
        <v>1343</v>
      </c>
      <c r="T136" s="327">
        <v>782</v>
      </c>
      <c r="U136" s="327">
        <v>416</v>
      </c>
      <c r="V136" s="327">
        <v>30217</v>
      </c>
      <c r="W136" s="326">
        <v>41.5</v>
      </c>
      <c r="X136" s="325" t="s">
        <v>305</v>
      </c>
      <c r="Y136" s="324" t="s">
        <v>27</v>
      </c>
      <c r="Z136" s="298"/>
    </row>
    <row r="137" spans="1:26" s="365" customFormat="1" ht="13.5" customHeight="1">
      <c r="A137" s="319"/>
      <c r="B137" s="320" t="s">
        <v>303</v>
      </c>
      <c r="C137" s="323">
        <v>18316</v>
      </c>
      <c r="D137" s="322">
        <v>864</v>
      </c>
      <c r="E137" s="322">
        <v>1006</v>
      </c>
      <c r="F137" s="322">
        <v>1063</v>
      </c>
      <c r="G137" s="322">
        <v>1205</v>
      </c>
      <c r="H137" s="322">
        <v>1142</v>
      </c>
      <c r="I137" s="322">
        <v>1331</v>
      </c>
      <c r="J137" s="322">
        <v>1344</v>
      </c>
      <c r="K137" s="322">
        <v>1298</v>
      </c>
      <c r="L137" s="322">
        <v>1217</v>
      </c>
      <c r="M137" s="322">
        <v>1248</v>
      </c>
      <c r="N137" s="322">
        <v>1415</v>
      </c>
      <c r="O137" s="322">
        <v>1457</v>
      </c>
      <c r="P137" s="322">
        <v>1230</v>
      </c>
      <c r="Q137" s="322">
        <v>860</v>
      </c>
      <c r="R137" s="322">
        <v>745</v>
      </c>
      <c r="S137" s="322">
        <v>519</v>
      </c>
      <c r="T137" s="322">
        <v>260</v>
      </c>
      <c r="U137" s="322">
        <v>112</v>
      </c>
      <c r="V137" s="322">
        <v>14671</v>
      </c>
      <c r="W137" s="321">
        <v>39.799999999999997</v>
      </c>
      <c r="X137" s="320" t="s">
        <v>303</v>
      </c>
      <c r="Y137" s="319"/>
      <c r="Z137" s="298"/>
    </row>
    <row r="138" spans="1:26" s="365" customFormat="1" ht="13.5" customHeight="1">
      <c r="A138" s="324"/>
      <c r="B138" s="325" t="s">
        <v>301</v>
      </c>
      <c r="C138" s="328">
        <v>19035</v>
      </c>
      <c r="D138" s="327">
        <v>842</v>
      </c>
      <c r="E138" s="327">
        <v>987</v>
      </c>
      <c r="F138" s="327">
        <v>1017</v>
      </c>
      <c r="G138" s="327">
        <v>1057</v>
      </c>
      <c r="H138" s="327">
        <v>1069</v>
      </c>
      <c r="I138" s="327">
        <v>1166</v>
      </c>
      <c r="J138" s="327">
        <v>1129</v>
      </c>
      <c r="K138" s="327">
        <v>1181</v>
      </c>
      <c r="L138" s="327">
        <v>1186</v>
      </c>
      <c r="M138" s="327">
        <v>1316</v>
      </c>
      <c r="N138" s="327">
        <v>1339</v>
      </c>
      <c r="O138" s="327">
        <v>1578</v>
      </c>
      <c r="P138" s="327">
        <v>1337</v>
      </c>
      <c r="Q138" s="327">
        <v>1177</v>
      </c>
      <c r="R138" s="327">
        <v>1004</v>
      </c>
      <c r="S138" s="327">
        <v>824</v>
      </c>
      <c r="T138" s="327">
        <v>522</v>
      </c>
      <c r="U138" s="327">
        <v>304</v>
      </c>
      <c r="V138" s="327">
        <v>15546</v>
      </c>
      <c r="W138" s="326">
        <v>43.1</v>
      </c>
      <c r="X138" s="325" t="s">
        <v>301</v>
      </c>
      <c r="Y138" s="324"/>
      <c r="Z138" s="298"/>
    </row>
    <row r="139" spans="1:26" s="365" customFormat="1" ht="13.5" customHeight="1">
      <c r="A139" s="319" t="s">
        <v>28</v>
      </c>
      <c r="B139" s="320" t="s">
        <v>305</v>
      </c>
      <c r="C139" s="323">
        <v>42092</v>
      </c>
      <c r="D139" s="322">
        <v>2083</v>
      </c>
      <c r="E139" s="322">
        <v>2279</v>
      </c>
      <c r="F139" s="322">
        <v>2140</v>
      </c>
      <c r="G139" s="322">
        <v>2636</v>
      </c>
      <c r="H139" s="322">
        <v>2776</v>
      </c>
      <c r="I139" s="322">
        <v>2951</v>
      </c>
      <c r="J139" s="322">
        <v>2948</v>
      </c>
      <c r="K139" s="322">
        <v>2809</v>
      </c>
      <c r="L139" s="322">
        <v>2694</v>
      </c>
      <c r="M139" s="322">
        <v>2874</v>
      </c>
      <c r="N139" s="322">
        <v>3069</v>
      </c>
      <c r="O139" s="322">
        <v>3331</v>
      </c>
      <c r="P139" s="322">
        <v>2906</v>
      </c>
      <c r="Q139" s="322">
        <v>1792</v>
      </c>
      <c r="R139" s="322">
        <v>2013</v>
      </c>
      <c r="S139" s="322">
        <v>1544</v>
      </c>
      <c r="T139" s="322">
        <v>838</v>
      </c>
      <c r="U139" s="322">
        <v>409</v>
      </c>
      <c r="V139" s="322">
        <v>34053</v>
      </c>
      <c r="W139" s="321">
        <v>40.799999999999997</v>
      </c>
      <c r="X139" s="320" t="s">
        <v>305</v>
      </c>
      <c r="Y139" s="319" t="s">
        <v>28</v>
      </c>
      <c r="Z139" s="298"/>
    </row>
    <row r="140" spans="1:26" s="365" customFormat="1" ht="13.5" customHeight="1">
      <c r="A140" s="324"/>
      <c r="B140" s="325" t="s">
        <v>303</v>
      </c>
      <c r="C140" s="328">
        <v>20432</v>
      </c>
      <c r="D140" s="327">
        <v>1088</v>
      </c>
      <c r="E140" s="327">
        <v>1182</v>
      </c>
      <c r="F140" s="327">
        <v>1089</v>
      </c>
      <c r="G140" s="327">
        <v>1375</v>
      </c>
      <c r="H140" s="327">
        <v>1420</v>
      </c>
      <c r="I140" s="327">
        <v>1575</v>
      </c>
      <c r="J140" s="327">
        <v>1508</v>
      </c>
      <c r="K140" s="327">
        <v>1474</v>
      </c>
      <c r="L140" s="327">
        <v>1297</v>
      </c>
      <c r="M140" s="327">
        <v>1446</v>
      </c>
      <c r="N140" s="327">
        <v>1466</v>
      </c>
      <c r="O140" s="327">
        <v>1612</v>
      </c>
      <c r="P140" s="327">
        <v>1331</v>
      </c>
      <c r="Q140" s="327">
        <v>775</v>
      </c>
      <c r="R140" s="327">
        <v>819</v>
      </c>
      <c r="S140" s="327">
        <v>571</v>
      </c>
      <c r="T140" s="327">
        <v>293</v>
      </c>
      <c r="U140" s="327">
        <v>111</v>
      </c>
      <c r="V140" s="327">
        <v>16283</v>
      </c>
      <c r="W140" s="326">
        <v>38.9</v>
      </c>
      <c r="X140" s="325" t="s">
        <v>303</v>
      </c>
      <c r="Y140" s="324"/>
      <c r="Z140" s="298"/>
    </row>
    <row r="141" spans="1:26" s="365" customFormat="1" ht="13.5" customHeight="1">
      <c r="A141" s="319"/>
      <c r="B141" s="320" t="s">
        <v>301</v>
      </c>
      <c r="C141" s="323">
        <v>21660</v>
      </c>
      <c r="D141" s="322">
        <v>995</v>
      </c>
      <c r="E141" s="322">
        <v>1097</v>
      </c>
      <c r="F141" s="322">
        <v>1051</v>
      </c>
      <c r="G141" s="322">
        <v>1261</v>
      </c>
      <c r="H141" s="322">
        <v>1356</v>
      </c>
      <c r="I141" s="322">
        <v>1376</v>
      </c>
      <c r="J141" s="322">
        <v>1440</v>
      </c>
      <c r="K141" s="322">
        <v>1335</v>
      </c>
      <c r="L141" s="322">
        <v>1397</v>
      </c>
      <c r="M141" s="322">
        <v>1428</v>
      </c>
      <c r="N141" s="322">
        <v>1603</v>
      </c>
      <c r="O141" s="322">
        <v>1719</v>
      </c>
      <c r="P141" s="322">
        <v>1575</v>
      </c>
      <c r="Q141" s="322">
        <v>1017</v>
      </c>
      <c r="R141" s="322">
        <v>1194</v>
      </c>
      <c r="S141" s="322">
        <v>973</v>
      </c>
      <c r="T141" s="322">
        <v>545</v>
      </c>
      <c r="U141" s="322">
        <v>298</v>
      </c>
      <c r="V141" s="322">
        <v>17770</v>
      </c>
      <c r="W141" s="321">
        <v>42.5</v>
      </c>
      <c r="X141" s="320" t="s">
        <v>301</v>
      </c>
      <c r="Y141" s="319"/>
      <c r="Z141" s="298"/>
    </row>
    <row r="142" spans="1:26" s="365" customFormat="1" ht="13.5" customHeight="1">
      <c r="A142" s="324" t="s">
        <v>29</v>
      </c>
      <c r="B142" s="325" t="s">
        <v>305</v>
      </c>
      <c r="C142" s="328">
        <v>26134</v>
      </c>
      <c r="D142" s="327">
        <v>1324</v>
      </c>
      <c r="E142" s="327">
        <v>1576</v>
      </c>
      <c r="F142" s="327">
        <v>1565</v>
      </c>
      <c r="G142" s="327">
        <v>1689</v>
      </c>
      <c r="H142" s="327">
        <v>1772</v>
      </c>
      <c r="I142" s="327">
        <v>1698</v>
      </c>
      <c r="J142" s="327">
        <v>1706</v>
      </c>
      <c r="K142" s="327">
        <v>1759</v>
      </c>
      <c r="L142" s="327">
        <v>1800</v>
      </c>
      <c r="M142" s="327">
        <v>1869</v>
      </c>
      <c r="N142" s="327">
        <v>1961</v>
      </c>
      <c r="O142" s="327">
        <v>2032</v>
      </c>
      <c r="P142" s="327">
        <v>1672</v>
      </c>
      <c r="Q142" s="327">
        <v>1050</v>
      </c>
      <c r="R142" s="327">
        <v>1132</v>
      </c>
      <c r="S142" s="327">
        <v>832</v>
      </c>
      <c r="T142" s="327">
        <v>476</v>
      </c>
      <c r="U142" s="327">
        <v>221</v>
      </c>
      <c r="V142" s="327">
        <v>20616</v>
      </c>
      <c r="W142" s="326">
        <v>39.700000000000003</v>
      </c>
      <c r="X142" s="325" t="s">
        <v>305</v>
      </c>
      <c r="Y142" s="324" t="s">
        <v>29</v>
      </c>
      <c r="Z142" s="298"/>
    </row>
    <row r="143" spans="1:26" s="365" customFormat="1" ht="13.5" customHeight="1">
      <c r="A143" s="319"/>
      <c r="B143" s="320" t="s">
        <v>303</v>
      </c>
      <c r="C143" s="323">
        <v>13135</v>
      </c>
      <c r="D143" s="322">
        <v>697</v>
      </c>
      <c r="E143" s="322">
        <v>855</v>
      </c>
      <c r="F143" s="322">
        <v>797</v>
      </c>
      <c r="G143" s="322">
        <v>875</v>
      </c>
      <c r="H143" s="322">
        <v>948</v>
      </c>
      <c r="I143" s="322">
        <v>887</v>
      </c>
      <c r="J143" s="322">
        <v>904</v>
      </c>
      <c r="K143" s="322">
        <v>892</v>
      </c>
      <c r="L143" s="322">
        <v>960</v>
      </c>
      <c r="M143" s="322">
        <v>951</v>
      </c>
      <c r="N143" s="322">
        <v>1001</v>
      </c>
      <c r="O143" s="322">
        <v>1055</v>
      </c>
      <c r="P143" s="322">
        <v>813</v>
      </c>
      <c r="Q143" s="322">
        <v>464</v>
      </c>
      <c r="R143" s="322">
        <v>478</v>
      </c>
      <c r="S143" s="322">
        <v>316</v>
      </c>
      <c r="T143" s="322">
        <v>168</v>
      </c>
      <c r="U143" s="322">
        <v>74</v>
      </c>
      <c r="V143" s="322">
        <v>10255</v>
      </c>
      <c r="W143" s="321">
        <v>38.299999999999997</v>
      </c>
      <c r="X143" s="320" t="s">
        <v>303</v>
      </c>
      <c r="Y143" s="319"/>
      <c r="Z143" s="298"/>
    </row>
    <row r="144" spans="1:26" s="365" customFormat="1" ht="13.5" customHeight="1">
      <c r="A144" s="324"/>
      <c r="B144" s="325" t="s">
        <v>301</v>
      </c>
      <c r="C144" s="328">
        <v>12999</v>
      </c>
      <c r="D144" s="327">
        <v>627</v>
      </c>
      <c r="E144" s="327">
        <v>721</v>
      </c>
      <c r="F144" s="327">
        <v>768</v>
      </c>
      <c r="G144" s="327">
        <v>814</v>
      </c>
      <c r="H144" s="327">
        <v>824</v>
      </c>
      <c r="I144" s="327">
        <v>811</v>
      </c>
      <c r="J144" s="327">
        <v>802</v>
      </c>
      <c r="K144" s="327">
        <v>867</v>
      </c>
      <c r="L144" s="327">
        <v>840</v>
      </c>
      <c r="M144" s="327">
        <v>918</v>
      </c>
      <c r="N144" s="327">
        <v>960</v>
      </c>
      <c r="O144" s="327">
        <v>977</v>
      </c>
      <c r="P144" s="327">
        <v>859</v>
      </c>
      <c r="Q144" s="327">
        <v>586</v>
      </c>
      <c r="R144" s="327">
        <v>654</v>
      </c>
      <c r="S144" s="327">
        <v>516</v>
      </c>
      <c r="T144" s="327">
        <v>308</v>
      </c>
      <c r="U144" s="327">
        <v>147</v>
      </c>
      <c r="V144" s="327">
        <v>10361</v>
      </c>
      <c r="W144" s="326">
        <v>41.2</v>
      </c>
      <c r="X144" s="325" t="s">
        <v>301</v>
      </c>
      <c r="Y144" s="324"/>
      <c r="Z144" s="298"/>
    </row>
    <row r="145" spans="1:26" s="365" customFormat="1" ht="15.95" customHeight="1">
      <c r="A145" s="319" t="s">
        <v>30</v>
      </c>
      <c r="B145" s="320" t="s">
        <v>305</v>
      </c>
      <c r="C145" s="323">
        <v>16317</v>
      </c>
      <c r="D145" s="322">
        <v>764</v>
      </c>
      <c r="E145" s="322">
        <v>870</v>
      </c>
      <c r="F145" s="322">
        <v>897</v>
      </c>
      <c r="G145" s="322">
        <v>1043</v>
      </c>
      <c r="H145" s="322">
        <v>1057</v>
      </c>
      <c r="I145" s="322">
        <v>1087</v>
      </c>
      <c r="J145" s="322">
        <v>1006</v>
      </c>
      <c r="K145" s="322">
        <v>1000</v>
      </c>
      <c r="L145" s="322">
        <v>1089</v>
      </c>
      <c r="M145" s="322">
        <v>1182</v>
      </c>
      <c r="N145" s="322">
        <v>1269</v>
      </c>
      <c r="O145" s="322">
        <v>1342</v>
      </c>
      <c r="P145" s="322">
        <v>1095</v>
      </c>
      <c r="Q145" s="322">
        <v>752</v>
      </c>
      <c r="R145" s="322">
        <v>769</v>
      </c>
      <c r="S145" s="322">
        <v>607</v>
      </c>
      <c r="T145" s="322">
        <v>331</v>
      </c>
      <c r="U145" s="322">
        <v>157</v>
      </c>
      <c r="V145" s="322">
        <v>13189</v>
      </c>
      <c r="W145" s="321">
        <v>41.1</v>
      </c>
      <c r="X145" s="320" t="s">
        <v>305</v>
      </c>
      <c r="Y145" s="319" t="s">
        <v>30</v>
      </c>
      <c r="Z145" s="298"/>
    </row>
    <row r="146" spans="1:26" s="365" customFormat="1" ht="14.65" customHeight="1">
      <c r="A146" s="324"/>
      <c r="B146" s="325" t="s">
        <v>303</v>
      </c>
      <c r="C146" s="328">
        <v>8009</v>
      </c>
      <c r="D146" s="327">
        <v>387</v>
      </c>
      <c r="E146" s="327">
        <v>433</v>
      </c>
      <c r="F146" s="327">
        <v>483</v>
      </c>
      <c r="G146" s="327">
        <v>520</v>
      </c>
      <c r="H146" s="327">
        <v>542</v>
      </c>
      <c r="I146" s="327">
        <v>577</v>
      </c>
      <c r="J146" s="327">
        <v>514</v>
      </c>
      <c r="K146" s="327">
        <v>521</v>
      </c>
      <c r="L146" s="327">
        <v>552</v>
      </c>
      <c r="M146" s="327">
        <v>592</v>
      </c>
      <c r="N146" s="327">
        <v>658</v>
      </c>
      <c r="O146" s="327">
        <v>685</v>
      </c>
      <c r="P146" s="327">
        <v>516</v>
      </c>
      <c r="Q146" s="327">
        <v>323</v>
      </c>
      <c r="R146" s="327">
        <v>311</v>
      </c>
      <c r="S146" s="327">
        <v>226</v>
      </c>
      <c r="T146" s="327">
        <v>116</v>
      </c>
      <c r="U146" s="327">
        <v>53</v>
      </c>
      <c r="V146" s="327">
        <v>6428</v>
      </c>
      <c r="W146" s="326">
        <v>39.700000000000003</v>
      </c>
      <c r="X146" s="325" t="s">
        <v>303</v>
      </c>
      <c r="Y146" s="324"/>
      <c r="Z146" s="298"/>
    </row>
    <row r="147" spans="1:26" s="365" customFormat="1" ht="14.65" customHeight="1">
      <c r="A147" s="319"/>
      <c r="B147" s="320" t="s">
        <v>301</v>
      </c>
      <c r="C147" s="323">
        <v>8308</v>
      </c>
      <c r="D147" s="322">
        <v>377</v>
      </c>
      <c r="E147" s="322">
        <v>437</v>
      </c>
      <c r="F147" s="322">
        <v>414</v>
      </c>
      <c r="G147" s="322">
        <v>523</v>
      </c>
      <c r="H147" s="322">
        <v>515</v>
      </c>
      <c r="I147" s="322">
        <v>510</v>
      </c>
      <c r="J147" s="322">
        <v>492</v>
      </c>
      <c r="K147" s="322">
        <v>479</v>
      </c>
      <c r="L147" s="322">
        <v>537</v>
      </c>
      <c r="M147" s="322">
        <v>590</v>
      </c>
      <c r="N147" s="322">
        <v>611</v>
      </c>
      <c r="O147" s="322">
        <v>657</v>
      </c>
      <c r="P147" s="322">
        <v>579</v>
      </c>
      <c r="Q147" s="322">
        <v>429</v>
      </c>
      <c r="R147" s="322">
        <v>458</v>
      </c>
      <c r="S147" s="322">
        <v>381</v>
      </c>
      <c r="T147" s="322">
        <v>215</v>
      </c>
      <c r="U147" s="322">
        <v>104</v>
      </c>
      <c r="V147" s="322">
        <v>6761</v>
      </c>
      <c r="W147" s="321">
        <v>42.6</v>
      </c>
      <c r="X147" s="320" t="s">
        <v>301</v>
      </c>
      <c r="Y147" s="319"/>
      <c r="Z147" s="298"/>
    </row>
    <row r="148" spans="1:26" s="365" customFormat="1" ht="14.65" customHeight="1">
      <c r="A148" s="324" t="s">
        <v>31</v>
      </c>
      <c r="B148" s="325" t="s">
        <v>305</v>
      </c>
      <c r="C148" s="328">
        <v>8750</v>
      </c>
      <c r="D148" s="327">
        <v>409</v>
      </c>
      <c r="E148" s="327">
        <v>390</v>
      </c>
      <c r="F148" s="327">
        <v>408</v>
      </c>
      <c r="G148" s="327">
        <v>472</v>
      </c>
      <c r="H148" s="327">
        <v>519</v>
      </c>
      <c r="I148" s="327">
        <v>644</v>
      </c>
      <c r="J148" s="327">
        <v>610</v>
      </c>
      <c r="K148" s="327">
        <v>573</v>
      </c>
      <c r="L148" s="327">
        <v>568</v>
      </c>
      <c r="M148" s="327">
        <v>605</v>
      </c>
      <c r="N148" s="327">
        <v>707</v>
      </c>
      <c r="O148" s="327">
        <v>730</v>
      </c>
      <c r="P148" s="327">
        <v>650</v>
      </c>
      <c r="Q148" s="327">
        <v>395</v>
      </c>
      <c r="R148" s="327">
        <v>467</v>
      </c>
      <c r="S148" s="327">
        <v>348</v>
      </c>
      <c r="T148" s="327">
        <v>165</v>
      </c>
      <c r="U148" s="327">
        <v>90</v>
      </c>
      <c r="V148" s="327">
        <v>7252</v>
      </c>
      <c r="W148" s="326">
        <v>42.2</v>
      </c>
      <c r="X148" s="325" t="s">
        <v>305</v>
      </c>
      <c r="Y148" s="324" t="s">
        <v>31</v>
      </c>
      <c r="Z148" s="298"/>
    </row>
    <row r="149" spans="1:26" s="365" customFormat="1" ht="14.65" customHeight="1">
      <c r="A149" s="319"/>
      <c r="B149" s="320" t="s">
        <v>303</v>
      </c>
      <c r="C149" s="323">
        <v>4223</v>
      </c>
      <c r="D149" s="322">
        <v>206</v>
      </c>
      <c r="E149" s="322">
        <v>185</v>
      </c>
      <c r="F149" s="322">
        <v>207</v>
      </c>
      <c r="G149" s="322">
        <v>235</v>
      </c>
      <c r="H149" s="322">
        <v>236</v>
      </c>
      <c r="I149" s="322">
        <v>346</v>
      </c>
      <c r="J149" s="322">
        <v>334</v>
      </c>
      <c r="K149" s="322">
        <v>284</v>
      </c>
      <c r="L149" s="322">
        <v>300</v>
      </c>
      <c r="M149" s="322">
        <v>283</v>
      </c>
      <c r="N149" s="322">
        <v>336</v>
      </c>
      <c r="O149" s="322">
        <v>365</v>
      </c>
      <c r="P149" s="322">
        <v>307</v>
      </c>
      <c r="Q149" s="322">
        <v>178</v>
      </c>
      <c r="R149" s="322">
        <v>199</v>
      </c>
      <c r="S149" s="322">
        <v>150</v>
      </c>
      <c r="T149" s="322">
        <v>54</v>
      </c>
      <c r="U149" s="322">
        <v>18</v>
      </c>
      <c r="V149" s="322">
        <v>3478</v>
      </c>
      <c r="W149" s="321">
        <v>40.9</v>
      </c>
      <c r="X149" s="320" t="s">
        <v>303</v>
      </c>
      <c r="Y149" s="319"/>
      <c r="Z149" s="298"/>
    </row>
    <row r="150" spans="1:26" s="365" customFormat="1" ht="14.65" customHeight="1">
      <c r="A150" s="324"/>
      <c r="B150" s="325" t="s">
        <v>301</v>
      </c>
      <c r="C150" s="328">
        <v>4527</v>
      </c>
      <c r="D150" s="327">
        <v>203</v>
      </c>
      <c r="E150" s="327">
        <v>205</v>
      </c>
      <c r="F150" s="327">
        <v>201</v>
      </c>
      <c r="G150" s="327">
        <v>237</v>
      </c>
      <c r="H150" s="327">
        <v>283</v>
      </c>
      <c r="I150" s="327">
        <v>298</v>
      </c>
      <c r="J150" s="327">
        <v>276</v>
      </c>
      <c r="K150" s="327">
        <v>289</v>
      </c>
      <c r="L150" s="327">
        <v>268</v>
      </c>
      <c r="M150" s="327">
        <v>322</v>
      </c>
      <c r="N150" s="327">
        <v>371</v>
      </c>
      <c r="O150" s="327">
        <v>365</v>
      </c>
      <c r="P150" s="327">
        <v>343</v>
      </c>
      <c r="Q150" s="327">
        <v>217</v>
      </c>
      <c r="R150" s="327">
        <v>268</v>
      </c>
      <c r="S150" s="327">
        <v>198</v>
      </c>
      <c r="T150" s="327">
        <v>111</v>
      </c>
      <c r="U150" s="327">
        <v>72</v>
      </c>
      <c r="V150" s="327">
        <v>3774</v>
      </c>
      <c r="W150" s="326">
        <v>43.4</v>
      </c>
      <c r="X150" s="325" t="s">
        <v>301</v>
      </c>
      <c r="Y150" s="324"/>
      <c r="Z150" s="298"/>
    </row>
    <row r="151" spans="1:26" s="365" customFormat="1" ht="14.65" customHeight="1">
      <c r="A151" s="319" t="s">
        <v>32</v>
      </c>
      <c r="B151" s="320" t="s">
        <v>305</v>
      </c>
      <c r="C151" s="323">
        <v>28287</v>
      </c>
      <c r="D151" s="322">
        <v>1421</v>
      </c>
      <c r="E151" s="322">
        <v>1473</v>
      </c>
      <c r="F151" s="322">
        <v>1470</v>
      </c>
      <c r="G151" s="322">
        <v>1651</v>
      </c>
      <c r="H151" s="322">
        <v>1796</v>
      </c>
      <c r="I151" s="322">
        <v>2040</v>
      </c>
      <c r="J151" s="322">
        <v>2077</v>
      </c>
      <c r="K151" s="322">
        <v>2035</v>
      </c>
      <c r="L151" s="322">
        <v>1831</v>
      </c>
      <c r="M151" s="322">
        <v>1887</v>
      </c>
      <c r="N151" s="322">
        <v>2158</v>
      </c>
      <c r="O151" s="322">
        <v>2351</v>
      </c>
      <c r="P151" s="322">
        <v>2034</v>
      </c>
      <c r="Q151" s="322">
        <v>1225</v>
      </c>
      <c r="R151" s="322">
        <v>1226</v>
      </c>
      <c r="S151" s="322">
        <v>929</v>
      </c>
      <c r="T151" s="322">
        <v>477</v>
      </c>
      <c r="U151" s="322">
        <v>206</v>
      </c>
      <c r="V151" s="322">
        <v>22918</v>
      </c>
      <c r="W151" s="321">
        <v>40.5</v>
      </c>
      <c r="X151" s="320" t="s">
        <v>305</v>
      </c>
      <c r="Y151" s="319" t="s">
        <v>32</v>
      </c>
      <c r="Z151" s="298"/>
    </row>
    <row r="152" spans="1:26" s="365" customFormat="1" ht="14.65" customHeight="1">
      <c r="A152" s="324"/>
      <c r="B152" s="325" t="s">
        <v>303</v>
      </c>
      <c r="C152" s="328">
        <v>13931</v>
      </c>
      <c r="D152" s="327">
        <v>758</v>
      </c>
      <c r="E152" s="327">
        <v>770</v>
      </c>
      <c r="F152" s="327">
        <v>774</v>
      </c>
      <c r="G152" s="327">
        <v>867</v>
      </c>
      <c r="H152" s="327">
        <v>907</v>
      </c>
      <c r="I152" s="327">
        <v>1016</v>
      </c>
      <c r="J152" s="327">
        <v>1071</v>
      </c>
      <c r="K152" s="327">
        <v>1038</v>
      </c>
      <c r="L152" s="327">
        <v>909</v>
      </c>
      <c r="M152" s="327">
        <v>961</v>
      </c>
      <c r="N152" s="327">
        <v>1004</v>
      </c>
      <c r="O152" s="327">
        <v>1172</v>
      </c>
      <c r="P152" s="327">
        <v>996</v>
      </c>
      <c r="Q152" s="327">
        <v>584</v>
      </c>
      <c r="R152" s="327">
        <v>537</v>
      </c>
      <c r="S152" s="327">
        <v>340</v>
      </c>
      <c r="T152" s="327">
        <v>167</v>
      </c>
      <c r="U152" s="327">
        <v>60</v>
      </c>
      <c r="V152" s="327">
        <v>11115</v>
      </c>
      <c r="W152" s="326">
        <v>39.1</v>
      </c>
      <c r="X152" s="325" t="s">
        <v>303</v>
      </c>
      <c r="Y152" s="324"/>
      <c r="Z152" s="298"/>
    </row>
    <row r="153" spans="1:26" s="365" customFormat="1" ht="14.65" customHeight="1">
      <c r="A153" s="319"/>
      <c r="B153" s="320" t="s">
        <v>301</v>
      </c>
      <c r="C153" s="323">
        <v>14356</v>
      </c>
      <c r="D153" s="322">
        <v>663</v>
      </c>
      <c r="E153" s="322">
        <v>703</v>
      </c>
      <c r="F153" s="322">
        <v>696</v>
      </c>
      <c r="G153" s="322">
        <v>784</v>
      </c>
      <c r="H153" s="322">
        <v>889</v>
      </c>
      <c r="I153" s="322">
        <v>1024</v>
      </c>
      <c r="J153" s="322">
        <v>1006</v>
      </c>
      <c r="K153" s="322">
        <v>997</v>
      </c>
      <c r="L153" s="322">
        <v>922</v>
      </c>
      <c r="M153" s="322">
        <v>926</v>
      </c>
      <c r="N153" s="322">
        <v>1154</v>
      </c>
      <c r="O153" s="322">
        <v>1179</v>
      </c>
      <c r="P153" s="322">
        <v>1038</v>
      </c>
      <c r="Q153" s="322">
        <v>641</v>
      </c>
      <c r="R153" s="322">
        <v>689</v>
      </c>
      <c r="S153" s="322">
        <v>589</v>
      </c>
      <c r="T153" s="322">
        <v>310</v>
      </c>
      <c r="U153" s="322">
        <v>146</v>
      </c>
      <c r="V153" s="322">
        <v>11803</v>
      </c>
      <c r="W153" s="321">
        <v>41.9</v>
      </c>
      <c r="X153" s="320" t="s">
        <v>301</v>
      </c>
      <c r="Y153" s="319"/>
      <c r="Z153" s="298"/>
    </row>
    <row r="154" spans="1:26" s="365" customFormat="1" ht="14.65" customHeight="1">
      <c r="A154" s="324" t="s">
        <v>33</v>
      </c>
      <c r="B154" s="325" t="s">
        <v>305</v>
      </c>
      <c r="C154" s="328">
        <v>15738</v>
      </c>
      <c r="D154" s="327">
        <v>763</v>
      </c>
      <c r="E154" s="327">
        <v>807</v>
      </c>
      <c r="F154" s="327">
        <v>807</v>
      </c>
      <c r="G154" s="327">
        <v>1022</v>
      </c>
      <c r="H154" s="327">
        <v>1021</v>
      </c>
      <c r="I154" s="327">
        <v>980</v>
      </c>
      <c r="J154" s="327">
        <v>1003</v>
      </c>
      <c r="K154" s="327">
        <v>1018</v>
      </c>
      <c r="L154" s="327">
        <v>1075</v>
      </c>
      <c r="M154" s="327">
        <v>1172</v>
      </c>
      <c r="N154" s="327">
        <v>1153</v>
      </c>
      <c r="O154" s="327">
        <v>1274</v>
      </c>
      <c r="P154" s="327">
        <v>1166</v>
      </c>
      <c r="Q154" s="327">
        <v>698</v>
      </c>
      <c r="R154" s="327">
        <v>756</v>
      </c>
      <c r="S154" s="327">
        <v>553</v>
      </c>
      <c r="T154" s="327">
        <v>319</v>
      </c>
      <c r="U154" s="327">
        <v>151</v>
      </c>
      <c r="V154" s="327">
        <v>12747</v>
      </c>
      <c r="W154" s="326">
        <v>41.2</v>
      </c>
      <c r="X154" s="325" t="s">
        <v>305</v>
      </c>
      <c r="Y154" s="324" t="s">
        <v>33</v>
      </c>
      <c r="Z154" s="298"/>
    </row>
    <row r="155" spans="1:26" s="365" customFormat="1" ht="14.65" customHeight="1">
      <c r="A155" s="319"/>
      <c r="B155" s="320" t="s">
        <v>303</v>
      </c>
      <c r="C155" s="323">
        <v>7885</v>
      </c>
      <c r="D155" s="322">
        <v>374</v>
      </c>
      <c r="E155" s="322">
        <v>416</v>
      </c>
      <c r="F155" s="322">
        <v>405</v>
      </c>
      <c r="G155" s="322">
        <v>517</v>
      </c>
      <c r="H155" s="322">
        <v>548</v>
      </c>
      <c r="I155" s="322">
        <v>548</v>
      </c>
      <c r="J155" s="322">
        <v>523</v>
      </c>
      <c r="K155" s="322">
        <v>555</v>
      </c>
      <c r="L155" s="322">
        <v>559</v>
      </c>
      <c r="M155" s="322">
        <v>607</v>
      </c>
      <c r="N155" s="322">
        <v>630</v>
      </c>
      <c r="O155" s="322">
        <v>643</v>
      </c>
      <c r="P155" s="322">
        <v>567</v>
      </c>
      <c r="Q155" s="322">
        <v>331</v>
      </c>
      <c r="R155" s="322">
        <v>294</v>
      </c>
      <c r="S155" s="322">
        <v>216</v>
      </c>
      <c r="T155" s="322">
        <v>109</v>
      </c>
      <c r="U155" s="322">
        <v>43</v>
      </c>
      <c r="V155" s="322">
        <v>6370</v>
      </c>
      <c r="W155" s="321">
        <v>39.9</v>
      </c>
      <c r="X155" s="320" t="s">
        <v>303</v>
      </c>
      <c r="Y155" s="319"/>
      <c r="Z155" s="298"/>
    </row>
    <row r="156" spans="1:26" s="365" customFormat="1" ht="14.65" customHeight="1">
      <c r="A156" s="324"/>
      <c r="B156" s="325" t="s">
        <v>301</v>
      </c>
      <c r="C156" s="328">
        <v>7853</v>
      </c>
      <c r="D156" s="327">
        <v>389</v>
      </c>
      <c r="E156" s="327">
        <v>391</v>
      </c>
      <c r="F156" s="327">
        <v>402</v>
      </c>
      <c r="G156" s="327">
        <v>505</v>
      </c>
      <c r="H156" s="327">
        <v>473</v>
      </c>
      <c r="I156" s="327">
        <v>432</v>
      </c>
      <c r="J156" s="327">
        <v>480</v>
      </c>
      <c r="K156" s="327">
        <v>463</v>
      </c>
      <c r="L156" s="327">
        <v>516</v>
      </c>
      <c r="M156" s="327">
        <v>565</v>
      </c>
      <c r="N156" s="327">
        <v>523</v>
      </c>
      <c r="O156" s="327">
        <v>631</v>
      </c>
      <c r="P156" s="327">
        <v>599</v>
      </c>
      <c r="Q156" s="327">
        <v>367</v>
      </c>
      <c r="R156" s="327">
        <v>462</v>
      </c>
      <c r="S156" s="327">
        <v>337</v>
      </c>
      <c r="T156" s="327">
        <v>210</v>
      </c>
      <c r="U156" s="327">
        <v>108</v>
      </c>
      <c r="V156" s="327">
        <v>6377</v>
      </c>
      <c r="W156" s="326">
        <v>42.6</v>
      </c>
      <c r="X156" s="325" t="s">
        <v>301</v>
      </c>
      <c r="Y156" s="324"/>
      <c r="Z156" s="298"/>
    </row>
    <row r="157" spans="1:26" s="367" customFormat="1" ht="14.65" customHeight="1">
      <c r="A157" s="351" t="s">
        <v>130</v>
      </c>
      <c r="B157" s="315" t="s">
        <v>305</v>
      </c>
      <c r="C157" s="346">
        <v>147770</v>
      </c>
      <c r="D157" s="345">
        <v>6234</v>
      </c>
      <c r="E157" s="345">
        <v>7068</v>
      </c>
      <c r="F157" s="345">
        <v>7196</v>
      </c>
      <c r="G157" s="345">
        <v>8622</v>
      </c>
      <c r="H157" s="345">
        <v>9101</v>
      </c>
      <c r="I157" s="345">
        <v>9189</v>
      </c>
      <c r="J157" s="345">
        <v>9543</v>
      </c>
      <c r="K157" s="345">
        <v>9609</v>
      </c>
      <c r="L157" s="345">
        <v>9390</v>
      </c>
      <c r="M157" s="345">
        <v>10814</v>
      </c>
      <c r="N157" s="345">
        <v>11666</v>
      </c>
      <c r="O157" s="345">
        <v>12188</v>
      </c>
      <c r="P157" s="345">
        <v>10946</v>
      </c>
      <c r="Q157" s="345">
        <v>8051</v>
      </c>
      <c r="R157" s="345">
        <v>7260</v>
      </c>
      <c r="S157" s="345">
        <v>5811</v>
      </c>
      <c r="T157" s="345">
        <v>3420</v>
      </c>
      <c r="U157" s="345">
        <v>1662</v>
      </c>
      <c r="V157" s="345">
        <v>122118</v>
      </c>
      <c r="W157" s="344">
        <v>42.6</v>
      </c>
      <c r="X157" s="315" t="s">
        <v>305</v>
      </c>
      <c r="Y157" s="351" t="s">
        <v>130</v>
      </c>
      <c r="Z157" s="310"/>
    </row>
    <row r="158" spans="1:26" s="367" customFormat="1" ht="14.65" customHeight="1">
      <c r="A158" s="347"/>
      <c r="B158" s="312" t="s">
        <v>303</v>
      </c>
      <c r="C158" s="350">
        <v>72280</v>
      </c>
      <c r="D158" s="349">
        <v>3199</v>
      </c>
      <c r="E158" s="349">
        <v>3581</v>
      </c>
      <c r="F158" s="349">
        <v>3703</v>
      </c>
      <c r="G158" s="349">
        <v>4431</v>
      </c>
      <c r="H158" s="349">
        <v>4745</v>
      </c>
      <c r="I158" s="349">
        <v>4863</v>
      </c>
      <c r="J158" s="349">
        <v>5054</v>
      </c>
      <c r="K158" s="349">
        <v>4966</v>
      </c>
      <c r="L158" s="349">
        <v>4788</v>
      </c>
      <c r="M158" s="349">
        <v>5431</v>
      </c>
      <c r="N158" s="349">
        <v>5851</v>
      </c>
      <c r="O158" s="349">
        <v>5967</v>
      </c>
      <c r="P158" s="349">
        <v>5256</v>
      </c>
      <c r="Q158" s="349">
        <v>3579</v>
      </c>
      <c r="R158" s="349">
        <v>3008</v>
      </c>
      <c r="S158" s="349">
        <v>2172</v>
      </c>
      <c r="T158" s="349">
        <v>1197</v>
      </c>
      <c r="U158" s="349">
        <v>489</v>
      </c>
      <c r="V158" s="349">
        <v>59129</v>
      </c>
      <c r="W158" s="348">
        <v>40.9</v>
      </c>
      <c r="X158" s="312" t="s">
        <v>303</v>
      </c>
      <c r="Y158" s="347"/>
      <c r="Z158" s="310"/>
    </row>
    <row r="159" spans="1:26" s="367" customFormat="1" ht="14.65" customHeight="1">
      <c r="A159" s="359"/>
      <c r="B159" s="315" t="s">
        <v>301</v>
      </c>
      <c r="C159" s="346">
        <v>75490</v>
      </c>
      <c r="D159" s="345">
        <v>3035</v>
      </c>
      <c r="E159" s="345">
        <v>3487</v>
      </c>
      <c r="F159" s="345">
        <v>3493</v>
      </c>
      <c r="G159" s="345">
        <v>4191</v>
      </c>
      <c r="H159" s="345">
        <v>4356</v>
      </c>
      <c r="I159" s="345">
        <v>4326</v>
      </c>
      <c r="J159" s="345">
        <v>4489</v>
      </c>
      <c r="K159" s="345">
        <v>4643</v>
      </c>
      <c r="L159" s="345">
        <v>4602</v>
      </c>
      <c r="M159" s="345">
        <v>5383</v>
      </c>
      <c r="N159" s="345">
        <v>5815</v>
      </c>
      <c r="O159" s="345">
        <v>6221</v>
      </c>
      <c r="P159" s="345">
        <v>5690</v>
      </c>
      <c r="Q159" s="345">
        <v>4472</v>
      </c>
      <c r="R159" s="345">
        <v>4252</v>
      </c>
      <c r="S159" s="345">
        <v>3639</v>
      </c>
      <c r="T159" s="345">
        <v>2223</v>
      </c>
      <c r="U159" s="345">
        <v>1173</v>
      </c>
      <c r="V159" s="345">
        <v>62989</v>
      </c>
      <c r="W159" s="344">
        <v>44.2</v>
      </c>
      <c r="X159" s="315" t="s">
        <v>301</v>
      </c>
      <c r="Y159" s="359"/>
      <c r="Z159" s="310"/>
    </row>
    <row r="160" spans="1:26" s="368" customFormat="1" ht="14.65" customHeight="1">
      <c r="A160" s="342" t="s">
        <v>9</v>
      </c>
      <c r="B160" s="332" t="s">
        <v>305</v>
      </c>
      <c r="C160" s="335">
        <v>59453</v>
      </c>
      <c r="D160" s="334">
        <v>2545</v>
      </c>
      <c r="E160" s="334">
        <v>2844</v>
      </c>
      <c r="F160" s="334">
        <v>2807</v>
      </c>
      <c r="G160" s="334">
        <v>3424</v>
      </c>
      <c r="H160" s="334">
        <v>3699</v>
      </c>
      <c r="I160" s="334">
        <v>3811</v>
      </c>
      <c r="J160" s="334">
        <v>3813</v>
      </c>
      <c r="K160" s="334">
        <v>3931</v>
      </c>
      <c r="L160" s="334">
        <v>3874</v>
      </c>
      <c r="M160" s="334">
        <v>4348</v>
      </c>
      <c r="N160" s="334">
        <v>4770</v>
      </c>
      <c r="O160" s="334">
        <v>5087</v>
      </c>
      <c r="P160" s="334">
        <v>4714</v>
      </c>
      <c r="Q160" s="334">
        <v>2709</v>
      </c>
      <c r="R160" s="334">
        <v>2880</v>
      </c>
      <c r="S160" s="334">
        <v>2260</v>
      </c>
      <c r="T160" s="334">
        <v>1273</v>
      </c>
      <c r="U160" s="334">
        <v>664</v>
      </c>
      <c r="V160" s="334">
        <v>49221</v>
      </c>
      <c r="W160" s="333">
        <v>42.4</v>
      </c>
      <c r="X160" s="332" t="s">
        <v>305</v>
      </c>
      <c r="Y160" s="342" t="s">
        <v>9</v>
      </c>
      <c r="Z160" s="330"/>
    </row>
    <row r="161" spans="1:26" s="368" customFormat="1" ht="14.65" customHeight="1">
      <c r="A161" s="360"/>
      <c r="B161" s="337" t="s">
        <v>303</v>
      </c>
      <c r="C161" s="340">
        <v>29102</v>
      </c>
      <c r="D161" s="339">
        <v>1305</v>
      </c>
      <c r="E161" s="339">
        <v>1436</v>
      </c>
      <c r="F161" s="339">
        <v>1458</v>
      </c>
      <c r="G161" s="339">
        <v>1757</v>
      </c>
      <c r="H161" s="339">
        <v>1942</v>
      </c>
      <c r="I161" s="339">
        <v>2001</v>
      </c>
      <c r="J161" s="339">
        <v>2016</v>
      </c>
      <c r="K161" s="339">
        <v>2011</v>
      </c>
      <c r="L161" s="339">
        <v>1984</v>
      </c>
      <c r="M161" s="339">
        <v>2129</v>
      </c>
      <c r="N161" s="339">
        <v>2349</v>
      </c>
      <c r="O161" s="339">
        <v>2503</v>
      </c>
      <c r="P161" s="339">
        <v>2303</v>
      </c>
      <c r="Q161" s="339">
        <v>1212</v>
      </c>
      <c r="R161" s="339">
        <v>1201</v>
      </c>
      <c r="S161" s="339">
        <v>855</v>
      </c>
      <c r="T161" s="339">
        <v>450</v>
      </c>
      <c r="U161" s="339">
        <v>190</v>
      </c>
      <c r="V161" s="339">
        <v>23842</v>
      </c>
      <c r="W161" s="338">
        <v>40.799999999999997</v>
      </c>
      <c r="X161" s="337" t="s">
        <v>303</v>
      </c>
      <c r="Y161" s="360"/>
      <c r="Z161" s="330"/>
    </row>
    <row r="162" spans="1:26" s="368" customFormat="1" ht="14.65" customHeight="1">
      <c r="A162" s="342"/>
      <c r="B162" s="332" t="s">
        <v>301</v>
      </c>
      <c r="C162" s="335">
        <v>30351</v>
      </c>
      <c r="D162" s="334">
        <v>1240</v>
      </c>
      <c r="E162" s="334">
        <v>1408</v>
      </c>
      <c r="F162" s="334">
        <v>1349</v>
      </c>
      <c r="G162" s="334">
        <v>1667</v>
      </c>
      <c r="H162" s="334">
        <v>1757</v>
      </c>
      <c r="I162" s="334">
        <v>1810</v>
      </c>
      <c r="J162" s="334">
        <v>1797</v>
      </c>
      <c r="K162" s="334">
        <v>1920</v>
      </c>
      <c r="L162" s="334">
        <v>1890</v>
      </c>
      <c r="M162" s="334">
        <v>2219</v>
      </c>
      <c r="N162" s="334">
        <v>2421</v>
      </c>
      <c r="O162" s="334">
        <v>2584</v>
      </c>
      <c r="P162" s="334">
        <v>2411</v>
      </c>
      <c r="Q162" s="334">
        <v>1497</v>
      </c>
      <c r="R162" s="334">
        <v>1679</v>
      </c>
      <c r="S162" s="334">
        <v>1405</v>
      </c>
      <c r="T162" s="334">
        <v>823</v>
      </c>
      <c r="U162" s="334">
        <v>474</v>
      </c>
      <c r="V162" s="334">
        <v>25379</v>
      </c>
      <c r="W162" s="333">
        <v>43.9</v>
      </c>
      <c r="X162" s="332" t="s">
        <v>301</v>
      </c>
      <c r="Y162" s="342"/>
      <c r="Z162" s="330"/>
    </row>
    <row r="163" spans="1:26" s="365" customFormat="1" ht="14.65" customHeight="1">
      <c r="A163" s="319" t="s">
        <v>7</v>
      </c>
      <c r="B163" s="320" t="s">
        <v>305</v>
      </c>
      <c r="C163" s="323">
        <v>16991</v>
      </c>
      <c r="D163" s="322">
        <v>670</v>
      </c>
      <c r="E163" s="322">
        <v>809</v>
      </c>
      <c r="F163" s="322">
        <v>856</v>
      </c>
      <c r="G163" s="322">
        <v>969</v>
      </c>
      <c r="H163" s="322">
        <v>1027</v>
      </c>
      <c r="I163" s="322">
        <v>1105</v>
      </c>
      <c r="J163" s="322">
        <v>1109</v>
      </c>
      <c r="K163" s="322">
        <v>1110</v>
      </c>
      <c r="L163" s="322">
        <v>1045</v>
      </c>
      <c r="M163" s="322">
        <v>1205</v>
      </c>
      <c r="N163" s="322">
        <v>1301</v>
      </c>
      <c r="O163" s="322">
        <v>1406</v>
      </c>
      <c r="P163" s="322">
        <v>1282</v>
      </c>
      <c r="Q163" s="322">
        <v>1088</v>
      </c>
      <c r="R163" s="322">
        <v>785</v>
      </c>
      <c r="S163" s="322">
        <v>645</v>
      </c>
      <c r="T163" s="322">
        <v>412</v>
      </c>
      <c r="U163" s="322">
        <v>167</v>
      </c>
      <c r="V163" s="322">
        <v>14070</v>
      </c>
      <c r="W163" s="321">
        <v>42.8</v>
      </c>
      <c r="X163" s="320" t="s">
        <v>305</v>
      </c>
      <c r="Y163" s="319" t="s">
        <v>7</v>
      </c>
      <c r="Z163" s="298"/>
    </row>
    <row r="164" spans="1:26" s="365" customFormat="1" ht="14.65" customHeight="1">
      <c r="A164" s="324"/>
      <c r="B164" s="325" t="s">
        <v>303</v>
      </c>
      <c r="C164" s="328">
        <v>8227</v>
      </c>
      <c r="D164" s="327">
        <v>357</v>
      </c>
      <c r="E164" s="327">
        <v>405</v>
      </c>
      <c r="F164" s="327">
        <v>435</v>
      </c>
      <c r="G164" s="327">
        <v>502</v>
      </c>
      <c r="H164" s="327">
        <v>523</v>
      </c>
      <c r="I164" s="327">
        <v>570</v>
      </c>
      <c r="J164" s="327">
        <v>608</v>
      </c>
      <c r="K164" s="327">
        <v>574</v>
      </c>
      <c r="L164" s="327">
        <v>518</v>
      </c>
      <c r="M164" s="327">
        <v>587</v>
      </c>
      <c r="N164" s="327">
        <v>638</v>
      </c>
      <c r="O164" s="327">
        <v>694</v>
      </c>
      <c r="P164" s="327">
        <v>577</v>
      </c>
      <c r="Q164" s="327">
        <v>496</v>
      </c>
      <c r="R164" s="327">
        <v>327</v>
      </c>
      <c r="S164" s="327">
        <v>226</v>
      </c>
      <c r="T164" s="327">
        <v>133</v>
      </c>
      <c r="U164" s="327">
        <v>57</v>
      </c>
      <c r="V164" s="327">
        <v>6732</v>
      </c>
      <c r="W164" s="326">
        <v>40.9</v>
      </c>
      <c r="X164" s="325" t="s">
        <v>303</v>
      </c>
      <c r="Y164" s="324"/>
      <c r="Z164" s="298"/>
    </row>
    <row r="165" spans="1:26" s="365" customFormat="1" ht="14.65" customHeight="1">
      <c r="A165" s="319"/>
      <c r="B165" s="320" t="s">
        <v>301</v>
      </c>
      <c r="C165" s="323">
        <v>8764</v>
      </c>
      <c r="D165" s="322">
        <v>313</v>
      </c>
      <c r="E165" s="322">
        <v>404</v>
      </c>
      <c r="F165" s="322">
        <v>421</v>
      </c>
      <c r="G165" s="322">
        <v>467</v>
      </c>
      <c r="H165" s="322">
        <v>504</v>
      </c>
      <c r="I165" s="322">
        <v>535</v>
      </c>
      <c r="J165" s="322">
        <v>501</v>
      </c>
      <c r="K165" s="322">
        <v>536</v>
      </c>
      <c r="L165" s="322">
        <v>527</v>
      </c>
      <c r="M165" s="322">
        <v>618</v>
      </c>
      <c r="N165" s="322">
        <v>663</v>
      </c>
      <c r="O165" s="322">
        <v>712</v>
      </c>
      <c r="P165" s="322">
        <v>705</v>
      </c>
      <c r="Q165" s="322">
        <v>592</v>
      </c>
      <c r="R165" s="322">
        <v>458</v>
      </c>
      <c r="S165" s="322">
        <v>419</v>
      </c>
      <c r="T165" s="322">
        <v>279</v>
      </c>
      <c r="U165" s="322">
        <v>110</v>
      </c>
      <c r="V165" s="322">
        <v>7338</v>
      </c>
      <c r="W165" s="321">
        <v>44.5</v>
      </c>
      <c r="X165" s="320" t="s">
        <v>301</v>
      </c>
      <c r="Y165" s="319"/>
      <c r="Z165" s="298"/>
    </row>
    <row r="166" spans="1:26" s="365" customFormat="1" ht="14.65" customHeight="1">
      <c r="A166" s="324" t="s">
        <v>8</v>
      </c>
      <c r="B166" s="325" t="s">
        <v>305</v>
      </c>
      <c r="C166" s="328">
        <v>25343</v>
      </c>
      <c r="D166" s="327">
        <v>1102</v>
      </c>
      <c r="E166" s="327">
        <v>1218</v>
      </c>
      <c r="F166" s="327">
        <v>1262</v>
      </c>
      <c r="G166" s="327">
        <v>1484</v>
      </c>
      <c r="H166" s="327">
        <v>1571</v>
      </c>
      <c r="I166" s="327">
        <v>1595</v>
      </c>
      <c r="J166" s="327">
        <v>1635</v>
      </c>
      <c r="K166" s="327">
        <v>1643</v>
      </c>
      <c r="L166" s="327">
        <v>1696</v>
      </c>
      <c r="M166" s="327">
        <v>1894</v>
      </c>
      <c r="N166" s="327">
        <v>1936</v>
      </c>
      <c r="O166" s="327">
        <v>1944</v>
      </c>
      <c r="P166" s="327">
        <v>1600</v>
      </c>
      <c r="Q166" s="327">
        <v>1578</v>
      </c>
      <c r="R166" s="327">
        <v>1269</v>
      </c>
      <c r="S166" s="327">
        <v>1056</v>
      </c>
      <c r="T166" s="327">
        <v>592</v>
      </c>
      <c r="U166" s="327">
        <v>268</v>
      </c>
      <c r="V166" s="327">
        <v>20842</v>
      </c>
      <c r="W166" s="326">
        <v>42.4</v>
      </c>
      <c r="X166" s="325" t="s">
        <v>305</v>
      </c>
      <c r="Y166" s="324" t="s">
        <v>8</v>
      </c>
      <c r="Z166" s="298"/>
    </row>
    <row r="167" spans="1:26" s="365" customFormat="1" ht="14.65" customHeight="1">
      <c r="A167" s="319"/>
      <c r="B167" s="320" t="s">
        <v>303</v>
      </c>
      <c r="C167" s="323">
        <v>12402</v>
      </c>
      <c r="D167" s="322">
        <v>557</v>
      </c>
      <c r="E167" s="322">
        <v>602</v>
      </c>
      <c r="F167" s="322">
        <v>645</v>
      </c>
      <c r="G167" s="322">
        <v>745</v>
      </c>
      <c r="H167" s="322">
        <v>795</v>
      </c>
      <c r="I167" s="322">
        <v>856</v>
      </c>
      <c r="J167" s="322">
        <v>852</v>
      </c>
      <c r="K167" s="322">
        <v>854</v>
      </c>
      <c r="L167" s="322">
        <v>864</v>
      </c>
      <c r="M167" s="322">
        <v>962</v>
      </c>
      <c r="N167" s="322">
        <v>1018</v>
      </c>
      <c r="O167" s="322">
        <v>974</v>
      </c>
      <c r="P167" s="322">
        <v>750</v>
      </c>
      <c r="Q167" s="322">
        <v>705</v>
      </c>
      <c r="R167" s="322">
        <v>505</v>
      </c>
      <c r="S167" s="322">
        <v>421</v>
      </c>
      <c r="T167" s="322">
        <v>222</v>
      </c>
      <c r="U167" s="322">
        <v>75</v>
      </c>
      <c r="V167" s="322">
        <v>10129</v>
      </c>
      <c r="W167" s="321">
        <v>41</v>
      </c>
      <c r="X167" s="320" t="s">
        <v>303</v>
      </c>
      <c r="Y167" s="319"/>
      <c r="Z167" s="298"/>
    </row>
    <row r="168" spans="1:26" s="365" customFormat="1" ht="14.65" customHeight="1">
      <c r="A168" s="324"/>
      <c r="B168" s="325" t="s">
        <v>301</v>
      </c>
      <c r="C168" s="328">
        <v>12941</v>
      </c>
      <c r="D168" s="327">
        <v>545</v>
      </c>
      <c r="E168" s="327">
        <v>616</v>
      </c>
      <c r="F168" s="327">
        <v>617</v>
      </c>
      <c r="G168" s="327">
        <v>739</v>
      </c>
      <c r="H168" s="327">
        <v>776</v>
      </c>
      <c r="I168" s="327">
        <v>739</v>
      </c>
      <c r="J168" s="327">
        <v>783</v>
      </c>
      <c r="K168" s="327">
        <v>789</v>
      </c>
      <c r="L168" s="327">
        <v>832</v>
      </c>
      <c r="M168" s="327">
        <v>932</v>
      </c>
      <c r="N168" s="327">
        <v>918</v>
      </c>
      <c r="O168" s="327">
        <v>970</v>
      </c>
      <c r="P168" s="327">
        <v>850</v>
      </c>
      <c r="Q168" s="327">
        <v>873</v>
      </c>
      <c r="R168" s="327">
        <v>764</v>
      </c>
      <c r="S168" s="327">
        <v>635</v>
      </c>
      <c r="T168" s="327">
        <v>370</v>
      </c>
      <c r="U168" s="327">
        <v>193</v>
      </c>
      <c r="V168" s="327">
        <v>10713</v>
      </c>
      <c r="W168" s="326">
        <v>43.8</v>
      </c>
      <c r="X168" s="325" t="s">
        <v>301</v>
      </c>
      <c r="Y168" s="324"/>
      <c r="Z168" s="298"/>
    </row>
    <row r="169" spans="1:26" s="365" customFormat="1" ht="14.65" customHeight="1">
      <c r="A169" s="319" t="s">
        <v>10</v>
      </c>
      <c r="B169" s="320" t="s">
        <v>305</v>
      </c>
      <c r="C169" s="323">
        <v>11269</v>
      </c>
      <c r="D169" s="322">
        <v>496</v>
      </c>
      <c r="E169" s="322">
        <v>578</v>
      </c>
      <c r="F169" s="322">
        <v>528</v>
      </c>
      <c r="G169" s="322">
        <v>667</v>
      </c>
      <c r="H169" s="322">
        <v>665</v>
      </c>
      <c r="I169" s="322">
        <v>676</v>
      </c>
      <c r="J169" s="322">
        <v>733</v>
      </c>
      <c r="K169" s="322">
        <v>689</v>
      </c>
      <c r="L169" s="322">
        <v>674</v>
      </c>
      <c r="M169" s="322">
        <v>839</v>
      </c>
      <c r="N169" s="322">
        <v>990</v>
      </c>
      <c r="O169" s="322">
        <v>985</v>
      </c>
      <c r="P169" s="322">
        <v>789</v>
      </c>
      <c r="Q169" s="322">
        <v>549</v>
      </c>
      <c r="R169" s="322">
        <v>551</v>
      </c>
      <c r="S169" s="322">
        <v>441</v>
      </c>
      <c r="T169" s="322">
        <v>277</v>
      </c>
      <c r="U169" s="322">
        <v>142</v>
      </c>
      <c r="V169" s="322">
        <v>9290</v>
      </c>
      <c r="W169" s="321">
        <v>42.6</v>
      </c>
      <c r="X169" s="320" t="s">
        <v>305</v>
      </c>
      <c r="Y169" s="319" t="s">
        <v>10</v>
      </c>
      <c r="Z169" s="298"/>
    </row>
    <row r="170" spans="1:26" s="365" customFormat="1" ht="14.65" customHeight="1">
      <c r="A170" s="324"/>
      <c r="B170" s="325" t="s">
        <v>303</v>
      </c>
      <c r="C170" s="328">
        <v>5563</v>
      </c>
      <c r="D170" s="327">
        <v>259</v>
      </c>
      <c r="E170" s="327">
        <v>281</v>
      </c>
      <c r="F170" s="327">
        <v>283</v>
      </c>
      <c r="G170" s="327">
        <v>351</v>
      </c>
      <c r="H170" s="327">
        <v>349</v>
      </c>
      <c r="I170" s="327">
        <v>373</v>
      </c>
      <c r="J170" s="327">
        <v>396</v>
      </c>
      <c r="K170" s="327">
        <v>362</v>
      </c>
      <c r="L170" s="327">
        <v>361</v>
      </c>
      <c r="M170" s="327">
        <v>437</v>
      </c>
      <c r="N170" s="327">
        <v>492</v>
      </c>
      <c r="O170" s="327">
        <v>494</v>
      </c>
      <c r="P170" s="327">
        <v>378</v>
      </c>
      <c r="Q170" s="327">
        <v>237</v>
      </c>
      <c r="R170" s="327">
        <v>228</v>
      </c>
      <c r="S170" s="327">
        <v>144</v>
      </c>
      <c r="T170" s="327">
        <v>99</v>
      </c>
      <c r="U170" s="327">
        <v>39</v>
      </c>
      <c r="V170" s="327">
        <v>4544</v>
      </c>
      <c r="W170" s="326">
        <v>40.6</v>
      </c>
      <c r="X170" s="325" t="s">
        <v>303</v>
      </c>
      <c r="Y170" s="324"/>
      <c r="Z170" s="298"/>
    </row>
    <row r="171" spans="1:26" s="365" customFormat="1" ht="14.65" customHeight="1">
      <c r="A171" s="319"/>
      <c r="B171" s="320" t="s">
        <v>301</v>
      </c>
      <c r="C171" s="323">
        <v>5706</v>
      </c>
      <c r="D171" s="322">
        <v>237</v>
      </c>
      <c r="E171" s="322">
        <v>297</v>
      </c>
      <c r="F171" s="322">
        <v>245</v>
      </c>
      <c r="G171" s="322">
        <v>316</v>
      </c>
      <c r="H171" s="322">
        <v>316</v>
      </c>
      <c r="I171" s="322">
        <v>303</v>
      </c>
      <c r="J171" s="322">
        <v>337</v>
      </c>
      <c r="K171" s="322">
        <v>327</v>
      </c>
      <c r="L171" s="322">
        <v>313</v>
      </c>
      <c r="M171" s="322">
        <v>402</v>
      </c>
      <c r="N171" s="322">
        <v>498</v>
      </c>
      <c r="O171" s="322">
        <v>491</v>
      </c>
      <c r="P171" s="322">
        <v>411</v>
      </c>
      <c r="Q171" s="322">
        <v>312</v>
      </c>
      <c r="R171" s="322">
        <v>323</v>
      </c>
      <c r="S171" s="322">
        <v>297</v>
      </c>
      <c r="T171" s="322">
        <v>178</v>
      </c>
      <c r="U171" s="322">
        <v>103</v>
      </c>
      <c r="V171" s="322">
        <v>4746</v>
      </c>
      <c r="W171" s="321">
        <v>44.5</v>
      </c>
      <c r="X171" s="320" t="s">
        <v>301</v>
      </c>
      <c r="Y171" s="319"/>
      <c r="Z171" s="298"/>
    </row>
    <row r="172" spans="1:26" s="365" customFormat="1" ht="14.65" customHeight="1">
      <c r="A172" s="324" t="s">
        <v>11</v>
      </c>
      <c r="B172" s="325" t="s">
        <v>305</v>
      </c>
      <c r="C172" s="328">
        <v>23316</v>
      </c>
      <c r="D172" s="327">
        <v>1031</v>
      </c>
      <c r="E172" s="327">
        <v>1071</v>
      </c>
      <c r="F172" s="327">
        <v>1173</v>
      </c>
      <c r="G172" s="327">
        <v>1396</v>
      </c>
      <c r="H172" s="327">
        <v>1430</v>
      </c>
      <c r="I172" s="327">
        <v>1399</v>
      </c>
      <c r="J172" s="327">
        <v>1606</v>
      </c>
      <c r="K172" s="327">
        <v>1499</v>
      </c>
      <c r="L172" s="327">
        <v>1387</v>
      </c>
      <c r="M172" s="327">
        <v>1642</v>
      </c>
      <c r="N172" s="327">
        <v>1764</v>
      </c>
      <c r="O172" s="327">
        <v>1815</v>
      </c>
      <c r="P172" s="327">
        <v>1656</v>
      </c>
      <c r="Q172" s="327">
        <v>1482</v>
      </c>
      <c r="R172" s="327">
        <v>1171</v>
      </c>
      <c r="S172" s="327">
        <v>921</v>
      </c>
      <c r="T172" s="327">
        <v>585</v>
      </c>
      <c r="U172" s="327">
        <v>288</v>
      </c>
      <c r="V172" s="327">
        <v>19206</v>
      </c>
      <c r="W172" s="326">
        <v>42.7</v>
      </c>
      <c r="X172" s="325" t="s">
        <v>305</v>
      </c>
      <c r="Y172" s="324" t="s">
        <v>11</v>
      </c>
      <c r="Z172" s="298"/>
    </row>
    <row r="173" spans="1:26" s="365" customFormat="1" ht="14.65" customHeight="1">
      <c r="A173" s="319"/>
      <c r="B173" s="320" t="s">
        <v>303</v>
      </c>
      <c r="C173" s="323">
        <v>11306</v>
      </c>
      <c r="D173" s="322">
        <v>519</v>
      </c>
      <c r="E173" s="322">
        <v>557</v>
      </c>
      <c r="F173" s="322">
        <v>594</v>
      </c>
      <c r="G173" s="322">
        <v>704</v>
      </c>
      <c r="H173" s="322">
        <v>743</v>
      </c>
      <c r="I173" s="322">
        <v>724</v>
      </c>
      <c r="J173" s="322">
        <v>833</v>
      </c>
      <c r="K173" s="322">
        <v>774</v>
      </c>
      <c r="L173" s="322">
        <v>694</v>
      </c>
      <c r="M173" s="322">
        <v>838</v>
      </c>
      <c r="N173" s="322">
        <v>883</v>
      </c>
      <c r="O173" s="322">
        <v>836</v>
      </c>
      <c r="P173" s="322">
        <v>803</v>
      </c>
      <c r="Q173" s="322">
        <v>659</v>
      </c>
      <c r="R173" s="322">
        <v>502</v>
      </c>
      <c r="S173" s="322">
        <v>355</v>
      </c>
      <c r="T173" s="322">
        <v>205</v>
      </c>
      <c r="U173" s="322">
        <v>83</v>
      </c>
      <c r="V173" s="322">
        <v>9213</v>
      </c>
      <c r="W173" s="321">
        <v>41.1</v>
      </c>
      <c r="X173" s="320" t="s">
        <v>303</v>
      </c>
      <c r="Y173" s="319"/>
      <c r="Z173" s="298"/>
    </row>
    <row r="174" spans="1:26" s="365" customFormat="1" ht="14.65" customHeight="1">
      <c r="A174" s="324"/>
      <c r="B174" s="325" t="s">
        <v>301</v>
      </c>
      <c r="C174" s="328">
        <v>12010</v>
      </c>
      <c r="D174" s="327">
        <v>512</v>
      </c>
      <c r="E174" s="327">
        <v>514</v>
      </c>
      <c r="F174" s="327">
        <v>579</v>
      </c>
      <c r="G174" s="327">
        <v>692</v>
      </c>
      <c r="H174" s="327">
        <v>687</v>
      </c>
      <c r="I174" s="327">
        <v>675</v>
      </c>
      <c r="J174" s="327">
        <v>773</v>
      </c>
      <c r="K174" s="327">
        <v>725</v>
      </c>
      <c r="L174" s="327">
        <v>693</v>
      </c>
      <c r="M174" s="327">
        <v>804</v>
      </c>
      <c r="N174" s="327">
        <v>881</v>
      </c>
      <c r="O174" s="327">
        <v>979</v>
      </c>
      <c r="P174" s="327">
        <v>853</v>
      </c>
      <c r="Q174" s="327">
        <v>823</v>
      </c>
      <c r="R174" s="327">
        <v>669</v>
      </c>
      <c r="S174" s="327">
        <v>566</v>
      </c>
      <c r="T174" s="327">
        <v>380</v>
      </c>
      <c r="U174" s="327">
        <v>205</v>
      </c>
      <c r="V174" s="327">
        <v>9993</v>
      </c>
      <c r="W174" s="326">
        <v>44.3</v>
      </c>
      <c r="X174" s="325" t="s">
        <v>301</v>
      </c>
      <c r="Y174" s="324"/>
      <c r="Z174" s="298"/>
    </row>
    <row r="175" spans="1:26" s="365" customFormat="1" ht="14.65" customHeight="1">
      <c r="A175" s="319" t="s">
        <v>12</v>
      </c>
      <c r="B175" s="320" t="s">
        <v>305</v>
      </c>
      <c r="C175" s="323">
        <v>11398</v>
      </c>
      <c r="D175" s="322">
        <v>390</v>
      </c>
      <c r="E175" s="322">
        <v>548</v>
      </c>
      <c r="F175" s="322">
        <v>570</v>
      </c>
      <c r="G175" s="322">
        <v>682</v>
      </c>
      <c r="H175" s="322">
        <v>709</v>
      </c>
      <c r="I175" s="322">
        <v>603</v>
      </c>
      <c r="J175" s="322">
        <v>647</v>
      </c>
      <c r="K175" s="322">
        <v>737</v>
      </c>
      <c r="L175" s="322">
        <v>714</v>
      </c>
      <c r="M175" s="322">
        <v>886</v>
      </c>
      <c r="N175" s="322">
        <v>905</v>
      </c>
      <c r="O175" s="322">
        <v>951</v>
      </c>
      <c r="P175" s="322">
        <v>905</v>
      </c>
      <c r="Q175" s="322">
        <v>645</v>
      </c>
      <c r="R175" s="322">
        <v>604</v>
      </c>
      <c r="S175" s="322">
        <v>488</v>
      </c>
      <c r="T175" s="322">
        <v>281</v>
      </c>
      <c r="U175" s="322">
        <v>133</v>
      </c>
      <c r="V175" s="322">
        <v>9489</v>
      </c>
      <c r="W175" s="321">
        <v>43.5</v>
      </c>
      <c r="X175" s="320" t="s">
        <v>305</v>
      </c>
      <c r="Y175" s="319" t="s">
        <v>12</v>
      </c>
      <c r="Z175" s="298"/>
    </row>
    <row r="176" spans="1:26" s="365" customFormat="1" ht="14.65" customHeight="1">
      <c r="A176" s="324"/>
      <c r="B176" s="325" t="s">
        <v>303</v>
      </c>
      <c r="C176" s="328">
        <v>5680</v>
      </c>
      <c r="D176" s="327">
        <v>202</v>
      </c>
      <c r="E176" s="327">
        <v>300</v>
      </c>
      <c r="F176" s="327">
        <v>288</v>
      </c>
      <c r="G176" s="327">
        <v>372</v>
      </c>
      <c r="H176" s="327">
        <v>393</v>
      </c>
      <c r="I176" s="327">
        <v>339</v>
      </c>
      <c r="J176" s="327">
        <v>349</v>
      </c>
      <c r="K176" s="327">
        <v>391</v>
      </c>
      <c r="L176" s="327">
        <v>367</v>
      </c>
      <c r="M176" s="327">
        <v>478</v>
      </c>
      <c r="N176" s="327">
        <v>471</v>
      </c>
      <c r="O176" s="327">
        <v>466</v>
      </c>
      <c r="P176" s="327">
        <v>445</v>
      </c>
      <c r="Q176" s="327">
        <v>270</v>
      </c>
      <c r="R176" s="327">
        <v>245</v>
      </c>
      <c r="S176" s="327">
        <v>171</v>
      </c>
      <c r="T176" s="327">
        <v>88</v>
      </c>
      <c r="U176" s="327">
        <v>45</v>
      </c>
      <c r="V176" s="327">
        <v>4669</v>
      </c>
      <c r="W176" s="326">
        <v>41.4</v>
      </c>
      <c r="X176" s="325" t="s">
        <v>303</v>
      </c>
      <c r="Y176" s="324"/>
      <c r="Z176" s="298"/>
    </row>
    <row r="177" spans="1:26" s="365" customFormat="1" ht="14.65" customHeight="1">
      <c r="A177" s="264"/>
      <c r="B177" s="320" t="s">
        <v>301</v>
      </c>
      <c r="C177" s="323">
        <v>5718</v>
      </c>
      <c r="D177" s="322">
        <v>188</v>
      </c>
      <c r="E177" s="322">
        <v>248</v>
      </c>
      <c r="F177" s="322">
        <v>282</v>
      </c>
      <c r="G177" s="322">
        <v>310</v>
      </c>
      <c r="H177" s="322">
        <v>316</v>
      </c>
      <c r="I177" s="322">
        <v>264</v>
      </c>
      <c r="J177" s="322">
        <v>298</v>
      </c>
      <c r="K177" s="322">
        <v>346</v>
      </c>
      <c r="L177" s="322">
        <v>347</v>
      </c>
      <c r="M177" s="322">
        <v>408</v>
      </c>
      <c r="N177" s="322">
        <v>434</v>
      </c>
      <c r="O177" s="322">
        <v>485</v>
      </c>
      <c r="P177" s="322">
        <v>460</v>
      </c>
      <c r="Q177" s="322">
        <v>375</v>
      </c>
      <c r="R177" s="322">
        <v>359</v>
      </c>
      <c r="S177" s="322">
        <v>317</v>
      </c>
      <c r="T177" s="322">
        <v>193</v>
      </c>
      <c r="U177" s="322">
        <v>88</v>
      </c>
      <c r="V177" s="322">
        <v>4820</v>
      </c>
      <c r="W177" s="321">
        <v>45.7</v>
      </c>
      <c r="X177" s="320" t="s">
        <v>301</v>
      </c>
      <c r="Y177" s="264"/>
      <c r="Z177" s="298"/>
    </row>
    <row r="178" spans="1:26" s="367" customFormat="1" ht="14.65" customHeight="1">
      <c r="A178" s="362" t="s">
        <v>131</v>
      </c>
      <c r="B178" s="312" t="s">
        <v>305</v>
      </c>
      <c r="C178" s="350">
        <v>186906</v>
      </c>
      <c r="D178" s="349">
        <v>8176</v>
      </c>
      <c r="E178" s="349">
        <v>9121</v>
      </c>
      <c r="F178" s="349">
        <v>9278</v>
      </c>
      <c r="G178" s="349">
        <v>10400</v>
      </c>
      <c r="H178" s="349">
        <v>11347</v>
      </c>
      <c r="I178" s="349">
        <v>12541</v>
      </c>
      <c r="J178" s="349">
        <v>13265</v>
      </c>
      <c r="K178" s="349">
        <v>12827</v>
      </c>
      <c r="L178" s="349">
        <v>12025</v>
      </c>
      <c r="M178" s="349">
        <v>13292</v>
      </c>
      <c r="N178" s="349">
        <v>14306</v>
      </c>
      <c r="O178" s="349">
        <v>15289</v>
      </c>
      <c r="P178" s="349">
        <v>13066</v>
      </c>
      <c r="Q178" s="349">
        <v>10101</v>
      </c>
      <c r="R178" s="349">
        <v>8506</v>
      </c>
      <c r="S178" s="349">
        <v>7020</v>
      </c>
      <c r="T178" s="349">
        <v>4208</v>
      </c>
      <c r="U178" s="349">
        <v>2138</v>
      </c>
      <c r="V178" s="349">
        <v>154017</v>
      </c>
      <c r="W178" s="348">
        <v>42.1</v>
      </c>
      <c r="X178" s="312" t="s">
        <v>305</v>
      </c>
      <c r="Y178" s="362" t="s">
        <v>131</v>
      </c>
      <c r="Z178" s="310"/>
    </row>
    <row r="179" spans="1:26" s="367" customFormat="1" ht="14.65" customHeight="1">
      <c r="A179" s="359"/>
      <c r="B179" s="315" t="s">
        <v>303</v>
      </c>
      <c r="C179" s="346">
        <v>90156</v>
      </c>
      <c r="D179" s="345">
        <v>4161</v>
      </c>
      <c r="E179" s="345">
        <v>4624</v>
      </c>
      <c r="F179" s="345">
        <v>4766</v>
      </c>
      <c r="G179" s="345">
        <v>5284</v>
      </c>
      <c r="H179" s="345">
        <v>5875</v>
      </c>
      <c r="I179" s="345">
        <v>6425</v>
      </c>
      <c r="J179" s="345">
        <v>6842</v>
      </c>
      <c r="K179" s="345">
        <v>6579</v>
      </c>
      <c r="L179" s="345">
        <v>6010</v>
      </c>
      <c r="M179" s="345">
        <v>6516</v>
      </c>
      <c r="N179" s="345">
        <v>6989</v>
      </c>
      <c r="O179" s="345">
        <v>7404</v>
      </c>
      <c r="P179" s="345">
        <v>6191</v>
      </c>
      <c r="Q179" s="345">
        <v>4403</v>
      </c>
      <c r="R179" s="345">
        <v>3472</v>
      </c>
      <c r="S179" s="345">
        <v>2621</v>
      </c>
      <c r="T179" s="345">
        <v>1378</v>
      </c>
      <c r="U179" s="345">
        <v>616</v>
      </c>
      <c r="V179" s="345">
        <v>73380</v>
      </c>
      <c r="W179" s="344">
        <v>40.4</v>
      </c>
      <c r="X179" s="315" t="s">
        <v>303</v>
      </c>
      <c r="Y179" s="359"/>
      <c r="Z179" s="310"/>
    </row>
    <row r="180" spans="1:26" s="367" customFormat="1" ht="14.65" customHeight="1">
      <c r="A180" s="347"/>
      <c r="B180" s="312" t="s">
        <v>301</v>
      </c>
      <c r="C180" s="350">
        <v>96750</v>
      </c>
      <c r="D180" s="349">
        <v>4015</v>
      </c>
      <c r="E180" s="349">
        <v>4497</v>
      </c>
      <c r="F180" s="349">
        <v>4512</v>
      </c>
      <c r="G180" s="349">
        <v>5116</v>
      </c>
      <c r="H180" s="349">
        <v>5472</v>
      </c>
      <c r="I180" s="349">
        <v>6116</v>
      </c>
      <c r="J180" s="349">
        <v>6423</v>
      </c>
      <c r="K180" s="349">
        <v>6248</v>
      </c>
      <c r="L180" s="349">
        <v>6015</v>
      </c>
      <c r="M180" s="349">
        <v>6776</v>
      </c>
      <c r="N180" s="349">
        <v>7317</v>
      </c>
      <c r="O180" s="349">
        <v>7885</v>
      </c>
      <c r="P180" s="349">
        <v>6875</v>
      </c>
      <c r="Q180" s="349">
        <v>5698</v>
      </c>
      <c r="R180" s="349">
        <v>5034</v>
      </c>
      <c r="S180" s="349">
        <v>4399</v>
      </c>
      <c r="T180" s="349">
        <v>2830</v>
      </c>
      <c r="U180" s="349">
        <v>1522</v>
      </c>
      <c r="V180" s="349">
        <v>80637</v>
      </c>
      <c r="W180" s="348">
        <v>43.7</v>
      </c>
      <c r="X180" s="312" t="s">
        <v>301</v>
      </c>
      <c r="Y180" s="347"/>
      <c r="Z180" s="310"/>
    </row>
    <row r="181" spans="1:26" s="368" customFormat="1" ht="14.65" customHeight="1">
      <c r="A181" s="360" t="s">
        <v>215</v>
      </c>
      <c r="B181" s="337" t="s">
        <v>305</v>
      </c>
      <c r="C181" s="340">
        <v>141554</v>
      </c>
      <c r="D181" s="339">
        <v>6357</v>
      </c>
      <c r="E181" s="339">
        <v>7003</v>
      </c>
      <c r="F181" s="339">
        <v>6944</v>
      </c>
      <c r="G181" s="339">
        <v>7733</v>
      </c>
      <c r="H181" s="339">
        <v>8480</v>
      </c>
      <c r="I181" s="339">
        <v>9576</v>
      </c>
      <c r="J181" s="339">
        <v>10415</v>
      </c>
      <c r="K181" s="339">
        <v>9934</v>
      </c>
      <c r="L181" s="339">
        <v>9179</v>
      </c>
      <c r="M181" s="339">
        <v>10150</v>
      </c>
      <c r="N181" s="339">
        <v>10614</v>
      </c>
      <c r="O181" s="339">
        <v>11405</v>
      </c>
      <c r="P181" s="339">
        <v>9962</v>
      </c>
      <c r="Q181" s="339">
        <v>7534</v>
      </c>
      <c r="R181" s="339">
        <v>6342</v>
      </c>
      <c r="S181" s="339">
        <v>5284</v>
      </c>
      <c r="T181" s="339">
        <v>3080</v>
      </c>
      <c r="U181" s="339">
        <v>1562</v>
      </c>
      <c r="V181" s="339">
        <v>116545</v>
      </c>
      <c r="W181" s="338">
        <v>41.9</v>
      </c>
      <c r="X181" s="337" t="s">
        <v>305</v>
      </c>
      <c r="Y181" s="360" t="s">
        <v>215</v>
      </c>
      <c r="Z181" s="330"/>
    </row>
    <row r="182" spans="1:26" s="368" customFormat="1" ht="14.65" customHeight="1">
      <c r="A182" s="342"/>
      <c r="B182" s="332" t="s">
        <v>303</v>
      </c>
      <c r="C182" s="335">
        <v>68040</v>
      </c>
      <c r="D182" s="334">
        <v>3229</v>
      </c>
      <c r="E182" s="334">
        <v>3580</v>
      </c>
      <c r="F182" s="334">
        <v>3578</v>
      </c>
      <c r="G182" s="334">
        <v>3903</v>
      </c>
      <c r="H182" s="334">
        <v>4390</v>
      </c>
      <c r="I182" s="334">
        <v>4830</v>
      </c>
      <c r="J182" s="334">
        <v>5341</v>
      </c>
      <c r="K182" s="334">
        <v>5043</v>
      </c>
      <c r="L182" s="334">
        <v>4570</v>
      </c>
      <c r="M182" s="334">
        <v>4942</v>
      </c>
      <c r="N182" s="334">
        <v>5162</v>
      </c>
      <c r="O182" s="334">
        <v>5504</v>
      </c>
      <c r="P182" s="334">
        <v>4673</v>
      </c>
      <c r="Q182" s="334">
        <v>3277</v>
      </c>
      <c r="R182" s="334">
        <v>2600</v>
      </c>
      <c r="S182" s="334">
        <v>1978</v>
      </c>
      <c r="T182" s="334">
        <v>997</v>
      </c>
      <c r="U182" s="334">
        <v>443</v>
      </c>
      <c r="V182" s="334">
        <v>55246</v>
      </c>
      <c r="W182" s="333">
        <v>40.200000000000003</v>
      </c>
      <c r="X182" s="332" t="s">
        <v>303</v>
      </c>
      <c r="Y182" s="342"/>
      <c r="Z182" s="330"/>
    </row>
    <row r="183" spans="1:26" s="368" customFormat="1" ht="14.65" customHeight="1">
      <c r="A183" s="360"/>
      <c r="B183" s="337" t="s">
        <v>301</v>
      </c>
      <c r="C183" s="340">
        <v>73514</v>
      </c>
      <c r="D183" s="339">
        <v>3128</v>
      </c>
      <c r="E183" s="339">
        <v>3423</v>
      </c>
      <c r="F183" s="339">
        <v>3366</v>
      </c>
      <c r="G183" s="339">
        <v>3830</v>
      </c>
      <c r="H183" s="339">
        <v>4090</v>
      </c>
      <c r="I183" s="339">
        <v>4746</v>
      </c>
      <c r="J183" s="339">
        <v>5074</v>
      </c>
      <c r="K183" s="339">
        <v>4891</v>
      </c>
      <c r="L183" s="339">
        <v>4609</v>
      </c>
      <c r="M183" s="339">
        <v>5208</v>
      </c>
      <c r="N183" s="339">
        <v>5452</v>
      </c>
      <c r="O183" s="339">
        <v>5901</v>
      </c>
      <c r="P183" s="339">
        <v>5289</v>
      </c>
      <c r="Q183" s="339">
        <v>4257</v>
      </c>
      <c r="R183" s="339">
        <v>3742</v>
      </c>
      <c r="S183" s="339">
        <v>3306</v>
      </c>
      <c r="T183" s="339">
        <v>2083</v>
      </c>
      <c r="U183" s="339">
        <v>1119</v>
      </c>
      <c r="V183" s="339">
        <v>61299</v>
      </c>
      <c r="W183" s="338">
        <v>43.5</v>
      </c>
      <c r="X183" s="337" t="s">
        <v>301</v>
      </c>
      <c r="Y183" s="360"/>
      <c r="Z183" s="330"/>
    </row>
    <row r="184" spans="1:26" s="365" customFormat="1" ht="14.65" customHeight="1">
      <c r="A184" s="324" t="s">
        <v>1</v>
      </c>
      <c r="B184" s="325" t="s">
        <v>305</v>
      </c>
      <c r="C184" s="328">
        <v>33321</v>
      </c>
      <c r="D184" s="327">
        <v>1281</v>
      </c>
      <c r="E184" s="327">
        <v>1493</v>
      </c>
      <c r="F184" s="327">
        <v>1624</v>
      </c>
      <c r="G184" s="327">
        <v>1897</v>
      </c>
      <c r="H184" s="327">
        <v>2074</v>
      </c>
      <c r="I184" s="327">
        <v>2121</v>
      </c>
      <c r="J184" s="327">
        <v>2093</v>
      </c>
      <c r="K184" s="327">
        <v>2137</v>
      </c>
      <c r="L184" s="327">
        <v>2116</v>
      </c>
      <c r="M184" s="327">
        <v>2358</v>
      </c>
      <c r="N184" s="327">
        <v>2728</v>
      </c>
      <c r="O184" s="327">
        <v>2890</v>
      </c>
      <c r="P184" s="327">
        <v>2292</v>
      </c>
      <c r="Q184" s="327">
        <v>1942</v>
      </c>
      <c r="R184" s="327">
        <v>1639</v>
      </c>
      <c r="S184" s="327">
        <v>1337</v>
      </c>
      <c r="T184" s="327">
        <v>868</v>
      </c>
      <c r="U184" s="327">
        <v>431</v>
      </c>
      <c r="V184" s="327">
        <v>27769</v>
      </c>
      <c r="W184" s="326">
        <v>43.2</v>
      </c>
      <c r="X184" s="325" t="s">
        <v>305</v>
      </c>
      <c r="Y184" s="324" t="s">
        <v>1</v>
      </c>
      <c r="Z184" s="298"/>
    </row>
    <row r="185" spans="1:26" s="365" customFormat="1" ht="14.65" customHeight="1">
      <c r="A185" s="319"/>
      <c r="B185" s="320" t="s">
        <v>303</v>
      </c>
      <c r="C185" s="323">
        <v>16238</v>
      </c>
      <c r="D185" s="322">
        <v>660</v>
      </c>
      <c r="E185" s="322">
        <v>751</v>
      </c>
      <c r="F185" s="322">
        <v>825</v>
      </c>
      <c r="G185" s="322">
        <v>975</v>
      </c>
      <c r="H185" s="322">
        <v>1064</v>
      </c>
      <c r="I185" s="322">
        <v>1149</v>
      </c>
      <c r="J185" s="322">
        <v>1102</v>
      </c>
      <c r="K185" s="322">
        <v>1127</v>
      </c>
      <c r="L185" s="322">
        <v>1064</v>
      </c>
      <c r="M185" s="322">
        <v>1191</v>
      </c>
      <c r="N185" s="322">
        <v>1357</v>
      </c>
      <c r="O185" s="322">
        <v>1417</v>
      </c>
      <c r="P185" s="322">
        <v>1108</v>
      </c>
      <c r="Q185" s="322">
        <v>855</v>
      </c>
      <c r="R185" s="322">
        <v>670</v>
      </c>
      <c r="S185" s="322">
        <v>506</v>
      </c>
      <c r="T185" s="322">
        <v>284</v>
      </c>
      <c r="U185" s="322">
        <v>133</v>
      </c>
      <c r="V185" s="322">
        <v>13420</v>
      </c>
      <c r="W185" s="321">
        <v>41.4</v>
      </c>
      <c r="X185" s="320" t="s">
        <v>303</v>
      </c>
      <c r="Y185" s="319"/>
      <c r="Z185" s="298"/>
    </row>
    <row r="186" spans="1:26" s="365" customFormat="1" ht="14.65" customHeight="1">
      <c r="A186" s="324"/>
      <c r="B186" s="325" t="s">
        <v>301</v>
      </c>
      <c r="C186" s="328">
        <v>17083</v>
      </c>
      <c r="D186" s="327">
        <v>621</v>
      </c>
      <c r="E186" s="327">
        <v>742</v>
      </c>
      <c r="F186" s="327">
        <v>799</v>
      </c>
      <c r="G186" s="327">
        <v>922</v>
      </c>
      <c r="H186" s="327">
        <v>1010</v>
      </c>
      <c r="I186" s="327">
        <v>972</v>
      </c>
      <c r="J186" s="327">
        <v>991</v>
      </c>
      <c r="K186" s="327">
        <v>1010</v>
      </c>
      <c r="L186" s="327">
        <v>1052</v>
      </c>
      <c r="M186" s="327">
        <v>1167</v>
      </c>
      <c r="N186" s="327">
        <v>1371</v>
      </c>
      <c r="O186" s="327">
        <v>1473</v>
      </c>
      <c r="P186" s="327">
        <v>1184</v>
      </c>
      <c r="Q186" s="327">
        <v>1087</v>
      </c>
      <c r="R186" s="327">
        <v>969</v>
      </c>
      <c r="S186" s="327">
        <v>831</v>
      </c>
      <c r="T186" s="327">
        <v>584</v>
      </c>
      <c r="U186" s="327">
        <v>298</v>
      </c>
      <c r="V186" s="327">
        <v>14349</v>
      </c>
      <c r="W186" s="326">
        <v>44.9</v>
      </c>
      <c r="X186" s="325" t="s">
        <v>301</v>
      </c>
      <c r="Y186" s="324"/>
      <c r="Z186" s="298"/>
    </row>
    <row r="187" spans="1:26" s="365" customFormat="1" ht="14.65" customHeight="1">
      <c r="A187" s="319" t="s">
        <v>2</v>
      </c>
      <c r="B187" s="320" t="s">
        <v>305</v>
      </c>
      <c r="C187" s="323">
        <v>12031</v>
      </c>
      <c r="D187" s="322">
        <v>538</v>
      </c>
      <c r="E187" s="322">
        <v>625</v>
      </c>
      <c r="F187" s="322">
        <v>710</v>
      </c>
      <c r="G187" s="322">
        <v>770</v>
      </c>
      <c r="H187" s="322">
        <v>793</v>
      </c>
      <c r="I187" s="322">
        <v>844</v>
      </c>
      <c r="J187" s="322">
        <v>757</v>
      </c>
      <c r="K187" s="322">
        <v>756</v>
      </c>
      <c r="L187" s="322">
        <v>730</v>
      </c>
      <c r="M187" s="322">
        <v>784</v>
      </c>
      <c r="N187" s="322">
        <v>964</v>
      </c>
      <c r="O187" s="322">
        <v>994</v>
      </c>
      <c r="P187" s="322">
        <v>812</v>
      </c>
      <c r="Q187" s="322">
        <v>625</v>
      </c>
      <c r="R187" s="322">
        <v>525</v>
      </c>
      <c r="S187" s="322">
        <v>399</v>
      </c>
      <c r="T187" s="322">
        <v>260</v>
      </c>
      <c r="U187" s="322">
        <v>145</v>
      </c>
      <c r="V187" s="322">
        <v>9703</v>
      </c>
      <c r="W187" s="321">
        <v>41.1</v>
      </c>
      <c r="X187" s="320" t="s">
        <v>305</v>
      </c>
      <c r="Y187" s="319" t="s">
        <v>2</v>
      </c>
      <c r="Z187" s="298"/>
    </row>
    <row r="188" spans="1:26" s="365" customFormat="1" ht="14.65" customHeight="1">
      <c r="A188" s="324"/>
      <c r="B188" s="325" t="s">
        <v>303</v>
      </c>
      <c r="C188" s="328">
        <v>5878</v>
      </c>
      <c r="D188" s="327">
        <v>272</v>
      </c>
      <c r="E188" s="327">
        <v>293</v>
      </c>
      <c r="F188" s="327">
        <v>363</v>
      </c>
      <c r="G188" s="327">
        <v>406</v>
      </c>
      <c r="H188" s="327">
        <v>421</v>
      </c>
      <c r="I188" s="327">
        <v>446</v>
      </c>
      <c r="J188" s="327">
        <v>399</v>
      </c>
      <c r="K188" s="327">
        <v>409</v>
      </c>
      <c r="L188" s="327">
        <v>376</v>
      </c>
      <c r="M188" s="327">
        <v>383</v>
      </c>
      <c r="N188" s="327">
        <v>470</v>
      </c>
      <c r="O188" s="327">
        <v>483</v>
      </c>
      <c r="P188" s="327">
        <v>410</v>
      </c>
      <c r="Q188" s="327">
        <v>271</v>
      </c>
      <c r="R188" s="327">
        <v>202</v>
      </c>
      <c r="S188" s="327">
        <v>137</v>
      </c>
      <c r="T188" s="327">
        <v>97</v>
      </c>
      <c r="U188" s="327">
        <v>40</v>
      </c>
      <c r="V188" s="327">
        <v>4714</v>
      </c>
      <c r="W188" s="326">
        <v>39.4</v>
      </c>
      <c r="X188" s="325" t="s">
        <v>303</v>
      </c>
      <c r="Y188" s="324"/>
      <c r="Z188" s="298"/>
    </row>
    <row r="189" spans="1:26" s="365" customFormat="1" ht="14.65" customHeight="1">
      <c r="A189" s="319"/>
      <c r="B189" s="320" t="s">
        <v>301</v>
      </c>
      <c r="C189" s="323">
        <v>6153</v>
      </c>
      <c r="D189" s="322">
        <v>266</v>
      </c>
      <c r="E189" s="322">
        <v>332</v>
      </c>
      <c r="F189" s="322">
        <v>347</v>
      </c>
      <c r="G189" s="322">
        <v>364</v>
      </c>
      <c r="H189" s="322">
        <v>372</v>
      </c>
      <c r="I189" s="322">
        <v>398</v>
      </c>
      <c r="J189" s="322">
        <v>358</v>
      </c>
      <c r="K189" s="322">
        <v>347</v>
      </c>
      <c r="L189" s="322">
        <v>354</v>
      </c>
      <c r="M189" s="322">
        <v>401</v>
      </c>
      <c r="N189" s="322">
        <v>494</v>
      </c>
      <c r="O189" s="322">
        <v>511</v>
      </c>
      <c r="P189" s="322">
        <v>402</v>
      </c>
      <c r="Q189" s="322">
        <v>354</v>
      </c>
      <c r="R189" s="322">
        <v>323</v>
      </c>
      <c r="S189" s="322">
        <v>262</v>
      </c>
      <c r="T189" s="322">
        <v>163</v>
      </c>
      <c r="U189" s="322">
        <v>105</v>
      </c>
      <c r="V189" s="322">
        <v>4989</v>
      </c>
      <c r="W189" s="321">
        <v>42.7</v>
      </c>
      <c r="X189" s="320" t="s">
        <v>301</v>
      </c>
      <c r="Y189" s="319"/>
      <c r="Z189" s="298"/>
    </row>
    <row r="190" spans="1:26" s="3" customFormat="1" ht="15.95" customHeight="1">
      <c r="A190" s="351" t="s">
        <v>132</v>
      </c>
      <c r="B190" s="315" t="s">
        <v>305</v>
      </c>
      <c r="C190" s="346">
        <v>187667</v>
      </c>
      <c r="D190" s="345">
        <v>8302</v>
      </c>
      <c r="E190" s="345">
        <v>9031</v>
      </c>
      <c r="F190" s="345">
        <v>9063</v>
      </c>
      <c r="G190" s="345">
        <v>10994</v>
      </c>
      <c r="H190" s="345">
        <v>11732</v>
      </c>
      <c r="I190" s="345">
        <v>11753</v>
      </c>
      <c r="J190" s="345">
        <v>12047</v>
      </c>
      <c r="K190" s="345">
        <v>12106</v>
      </c>
      <c r="L190" s="345">
        <v>12384</v>
      </c>
      <c r="M190" s="345">
        <v>13804</v>
      </c>
      <c r="N190" s="345">
        <v>14139</v>
      </c>
      <c r="O190" s="345">
        <v>15992</v>
      </c>
      <c r="P190" s="345">
        <v>14201</v>
      </c>
      <c r="Q190" s="345">
        <v>8987</v>
      </c>
      <c r="R190" s="345">
        <v>9436</v>
      </c>
      <c r="S190" s="345">
        <v>7510</v>
      </c>
      <c r="T190" s="345">
        <v>4307</v>
      </c>
      <c r="U190" s="345">
        <v>1879</v>
      </c>
      <c r="V190" s="345">
        <v>154814</v>
      </c>
      <c r="W190" s="344">
        <v>42.4</v>
      </c>
      <c r="X190" s="315" t="s">
        <v>305</v>
      </c>
      <c r="Y190" s="351" t="s">
        <v>132</v>
      </c>
      <c r="Z190" s="371"/>
    </row>
    <row r="191" spans="1:26" s="374" customFormat="1" ht="14.65" customHeight="1">
      <c r="A191" s="361"/>
      <c r="B191" s="312" t="s">
        <v>303</v>
      </c>
      <c r="C191" s="350">
        <v>91656</v>
      </c>
      <c r="D191" s="349">
        <v>4313</v>
      </c>
      <c r="E191" s="349">
        <v>4710</v>
      </c>
      <c r="F191" s="349">
        <v>4637</v>
      </c>
      <c r="G191" s="349">
        <v>5626</v>
      </c>
      <c r="H191" s="349">
        <v>6149</v>
      </c>
      <c r="I191" s="349">
        <v>6267</v>
      </c>
      <c r="J191" s="349">
        <v>6388</v>
      </c>
      <c r="K191" s="349">
        <v>6281</v>
      </c>
      <c r="L191" s="349">
        <v>6339</v>
      </c>
      <c r="M191" s="349">
        <v>6885</v>
      </c>
      <c r="N191" s="349">
        <v>6971</v>
      </c>
      <c r="O191" s="349">
        <v>7966</v>
      </c>
      <c r="P191" s="349">
        <v>6575</v>
      </c>
      <c r="Q191" s="349">
        <v>3851</v>
      </c>
      <c r="R191" s="349">
        <v>3842</v>
      </c>
      <c r="S191" s="349">
        <v>2833</v>
      </c>
      <c r="T191" s="349">
        <v>1491</v>
      </c>
      <c r="U191" s="349">
        <v>532</v>
      </c>
      <c r="V191" s="349">
        <v>74691</v>
      </c>
      <c r="W191" s="348">
        <v>40.5</v>
      </c>
      <c r="X191" s="312" t="s">
        <v>303</v>
      </c>
      <c r="Y191" s="361"/>
      <c r="Z191" s="375"/>
    </row>
    <row r="192" spans="1:26" s="3" customFormat="1" ht="14.65" customHeight="1">
      <c r="A192" s="343"/>
      <c r="B192" s="315" t="s">
        <v>301</v>
      </c>
      <c r="C192" s="346">
        <v>96011</v>
      </c>
      <c r="D192" s="345">
        <v>3989</v>
      </c>
      <c r="E192" s="345">
        <v>4321</v>
      </c>
      <c r="F192" s="345">
        <v>4426</v>
      </c>
      <c r="G192" s="345">
        <v>5368</v>
      </c>
      <c r="H192" s="345">
        <v>5583</v>
      </c>
      <c r="I192" s="345">
        <v>5486</v>
      </c>
      <c r="J192" s="345">
        <v>5659</v>
      </c>
      <c r="K192" s="345">
        <v>5825</v>
      </c>
      <c r="L192" s="345">
        <v>6045</v>
      </c>
      <c r="M192" s="345">
        <v>6919</v>
      </c>
      <c r="N192" s="345">
        <v>7168</v>
      </c>
      <c r="O192" s="345">
        <v>8026</v>
      </c>
      <c r="P192" s="345">
        <v>7626</v>
      </c>
      <c r="Q192" s="345">
        <v>5136</v>
      </c>
      <c r="R192" s="345">
        <v>5594</v>
      </c>
      <c r="S192" s="345">
        <v>4677</v>
      </c>
      <c r="T192" s="345">
        <v>2816</v>
      </c>
      <c r="U192" s="345">
        <v>1347</v>
      </c>
      <c r="V192" s="345">
        <v>80123</v>
      </c>
      <c r="W192" s="344">
        <v>44.1</v>
      </c>
      <c r="X192" s="315" t="s">
        <v>301</v>
      </c>
      <c r="Y192" s="343"/>
      <c r="Z192" s="371"/>
    </row>
    <row r="193" spans="1:26" s="218" customFormat="1" ht="14.65" customHeight="1">
      <c r="A193" s="342" t="s">
        <v>216</v>
      </c>
      <c r="B193" s="332" t="s">
        <v>305</v>
      </c>
      <c r="C193" s="335">
        <v>123362</v>
      </c>
      <c r="D193" s="334">
        <v>5624</v>
      </c>
      <c r="E193" s="334">
        <v>5965</v>
      </c>
      <c r="F193" s="334">
        <v>5856</v>
      </c>
      <c r="G193" s="334">
        <v>6976</v>
      </c>
      <c r="H193" s="334">
        <v>7525</v>
      </c>
      <c r="I193" s="334">
        <v>7871</v>
      </c>
      <c r="J193" s="334">
        <v>8452</v>
      </c>
      <c r="K193" s="334">
        <v>8387</v>
      </c>
      <c r="L193" s="334">
        <v>8113</v>
      </c>
      <c r="M193" s="334">
        <v>8809</v>
      </c>
      <c r="N193" s="334">
        <v>9075</v>
      </c>
      <c r="O193" s="334">
        <v>10485</v>
      </c>
      <c r="P193" s="334">
        <v>9589</v>
      </c>
      <c r="Q193" s="334">
        <v>5931</v>
      </c>
      <c r="R193" s="334">
        <v>6024</v>
      </c>
      <c r="S193" s="334">
        <v>4851</v>
      </c>
      <c r="T193" s="334">
        <v>2689</v>
      </c>
      <c r="U193" s="334">
        <v>1140</v>
      </c>
      <c r="V193" s="334">
        <v>101780</v>
      </c>
      <c r="W193" s="333">
        <v>42.2</v>
      </c>
      <c r="X193" s="332" t="s">
        <v>305</v>
      </c>
      <c r="Y193" s="342" t="s">
        <v>216</v>
      </c>
      <c r="Z193" s="331"/>
    </row>
    <row r="194" spans="1:26" s="38" customFormat="1" ht="14.65" customHeight="1">
      <c r="A194" s="360"/>
      <c r="B194" s="337" t="s">
        <v>303</v>
      </c>
      <c r="C194" s="340">
        <v>59856</v>
      </c>
      <c r="D194" s="339">
        <v>2919</v>
      </c>
      <c r="E194" s="339">
        <v>3146</v>
      </c>
      <c r="F194" s="339">
        <v>2999</v>
      </c>
      <c r="G194" s="339">
        <v>3556</v>
      </c>
      <c r="H194" s="339">
        <v>3884</v>
      </c>
      <c r="I194" s="339">
        <v>4083</v>
      </c>
      <c r="J194" s="339">
        <v>4417</v>
      </c>
      <c r="K194" s="339">
        <v>4349</v>
      </c>
      <c r="L194" s="339">
        <v>4165</v>
      </c>
      <c r="M194" s="339">
        <v>4346</v>
      </c>
      <c r="N194" s="339">
        <v>4368</v>
      </c>
      <c r="O194" s="339">
        <v>5092</v>
      </c>
      <c r="P194" s="339">
        <v>4400</v>
      </c>
      <c r="Q194" s="339">
        <v>2557</v>
      </c>
      <c r="R194" s="339">
        <v>2478</v>
      </c>
      <c r="S194" s="339">
        <v>1836</v>
      </c>
      <c r="T194" s="339">
        <v>933</v>
      </c>
      <c r="U194" s="339">
        <v>328</v>
      </c>
      <c r="V194" s="339">
        <v>48686</v>
      </c>
      <c r="W194" s="338">
        <v>40.4</v>
      </c>
      <c r="X194" s="337" t="s">
        <v>303</v>
      </c>
      <c r="Y194" s="360"/>
      <c r="Z194" s="341"/>
    </row>
    <row r="195" spans="1:26" s="218" customFormat="1" ht="14.65" customHeight="1">
      <c r="A195" s="342"/>
      <c r="B195" s="332" t="s">
        <v>301</v>
      </c>
      <c r="C195" s="335">
        <v>63506</v>
      </c>
      <c r="D195" s="334">
        <v>2705</v>
      </c>
      <c r="E195" s="334">
        <v>2819</v>
      </c>
      <c r="F195" s="334">
        <v>2857</v>
      </c>
      <c r="G195" s="334">
        <v>3420</v>
      </c>
      <c r="H195" s="334">
        <v>3641</v>
      </c>
      <c r="I195" s="334">
        <v>3788</v>
      </c>
      <c r="J195" s="334">
        <v>4035</v>
      </c>
      <c r="K195" s="334">
        <v>4038</v>
      </c>
      <c r="L195" s="334">
        <v>3948</v>
      </c>
      <c r="M195" s="334">
        <v>4463</v>
      </c>
      <c r="N195" s="334">
        <v>4707</v>
      </c>
      <c r="O195" s="334">
        <v>5393</v>
      </c>
      <c r="P195" s="334">
        <v>5189</v>
      </c>
      <c r="Q195" s="334">
        <v>3374</v>
      </c>
      <c r="R195" s="334">
        <v>3546</v>
      </c>
      <c r="S195" s="334">
        <v>3015</v>
      </c>
      <c r="T195" s="334">
        <v>1756</v>
      </c>
      <c r="U195" s="334">
        <v>812</v>
      </c>
      <c r="V195" s="334">
        <v>53094</v>
      </c>
      <c r="W195" s="333">
        <v>43.9</v>
      </c>
      <c r="X195" s="332" t="s">
        <v>301</v>
      </c>
      <c r="Y195" s="342"/>
      <c r="Z195" s="331"/>
    </row>
    <row r="196" spans="1:26" s="4" customFormat="1" ht="14.65" customHeight="1">
      <c r="A196" s="319" t="s">
        <v>3</v>
      </c>
      <c r="B196" s="320" t="s">
        <v>305</v>
      </c>
      <c r="C196" s="323">
        <v>16841</v>
      </c>
      <c r="D196" s="322">
        <v>675</v>
      </c>
      <c r="E196" s="322">
        <v>793</v>
      </c>
      <c r="F196" s="322">
        <v>814</v>
      </c>
      <c r="G196" s="322">
        <v>1073</v>
      </c>
      <c r="H196" s="322">
        <v>1066</v>
      </c>
      <c r="I196" s="322">
        <v>944</v>
      </c>
      <c r="J196" s="322">
        <v>901</v>
      </c>
      <c r="K196" s="322">
        <v>960</v>
      </c>
      <c r="L196" s="322">
        <v>1190</v>
      </c>
      <c r="M196" s="322">
        <v>1312</v>
      </c>
      <c r="N196" s="322">
        <v>1253</v>
      </c>
      <c r="O196" s="322">
        <v>1341</v>
      </c>
      <c r="P196" s="322">
        <v>1151</v>
      </c>
      <c r="Q196" s="322">
        <v>909</v>
      </c>
      <c r="R196" s="322">
        <v>1046</v>
      </c>
      <c r="S196" s="322">
        <v>728</v>
      </c>
      <c r="T196" s="322">
        <v>474</v>
      </c>
      <c r="U196" s="322">
        <v>211</v>
      </c>
      <c r="V196" s="322">
        <v>13979</v>
      </c>
      <c r="W196" s="321">
        <v>43.4</v>
      </c>
      <c r="X196" s="320" t="s">
        <v>305</v>
      </c>
      <c r="Y196" s="319" t="s">
        <v>3</v>
      </c>
      <c r="Z196" s="370"/>
    </row>
    <row r="197" spans="1:26" s="210" customFormat="1" ht="14.65" customHeight="1">
      <c r="A197" s="324"/>
      <c r="B197" s="325" t="s">
        <v>303</v>
      </c>
      <c r="C197" s="328">
        <v>8321</v>
      </c>
      <c r="D197" s="327">
        <v>332</v>
      </c>
      <c r="E197" s="327">
        <v>405</v>
      </c>
      <c r="F197" s="327">
        <v>434</v>
      </c>
      <c r="G197" s="327">
        <v>508</v>
      </c>
      <c r="H197" s="327">
        <v>574</v>
      </c>
      <c r="I197" s="327">
        <v>530</v>
      </c>
      <c r="J197" s="327">
        <v>483</v>
      </c>
      <c r="K197" s="327">
        <v>510</v>
      </c>
      <c r="L197" s="327">
        <v>621</v>
      </c>
      <c r="M197" s="327">
        <v>681</v>
      </c>
      <c r="N197" s="327">
        <v>661</v>
      </c>
      <c r="O197" s="327">
        <v>712</v>
      </c>
      <c r="P197" s="327">
        <v>528</v>
      </c>
      <c r="Q197" s="327">
        <v>406</v>
      </c>
      <c r="R197" s="327">
        <v>422</v>
      </c>
      <c r="S197" s="327">
        <v>294</v>
      </c>
      <c r="T197" s="327">
        <v>166</v>
      </c>
      <c r="U197" s="327">
        <v>54</v>
      </c>
      <c r="V197" s="327">
        <v>6886</v>
      </c>
      <c r="W197" s="326">
        <v>41.7</v>
      </c>
      <c r="X197" s="325" t="s">
        <v>303</v>
      </c>
      <c r="Y197" s="324"/>
      <c r="Z197" s="369"/>
    </row>
    <row r="198" spans="1:26" s="4" customFormat="1" ht="14.65" customHeight="1">
      <c r="A198" s="319"/>
      <c r="B198" s="320" t="s">
        <v>301</v>
      </c>
      <c r="C198" s="323">
        <v>8520</v>
      </c>
      <c r="D198" s="322">
        <v>343</v>
      </c>
      <c r="E198" s="322">
        <v>388</v>
      </c>
      <c r="F198" s="322">
        <v>380</v>
      </c>
      <c r="G198" s="322">
        <v>565</v>
      </c>
      <c r="H198" s="322">
        <v>492</v>
      </c>
      <c r="I198" s="322">
        <v>414</v>
      </c>
      <c r="J198" s="322">
        <v>418</v>
      </c>
      <c r="K198" s="322">
        <v>450</v>
      </c>
      <c r="L198" s="322">
        <v>569</v>
      </c>
      <c r="M198" s="322">
        <v>631</v>
      </c>
      <c r="N198" s="322">
        <v>592</v>
      </c>
      <c r="O198" s="322">
        <v>629</v>
      </c>
      <c r="P198" s="322">
        <v>623</v>
      </c>
      <c r="Q198" s="322">
        <v>503</v>
      </c>
      <c r="R198" s="322">
        <v>624</v>
      </c>
      <c r="S198" s="322">
        <v>434</v>
      </c>
      <c r="T198" s="322">
        <v>308</v>
      </c>
      <c r="U198" s="322">
        <v>157</v>
      </c>
      <c r="V198" s="322">
        <v>7093</v>
      </c>
      <c r="W198" s="321">
        <v>45.1</v>
      </c>
      <c r="X198" s="320" t="s">
        <v>301</v>
      </c>
      <c r="Y198" s="319"/>
      <c r="Z198" s="370"/>
    </row>
    <row r="199" spans="1:26" s="210" customFormat="1" ht="14.65" customHeight="1">
      <c r="A199" s="324" t="s">
        <v>4</v>
      </c>
      <c r="B199" s="325" t="s">
        <v>305</v>
      </c>
      <c r="C199" s="328">
        <v>10272</v>
      </c>
      <c r="D199" s="327">
        <v>373</v>
      </c>
      <c r="E199" s="327">
        <v>493</v>
      </c>
      <c r="F199" s="327">
        <v>579</v>
      </c>
      <c r="G199" s="327">
        <v>671</v>
      </c>
      <c r="H199" s="327">
        <v>664</v>
      </c>
      <c r="I199" s="327">
        <v>578</v>
      </c>
      <c r="J199" s="327">
        <v>532</v>
      </c>
      <c r="K199" s="327">
        <v>545</v>
      </c>
      <c r="L199" s="327">
        <v>705</v>
      </c>
      <c r="M199" s="327">
        <v>813</v>
      </c>
      <c r="N199" s="327">
        <v>788</v>
      </c>
      <c r="O199" s="327">
        <v>924</v>
      </c>
      <c r="P199" s="327">
        <v>757</v>
      </c>
      <c r="Q199" s="327">
        <v>430</v>
      </c>
      <c r="R199" s="327">
        <v>551</v>
      </c>
      <c r="S199" s="327">
        <v>455</v>
      </c>
      <c r="T199" s="327">
        <v>280</v>
      </c>
      <c r="U199" s="327">
        <v>134</v>
      </c>
      <c r="V199" s="327">
        <v>8423</v>
      </c>
      <c r="W199" s="326">
        <v>43</v>
      </c>
      <c r="X199" s="325" t="s">
        <v>305</v>
      </c>
      <c r="Y199" s="324" t="s">
        <v>4</v>
      </c>
      <c r="Z199" s="369"/>
    </row>
    <row r="200" spans="1:26" s="4" customFormat="1" ht="14.65" customHeight="1">
      <c r="A200" s="319"/>
      <c r="B200" s="320" t="s">
        <v>303</v>
      </c>
      <c r="C200" s="323">
        <v>5107</v>
      </c>
      <c r="D200" s="322">
        <v>196</v>
      </c>
      <c r="E200" s="322">
        <v>243</v>
      </c>
      <c r="F200" s="322">
        <v>293</v>
      </c>
      <c r="G200" s="322">
        <v>348</v>
      </c>
      <c r="H200" s="322">
        <v>349</v>
      </c>
      <c r="I200" s="322">
        <v>325</v>
      </c>
      <c r="J200" s="322">
        <v>304</v>
      </c>
      <c r="K200" s="322">
        <v>271</v>
      </c>
      <c r="L200" s="322">
        <v>348</v>
      </c>
      <c r="M200" s="322">
        <v>419</v>
      </c>
      <c r="N200" s="322">
        <v>419</v>
      </c>
      <c r="O200" s="322">
        <v>501</v>
      </c>
      <c r="P200" s="322">
        <v>382</v>
      </c>
      <c r="Q200" s="322">
        <v>183</v>
      </c>
      <c r="R200" s="322">
        <v>210</v>
      </c>
      <c r="S200" s="322">
        <v>176</v>
      </c>
      <c r="T200" s="322">
        <v>98</v>
      </c>
      <c r="U200" s="322">
        <v>42</v>
      </c>
      <c r="V200" s="322">
        <v>4169</v>
      </c>
      <c r="W200" s="321">
        <v>41.4</v>
      </c>
      <c r="X200" s="320" t="s">
        <v>303</v>
      </c>
      <c r="Y200" s="319"/>
      <c r="Z200" s="370"/>
    </row>
    <row r="201" spans="1:26" s="210" customFormat="1" ht="14.65" customHeight="1">
      <c r="A201" s="324"/>
      <c r="B201" s="325" t="s">
        <v>301</v>
      </c>
      <c r="C201" s="328">
        <v>5165</v>
      </c>
      <c r="D201" s="327">
        <v>177</v>
      </c>
      <c r="E201" s="327">
        <v>250</v>
      </c>
      <c r="F201" s="327">
        <v>286</v>
      </c>
      <c r="G201" s="327">
        <v>323</v>
      </c>
      <c r="H201" s="327">
        <v>315</v>
      </c>
      <c r="I201" s="327">
        <v>253</v>
      </c>
      <c r="J201" s="327">
        <v>228</v>
      </c>
      <c r="K201" s="327">
        <v>274</v>
      </c>
      <c r="L201" s="327">
        <v>357</v>
      </c>
      <c r="M201" s="327">
        <v>394</v>
      </c>
      <c r="N201" s="327">
        <v>369</v>
      </c>
      <c r="O201" s="327">
        <v>423</v>
      </c>
      <c r="P201" s="327">
        <v>375</v>
      </c>
      <c r="Q201" s="327">
        <v>247</v>
      </c>
      <c r="R201" s="327">
        <v>341</v>
      </c>
      <c r="S201" s="327">
        <v>279</v>
      </c>
      <c r="T201" s="327">
        <v>182</v>
      </c>
      <c r="U201" s="327">
        <v>92</v>
      </c>
      <c r="V201" s="327">
        <v>4254</v>
      </c>
      <c r="W201" s="326">
        <v>44.6</v>
      </c>
      <c r="X201" s="325" t="s">
        <v>301</v>
      </c>
      <c r="Y201" s="324"/>
      <c r="Z201" s="369"/>
    </row>
    <row r="202" spans="1:26" s="4" customFormat="1" ht="14.65" customHeight="1">
      <c r="A202" s="319" t="s">
        <v>5</v>
      </c>
      <c r="B202" s="320" t="s">
        <v>305</v>
      </c>
      <c r="C202" s="323">
        <v>23925</v>
      </c>
      <c r="D202" s="322">
        <v>1130</v>
      </c>
      <c r="E202" s="322">
        <v>1183</v>
      </c>
      <c r="F202" s="322">
        <v>1171</v>
      </c>
      <c r="G202" s="322">
        <v>1461</v>
      </c>
      <c r="H202" s="322">
        <v>1623</v>
      </c>
      <c r="I202" s="322">
        <v>1573</v>
      </c>
      <c r="J202" s="322">
        <v>1465</v>
      </c>
      <c r="K202" s="322">
        <v>1497</v>
      </c>
      <c r="L202" s="322">
        <v>1527</v>
      </c>
      <c r="M202" s="322">
        <v>1841</v>
      </c>
      <c r="N202" s="322">
        <v>1920</v>
      </c>
      <c r="O202" s="322">
        <v>2073</v>
      </c>
      <c r="P202" s="322">
        <v>1725</v>
      </c>
      <c r="Q202" s="322">
        <v>1101</v>
      </c>
      <c r="R202" s="322">
        <v>1070</v>
      </c>
      <c r="S202" s="322">
        <v>855</v>
      </c>
      <c r="T202" s="322">
        <v>470</v>
      </c>
      <c r="U202" s="322">
        <v>240</v>
      </c>
      <c r="V202" s="322">
        <v>19566</v>
      </c>
      <c r="W202" s="321">
        <v>41.5</v>
      </c>
      <c r="X202" s="320" t="s">
        <v>305</v>
      </c>
      <c r="Y202" s="319" t="s">
        <v>5</v>
      </c>
      <c r="Z202" s="370"/>
    </row>
    <row r="203" spans="1:26" s="210" customFormat="1" ht="14.65" customHeight="1">
      <c r="A203" s="324"/>
      <c r="B203" s="325" t="s">
        <v>303</v>
      </c>
      <c r="C203" s="328">
        <v>11730</v>
      </c>
      <c r="D203" s="327">
        <v>607</v>
      </c>
      <c r="E203" s="327">
        <v>598</v>
      </c>
      <c r="F203" s="327">
        <v>584</v>
      </c>
      <c r="G203" s="327">
        <v>782</v>
      </c>
      <c r="H203" s="327">
        <v>872</v>
      </c>
      <c r="I203" s="327">
        <v>863</v>
      </c>
      <c r="J203" s="327">
        <v>808</v>
      </c>
      <c r="K203" s="327">
        <v>786</v>
      </c>
      <c r="L203" s="327">
        <v>769</v>
      </c>
      <c r="M203" s="327">
        <v>914</v>
      </c>
      <c r="N203" s="327">
        <v>953</v>
      </c>
      <c r="O203" s="327">
        <v>1031</v>
      </c>
      <c r="P203" s="327">
        <v>784</v>
      </c>
      <c r="Q203" s="327">
        <v>451</v>
      </c>
      <c r="R203" s="327">
        <v>412</v>
      </c>
      <c r="S203" s="327">
        <v>296</v>
      </c>
      <c r="T203" s="327">
        <v>154</v>
      </c>
      <c r="U203" s="327">
        <v>66</v>
      </c>
      <c r="V203" s="327">
        <v>9458</v>
      </c>
      <c r="W203" s="326">
        <v>39.4</v>
      </c>
      <c r="X203" s="325" t="s">
        <v>303</v>
      </c>
      <c r="Y203" s="324"/>
      <c r="Z203" s="369"/>
    </row>
    <row r="204" spans="1:26" s="4" customFormat="1" ht="14.65" customHeight="1">
      <c r="A204" s="319"/>
      <c r="B204" s="320" t="s">
        <v>301</v>
      </c>
      <c r="C204" s="323">
        <v>12195</v>
      </c>
      <c r="D204" s="322">
        <v>523</v>
      </c>
      <c r="E204" s="322">
        <v>585</v>
      </c>
      <c r="F204" s="322">
        <v>587</v>
      </c>
      <c r="G204" s="322">
        <v>679</v>
      </c>
      <c r="H204" s="322">
        <v>751</v>
      </c>
      <c r="I204" s="322">
        <v>710</v>
      </c>
      <c r="J204" s="322">
        <v>657</v>
      </c>
      <c r="K204" s="322">
        <v>711</v>
      </c>
      <c r="L204" s="322">
        <v>758</v>
      </c>
      <c r="M204" s="322">
        <v>927</v>
      </c>
      <c r="N204" s="322">
        <v>967</v>
      </c>
      <c r="O204" s="322">
        <v>1042</v>
      </c>
      <c r="P204" s="322">
        <v>941</v>
      </c>
      <c r="Q204" s="322">
        <v>650</v>
      </c>
      <c r="R204" s="322">
        <v>658</v>
      </c>
      <c r="S204" s="322">
        <v>559</v>
      </c>
      <c r="T204" s="322">
        <v>316</v>
      </c>
      <c r="U204" s="322">
        <v>174</v>
      </c>
      <c r="V204" s="322">
        <v>10108</v>
      </c>
      <c r="W204" s="321">
        <v>43.6</v>
      </c>
      <c r="X204" s="320" t="s">
        <v>301</v>
      </c>
      <c r="Y204" s="319"/>
      <c r="Z204" s="370"/>
    </row>
    <row r="205" spans="1:26" s="210" customFormat="1" ht="14.65" customHeight="1">
      <c r="A205" s="324" t="s">
        <v>6</v>
      </c>
      <c r="B205" s="325" t="s">
        <v>305</v>
      </c>
      <c r="C205" s="328">
        <v>13267</v>
      </c>
      <c r="D205" s="327">
        <v>500</v>
      </c>
      <c r="E205" s="327">
        <v>597</v>
      </c>
      <c r="F205" s="327">
        <v>643</v>
      </c>
      <c r="G205" s="327">
        <v>813</v>
      </c>
      <c r="H205" s="327">
        <v>854</v>
      </c>
      <c r="I205" s="327">
        <v>787</v>
      </c>
      <c r="J205" s="327">
        <v>697</v>
      </c>
      <c r="K205" s="327">
        <v>717</v>
      </c>
      <c r="L205" s="327">
        <v>849</v>
      </c>
      <c r="M205" s="327">
        <v>1029</v>
      </c>
      <c r="N205" s="327">
        <v>1103</v>
      </c>
      <c r="O205" s="327">
        <v>1169</v>
      </c>
      <c r="P205" s="327">
        <v>979</v>
      </c>
      <c r="Q205" s="327">
        <v>616</v>
      </c>
      <c r="R205" s="327">
        <v>745</v>
      </c>
      <c r="S205" s="327">
        <v>621</v>
      </c>
      <c r="T205" s="327">
        <v>394</v>
      </c>
      <c r="U205" s="327">
        <v>154</v>
      </c>
      <c r="V205" s="327">
        <v>11066</v>
      </c>
      <c r="W205" s="326">
        <v>43.7</v>
      </c>
      <c r="X205" s="325" t="s">
        <v>305</v>
      </c>
      <c r="Y205" s="324" t="s">
        <v>6</v>
      </c>
      <c r="Z205" s="369"/>
    </row>
    <row r="206" spans="1:26" s="4" customFormat="1" ht="14.65" customHeight="1">
      <c r="A206" s="319"/>
      <c r="B206" s="320" t="s">
        <v>303</v>
      </c>
      <c r="C206" s="323">
        <v>6642</v>
      </c>
      <c r="D206" s="322">
        <v>259</v>
      </c>
      <c r="E206" s="322">
        <v>318</v>
      </c>
      <c r="F206" s="322">
        <v>327</v>
      </c>
      <c r="G206" s="322">
        <v>432</v>
      </c>
      <c r="H206" s="322">
        <v>470</v>
      </c>
      <c r="I206" s="322">
        <v>466</v>
      </c>
      <c r="J206" s="322">
        <v>376</v>
      </c>
      <c r="K206" s="322">
        <v>365</v>
      </c>
      <c r="L206" s="322">
        <v>436</v>
      </c>
      <c r="M206" s="322">
        <v>525</v>
      </c>
      <c r="N206" s="322">
        <v>570</v>
      </c>
      <c r="O206" s="322">
        <v>630</v>
      </c>
      <c r="P206" s="322">
        <v>481</v>
      </c>
      <c r="Q206" s="322">
        <v>254</v>
      </c>
      <c r="R206" s="322">
        <v>320</v>
      </c>
      <c r="S206" s="322">
        <v>231</v>
      </c>
      <c r="T206" s="322">
        <v>140</v>
      </c>
      <c r="U206" s="322">
        <v>42</v>
      </c>
      <c r="V206" s="322">
        <v>5492</v>
      </c>
      <c r="W206" s="321">
        <v>41.7</v>
      </c>
      <c r="X206" s="320" t="s">
        <v>303</v>
      </c>
      <c r="Y206" s="319"/>
      <c r="Z206" s="370"/>
    </row>
    <row r="207" spans="1:26" s="210" customFormat="1" ht="14.65" customHeight="1">
      <c r="A207" s="352"/>
      <c r="B207" s="325" t="s">
        <v>301</v>
      </c>
      <c r="C207" s="328">
        <v>6625</v>
      </c>
      <c r="D207" s="327">
        <v>241</v>
      </c>
      <c r="E207" s="327">
        <v>279</v>
      </c>
      <c r="F207" s="327">
        <v>316</v>
      </c>
      <c r="G207" s="327">
        <v>381</v>
      </c>
      <c r="H207" s="327">
        <v>384</v>
      </c>
      <c r="I207" s="327">
        <v>321</v>
      </c>
      <c r="J207" s="327">
        <v>321</v>
      </c>
      <c r="K207" s="327">
        <v>352</v>
      </c>
      <c r="L207" s="327">
        <v>413</v>
      </c>
      <c r="M207" s="327">
        <v>504</v>
      </c>
      <c r="N207" s="327">
        <v>533</v>
      </c>
      <c r="O207" s="327">
        <v>539</v>
      </c>
      <c r="P207" s="327">
        <v>498</v>
      </c>
      <c r="Q207" s="327">
        <v>362</v>
      </c>
      <c r="R207" s="327">
        <v>425</v>
      </c>
      <c r="S207" s="327">
        <v>390</v>
      </c>
      <c r="T207" s="327">
        <v>254</v>
      </c>
      <c r="U207" s="327">
        <v>112</v>
      </c>
      <c r="V207" s="327">
        <v>5574</v>
      </c>
      <c r="W207" s="326">
        <v>45.6</v>
      </c>
      <c r="X207" s="325" t="s">
        <v>301</v>
      </c>
      <c r="Y207" s="352"/>
      <c r="Z207" s="369"/>
    </row>
    <row r="208" spans="1:26" s="3" customFormat="1" ht="14.65" customHeight="1">
      <c r="A208" s="351" t="s">
        <v>133</v>
      </c>
      <c r="B208" s="315" t="s">
        <v>305</v>
      </c>
      <c r="C208" s="346">
        <v>312278</v>
      </c>
      <c r="D208" s="345">
        <v>13801</v>
      </c>
      <c r="E208" s="345">
        <v>14763</v>
      </c>
      <c r="F208" s="345">
        <v>15018</v>
      </c>
      <c r="G208" s="345">
        <v>17959</v>
      </c>
      <c r="H208" s="345">
        <v>19683</v>
      </c>
      <c r="I208" s="345">
        <v>20724</v>
      </c>
      <c r="J208" s="345">
        <v>20987</v>
      </c>
      <c r="K208" s="345">
        <v>20734</v>
      </c>
      <c r="L208" s="345">
        <v>20774</v>
      </c>
      <c r="M208" s="345">
        <v>22752</v>
      </c>
      <c r="N208" s="345">
        <v>24779</v>
      </c>
      <c r="O208" s="345">
        <v>26362</v>
      </c>
      <c r="P208" s="345">
        <v>22774</v>
      </c>
      <c r="Q208" s="345">
        <v>13698</v>
      </c>
      <c r="R208" s="345">
        <v>15422</v>
      </c>
      <c r="S208" s="345">
        <v>12371</v>
      </c>
      <c r="T208" s="345">
        <v>6836</v>
      </c>
      <c r="U208" s="345">
        <v>2841</v>
      </c>
      <c r="V208" s="345">
        <v>258135</v>
      </c>
      <c r="W208" s="344">
        <v>42.1</v>
      </c>
      <c r="X208" s="315" t="s">
        <v>305</v>
      </c>
      <c r="Y208" s="351" t="s">
        <v>133</v>
      </c>
      <c r="Z208" s="371"/>
    </row>
    <row r="209" spans="1:26" s="374" customFormat="1" ht="14.65" customHeight="1">
      <c r="A209" s="347"/>
      <c r="B209" s="312" t="s">
        <v>303</v>
      </c>
      <c r="C209" s="350">
        <v>153492</v>
      </c>
      <c r="D209" s="349">
        <v>7184</v>
      </c>
      <c r="E209" s="349">
        <v>7481</v>
      </c>
      <c r="F209" s="349">
        <v>7710</v>
      </c>
      <c r="G209" s="349">
        <v>9245</v>
      </c>
      <c r="H209" s="349">
        <v>10253</v>
      </c>
      <c r="I209" s="349">
        <v>10993</v>
      </c>
      <c r="J209" s="349">
        <v>11074</v>
      </c>
      <c r="K209" s="349">
        <v>10648</v>
      </c>
      <c r="L209" s="349">
        <v>10436</v>
      </c>
      <c r="M209" s="349">
        <v>11307</v>
      </c>
      <c r="N209" s="349">
        <v>12396</v>
      </c>
      <c r="O209" s="349">
        <v>13048</v>
      </c>
      <c r="P209" s="349">
        <v>10861</v>
      </c>
      <c r="Q209" s="349">
        <v>6184</v>
      </c>
      <c r="R209" s="349">
        <v>6555</v>
      </c>
      <c r="S209" s="349">
        <v>4834</v>
      </c>
      <c r="T209" s="349">
        <v>2494</v>
      </c>
      <c r="U209" s="349">
        <v>789</v>
      </c>
      <c r="V209" s="349">
        <v>125701</v>
      </c>
      <c r="W209" s="348">
        <v>40.6</v>
      </c>
      <c r="X209" s="312" t="s">
        <v>303</v>
      </c>
      <c r="Y209" s="347"/>
      <c r="Z209" s="375"/>
    </row>
    <row r="210" spans="1:26" s="3" customFormat="1" ht="14.65" customHeight="1">
      <c r="A210" s="343"/>
      <c r="B210" s="315" t="s">
        <v>301</v>
      </c>
      <c r="C210" s="346">
        <v>158786</v>
      </c>
      <c r="D210" s="345">
        <v>6617</v>
      </c>
      <c r="E210" s="345">
        <v>7282</v>
      </c>
      <c r="F210" s="345">
        <v>7308</v>
      </c>
      <c r="G210" s="345">
        <v>8714</v>
      </c>
      <c r="H210" s="345">
        <v>9430</v>
      </c>
      <c r="I210" s="345">
        <v>9731</v>
      </c>
      <c r="J210" s="345">
        <v>9913</v>
      </c>
      <c r="K210" s="345">
        <v>10086</v>
      </c>
      <c r="L210" s="345">
        <v>10338</v>
      </c>
      <c r="M210" s="345">
        <v>11445</v>
      </c>
      <c r="N210" s="345">
        <v>12383</v>
      </c>
      <c r="O210" s="345">
        <v>13314</v>
      </c>
      <c r="P210" s="345">
        <v>11913</v>
      </c>
      <c r="Q210" s="345">
        <v>7514</v>
      </c>
      <c r="R210" s="345">
        <v>8867</v>
      </c>
      <c r="S210" s="345">
        <v>7537</v>
      </c>
      <c r="T210" s="345">
        <v>4342</v>
      </c>
      <c r="U210" s="345">
        <v>2052</v>
      </c>
      <c r="V210" s="345">
        <v>132434</v>
      </c>
      <c r="W210" s="344">
        <v>43.5</v>
      </c>
      <c r="X210" s="315" t="s">
        <v>301</v>
      </c>
      <c r="Y210" s="343"/>
      <c r="Z210" s="371"/>
    </row>
    <row r="211" spans="1:26" s="218" customFormat="1" ht="14.65" customHeight="1">
      <c r="A211" s="342" t="s">
        <v>217</v>
      </c>
      <c r="B211" s="332" t="s">
        <v>305</v>
      </c>
      <c r="C211" s="335">
        <v>79940</v>
      </c>
      <c r="D211" s="334">
        <v>3395</v>
      </c>
      <c r="E211" s="334">
        <v>3926</v>
      </c>
      <c r="F211" s="334">
        <v>3958</v>
      </c>
      <c r="G211" s="334">
        <v>4645</v>
      </c>
      <c r="H211" s="334">
        <v>4920</v>
      </c>
      <c r="I211" s="334">
        <v>4904</v>
      </c>
      <c r="J211" s="334">
        <v>5223</v>
      </c>
      <c r="K211" s="334">
        <v>5432</v>
      </c>
      <c r="L211" s="334">
        <v>5487</v>
      </c>
      <c r="M211" s="334">
        <v>6079</v>
      </c>
      <c r="N211" s="334">
        <v>6272</v>
      </c>
      <c r="O211" s="334">
        <v>6605</v>
      </c>
      <c r="P211" s="334">
        <v>5686</v>
      </c>
      <c r="Q211" s="334">
        <v>3576</v>
      </c>
      <c r="R211" s="334">
        <v>4125</v>
      </c>
      <c r="S211" s="334">
        <v>3186</v>
      </c>
      <c r="T211" s="334">
        <v>1843</v>
      </c>
      <c r="U211" s="334">
        <v>678</v>
      </c>
      <c r="V211" s="334">
        <v>65930</v>
      </c>
      <c r="W211" s="333">
        <v>42.2</v>
      </c>
      <c r="X211" s="332" t="s">
        <v>305</v>
      </c>
      <c r="Y211" s="342" t="s">
        <v>217</v>
      </c>
      <c r="Z211" s="331"/>
    </row>
    <row r="212" spans="1:26" s="38" customFormat="1" ht="14.65" customHeight="1">
      <c r="A212" s="360"/>
      <c r="B212" s="337" t="s">
        <v>303</v>
      </c>
      <c r="C212" s="340">
        <v>39042</v>
      </c>
      <c r="D212" s="339">
        <v>1788</v>
      </c>
      <c r="E212" s="339">
        <v>1972</v>
      </c>
      <c r="F212" s="339">
        <v>2018</v>
      </c>
      <c r="G212" s="339">
        <v>2381</v>
      </c>
      <c r="H212" s="339">
        <v>2533</v>
      </c>
      <c r="I212" s="339">
        <v>2568</v>
      </c>
      <c r="J212" s="339">
        <v>2752</v>
      </c>
      <c r="K212" s="339">
        <v>2760</v>
      </c>
      <c r="L212" s="339">
        <v>2724</v>
      </c>
      <c r="M212" s="339">
        <v>3125</v>
      </c>
      <c r="N212" s="339">
        <v>3067</v>
      </c>
      <c r="O212" s="339">
        <v>3271</v>
      </c>
      <c r="P212" s="339">
        <v>2655</v>
      </c>
      <c r="Q212" s="339">
        <v>1582</v>
      </c>
      <c r="R212" s="339">
        <v>1741</v>
      </c>
      <c r="S212" s="339">
        <v>1235</v>
      </c>
      <c r="T212" s="339">
        <v>680</v>
      </c>
      <c r="U212" s="339">
        <v>190</v>
      </c>
      <c r="V212" s="339">
        <v>31875</v>
      </c>
      <c r="W212" s="338">
        <v>40.700000000000003</v>
      </c>
      <c r="X212" s="337" t="s">
        <v>303</v>
      </c>
      <c r="Y212" s="360"/>
      <c r="Z212" s="341"/>
    </row>
    <row r="213" spans="1:26" s="218" customFormat="1" ht="14.65" customHeight="1">
      <c r="A213" s="342"/>
      <c r="B213" s="332" t="s">
        <v>301</v>
      </c>
      <c r="C213" s="335">
        <v>40898</v>
      </c>
      <c r="D213" s="334">
        <v>1607</v>
      </c>
      <c r="E213" s="334">
        <v>1954</v>
      </c>
      <c r="F213" s="334">
        <v>1940</v>
      </c>
      <c r="G213" s="334">
        <v>2264</v>
      </c>
      <c r="H213" s="334">
        <v>2387</v>
      </c>
      <c r="I213" s="334">
        <v>2336</v>
      </c>
      <c r="J213" s="334">
        <v>2471</v>
      </c>
      <c r="K213" s="334">
        <v>2672</v>
      </c>
      <c r="L213" s="334">
        <v>2763</v>
      </c>
      <c r="M213" s="334">
        <v>2954</v>
      </c>
      <c r="N213" s="334">
        <v>3205</v>
      </c>
      <c r="O213" s="334">
        <v>3334</v>
      </c>
      <c r="P213" s="334">
        <v>3031</v>
      </c>
      <c r="Q213" s="334">
        <v>1994</v>
      </c>
      <c r="R213" s="334">
        <v>2384</v>
      </c>
      <c r="S213" s="334">
        <v>1951</v>
      </c>
      <c r="T213" s="334">
        <v>1163</v>
      </c>
      <c r="U213" s="334">
        <v>488</v>
      </c>
      <c r="V213" s="334">
        <v>34055</v>
      </c>
      <c r="W213" s="333">
        <v>43.7</v>
      </c>
      <c r="X213" s="332" t="s">
        <v>301</v>
      </c>
      <c r="Y213" s="342"/>
      <c r="Z213" s="331"/>
    </row>
    <row r="214" spans="1:26" s="4" customFormat="1" ht="14.65" customHeight="1">
      <c r="A214" s="319" t="s">
        <v>34</v>
      </c>
      <c r="B214" s="320" t="s">
        <v>305</v>
      </c>
      <c r="C214" s="323">
        <v>47433</v>
      </c>
      <c r="D214" s="322">
        <v>2178</v>
      </c>
      <c r="E214" s="322">
        <v>2163</v>
      </c>
      <c r="F214" s="322">
        <v>2121</v>
      </c>
      <c r="G214" s="322">
        <v>2678</v>
      </c>
      <c r="H214" s="322">
        <v>2948</v>
      </c>
      <c r="I214" s="322">
        <v>3270</v>
      </c>
      <c r="J214" s="322">
        <v>3283</v>
      </c>
      <c r="K214" s="322">
        <v>3171</v>
      </c>
      <c r="L214" s="322">
        <v>3092</v>
      </c>
      <c r="M214" s="322">
        <v>3402</v>
      </c>
      <c r="N214" s="322">
        <v>3675</v>
      </c>
      <c r="O214" s="322">
        <v>4023</v>
      </c>
      <c r="P214" s="322">
        <v>3462</v>
      </c>
      <c r="Q214" s="322">
        <v>2055</v>
      </c>
      <c r="R214" s="322">
        <v>2459</v>
      </c>
      <c r="S214" s="322">
        <v>1945</v>
      </c>
      <c r="T214" s="322">
        <v>1060</v>
      </c>
      <c r="U214" s="322">
        <v>448</v>
      </c>
      <c r="V214" s="322">
        <v>39396</v>
      </c>
      <c r="W214" s="321">
        <v>42.3</v>
      </c>
      <c r="X214" s="320" t="s">
        <v>305</v>
      </c>
      <c r="Y214" s="319" t="s">
        <v>34</v>
      </c>
      <c r="Z214" s="370"/>
    </row>
    <row r="215" spans="1:26" s="210" customFormat="1" ht="14.65" customHeight="1">
      <c r="A215" s="324"/>
      <c r="B215" s="325" t="s">
        <v>303</v>
      </c>
      <c r="C215" s="328">
        <v>23414</v>
      </c>
      <c r="D215" s="327">
        <v>1130</v>
      </c>
      <c r="E215" s="327">
        <v>1098</v>
      </c>
      <c r="F215" s="327">
        <v>1125</v>
      </c>
      <c r="G215" s="327">
        <v>1383</v>
      </c>
      <c r="H215" s="327">
        <v>1513</v>
      </c>
      <c r="I215" s="327">
        <v>1734</v>
      </c>
      <c r="J215" s="327">
        <v>1748</v>
      </c>
      <c r="K215" s="327">
        <v>1624</v>
      </c>
      <c r="L215" s="327">
        <v>1558</v>
      </c>
      <c r="M215" s="327">
        <v>1687</v>
      </c>
      <c r="N215" s="327">
        <v>1880</v>
      </c>
      <c r="O215" s="327">
        <v>1970</v>
      </c>
      <c r="P215" s="327">
        <v>1669</v>
      </c>
      <c r="Q215" s="327">
        <v>939</v>
      </c>
      <c r="R215" s="327">
        <v>1062</v>
      </c>
      <c r="S215" s="327">
        <v>807</v>
      </c>
      <c r="T215" s="327">
        <v>373</v>
      </c>
      <c r="U215" s="327">
        <v>114</v>
      </c>
      <c r="V215" s="327">
        <v>19243</v>
      </c>
      <c r="W215" s="326">
        <v>40.799999999999997</v>
      </c>
      <c r="X215" s="325" t="s">
        <v>303</v>
      </c>
      <c r="Y215" s="324"/>
      <c r="Z215" s="369"/>
    </row>
    <row r="216" spans="1:26" s="4" customFormat="1" ht="14.65" customHeight="1">
      <c r="A216" s="319"/>
      <c r="B216" s="320" t="s">
        <v>301</v>
      </c>
      <c r="C216" s="323">
        <v>24019</v>
      </c>
      <c r="D216" s="322">
        <v>1048</v>
      </c>
      <c r="E216" s="322">
        <v>1065</v>
      </c>
      <c r="F216" s="322">
        <v>996</v>
      </c>
      <c r="G216" s="322">
        <v>1295</v>
      </c>
      <c r="H216" s="322">
        <v>1435</v>
      </c>
      <c r="I216" s="322">
        <v>1536</v>
      </c>
      <c r="J216" s="322">
        <v>1535</v>
      </c>
      <c r="K216" s="322">
        <v>1547</v>
      </c>
      <c r="L216" s="322">
        <v>1534</v>
      </c>
      <c r="M216" s="322">
        <v>1715</v>
      </c>
      <c r="N216" s="322">
        <v>1795</v>
      </c>
      <c r="O216" s="322">
        <v>2053</v>
      </c>
      <c r="P216" s="322">
        <v>1793</v>
      </c>
      <c r="Q216" s="322">
        <v>1116</v>
      </c>
      <c r="R216" s="322">
        <v>1397</v>
      </c>
      <c r="S216" s="322">
        <v>1138</v>
      </c>
      <c r="T216" s="322">
        <v>687</v>
      </c>
      <c r="U216" s="322">
        <v>334</v>
      </c>
      <c r="V216" s="322">
        <v>20153</v>
      </c>
      <c r="W216" s="321">
        <v>43.7</v>
      </c>
      <c r="X216" s="320" t="s">
        <v>301</v>
      </c>
      <c r="Y216" s="319"/>
      <c r="Z216" s="370"/>
    </row>
    <row r="217" spans="1:26" s="210" customFormat="1" ht="14.65" customHeight="1">
      <c r="A217" s="324" t="s">
        <v>35</v>
      </c>
      <c r="B217" s="325" t="s">
        <v>305</v>
      </c>
      <c r="C217" s="328">
        <v>10866</v>
      </c>
      <c r="D217" s="327">
        <v>429</v>
      </c>
      <c r="E217" s="327">
        <v>439</v>
      </c>
      <c r="F217" s="327">
        <v>499</v>
      </c>
      <c r="G217" s="327">
        <v>587</v>
      </c>
      <c r="H217" s="327">
        <v>700</v>
      </c>
      <c r="I217" s="327">
        <v>688</v>
      </c>
      <c r="J217" s="327">
        <v>593</v>
      </c>
      <c r="K217" s="327">
        <v>610</v>
      </c>
      <c r="L217" s="327">
        <v>678</v>
      </c>
      <c r="M217" s="327">
        <v>803</v>
      </c>
      <c r="N217" s="327">
        <v>906</v>
      </c>
      <c r="O217" s="327">
        <v>976</v>
      </c>
      <c r="P217" s="327">
        <v>851</v>
      </c>
      <c r="Q217" s="327">
        <v>560</v>
      </c>
      <c r="R217" s="327">
        <v>594</v>
      </c>
      <c r="S217" s="327">
        <v>521</v>
      </c>
      <c r="T217" s="327">
        <v>286</v>
      </c>
      <c r="U217" s="327">
        <v>146</v>
      </c>
      <c r="V217" s="327">
        <v>9147</v>
      </c>
      <c r="W217" s="326">
        <v>44.1</v>
      </c>
      <c r="X217" s="325" t="s">
        <v>305</v>
      </c>
      <c r="Y217" s="324" t="s">
        <v>35</v>
      </c>
      <c r="Z217" s="369"/>
    </row>
    <row r="218" spans="1:26" s="4" customFormat="1" ht="14.65" customHeight="1">
      <c r="A218" s="319"/>
      <c r="B218" s="320" t="s">
        <v>303</v>
      </c>
      <c r="C218" s="323">
        <v>5323</v>
      </c>
      <c r="D218" s="322">
        <v>204</v>
      </c>
      <c r="E218" s="322">
        <v>224</v>
      </c>
      <c r="F218" s="322">
        <v>260</v>
      </c>
      <c r="G218" s="322">
        <v>307</v>
      </c>
      <c r="H218" s="322">
        <v>385</v>
      </c>
      <c r="I218" s="322">
        <v>385</v>
      </c>
      <c r="J218" s="322">
        <v>299</v>
      </c>
      <c r="K218" s="322">
        <v>307</v>
      </c>
      <c r="L218" s="322">
        <v>321</v>
      </c>
      <c r="M218" s="322">
        <v>403</v>
      </c>
      <c r="N218" s="322">
        <v>481</v>
      </c>
      <c r="O218" s="322">
        <v>494</v>
      </c>
      <c r="P218" s="322">
        <v>401</v>
      </c>
      <c r="Q218" s="322">
        <v>263</v>
      </c>
      <c r="R218" s="322">
        <v>258</v>
      </c>
      <c r="S218" s="322">
        <v>189</v>
      </c>
      <c r="T218" s="322">
        <v>100</v>
      </c>
      <c r="U218" s="322">
        <v>42</v>
      </c>
      <c r="V218" s="322">
        <v>4458</v>
      </c>
      <c r="W218" s="321">
        <v>42.4</v>
      </c>
      <c r="X218" s="320" t="s">
        <v>303</v>
      </c>
      <c r="Y218" s="319"/>
      <c r="Z218" s="370"/>
    </row>
    <row r="219" spans="1:26" s="210" customFormat="1" ht="14.65" customHeight="1">
      <c r="A219" s="324"/>
      <c r="B219" s="325" t="s">
        <v>301</v>
      </c>
      <c r="C219" s="328">
        <v>5543</v>
      </c>
      <c r="D219" s="327">
        <v>225</v>
      </c>
      <c r="E219" s="327">
        <v>215</v>
      </c>
      <c r="F219" s="327">
        <v>239</v>
      </c>
      <c r="G219" s="327">
        <v>280</v>
      </c>
      <c r="H219" s="327">
        <v>315</v>
      </c>
      <c r="I219" s="327">
        <v>303</v>
      </c>
      <c r="J219" s="327">
        <v>294</v>
      </c>
      <c r="K219" s="327">
        <v>303</v>
      </c>
      <c r="L219" s="327">
        <v>357</v>
      </c>
      <c r="M219" s="327">
        <v>400</v>
      </c>
      <c r="N219" s="327">
        <v>425</v>
      </c>
      <c r="O219" s="327">
        <v>482</v>
      </c>
      <c r="P219" s="327">
        <v>450</v>
      </c>
      <c r="Q219" s="327">
        <v>297</v>
      </c>
      <c r="R219" s="327">
        <v>336</v>
      </c>
      <c r="S219" s="327">
        <v>332</v>
      </c>
      <c r="T219" s="327">
        <v>186</v>
      </c>
      <c r="U219" s="327">
        <v>104</v>
      </c>
      <c r="V219" s="327">
        <v>4689</v>
      </c>
      <c r="W219" s="326">
        <v>45.7</v>
      </c>
      <c r="X219" s="325" t="s">
        <v>301</v>
      </c>
      <c r="Y219" s="324"/>
      <c r="Z219" s="369"/>
    </row>
    <row r="220" spans="1:26" s="4" customFormat="1" ht="14.65" customHeight="1">
      <c r="A220" s="319" t="s">
        <v>36</v>
      </c>
      <c r="B220" s="320" t="s">
        <v>305</v>
      </c>
      <c r="C220" s="323">
        <v>19720</v>
      </c>
      <c r="D220" s="322">
        <v>929</v>
      </c>
      <c r="E220" s="322">
        <v>976</v>
      </c>
      <c r="F220" s="322">
        <v>1029</v>
      </c>
      <c r="G220" s="322">
        <v>1164</v>
      </c>
      <c r="H220" s="322">
        <v>1346</v>
      </c>
      <c r="I220" s="322">
        <v>1378</v>
      </c>
      <c r="J220" s="322">
        <v>1240</v>
      </c>
      <c r="K220" s="322">
        <v>1291</v>
      </c>
      <c r="L220" s="322">
        <v>1307</v>
      </c>
      <c r="M220" s="322">
        <v>1552</v>
      </c>
      <c r="N220" s="322">
        <v>1539</v>
      </c>
      <c r="O220" s="322">
        <v>1532</v>
      </c>
      <c r="P220" s="322">
        <v>1305</v>
      </c>
      <c r="Q220" s="322">
        <v>829</v>
      </c>
      <c r="R220" s="322">
        <v>983</v>
      </c>
      <c r="S220" s="322">
        <v>756</v>
      </c>
      <c r="T220" s="322">
        <v>427</v>
      </c>
      <c r="U220" s="322">
        <v>137</v>
      </c>
      <c r="V220" s="322">
        <v>16107</v>
      </c>
      <c r="W220" s="321">
        <v>41.2</v>
      </c>
      <c r="X220" s="320" t="s">
        <v>305</v>
      </c>
      <c r="Y220" s="319" t="s">
        <v>36</v>
      </c>
      <c r="Z220" s="370"/>
    </row>
    <row r="221" spans="1:26" s="210" customFormat="1" ht="14.65" customHeight="1">
      <c r="A221" s="324"/>
      <c r="B221" s="325" t="s">
        <v>303</v>
      </c>
      <c r="C221" s="328">
        <v>9939</v>
      </c>
      <c r="D221" s="327">
        <v>474</v>
      </c>
      <c r="E221" s="327">
        <v>504</v>
      </c>
      <c r="F221" s="327">
        <v>512</v>
      </c>
      <c r="G221" s="327">
        <v>605</v>
      </c>
      <c r="H221" s="327">
        <v>741</v>
      </c>
      <c r="I221" s="327">
        <v>783</v>
      </c>
      <c r="J221" s="327">
        <v>643</v>
      </c>
      <c r="K221" s="327">
        <v>705</v>
      </c>
      <c r="L221" s="327">
        <v>642</v>
      </c>
      <c r="M221" s="327">
        <v>801</v>
      </c>
      <c r="N221" s="327">
        <v>792</v>
      </c>
      <c r="O221" s="327">
        <v>790</v>
      </c>
      <c r="P221" s="327">
        <v>622</v>
      </c>
      <c r="Q221" s="327">
        <v>360</v>
      </c>
      <c r="R221" s="327">
        <v>435</v>
      </c>
      <c r="S221" s="327">
        <v>314</v>
      </c>
      <c r="T221" s="327">
        <v>171</v>
      </c>
      <c r="U221" s="327">
        <v>45</v>
      </c>
      <c r="V221" s="327">
        <v>8090</v>
      </c>
      <c r="W221" s="326">
        <v>39.9</v>
      </c>
      <c r="X221" s="325" t="s">
        <v>303</v>
      </c>
      <c r="Y221" s="324"/>
      <c r="Z221" s="369"/>
    </row>
    <row r="222" spans="1:26" s="4" customFormat="1" ht="14.65" customHeight="1">
      <c r="A222" s="319"/>
      <c r="B222" s="320" t="s">
        <v>301</v>
      </c>
      <c r="C222" s="323">
        <v>9781</v>
      </c>
      <c r="D222" s="322">
        <v>455</v>
      </c>
      <c r="E222" s="322">
        <v>472</v>
      </c>
      <c r="F222" s="322">
        <v>517</v>
      </c>
      <c r="G222" s="322">
        <v>559</v>
      </c>
      <c r="H222" s="322">
        <v>605</v>
      </c>
      <c r="I222" s="322">
        <v>595</v>
      </c>
      <c r="J222" s="322">
        <v>597</v>
      </c>
      <c r="K222" s="322">
        <v>586</v>
      </c>
      <c r="L222" s="322">
        <v>665</v>
      </c>
      <c r="M222" s="322">
        <v>751</v>
      </c>
      <c r="N222" s="322">
        <v>747</v>
      </c>
      <c r="O222" s="322">
        <v>742</v>
      </c>
      <c r="P222" s="322">
        <v>683</v>
      </c>
      <c r="Q222" s="322">
        <v>469</v>
      </c>
      <c r="R222" s="322">
        <v>548</v>
      </c>
      <c r="S222" s="322">
        <v>442</v>
      </c>
      <c r="T222" s="322">
        <v>256</v>
      </c>
      <c r="U222" s="322">
        <v>92</v>
      </c>
      <c r="V222" s="322">
        <v>8017</v>
      </c>
      <c r="W222" s="321">
        <v>42.5</v>
      </c>
      <c r="X222" s="320" t="s">
        <v>301</v>
      </c>
      <c r="Y222" s="319"/>
      <c r="Z222" s="370"/>
    </row>
    <row r="223" spans="1:26" s="210" customFormat="1" ht="14.65" customHeight="1">
      <c r="A223" s="324" t="s">
        <v>37</v>
      </c>
      <c r="B223" s="325" t="s">
        <v>305</v>
      </c>
      <c r="C223" s="328">
        <v>54339</v>
      </c>
      <c r="D223" s="327">
        <v>2248</v>
      </c>
      <c r="E223" s="327">
        <v>2406</v>
      </c>
      <c r="F223" s="327">
        <v>2566</v>
      </c>
      <c r="G223" s="327">
        <v>3154</v>
      </c>
      <c r="H223" s="327">
        <v>3368</v>
      </c>
      <c r="I223" s="327">
        <v>3525</v>
      </c>
      <c r="J223" s="327">
        <v>3588</v>
      </c>
      <c r="K223" s="327">
        <v>3555</v>
      </c>
      <c r="L223" s="327">
        <v>3596</v>
      </c>
      <c r="M223" s="327">
        <v>3917</v>
      </c>
      <c r="N223" s="327">
        <v>4510</v>
      </c>
      <c r="O223" s="327">
        <v>4692</v>
      </c>
      <c r="P223" s="327">
        <v>4090</v>
      </c>
      <c r="Q223" s="327">
        <v>2278</v>
      </c>
      <c r="R223" s="327">
        <v>2689</v>
      </c>
      <c r="S223" s="327">
        <v>2305</v>
      </c>
      <c r="T223" s="327">
        <v>1262</v>
      </c>
      <c r="U223" s="327">
        <v>590</v>
      </c>
      <c r="V223" s="327">
        <v>45261</v>
      </c>
      <c r="W223" s="326">
        <v>42.7</v>
      </c>
      <c r="X223" s="325" t="s">
        <v>305</v>
      </c>
      <c r="Y223" s="324" t="s">
        <v>37</v>
      </c>
      <c r="Z223" s="369"/>
    </row>
    <row r="224" spans="1:26" s="4" customFormat="1" ht="14.65" customHeight="1">
      <c r="A224" s="319"/>
      <c r="B224" s="320" t="s">
        <v>303</v>
      </c>
      <c r="C224" s="323">
        <v>26654</v>
      </c>
      <c r="D224" s="322">
        <v>1162</v>
      </c>
      <c r="E224" s="322">
        <v>1226</v>
      </c>
      <c r="F224" s="322">
        <v>1329</v>
      </c>
      <c r="G224" s="322">
        <v>1601</v>
      </c>
      <c r="H224" s="322">
        <v>1780</v>
      </c>
      <c r="I224" s="322">
        <v>1908</v>
      </c>
      <c r="J224" s="322">
        <v>1898</v>
      </c>
      <c r="K224" s="322">
        <v>1781</v>
      </c>
      <c r="L224" s="322">
        <v>1823</v>
      </c>
      <c r="M224" s="322">
        <v>1923</v>
      </c>
      <c r="N224" s="322">
        <v>2278</v>
      </c>
      <c r="O224" s="322">
        <v>2277</v>
      </c>
      <c r="P224" s="322">
        <v>1972</v>
      </c>
      <c r="Q224" s="322">
        <v>1044</v>
      </c>
      <c r="R224" s="322">
        <v>1133</v>
      </c>
      <c r="S224" s="322">
        <v>887</v>
      </c>
      <c r="T224" s="322">
        <v>464</v>
      </c>
      <c r="U224" s="322">
        <v>168</v>
      </c>
      <c r="V224" s="322">
        <v>22019</v>
      </c>
      <c r="W224" s="321">
        <v>41.1</v>
      </c>
      <c r="X224" s="320" t="s">
        <v>303</v>
      </c>
      <c r="Y224" s="319"/>
      <c r="Z224" s="370"/>
    </row>
    <row r="225" spans="1:26" s="210" customFormat="1" ht="14.65" customHeight="1">
      <c r="A225" s="324"/>
      <c r="B225" s="325" t="s">
        <v>301</v>
      </c>
      <c r="C225" s="328">
        <v>27685</v>
      </c>
      <c r="D225" s="327">
        <v>1086</v>
      </c>
      <c r="E225" s="327">
        <v>1180</v>
      </c>
      <c r="F225" s="327">
        <v>1237</v>
      </c>
      <c r="G225" s="327">
        <v>1553</v>
      </c>
      <c r="H225" s="327">
        <v>1588</v>
      </c>
      <c r="I225" s="327">
        <v>1617</v>
      </c>
      <c r="J225" s="327">
        <v>1690</v>
      </c>
      <c r="K225" s="327">
        <v>1774</v>
      </c>
      <c r="L225" s="327">
        <v>1773</v>
      </c>
      <c r="M225" s="327">
        <v>1994</v>
      </c>
      <c r="N225" s="327">
        <v>2232</v>
      </c>
      <c r="O225" s="327">
        <v>2415</v>
      </c>
      <c r="P225" s="327">
        <v>2118</v>
      </c>
      <c r="Q225" s="327">
        <v>1234</v>
      </c>
      <c r="R225" s="327">
        <v>1556</v>
      </c>
      <c r="S225" s="327">
        <v>1418</v>
      </c>
      <c r="T225" s="327">
        <v>798</v>
      </c>
      <c r="U225" s="327">
        <v>422</v>
      </c>
      <c r="V225" s="327">
        <v>23242</v>
      </c>
      <c r="W225" s="326">
        <v>44.2</v>
      </c>
      <c r="X225" s="325" t="s">
        <v>301</v>
      </c>
      <c r="Y225" s="324"/>
      <c r="Z225" s="369"/>
    </row>
    <row r="226" spans="1:26" s="4" customFormat="1" ht="14.65" customHeight="1">
      <c r="A226" s="319" t="s">
        <v>38</v>
      </c>
      <c r="B226" s="320" t="s">
        <v>305</v>
      </c>
      <c r="C226" s="323">
        <v>65792</v>
      </c>
      <c r="D226" s="322">
        <v>3170</v>
      </c>
      <c r="E226" s="322">
        <v>3356</v>
      </c>
      <c r="F226" s="322">
        <v>3157</v>
      </c>
      <c r="G226" s="322">
        <v>3733</v>
      </c>
      <c r="H226" s="322">
        <v>4246</v>
      </c>
      <c r="I226" s="322">
        <v>4767</v>
      </c>
      <c r="J226" s="322">
        <v>4944</v>
      </c>
      <c r="K226" s="322">
        <v>4571</v>
      </c>
      <c r="L226" s="322">
        <v>4301</v>
      </c>
      <c r="M226" s="322">
        <v>4403</v>
      </c>
      <c r="N226" s="322">
        <v>4985</v>
      </c>
      <c r="O226" s="322">
        <v>5551</v>
      </c>
      <c r="P226" s="322">
        <v>4937</v>
      </c>
      <c r="Q226" s="322">
        <v>2885</v>
      </c>
      <c r="R226" s="322">
        <v>2860</v>
      </c>
      <c r="S226" s="322">
        <v>2208</v>
      </c>
      <c r="T226" s="322">
        <v>1181</v>
      </c>
      <c r="U226" s="322">
        <v>537</v>
      </c>
      <c r="V226" s="322">
        <v>53917</v>
      </c>
      <c r="W226" s="321">
        <v>41</v>
      </c>
      <c r="X226" s="320" t="s">
        <v>305</v>
      </c>
      <c r="Y226" s="319" t="s">
        <v>38</v>
      </c>
      <c r="Z226" s="370"/>
    </row>
    <row r="227" spans="1:26" s="210" customFormat="1" ht="14.65" customHeight="1">
      <c r="A227" s="324"/>
      <c r="B227" s="325" t="s">
        <v>303</v>
      </c>
      <c r="C227" s="328">
        <v>32332</v>
      </c>
      <c r="D227" s="327">
        <v>1657</v>
      </c>
      <c r="E227" s="327">
        <v>1693</v>
      </c>
      <c r="F227" s="327">
        <v>1615</v>
      </c>
      <c r="G227" s="327">
        <v>1958</v>
      </c>
      <c r="H227" s="327">
        <v>2171</v>
      </c>
      <c r="I227" s="327">
        <v>2407</v>
      </c>
      <c r="J227" s="327">
        <v>2614</v>
      </c>
      <c r="K227" s="327">
        <v>2353</v>
      </c>
      <c r="L227" s="327">
        <v>2183</v>
      </c>
      <c r="M227" s="327">
        <v>2072</v>
      </c>
      <c r="N227" s="327">
        <v>2434</v>
      </c>
      <c r="O227" s="327">
        <v>2723</v>
      </c>
      <c r="P227" s="327">
        <v>2397</v>
      </c>
      <c r="Q227" s="327">
        <v>1328</v>
      </c>
      <c r="R227" s="327">
        <v>1237</v>
      </c>
      <c r="S227" s="327">
        <v>878</v>
      </c>
      <c r="T227" s="327">
        <v>460</v>
      </c>
      <c r="U227" s="327">
        <v>152</v>
      </c>
      <c r="V227" s="327">
        <v>26218</v>
      </c>
      <c r="W227" s="326">
        <v>39.700000000000003</v>
      </c>
      <c r="X227" s="325" t="s">
        <v>303</v>
      </c>
      <c r="Y227" s="324"/>
      <c r="Z227" s="369"/>
    </row>
    <row r="228" spans="1:26" s="4" customFormat="1" ht="14.65" customHeight="1">
      <c r="A228" s="319"/>
      <c r="B228" s="320" t="s">
        <v>301</v>
      </c>
      <c r="C228" s="323">
        <v>33460</v>
      </c>
      <c r="D228" s="322">
        <v>1513</v>
      </c>
      <c r="E228" s="322">
        <v>1663</v>
      </c>
      <c r="F228" s="322">
        <v>1542</v>
      </c>
      <c r="G228" s="322">
        <v>1775</v>
      </c>
      <c r="H228" s="322">
        <v>2075</v>
      </c>
      <c r="I228" s="322">
        <v>2360</v>
      </c>
      <c r="J228" s="322">
        <v>2330</v>
      </c>
      <c r="K228" s="322">
        <v>2218</v>
      </c>
      <c r="L228" s="322">
        <v>2118</v>
      </c>
      <c r="M228" s="322">
        <v>2331</v>
      </c>
      <c r="N228" s="322">
        <v>2551</v>
      </c>
      <c r="O228" s="322">
        <v>2828</v>
      </c>
      <c r="P228" s="322">
        <v>2540</v>
      </c>
      <c r="Q228" s="322">
        <v>1557</v>
      </c>
      <c r="R228" s="322">
        <v>1623</v>
      </c>
      <c r="S228" s="322">
        <v>1330</v>
      </c>
      <c r="T228" s="322">
        <v>721</v>
      </c>
      <c r="U228" s="322">
        <v>385</v>
      </c>
      <c r="V228" s="322">
        <v>27699</v>
      </c>
      <c r="W228" s="321">
        <v>42.2</v>
      </c>
      <c r="X228" s="320" t="s">
        <v>301</v>
      </c>
      <c r="Y228" s="319"/>
      <c r="Z228" s="370"/>
    </row>
    <row r="229" spans="1:26" s="210" customFormat="1" ht="14.65" customHeight="1">
      <c r="A229" s="324" t="s">
        <v>39</v>
      </c>
      <c r="B229" s="325" t="s">
        <v>305</v>
      </c>
      <c r="C229" s="328">
        <v>34188</v>
      </c>
      <c r="D229" s="327">
        <v>1452</v>
      </c>
      <c r="E229" s="327">
        <v>1497</v>
      </c>
      <c r="F229" s="327">
        <v>1688</v>
      </c>
      <c r="G229" s="327">
        <v>1998</v>
      </c>
      <c r="H229" s="327">
        <v>2155</v>
      </c>
      <c r="I229" s="327">
        <v>2192</v>
      </c>
      <c r="J229" s="327">
        <v>2116</v>
      </c>
      <c r="K229" s="327">
        <v>2104</v>
      </c>
      <c r="L229" s="327">
        <v>2313</v>
      </c>
      <c r="M229" s="327">
        <v>2596</v>
      </c>
      <c r="N229" s="327">
        <v>2892</v>
      </c>
      <c r="O229" s="327">
        <v>2983</v>
      </c>
      <c r="P229" s="327">
        <v>2443</v>
      </c>
      <c r="Q229" s="327">
        <v>1515</v>
      </c>
      <c r="R229" s="327">
        <v>1712</v>
      </c>
      <c r="S229" s="327">
        <v>1450</v>
      </c>
      <c r="T229" s="327">
        <v>777</v>
      </c>
      <c r="U229" s="327">
        <v>305</v>
      </c>
      <c r="V229" s="327">
        <v>28377</v>
      </c>
      <c r="W229" s="326">
        <v>42.6</v>
      </c>
      <c r="X229" s="325" t="s">
        <v>305</v>
      </c>
      <c r="Y229" s="324" t="s">
        <v>39</v>
      </c>
      <c r="Z229" s="369"/>
    </row>
    <row r="230" spans="1:26" s="4" customFormat="1" ht="14.65" customHeight="1">
      <c r="A230" s="264"/>
      <c r="B230" s="320" t="s">
        <v>303</v>
      </c>
      <c r="C230" s="323">
        <v>16788</v>
      </c>
      <c r="D230" s="322">
        <v>769</v>
      </c>
      <c r="E230" s="322">
        <v>764</v>
      </c>
      <c r="F230" s="322">
        <v>851</v>
      </c>
      <c r="G230" s="322">
        <v>1010</v>
      </c>
      <c r="H230" s="322">
        <v>1130</v>
      </c>
      <c r="I230" s="322">
        <v>1208</v>
      </c>
      <c r="J230" s="322">
        <v>1120</v>
      </c>
      <c r="K230" s="322">
        <v>1118</v>
      </c>
      <c r="L230" s="322">
        <v>1185</v>
      </c>
      <c r="M230" s="322">
        <v>1296</v>
      </c>
      <c r="N230" s="322">
        <v>1464</v>
      </c>
      <c r="O230" s="322">
        <v>1523</v>
      </c>
      <c r="P230" s="322">
        <v>1145</v>
      </c>
      <c r="Q230" s="322">
        <v>668</v>
      </c>
      <c r="R230" s="322">
        <v>689</v>
      </c>
      <c r="S230" s="322">
        <v>524</v>
      </c>
      <c r="T230" s="322">
        <v>246</v>
      </c>
      <c r="U230" s="322">
        <v>78</v>
      </c>
      <c r="V230" s="322">
        <v>13798</v>
      </c>
      <c r="W230" s="321">
        <v>40.700000000000003</v>
      </c>
      <c r="X230" s="320" t="s">
        <v>303</v>
      </c>
      <c r="Y230" s="264"/>
      <c r="Z230" s="370"/>
    </row>
    <row r="231" spans="1:26" s="210" customFormat="1" ht="14.65" customHeight="1">
      <c r="A231" s="352"/>
      <c r="B231" s="325" t="s">
        <v>301</v>
      </c>
      <c r="C231" s="328">
        <v>17400</v>
      </c>
      <c r="D231" s="327">
        <v>683</v>
      </c>
      <c r="E231" s="327">
        <v>733</v>
      </c>
      <c r="F231" s="327">
        <v>837</v>
      </c>
      <c r="G231" s="327">
        <v>988</v>
      </c>
      <c r="H231" s="327">
        <v>1025</v>
      </c>
      <c r="I231" s="327">
        <v>984</v>
      </c>
      <c r="J231" s="327">
        <v>996</v>
      </c>
      <c r="K231" s="327">
        <v>986</v>
      </c>
      <c r="L231" s="327">
        <v>1128</v>
      </c>
      <c r="M231" s="327">
        <v>1300</v>
      </c>
      <c r="N231" s="327">
        <v>1428</v>
      </c>
      <c r="O231" s="327">
        <v>1460</v>
      </c>
      <c r="P231" s="327">
        <v>1298</v>
      </c>
      <c r="Q231" s="327">
        <v>847</v>
      </c>
      <c r="R231" s="327">
        <v>1023</v>
      </c>
      <c r="S231" s="327">
        <v>926</v>
      </c>
      <c r="T231" s="327">
        <v>531</v>
      </c>
      <c r="U231" s="327">
        <v>227</v>
      </c>
      <c r="V231" s="327">
        <v>14579</v>
      </c>
      <c r="W231" s="326">
        <v>44.3</v>
      </c>
      <c r="X231" s="325" t="s">
        <v>301</v>
      </c>
      <c r="Y231" s="352"/>
      <c r="Z231" s="369"/>
    </row>
    <row r="232" spans="1:26" s="3" customFormat="1" ht="14.65" customHeight="1">
      <c r="A232" s="376" t="s">
        <v>318</v>
      </c>
      <c r="B232" s="320" t="s">
        <v>305</v>
      </c>
      <c r="C232" s="323">
        <v>3595613</v>
      </c>
      <c r="D232" s="322">
        <v>157453</v>
      </c>
      <c r="E232" s="322">
        <v>177872</v>
      </c>
      <c r="F232" s="322">
        <v>179753</v>
      </c>
      <c r="G232" s="322">
        <v>207634</v>
      </c>
      <c r="H232" s="322">
        <v>220336</v>
      </c>
      <c r="I232" s="322">
        <v>223031</v>
      </c>
      <c r="J232" s="322">
        <v>226998</v>
      </c>
      <c r="K232" s="322">
        <v>238495</v>
      </c>
      <c r="L232" s="322">
        <v>231971</v>
      </c>
      <c r="M232" s="322">
        <v>239916</v>
      </c>
      <c r="N232" s="322">
        <v>261586</v>
      </c>
      <c r="O232" s="322">
        <v>303394</v>
      </c>
      <c r="P232" s="322">
        <v>265158</v>
      </c>
      <c r="Q232" s="322">
        <v>177030</v>
      </c>
      <c r="R232" s="322">
        <v>184334</v>
      </c>
      <c r="S232" s="322">
        <v>161713</v>
      </c>
      <c r="T232" s="322">
        <v>96585</v>
      </c>
      <c r="U232" s="322">
        <v>42354</v>
      </c>
      <c r="V232" s="322">
        <v>2957590</v>
      </c>
      <c r="W232" s="321">
        <v>42.7</v>
      </c>
      <c r="X232" s="320" t="s">
        <v>305</v>
      </c>
      <c r="Y232" s="376" t="s">
        <v>192</v>
      </c>
      <c r="Z232" s="371"/>
    </row>
    <row r="233" spans="1:26" s="374" customFormat="1" ht="14.65" customHeight="1">
      <c r="A233" s="369"/>
      <c r="B233" s="325" t="s">
        <v>303</v>
      </c>
      <c r="C233" s="328">
        <v>1773733</v>
      </c>
      <c r="D233" s="327">
        <v>81353</v>
      </c>
      <c r="E233" s="327">
        <v>91491</v>
      </c>
      <c r="F233" s="327">
        <v>92436</v>
      </c>
      <c r="G233" s="327">
        <v>107097</v>
      </c>
      <c r="H233" s="327">
        <v>113640</v>
      </c>
      <c r="I233" s="327">
        <v>116028</v>
      </c>
      <c r="J233" s="327">
        <v>116942</v>
      </c>
      <c r="K233" s="327">
        <v>121119</v>
      </c>
      <c r="L233" s="327">
        <v>116442</v>
      </c>
      <c r="M233" s="327">
        <v>119846</v>
      </c>
      <c r="N233" s="327">
        <v>130387</v>
      </c>
      <c r="O233" s="327">
        <v>150480</v>
      </c>
      <c r="P233" s="327">
        <v>129125</v>
      </c>
      <c r="Q233" s="327">
        <v>82842</v>
      </c>
      <c r="R233" s="327">
        <v>82421</v>
      </c>
      <c r="S233" s="327">
        <v>68211</v>
      </c>
      <c r="T233" s="327">
        <v>38819</v>
      </c>
      <c r="U233" s="327">
        <v>15054</v>
      </c>
      <c r="V233" s="327">
        <v>1445005</v>
      </c>
      <c r="W233" s="326">
        <v>41.5</v>
      </c>
      <c r="X233" s="325" t="s">
        <v>303</v>
      </c>
      <c r="Y233" s="369"/>
      <c r="Z233" s="375"/>
    </row>
    <row r="234" spans="1:26" s="3" customFormat="1" ht="14.65" customHeight="1">
      <c r="A234" s="370"/>
      <c r="B234" s="320" t="s">
        <v>301</v>
      </c>
      <c r="C234" s="323">
        <v>1821880</v>
      </c>
      <c r="D234" s="322">
        <v>76100</v>
      </c>
      <c r="E234" s="322">
        <v>86381</v>
      </c>
      <c r="F234" s="322">
        <v>87317</v>
      </c>
      <c r="G234" s="322">
        <v>100537</v>
      </c>
      <c r="H234" s="322">
        <v>106696</v>
      </c>
      <c r="I234" s="322">
        <v>107003</v>
      </c>
      <c r="J234" s="322">
        <v>110056</v>
      </c>
      <c r="K234" s="322">
        <v>117376</v>
      </c>
      <c r="L234" s="322">
        <v>115529</v>
      </c>
      <c r="M234" s="322">
        <v>120070</v>
      </c>
      <c r="N234" s="322">
        <v>131199</v>
      </c>
      <c r="O234" s="322">
        <v>152914</v>
      </c>
      <c r="P234" s="322">
        <v>136033</v>
      </c>
      <c r="Q234" s="322">
        <v>94188</v>
      </c>
      <c r="R234" s="322">
        <v>101913</v>
      </c>
      <c r="S234" s="322">
        <v>93502</v>
      </c>
      <c r="T234" s="322">
        <v>57766</v>
      </c>
      <c r="U234" s="322">
        <v>27300</v>
      </c>
      <c r="V234" s="322">
        <v>1512585</v>
      </c>
      <c r="W234" s="321">
        <v>43.9</v>
      </c>
      <c r="X234" s="320" t="s">
        <v>301</v>
      </c>
      <c r="Y234" s="370"/>
      <c r="Z234" s="371"/>
    </row>
    <row r="235" spans="1:26" s="367" customFormat="1" ht="15.95" customHeight="1">
      <c r="A235" s="299" t="s">
        <v>317</v>
      </c>
      <c r="B235" s="315" t="s">
        <v>305</v>
      </c>
      <c r="C235" s="346">
        <v>2031697</v>
      </c>
      <c r="D235" s="345">
        <v>92447</v>
      </c>
      <c r="E235" s="345">
        <v>103535</v>
      </c>
      <c r="F235" s="345">
        <v>102503</v>
      </c>
      <c r="G235" s="345">
        <v>117320</v>
      </c>
      <c r="H235" s="345">
        <v>126802</v>
      </c>
      <c r="I235" s="345">
        <v>127937</v>
      </c>
      <c r="J235" s="345">
        <v>129807</v>
      </c>
      <c r="K235" s="345">
        <v>134429</v>
      </c>
      <c r="L235" s="345">
        <v>130649</v>
      </c>
      <c r="M235" s="345">
        <v>136535</v>
      </c>
      <c r="N235" s="345">
        <v>151921</v>
      </c>
      <c r="O235" s="345">
        <v>174979</v>
      </c>
      <c r="P235" s="345">
        <v>143823</v>
      </c>
      <c r="Q235" s="345">
        <v>94459</v>
      </c>
      <c r="R235" s="345">
        <v>101282</v>
      </c>
      <c r="S235" s="345">
        <v>88370</v>
      </c>
      <c r="T235" s="345">
        <v>52439</v>
      </c>
      <c r="U235" s="345">
        <v>22460</v>
      </c>
      <c r="V235" s="345">
        <v>1663790</v>
      </c>
      <c r="W235" s="344">
        <v>42.3</v>
      </c>
      <c r="X235" s="315" t="s">
        <v>305</v>
      </c>
      <c r="Y235" s="299" t="s">
        <v>317</v>
      </c>
      <c r="Z235" s="310"/>
    </row>
    <row r="236" spans="1:26" s="367" customFormat="1" ht="13.5" customHeight="1">
      <c r="A236" s="372" t="s">
        <v>316</v>
      </c>
      <c r="B236" s="312" t="s">
        <v>303</v>
      </c>
      <c r="C236" s="350">
        <v>1000820</v>
      </c>
      <c r="D236" s="349">
        <v>47733</v>
      </c>
      <c r="E236" s="349">
        <v>53247</v>
      </c>
      <c r="F236" s="349">
        <v>52638</v>
      </c>
      <c r="G236" s="349">
        <v>60183</v>
      </c>
      <c r="H236" s="349">
        <v>65291</v>
      </c>
      <c r="I236" s="349">
        <v>66713</v>
      </c>
      <c r="J236" s="349">
        <v>66679</v>
      </c>
      <c r="K236" s="349">
        <v>67997</v>
      </c>
      <c r="L236" s="349">
        <v>65152</v>
      </c>
      <c r="M236" s="349">
        <v>67810</v>
      </c>
      <c r="N236" s="349">
        <v>74884</v>
      </c>
      <c r="O236" s="349">
        <v>86546</v>
      </c>
      <c r="P236" s="349">
        <v>70104</v>
      </c>
      <c r="Q236" s="349">
        <v>44077</v>
      </c>
      <c r="R236" s="349">
        <v>45385</v>
      </c>
      <c r="S236" s="349">
        <v>37140</v>
      </c>
      <c r="T236" s="349">
        <v>21280</v>
      </c>
      <c r="U236" s="349">
        <v>7961</v>
      </c>
      <c r="V236" s="349">
        <v>811474</v>
      </c>
      <c r="W236" s="348">
        <v>41.1</v>
      </c>
      <c r="X236" s="312" t="s">
        <v>303</v>
      </c>
      <c r="Y236" s="372" t="s">
        <v>316</v>
      </c>
      <c r="Z236" s="310"/>
    </row>
    <row r="237" spans="1:26" s="367" customFormat="1" ht="13.5" customHeight="1">
      <c r="A237" s="371"/>
      <c r="B237" s="315" t="s">
        <v>301</v>
      </c>
      <c r="C237" s="346">
        <v>1030877</v>
      </c>
      <c r="D237" s="345">
        <v>44714</v>
      </c>
      <c r="E237" s="345">
        <v>50288</v>
      </c>
      <c r="F237" s="345">
        <v>49865</v>
      </c>
      <c r="G237" s="345">
        <v>57137</v>
      </c>
      <c r="H237" s="345">
        <v>61511</v>
      </c>
      <c r="I237" s="345">
        <v>61224</v>
      </c>
      <c r="J237" s="345">
        <v>63128</v>
      </c>
      <c r="K237" s="345">
        <v>66432</v>
      </c>
      <c r="L237" s="345">
        <v>65497</v>
      </c>
      <c r="M237" s="345">
        <v>68725</v>
      </c>
      <c r="N237" s="345">
        <v>77037</v>
      </c>
      <c r="O237" s="345">
        <v>88433</v>
      </c>
      <c r="P237" s="345">
        <v>73719</v>
      </c>
      <c r="Q237" s="345">
        <v>50382</v>
      </c>
      <c r="R237" s="345">
        <v>55897</v>
      </c>
      <c r="S237" s="345">
        <v>51230</v>
      </c>
      <c r="T237" s="345">
        <v>31159</v>
      </c>
      <c r="U237" s="345">
        <v>14499</v>
      </c>
      <c r="V237" s="345">
        <v>852316</v>
      </c>
      <c r="W237" s="344">
        <v>43.4</v>
      </c>
      <c r="X237" s="315" t="s">
        <v>301</v>
      </c>
      <c r="Y237" s="371"/>
      <c r="Z237" s="310"/>
    </row>
    <row r="238" spans="1:26" s="367" customFormat="1" ht="13.5" customHeight="1">
      <c r="A238" s="362" t="s">
        <v>134</v>
      </c>
      <c r="B238" s="312" t="s">
        <v>305</v>
      </c>
      <c r="C238" s="350">
        <v>286549</v>
      </c>
      <c r="D238" s="349">
        <v>12691</v>
      </c>
      <c r="E238" s="349">
        <v>14284</v>
      </c>
      <c r="F238" s="349">
        <v>14435</v>
      </c>
      <c r="G238" s="349">
        <v>16853</v>
      </c>
      <c r="H238" s="349">
        <v>18691</v>
      </c>
      <c r="I238" s="349">
        <v>17578</v>
      </c>
      <c r="J238" s="349">
        <v>17070</v>
      </c>
      <c r="K238" s="349">
        <v>18208</v>
      </c>
      <c r="L238" s="349">
        <v>18871</v>
      </c>
      <c r="M238" s="349">
        <v>20829</v>
      </c>
      <c r="N238" s="349">
        <v>22193</v>
      </c>
      <c r="O238" s="349">
        <v>24588</v>
      </c>
      <c r="P238" s="349">
        <v>19913</v>
      </c>
      <c r="Q238" s="349">
        <v>13843</v>
      </c>
      <c r="R238" s="349">
        <v>14644</v>
      </c>
      <c r="S238" s="349">
        <v>12075</v>
      </c>
      <c r="T238" s="349">
        <v>6828</v>
      </c>
      <c r="U238" s="349">
        <v>2955</v>
      </c>
      <c r="V238" s="349">
        <v>235209</v>
      </c>
      <c r="W238" s="348">
        <v>42.3</v>
      </c>
      <c r="X238" s="312" t="s">
        <v>305</v>
      </c>
      <c r="Y238" s="362" t="s">
        <v>134</v>
      </c>
      <c r="Z238" s="310"/>
    </row>
    <row r="239" spans="1:26" s="365" customFormat="1" ht="13.5" customHeight="1">
      <c r="A239" s="264"/>
      <c r="B239" s="315" t="s">
        <v>303</v>
      </c>
      <c r="C239" s="323">
        <v>141662</v>
      </c>
      <c r="D239" s="322">
        <v>6485</v>
      </c>
      <c r="E239" s="322">
        <v>7340</v>
      </c>
      <c r="F239" s="322">
        <v>7417</v>
      </c>
      <c r="G239" s="322">
        <v>8641</v>
      </c>
      <c r="H239" s="322">
        <v>9661</v>
      </c>
      <c r="I239" s="322">
        <v>9322</v>
      </c>
      <c r="J239" s="322">
        <v>8752</v>
      </c>
      <c r="K239" s="322">
        <v>9296</v>
      </c>
      <c r="L239" s="322">
        <v>9399</v>
      </c>
      <c r="M239" s="322">
        <v>10320</v>
      </c>
      <c r="N239" s="322">
        <v>11116</v>
      </c>
      <c r="O239" s="322">
        <v>12142</v>
      </c>
      <c r="P239" s="322">
        <v>9740</v>
      </c>
      <c r="Q239" s="322">
        <v>6447</v>
      </c>
      <c r="R239" s="322">
        <v>6662</v>
      </c>
      <c r="S239" s="322">
        <v>5003</v>
      </c>
      <c r="T239" s="322">
        <v>2824</v>
      </c>
      <c r="U239" s="322">
        <v>1095</v>
      </c>
      <c r="V239" s="322">
        <v>115373</v>
      </c>
      <c r="W239" s="321">
        <v>41.2</v>
      </c>
      <c r="X239" s="315" t="s">
        <v>303</v>
      </c>
      <c r="Y239" s="264"/>
      <c r="Z239" s="298"/>
    </row>
    <row r="240" spans="1:26" s="365" customFormat="1" ht="13.5" customHeight="1">
      <c r="A240" s="324"/>
      <c r="B240" s="312" t="s">
        <v>301</v>
      </c>
      <c r="C240" s="328">
        <v>144887</v>
      </c>
      <c r="D240" s="327">
        <v>6206</v>
      </c>
      <c r="E240" s="327">
        <v>6944</v>
      </c>
      <c r="F240" s="327">
        <v>7018</v>
      </c>
      <c r="G240" s="327">
        <v>8212</v>
      </c>
      <c r="H240" s="327">
        <v>9030</v>
      </c>
      <c r="I240" s="327">
        <v>8256</v>
      </c>
      <c r="J240" s="327">
        <v>8318</v>
      </c>
      <c r="K240" s="327">
        <v>8912</v>
      </c>
      <c r="L240" s="327">
        <v>9472</v>
      </c>
      <c r="M240" s="327">
        <v>10509</v>
      </c>
      <c r="N240" s="327">
        <v>11077</v>
      </c>
      <c r="O240" s="327">
        <v>12446</v>
      </c>
      <c r="P240" s="327">
        <v>10173</v>
      </c>
      <c r="Q240" s="327">
        <v>7396</v>
      </c>
      <c r="R240" s="327">
        <v>7982</v>
      </c>
      <c r="S240" s="327">
        <v>7072</v>
      </c>
      <c r="T240" s="327">
        <v>4004</v>
      </c>
      <c r="U240" s="327">
        <v>1860</v>
      </c>
      <c r="V240" s="327">
        <v>119836</v>
      </c>
      <c r="W240" s="326">
        <v>43.4</v>
      </c>
      <c r="X240" s="312" t="s">
        <v>301</v>
      </c>
      <c r="Y240" s="324"/>
      <c r="Z240" s="298"/>
    </row>
    <row r="241" spans="1:26" s="368" customFormat="1" ht="13.5" customHeight="1">
      <c r="A241" s="360" t="s">
        <v>218</v>
      </c>
      <c r="B241" s="337" t="s">
        <v>305</v>
      </c>
      <c r="C241" s="340">
        <v>78040</v>
      </c>
      <c r="D241" s="339">
        <v>3352</v>
      </c>
      <c r="E241" s="339">
        <v>3586</v>
      </c>
      <c r="F241" s="339">
        <v>3599</v>
      </c>
      <c r="G241" s="339">
        <v>4360</v>
      </c>
      <c r="H241" s="339">
        <v>5045</v>
      </c>
      <c r="I241" s="339">
        <v>4872</v>
      </c>
      <c r="J241" s="339">
        <v>4902</v>
      </c>
      <c r="K241" s="339">
        <v>5294</v>
      </c>
      <c r="L241" s="339">
        <v>5446</v>
      </c>
      <c r="M241" s="339">
        <v>5854</v>
      </c>
      <c r="N241" s="339">
        <v>6243</v>
      </c>
      <c r="O241" s="339">
        <v>6963</v>
      </c>
      <c r="P241" s="339">
        <v>5491</v>
      </c>
      <c r="Q241" s="339">
        <v>3474</v>
      </c>
      <c r="R241" s="339">
        <v>3858</v>
      </c>
      <c r="S241" s="339">
        <v>3114</v>
      </c>
      <c r="T241" s="339">
        <v>1802</v>
      </c>
      <c r="U241" s="339">
        <v>785</v>
      </c>
      <c r="V241" s="339">
        <v>64949</v>
      </c>
      <c r="W241" s="338">
        <v>42.5</v>
      </c>
      <c r="X241" s="337" t="s">
        <v>305</v>
      </c>
      <c r="Y241" s="360" t="s">
        <v>218</v>
      </c>
      <c r="Z241" s="330"/>
    </row>
    <row r="242" spans="1:26" s="368" customFormat="1" ht="13.5" customHeight="1">
      <c r="A242" s="342"/>
      <c r="B242" s="332" t="s">
        <v>303</v>
      </c>
      <c r="C242" s="335">
        <v>37874</v>
      </c>
      <c r="D242" s="334">
        <v>1693</v>
      </c>
      <c r="E242" s="334">
        <v>1807</v>
      </c>
      <c r="F242" s="334">
        <v>1816</v>
      </c>
      <c r="G242" s="334">
        <v>2274</v>
      </c>
      <c r="H242" s="334">
        <v>2540</v>
      </c>
      <c r="I242" s="334">
        <v>2513</v>
      </c>
      <c r="J242" s="334">
        <v>2456</v>
      </c>
      <c r="K242" s="334">
        <v>2590</v>
      </c>
      <c r="L242" s="334">
        <v>2591</v>
      </c>
      <c r="M242" s="334">
        <v>2857</v>
      </c>
      <c r="N242" s="334">
        <v>2999</v>
      </c>
      <c r="O242" s="334">
        <v>3383</v>
      </c>
      <c r="P242" s="334">
        <v>2708</v>
      </c>
      <c r="Q242" s="334">
        <v>1609</v>
      </c>
      <c r="R242" s="334">
        <v>1757</v>
      </c>
      <c r="S242" s="334">
        <v>1275</v>
      </c>
      <c r="T242" s="334">
        <v>737</v>
      </c>
      <c r="U242" s="334">
        <v>269</v>
      </c>
      <c r="V242" s="334">
        <v>31253</v>
      </c>
      <c r="W242" s="333">
        <v>41.4</v>
      </c>
      <c r="X242" s="332" t="s">
        <v>303</v>
      </c>
      <c r="Y242" s="342"/>
      <c r="Z242" s="330"/>
    </row>
    <row r="243" spans="1:26" s="368" customFormat="1" ht="13.5" customHeight="1">
      <c r="A243" s="360"/>
      <c r="B243" s="337" t="s">
        <v>301</v>
      </c>
      <c r="C243" s="340">
        <v>40166</v>
      </c>
      <c r="D243" s="339">
        <v>1659</v>
      </c>
      <c r="E243" s="339">
        <v>1779</v>
      </c>
      <c r="F243" s="339">
        <v>1783</v>
      </c>
      <c r="G243" s="339">
        <v>2086</v>
      </c>
      <c r="H243" s="339">
        <v>2505</v>
      </c>
      <c r="I243" s="339">
        <v>2359</v>
      </c>
      <c r="J243" s="339">
        <v>2446</v>
      </c>
      <c r="K243" s="339">
        <v>2704</v>
      </c>
      <c r="L243" s="339">
        <v>2855</v>
      </c>
      <c r="M243" s="339">
        <v>2997</v>
      </c>
      <c r="N243" s="339">
        <v>3244</v>
      </c>
      <c r="O243" s="339">
        <v>3580</v>
      </c>
      <c r="P243" s="339">
        <v>2783</v>
      </c>
      <c r="Q243" s="339">
        <v>1865</v>
      </c>
      <c r="R243" s="339">
        <v>2101</v>
      </c>
      <c r="S243" s="339">
        <v>1839</v>
      </c>
      <c r="T243" s="339">
        <v>1065</v>
      </c>
      <c r="U243" s="339">
        <v>516</v>
      </c>
      <c r="V243" s="339">
        <v>33696</v>
      </c>
      <c r="W243" s="338">
        <v>43.5</v>
      </c>
      <c r="X243" s="337" t="s">
        <v>301</v>
      </c>
      <c r="Y243" s="360"/>
      <c r="Z243" s="330"/>
    </row>
    <row r="244" spans="1:26" s="365" customFormat="1" ht="13.5" customHeight="1">
      <c r="A244" s="324" t="s">
        <v>77</v>
      </c>
      <c r="B244" s="325" t="s">
        <v>305</v>
      </c>
      <c r="C244" s="328">
        <v>18792</v>
      </c>
      <c r="D244" s="327">
        <v>843</v>
      </c>
      <c r="E244" s="327">
        <v>942</v>
      </c>
      <c r="F244" s="327">
        <v>1006</v>
      </c>
      <c r="G244" s="327">
        <v>1108</v>
      </c>
      <c r="H244" s="327">
        <v>1235</v>
      </c>
      <c r="I244" s="327">
        <v>1169</v>
      </c>
      <c r="J244" s="327">
        <v>1062</v>
      </c>
      <c r="K244" s="327">
        <v>1321</v>
      </c>
      <c r="L244" s="327">
        <v>1209</v>
      </c>
      <c r="M244" s="327">
        <v>1326</v>
      </c>
      <c r="N244" s="327">
        <v>1460</v>
      </c>
      <c r="O244" s="327">
        <v>1656</v>
      </c>
      <c r="P244" s="327">
        <v>1234</v>
      </c>
      <c r="Q244" s="327">
        <v>832</v>
      </c>
      <c r="R244" s="327">
        <v>920</v>
      </c>
      <c r="S244" s="327">
        <v>774</v>
      </c>
      <c r="T244" s="327">
        <v>502</v>
      </c>
      <c r="U244" s="327">
        <v>193</v>
      </c>
      <c r="V244" s="327">
        <v>15340</v>
      </c>
      <c r="W244" s="326">
        <v>42</v>
      </c>
      <c r="X244" s="325" t="s">
        <v>305</v>
      </c>
      <c r="Y244" s="324" t="s">
        <v>77</v>
      </c>
      <c r="Z244" s="298"/>
    </row>
    <row r="245" spans="1:26" s="365" customFormat="1" ht="13.5" customHeight="1">
      <c r="A245" s="319"/>
      <c r="B245" s="320" t="s">
        <v>303</v>
      </c>
      <c r="C245" s="323">
        <v>9316</v>
      </c>
      <c r="D245" s="322">
        <v>428</v>
      </c>
      <c r="E245" s="322">
        <v>470</v>
      </c>
      <c r="F245" s="322">
        <v>519</v>
      </c>
      <c r="G245" s="322">
        <v>557</v>
      </c>
      <c r="H245" s="322">
        <v>639</v>
      </c>
      <c r="I245" s="322">
        <v>617</v>
      </c>
      <c r="J245" s="322">
        <v>530</v>
      </c>
      <c r="K245" s="322">
        <v>688</v>
      </c>
      <c r="L245" s="322">
        <v>597</v>
      </c>
      <c r="M245" s="322">
        <v>647</v>
      </c>
      <c r="N245" s="322">
        <v>746</v>
      </c>
      <c r="O245" s="322">
        <v>855</v>
      </c>
      <c r="P245" s="322">
        <v>622</v>
      </c>
      <c r="Q245" s="322">
        <v>394</v>
      </c>
      <c r="R245" s="322">
        <v>419</v>
      </c>
      <c r="S245" s="322">
        <v>322</v>
      </c>
      <c r="T245" s="322">
        <v>192</v>
      </c>
      <c r="U245" s="322">
        <v>74</v>
      </c>
      <c r="V245" s="322">
        <v>7547</v>
      </c>
      <c r="W245" s="321">
        <v>41.1</v>
      </c>
      <c r="X245" s="320" t="s">
        <v>303</v>
      </c>
      <c r="Y245" s="319"/>
      <c r="Z245" s="298"/>
    </row>
    <row r="246" spans="1:26" s="365" customFormat="1" ht="13.5" customHeight="1">
      <c r="A246" s="324"/>
      <c r="B246" s="325" t="s">
        <v>301</v>
      </c>
      <c r="C246" s="328">
        <v>9476</v>
      </c>
      <c r="D246" s="327">
        <v>415</v>
      </c>
      <c r="E246" s="327">
        <v>472</v>
      </c>
      <c r="F246" s="327">
        <v>487</v>
      </c>
      <c r="G246" s="327">
        <v>551</v>
      </c>
      <c r="H246" s="327">
        <v>596</v>
      </c>
      <c r="I246" s="327">
        <v>552</v>
      </c>
      <c r="J246" s="327">
        <v>532</v>
      </c>
      <c r="K246" s="327">
        <v>633</v>
      </c>
      <c r="L246" s="327">
        <v>612</v>
      </c>
      <c r="M246" s="327">
        <v>679</v>
      </c>
      <c r="N246" s="327">
        <v>714</v>
      </c>
      <c r="O246" s="327">
        <v>801</v>
      </c>
      <c r="P246" s="327">
        <v>612</v>
      </c>
      <c r="Q246" s="327">
        <v>438</v>
      </c>
      <c r="R246" s="327">
        <v>501</v>
      </c>
      <c r="S246" s="327">
        <v>452</v>
      </c>
      <c r="T246" s="327">
        <v>310</v>
      </c>
      <c r="U246" s="327">
        <v>119</v>
      </c>
      <c r="V246" s="327">
        <v>7793</v>
      </c>
      <c r="W246" s="326">
        <v>43</v>
      </c>
      <c r="X246" s="325" t="s">
        <v>301</v>
      </c>
      <c r="Y246" s="324"/>
      <c r="Z246" s="298"/>
    </row>
    <row r="247" spans="1:26" s="365" customFormat="1" ht="13.5" customHeight="1">
      <c r="A247" s="319" t="s">
        <v>78</v>
      </c>
      <c r="B247" s="320" t="s">
        <v>305</v>
      </c>
      <c r="C247" s="323">
        <v>26022</v>
      </c>
      <c r="D247" s="322">
        <v>1073</v>
      </c>
      <c r="E247" s="322">
        <v>1235</v>
      </c>
      <c r="F247" s="322">
        <v>1240</v>
      </c>
      <c r="G247" s="322">
        <v>1427</v>
      </c>
      <c r="H247" s="322">
        <v>1574</v>
      </c>
      <c r="I247" s="322">
        <v>1488</v>
      </c>
      <c r="J247" s="322">
        <v>1540</v>
      </c>
      <c r="K247" s="322">
        <v>1721</v>
      </c>
      <c r="L247" s="322">
        <v>1691</v>
      </c>
      <c r="M247" s="322">
        <v>1970</v>
      </c>
      <c r="N247" s="322">
        <v>2038</v>
      </c>
      <c r="O247" s="322">
        <v>2294</v>
      </c>
      <c r="P247" s="322">
        <v>1848</v>
      </c>
      <c r="Q247" s="322">
        <v>1360</v>
      </c>
      <c r="R247" s="322">
        <v>1361</v>
      </c>
      <c r="S247" s="322">
        <v>1229</v>
      </c>
      <c r="T247" s="322">
        <v>661</v>
      </c>
      <c r="U247" s="322">
        <v>272</v>
      </c>
      <c r="V247" s="322">
        <v>21632</v>
      </c>
      <c r="W247" s="321">
        <v>43.3</v>
      </c>
      <c r="X247" s="320" t="s">
        <v>305</v>
      </c>
      <c r="Y247" s="319" t="s">
        <v>78</v>
      </c>
      <c r="Z247" s="298"/>
    </row>
    <row r="248" spans="1:26" s="365" customFormat="1" ht="13.5" customHeight="1">
      <c r="A248" s="324"/>
      <c r="B248" s="325" t="s">
        <v>303</v>
      </c>
      <c r="C248" s="328">
        <v>12990</v>
      </c>
      <c r="D248" s="327">
        <v>556</v>
      </c>
      <c r="E248" s="327">
        <v>654</v>
      </c>
      <c r="F248" s="327">
        <v>658</v>
      </c>
      <c r="G248" s="327">
        <v>712</v>
      </c>
      <c r="H248" s="327">
        <v>838</v>
      </c>
      <c r="I248" s="327">
        <v>778</v>
      </c>
      <c r="J248" s="327">
        <v>807</v>
      </c>
      <c r="K248" s="327">
        <v>910</v>
      </c>
      <c r="L248" s="327">
        <v>892</v>
      </c>
      <c r="M248" s="327">
        <v>984</v>
      </c>
      <c r="N248" s="327">
        <v>1054</v>
      </c>
      <c r="O248" s="327">
        <v>1139</v>
      </c>
      <c r="P248" s="327">
        <v>906</v>
      </c>
      <c r="Q248" s="327">
        <v>640</v>
      </c>
      <c r="R248" s="327">
        <v>635</v>
      </c>
      <c r="S248" s="327">
        <v>468</v>
      </c>
      <c r="T248" s="327">
        <v>268</v>
      </c>
      <c r="U248" s="327">
        <v>91</v>
      </c>
      <c r="V248" s="327">
        <v>10702</v>
      </c>
      <c r="W248" s="326">
        <v>42</v>
      </c>
      <c r="X248" s="325" t="s">
        <v>303</v>
      </c>
      <c r="Y248" s="324"/>
      <c r="Z248" s="298"/>
    </row>
    <row r="249" spans="1:26" s="365" customFormat="1" ht="13.5" customHeight="1">
      <c r="A249" s="319"/>
      <c r="B249" s="320" t="s">
        <v>301</v>
      </c>
      <c r="C249" s="323">
        <v>13032</v>
      </c>
      <c r="D249" s="322">
        <v>517</v>
      </c>
      <c r="E249" s="322">
        <v>581</v>
      </c>
      <c r="F249" s="322">
        <v>582</v>
      </c>
      <c r="G249" s="322">
        <v>715</v>
      </c>
      <c r="H249" s="322">
        <v>736</v>
      </c>
      <c r="I249" s="322">
        <v>710</v>
      </c>
      <c r="J249" s="322">
        <v>733</v>
      </c>
      <c r="K249" s="322">
        <v>811</v>
      </c>
      <c r="L249" s="322">
        <v>799</v>
      </c>
      <c r="M249" s="322">
        <v>986</v>
      </c>
      <c r="N249" s="322">
        <v>984</v>
      </c>
      <c r="O249" s="322">
        <v>1155</v>
      </c>
      <c r="P249" s="322">
        <v>942</v>
      </c>
      <c r="Q249" s="322">
        <v>720</v>
      </c>
      <c r="R249" s="322">
        <v>726</v>
      </c>
      <c r="S249" s="322">
        <v>761</v>
      </c>
      <c r="T249" s="322">
        <v>393</v>
      </c>
      <c r="U249" s="322">
        <v>181</v>
      </c>
      <c r="V249" s="322">
        <v>10930</v>
      </c>
      <c r="W249" s="321">
        <v>44.7</v>
      </c>
      <c r="X249" s="320" t="s">
        <v>301</v>
      </c>
      <c r="Y249" s="319"/>
      <c r="Z249" s="298"/>
    </row>
    <row r="250" spans="1:26" s="365" customFormat="1" ht="13.5" customHeight="1">
      <c r="A250" s="324" t="s">
        <v>79</v>
      </c>
      <c r="B250" s="325" t="s">
        <v>305</v>
      </c>
      <c r="C250" s="328">
        <v>12090</v>
      </c>
      <c r="D250" s="327">
        <v>463</v>
      </c>
      <c r="E250" s="327">
        <v>549</v>
      </c>
      <c r="F250" s="327">
        <v>510</v>
      </c>
      <c r="G250" s="327">
        <v>612</v>
      </c>
      <c r="H250" s="327">
        <v>651</v>
      </c>
      <c r="I250" s="327">
        <v>636</v>
      </c>
      <c r="J250" s="327">
        <v>705</v>
      </c>
      <c r="K250" s="327">
        <v>707</v>
      </c>
      <c r="L250" s="327">
        <v>758</v>
      </c>
      <c r="M250" s="327">
        <v>800</v>
      </c>
      <c r="N250" s="327">
        <v>932</v>
      </c>
      <c r="O250" s="327">
        <v>1161</v>
      </c>
      <c r="P250" s="327">
        <v>897</v>
      </c>
      <c r="Q250" s="327">
        <v>632</v>
      </c>
      <c r="R250" s="327">
        <v>690</v>
      </c>
      <c r="S250" s="327">
        <v>701</v>
      </c>
      <c r="T250" s="327">
        <v>494</v>
      </c>
      <c r="U250" s="327">
        <v>192</v>
      </c>
      <c r="V250" s="327">
        <v>10234</v>
      </c>
      <c r="W250" s="326">
        <v>45.5</v>
      </c>
      <c r="X250" s="325" t="s">
        <v>305</v>
      </c>
      <c r="Y250" s="324" t="s">
        <v>79</v>
      </c>
      <c r="Z250" s="298"/>
    </row>
    <row r="251" spans="1:26" s="365" customFormat="1" ht="13.5" customHeight="1">
      <c r="A251" s="319"/>
      <c r="B251" s="320" t="s">
        <v>303</v>
      </c>
      <c r="C251" s="323">
        <v>6010</v>
      </c>
      <c r="D251" s="322">
        <v>237</v>
      </c>
      <c r="E251" s="322">
        <v>311</v>
      </c>
      <c r="F251" s="322">
        <v>248</v>
      </c>
      <c r="G251" s="322">
        <v>334</v>
      </c>
      <c r="H251" s="322">
        <v>339</v>
      </c>
      <c r="I251" s="322">
        <v>360</v>
      </c>
      <c r="J251" s="322">
        <v>368</v>
      </c>
      <c r="K251" s="322">
        <v>368</v>
      </c>
      <c r="L251" s="322">
        <v>386</v>
      </c>
      <c r="M251" s="322">
        <v>381</v>
      </c>
      <c r="N251" s="322">
        <v>464</v>
      </c>
      <c r="O251" s="322">
        <v>580</v>
      </c>
      <c r="P251" s="322">
        <v>471</v>
      </c>
      <c r="Q251" s="322">
        <v>295</v>
      </c>
      <c r="R251" s="322">
        <v>299</v>
      </c>
      <c r="S251" s="322">
        <v>284</v>
      </c>
      <c r="T251" s="322">
        <v>215</v>
      </c>
      <c r="U251" s="322">
        <v>70</v>
      </c>
      <c r="V251" s="322">
        <v>5043</v>
      </c>
      <c r="W251" s="321">
        <v>44</v>
      </c>
      <c r="X251" s="320" t="s">
        <v>303</v>
      </c>
      <c r="Y251" s="319"/>
      <c r="Z251" s="298"/>
    </row>
    <row r="252" spans="1:26" s="365" customFormat="1" ht="13.5" customHeight="1">
      <c r="A252" s="324"/>
      <c r="B252" s="325" t="s">
        <v>301</v>
      </c>
      <c r="C252" s="328">
        <v>6080</v>
      </c>
      <c r="D252" s="327">
        <v>226</v>
      </c>
      <c r="E252" s="327">
        <v>238</v>
      </c>
      <c r="F252" s="327">
        <v>262</v>
      </c>
      <c r="G252" s="327">
        <v>278</v>
      </c>
      <c r="H252" s="327">
        <v>312</v>
      </c>
      <c r="I252" s="327">
        <v>276</v>
      </c>
      <c r="J252" s="327">
        <v>337</v>
      </c>
      <c r="K252" s="327">
        <v>339</v>
      </c>
      <c r="L252" s="327">
        <v>372</v>
      </c>
      <c r="M252" s="327">
        <v>419</v>
      </c>
      <c r="N252" s="327">
        <v>468</v>
      </c>
      <c r="O252" s="327">
        <v>581</v>
      </c>
      <c r="P252" s="327">
        <v>426</v>
      </c>
      <c r="Q252" s="327">
        <v>337</v>
      </c>
      <c r="R252" s="327">
        <v>391</v>
      </c>
      <c r="S252" s="327">
        <v>417</v>
      </c>
      <c r="T252" s="327">
        <v>279</v>
      </c>
      <c r="U252" s="327">
        <v>122</v>
      </c>
      <c r="V252" s="327">
        <v>5191</v>
      </c>
      <c r="W252" s="326">
        <v>47.1</v>
      </c>
      <c r="X252" s="325" t="s">
        <v>301</v>
      </c>
      <c r="Y252" s="324"/>
      <c r="Z252" s="298"/>
    </row>
    <row r="253" spans="1:26" s="365" customFormat="1" ht="13.5" customHeight="1">
      <c r="A253" s="319" t="s">
        <v>80</v>
      </c>
      <c r="B253" s="320" t="s">
        <v>305</v>
      </c>
      <c r="C253" s="323">
        <v>16638</v>
      </c>
      <c r="D253" s="322">
        <v>563</v>
      </c>
      <c r="E253" s="322">
        <v>735</v>
      </c>
      <c r="F253" s="322">
        <v>742</v>
      </c>
      <c r="G253" s="322">
        <v>890</v>
      </c>
      <c r="H253" s="322">
        <v>1095</v>
      </c>
      <c r="I253" s="322">
        <v>957</v>
      </c>
      <c r="J253" s="322">
        <v>840</v>
      </c>
      <c r="K253" s="322">
        <v>873</v>
      </c>
      <c r="L253" s="322">
        <v>979</v>
      </c>
      <c r="M253" s="322">
        <v>1184</v>
      </c>
      <c r="N253" s="322">
        <v>1474</v>
      </c>
      <c r="O253" s="322">
        <v>1611</v>
      </c>
      <c r="P253" s="322">
        <v>1301</v>
      </c>
      <c r="Q253" s="322">
        <v>952</v>
      </c>
      <c r="R253" s="322">
        <v>965</v>
      </c>
      <c r="S253" s="322">
        <v>805</v>
      </c>
      <c r="T253" s="322">
        <v>491</v>
      </c>
      <c r="U253" s="322">
        <v>181</v>
      </c>
      <c r="V253" s="322">
        <v>14075</v>
      </c>
      <c r="W253" s="321">
        <v>44.8</v>
      </c>
      <c r="X253" s="320" t="s">
        <v>305</v>
      </c>
      <c r="Y253" s="319" t="s">
        <v>80</v>
      </c>
      <c r="Z253" s="298"/>
    </row>
    <row r="254" spans="1:26" s="365" customFormat="1" ht="13.5" customHeight="1">
      <c r="A254" s="324"/>
      <c r="B254" s="325" t="s">
        <v>303</v>
      </c>
      <c r="C254" s="328">
        <v>8274</v>
      </c>
      <c r="D254" s="327">
        <v>292</v>
      </c>
      <c r="E254" s="327">
        <v>373</v>
      </c>
      <c r="F254" s="327">
        <v>360</v>
      </c>
      <c r="G254" s="327">
        <v>447</v>
      </c>
      <c r="H254" s="327">
        <v>564</v>
      </c>
      <c r="I254" s="327">
        <v>526</v>
      </c>
      <c r="J254" s="327">
        <v>461</v>
      </c>
      <c r="K254" s="327">
        <v>447</v>
      </c>
      <c r="L254" s="327">
        <v>507</v>
      </c>
      <c r="M254" s="327">
        <v>594</v>
      </c>
      <c r="N254" s="327">
        <v>752</v>
      </c>
      <c r="O254" s="327">
        <v>833</v>
      </c>
      <c r="P254" s="327">
        <v>632</v>
      </c>
      <c r="Q254" s="327">
        <v>458</v>
      </c>
      <c r="R254" s="327">
        <v>408</v>
      </c>
      <c r="S254" s="327">
        <v>345</v>
      </c>
      <c r="T254" s="327">
        <v>209</v>
      </c>
      <c r="U254" s="327">
        <v>66</v>
      </c>
      <c r="V254" s="327">
        <v>7005</v>
      </c>
      <c r="W254" s="326">
        <v>43.7</v>
      </c>
      <c r="X254" s="325" t="s">
        <v>303</v>
      </c>
      <c r="Y254" s="324"/>
      <c r="Z254" s="298"/>
    </row>
    <row r="255" spans="1:26" s="365" customFormat="1" ht="13.5" customHeight="1">
      <c r="A255" s="319"/>
      <c r="B255" s="320" t="s">
        <v>301</v>
      </c>
      <c r="C255" s="323">
        <v>8364</v>
      </c>
      <c r="D255" s="322">
        <v>271</v>
      </c>
      <c r="E255" s="322">
        <v>362</v>
      </c>
      <c r="F255" s="322">
        <v>382</v>
      </c>
      <c r="G255" s="322">
        <v>443</v>
      </c>
      <c r="H255" s="322">
        <v>531</v>
      </c>
      <c r="I255" s="322">
        <v>431</v>
      </c>
      <c r="J255" s="322">
        <v>379</v>
      </c>
      <c r="K255" s="322">
        <v>426</v>
      </c>
      <c r="L255" s="322">
        <v>472</v>
      </c>
      <c r="M255" s="322">
        <v>590</v>
      </c>
      <c r="N255" s="322">
        <v>722</v>
      </c>
      <c r="O255" s="322">
        <v>778</v>
      </c>
      <c r="P255" s="322">
        <v>669</v>
      </c>
      <c r="Q255" s="322">
        <v>494</v>
      </c>
      <c r="R255" s="322">
        <v>557</v>
      </c>
      <c r="S255" s="322">
        <v>460</v>
      </c>
      <c r="T255" s="322">
        <v>282</v>
      </c>
      <c r="U255" s="322">
        <v>115</v>
      </c>
      <c r="V255" s="322">
        <v>7070</v>
      </c>
      <c r="W255" s="321">
        <v>45.8</v>
      </c>
      <c r="X255" s="320" t="s">
        <v>301</v>
      </c>
      <c r="Y255" s="319"/>
      <c r="Z255" s="298"/>
    </row>
    <row r="256" spans="1:26" s="365" customFormat="1" ht="13.5" customHeight="1">
      <c r="A256" s="324" t="s">
        <v>81</v>
      </c>
      <c r="B256" s="325" t="s">
        <v>305</v>
      </c>
      <c r="C256" s="328">
        <v>29638</v>
      </c>
      <c r="D256" s="327">
        <v>1140</v>
      </c>
      <c r="E256" s="327">
        <v>1356</v>
      </c>
      <c r="F256" s="327">
        <v>1380</v>
      </c>
      <c r="G256" s="327">
        <v>1710</v>
      </c>
      <c r="H256" s="327">
        <v>1680</v>
      </c>
      <c r="I256" s="327">
        <v>1757</v>
      </c>
      <c r="J256" s="327">
        <v>1754</v>
      </c>
      <c r="K256" s="327">
        <v>1851</v>
      </c>
      <c r="L256" s="327">
        <v>1866</v>
      </c>
      <c r="M256" s="327">
        <v>1980</v>
      </c>
      <c r="N256" s="327">
        <v>2354</v>
      </c>
      <c r="O256" s="327">
        <v>2775</v>
      </c>
      <c r="P256" s="327">
        <v>2108</v>
      </c>
      <c r="Q256" s="327">
        <v>1380</v>
      </c>
      <c r="R256" s="327">
        <v>1591</v>
      </c>
      <c r="S256" s="327">
        <v>1533</v>
      </c>
      <c r="T256" s="327">
        <v>943</v>
      </c>
      <c r="U256" s="327">
        <v>480</v>
      </c>
      <c r="V256" s="327">
        <v>24748</v>
      </c>
      <c r="W256" s="326">
        <v>44.1</v>
      </c>
      <c r="X256" s="325" t="s">
        <v>305</v>
      </c>
      <c r="Y256" s="324" t="s">
        <v>81</v>
      </c>
      <c r="Z256" s="298"/>
    </row>
    <row r="257" spans="1:26" s="365" customFormat="1" ht="13.5" customHeight="1">
      <c r="A257" s="319"/>
      <c r="B257" s="320" t="s">
        <v>303</v>
      </c>
      <c r="C257" s="323">
        <v>14509</v>
      </c>
      <c r="D257" s="322">
        <v>598</v>
      </c>
      <c r="E257" s="322">
        <v>721</v>
      </c>
      <c r="F257" s="322">
        <v>708</v>
      </c>
      <c r="G257" s="322">
        <v>854</v>
      </c>
      <c r="H257" s="322">
        <v>851</v>
      </c>
      <c r="I257" s="322">
        <v>935</v>
      </c>
      <c r="J257" s="322">
        <v>916</v>
      </c>
      <c r="K257" s="322">
        <v>942</v>
      </c>
      <c r="L257" s="322">
        <v>910</v>
      </c>
      <c r="M257" s="322">
        <v>943</v>
      </c>
      <c r="N257" s="322">
        <v>1175</v>
      </c>
      <c r="O257" s="322">
        <v>1360</v>
      </c>
      <c r="P257" s="322">
        <v>1027</v>
      </c>
      <c r="Q257" s="322">
        <v>643</v>
      </c>
      <c r="R257" s="322">
        <v>730</v>
      </c>
      <c r="S257" s="322">
        <v>612</v>
      </c>
      <c r="T257" s="322">
        <v>405</v>
      </c>
      <c r="U257" s="322">
        <v>179</v>
      </c>
      <c r="V257" s="322">
        <v>11981</v>
      </c>
      <c r="W257" s="321">
        <v>42.8</v>
      </c>
      <c r="X257" s="320" t="s">
        <v>303</v>
      </c>
      <c r="Y257" s="319"/>
      <c r="Z257" s="298"/>
    </row>
    <row r="258" spans="1:26" s="365" customFormat="1" ht="13.5" customHeight="1">
      <c r="A258" s="324"/>
      <c r="B258" s="325" t="s">
        <v>301</v>
      </c>
      <c r="C258" s="328">
        <v>15129</v>
      </c>
      <c r="D258" s="327">
        <v>542</v>
      </c>
      <c r="E258" s="327">
        <v>635</v>
      </c>
      <c r="F258" s="327">
        <v>672</v>
      </c>
      <c r="G258" s="327">
        <v>856</v>
      </c>
      <c r="H258" s="327">
        <v>829</v>
      </c>
      <c r="I258" s="327">
        <v>822</v>
      </c>
      <c r="J258" s="327">
        <v>838</v>
      </c>
      <c r="K258" s="327">
        <v>909</v>
      </c>
      <c r="L258" s="327">
        <v>956</v>
      </c>
      <c r="M258" s="327">
        <v>1037</v>
      </c>
      <c r="N258" s="327">
        <v>1179</v>
      </c>
      <c r="O258" s="327">
        <v>1415</v>
      </c>
      <c r="P258" s="327">
        <v>1081</v>
      </c>
      <c r="Q258" s="327">
        <v>737</v>
      </c>
      <c r="R258" s="327">
        <v>861</v>
      </c>
      <c r="S258" s="327">
        <v>921</v>
      </c>
      <c r="T258" s="327">
        <v>538</v>
      </c>
      <c r="U258" s="327">
        <v>301</v>
      </c>
      <c r="V258" s="327">
        <v>12767</v>
      </c>
      <c r="W258" s="326">
        <v>45.4</v>
      </c>
      <c r="X258" s="325" t="s">
        <v>301</v>
      </c>
      <c r="Y258" s="324"/>
      <c r="Z258" s="298"/>
    </row>
    <row r="259" spans="1:26" s="365" customFormat="1" ht="13.5" customHeight="1">
      <c r="A259" s="319" t="s">
        <v>82</v>
      </c>
      <c r="B259" s="320" t="s">
        <v>305</v>
      </c>
      <c r="C259" s="323">
        <v>27133</v>
      </c>
      <c r="D259" s="322">
        <v>904</v>
      </c>
      <c r="E259" s="322">
        <v>1306</v>
      </c>
      <c r="F259" s="322">
        <v>1339</v>
      </c>
      <c r="G259" s="322">
        <v>1652</v>
      </c>
      <c r="H259" s="322">
        <v>1839</v>
      </c>
      <c r="I259" s="322">
        <v>1635</v>
      </c>
      <c r="J259" s="322">
        <v>1481</v>
      </c>
      <c r="K259" s="322">
        <v>1499</v>
      </c>
      <c r="L259" s="322">
        <v>1704</v>
      </c>
      <c r="M259" s="322">
        <v>2152</v>
      </c>
      <c r="N259" s="322">
        <v>2324</v>
      </c>
      <c r="O259" s="322">
        <v>2565</v>
      </c>
      <c r="P259" s="322">
        <v>2055</v>
      </c>
      <c r="Q259" s="322">
        <v>1585</v>
      </c>
      <c r="R259" s="322">
        <v>1426</v>
      </c>
      <c r="S259" s="322">
        <v>1043</v>
      </c>
      <c r="T259" s="322">
        <v>451</v>
      </c>
      <c r="U259" s="322">
        <v>173</v>
      </c>
      <c r="V259" s="322">
        <v>22601</v>
      </c>
      <c r="W259" s="321">
        <v>42.9</v>
      </c>
      <c r="X259" s="320" t="s">
        <v>305</v>
      </c>
      <c r="Y259" s="319" t="s">
        <v>82</v>
      </c>
      <c r="Z259" s="298"/>
    </row>
    <row r="260" spans="1:26" s="365" customFormat="1" ht="13.5" customHeight="1">
      <c r="A260" s="324"/>
      <c r="B260" s="325" t="s">
        <v>303</v>
      </c>
      <c r="C260" s="328">
        <v>13410</v>
      </c>
      <c r="D260" s="327">
        <v>453</v>
      </c>
      <c r="E260" s="327">
        <v>644</v>
      </c>
      <c r="F260" s="327">
        <v>682</v>
      </c>
      <c r="G260" s="327">
        <v>908</v>
      </c>
      <c r="H260" s="327">
        <v>961</v>
      </c>
      <c r="I260" s="327">
        <v>880</v>
      </c>
      <c r="J260" s="327">
        <v>735</v>
      </c>
      <c r="K260" s="327">
        <v>759</v>
      </c>
      <c r="L260" s="327">
        <v>818</v>
      </c>
      <c r="M260" s="327">
        <v>1077</v>
      </c>
      <c r="N260" s="327">
        <v>1164</v>
      </c>
      <c r="O260" s="327">
        <v>1275</v>
      </c>
      <c r="P260" s="327">
        <v>964</v>
      </c>
      <c r="Q260" s="327">
        <v>742</v>
      </c>
      <c r="R260" s="327">
        <v>662</v>
      </c>
      <c r="S260" s="327">
        <v>440</v>
      </c>
      <c r="T260" s="327">
        <v>179</v>
      </c>
      <c r="U260" s="327">
        <v>67</v>
      </c>
      <c r="V260" s="327">
        <v>11082</v>
      </c>
      <c r="W260" s="326">
        <v>41.9</v>
      </c>
      <c r="X260" s="325" t="s">
        <v>303</v>
      </c>
      <c r="Y260" s="324"/>
      <c r="Z260" s="298"/>
    </row>
    <row r="261" spans="1:26" s="365" customFormat="1" ht="13.5" customHeight="1">
      <c r="A261" s="319"/>
      <c r="B261" s="320" t="s">
        <v>301</v>
      </c>
      <c r="C261" s="323">
        <v>13723</v>
      </c>
      <c r="D261" s="322">
        <v>451</v>
      </c>
      <c r="E261" s="322">
        <v>662</v>
      </c>
      <c r="F261" s="322">
        <v>657</v>
      </c>
      <c r="G261" s="322">
        <v>744</v>
      </c>
      <c r="H261" s="322">
        <v>878</v>
      </c>
      <c r="I261" s="322">
        <v>755</v>
      </c>
      <c r="J261" s="322">
        <v>746</v>
      </c>
      <c r="K261" s="322">
        <v>740</v>
      </c>
      <c r="L261" s="322">
        <v>886</v>
      </c>
      <c r="M261" s="322">
        <v>1075</v>
      </c>
      <c r="N261" s="322">
        <v>1160</v>
      </c>
      <c r="O261" s="322">
        <v>1290</v>
      </c>
      <c r="P261" s="322">
        <v>1091</v>
      </c>
      <c r="Q261" s="322">
        <v>843</v>
      </c>
      <c r="R261" s="322">
        <v>764</v>
      </c>
      <c r="S261" s="322">
        <v>603</v>
      </c>
      <c r="T261" s="322">
        <v>272</v>
      </c>
      <c r="U261" s="322">
        <v>106</v>
      </c>
      <c r="V261" s="322">
        <v>11519</v>
      </c>
      <c r="W261" s="321">
        <v>43.9</v>
      </c>
      <c r="X261" s="320" t="s">
        <v>301</v>
      </c>
      <c r="Y261" s="319"/>
      <c r="Z261" s="298"/>
    </row>
    <row r="262" spans="1:26" s="365" customFormat="1" ht="13.5" customHeight="1">
      <c r="A262" s="324" t="s">
        <v>83</v>
      </c>
      <c r="B262" s="325" t="s">
        <v>305</v>
      </c>
      <c r="C262" s="328">
        <v>37059</v>
      </c>
      <c r="D262" s="327">
        <v>1967</v>
      </c>
      <c r="E262" s="327">
        <v>2004</v>
      </c>
      <c r="F262" s="327">
        <v>2099</v>
      </c>
      <c r="G262" s="327">
        <v>2547</v>
      </c>
      <c r="H262" s="327">
        <v>2721</v>
      </c>
      <c r="I262" s="327">
        <v>2463</v>
      </c>
      <c r="J262" s="327">
        <v>2198</v>
      </c>
      <c r="K262" s="327">
        <v>2249</v>
      </c>
      <c r="L262" s="327">
        <v>2463</v>
      </c>
      <c r="M262" s="327">
        <v>2636</v>
      </c>
      <c r="N262" s="327">
        <v>2697</v>
      </c>
      <c r="O262" s="327">
        <v>2714</v>
      </c>
      <c r="P262" s="327">
        <v>2501</v>
      </c>
      <c r="Q262" s="327">
        <v>1824</v>
      </c>
      <c r="R262" s="327">
        <v>1906</v>
      </c>
      <c r="S262" s="327">
        <v>1241</v>
      </c>
      <c r="T262" s="327">
        <v>585</v>
      </c>
      <c r="U262" s="327">
        <v>244</v>
      </c>
      <c r="V262" s="327">
        <v>29468</v>
      </c>
      <c r="W262" s="326">
        <v>40.1</v>
      </c>
      <c r="X262" s="325" t="s">
        <v>305</v>
      </c>
      <c r="Y262" s="324" t="s">
        <v>83</v>
      </c>
      <c r="Z262" s="298"/>
    </row>
    <row r="263" spans="1:26" s="365" customFormat="1" ht="13.5" customHeight="1">
      <c r="A263" s="319"/>
      <c r="B263" s="320" t="s">
        <v>303</v>
      </c>
      <c r="C263" s="323">
        <v>18551</v>
      </c>
      <c r="D263" s="322">
        <v>1032</v>
      </c>
      <c r="E263" s="322">
        <v>1039</v>
      </c>
      <c r="F263" s="322">
        <v>1119</v>
      </c>
      <c r="G263" s="322">
        <v>1299</v>
      </c>
      <c r="H263" s="322">
        <v>1417</v>
      </c>
      <c r="I263" s="322">
        <v>1336</v>
      </c>
      <c r="J263" s="322">
        <v>1157</v>
      </c>
      <c r="K263" s="322">
        <v>1144</v>
      </c>
      <c r="L263" s="322">
        <v>1274</v>
      </c>
      <c r="M263" s="322">
        <v>1327</v>
      </c>
      <c r="N263" s="322">
        <v>1378</v>
      </c>
      <c r="O263" s="322">
        <v>1289</v>
      </c>
      <c r="P263" s="322">
        <v>1173</v>
      </c>
      <c r="Q263" s="322">
        <v>852</v>
      </c>
      <c r="R263" s="322">
        <v>855</v>
      </c>
      <c r="S263" s="322">
        <v>525</v>
      </c>
      <c r="T263" s="322">
        <v>241</v>
      </c>
      <c r="U263" s="322">
        <v>94</v>
      </c>
      <c r="V263" s="322">
        <v>14586</v>
      </c>
      <c r="W263" s="321">
        <v>38.9</v>
      </c>
      <c r="X263" s="320" t="s">
        <v>303</v>
      </c>
      <c r="Y263" s="319"/>
      <c r="Z263" s="298"/>
    </row>
    <row r="264" spans="1:26" s="365" customFormat="1" ht="13.5" customHeight="1">
      <c r="A264" s="324"/>
      <c r="B264" s="325" t="s">
        <v>301</v>
      </c>
      <c r="C264" s="328">
        <v>18508</v>
      </c>
      <c r="D264" s="327">
        <v>935</v>
      </c>
      <c r="E264" s="327">
        <v>965</v>
      </c>
      <c r="F264" s="327">
        <v>980</v>
      </c>
      <c r="G264" s="327">
        <v>1248</v>
      </c>
      <c r="H264" s="327">
        <v>1304</v>
      </c>
      <c r="I264" s="327">
        <v>1127</v>
      </c>
      <c r="J264" s="327">
        <v>1041</v>
      </c>
      <c r="K264" s="327">
        <v>1105</v>
      </c>
      <c r="L264" s="327">
        <v>1189</v>
      </c>
      <c r="M264" s="327">
        <v>1309</v>
      </c>
      <c r="N264" s="327">
        <v>1319</v>
      </c>
      <c r="O264" s="327">
        <v>1425</v>
      </c>
      <c r="P264" s="327">
        <v>1328</v>
      </c>
      <c r="Q264" s="327">
        <v>972</v>
      </c>
      <c r="R264" s="327">
        <v>1051</v>
      </c>
      <c r="S264" s="327">
        <v>716</v>
      </c>
      <c r="T264" s="327">
        <v>344</v>
      </c>
      <c r="U264" s="327">
        <v>150</v>
      </c>
      <c r="V264" s="327">
        <v>14882</v>
      </c>
      <c r="W264" s="326">
        <v>41.3</v>
      </c>
      <c r="X264" s="325" t="s">
        <v>301</v>
      </c>
      <c r="Y264" s="324"/>
      <c r="Z264" s="298"/>
    </row>
    <row r="265" spans="1:26" s="365" customFormat="1" ht="13.5" customHeight="1">
      <c r="A265" s="319" t="s">
        <v>84</v>
      </c>
      <c r="B265" s="320" t="s">
        <v>305</v>
      </c>
      <c r="C265" s="323">
        <v>26392</v>
      </c>
      <c r="D265" s="322">
        <v>1766</v>
      </c>
      <c r="E265" s="322">
        <v>1928</v>
      </c>
      <c r="F265" s="322">
        <v>1881</v>
      </c>
      <c r="G265" s="322">
        <v>1817</v>
      </c>
      <c r="H265" s="322">
        <v>1948</v>
      </c>
      <c r="I265" s="322">
        <v>1765</v>
      </c>
      <c r="J265" s="322">
        <v>1765</v>
      </c>
      <c r="K265" s="322">
        <v>1783</v>
      </c>
      <c r="L265" s="322">
        <v>1808</v>
      </c>
      <c r="M265" s="322">
        <v>1808</v>
      </c>
      <c r="N265" s="322">
        <v>1603</v>
      </c>
      <c r="O265" s="322">
        <v>1565</v>
      </c>
      <c r="P265" s="322">
        <v>1442</v>
      </c>
      <c r="Q265" s="322">
        <v>1058</v>
      </c>
      <c r="R265" s="322">
        <v>1070</v>
      </c>
      <c r="S265" s="322">
        <v>803</v>
      </c>
      <c r="T265" s="322">
        <v>399</v>
      </c>
      <c r="U265" s="322">
        <v>183</v>
      </c>
      <c r="V265" s="322">
        <v>19724</v>
      </c>
      <c r="W265" s="321">
        <v>37</v>
      </c>
      <c r="X265" s="320" t="s">
        <v>305</v>
      </c>
      <c r="Y265" s="319" t="s">
        <v>84</v>
      </c>
      <c r="Z265" s="298"/>
    </row>
    <row r="266" spans="1:26" s="365" customFormat="1" ht="13.5" customHeight="1">
      <c r="A266" s="324"/>
      <c r="B266" s="325" t="s">
        <v>303</v>
      </c>
      <c r="C266" s="328">
        <v>13434</v>
      </c>
      <c r="D266" s="327">
        <v>876</v>
      </c>
      <c r="E266" s="327">
        <v>983</v>
      </c>
      <c r="F266" s="327">
        <v>983</v>
      </c>
      <c r="G266" s="327">
        <v>902</v>
      </c>
      <c r="H266" s="327">
        <v>1036</v>
      </c>
      <c r="I266" s="327">
        <v>949</v>
      </c>
      <c r="J266" s="327">
        <v>911</v>
      </c>
      <c r="K266" s="327">
        <v>965</v>
      </c>
      <c r="L266" s="327">
        <v>931</v>
      </c>
      <c r="M266" s="327">
        <v>928</v>
      </c>
      <c r="N266" s="327">
        <v>849</v>
      </c>
      <c r="O266" s="327">
        <v>767</v>
      </c>
      <c r="P266" s="327">
        <v>717</v>
      </c>
      <c r="Q266" s="327">
        <v>475</v>
      </c>
      <c r="R266" s="327">
        <v>526</v>
      </c>
      <c r="S266" s="327">
        <v>373</v>
      </c>
      <c r="T266" s="327">
        <v>181</v>
      </c>
      <c r="U266" s="327">
        <v>82</v>
      </c>
      <c r="V266" s="327">
        <v>10055</v>
      </c>
      <c r="W266" s="326">
        <v>36.6</v>
      </c>
      <c r="X266" s="325" t="s">
        <v>303</v>
      </c>
      <c r="Y266" s="324"/>
      <c r="Z266" s="298"/>
    </row>
    <row r="267" spans="1:26" s="365" customFormat="1" ht="13.5" customHeight="1">
      <c r="A267" s="319"/>
      <c r="B267" s="320" t="s">
        <v>301</v>
      </c>
      <c r="C267" s="323">
        <v>12958</v>
      </c>
      <c r="D267" s="322">
        <v>890</v>
      </c>
      <c r="E267" s="322">
        <v>945</v>
      </c>
      <c r="F267" s="322">
        <v>898</v>
      </c>
      <c r="G267" s="322">
        <v>915</v>
      </c>
      <c r="H267" s="322">
        <v>912</v>
      </c>
      <c r="I267" s="322">
        <v>816</v>
      </c>
      <c r="J267" s="322">
        <v>854</v>
      </c>
      <c r="K267" s="322">
        <v>818</v>
      </c>
      <c r="L267" s="322">
        <v>877</v>
      </c>
      <c r="M267" s="322">
        <v>880</v>
      </c>
      <c r="N267" s="322">
        <v>754</v>
      </c>
      <c r="O267" s="322">
        <v>798</v>
      </c>
      <c r="P267" s="322">
        <v>725</v>
      </c>
      <c r="Q267" s="322">
        <v>583</v>
      </c>
      <c r="R267" s="322">
        <v>544</v>
      </c>
      <c r="S267" s="322">
        <v>430</v>
      </c>
      <c r="T267" s="322">
        <v>218</v>
      </c>
      <c r="U267" s="322">
        <v>101</v>
      </c>
      <c r="V267" s="322">
        <v>9669</v>
      </c>
      <c r="W267" s="321">
        <v>37.5</v>
      </c>
      <c r="X267" s="320" t="s">
        <v>301</v>
      </c>
      <c r="Y267" s="319"/>
      <c r="Z267" s="298"/>
    </row>
    <row r="268" spans="1:26" s="365" customFormat="1" ht="13.5" customHeight="1">
      <c r="A268" s="324" t="s">
        <v>85</v>
      </c>
      <c r="B268" s="325" t="s">
        <v>305</v>
      </c>
      <c r="C268" s="328">
        <v>14745</v>
      </c>
      <c r="D268" s="327">
        <v>620</v>
      </c>
      <c r="E268" s="327">
        <v>643</v>
      </c>
      <c r="F268" s="327">
        <v>639</v>
      </c>
      <c r="G268" s="327">
        <v>730</v>
      </c>
      <c r="H268" s="327">
        <v>903</v>
      </c>
      <c r="I268" s="327">
        <v>836</v>
      </c>
      <c r="J268" s="327">
        <v>823</v>
      </c>
      <c r="K268" s="327">
        <v>910</v>
      </c>
      <c r="L268" s="327">
        <v>947</v>
      </c>
      <c r="M268" s="327">
        <v>1119</v>
      </c>
      <c r="N268" s="327">
        <v>1068</v>
      </c>
      <c r="O268" s="327">
        <v>1284</v>
      </c>
      <c r="P268" s="327">
        <v>1036</v>
      </c>
      <c r="Q268" s="327">
        <v>746</v>
      </c>
      <c r="R268" s="327">
        <v>857</v>
      </c>
      <c r="S268" s="327">
        <v>832</v>
      </c>
      <c r="T268" s="327">
        <v>500</v>
      </c>
      <c r="U268" s="327">
        <v>252</v>
      </c>
      <c r="V268" s="327">
        <v>12438</v>
      </c>
      <c r="W268" s="326">
        <v>44.7</v>
      </c>
      <c r="X268" s="325" t="s">
        <v>305</v>
      </c>
      <c r="Y268" s="324" t="s">
        <v>85</v>
      </c>
      <c r="Z268" s="298"/>
    </row>
    <row r="269" spans="1:26" s="365" customFormat="1" ht="13.5" customHeight="1">
      <c r="A269" s="264"/>
      <c r="B269" s="320" t="s">
        <v>303</v>
      </c>
      <c r="C269" s="323">
        <v>7294</v>
      </c>
      <c r="D269" s="322">
        <v>320</v>
      </c>
      <c r="E269" s="322">
        <v>338</v>
      </c>
      <c r="F269" s="322">
        <v>324</v>
      </c>
      <c r="G269" s="322">
        <v>354</v>
      </c>
      <c r="H269" s="322">
        <v>476</v>
      </c>
      <c r="I269" s="322">
        <v>428</v>
      </c>
      <c r="J269" s="322">
        <v>411</v>
      </c>
      <c r="K269" s="322">
        <v>483</v>
      </c>
      <c r="L269" s="322">
        <v>493</v>
      </c>
      <c r="M269" s="322">
        <v>582</v>
      </c>
      <c r="N269" s="322">
        <v>535</v>
      </c>
      <c r="O269" s="322">
        <v>661</v>
      </c>
      <c r="P269" s="322">
        <v>520</v>
      </c>
      <c r="Q269" s="322">
        <v>339</v>
      </c>
      <c r="R269" s="322">
        <v>371</v>
      </c>
      <c r="S269" s="322">
        <v>359</v>
      </c>
      <c r="T269" s="322">
        <v>197</v>
      </c>
      <c r="U269" s="322">
        <v>103</v>
      </c>
      <c r="V269" s="322">
        <v>6119</v>
      </c>
      <c r="W269" s="321">
        <v>43.5</v>
      </c>
      <c r="X269" s="320" t="s">
        <v>303</v>
      </c>
      <c r="Y269" s="264"/>
      <c r="Z269" s="298"/>
    </row>
    <row r="270" spans="1:26" s="365" customFormat="1" ht="13.5" customHeight="1">
      <c r="A270" s="352"/>
      <c r="B270" s="325" t="s">
        <v>301</v>
      </c>
      <c r="C270" s="328">
        <v>7451</v>
      </c>
      <c r="D270" s="327">
        <v>300</v>
      </c>
      <c r="E270" s="327">
        <v>305</v>
      </c>
      <c r="F270" s="327">
        <v>315</v>
      </c>
      <c r="G270" s="327">
        <v>376</v>
      </c>
      <c r="H270" s="327">
        <v>427</v>
      </c>
      <c r="I270" s="327">
        <v>408</v>
      </c>
      <c r="J270" s="327">
        <v>412</v>
      </c>
      <c r="K270" s="327">
        <v>427</v>
      </c>
      <c r="L270" s="327">
        <v>454</v>
      </c>
      <c r="M270" s="327">
        <v>537</v>
      </c>
      <c r="N270" s="327">
        <v>533</v>
      </c>
      <c r="O270" s="327">
        <v>623</v>
      </c>
      <c r="P270" s="327">
        <v>516</v>
      </c>
      <c r="Q270" s="327">
        <v>407</v>
      </c>
      <c r="R270" s="327">
        <v>486</v>
      </c>
      <c r="S270" s="327">
        <v>473</v>
      </c>
      <c r="T270" s="327">
        <v>303</v>
      </c>
      <c r="U270" s="327">
        <v>149</v>
      </c>
      <c r="V270" s="327">
        <v>6319</v>
      </c>
      <c r="W270" s="326">
        <v>45.9</v>
      </c>
      <c r="X270" s="325" t="s">
        <v>301</v>
      </c>
      <c r="Y270" s="352"/>
      <c r="Z270" s="298"/>
    </row>
    <row r="271" spans="1:26" s="367" customFormat="1" ht="13.5" customHeight="1">
      <c r="A271" s="351" t="s">
        <v>135</v>
      </c>
      <c r="B271" s="315" t="s">
        <v>305</v>
      </c>
      <c r="C271" s="346">
        <v>174513</v>
      </c>
      <c r="D271" s="345">
        <v>7278</v>
      </c>
      <c r="E271" s="345">
        <v>8091</v>
      </c>
      <c r="F271" s="345">
        <v>8081</v>
      </c>
      <c r="G271" s="345">
        <v>9718</v>
      </c>
      <c r="H271" s="345">
        <v>10687</v>
      </c>
      <c r="I271" s="345">
        <v>10673</v>
      </c>
      <c r="J271" s="345">
        <v>10669</v>
      </c>
      <c r="K271" s="345">
        <v>11160</v>
      </c>
      <c r="L271" s="345">
        <v>11268</v>
      </c>
      <c r="M271" s="345">
        <v>12646</v>
      </c>
      <c r="N271" s="345">
        <v>13949</v>
      </c>
      <c r="O271" s="345">
        <v>15195</v>
      </c>
      <c r="P271" s="345">
        <v>11975</v>
      </c>
      <c r="Q271" s="345">
        <v>8373</v>
      </c>
      <c r="R271" s="345">
        <v>8998</v>
      </c>
      <c r="S271" s="345">
        <v>8701</v>
      </c>
      <c r="T271" s="345">
        <v>5124</v>
      </c>
      <c r="U271" s="345">
        <v>1927</v>
      </c>
      <c r="V271" s="345">
        <v>145319</v>
      </c>
      <c r="W271" s="344">
        <v>43.4</v>
      </c>
      <c r="X271" s="315" t="s">
        <v>305</v>
      </c>
      <c r="Y271" s="351" t="s">
        <v>135</v>
      </c>
      <c r="Z271" s="310"/>
    </row>
    <row r="272" spans="1:26" s="367" customFormat="1" ht="13.5" customHeight="1">
      <c r="A272" s="347"/>
      <c r="B272" s="312" t="s">
        <v>303</v>
      </c>
      <c r="C272" s="350">
        <v>86476</v>
      </c>
      <c r="D272" s="349">
        <v>3812</v>
      </c>
      <c r="E272" s="349">
        <v>4144</v>
      </c>
      <c r="F272" s="349">
        <v>4094</v>
      </c>
      <c r="G272" s="349">
        <v>4911</v>
      </c>
      <c r="H272" s="349">
        <v>5545</v>
      </c>
      <c r="I272" s="349">
        <v>5700</v>
      </c>
      <c r="J272" s="349">
        <v>5492</v>
      </c>
      <c r="K272" s="349">
        <v>5767</v>
      </c>
      <c r="L272" s="349">
        <v>5574</v>
      </c>
      <c r="M272" s="349">
        <v>6476</v>
      </c>
      <c r="N272" s="349">
        <v>6911</v>
      </c>
      <c r="O272" s="349">
        <v>7615</v>
      </c>
      <c r="P272" s="349">
        <v>5937</v>
      </c>
      <c r="Q272" s="349">
        <v>3949</v>
      </c>
      <c r="R272" s="349">
        <v>4016</v>
      </c>
      <c r="S272" s="349">
        <v>3712</v>
      </c>
      <c r="T272" s="349">
        <v>2110</v>
      </c>
      <c r="U272" s="349">
        <v>711</v>
      </c>
      <c r="V272" s="349">
        <v>71476</v>
      </c>
      <c r="W272" s="348">
        <v>42.2</v>
      </c>
      <c r="X272" s="312" t="s">
        <v>303</v>
      </c>
      <c r="Y272" s="347"/>
      <c r="Z272" s="310"/>
    </row>
    <row r="273" spans="1:26" s="367" customFormat="1" ht="13.5" customHeight="1">
      <c r="A273" s="343"/>
      <c r="B273" s="315" t="s">
        <v>301</v>
      </c>
      <c r="C273" s="346">
        <v>88037</v>
      </c>
      <c r="D273" s="345">
        <v>3466</v>
      </c>
      <c r="E273" s="345">
        <v>3947</v>
      </c>
      <c r="F273" s="345">
        <v>3987</v>
      </c>
      <c r="G273" s="345">
        <v>4807</v>
      </c>
      <c r="H273" s="345">
        <v>5142</v>
      </c>
      <c r="I273" s="345">
        <v>4973</v>
      </c>
      <c r="J273" s="345">
        <v>5177</v>
      </c>
      <c r="K273" s="345">
        <v>5393</v>
      </c>
      <c r="L273" s="345">
        <v>5694</v>
      </c>
      <c r="M273" s="345">
        <v>6170</v>
      </c>
      <c r="N273" s="345">
        <v>7038</v>
      </c>
      <c r="O273" s="345">
        <v>7580</v>
      </c>
      <c r="P273" s="345">
        <v>6038</v>
      </c>
      <c r="Q273" s="345">
        <v>4424</v>
      </c>
      <c r="R273" s="345">
        <v>4982</v>
      </c>
      <c r="S273" s="345">
        <v>4989</v>
      </c>
      <c r="T273" s="345">
        <v>3014</v>
      </c>
      <c r="U273" s="345">
        <v>1216</v>
      </c>
      <c r="V273" s="345">
        <v>73843</v>
      </c>
      <c r="W273" s="344">
        <v>44.5</v>
      </c>
      <c r="X273" s="315" t="s">
        <v>301</v>
      </c>
      <c r="Y273" s="343"/>
      <c r="Z273" s="310"/>
    </row>
    <row r="274" spans="1:26" s="368" customFormat="1" ht="13.5" customHeight="1">
      <c r="A274" s="342" t="s">
        <v>219</v>
      </c>
      <c r="B274" s="332" t="s">
        <v>305</v>
      </c>
      <c r="C274" s="335">
        <v>90312</v>
      </c>
      <c r="D274" s="334">
        <v>3724</v>
      </c>
      <c r="E274" s="334">
        <v>3991</v>
      </c>
      <c r="F274" s="334">
        <v>3923</v>
      </c>
      <c r="G274" s="334">
        <v>4835</v>
      </c>
      <c r="H274" s="334">
        <v>5657</v>
      </c>
      <c r="I274" s="334">
        <v>5818</v>
      </c>
      <c r="J274" s="334">
        <v>5945</v>
      </c>
      <c r="K274" s="334">
        <v>5938</v>
      </c>
      <c r="L274" s="334">
        <v>5873</v>
      </c>
      <c r="M274" s="334">
        <v>6771</v>
      </c>
      <c r="N274" s="334">
        <v>7407</v>
      </c>
      <c r="O274" s="334">
        <v>8003</v>
      </c>
      <c r="P274" s="334">
        <v>6188</v>
      </c>
      <c r="Q274" s="334">
        <v>4269</v>
      </c>
      <c r="R274" s="334">
        <v>4456</v>
      </c>
      <c r="S274" s="334">
        <v>4216</v>
      </c>
      <c r="T274" s="334">
        <v>2337</v>
      </c>
      <c r="U274" s="334">
        <v>961</v>
      </c>
      <c r="V274" s="334">
        <v>75810</v>
      </c>
      <c r="W274" s="333">
        <v>43.2</v>
      </c>
      <c r="X274" s="332" t="s">
        <v>305</v>
      </c>
      <c r="Y274" s="342" t="s">
        <v>219</v>
      </c>
      <c r="Z274" s="330"/>
    </row>
    <row r="275" spans="1:26" s="368" customFormat="1" ht="13.5" customHeight="1">
      <c r="A275" s="360"/>
      <c r="B275" s="337" t="s">
        <v>303</v>
      </c>
      <c r="C275" s="340">
        <v>44148</v>
      </c>
      <c r="D275" s="339">
        <v>1992</v>
      </c>
      <c r="E275" s="339">
        <v>2009</v>
      </c>
      <c r="F275" s="339">
        <v>2018</v>
      </c>
      <c r="G275" s="339">
        <v>2467</v>
      </c>
      <c r="H275" s="339">
        <v>2912</v>
      </c>
      <c r="I275" s="339">
        <v>3055</v>
      </c>
      <c r="J275" s="339">
        <v>2976</v>
      </c>
      <c r="K275" s="339">
        <v>2993</v>
      </c>
      <c r="L275" s="339">
        <v>2767</v>
      </c>
      <c r="M275" s="339">
        <v>3389</v>
      </c>
      <c r="N275" s="339">
        <v>3558</v>
      </c>
      <c r="O275" s="339">
        <v>3914</v>
      </c>
      <c r="P275" s="339">
        <v>3032</v>
      </c>
      <c r="Q275" s="339">
        <v>2006</v>
      </c>
      <c r="R275" s="339">
        <v>1946</v>
      </c>
      <c r="S275" s="339">
        <v>1809</v>
      </c>
      <c r="T275" s="339">
        <v>963</v>
      </c>
      <c r="U275" s="339">
        <v>342</v>
      </c>
      <c r="V275" s="339">
        <v>36654</v>
      </c>
      <c r="W275" s="338">
        <v>42</v>
      </c>
      <c r="X275" s="337" t="s">
        <v>303</v>
      </c>
      <c r="Y275" s="360"/>
      <c r="Z275" s="330"/>
    </row>
    <row r="276" spans="1:26" s="368" customFormat="1" ht="13.5" customHeight="1">
      <c r="A276" s="342"/>
      <c r="B276" s="332" t="s">
        <v>301</v>
      </c>
      <c r="C276" s="335">
        <v>46164</v>
      </c>
      <c r="D276" s="334">
        <v>1732</v>
      </c>
      <c r="E276" s="334">
        <v>1982</v>
      </c>
      <c r="F276" s="334">
        <v>1905</v>
      </c>
      <c r="G276" s="334">
        <v>2368</v>
      </c>
      <c r="H276" s="334">
        <v>2745</v>
      </c>
      <c r="I276" s="334">
        <v>2763</v>
      </c>
      <c r="J276" s="334">
        <v>2969</v>
      </c>
      <c r="K276" s="334">
        <v>2945</v>
      </c>
      <c r="L276" s="334">
        <v>3106</v>
      </c>
      <c r="M276" s="334">
        <v>3382</v>
      </c>
      <c r="N276" s="334">
        <v>3849</v>
      </c>
      <c r="O276" s="334">
        <v>4089</v>
      </c>
      <c r="P276" s="334">
        <v>3156</v>
      </c>
      <c r="Q276" s="334">
        <v>2263</v>
      </c>
      <c r="R276" s="334">
        <v>2510</v>
      </c>
      <c r="S276" s="334">
        <v>2407</v>
      </c>
      <c r="T276" s="334">
        <v>1374</v>
      </c>
      <c r="U276" s="334">
        <v>619</v>
      </c>
      <c r="V276" s="334">
        <v>39156</v>
      </c>
      <c r="W276" s="333">
        <v>44.3</v>
      </c>
      <c r="X276" s="332" t="s">
        <v>301</v>
      </c>
      <c r="Y276" s="342"/>
      <c r="Z276" s="330"/>
    </row>
    <row r="277" spans="1:26" s="365" customFormat="1" ht="13.5" customHeight="1">
      <c r="A277" s="319" t="s">
        <v>46</v>
      </c>
      <c r="B277" s="320" t="s">
        <v>305</v>
      </c>
      <c r="C277" s="323">
        <v>15475</v>
      </c>
      <c r="D277" s="322">
        <v>729</v>
      </c>
      <c r="E277" s="322">
        <v>779</v>
      </c>
      <c r="F277" s="322">
        <v>765</v>
      </c>
      <c r="G277" s="322">
        <v>899</v>
      </c>
      <c r="H277" s="322">
        <v>1028</v>
      </c>
      <c r="I277" s="322">
        <v>1030</v>
      </c>
      <c r="J277" s="322">
        <v>923</v>
      </c>
      <c r="K277" s="322">
        <v>974</v>
      </c>
      <c r="L277" s="322">
        <v>981</v>
      </c>
      <c r="M277" s="322">
        <v>1149</v>
      </c>
      <c r="N277" s="322">
        <v>1213</v>
      </c>
      <c r="O277" s="322">
        <v>1335</v>
      </c>
      <c r="P277" s="322">
        <v>1025</v>
      </c>
      <c r="Q277" s="322">
        <v>689</v>
      </c>
      <c r="R277" s="322">
        <v>679</v>
      </c>
      <c r="S277" s="322">
        <v>715</v>
      </c>
      <c r="T277" s="322">
        <v>411</v>
      </c>
      <c r="U277" s="322">
        <v>151</v>
      </c>
      <c r="V277" s="322">
        <v>12673</v>
      </c>
      <c r="W277" s="321">
        <v>42</v>
      </c>
      <c r="X277" s="320" t="s">
        <v>305</v>
      </c>
      <c r="Y277" s="319" t="s">
        <v>46</v>
      </c>
      <c r="Z277" s="298"/>
    </row>
    <row r="278" spans="1:26" s="365" customFormat="1" ht="13.5" customHeight="1">
      <c r="A278" s="324"/>
      <c r="B278" s="325" t="s">
        <v>303</v>
      </c>
      <c r="C278" s="328">
        <v>7738</v>
      </c>
      <c r="D278" s="327">
        <v>394</v>
      </c>
      <c r="E278" s="327">
        <v>414</v>
      </c>
      <c r="F278" s="327">
        <v>372</v>
      </c>
      <c r="G278" s="327">
        <v>443</v>
      </c>
      <c r="H278" s="327">
        <v>515</v>
      </c>
      <c r="I278" s="327">
        <v>574</v>
      </c>
      <c r="J278" s="327">
        <v>480</v>
      </c>
      <c r="K278" s="327">
        <v>512</v>
      </c>
      <c r="L278" s="327">
        <v>500</v>
      </c>
      <c r="M278" s="327">
        <v>595</v>
      </c>
      <c r="N278" s="327">
        <v>606</v>
      </c>
      <c r="O278" s="327">
        <v>688</v>
      </c>
      <c r="P278" s="327">
        <v>513</v>
      </c>
      <c r="Q278" s="327">
        <v>310</v>
      </c>
      <c r="R278" s="327">
        <v>304</v>
      </c>
      <c r="S278" s="327">
        <v>305</v>
      </c>
      <c r="T278" s="327">
        <v>154</v>
      </c>
      <c r="U278" s="327">
        <v>59</v>
      </c>
      <c r="V278" s="327">
        <v>6291</v>
      </c>
      <c r="W278" s="326">
        <v>40.9</v>
      </c>
      <c r="X278" s="325" t="s">
        <v>303</v>
      </c>
      <c r="Y278" s="324"/>
      <c r="Z278" s="298"/>
    </row>
    <row r="279" spans="1:26" s="365" customFormat="1" ht="13.5" customHeight="1">
      <c r="A279" s="319"/>
      <c r="B279" s="320" t="s">
        <v>301</v>
      </c>
      <c r="C279" s="323">
        <v>7737</v>
      </c>
      <c r="D279" s="322">
        <v>335</v>
      </c>
      <c r="E279" s="322">
        <v>365</v>
      </c>
      <c r="F279" s="322">
        <v>393</v>
      </c>
      <c r="G279" s="322">
        <v>456</v>
      </c>
      <c r="H279" s="322">
        <v>513</v>
      </c>
      <c r="I279" s="322">
        <v>456</v>
      </c>
      <c r="J279" s="322">
        <v>443</v>
      </c>
      <c r="K279" s="322">
        <v>462</v>
      </c>
      <c r="L279" s="322">
        <v>481</v>
      </c>
      <c r="M279" s="322">
        <v>554</v>
      </c>
      <c r="N279" s="322">
        <v>607</v>
      </c>
      <c r="O279" s="322">
        <v>647</v>
      </c>
      <c r="P279" s="322">
        <v>512</v>
      </c>
      <c r="Q279" s="322">
        <v>379</v>
      </c>
      <c r="R279" s="322">
        <v>375</v>
      </c>
      <c r="S279" s="322">
        <v>410</v>
      </c>
      <c r="T279" s="322">
        <v>257</v>
      </c>
      <c r="U279" s="322">
        <v>92</v>
      </c>
      <c r="V279" s="322">
        <v>6382</v>
      </c>
      <c r="W279" s="321">
        <v>43.2</v>
      </c>
      <c r="X279" s="320" t="s">
        <v>301</v>
      </c>
      <c r="Y279" s="319"/>
      <c r="Z279" s="298"/>
    </row>
    <row r="280" spans="1:26" s="365" customFormat="1" ht="13.5" customHeight="1">
      <c r="A280" s="324" t="s">
        <v>47</v>
      </c>
      <c r="B280" s="325" t="s">
        <v>305</v>
      </c>
      <c r="C280" s="328">
        <v>12754</v>
      </c>
      <c r="D280" s="327">
        <v>519</v>
      </c>
      <c r="E280" s="327">
        <v>577</v>
      </c>
      <c r="F280" s="327">
        <v>604</v>
      </c>
      <c r="G280" s="327">
        <v>737</v>
      </c>
      <c r="H280" s="327">
        <v>744</v>
      </c>
      <c r="I280" s="327">
        <v>660</v>
      </c>
      <c r="J280" s="327">
        <v>726</v>
      </c>
      <c r="K280" s="327">
        <v>764</v>
      </c>
      <c r="L280" s="327">
        <v>782</v>
      </c>
      <c r="M280" s="327">
        <v>789</v>
      </c>
      <c r="N280" s="327">
        <v>972</v>
      </c>
      <c r="O280" s="327">
        <v>1126</v>
      </c>
      <c r="P280" s="327">
        <v>925</v>
      </c>
      <c r="Q280" s="327">
        <v>656</v>
      </c>
      <c r="R280" s="327">
        <v>776</v>
      </c>
      <c r="S280" s="327">
        <v>753</v>
      </c>
      <c r="T280" s="327">
        <v>470</v>
      </c>
      <c r="U280" s="327">
        <v>174</v>
      </c>
      <c r="V280" s="327">
        <v>10627</v>
      </c>
      <c r="W280" s="326">
        <v>44.7</v>
      </c>
      <c r="X280" s="325" t="s">
        <v>305</v>
      </c>
      <c r="Y280" s="324" t="s">
        <v>47</v>
      </c>
      <c r="Z280" s="298"/>
    </row>
    <row r="281" spans="1:26" s="365" customFormat="1" ht="13.5" customHeight="1">
      <c r="A281" s="319"/>
      <c r="B281" s="320" t="s">
        <v>303</v>
      </c>
      <c r="C281" s="323">
        <v>6319</v>
      </c>
      <c r="D281" s="322">
        <v>279</v>
      </c>
      <c r="E281" s="322">
        <v>298</v>
      </c>
      <c r="F281" s="322">
        <v>305</v>
      </c>
      <c r="G281" s="322">
        <v>382</v>
      </c>
      <c r="H281" s="322">
        <v>389</v>
      </c>
      <c r="I281" s="322">
        <v>336</v>
      </c>
      <c r="J281" s="322">
        <v>384</v>
      </c>
      <c r="K281" s="322">
        <v>408</v>
      </c>
      <c r="L281" s="322">
        <v>397</v>
      </c>
      <c r="M281" s="322">
        <v>411</v>
      </c>
      <c r="N281" s="322">
        <v>482</v>
      </c>
      <c r="O281" s="322">
        <v>551</v>
      </c>
      <c r="P281" s="322">
        <v>457</v>
      </c>
      <c r="Q281" s="322">
        <v>304</v>
      </c>
      <c r="R281" s="322">
        <v>344</v>
      </c>
      <c r="S281" s="322">
        <v>339</v>
      </c>
      <c r="T281" s="322">
        <v>187</v>
      </c>
      <c r="U281" s="322">
        <v>66</v>
      </c>
      <c r="V281" s="322">
        <v>5207</v>
      </c>
      <c r="W281" s="321">
        <v>43.4</v>
      </c>
      <c r="X281" s="320" t="s">
        <v>303</v>
      </c>
      <c r="Y281" s="319"/>
      <c r="Z281" s="298"/>
    </row>
    <row r="282" spans="1:26" s="365" customFormat="1" ht="13.5" customHeight="1">
      <c r="A282" s="324"/>
      <c r="B282" s="325" t="s">
        <v>301</v>
      </c>
      <c r="C282" s="328">
        <v>6435</v>
      </c>
      <c r="D282" s="327">
        <v>240</v>
      </c>
      <c r="E282" s="327">
        <v>279</v>
      </c>
      <c r="F282" s="327">
        <v>299</v>
      </c>
      <c r="G282" s="327">
        <v>355</v>
      </c>
      <c r="H282" s="327">
        <v>355</v>
      </c>
      <c r="I282" s="327">
        <v>324</v>
      </c>
      <c r="J282" s="327">
        <v>342</v>
      </c>
      <c r="K282" s="327">
        <v>356</v>
      </c>
      <c r="L282" s="327">
        <v>385</v>
      </c>
      <c r="M282" s="327">
        <v>378</v>
      </c>
      <c r="N282" s="327">
        <v>490</v>
      </c>
      <c r="O282" s="327">
        <v>575</v>
      </c>
      <c r="P282" s="327">
        <v>468</v>
      </c>
      <c r="Q282" s="327">
        <v>352</v>
      </c>
      <c r="R282" s="327">
        <v>432</v>
      </c>
      <c r="S282" s="327">
        <v>414</v>
      </c>
      <c r="T282" s="327">
        <v>283</v>
      </c>
      <c r="U282" s="327">
        <v>108</v>
      </c>
      <c r="V282" s="327">
        <v>5420</v>
      </c>
      <c r="W282" s="326">
        <v>46.1</v>
      </c>
      <c r="X282" s="325" t="s">
        <v>301</v>
      </c>
      <c r="Y282" s="324"/>
      <c r="Z282" s="298"/>
    </row>
    <row r="283" spans="1:26" s="365" customFormat="1" ht="15.95" customHeight="1">
      <c r="A283" s="319" t="s">
        <v>48</v>
      </c>
      <c r="B283" s="320" t="s">
        <v>305</v>
      </c>
      <c r="C283" s="323">
        <v>14335</v>
      </c>
      <c r="D283" s="322">
        <v>616</v>
      </c>
      <c r="E283" s="322">
        <v>747</v>
      </c>
      <c r="F283" s="322">
        <v>659</v>
      </c>
      <c r="G283" s="322">
        <v>833</v>
      </c>
      <c r="H283" s="322">
        <v>746</v>
      </c>
      <c r="I283" s="322">
        <v>807</v>
      </c>
      <c r="J283" s="322">
        <v>795</v>
      </c>
      <c r="K283" s="322">
        <v>858</v>
      </c>
      <c r="L283" s="322">
        <v>847</v>
      </c>
      <c r="M283" s="322">
        <v>966</v>
      </c>
      <c r="N283" s="322">
        <v>1041</v>
      </c>
      <c r="O283" s="322">
        <v>1260</v>
      </c>
      <c r="P283" s="322">
        <v>1048</v>
      </c>
      <c r="Q283" s="322">
        <v>737</v>
      </c>
      <c r="R283" s="322">
        <v>827</v>
      </c>
      <c r="S283" s="322">
        <v>824</v>
      </c>
      <c r="T283" s="322">
        <v>529</v>
      </c>
      <c r="U283" s="322">
        <v>195</v>
      </c>
      <c r="V283" s="322">
        <v>11824</v>
      </c>
      <c r="W283" s="321">
        <v>44.4</v>
      </c>
      <c r="X283" s="320" t="s">
        <v>305</v>
      </c>
      <c r="Y283" s="319" t="s">
        <v>48</v>
      </c>
      <c r="Z283" s="298"/>
    </row>
    <row r="284" spans="1:26" s="365" customFormat="1" ht="13.7" customHeight="1">
      <c r="A284" s="324"/>
      <c r="B284" s="325" t="s">
        <v>303</v>
      </c>
      <c r="C284" s="328">
        <v>7249</v>
      </c>
      <c r="D284" s="327">
        <v>312</v>
      </c>
      <c r="E284" s="327">
        <v>400</v>
      </c>
      <c r="F284" s="327">
        <v>353</v>
      </c>
      <c r="G284" s="327">
        <v>419</v>
      </c>
      <c r="H284" s="327">
        <v>384</v>
      </c>
      <c r="I284" s="327">
        <v>447</v>
      </c>
      <c r="J284" s="327">
        <v>421</v>
      </c>
      <c r="K284" s="327">
        <v>460</v>
      </c>
      <c r="L284" s="327">
        <v>456</v>
      </c>
      <c r="M284" s="327">
        <v>510</v>
      </c>
      <c r="N284" s="327">
        <v>503</v>
      </c>
      <c r="O284" s="327">
        <v>645</v>
      </c>
      <c r="P284" s="327">
        <v>530</v>
      </c>
      <c r="Q284" s="327">
        <v>368</v>
      </c>
      <c r="R284" s="327">
        <v>393</v>
      </c>
      <c r="S284" s="327">
        <v>343</v>
      </c>
      <c r="T284" s="327">
        <v>223</v>
      </c>
      <c r="U284" s="327">
        <v>82</v>
      </c>
      <c r="V284" s="327">
        <v>5943</v>
      </c>
      <c r="W284" s="326">
        <v>43.2</v>
      </c>
      <c r="X284" s="325" t="s">
        <v>303</v>
      </c>
      <c r="Y284" s="324"/>
      <c r="Z284" s="298"/>
    </row>
    <row r="285" spans="1:26" s="365" customFormat="1" ht="13.7" customHeight="1">
      <c r="A285" s="319"/>
      <c r="B285" s="320" t="s">
        <v>301</v>
      </c>
      <c r="C285" s="323">
        <v>7086</v>
      </c>
      <c r="D285" s="322">
        <v>304</v>
      </c>
      <c r="E285" s="322">
        <v>347</v>
      </c>
      <c r="F285" s="322">
        <v>306</v>
      </c>
      <c r="G285" s="322">
        <v>414</v>
      </c>
      <c r="H285" s="322">
        <v>362</v>
      </c>
      <c r="I285" s="322">
        <v>360</v>
      </c>
      <c r="J285" s="322">
        <v>374</v>
      </c>
      <c r="K285" s="322">
        <v>398</v>
      </c>
      <c r="L285" s="322">
        <v>391</v>
      </c>
      <c r="M285" s="322">
        <v>456</v>
      </c>
      <c r="N285" s="322">
        <v>538</v>
      </c>
      <c r="O285" s="322">
        <v>615</v>
      </c>
      <c r="P285" s="322">
        <v>518</v>
      </c>
      <c r="Q285" s="322">
        <v>369</v>
      </c>
      <c r="R285" s="322">
        <v>434</v>
      </c>
      <c r="S285" s="322">
        <v>481</v>
      </c>
      <c r="T285" s="322">
        <v>306</v>
      </c>
      <c r="U285" s="322">
        <v>113</v>
      </c>
      <c r="V285" s="322">
        <v>5881</v>
      </c>
      <c r="W285" s="321">
        <v>45.6</v>
      </c>
      <c r="X285" s="320" t="s">
        <v>301</v>
      </c>
      <c r="Y285" s="319"/>
      <c r="Z285" s="298"/>
    </row>
    <row r="286" spans="1:26" s="365" customFormat="1" ht="13.7" customHeight="1">
      <c r="A286" s="324" t="s">
        <v>49</v>
      </c>
      <c r="B286" s="325" t="s">
        <v>305</v>
      </c>
      <c r="C286" s="328">
        <v>12536</v>
      </c>
      <c r="D286" s="327">
        <v>373</v>
      </c>
      <c r="E286" s="327">
        <v>564</v>
      </c>
      <c r="F286" s="327">
        <v>577</v>
      </c>
      <c r="G286" s="327">
        <v>685</v>
      </c>
      <c r="H286" s="327">
        <v>659</v>
      </c>
      <c r="I286" s="327">
        <v>622</v>
      </c>
      <c r="J286" s="327">
        <v>589</v>
      </c>
      <c r="K286" s="327">
        <v>754</v>
      </c>
      <c r="L286" s="327">
        <v>842</v>
      </c>
      <c r="M286" s="327">
        <v>933</v>
      </c>
      <c r="N286" s="327">
        <v>1074</v>
      </c>
      <c r="O286" s="327">
        <v>1084</v>
      </c>
      <c r="P286" s="327">
        <v>883</v>
      </c>
      <c r="Q286" s="327">
        <v>722</v>
      </c>
      <c r="R286" s="327">
        <v>813</v>
      </c>
      <c r="S286" s="327">
        <v>764</v>
      </c>
      <c r="T286" s="327">
        <v>447</v>
      </c>
      <c r="U286" s="327">
        <v>151</v>
      </c>
      <c r="V286" s="327">
        <v>10610</v>
      </c>
      <c r="W286" s="326">
        <v>45.9</v>
      </c>
      <c r="X286" s="325" t="s">
        <v>305</v>
      </c>
      <c r="Y286" s="324" t="s">
        <v>49</v>
      </c>
      <c r="Z286" s="298"/>
    </row>
    <row r="287" spans="1:26" s="365" customFormat="1" ht="13.7" customHeight="1">
      <c r="A287" s="319"/>
      <c r="B287" s="320" t="s">
        <v>303</v>
      </c>
      <c r="C287" s="323">
        <v>6405</v>
      </c>
      <c r="D287" s="322">
        <v>178</v>
      </c>
      <c r="E287" s="322">
        <v>272</v>
      </c>
      <c r="F287" s="322">
        <v>302</v>
      </c>
      <c r="G287" s="322">
        <v>351</v>
      </c>
      <c r="H287" s="322">
        <v>354</v>
      </c>
      <c r="I287" s="322">
        <v>336</v>
      </c>
      <c r="J287" s="322">
        <v>326</v>
      </c>
      <c r="K287" s="322">
        <v>424</v>
      </c>
      <c r="L287" s="322">
        <v>440</v>
      </c>
      <c r="M287" s="322">
        <v>498</v>
      </c>
      <c r="N287" s="322">
        <v>586</v>
      </c>
      <c r="O287" s="322">
        <v>589</v>
      </c>
      <c r="P287" s="322">
        <v>455</v>
      </c>
      <c r="Q287" s="322">
        <v>344</v>
      </c>
      <c r="R287" s="322">
        <v>393</v>
      </c>
      <c r="S287" s="322">
        <v>302</v>
      </c>
      <c r="T287" s="322">
        <v>202</v>
      </c>
      <c r="U287" s="322">
        <v>53</v>
      </c>
      <c r="V287" s="322">
        <v>5430</v>
      </c>
      <c r="W287" s="321">
        <v>44.9</v>
      </c>
      <c r="X287" s="320" t="s">
        <v>303</v>
      </c>
      <c r="Y287" s="319"/>
      <c r="Z287" s="298"/>
    </row>
    <row r="288" spans="1:26" s="365" customFormat="1" ht="13.7" customHeight="1">
      <c r="A288" s="324"/>
      <c r="B288" s="325" t="s">
        <v>301</v>
      </c>
      <c r="C288" s="328">
        <v>6131</v>
      </c>
      <c r="D288" s="327">
        <v>195</v>
      </c>
      <c r="E288" s="327">
        <v>292</v>
      </c>
      <c r="F288" s="327">
        <v>275</v>
      </c>
      <c r="G288" s="327">
        <v>334</v>
      </c>
      <c r="H288" s="327">
        <v>305</v>
      </c>
      <c r="I288" s="327">
        <v>286</v>
      </c>
      <c r="J288" s="327">
        <v>263</v>
      </c>
      <c r="K288" s="327">
        <v>330</v>
      </c>
      <c r="L288" s="327">
        <v>402</v>
      </c>
      <c r="M288" s="327">
        <v>435</v>
      </c>
      <c r="N288" s="327">
        <v>488</v>
      </c>
      <c r="O288" s="327">
        <v>495</v>
      </c>
      <c r="P288" s="327">
        <v>428</v>
      </c>
      <c r="Q288" s="327">
        <v>378</v>
      </c>
      <c r="R288" s="327">
        <v>420</v>
      </c>
      <c r="S288" s="327">
        <v>462</v>
      </c>
      <c r="T288" s="327">
        <v>245</v>
      </c>
      <c r="U288" s="327">
        <v>98</v>
      </c>
      <c r="V288" s="327">
        <v>5180</v>
      </c>
      <c r="W288" s="326">
        <v>46.8</v>
      </c>
      <c r="X288" s="325" t="s">
        <v>301</v>
      </c>
      <c r="Y288" s="324"/>
      <c r="Z288" s="298"/>
    </row>
    <row r="289" spans="1:26" s="365" customFormat="1" ht="13.7" customHeight="1">
      <c r="A289" s="319" t="s">
        <v>50</v>
      </c>
      <c r="B289" s="320" t="s">
        <v>305</v>
      </c>
      <c r="C289" s="323">
        <v>29101</v>
      </c>
      <c r="D289" s="322">
        <v>1317</v>
      </c>
      <c r="E289" s="322">
        <v>1433</v>
      </c>
      <c r="F289" s="322">
        <v>1553</v>
      </c>
      <c r="G289" s="322">
        <v>1729</v>
      </c>
      <c r="H289" s="322">
        <v>1853</v>
      </c>
      <c r="I289" s="322">
        <v>1736</v>
      </c>
      <c r="J289" s="322">
        <v>1691</v>
      </c>
      <c r="K289" s="322">
        <v>1872</v>
      </c>
      <c r="L289" s="322">
        <v>1943</v>
      </c>
      <c r="M289" s="322">
        <v>2038</v>
      </c>
      <c r="N289" s="322">
        <v>2242</v>
      </c>
      <c r="O289" s="322">
        <v>2387</v>
      </c>
      <c r="P289" s="322">
        <v>1906</v>
      </c>
      <c r="Q289" s="322">
        <v>1300</v>
      </c>
      <c r="R289" s="322">
        <v>1447</v>
      </c>
      <c r="S289" s="322">
        <v>1429</v>
      </c>
      <c r="T289" s="322">
        <v>930</v>
      </c>
      <c r="U289" s="322">
        <v>295</v>
      </c>
      <c r="V289" s="322">
        <v>23775</v>
      </c>
      <c r="W289" s="321">
        <v>42.5</v>
      </c>
      <c r="X289" s="320" t="s">
        <v>305</v>
      </c>
      <c r="Y289" s="319" t="s">
        <v>50</v>
      </c>
      <c r="Z289" s="298"/>
    </row>
    <row r="290" spans="1:26" s="365" customFormat="1" ht="13.7" customHeight="1">
      <c r="A290" s="324"/>
      <c r="B290" s="325" t="s">
        <v>303</v>
      </c>
      <c r="C290" s="328">
        <v>14617</v>
      </c>
      <c r="D290" s="327">
        <v>657</v>
      </c>
      <c r="E290" s="327">
        <v>751</v>
      </c>
      <c r="F290" s="327">
        <v>744</v>
      </c>
      <c r="G290" s="327">
        <v>849</v>
      </c>
      <c r="H290" s="327">
        <v>991</v>
      </c>
      <c r="I290" s="327">
        <v>952</v>
      </c>
      <c r="J290" s="327">
        <v>905</v>
      </c>
      <c r="K290" s="327">
        <v>970</v>
      </c>
      <c r="L290" s="327">
        <v>1014</v>
      </c>
      <c r="M290" s="327">
        <v>1073</v>
      </c>
      <c r="N290" s="327">
        <v>1176</v>
      </c>
      <c r="O290" s="327">
        <v>1228</v>
      </c>
      <c r="P290" s="327">
        <v>950</v>
      </c>
      <c r="Q290" s="327">
        <v>617</v>
      </c>
      <c r="R290" s="327">
        <v>636</v>
      </c>
      <c r="S290" s="327">
        <v>614</v>
      </c>
      <c r="T290" s="327">
        <v>381</v>
      </c>
      <c r="U290" s="327">
        <v>109</v>
      </c>
      <c r="V290" s="327">
        <v>11951</v>
      </c>
      <c r="W290" s="326">
        <v>41.6</v>
      </c>
      <c r="X290" s="325" t="s">
        <v>303</v>
      </c>
      <c r="Y290" s="324"/>
      <c r="Z290" s="298"/>
    </row>
    <row r="291" spans="1:26" s="365" customFormat="1" ht="13.7" customHeight="1">
      <c r="A291" s="319"/>
      <c r="B291" s="320" t="s">
        <v>301</v>
      </c>
      <c r="C291" s="323">
        <v>14484</v>
      </c>
      <c r="D291" s="322">
        <v>660</v>
      </c>
      <c r="E291" s="322">
        <v>682</v>
      </c>
      <c r="F291" s="322">
        <v>809</v>
      </c>
      <c r="G291" s="322">
        <v>880</v>
      </c>
      <c r="H291" s="322">
        <v>862</v>
      </c>
      <c r="I291" s="322">
        <v>784</v>
      </c>
      <c r="J291" s="322">
        <v>786</v>
      </c>
      <c r="K291" s="322">
        <v>902</v>
      </c>
      <c r="L291" s="322">
        <v>929</v>
      </c>
      <c r="M291" s="322">
        <v>965</v>
      </c>
      <c r="N291" s="322">
        <v>1066</v>
      </c>
      <c r="O291" s="322">
        <v>1159</v>
      </c>
      <c r="P291" s="322">
        <v>956</v>
      </c>
      <c r="Q291" s="322">
        <v>683</v>
      </c>
      <c r="R291" s="322">
        <v>811</v>
      </c>
      <c r="S291" s="322">
        <v>815</v>
      </c>
      <c r="T291" s="322">
        <v>549</v>
      </c>
      <c r="U291" s="322">
        <v>186</v>
      </c>
      <c r="V291" s="322">
        <v>11824</v>
      </c>
      <c r="W291" s="321">
        <v>43.5</v>
      </c>
      <c r="X291" s="320" t="s">
        <v>301</v>
      </c>
      <c r="Y291" s="319"/>
      <c r="Z291" s="298"/>
    </row>
    <row r="292" spans="1:26" s="367" customFormat="1" ht="13.7" customHeight="1">
      <c r="A292" s="362" t="s">
        <v>136</v>
      </c>
      <c r="B292" s="312" t="s">
        <v>305</v>
      </c>
      <c r="C292" s="350">
        <v>298931</v>
      </c>
      <c r="D292" s="349">
        <v>13070</v>
      </c>
      <c r="E292" s="349">
        <v>15049</v>
      </c>
      <c r="F292" s="349">
        <v>14969</v>
      </c>
      <c r="G292" s="349">
        <v>17368</v>
      </c>
      <c r="H292" s="349">
        <v>18611</v>
      </c>
      <c r="I292" s="349">
        <v>18709</v>
      </c>
      <c r="J292" s="349">
        <v>18952</v>
      </c>
      <c r="K292" s="349">
        <v>20032</v>
      </c>
      <c r="L292" s="349">
        <v>19764</v>
      </c>
      <c r="M292" s="349">
        <v>21237</v>
      </c>
      <c r="N292" s="349">
        <v>23570</v>
      </c>
      <c r="O292" s="349">
        <v>26312</v>
      </c>
      <c r="P292" s="349">
        <v>21135</v>
      </c>
      <c r="Q292" s="349">
        <v>13750</v>
      </c>
      <c r="R292" s="349">
        <v>14066</v>
      </c>
      <c r="S292" s="349">
        <v>12630</v>
      </c>
      <c r="T292" s="349">
        <v>7041</v>
      </c>
      <c r="U292" s="349">
        <v>2666</v>
      </c>
      <c r="V292" s="349">
        <v>245479</v>
      </c>
      <c r="W292" s="348">
        <v>42.1</v>
      </c>
      <c r="X292" s="312" t="s">
        <v>305</v>
      </c>
      <c r="Y292" s="362" t="s">
        <v>136</v>
      </c>
      <c r="Z292" s="310"/>
    </row>
    <row r="293" spans="1:26" s="367" customFormat="1" ht="13.7" customHeight="1">
      <c r="A293" s="343"/>
      <c r="B293" s="315" t="s">
        <v>303</v>
      </c>
      <c r="C293" s="346">
        <v>148184</v>
      </c>
      <c r="D293" s="345">
        <v>6815</v>
      </c>
      <c r="E293" s="345">
        <v>7683</v>
      </c>
      <c r="F293" s="345">
        <v>7776</v>
      </c>
      <c r="G293" s="345">
        <v>8952</v>
      </c>
      <c r="H293" s="345">
        <v>9784</v>
      </c>
      <c r="I293" s="345">
        <v>9795</v>
      </c>
      <c r="J293" s="345">
        <v>9853</v>
      </c>
      <c r="K293" s="345">
        <v>10149</v>
      </c>
      <c r="L293" s="345">
        <v>9943</v>
      </c>
      <c r="M293" s="345">
        <v>10587</v>
      </c>
      <c r="N293" s="345">
        <v>11674</v>
      </c>
      <c r="O293" s="345">
        <v>13147</v>
      </c>
      <c r="P293" s="345">
        <v>10374</v>
      </c>
      <c r="Q293" s="345">
        <v>6543</v>
      </c>
      <c r="R293" s="345">
        <v>6242</v>
      </c>
      <c r="S293" s="345">
        <v>5176</v>
      </c>
      <c r="T293" s="345">
        <v>2806</v>
      </c>
      <c r="U293" s="345">
        <v>885</v>
      </c>
      <c r="V293" s="345">
        <v>120526</v>
      </c>
      <c r="W293" s="344">
        <v>40.9</v>
      </c>
      <c r="X293" s="315" t="s">
        <v>303</v>
      </c>
      <c r="Y293" s="343"/>
      <c r="Z293" s="310"/>
    </row>
    <row r="294" spans="1:26" s="367" customFormat="1" ht="13.7" customHeight="1">
      <c r="A294" s="361"/>
      <c r="B294" s="312" t="s">
        <v>301</v>
      </c>
      <c r="C294" s="350">
        <v>150747</v>
      </c>
      <c r="D294" s="349">
        <v>6255</v>
      </c>
      <c r="E294" s="349">
        <v>7366</v>
      </c>
      <c r="F294" s="349">
        <v>7193</v>
      </c>
      <c r="G294" s="349">
        <v>8416</v>
      </c>
      <c r="H294" s="349">
        <v>8827</v>
      </c>
      <c r="I294" s="349">
        <v>8914</v>
      </c>
      <c r="J294" s="349">
        <v>9099</v>
      </c>
      <c r="K294" s="349">
        <v>9883</v>
      </c>
      <c r="L294" s="349">
        <v>9821</v>
      </c>
      <c r="M294" s="349">
        <v>10650</v>
      </c>
      <c r="N294" s="349">
        <v>11896</v>
      </c>
      <c r="O294" s="349">
        <v>13165</v>
      </c>
      <c r="P294" s="349">
        <v>10761</v>
      </c>
      <c r="Q294" s="349">
        <v>7207</v>
      </c>
      <c r="R294" s="349">
        <v>7824</v>
      </c>
      <c r="S294" s="349">
        <v>7454</v>
      </c>
      <c r="T294" s="349">
        <v>4235</v>
      </c>
      <c r="U294" s="349">
        <v>1781</v>
      </c>
      <c r="V294" s="349">
        <v>124953</v>
      </c>
      <c r="W294" s="348">
        <v>43.3</v>
      </c>
      <c r="X294" s="312" t="s">
        <v>301</v>
      </c>
      <c r="Y294" s="361"/>
      <c r="Z294" s="310"/>
    </row>
    <row r="295" spans="1:26" s="368" customFormat="1" ht="13.7" customHeight="1">
      <c r="A295" s="360" t="s">
        <v>221</v>
      </c>
      <c r="B295" s="337" t="s">
        <v>305</v>
      </c>
      <c r="C295" s="340">
        <v>115884</v>
      </c>
      <c r="D295" s="339">
        <v>5265</v>
      </c>
      <c r="E295" s="339">
        <v>5896</v>
      </c>
      <c r="F295" s="339">
        <v>5641</v>
      </c>
      <c r="G295" s="339">
        <v>6558</v>
      </c>
      <c r="H295" s="339">
        <v>7163</v>
      </c>
      <c r="I295" s="339">
        <v>7647</v>
      </c>
      <c r="J295" s="339">
        <v>7966</v>
      </c>
      <c r="K295" s="339">
        <v>8073</v>
      </c>
      <c r="L295" s="339">
        <v>7844</v>
      </c>
      <c r="M295" s="339">
        <v>8004</v>
      </c>
      <c r="N295" s="339">
        <v>8903</v>
      </c>
      <c r="O295" s="339">
        <v>10147</v>
      </c>
      <c r="P295" s="339">
        <v>8432</v>
      </c>
      <c r="Q295" s="339">
        <v>5152</v>
      </c>
      <c r="R295" s="339">
        <v>5048</v>
      </c>
      <c r="S295" s="339">
        <v>4569</v>
      </c>
      <c r="T295" s="339">
        <v>2538</v>
      </c>
      <c r="U295" s="339">
        <v>1038</v>
      </c>
      <c r="V295" s="339">
        <v>95235</v>
      </c>
      <c r="W295" s="338">
        <v>41.7</v>
      </c>
      <c r="X295" s="337" t="s">
        <v>305</v>
      </c>
      <c r="Y295" s="360" t="s">
        <v>221</v>
      </c>
      <c r="Z295" s="330"/>
    </row>
    <row r="296" spans="1:26" s="368" customFormat="1" ht="13.7" customHeight="1">
      <c r="A296" s="373"/>
      <c r="B296" s="332" t="s">
        <v>303</v>
      </c>
      <c r="C296" s="335">
        <v>56671</v>
      </c>
      <c r="D296" s="334">
        <v>2786</v>
      </c>
      <c r="E296" s="334">
        <v>3022</v>
      </c>
      <c r="F296" s="334">
        <v>2940</v>
      </c>
      <c r="G296" s="334">
        <v>3403</v>
      </c>
      <c r="H296" s="334">
        <v>3703</v>
      </c>
      <c r="I296" s="334">
        <v>3903</v>
      </c>
      <c r="J296" s="334">
        <v>4114</v>
      </c>
      <c r="K296" s="334">
        <v>3997</v>
      </c>
      <c r="L296" s="334">
        <v>3882</v>
      </c>
      <c r="M296" s="334">
        <v>3863</v>
      </c>
      <c r="N296" s="334">
        <v>4258</v>
      </c>
      <c r="O296" s="334">
        <v>4895</v>
      </c>
      <c r="P296" s="334">
        <v>4047</v>
      </c>
      <c r="Q296" s="334">
        <v>2403</v>
      </c>
      <c r="R296" s="334">
        <v>2259</v>
      </c>
      <c r="S296" s="334">
        <v>1845</v>
      </c>
      <c r="T296" s="334">
        <v>993</v>
      </c>
      <c r="U296" s="334">
        <v>358</v>
      </c>
      <c r="V296" s="334">
        <v>45894</v>
      </c>
      <c r="W296" s="333">
        <v>40.4</v>
      </c>
      <c r="X296" s="332" t="s">
        <v>303</v>
      </c>
      <c r="Y296" s="373"/>
      <c r="Z296" s="330"/>
    </row>
    <row r="297" spans="1:26" s="368" customFormat="1" ht="13.7" customHeight="1">
      <c r="A297" s="336"/>
      <c r="B297" s="337" t="s">
        <v>301</v>
      </c>
      <c r="C297" s="340">
        <v>59213</v>
      </c>
      <c r="D297" s="339">
        <v>2479</v>
      </c>
      <c r="E297" s="339">
        <v>2874</v>
      </c>
      <c r="F297" s="339">
        <v>2701</v>
      </c>
      <c r="G297" s="339">
        <v>3155</v>
      </c>
      <c r="H297" s="339">
        <v>3460</v>
      </c>
      <c r="I297" s="339">
        <v>3744</v>
      </c>
      <c r="J297" s="339">
        <v>3852</v>
      </c>
      <c r="K297" s="339">
        <v>4076</v>
      </c>
      <c r="L297" s="339">
        <v>3962</v>
      </c>
      <c r="M297" s="339">
        <v>4141</v>
      </c>
      <c r="N297" s="339">
        <v>4645</v>
      </c>
      <c r="O297" s="339">
        <v>5252</v>
      </c>
      <c r="P297" s="339">
        <v>4385</v>
      </c>
      <c r="Q297" s="339">
        <v>2749</v>
      </c>
      <c r="R297" s="339">
        <v>2789</v>
      </c>
      <c r="S297" s="339">
        <v>2724</v>
      </c>
      <c r="T297" s="339">
        <v>1545</v>
      </c>
      <c r="U297" s="339">
        <v>680</v>
      </c>
      <c r="V297" s="339">
        <v>49341</v>
      </c>
      <c r="W297" s="338">
        <v>43</v>
      </c>
      <c r="X297" s="337" t="s">
        <v>301</v>
      </c>
      <c r="Y297" s="336"/>
      <c r="Z297" s="330"/>
    </row>
    <row r="298" spans="1:26" s="365" customFormat="1" ht="13.7" customHeight="1">
      <c r="A298" s="324" t="s">
        <v>40</v>
      </c>
      <c r="B298" s="325" t="s">
        <v>305</v>
      </c>
      <c r="C298" s="328">
        <v>28883</v>
      </c>
      <c r="D298" s="327">
        <v>1254</v>
      </c>
      <c r="E298" s="327">
        <v>1465</v>
      </c>
      <c r="F298" s="327">
        <v>1487</v>
      </c>
      <c r="G298" s="327">
        <v>1710</v>
      </c>
      <c r="H298" s="327">
        <v>1764</v>
      </c>
      <c r="I298" s="327">
        <v>1735</v>
      </c>
      <c r="J298" s="327">
        <v>1756</v>
      </c>
      <c r="K298" s="327">
        <v>1936</v>
      </c>
      <c r="L298" s="327">
        <v>1917</v>
      </c>
      <c r="M298" s="327">
        <v>1999</v>
      </c>
      <c r="N298" s="327">
        <v>2052</v>
      </c>
      <c r="O298" s="327">
        <v>2510</v>
      </c>
      <c r="P298" s="327">
        <v>1987</v>
      </c>
      <c r="Q298" s="327">
        <v>1397</v>
      </c>
      <c r="R298" s="327">
        <v>1465</v>
      </c>
      <c r="S298" s="327">
        <v>1375</v>
      </c>
      <c r="T298" s="327">
        <v>795</v>
      </c>
      <c r="U298" s="327">
        <v>279</v>
      </c>
      <c r="V298" s="327">
        <v>23653</v>
      </c>
      <c r="W298" s="326">
        <v>42.6</v>
      </c>
      <c r="X298" s="325" t="s">
        <v>305</v>
      </c>
      <c r="Y298" s="324" t="s">
        <v>40</v>
      </c>
      <c r="Z298" s="298"/>
    </row>
    <row r="299" spans="1:26" s="365" customFormat="1" ht="13.7" customHeight="1">
      <c r="A299" s="319"/>
      <c r="B299" s="320" t="s">
        <v>303</v>
      </c>
      <c r="C299" s="323">
        <v>14571</v>
      </c>
      <c r="D299" s="322">
        <v>666</v>
      </c>
      <c r="E299" s="322">
        <v>749</v>
      </c>
      <c r="F299" s="322">
        <v>777</v>
      </c>
      <c r="G299" s="322">
        <v>899</v>
      </c>
      <c r="H299" s="322">
        <v>903</v>
      </c>
      <c r="I299" s="322">
        <v>938</v>
      </c>
      <c r="J299" s="322">
        <v>933</v>
      </c>
      <c r="K299" s="322">
        <v>1003</v>
      </c>
      <c r="L299" s="322">
        <v>1001</v>
      </c>
      <c r="M299" s="322">
        <v>1020</v>
      </c>
      <c r="N299" s="322">
        <v>1034</v>
      </c>
      <c r="O299" s="322">
        <v>1278</v>
      </c>
      <c r="P299" s="322">
        <v>1004</v>
      </c>
      <c r="Q299" s="322">
        <v>687</v>
      </c>
      <c r="R299" s="322">
        <v>701</v>
      </c>
      <c r="S299" s="322">
        <v>568</v>
      </c>
      <c r="T299" s="322">
        <v>310</v>
      </c>
      <c r="U299" s="322">
        <v>100</v>
      </c>
      <c r="V299" s="322">
        <v>11830</v>
      </c>
      <c r="W299" s="321">
        <v>41.4</v>
      </c>
      <c r="X299" s="320" t="s">
        <v>303</v>
      </c>
      <c r="Y299" s="319"/>
      <c r="Z299" s="298"/>
    </row>
    <row r="300" spans="1:26" s="365" customFormat="1" ht="13.7" customHeight="1">
      <c r="A300" s="324"/>
      <c r="B300" s="325" t="s">
        <v>301</v>
      </c>
      <c r="C300" s="328">
        <v>14312</v>
      </c>
      <c r="D300" s="327">
        <v>588</v>
      </c>
      <c r="E300" s="327">
        <v>716</v>
      </c>
      <c r="F300" s="327">
        <v>710</v>
      </c>
      <c r="G300" s="327">
        <v>811</v>
      </c>
      <c r="H300" s="327">
        <v>861</v>
      </c>
      <c r="I300" s="327">
        <v>797</v>
      </c>
      <c r="J300" s="327">
        <v>823</v>
      </c>
      <c r="K300" s="327">
        <v>933</v>
      </c>
      <c r="L300" s="327">
        <v>916</v>
      </c>
      <c r="M300" s="327">
        <v>979</v>
      </c>
      <c r="N300" s="327">
        <v>1018</v>
      </c>
      <c r="O300" s="327">
        <v>1232</v>
      </c>
      <c r="P300" s="327">
        <v>983</v>
      </c>
      <c r="Q300" s="327">
        <v>710</v>
      </c>
      <c r="R300" s="327">
        <v>764</v>
      </c>
      <c r="S300" s="327">
        <v>807</v>
      </c>
      <c r="T300" s="327">
        <v>485</v>
      </c>
      <c r="U300" s="327">
        <v>179</v>
      </c>
      <c r="V300" s="327">
        <v>11823</v>
      </c>
      <c r="W300" s="326">
        <v>43.7</v>
      </c>
      <c r="X300" s="325" t="s">
        <v>301</v>
      </c>
      <c r="Y300" s="324"/>
      <c r="Z300" s="298"/>
    </row>
    <row r="301" spans="1:26" s="365" customFormat="1" ht="13.7" customHeight="1">
      <c r="A301" s="319" t="s">
        <v>41</v>
      </c>
      <c r="B301" s="320" t="s">
        <v>305</v>
      </c>
      <c r="C301" s="323">
        <v>17462</v>
      </c>
      <c r="D301" s="322">
        <v>695</v>
      </c>
      <c r="E301" s="322">
        <v>829</v>
      </c>
      <c r="F301" s="322">
        <v>809</v>
      </c>
      <c r="G301" s="322">
        <v>965</v>
      </c>
      <c r="H301" s="322">
        <v>1033</v>
      </c>
      <c r="I301" s="322">
        <v>924</v>
      </c>
      <c r="J301" s="322">
        <v>938</v>
      </c>
      <c r="K301" s="322">
        <v>1057</v>
      </c>
      <c r="L301" s="322">
        <v>1110</v>
      </c>
      <c r="M301" s="322">
        <v>1296</v>
      </c>
      <c r="N301" s="322">
        <v>1234</v>
      </c>
      <c r="O301" s="322">
        <v>1469</v>
      </c>
      <c r="P301" s="322">
        <v>1341</v>
      </c>
      <c r="Q301" s="322">
        <v>948</v>
      </c>
      <c r="R301" s="322">
        <v>1017</v>
      </c>
      <c r="S301" s="322">
        <v>1000</v>
      </c>
      <c r="T301" s="322">
        <v>584</v>
      </c>
      <c r="U301" s="322">
        <v>213</v>
      </c>
      <c r="V301" s="322">
        <v>14571</v>
      </c>
      <c r="W301" s="321">
        <v>44.5</v>
      </c>
      <c r="X301" s="320" t="s">
        <v>305</v>
      </c>
      <c r="Y301" s="319" t="s">
        <v>41</v>
      </c>
      <c r="Z301" s="298"/>
    </row>
    <row r="302" spans="1:26" s="365" customFormat="1" ht="13.7" customHeight="1">
      <c r="A302" s="324"/>
      <c r="B302" s="325" t="s">
        <v>303</v>
      </c>
      <c r="C302" s="328">
        <v>8937</v>
      </c>
      <c r="D302" s="327">
        <v>372</v>
      </c>
      <c r="E302" s="327">
        <v>445</v>
      </c>
      <c r="F302" s="327">
        <v>431</v>
      </c>
      <c r="G302" s="327">
        <v>520</v>
      </c>
      <c r="H302" s="327">
        <v>597</v>
      </c>
      <c r="I302" s="327">
        <v>541</v>
      </c>
      <c r="J302" s="327">
        <v>498</v>
      </c>
      <c r="K302" s="327">
        <v>560</v>
      </c>
      <c r="L302" s="327">
        <v>560</v>
      </c>
      <c r="M302" s="327">
        <v>704</v>
      </c>
      <c r="N302" s="327">
        <v>633</v>
      </c>
      <c r="O302" s="327">
        <v>761</v>
      </c>
      <c r="P302" s="327">
        <v>679</v>
      </c>
      <c r="Q302" s="327">
        <v>468</v>
      </c>
      <c r="R302" s="327">
        <v>461</v>
      </c>
      <c r="S302" s="327">
        <v>425</v>
      </c>
      <c r="T302" s="327">
        <v>232</v>
      </c>
      <c r="U302" s="327">
        <v>50</v>
      </c>
      <c r="V302" s="327">
        <v>7387</v>
      </c>
      <c r="W302" s="326">
        <v>42.8</v>
      </c>
      <c r="X302" s="325" t="s">
        <v>303</v>
      </c>
      <c r="Y302" s="324"/>
      <c r="Z302" s="298"/>
    </row>
    <row r="303" spans="1:26" s="365" customFormat="1" ht="13.7" customHeight="1">
      <c r="A303" s="319"/>
      <c r="B303" s="320" t="s">
        <v>301</v>
      </c>
      <c r="C303" s="323">
        <v>8525</v>
      </c>
      <c r="D303" s="322">
        <v>323</v>
      </c>
      <c r="E303" s="322">
        <v>384</v>
      </c>
      <c r="F303" s="322">
        <v>378</v>
      </c>
      <c r="G303" s="322">
        <v>445</v>
      </c>
      <c r="H303" s="322">
        <v>436</v>
      </c>
      <c r="I303" s="322">
        <v>383</v>
      </c>
      <c r="J303" s="322">
        <v>440</v>
      </c>
      <c r="K303" s="322">
        <v>497</v>
      </c>
      <c r="L303" s="322">
        <v>550</v>
      </c>
      <c r="M303" s="322">
        <v>592</v>
      </c>
      <c r="N303" s="322">
        <v>601</v>
      </c>
      <c r="O303" s="322">
        <v>708</v>
      </c>
      <c r="P303" s="322">
        <v>662</v>
      </c>
      <c r="Q303" s="322">
        <v>480</v>
      </c>
      <c r="R303" s="322">
        <v>556</v>
      </c>
      <c r="S303" s="322">
        <v>575</v>
      </c>
      <c r="T303" s="322">
        <v>352</v>
      </c>
      <c r="U303" s="322">
        <v>163</v>
      </c>
      <c r="V303" s="322">
        <v>7184</v>
      </c>
      <c r="W303" s="321">
        <v>46.4</v>
      </c>
      <c r="X303" s="320" t="s">
        <v>301</v>
      </c>
      <c r="Y303" s="319"/>
      <c r="Z303" s="298"/>
    </row>
    <row r="304" spans="1:26" s="365" customFormat="1" ht="13.7" customHeight="1">
      <c r="A304" s="324" t="s">
        <v>42</v>
      </c>
      <c r="B304" s="325" t="s">
        <v>305</v>
      </c>
      <c r="C304" s="328">
        <v>13129</v>
      </c>
      <c r="D304" s="327">
        <v>500</v>
      </c>
      <c r="E304" s="327">
        <v>668</v>
      </c>
      <c r="F304" s="327">
        <v>683</v>
      </c>
      <c r="G304" s="327">
        <v>716</v>
      </c>
      <c r="H304" s="327">
        <v>753</v>
      </c>
      <c r="I304" s="327">
        <v>719</v>
      </c>
      <c r="J304" s="327">
        <v>797</v>
      </c>
      <c r="K304" s="327">
        <v>809</v>
      </c>
      <c r="L304" s="327">
        <v>849</v>
      </c>
      <c r="M304" s="327">
        <v>948</v>
      </c>
      <c r="N304" s="327">
        <v>1059</v>
      </c>
      <c r="O304" s="327">
        <v>1145</v>
      </c>
      <c r="P304" s="327">
        <v>884</v>
      </c>
      <c r="Q304" s="327">
        <v>640</v>
      </c>
      <c r="R304" s="327">
        <v>717</v>
      </c>
      <c r="S304" s="327">
        <v>698</v>
      </c>
      <c r="T304" s="327">
        <v>398</v>
      </c>
      <c r="U304" s="327">
        <v>146</v>
      </c>
      <c r="V304" s="327">
        <v>10863</v>
      </c>
      <c r="W304" s="326">
        <v>43.7</v>
      </c>
      <c r="X304" s="325" t="s">
        <v>305</v>
      </c>
      <c r="Y304" s="324" t="s">
        <v>42</v>
      </c>
      <c r="Z304" s="298"/>
    </row>
    <row r="305" spans="1:26" s="365" customFormat="1" ht="13.7" customHeight="1">
      <c r="A305" s="319"/>
      <c r="B305" s="320" t="s">
        <v>303</v>
      </c>
      <c r="C305" s="323">
        <v>6699</v>
      </c>
      <c r="D305" s="322">
        <v>260</v>
      </c>
      <c r="E305" s="322">
        <v>348</v>
      </c>
      <c r="F305" s="322">
        <v>370</v>
      </c>
      <c r="G305" s="322">
        <v>344</v>
      </c>
      <c r="H305" s="322">
        <v>413</v>
      </c>
      <c r="I305" s="322">
        <v>400</v>
      </c>
      <c r="J305" s="322">
        <v>419</v>
      </c>
      <c r="K305" s="322">
        <v>434</v>
      </c>
      <c r="L305" s="322">
        <v>434</v>
      </c>
      <c r="M305" s="322">
        <v>495</v>
      </c>
      <c r="N305" s="322">
        <v>554</v>
      </c>
      <c r="O305" s="322">
        <v>604</v>
      </c>
      <c r="P305" s="322">
        <v>479</v>
      </c>
      <c r="Q305" s="322">
        <v>301</v>
      </c>
      <c r="R305" s="322">
        <v>315</v>
      </c>
      <c r="S305" s="322">
        <v>323</v>
      </c>
      <c r="T305" s="322">
        <v>167</v>
      </c>
      <c r="U305" s="322">
        <v>39</v>
      </c>
      <c r="V305" s="322">
        <v>5526</v>
      </c>
      <c r="W305" s="321">
        <v>42.6</v>
      </c>
      <c r="X305" s="320" t="s">
        <v>303</v>
      </c>
      <c r="Y305" s="319"/>
      <c r="Z305" s="298"/>
    </row>
    <row r="306" spans="1:26" s="365" customFormat="1" ht="13.7" customHeight="1">
      <c r="A306" s="324"/>
      <c r="B306" s="325" t="s">
        <v>301</v>
      </c>
      <c r="C306" s="328">
        <v>6430</v>
      </c>
      <c r="D306" s="327">
        <v>240</v>
      </c>
      <c r="E306" s="327">
        <v>320</v>
      </c>
      <c r="F306" s="327">
        <v>313</v>
      </c>
      <c r="G306" s="327">
        <v>372</v>
      </c>
      <c r="H306" s="327">
        <v>340</v>
      </c>
      <c r="I306" s="327">
        <v>319</v>
      </c>
      <c r="J306" s="327">
        <v>378</v>
      </c>
      <c r="K306" s="327">
        <v>375</v>
      </c>
      <c r="L306" s="327">
        <v>415</v>
      </c>
      <c r="M306" s="327">
        <v>453</v>
      </c>
      <c r="N306" s="327">
        <v>505</v>
      </c>
      <c r="O306" s="327">
        <v>541</v>
      </c>
      <c r="P306" s="327">
        <v>405</v>
      </c>
      <c r="Q306" s="327">
        <v>339</v>
      </c>
      <c r="R306" s="327">
        <v>402</v>
      </c>
      <c r="S306" s="327">
        <v>375</v>
      </c>
      <c r="T306" s="327">
        <v>231</v>
      </c>
      <c r="U306" s="327">
        <v>107</v>
      </c>
      <c r="V306" s="327">
        <v>5337</v>
      </c>
      <c r="W306" s="326">
        <v>44.8</v>
      </c>
      <c r="X306" s="325" t="s">
        <v>301</v>
      </c>
      <c r="Y306" s="324"/>
      <c r="Z306" s="298"/>
    </row>
    <row r="307" spans="1:26" s="365" customFormat="1" ht="13.7" customHeight="1">
      <c r="A307" s="319" t="s">
        <v>43</v>
      </c>
      <c r="B307" s="320" t="s">
        <v>305</v>
      </c>
      <c r="C307" s="323">
        <v>17295</v>
      </c>
      <c r="D307" s="322">
        <v>665</v>
      </c>
      <c r="E307" s="322">
        <v>810</v>
      </c>
      <c r="F307" s="322">
        <v>874</v>
      </c>
      <c r="G307" s="322">
        <v>1060</v>
      </c>
      <c r="H307" s="322">
        <v>1069</v>
      </c>
      <c r="I307" s="322">
        <v>971</v>
      </c>
      <c r="J307" s="322">
        <v>944</v>
      </c>
      <c r="K307" s="322">
        <v>1170</v>
      </c>
      <c r="L307" s="322">
        <v>1175</v>
      </c>
      <c r="M307" s="322">
        <v>1279</v>
      </c>
      <c r="N307" s="322">
        <v>1468</v>
      </c>
      <c r="O307" s="322">
        <v>1589</v>
      </c>
      <c r="P307" s="322">
        <v>1169</v>
      </c>
      <c r="Q307" s="322">
        <v>828</v>
      </c>
      <c r="R307" s="322">
        <v>907</v>
      </c>
      <c r="S307" s="322">
        <v>762</v>
      </c>
      <c r="T307" s="322">
        <v>412</v>
      </c>
      <c r="U307" s="322">
        <v>143</v>
      </c>
      <c r="V307" s="322">
        <v>14309</v>
      </c>
      <c r="W307" s="321">
        <v>42.9</v>
      </c>
      <c r="X307" s="320" t="s">
        <v>305</v>
      </c>
      <c r="Y307" s="319" t="s">
        <v>43</v>
      </c>
      <c r="Z307" s="298"/>
    </row>
    <row r="308" spans="1:26" s="365" customFormat="1" ht="13.7" customHeight="1">
      <c r="A308" s="324"/>
      <c r="B308" s="325" t="s">
        <v>303</v>
      </c>
      <c r="C308" s="328">
        <v>8748</v>
      </c>
      <c r="D308" s="327">
        <v>329</v>
      </c>
      <c r="E308" s="327">
        <v>414</v>
      </c>
      <c r="F308" s="327">
        <v>449</v>
      </c>
      <c r="G308" s="327">
        <v>529</v>
      </c>
      <c r="H308" s="327">
        <v>567</v>
      </c>
      <c r="I308" s="327">
        <v>496</v>
      </c>
      <c r="J308" s="327">
        <v>518</v>
      </c>
      <c r="K308" s="327">
        <v>635</v>
      </c>
      <c r="L308" s="327">
        <v>606</v>
      </c>
      <c r="M308" s="327">
        <v>687</v>
      </c>
      <c r="N308" s="327">
        <v>757</v>
      </c>
      <c r="O308" s="327">
        <v>859</v>
      </c>
      <c r="P308" s="327">
        <v>576</v>
      </c>
      <c r="Q308" s="327">
        <v>402</v>
      </c>
      <c r="R308" s="327">
        <v>405</v>
      </c>
      <c r="S308" s="327">
        <v>303</v>
      </c>
      <c r="T308" s="327">
        <v>166</v>
      </c>
      <c r="U308" s="327">
        <v>50</v>
      </c>
      <c r="V308" s="327">
        <v>7247</v>
      </c>
      <c r="W308" s="326">
        <v>42</v>
      </c>
      <c r="X308" s="325" t="s">
        <v>303</v>
      </c>
      <c r="Y308" s="324"/>
      <c r="Z308" s="298"/>
    </row>
    <row r="309" spans="1:26" s="365" customFormat="1" ht="13.7" customHeight="1">
      <c r="A309" s="319"/>
      <c r="B309" s="320" t="s">
        <v>301</v>
      </c>
      <c r="C309" s="323">
        <v>8547</v>
      </c>
      <c r="D309" s="322">
        <v>336</v>
      </c>
      <c r="E309" s="322">
        <v>396</v>
      </c>
      <c r="F309" s="322">
        <v>425</v>
      </c>
      <c r="G309" s="322">
        <v>531</v>
      </c>
      <c r="H309" s="322">
        <v>502</v>
      </c>
      <c r="I309" s="322">
        <v>475</v>
      </c>
      <c r="J309" s="322">
        <v>426</v>
      </c>
      <c r="K309" s="322">
        <v>535</v>
      </c>
      <c r="L309" s="322">
        <v>569</v>
      </c>
      <c r="M309" s="322">
        <v>592</v>
      </c>
      <c r="N309" s="322">
        <v>711</v>
      </c>
      <c r="O309" s="322">
        <v>730</v>
      </c>
      <c r="P309" s="322">
        <v>593</v>
      </c>
      <c r="Q309" s="322">
        <v>426</v>
      </c>
      <c r="R309" s="322">
        <v>502</v>
      </c>
      <c r="S309" s="322">
        <v>459</v>
      </c>
      <c r="T309" s="322">
        <v>246</v>
      </c>
      <c r="U309" s="322">
        <v>93</v>
      </c>
      <c r="V309" s="322">
        <v>7062</v>
      </c>
      <c r="W309" s="321">
        <v>43.8</v>
      </c>
      <c r="X309" s="320" t="s">
        <v>301</v>
      </c>
      <c r="Y309" s="319"/>
      <c r="Z309" s="298"/>
    </row>
    <row r="310" spans="1:26" s="365" customFormat="1" ht="13.7" customHeight="1">
      <c r="A310" s="324" t="s">
        <v>220</v>
      </c>
      <c r="B310" s="325" t="s">
        <v>305</v>
      </c>
      <c r="C310" s="328">
        <v>79327</v>
      </c>
      <c r="D310" s="327">
        <v>3653</v>
      </c>
      <c r="E310" s="327">
        <v>4077</v>
      </c>
      <c r="F310" s="327">
        <v>4054</v>
      </c>
      <c r="G310" s="327">
        <v>4696</v>
      </c>
      <c r="H310" s="327">
        <v>5022</v>
      </c>
      <c r="I310" s="327">
        <v>5147</v>
      </c>
      <c r="J310" s="327">
        <v>5039</v>
      </c>
      <c r="K310" s="327">
        <v>5312</v>
      </c>
      <c r="L310" s="327">
        <v>5066</v>
      </c>
      <c r="M310" s="327">
        <v>5584</v>
      </c>
      <c r="N310" s="327">
        <v>6432</v>
      </c>
      <c r="O310" s="327">
        <v>6982</v>
      </c>
      <c r="P310" s="327">
        <v>5551</v>
      </c>
      <c r="Q310" s="327">
        <v>3595</v>
      </c>
      <c r="R310" s="327">
        <v>3643</v>
      </c>
      <c r="S310" s="327">
        <v>3182</v>
      </c>
      <c r="T310" s="327">
        <v>1668</v>
      </c>
      <c r="U310" s="327">
        <v>624</v>
      </c>
      <c r="V310" s="327">
        <v>64674</v>
      </c>
      <c r="W310" s="326">
        <v>41.6</v>
      </c>
      <c r="X310" s="325" t="s">
        <v>305</v>
      </c>
      <c r="Y310" s="324" t="s">
        <v>220</v>
      </c>
      <c r="Z310" s="298"/>
    </row>
    <row r="311" spans="1:26" s="365" customFormat="1" ht="13.7" customHeight="1">
      <c r="A311" s="319"/>
      <c r="B311" s="320" t="s">
        <v>303</v>
      </c>
      <c r="C311" s="323">
        <v>39091</v>
      </c>
      <c r="D311" s="322">
        <v>1863</v>
      </c>
      <c r="E311" s="322">
        <v>2071</v>
      </c>
      <c r="F311" s="322">
        <v>2110</v>
      </c>
      <c r="G311" s="322">
        <v>2382</v>
      </c>
      <c r="H311" s="322">
        <v>2636</v>
      </c>
      <c r="I311" s="322">
        <v>2667</v>
      </c>
      <c r="J311" s="322">
        <v>2587</v>
      </c>
      <c r="K311" s="322">
        <v>2679</v>
      </c>
      <c r="L311" s="322">
        <v>2559</v>
      </c>
      <c r="M311" s="322">
        <v>2735</v>
      </c>
      <c r="N311" s="322">
        <v>3163</v>
      </c>
      <c r="O311" s="322">
        <v>3493</v>
      </c>
      <c r="P311" s="322">
        <v>2677</v>
      </c>
      <c r="Q311" s="322">
        <v>1724</v>
      </c>
      <c r="R311" s="322">
        <v>1554</v>
      </c>
      <c r="S311" s="322">
        <v>1301</v>
      </c>
      <c r="T311" s="322">
        <v>679</v>
      </c>
      <c r="U311" s="322">
        <v>211</v>
      </c>
      <c r="V311" s="322">
        <v>31598</v>
      </c>
      <c r="W311" s="321">
        <v>40.5</v>
      </c>
      <c r="X311" s="320" t="s">
        <v>303</v>
      </c>
      <c r="Y311" s="319"/>
      <c r="Z311" s="298"/>
    </row>
    <row r="312" spans="1:26" s="365" customFormat="1" ht="13.7" customHeight="1">
      <c r="A312" s="324"/>
      <c r="B312" s="325" t="s">
        <v>301</v>
      </c>
      <c r="C312" s="328">
        <v>40236</v>
      </c>
      <c r="D312" s="327">
        <v>1790</v>
      </c>
      <c r="E312" s="327">
        <v>2006</v>
      </c>
      <c r="F312" s="327">
        <v>1944</v>
      </c>
      <c r="G312" s="327">
        <v>2314</v>
      </c>
      <c r="H312" s="327">
        <v>2386</v>
      </c>
      <c r="I312" s="327">
        <v>2480</v>
      </c>
      <c r="J312" s="327">
        <v>2452</v>
      </c>
      <c r="K312" s="327">
        <v>2633</v>
      </c>
      <c r="L312" s="327">
        <v>2507</v>
      </c>
      <c r="M312" s="327">
        <v>2849</v>
      </c>
      <c r="N312" s="327">
        <v>3269</v>
      </c>
      <c r="O312" s="327">
        <v>3489</v>
      </c>
      <c r="P312" s="327">
        <v>2874</v>
      </c>
      <c r="Q312" s="327">
        <v>1871</v>
      </c>
      <c r="R312" s="327">
        <v>2089</v>
      </c>
      <c r="S312" s="327">
        <v>1881</v>
      </c>
      <c r="T312" s="327">
        <v>989</v>
      </c>
      <c r="U312" s="327">
        <v>413</v>
      </c>
      <c r="V312" s="327">
        <v>33076</v>
      </c>
      <c r="W312" s="326">
        <v>42.7</v>
      </c>
      <c r="X312" s="325" t="s">
        <v>301</v>
      </c>
      <c r="Y312" s="324"/>
      <c r="Z312" s="298"/>
    </row>
    <row r="313" spans="1:26" s="365" customFormat="1" ht="13.7" customHeight="1">
      <c r="A313" s="319" t="s">
        <v>44</v>
      </c>
      <c r="B313" s="320" t="s">
        <v>305</v>
      </c>
      <c r="C313" s="323">
        <v>14469</v>
      </c>
      <c r="D313" s="322">
        <v>571</v>
      </c>
      <c r="E313" s="322">
        <v>698</v>
      </c>
      <c r="F313" s="322">
        <v>740</v>
      </c>
      <c r="G313" s="322">
        <v>859</v>
      </c>
      <c r="H313" s="322">
        <v>930</v>
      </c>
      <c r="I313" s="322">
        <v>788</v>
      </c>
      <c r="J313" s="322">
        <v>799</v>
      </c>
      <c r="K313" s="322">
        <v>935</v>
      </c>
      <c r="L313" s="322">
        <v>1007</v>
      </c>
      <c r="M313" s="322">
        <v>1089</v>
      </c>
      <c r="N313" s="322">
        <v>1274</v>
      </c>
      <c r="O313" s="322">
        <v>1298</v>
      </c>
      <c r="P313" s="322">
        <v>984</v>
      </c>
      <c r="Q313" s="322">
        <v>705</v>
      </c>
      <c r="R313" s="322">
        <v>707</v>
      </c>
      <c r="S313" s="322">
        <v>595</v>
      </c>
      <c r="T313" s="322">
        <v>372</v>
      </c>
      <c r="U313" s="322">
        <v>118</v>
      </c>
      <c r="V313" s="322">
        <v>11941</v>
      </c>
      <c r="W313" s="321">
        <v>42.7</v>
      </c>
      <c r="X313" s="320" t="s">
        <v>305</v>
      </c>
      <c r="Y313" s="319" t="s">
        <v>44</v>
      </c>
      <c r="Z313" s="298"/>
    </row>
    <row r="314" spans="1:26" s="365" customFormat="1" ht="13.7" customHeight="1">
      <c r="A314" s="324"/>
      <c r="B314" s="325" t="s">
        <v>303</v>
      </c>
      <c r="C314" s="328">
        <v>7295</v>
      </c>
      <c r="D314" s="327">
        <v>309</v>
      </c>
      <c r="E314" s="327">
        <v>342</v>
      </c>
      <c r="F314" s="327">
        <v>375</v>
      </c>
      <c r="G314" s="327">
        <v>453</v>
      </c>
      <c r="H314" s="327">
        <v>474</v>
      </c>
      <c r="I314" s="327">
        <v>435</v>
      </c>
      <c r="J314" s="327">
        <v>405</v>
      </c>
      <c r="K314" s="327">
        <v>472</v>
      </c>
      <c r="L314" s="327">
        <v>523</v>
      </c>
      <c r="M314" s="327">
        <v>596</v>
      </c>
      <c r="N314" s="327">
        <v>692</v>
      </c>
      <c r="O314" s="327">
        <v>663</v>
      </c>
      <c r="P314" s="327">
        <v>503</v>
      </c>
      <c r="Q314" s="327">
        <v>329</v>
      </c>
      <c r="R314" s="327">
        <v>299</v>
      </c>
      <c r="S314" s="327">
        <v>230</v>
      </c>
      <c r="T314" s="327">
        <v>155</v>
      </c>
      <c r="U314" s="327">
        <v>40</v>
      </c>
      <c r="V314" s="327">
        <v>5987</v>
      </c>
      <c r="W314" s="326">
        <v>41.7</v>
      </c>
      <c r="X314" s="325" t="s">
        <v>303</v>
      </c>
      <c r="Y314" s="324"/>
      <c r="Z314" s="298"/>
    </row>
    <row r="315" spans="1:26" s="365" customFormat="1" ht="13.7" customHeight="1">
      <c r="A315" s="319"/>
      <c r="B315" s="320" t="s">
        <v>301</v>
      </c>
      <c r="C315" s="323">
        <v>7174</v>
      </c>
      <c r="D315" s="322">
        <v>262</v>
      </c>
      <c r="E315" s="322">
        <v>356</v>
      </c>
      <c r="F315" s="322">
        <v>365</v>
      </c>
      <c r="G315" s="322">
        <v>406</v>
      </c>
      <c r="H315" s="322">
        <v>456</v>
      </c>
      <c r="I315" s="322">
        <v>353</v>
      </c>
      <c r="J315" s="322">
        <v>394</v>
      </c>
      <c r="K315" s="322">
        <v>463</v>
      </c>
      <c r="L315" s="322">
        <v>484</v>
      </c>
      <c r="M315" s="322">
        <v>493</v>
      </c>
      <c r="N315" s="322">
        <v>582</v>
      </c>
      <c r="O315" s="322">
        <v>635</v>
      </c>
      <c r="P315" s="322">
        <v>481</v>
      </c>
      <c r="Q315" s="322">
        <v>376</v>
      </c>
      <c r="R315" s="322">
        <v>408</v>
      </c>
      <c r="S315" s="322">
        <v>365</v>
      </c>
      <c r="T315" s="322">
        <v>217</v>
      </c>
      <c r="U315" s="322">
        <v>78</v>
      </c>
      <c r="V315" s="322">
        <v>5954</v>
      </c>
      <c r="W315" s="321">
        <v>43.8</v>
      </c>
      <c r="X315" s="320" t="s">
        <v>301</v>
      </c>
      <c r="Y315" s="319"/>
      <c r="Z315" s="298"/>
    </row>
    <row r="316" spans="1:26" s="365" customFormat="1" ht="13.7" customHeight="1">
      <c r="A316" s="324" t="s">
        <v>45</v>
      </c>
      <c r="B316" s="325" t="s">
        <v>305</v>
      </c>
      <c r="C316" s="328">
        <v>12482</v>
      </c>
      <c r="D316" s="327">
        <v>467</v>
      </c>
      <c r="E316" s="327">
        <v>606</v>
      </c>
      <c r="F316" s="327">
        <v>681</v>
      </c>
      <c r="G316" s="327">
        <v>804</v>
      </c>
      <c r="H316" s="327">
        <v>877</v>
      </c>
      <c r="I316" s="327">
        <v>778</v>
      </c>
      <c r="J316" s="327">
        <v>713</v>
      </c>
      <c r="K316" s="327">
        <v>740</v>
      </c>
      <c r="L316" s="327">
        <v>796</v>
      </c>
      <c r="M316" s="327">
        <v>1038</v>
      </c>
      <c r="N316" s="327">
        <v>1148</v>
      </c>
      <c r="O316" s="327">
        <v>1172</v>
      </c>
      <c r="P316" s="327">
        <v>787</v>
      </c>
      <c r="Q316" s="327">
        <v>485</v>
      </c>
      <c r="R316" s="327">
        <v>562</v>
      </c>
      <c r="S316" s="327">
        <v>449</v>
      </c>
      <c r="T316" s="327">
        <v>274</v>
      </c>
      <c r="U316" s="327">
        <v>105</v>
      </c>
      <c r="V316" s="327">
        <v>10233</v>
      </c>
      <c r="W316" s="326">
        <v>41.7</v>
      </c>
      <c r="X316" s="325" t="s">
        <v>305</v>
      </c>
      <c r="Y316" s="324" t="s">
        <v>45</v>
      </c>
      <c r="Z316" s="298"/>
    </row>
    <row r="317" spans="1:26" s="365" customFormat="1" ht="13.7" customHeight="1">
      <c r="A317" s="319"/>
      <c r="B317" s="320" t="s">
        <v>303</v>
      </c>
      <c r="C317" s="323">
        <v>6172</v>
      </c>
      <c r="D317" s="322">
        <v>230</v>
      </c>
      <c r="E317" s="322">
        <v>292</v>
      </c>
      <c r="F317" s="322">
        <v>324</v>
      </c>
      <c r="G317" s="322">
        <v>422</v>
      </c>
      <c r="H317" s="322">
        <v>491</v>
      </c>
      <c r="I317" s="322">
        <v>415</v>
      </c>
      <c r="J317" s="322">
        <v>379</v>
      </c>
      <c r="K317" s="322">
        <v>369</v>
      </c>
      <c r="L317" s="322">
        <v>378</v>
      </c>
      <c r="M317" s="322">
        <v>487</v>
      </c>
      <c r="N317" s="322">
        <v>583</v>
      </c>
      <c r="O317" s="322">
        <v>594</v>
      </c>
      <c r="P317" s="322">
        <v>409</v>
      </c>
      <c r="Q317" s="322">
        <v>229</v>
      </c>
      <c r="R317" s="322">
        <v>248</v>
      </c>
      <c r="S317" s="322">
        <v>181</v>
      </c>
      <c r="T317" s="322">
        <v>104</v>
      </c>
      <c r="U317" s="322">
        <v>37</v>
      </c>
      <c r="V317" s="322">
        <v>5057</v>
      </c>
      <c r="W317" s="321">
        <v>40.799999999999997</v>
      </c>
      <c r="X317" s="320" t="s">
        <v>303</v>
      </c>
      <c r="Y317" s="319"/>
      <c r="Z317" s="298"/>
    </row>
    <row r="318" spans="1:26" s="365" customFormat="1" ht="13.7" customHeight="1">
      <c r="A318" s="324"/>
      <c r="B318" s="325" t="s">
        <v>301</v>
      </c>
      <c r="C318" s="328">
        <v>6310</v>
      </c>
      <c r="D318" s="327">
        <v>237</v>
      </c>
      <c r="E318" s="327">
        <v>314</v>
      </c>
      <c r="F318" s="327">
        <v>357</v>
      </c>
      <c r="G318" s="327">
        <v>382</v>
      </c>
      <c r="H318" s="327">
        <v>386</v>
      </c>
      <c r="I318" s="327">
        <v>363</v>
      </c>
      <c r="J318" s="327">
        <v>334</v>
      </c>
      <c r="K318" s="327">
        <v>371</v>
      </c>
      <c r="L318" s="327">
        <v>418</v>
      </c>
      <c r="M318" s="327">
        <v>551</v>
      </c>
      <c r="N318" s="327">
        <v>565</v>
      </c>
      <c r="O318" s="327">
        <v>578</v>
      </c>
      <c r="P318" s="327">
        <v>378</v>
      </c>
      <c r="Q318" s="327">
        <v>256</v>
      </c>
      <c r="R318" s="327">
        <v>314</v>
      </c>
      <c r="S318" s="327">
        <v>268</v>
      </c>
      <c r="T318" s="327">
        <v>170</v>
      </c>
      <c r="U318" s="327">
        <v>68</v>
      </c>
      <c r="V318" s="327">
        <v>5176</v>
      </c>
      <c r="W318" s="326">
        <v>42.6</v>
      </c>
      <c r="X318" s="325" t="s">
        <v>301</v>
      </c>
      <c r="Y318" s="324"/>
      <c r="Z318" s="298"/>
    </row>
    <row r="319" spans="1:26" s="367" customFormat="1" ht="13.7" customHeight="1">
      <c r="A319" s="351" t="s">
        <v>137</v>
      </c>
      <c r="B319" s="315" t="s">
        <v>305</v>
      </c>
      <c r="C319" s="346">
        <v>212603</v>
      </c>
      <c r="D319" s="345">
        <v>8988</v>
      </c>
      <c r="E319" s="345">
        <v>10049</v>
      </c>
      <c r="F319" s="345">
        <v>9828</v>
      </c>
      <c r="G319" s="345">
        <v>11609</v>
      </c>
      <c r="H319" s="345">
        <v>13049</v>
      </c>
      <c r="I319" s="345">
        <v>13200</v>
      </c>
      <c r="J319" s="345">
        <v>13311</v>
      </c>
      <c r="K319" s="345">
        <v>13989</v>
      </c>
      <c r="L319" s="345">
        <v>13484</v>
      </c>
      <c r="M319" s="345">
        <v>14558</v>
      </c>
      <c r="N319" s="345">
        <v>16227</v>
      </c>
      <c r="O319" s="345">
        <v>19344</v>
      </c>
      <c r="P319" s="345">
        <v>14914</v>
      </c>
      <c r="Q319" s="345">
        <v>9782</v>
      </c>
      <c r="R319" s="345">
        <v>11666</v>
      </c>
      <c r="S319" s="345">
        <v>10051</v>
      </c>
      <c r="T319" s="345">
        <v>5905</v>
      </c>
      <c r="U319" s="345">
        <v>2649</v>
      </c>
      <c r="V319" s="345">
        <v>176926</v>
      </c>
      <c r="W319" s="344">
        <v>43.3</v>
      </c>
      <c r="X319" s="315" t="s">
        <v>305</v>
      </c>
      <c r="Y319" s="351" t="s">
        <v>137</v>
      </c>
      <c r="Z319" s="310"/>
    </row>
    <row r="320" spans="1:26" s="367" customFormat="1" ht="13.7" customHeight="1">
      <c r="A320" s="347"/>
      <c r="B320" s="312" t="s">
        <v>303</v>
      </c>
      <c r="C320" s="350">
        <v>104309</v>
      </c>
      <c r="D320" s="349">
        <v>4657</v>
      </c>
      <c r="E320" s="349">
        <v>5153</v>
      </c>
      <c r="F320" s="349">
        <v>5075</v>
      </c>
      <c r="G320" s="349">
        <v>5932</v>
      </c>
      <c r="H320" s="349">
        <v>6711</v>
      </c>
      <c r="I320" s="349">
        <v>6916</v>
      </c>
      <c r="J320" s="349">
        <v>6888</v>
      </c>
      <c r="K320" s="349">
        <v>7016</v>
      </c>
      <c r="L320" s="349">
        <v>6685</v>
      </c>
      <c r="M320" s="349">
        <v>7180</v>
      </c>
      <c r="N320" s="349">
        <v>7934</v>
      </c>
      <c r="O320" s="349">
        <v>9522</v>
      </c>
      <c r="P320" s="349">
        <v>7220</v>
      </c>
      <c r="Q320" s="349">
        <v>4482</v>
      </c>
      <c r="R320" s="349">
        <v>5219</v>
      </c>
      <c r="S320" s="349">
        <v>4346</v>
      </c>
      <c r="T320" s="349">
        <v>2410</v>
      </c>
      <c r="U320" s="349">
        <v>963</v>
      </c>
      <c r="V320" s="349">
        <v>85903</v>
      </c>
      <c r="W320" s="348">
        <v>42.1</v>
      </c>
      <c r="X320" s="312" t="s">
        <v>303</v>
      </c>
      <c r="Y320" s="347"/>
      <c r="Z320" s="310"/>
    </row>
    <row r="321" spans="1:26" s="367" customFormat="1" ht="13.7" customHeight="1">
      <c r="A321" s="343"/>
      <c r="B321" s="315" t="s">
        <v>301</v>
      </c>
      <c r="C321" s="346">
        <v>108294</v>
      </c>
      <c r="D321" s="345">
        <v>4331</v>
      </c>
      <c r="E321" s="345">
        <v>4896</v>
      </c>
      <c r="F321" s="345">
        <v>4753</v>
      </c>
      <c r="G321" s="345">
        <v>5677</v>
      </c>
      <c r="H321" s="345">
        <v>6338</v>
      </c>
      <c r="I321" s="345">
        <v>6284</v>
      </c>
      <c r="J321" s="345">
        <v>6423</v>
      </c>
      <c r="K321" s="345">
        <v>6973</v>
      </c>
      <c r="L321" s="345">
        <v>6799</v>
      </c>
      <c r="M321" s="345">
        <v>7378</v>
      </c>
      <c r="N321" s="345">
        <v>8293</v>
      </c>
      <c r="O321" s="345">
        <v>9822</v>
      </c>
      <c r="P321" s="345">
        <v>7694</v>
      </c>
      <c r="Q321" s="345">
        <v>5300</v>
      </c>
      <c r="R321" s="345">
        <v>6447</v>
      </c>
      <c r="S321" s="345">
        <v>5705</v>
      </c>
      <c r="T321" s="345">
        <v>3495</v>
      </c>
      <c r="U321" s="345">
        <v>1686</v>
      </c>
      <c r="V321" s="345">
        <v>91023</v>
      </c>
      <c r="W321" s="344">
        <v>44.5</v>
      </c>
      <c r="X321" s="315" t="s">
        <v>301</v>
      </c>
      <c r="Y321" s="343"/>
      <c r="Z321" s="310"/>
    </row>
    <row r="322" spans="1:26" s="368" customFormat="1" ht="15.95" customHeight="1">
      <c r="A322" s="342" t="s">
        <v>222</v>
      </c>
      <c r="B322" s="332" t="s">
        <v>305</v>
      </c>
      <c r="C322" s="335">
        <v>115337</v>
      </c>
      <c r="D322" s="334">
        <v>5117</v>
      </c>
      <c r="E322" s="334">
        <v>5643</v>
      </c>
      <c r="F322" s="334">
        <v>5445</v>
      </c>
      <c r="G322" s="334">
        <v>6272</v>
      </c>
      <c r="H322" s="334">
        <v>7121</v>
      </c>
      <c r="I322" s="334">
        <v>7524</v>
      </c>
      <c r="J322" s="334">
        <v>7583</v>
      </c>
      <c r="K322" s="334">
        <v>7685</v>
      </c>
      <c r="L322" s="334">
        <v>7190</v>
      </c>
      <c r="M322" s="334">
        <v>7901</v>
      </c>
      <c r="N322" s="334">
        <v>8837</v>
      </c>
      <c r="O322" s="334">
        <v>10213</v>
      </c>
      <c r="P322" s="334">
        <v>7925</v>
      </c>
      <c r="Q322" s="334">
        <v>5077</v>
      </c>
      <c r="R322" s="334">
        <v>6129</v>
      </c>
      <c r="S322" s="334">
        <v>5207</v>
      </c>
      <c r="T322" s="334">
        <v>3051</v>
      </c>
      <c r="U322" s="334">
        <v>1417</v>
      </c>
      <c r="V322" s="334">
        <v>95377</v>
      </c>
      <c r="W322" s="333">
        <v>42.7</v>
      </c>
      <c r="X322" s="332" t="s">
        <v>305</v>
      </c>
      <c r="Y322" s="342" t="s">
        <v>222</v>
      </c>
      <c r="Z322" s="330"/>
    </row>
    <row r="323" spans="1:26" s="368" customFormat="1" ht="14.65" customHeight="1">
      <c r="A323" s="336"/>
      <c r="B323" s="337" t="s">
        <v>303</v>
      </c>
      <c r="C323" s="340">
        <v>55995</v>
      </c>
      <c r="D323" s="339">
        <v>2687</v>
      </c>
      <c r="E323" s="339">
        <v>2910</v>
      </c>
      <c r="F323" s="339">
        <v>2808</v>
      </c>
      <c r="G323" s="339">
        <v>3178</v>
      </c>
      <c r="H323" s="339">
        <v>3634</v>
      </c>
      <c r="I323" s="339">
        <v>3890</v>
      </c>
      <c r="J323" s="339">
        <v>3808</v>
      </c>
      <c r="K323" s="339">
        <v>3814</v>
      </c>
      <c r="L323" s="339">
        <v>3490</v>
      </c>
      <c r="M323" s="339">
        <v>3823</v>
      </c>
      <c r="N323" s="339">
        <v>4198</v>
      </c>
      <c r="O323" s="339">
        <v>4922</v>
      </c>
      <c r="P323" s="339">
        <v>3831</v>
      </c>
      <c r="Q323" s="339">
        <v>2277</v>
      </c>
      <c r="R323" s="339">
        <v>2720</v>
      </c>
      <c r="S323" s="339">
        <v>2259</v>
      </c>
      <c r="T323" s="339">
        <v>1242</v>
      </c>
      <c r="U323" s="339">
        <v>504</v>
      </c>
      <c r="V323" s="339">
        <v>45656</v>
      </c>
      <c r="W323" s="338">
        <v>41.4</v>
      </c>
      <c r="X323" s="337" t="s">
        <v>303</v>
      </c>
      <c r="Y323" s="336"/>
      <c r="Z323" s="330"/>
    </row>
    <row r="324" spans="1:26" s="368" customFormat="1" ht="14.65" customHeight="1">
      <c r="A324" s="373"/>
      <c r="B324" s="332" t="s">
        <v>301</v>
      </c>
      <c r="C324" s="335">
        <v>59342</v>
      </c>
      <c r="D324" s="334">
        <v>2430</v>
      </c>
      <c r="E324" s="334">
        <v>2733</v>
      </c>
      <c r="F324" s="334">
        <v>2637</v>
      </c>
      <c r="G324" s="334">
        <v>3094</v>
      </c>
      <c r="H324" s="334">
        <v>3487</v>
      </c>
      <c r="I324" s="334">
        <v>3634</v>
      </c>
      <c r="J324" s="334">
        <v>3775</v>
      </c>
      <c r="K324" s="334">
        <v>3871</v>
      </c>
      <c r="L324" s="334">
        <v>3700</v>
      </c>
      <c r="M324" s="334">
        <v>4078</v>
      </c>
      <c r="N324" s="334">
        <v>4639</v>
      </c>
      <c r="O324" s="334">
        <v>5291</v>
      </c>
      <c r="P324" s="334">
        <v>4094</v>
      </c>
      <c r="Q324" s="334">
        <v>2800</v>
      </c>
      <c r="R324" s="334">
        <v>3409</v>
      </c>
      <c r="S324" s="334">
        <v>2948</v>
      </c>
      <c r="T324" s="334">
        <v>1809</v>
      </c>
      <c r="U324" s="334">
        <v>913</v>
      </c>
      <c r="V324" s="334">
        <v>49721</v>
      </c>
      <c r="W324" s="333">
        <v>44</v>
      </c>
      <c r="X324" s="332" t="s">
        <v>301</v>
      </c>
      <c r="Y324" s="373"/>
      <c r="Z324" s="330"/>
    </row>
    <row r="325" spans="1:26" s="365" customFormat="1" ht="13.7" customHeight="1">
      <c r="A325" s="319" t="s">
        <v>86</v>
      </c>
      <c r="B325" s="320" t="s">
        <v>305</v>
      </c>
      <c r="C325" s="323">
        <v>44406</v>
      </c>
      <c r="D325" s="322">
        <v>1859</v>
      </c>
      <c r="E325" s="322">
        <v>1967</v>
      </c>
      <c r="F325" s="322">
        <v>1926</v>
      </c>
      <c r="G325" s="322">
        <v>2417</v>
      </c>
      <c r="H325" s="322">
        <v>2649</v>
      </c>
      <c r="I325" s="322">
        <v>2792</v>
      </c>
      <c r="J325" s="322">
        <v>2858</v>
      </c>
      <c r="K325" s="322">
        <v>2916</v>
      </c>
      <c r="L325" s="322">
        <v>2796</v>
      </c>
      <c r="M325" s="322">
        <v>2901</v>
      </c>
      <c r="N325" s="322">
        <v>3333</v>
      </c>
      <c r="O325" s="322">
        <v>4241</v>
      </c>
      <c r="P325" s="322">
        <v>3252</v>
      </c>
      <c r="Q325" s="322">
        <v>2149</v>
      </c>
      <c r="R325" s="322">
        <v>2468</v>
      </c>
      <c r="S325" s="322">
        <v>2154</v>
      </c>
      <c r="T325" s="322">
        <v>1253</v>
      </c>
      <c r="U325" s="322">
        <v>475</v>
      </c>
      <c r="V325" s="322">
        <v>37282</v>
      </c>
      <c r="W325" s="321">
        <v>43.7</v>
      </c>
      <c r="X325" s="320" t="s">
        <v>305</v>
      </c>
      <c r="Y325" s="319" t="s">
        <v>86</v>
      </c>
      <c r="Z325" s="298"/>
    </row>
    <row r="326" spans="1:26" s="365" customFormat="1" ht="13.7" customHeight="1">
      <c r="A326" s="324"/>
      <c r="B326" s="325" t="s">
        <v>303</v>
      </c>
      <c r="C326" s="328">
        <v>21802</v>
      </c>
      <c r="D326" s="327">
        <v>943</v>
      </c>
      <c r="E326" s="327">
        <v>1019</v>
      </c>
      <c r="F326" s="327">
        <v>970</v>
      </c>
      <c r="G326" s="327">
        <v>1260</v>
      </c>
      <c r="H326" s="327">
        <v>1382</v>
      </c>
      <c r="I326" s="327">
        <v>1486</v>
      </c>
      <c r="J326" s="327">
        <v>1553</v>
      </c>
      <c r="K326" s="327">
        <v>1443</v>
      </c>
      <c r="L326" s="327">
        <v>1393</v>
      </c>
      <c r="M326" s="327">
        <v>1409</v>
      </c>
      <c r="N326" s="327">
        <v>1613</v>
      </c>
      <c r="O326" s="327">
        <v>2064</v>
      </c>
      <c r="P326" s="327">
        <v>1516</v>
      </c>
      <c r="Q326" s="327">
        <v>997</v>
      </c>
      <c r="R326" s="327">
        <v>1095</v>
      </c>
      <c r="S326" s="327">
        <v>941</v>
      </c>
      <c r="T326" s="327">
        <v>528</v>
      </c>
      <c r="U326" s="327">
        <v>190</v>
      </c>
      <c r="V326" s="327">
        <v>18148</v>
      </c>
      <c r="W326" s="326">
        <v>42.4</v>
      </c>
      <c r="X326" s="325" t="s">
        <v>303</v>
      </c>
      <c r="Y326" s="324"/>
      <c r="Z326" s="298"/>
    </row>
    <row r="327" spans="1:26" s="365" customFormat="1" ht="13.7" customHeight="1">
      <c r="A327" s="319"/>
      <c r="B327" s="320" t="s">
        <v>301</v>
      </c>
      <c r="C327" s="323">
        <v>22604</v>
      </c>
      <c r="D327" s="322">
        <v>916</v>
      </c>
      <c r="E327" s="322">
        <v>948</v>
      </c>
      <c r="F327" s="322">
        <v>956</v>
      </c>
      <c r="G327" s="322">
        <v>1157</v>
      </c>
      <c r="H327" s="322">
        <v>1267</v>
      </c>
      <c r="I327" s="322">
        <v>1306</v>
      </c>
      <c r="J327" s="322">
        <v>1305</v>
      </c>
      <c r="K327" s="322">
        <v>1473</v>
      </c>
      <c r="L327" s="322">
        <v>1403</v>
      </c>
      <c r="M327" s="322">
        <v>1492</v>
      </c>
      <c r="N327" s="322">
        <v>1720</v>
      </c>
      <c r="O327" s="322">
        <v>2177</v>
      </c>
      <c r="P327" s="322">
        <v>1736</v>
      </c>
      <c r="Q327" s="322">
        <v>1152</v>
      </c>
      <c r="R327" s="322">
        <v>1373</v>
      </c>
      <c r="S327" s="322">
        <v>1213</v>
      </c>
      <c r="T327" s="322">
        <v>725</v>
      </c>
      <c r="U327" s="322">
        <v>285</v>
      </c>
      <c r="V327" s="322">
        <v>19134</v>
      </c>
      <c r="W327" s="321">
        <v>44.9</v>
      </c>
      <c r="X327" s="320" t="s">
        <v>301</v>
      </c>
      <c r="Y327" s="319"/>
      <c r="Z327" s="298"/>
    </row>
    <row r="328" spans="1:26" s="365" customFormat="1" ht="13.7" customHeight="1">
      <c r="A328" s="324" t="s">
        <v>87</v>
      </c>
      <c r="B328" s="325" t="s">
        <v>305</v>
      </c>
      <c r="C328" s="328">
        <v>31963</v>
      </c>
      <c r="D328" s="327">
        <v>1343</v>
      </c>
      <c r="E328" s="327">
        <v>1544</v>
      </c>
      <c r="F328" s="327">
        <v>1511</v>
      </c>
      <c r="G328" s="327">
        <v>1799</v>
      </c>
      <c r="H328" s="327">
        <v>2026</v>
      </c>
      <c r="I328" s="327">
        <v>1794</v>
      </c>
      <c r="J328" s="327">
        <v>1809</v>
      </c>
      <c r="K328" s="327">
        <v>2161</v>
      </c>
      <c r="L328" s="327">
        <v>2193</v>
      </c>
      <c r="M328" s="327">
        <v>2293</v>
      </c>
      <c r="N328" s="327">
        <v>2485</v>
      </c>
      <c r="O328" s="327">
        <v>2907</v>
      </c>
      <c r="P328" s="327">
        <v>2254</v>
      </c>
      <c r="Q328" s="327">
        <v>1437</v>
      </c>
      <c r="R328" s="327">
        <v>1672</v>
      </c>
      <c r="S328" s="327">
        <v>1507</v>
      </c>
      <c r="T328" s="327">
        <v>816</v>
      </c>
      <c r="U328" s="327">
        <v>412</v>
      </c>
      <c r="V328" s="327">
        <v>26535</v>
      </c>
      <c r="W328" s="326">
        <v>43.1</v>
      </c>
      <c r="X328" s="325" t="s">
        <v>305</v>
      </c>
      <c r="Y328" s="324" t="s">
        <v>87</v>
      </c>
      <c r="Z328" s="298"/>
    </row>
    <row r="329" spans="1:26" s="365" customFormat="1" ht="13.7" customHeight="1">
      <c r="A329" s="319"/>
      <c r="B329" s="320" t="s">
        <v>303</v>
      </c>
      <c r="C329" s="323">
        <v>16081</v>
      </c>
      <c r="D329" s="322">
        <v>693</v>
      </c>
      <c r="E329" s="322">
        <v>762</v>
      </c>
      <c r="F329" s="322">
        <v>813</v>
      </c>
      <c r="G329" s="322">
        <v>892</v>
      </c>
      <c r="H329" s="322">
        <v>1032</v>
      </c>
      <c r="I329" s="322">
        <v>976</v>
      </c>
      <c r="J329" s="322">
        <v>954</v>
      </c>
      <c r="K329" s="322">
        <v>1111</v>
      </c>
      <c r="L329" s="322">
        <v>1126</v>
      </c>
      <c r="M329" s="322">
        <v>1201</v>
      </c>
      <c r="N329" s="322">
        <v>1298</v>
      </c>
      <c r="O329" s="322">
        <v>1513</v>
      </c>
      <c r="P329" s="322">
        <v>1135</v>
      </c>
      <c r="Q329" s="322">
        <v>693</v>
      </c>
      <c r="R329" s="322">
        <v>781</v>
      </c>
      <c r="S329" s="322">
        <v>639</v>
      </c>
      <c r="T329" s="322">
        <v>306</v>
      </c>
      <c r="U329" s="322">
        <v>156</v>
      </c>
      <c r="V329" s="322">
        <v>13296</v>
      </c>
      <c r="W329" s="321">
        <v>42.2</v>
      </c>
      <c r="X329" s="320" t="s">
        <v>303</v>
      </c>
      <c r="Y329" s="319"/>
      <c r="Z329" s="298"/>
    </row>
    <row r="330" spans="1:26" s="365" customFormat="1" ht="13.7" customHeight="1">
      <c r="A330" s="324"/>
      <c r="B330" s="325" t="s">
        <v>301</v>
      </c>
      <c r="C330" s="328">
        <v>15882</v>
      </c>
      <c r="D330" s="327">
        <v>650</v>
      </c>
      <c r="E330" s="327">
        <v>782</v>
      </c>
      <c r="F330" s="327">
        <v>698</v>
      </c>
      <c r="G330" s="327">
        <v>907</v>
      </c>
      <c r="H330" s="327">
        <v>994</v>
      </c>
      <c r="I330" s="327">
        <v>818</v>
      </c>
      <c r="J330" s="327">
        <v>855</v>
      </c>
      <c r="K330" s="327">
        <v>1050</v>
      </c>
      <c r="L330" s="327">
        <v>1067</v>
      </c>
      <c r="M330" s="327">
        <v>1092</v>
      </c>
      <c r="N330" s="327">
        <v>1187</v>
      </c>
      <c r="O330" s="327">
        <v>1394</v>
      </c>
      <c r="P330" s="327">
        <v>1119</v>
      </c>
      <c r="Q330" s="327">
        <v>744</v>
      </c>
      <c r="R330" s="327">
        <v>891</v>
      </c>
      <c r="S330" s="327">
        <v>868</v>
      </c>
      <c r="T330" s="327">
        <v>510</v>
      </c>
      <c r="U330" s="327">
        <v>256</v>
      </c>
      <c r="V330" s="327">
        <v>13239</v>
      </c>
      <c r="W330" s="326">
        <v>44.1</v>
      </c>
      <c r="X330" s="325" t="s">
        <v>301</v>
      </c>
      <c r="Y330" s="324"/>
      <c r="Z330" s="298"/>
    </row>
    <row r="331" spans="1:26" s="365" customFormat="1" ht="15.95" customHeight="1">
      <c r="A331" s="319" t="s">
        <v>88</v>
      </c>
      <c r="B331" s="320" t="s">
        <v>305</v>
      </c>
      <c r="C331" s="323">
        <v>20897</v>
      </c>
      <c r="D331" s="322">
        <v>669</v>
      </c>
      <c r="E331" s="322">
        <v>895</v>
      </c>
      <c r="F331" s="322">
        <v>946</v>
      </c>
      <c r="G331" s="322">
        <v>1121</v>
      </c>
      <c r="H331" s="322">
        <v>1253</v>
      </c>
      <c r="I331" s="322">
        <v>1090</v>
      </c>
      <c r="J331" s="322">
        <v>1061</v>
      </c>
      <c r="K331" s="322">
        <v>1227</v>
      </c>
      <c r="L331" s="322">
        <v>1305</v>
      </c>
      <c r="M331" s="322">
        <v>1463</v>
      </c>
      <c r="N331" s="322">
        <v>1572</v>
      </c>
      <c r="O331" s="322">
        <v>1983</v>
      </c>
      <c r="P331" s="322">
        <v>1483</v>
      </c>
      <c r="Q331" s="322">
        <v>1119</v>
      </c>
      <c r="R331" s="322">
        <v>1397</v>
      </c>
      <c r="S331" s="322">
        <v>1183</v>
      </c>
      <c r="T331" s="322">
        <v>785</v>
      </c>
      <c r="U331" s="322">
        <v>345</v>
      </c>
      <c r="V331" s="322">
        <v>17732</v>
      </c>
      <c r="W331" s="321">
        <v>45.8</v>
      </c>
      <c r="X331" s="320" t="s">
        <v>305</v>
      </c>
      <c r="Y331" s="319" t="s">
        <v>88</v>
      </c>
      <c r="Z331" s="298"/>
    </row>
    <row r="332" spans="1:26" s="365" customFormat="1" ht="13.7" customHeight="1">
      <c r="A332" s="324"/>
      <c r="B332" s="325" t="s">
        <v>303</v>
      </c>
      <c r="C332" s="328">
        <v>10431</v>
      </c>
      <c r="D332" s="327">
        <v>334</v>
      </c>
      <c r="E332" s="327">
        <v>462</v>
      </c>
      <c r="F332" s="327">
        <v>484</v>
      </c>
      <c r="G332" s="327">
        <v>602</v>
      </c>
      <c r="H332" s="327">
        <v>663</v>
      </c>
      <c r="I332" s="327">
        <v>564</v>
      </c>
      <c r="J332" s="327">
        <v>573</v>
      </c>
      <c r="K332" s="327">
        <v>648</v>
      </c>
      <c r="L332" s="327">
        <v>676</v>
      </c>
      <c r="M332" s="327">
        <v>747</v>
      </c>
      <c r="N332" s="327">
        <v>825</v>
      </c>
      <c r="O332" s="327">
        <v>1023</v>
      </c>
      <c r="P332" s="327">
        <v>738</v>
      </c>
      <c r="Q332" s="327">
        <v>515</v>
      </c>
      <c r="R332" s="327">
        <v>623</v>
      </c>
      <c r="S332" s="327">
        <v>507</v>
      </c>
      <c r="T332" s="327">
        <v>334</v>
      </c>
      <c r="U332" s="327">
        <v>113</v>
      </c>
      <c r="V332" s="327">
        <v>8803</v>
      </c>
      <c r="W332" s="326">
        <v>44.4</v>
      </c>
      <c r="X332" s="325" t="s">
        <v>303</v>
      </c>
      <c r="Y332" s="324"/>
      <c r="Z332" s="298"/>
    </row>
    <row r="333" spans="1:26" s="365" customFormat="1" ht="13.7" customHeight="1">
      <c r="A333" s="319"/>
      <c r="B333" s="320" t="s">
        <v>301</v>
      </c>
      <c r="C333" s="323">
        <v>10466</v>
      </c>
      <c r="D333" s="322">
        <v>335</v>
      </c>
      <c r="E333" s="322">
        <v>433</v>
      </c>
      <c r="F333" s="322">
        <v>462</v>
      </c>
      <c r="G333" s="322">
        <v>519</v>
      </c>
      <c r="H333" s="322">
        <v>590</v>
      </c>
      <c r="I333" s="322">
        <v>526</v>
      </c>
      <c r="J333" s="322">
        <v>488</v>
      </c>
      <c r="K333" s="322">
        <v>579</v>
      </c>
      <c r="L333" s="322">
        <v>629</v>
      </c>
      <c r="M333" s="322">
        <v>716</v>
      </c>
      <c r="N333" s="322">
        <v>747</v>
      </c>
      <c r="O333" s="322">
        <v>960</v>
      </c>
      <c r="P333" s="322">
        <v>745</v>
      </c>
      <c r="Q333" s="322">
        <v>604</v>
      </c>
      <c r="R333" s="322">
        <v>774</v>
      </c>
      <c r="S333" s="322">
        <v>676</v>
      </c>
      <c r="T333" s="322">
        <v>451</v>
      </c>
      <c r="U333" s="322">
        <v>232</v>
      </c>
      <c r="V333" s="322">
        <v>8929</v>
      </c>
      <c r="W333" s="321">
        <v>47.1</v>
      </c>
      <c r="X333" s="320" t="s">
        <v>301</v>
      </c>
      <c r="Y333" s="319"/>
      <c r="Z333" s="298"/>
    </row>
    <row r="334" spans="1:26" s="367" customFormat="1" ht="14.65" customHeight="1">
      <c r="A334" s="362" t="s">
        <v>138</v>
      </c>
      <c r="B334" s="312" t="s">
        <v>305</v>
      </c>
      <c r="C334" s="350">
        <v>214536</v>
      </c>
      <c r="D334" s="349">
        <v>8735</v>
      </c>
      <c r="E334" s="349">
        <v>9735</v>
      </c>
      <c r="F334" s="349">
        <v>10510</v>
      </c>
      <c r="G334" s="349">
        <v>12140</v>
      </c>
      <c r="H334" s="349">
        <v>12386</v>
      </c>
      <c r="I334" s="349">
        <v>12502</v>
      </c>
      <c r="J334" s="349">
        <v>13091</v>
      </c>
      <c r="K334" s="349">
        <v>13722</v>
      </c>
      <c r="L334" s="349">
        <v>13383</v>
      </c>
      <c r="M334" s="349">
        <v>13388</v>
      </c>
      <c r="N334" s="349">
        <v>15584</v>
      </c>
      <c r="O334" s="349">
        <v>18338</v>
      </c>
      <c r="P334" s="349">
        <v>16660</v>
      </c>
      <c r="Q334" s="349">
        <v>11378</v>
      </c>
      <c r="R334" s="349">
        <v>11912</v>
      </c>
      <c r="S334" s="349">
        <v>10844</v>
      </c>
      <c r="T334" s="349">
        <v>7018</v>
      </c>
      <c r="U334" s="349">
        <v>3210</v>
      </c>
      <c r="V334" s="349">
        <v>178310</v>
      </c>
      <c r="W334" s="348">
        <v>44.1</v>
      </c>
      <c r="X334" s="312" t="s">
        <v>305</v>
      </c>
      <c r="Y334" s="362" t="s">
        <v>138</v>
      </c>
      <c r="Z334" s="310"/>
    </row>
    <row r="335" spans="1:26" s="367" customFormat="1" ht="14.65" customHeight="1">
      <c r="A335" s="359"/>
      <c r="B335" s="315" t="s">
        <v>303</v>
      </c>
      <c r="C335" s="346">
        <v>104089</v>
      </c>
      <c r="D335" s="345">
        <v>4492</v>
      </c>
      <c r="E335" s="345">
        <v>5019</v>
      </c>
      <c r="F335" s="345">
        <v>5317</v>
      </c>
      <c r="G335" s="345">
        <v>6209</v>
      </c>
      <c r="H335" s="345">
        <v>6311</v>
      </c>
      <c r="I335" s="345">
        <v>6470</v>
      </c>
      <c r="J335" s="345">
        <v>6682</v>
      </c>
      <c r="K335" s="345">
        <v>6895</v>
      </c>
      <c r="L335" s="345">
        <v>6614</v>
      </c>
      <c r="M335" s="345">
        <v>6617</v>
      </c>
      <c r="N335" s="345">
        <v>7688</v>
      </c>
      <c r="O335" s="345">
        <v>9072</v>
      </c>
      <c r="P335" s="345">
        <v>8080</v>
      </c>
      <c r="Q335" s="345">
        <v>5260</v>
      </c>
      <c r="R335" s="345">
        <v>5159</v>
      </c>
      <c r="S335" s="345">
        <v>4447</v>
      </c>
      <c r="T335" s="345">
        <v>2667</v>
      </c>
      <c r="U335" s="345">
        <v>1090</v>
      </c>
      <c r="V335" s="345">
        <v>85578</v>
      </c>
      <c r="W335" s="344">
        <v>42.6</v>
      </c>
      <c r="X335" s="315" t="s">
        <v>303</v>
      </c>
      <c r="Y335" s="359"/>
      <c r="Z335" s="310"/>
    </row>
    <row r="336" spans="1:26" s="367" customFormat="1" ht="14.65" customHeight="1">
      <c r="A336" s="361"/>
      <c r="B336" s="312" t="s">
        <v>301</v>
      </c>
      <c r="C336" s="350">
        <v>110447</v>
      </c>
      <c r="D336" s="349">
        <v>4243</v>
      </c>
      <c r="E336" s="349">
        <v>4716</v>
      </c>
      <c r="F336" s="349">
        <v>5193</v>
      </c>
      <c r="G336" s="349">
        <v>5931</v>
      </c>
      <c r="H336" s="349">
        <v>6075</v>
      </c>
      <c r="I336" s="349">
        <v>6032</v>
      </c>
      <c r="J336" s="349">
        <v>6409</v>
      </c>
      <c r="K336" s="349">
        <v>6827</v>
      </c>
      <c r="L336" s="349">
        <v>6769</v>
      </c>
      <c r="M336" s="349">
        <v>6771</v>
      </c>
      <c r="N336" s="349">
        <v>7896</v>
      </c>
      <c r="O336" s="349">
        <v>9266</v>
      </c>
      <c r="P336" s="349">
        <v>8580</v>
      </c>
      <c r="Q336" s="349">
        <v>6118</v>
      </c>
      <c r="R336" s="349">
        <v>6753</v>
      </c>
      <c r="S336" s="349">
        <v>6397</v>
      </c>
      <c r="T336" s="349">
        <v>4351</v>
      </c>
      <c r="U336" s="349">
        <v>2120</v>
      </c>
      <c r="V336" s="349">
        <v>92732</v>
      </c>
      <c r="W336" s="348">
        <v>45.4</v>
      </c>
      <c r="X336" s="312" t="s">
        <v>301</v>
      </c>
      <c r="Y336" s="361"/>
      <c r="Z336" s="310"/>
    </row>
    <row r="337" spans="1:26" s="368" customFormat="1" ht="14.65" customHeight="1">
      <c r="A337" s="360" t="s">
        <v>223</v>
      </c>
      <c r="B337" s="337" t="s">
        <v>305</v>
      </c>
      <c r="C337" s="340">
        <v>71852</v>
      </c>
      <c r="D337" s="339">
        <v>3267</v>
      </c>
      <c r="E337" s="339">
        <v>3404</v>
      </c>
      <c r="F337" s="339">
        <v>3670</v>
      </c>
      <c r="G337" s="339">
        <v>4186</v>
      </c>
      <c r="H337" s="339">
        <v>4194</v>
      </c>
      <c r="I337" s="339">
        <v>4442</v>
      </c>
      <c r="J337" s="339">
        <v>4755</v>
      </c>
      <c r="K337" s="339">
        <v>4916</v>
      </c>
      <c r="L337" s="339">
        <v>4695</v>
      </c>
      <c r="M337" s="339">
        <v>4449</v>
      </c>
      <c r="N337" s="339">
        <v>5168</v>
      </c>
      <c r="O337" s="339">
        <v>5955</v>
      </c>
      <c r="P337" s="339">
        <v>5615</v>
      </c>
      <c r="Q337" s="339">
        <v>3470</v>
      </c>
      <c r="R337" s="339">
        <v>3508</v>
      </c>
      <c r="S337" s="339">
        <v>3265</v>
      </c>
      <c r="T337" s="339">
        <v>1974</v>
      </c>
      <c r="U337" s="339">
        <v>919</v>
      </c>
      <c r="V337" s="339">
        <v>59032</v>
      </c>
      <c r="W337" s="338">
        <v>42.7</v>
      </c>
      <c r="X337" s="337" t="s">
        <v>305</v>
      </c>
      <c r="Y337" s="360" t="s">
        <v>223</v>
      </c>
      <c r="Z337" s="330"/>
    </row>
    <row r="338" spans="1:26" s="368" customFormat="1" ht="14.65" customHeight="1">
      <c r="A338" s="342"/>
      <c r="B338" s="332" t="s">
        <v>303</v>
      </c>
      <c r="C338" s="335">
        <v>34770</v>
      </c>
      <c r="D338" s="334">
        <v>1680</v>
      </c>
      <c r="E338" s="334">
        <v>1790</v>
      </c>
      <c r="F338" s="334">
        <v>1870</v>
      </c>
      <c r="G338" s="334">
        <v>2063</v>
      </c>
      <c r="H338" s="334">
        <v>2062</v>
      </c>
      <c r="I338" s="334">
        <v>2254</v>
      </c>
      <c r="J338" s="334">
        <v>2469</v>
      </c>
      <c r="K338" s="334">
        <v>2421</v>
      </c>
      <c r="L338" s="334">
        <v>2372</v>
      </c>
      <c r="M338" s="334">
        <v>2160</v>
      </c>
      <c r="N338" s="334">
        <v>2509</v>
      </c>
      <c r="O338" s="334">
        <v>2857</v>
      </c>
      <c r="P338" s="334">
        <v>2689</v>
      </c>
      <c r="Q338" s="334">
        <v>1600</v>
      </c>
      <c r="R338" s="334">
        <v>1526</v>
      </c>
      <c r="S338" s="334">
        <v>1367</v>
      </c>
      <c r="T338" s="334">
        <v>775</v>
      </c>
      <c r="U338" s="334">
        <v>306</v>
      </c>
      <c r="V338" s="334">
        <v>28209</v>
      </c>
      <c r="W338" s="333">
        <v>41.4</v>
      </c>
      <c r="X338" s="332" t="s">
        <v>303</v>
      </c>
      <c r="Y338" s="342"/>
      <c r="Z338" s="330"/>
    </row>
    <row r="339" spans="1:26" s="368" customFormat="1" ht="14.65" customHeight="1">
      <c r="A339" s="360"/>
      <c r="B339" s="337" t="s">
        <v>301</v>
      </c>
      <c r="C339" s="340">
        <v>37082</v>
      </c>
      <c r="D339" s="339">
        <v>1587</v>
      </c>
      <c r="E339" s="339">
        <v>1614</v>
      </c>
      <c r="F339" s="339">
        <v>1800</v>
      </c>
      <c r="G339" s="339">
        <v>2123</v>
      </c>
      <c r="H339" s="339">
        <v>2132</v>
      </c>
      <c r="I339" s="339">
        <v>2188</v>
      </c>
      <c r="J339" s="339">
        <v>2286</v>
      </c>
      <c r="K339" s="339">
        <v>2495</v>
      </c>
      <c r="L339" s="339">
        <v>2323</v>
      </c>
      <c r="M339" s="339">
        <v>2289</v>
      </c>
      <c r="N339" s="339">
        <v>2659</v>
      </c>
      <c r="O339" s="339">
        <v>3098</v>
      </c>
      <c r="P339" s="339">
        <v>2926</v>
      </c>
      <c r="Q339" s="339">
        <v>1870</v>
      </c>
      <c r="R339" s="339">
        <v>1982</v>
      </c>
      <c r="S339" s="339">
        <v>1898</v>
      </c>
      <c r="T339" s="339">
        <v>1199</v>
      </c>
      <c r="U339" s="339">
        <v>613</v>
      </c>
      <c r="V339" s="339">
        <v>30823</v>
      </c>
      <c r="W339" s="338">
        <v>43.9</v>
      </c>
      <c r="X339" s="337" t="s">
        <v>301</v>
      </c>
      <c r="Y339" s="360"/>
      <c r="Z339" s="330"/>
    </row>
    <row r="340" spans="1:26" s="365" customFormat="1" ht="14.65" customHeight="1">
      <c r="A340" s="324" t="s">
        <v>65</v>
      </c>
      <c r="B340" s="325" t="s">
        <v>305</v>
      </c>
      <c r="C340" s="328">
        <v>23191</v>
      </c>
      <c r="D340" s="327">
        <v>795</v>
      </c>
      <c r="E340" s="327">
        <v>968</v>
      </c>
      <c r="F340" s="327">
        <v>1106</v>
      </c>
      <c r="G340" s="327">
        <v>1294</v>
      </c>
      <c r="H340" s="327">
        <v>1293</v>
      </c>
      <c r="I340" s="327">
        <v>1179</v>
      </c>
      <c r="J340" s="327">
        <v>1235</v>
      </c>
      <c r="K340" s="327">
        <v>1435</v>
      </c>
      <c r="L340" s="327">
        <v>1386</v>
      </c>
      <c r="M340" s="327">
        <v>1446</v>
      </c>
      <c r="N340" s="327">
        <v>1651</v>
      </c>
      <c r="O340" s="327">
        <v>1994</v>
      </c>
      <c r="P340" s="327">
        <v>1770</v>
      </c>
      <c r="Q340" s="327">
        <v>1425</v>
      </c>
      <c r="R340" s="327">
        <v>1544</v>
      </c>
      <c r="S340" s="327">
        <v>1374</v>
      </c>
      <c r="T340" s="327">
        <v>913</v>
      </c>
      <c r="U340" s="327">
        <v>383</v>
      </c>
      <c r="V340" s="327">
        <v>19561</v>
      </c>
      <c r="W340" s="326">
        <v>45.9</v>
      </c>
      <c r="X340" s="325" t="s">
        <v>305</v>
      </c>
      <c r="Y340" s="324" t="s">
        <v>65</v>
      </c>
      <c r="Z340" s="298"/>
    </row>
    <row r="341" spans="1:26" s="365" customFormat="1" ht="14.65" customHeight="1">
      <c r="A341" s="319"/>
      <c r="B341" s="320" t="s">
        <v>303</v>
      </c>
      <c r="C341" s="323">
        <v>11391</v>
      </c>
      <c r="D341" s="322">
        <v>417</v>
      </c>
      <c r="E341" s="322">
        <v>501</v>
      </c>
      <c r="F341" s="322">
        <v>559</v>
      </c>
      <c r="G341" s="322">
        <v>659</v>
      </c>
      <c r="H341" s="322">
        <v>680</v>
      </c>
      <c r="I341" s="322">
        <v>614</v>
      </c>
      <c r="J341" s="322">
        <v>642</v>
      </c>
      <c r="K341" s="322">
        <v>711</v>
      </c>
      <c r="L341" s="322">
        <v>714</v>
      </c>
      <c r="M341" s="322">
        <v>751</v>
      </c>
      <c r="N341" s="322">
        <v>853</v>
      </c>
      <c r="O341" s="322">
        <v>1010</v>
      </c>
      <c r="P341" s="322">
        <v>873</v>
      </c>
      <c r="Q341" s="322">
        <v>652</v>
      </c>
      <c r="R341" s="322">
        <v>685</v>
      </c>
      <c r="S341" s="322">
        <v>554</v>
      </c>
      <c r="T341" s="322">
        <v>374</v>
      </c>
      <c r="U341" s="322">
        <v>142</v>
      </c>
      <c r="V341" s="322">
        <v>9522</v>
      </c>
      <c r="W341" s="321">
        <v>44.4</v>
      </c>
      <c r="X341" s="320" t="s">
        <v>303</v>
      </c>
      <c r="Y341" s="319"/>
      <c r="Z341" s="298"/>
    </row>
    <row r="342" spans="1:26" s="365" customFormat="1" ht="14.65" customHeight="1">
      <c r="A342" s="324"/>
      <c r="B342" s="325" t="s">
        <v>301</v>
      </c>
      <c r="C342" s="328">
        <v>11800</v>
      </c>
      <c r="D342" s="327">
        <v>378</v>
      </c>
      <c r="E342" s="327">
        <v>467</v>
      </c>
      <c r="F342" s="327">
        <v>547</v>
      </c>
      <c r="G342" s="327">
        <v>635</v>
      </c>
      <c r="H342" s="327">
        <v>613</v>
      </c>
      <c r="I342" s="327">
        <v>565</v>
      </c>
      <c r="J342" s="327">
        <v>593</v>
      </c>
      <c r="K342" s="327">
        <v>724</v>
      </c>
      <c r="L342" s="327">
        <v>672</v>
      </c>
      <c r="M342" s="327">
        <v>695</v>
      </c>
      <c r="N342" s="327">
        <v>798</v>
      </c>
      <c r="O342" s="327">
        <v>984</v>
      </c>
      <c r="P342" s="327">
        <v>897</v>
      </c>
      <c r="Q342" s="327">
        <v>773</v>
      </c>
      <c r="R342" s="327">
        <v>859</v>
      </c>
      <c r="S342" s="327">
        <v>820</v>
      </c>
      <c r="T342" s="327">
        <v>539</v>
      </c>
      <c r="U342" s="327">
        <v>241</v>
      </c>
      <c r="V342" s="327">
        <v>10039</v>
      </c>
      <c r="W342" s="326">
        <v>47.3</v>
      </c>
      <c r="X342" s="325" t="s">
        <v>301</v>
      </c>
      <c r="Y342" s="324"/>
      <c r="Z342" s="298"/>
    </row>
    <row r="343" spans="1:26" s="365" customFormat="1" ht="14.65" customHeight="1">
      <c r="A343" s="319" t="s">
        <v>66</v>
      </c>
      <c r="B343" s="320" t="s">
        <v>305</v>
      </c>
      <c r="C343" s="323">
        <v>54242</v>
      </c>
      <c r="D343" s="322">
        <v>2318</v>
      </c>
      <c r="E343" s="322">
        <v>2545</v>
      </c>
      <c r="F343" s="322">
        <v>2706</v>
      </c>
      <c r="G343" s="322">
        <v>3118</v>
      </c>
      <c r="H343" s="322">
        <v>3365</v>
      </c>
      <c r="I343" s="322">
        <v>3374</v>
      </c>
      <c r="J343" s="322">
        <v>3287</v>
      </c>
      <c r="K343" s="322">
        <v>3427</v>
      </c>
      <c r="L343" s="322">
        <v>3334</v>
      </c>
      <c r="M343" s="322">
        <v>3523</v>
      </c>
      <c r="N343" s="322">
        <v>4123</v>
      </c>
      <c r="O343" s="322">
        <v>4726</v>
      </c>
      <c r="P343" s="322">
        <v>3979</v>
      </c>
      <c r="Q343" s="322">
        <v>2772</v>
      </c>
      <c r="R343" s="322">
        <v>2901</v>
      </c>
      <c r="S343" s="322">
        <v>2556</v>
      </c>
      <c r="T343" s="322">
        <v>1490</v>
      </c>
      <c r="U343" s="322">
        <v>698</v>
      </c>
      <c r="V343" s="322">
        <v>44790</v>
      </c>
      <c r="W343" s="321">
        <v>43.2</v>
      </c>
      <c r="X343" s="320" t="s">
        <v>305</v>
      </c>
      <c r="Y343" s="319" t="s">
        <v>66</v>
      </c>
      <c r="Z343" s="298"/>
    </row>
    <row r="344" spans="1:26" s="365" customFormat="1" ht="14.65" customHeight="1">
      <c r="A344" s="324"/>
      <c r="B344" s="325" t="s">
        <v>303</v>
      </c>
      <c r="C344" s="328">
        <v>26417</v>
      </c>
      <c r="D344" s="327">
        <v>1183</v>
      </c>
      <c r="E344" s="327">
        <v>1280</v>
      </c>
      <c r="F344" s="327">
        <v>1366</v>
      </c>
      <c r="G344" s="327">
        <v>1635</v>
      </c>
      <c r="H344" s="327">
        <v>1726</v>
      </c>
      <c r="I344" s="327">
        <v>1739</v>
      </c>
      <c r="J344" s="327">
        <v>1652</v>
      </c>
      <c r="K344" s="327">
        <v>1751</v>
      </c>
      <c r="L344" s="327">
        <v>1578</v>
      </c>
      <c r="M344" s="327">
        <v>1711</v>
      </c>
      <c r="N344" s="327">
        <v>2073</v>
      </c>
      <c r="O344" s="327">
        <v>2378</v>
      </c>
      <c r="P344" s="327">
        <v>1967</v>
      </c>
      <c r="Q344" s="327">
        <v>1297</v>
      </c>
      <c r="R344" s="327">
        <v>1250</v>
      </c>
      <c r="S344" s="327">
        <v>1055</v>
      </c>
      <c r="T344" s="327">
        <v>537</v>
      </c>
      <c r="U344" s="327">
        <v>239</v>
      </c>
      <c r="V344" s="327">
        <v>21601</v>
      </c>
      <c r="W344" s="326">
        <v>41.9</v>
      </c>
      <c r="X344" s="325" t="s">
        <v>303</v>
      </c>
      <c r="Y344" s="324"/>
      <c r="Z344" s="298"/>
    </row>
    <row r="345" spans="1:26" s="365" customFormat="1" ht="14.65" customHeight="1">
      <c r="A345" s="319"/>
      <c r="B345" s="320" t="s">
        <v>301</v>
      </c>
      <c r="C345" s="323">
        <v>27825</v>
      </c>
      <c r="D345" s="322">
        <v>1135</v>
      </c>
      <c r="E345" s="322">
        <v>1265</v>
      </c>
      <c r="F345" s="322">
        <v>1340</v>
      </c>
      <c r="G345" s="322">
        <v>1483</v>
      </c>
      <c r="H345" s="322">
        <v>1639</v>
      </c>
      <c r="I345" s="322">
        <v>1635</v>
      </c>
      <c r="J345" s="322">
        <v>1635</v>
      </c>
      <c r="K345" s="322">
        <v>1676</v>
      </c>
      <c r="L345" s="322">
        <v>1756</v>
      </c>
      <c r="M345" s="322">
        <v>1812</v>
      </c>
      <c r="N345" s="322">
        <v>2050</v>
      </c>
      <c r="O345" s="322">
        <v>2348</v>
      </c>
      <c r="P345" s="322">
        <v>2012</v>
      </c>
      <c r="Q345" s="322">
        <v>1475</v>
      </c>
      <c r="R345" s="322">
        <v>1651</v>
      </c>
      <c r="S345" s="322">
        <v>1501</v>
      </c>
      <c r="T345" s="322">
        <v>953</v>
      </c>
      <c r="U345" s="322">
        <v>459</v>
      </c>
      <c r="V345" s="322">
        <v>23189</v>
      </c>
      <c r="W345" s="321">
        <v>44.4</v>
      </c>
      <c r="X345" s="320" t="s">
        <v>301</v>
      </c>
      <c r="Y345" s="319"/>
      <c r="Z345" s="298"/>
    </row>
    <row r="346" spans="1:26" s="365" customFormat="1" ht="14.65" customHeight="1">
      <c r="A346" s="324" t="s">
        <v>67</v>
      </c>
      <c r="B346" s="325" t="s">
        <v>305</v>
      </c>
      <c r="C346" s="328">
        <v>11055</v>
      </c>
      <c r="D346" s="327">
        <v>314</v>
      </c>
      <c r="E346" s="327">
        <v>386</v>
      </c>
      <c r="F346" s="327">
        <v>425</v>
      </c>
      <c r="G346" s="327">
        <v>529</v>
      </c>
      <c r="H346" s="327">
        <v>517</v>
      </c>
      <c r="I346" s="327">
        <v>492</v>
      </c>
      <c r="J346" s="327">
        <v>537</v>
      </c>
      <c r="K346" s="327">
        <v>566</v>
      </c>
      <c r="L346" s="327">
        <v>643</v>
      </c>
      <c r="M346" s="327">
        <v>620</v>
      </c>
      <c r="N346" s="327">
        <v>723</v>
      </c>
      <c r="O346" s="327">
        <v>1000</v>
      </c>
      <c r="P346" s="327">
        <v>927</v>
      </c>
      <c r="Q346" s="327">
        <v>665</v>
      </c>
      <c r="R346" s="327">
        <v>849</v>
      </c>
      <c r="S346" s="327">
        <v>844</v>
      </c>
      <c r="T346" s="327">
        <v>664</v>
      </c>
      <c r="U346" s="327">
        <v>354</v>
      </c>
      <c r="V346" s="327">
        <v>9636</v>
      </c>
      <c r="W346" s="326">
        <v>49.8</v>
      </c>
      <c r="X346" s="325" t="s">
        <v>305</v>
      </c>
      <c r="Y346" s="324" t="s">
        <v>67</v>
      </c>
      <c r="Z346" s="298"/>
    </row>
    <row r="347" spans="1:26" s="365" customFormat="1" ht="14.65" customHeight="1">
      <c r="A347" s="319"/>
      <c r="B347" s="320" t="s">
        <v>303</v>
      </c>
      <c r="C347" s="323">
        <v>5431</v>
      </c>
      <c r="D347" s="322">
        <v>171</v>
      </c>
      <c r="E347" s="322">
        <v>196</v>
      </c>
      <c r="F347" s="322">
        <v>215</v>
      </c>
      <c r="G347" s="322">
        <v>267</v>
      </c>
      <c r="H347" s="322">
        <v>262</v>
      </c>
      <c r="I347" s="322">
        <v>277</v>
      </c>
      <c r="J347" s="322">
        <v>291</v>
      </c>
      <c r="K347" s="322">
        <v>294</v>
      </c>
      <c r="L347" s="322">
        <v>339</v>
      </c>
      <c r="M347" s="322">
        <v>348</v>
      </c>
      <c r="N347" s="322">
        <v>368</v>
      </c>
      <c r="O347" s="322">
        <v>532</v>
      </c>
      <c r="P347" s="322">
        <v>448</v>
      </c>
      <c r="Q347" s="322">
        <v>315</v>
      </c>
      <c r="R347" s="322">
        <v>384</v>
      </c>
      <c r="S347" s="322">
        <v>352</v>
      </c>
      <c r="T347" s="322">
        <v>267</v>
      </c>
      <c r="U347" s="322">
        <v>105</v>
      </c>
      <c r="V347" s="322">
        <v>4705</v>
      </c>
      <c r="W347" s="321">
        <v>47.8</v>
      </c>
      <c r="X347" s="320" t="s">
        <v>303</v>
      </c>
      <c r="Y347" s="319"/>
      <c r="Z347" s="298"/>
    </row>
    <row r="348" spans="1:26" s="365" customFormat="1" ht="14.65" customHeight="1">
      <c r="A348" s="324"/>
      <c r="B348" s="325" t="s">
        <v>301</v>
      </c>
      <c r="C348" s="328">
        <v>5624</v>
      </c>
      <c r="D348" s="327">
        <v>143</v>
      </c>
      <c r="E348" s="327">
        <v>190</v>
      </c>
      <c r="F348" s="327">
        <v>210</v>
      </c>
      <c r="G348" s="327">
        <v>262</v>
      </c>
      <c r="H348" s="327">
        <v>255</v>
      </c>
      <c r="I348" s="327">
        <v>215</v>
      </c>
      <c r="J348" s="327">
        <v>246</v>
      </c>
      <c r="K348" s="327">
        <v>272</v>
      </c>
      <c r="L348" s="327">
        <v>304</v>
      </c>
      <c r="M348" s="327">
        <v>272</v>
      </c>
      <c r="N348" s="327">
        <v>355</v>
      </c>
      <c r="O348" s="327">
        <v>468</v>
      </c>
      <c r="P348" s="327">
        <v>479</v>
      </c>
      <c r="Q348" s="327">
        <v>350</v>
      </c>
      <c r="R348" s="327">
        <v>465</v>
      </c>
      <c r="S348" s="327">
        <v>492</v>
      </c>
      <c r="T348" s="327">
        <v>397</v>
      </c>
      <c r="U348" s="327">
        <v>249</v>
      </c>
      <c r="V348" s="327">
        <v>4931</v>
      </c>
      <c r="W348" s="326">
        <v>51.6</v>
      </c>
      <c r="X348" s="325" t="s">
        <v>301</v>
      </c>
      <c r="Y348" s="324"/>
      <c r="Z348" s="298"/>
    </row>
    <row r="349" spans="1:26" s="365" customFormat="1" ht="14.65" customHeight="1">
      <c r="A349" s="319" t="s">
        <v>68</v>
      </c>
      <c r="B349" s="320" t="s">
        <v>305</v>
      </c>
      <c r="C349" s="323">
        <v>23551</v>
      </c>
      <c r="D349" s="322">
        <v>859</v>
      </c>
      <c r="E349" s="322">
        <v>1096</v>
      </c>
      <c r="F349" s="322">
        <v>1155</v>
      </c>
      <c r="G349" s="322">
        <v>1336</v>
      </c>
      <c r="H349" s="322">
        <v>1239</v>
      </c>
      <c r="I349" s="322">
        <v>1213</v>
      </c>
      <c r="J349" s="322">
        <v>1345</v>
      </c>
      <c r="K349" s="322">
        <v>1476</v>
      </c>
      <c r="L349" s="322">
        <v>1477</v>
      </c>
      <c r="M349" s="322">
        <v>1401</v>
      </c>
      <c r="N349" s="322">
        <v>1618</v>
      </c>
      <c r="O349" s="322">
        <v>1894</v>
      </c>
      <c r="P349" s="322">
        <v>1879</v>
      </c>
      <c r="Q349" s="322">
        <v>1377</v>
      </c>
      <c r="R349" s="322">
        <v>1422</v>
      </c>
      <c r="S349" s="322">
        <v>1315</v>
      </c>
      <c r="T349" s="322">
        <v>1010</v>
      </c>
      <c r="U349" s="322">
        <v>439</v>
      </c>
      <c r="V349" s="322">
        <v>19617</v>
      </c>
      <c r="W349" s="321">
        <v>45.4</v>
      </c>
      <c r="X349" s="320" t="s">
        <v>305</v>
      </c>
      <c r="Y349" s="319" t="s">
        <v>68</v>
      </c>
      <c r="Z349" s="298"/>
    </row>
    <row r="350" spans="1:26" s="365" customFormat="1" ht="14.65" customHeight="1">
      <c r="A350" s="324"/>
      <c r="B350" s="325" t="s">
        <v>303</v>
      </c>
      <c r="C350" s="328">
        <v>11231</v>
      </c>
      <c r="D350" s="327">
        <v>438</v>
      </c>
      <c r="E350" s="327">
        <v>561</v>
      </c>
      <c r="F350" s="327">
        <v>569</v>
      </c>
      <c r="G350" s="327">
        <v>696</v>
      </c>
      <c r="H350" s="327">
        <v>645</v>
      </c>
      <c r="I350" s="327">
        <v>624</v>
      </c>
      <c r="J350" s="327">
        <v>653</v>
      </c>
      <c r="K350" s="327">
        <v>739</v>
      </c>
      <c r="L350" s="327">
        <v>709</v>
      </c>
      <c r="M350" s="327">
        <v>675</v>
      </c>
      <c r="N350" s="327">
        <v>797</v>
      </c>
      <c r="O350" s="327">
        <v>944</v>
      </c>
      <c r="P350" s="327">
        <v>918</v>
      </c>
      <c r="Q350" s="327">
        <v>615</v>
      </c>
      <c r="R350" s="327">
        <v>601</v>
      </c>
      <c r="S350" s="327">
        <v>513</v>
      </c>
      <c r="T350" s="327">
        <v>383</v>
      </c>
      <c r="U350" s="327">
        <v>151</v>
      </c>
      <c r="V350" s="327">
        <v>9248</v>
      </c>
      <c r="W350" s="326">
        <v>43.7</v>
      </c>
      <c r="X350" s="325" t="s">
        <v>303</v>
      </c>
      <c r="Y350" s="324"/>
      <c r="Z350" s="298"/>
    </row>
    <row r="351" spans="1:26" s="365" customFormat="1" ht="14.65" customHeight="1">
      <c r="A351" s="319"/>
      <c r="B351" s="320" t="s">
        <v>301</v>
      </c>
      <c r="C351" s="323">
        <v>12320</v>
      </c>
      <c r="D351" s="322">
        <v>421</v>
      </c>
      <c r="E351" s="322">
        <v>535</v>
      </c>
      <c r="F351" s="322">
        <v>586</v>
      </c>
      <c r="G351" s="322">
        <v>640</v>
      </c>
      <c r="H351" s="322">
        <v>594</v>
      </c>
      <c r="I351" s="322">
        <v>589</v>
      </c>
      <c r="J351" s="322">
        <v>692</v>
      </c>
      <c r="K351" s="322">
        <v>737</v>
      </c>
      <c r="L351" s="322">
        <v>768</v>
      </c>
      <c r="M351" s="322">
        <v>726</v>
      </c>
      <c r="N351" s="322">
        <v>821</v>
      </c>
      <c r="O351" s="322">
        <v>950</v>
      </c>
      <c r="P351" s="322">
        <v>961</v>
      </c>
      <c r="Q351" s="322">
        <v>762</v>
      </c>
      <c r="R351" s="322">
        <v>821</v>
      </c>
      <c r="S351" s="322">
        <v>802</v>
      </c>
      <c r="T351" s="322">
        <v>627</v>
      </c>
      <c r="U351" s="322">
        <v>288</v>
      </c>
      <c r="V351" s="322">
        <v>10369</v>
      </c>
      <c r="W351" s="321">
        <v>47</v>
      </c>
      <c r="X351" s="320" t="s">
        <v>301</v>
      </c>
      <c r="Y351" s="319"/>
      <c r="Z351" s="298"/>
    </row>
    <row r="352" spans="1:26" s="365" customFormat="1" ht="14.65" customHeight="1">
      <c r="A352" s="324" t="s">
        <v>69</v>
      </c>
      <c r="B352" s="325" t="s">
        <v>305</v>
      </c>
      <c r="C352" s="328">
        <v>30645</v>
      </c>
      <c r="D352" s="327">
        <v>1182</v>
      </c>
      <c r="E352" s="327">
        <v>1336</v>
      </c>
      <c r="F352" s="327">
        <v>1448</v>
      </c>
      <c r="G352" s="327">
        <v>1677</v>
      </c>
      <c r="H352" s="327">
        <v>1778</v>
      </c>
      <c r="I352" s="327">
        <v>1802</v>
      </c>
      <c r="J352" s="327">
        <v>1932</v>
      </c>
      <c r="K352" s="327">
        <v>1902</v>
      </c>
      <c r="L352" s="327">
        <v>1848</v>
      </c>
      <c r="M352" s="327">
        <v>1949</v>
      </c>
      <c r="N352" s="327">
        <v>2301</v>
      </c>
      <c r="O352" s="327">
        <v>2769</v>
      </c>
      <c r="P352" s="327">
        <v>2490</v>
      </c>
      <c r="Q352" s="327">
        <v>1669</v>
      </c>
      <c r="R352" s="327">
        <v>1688</v>
      </c>
      <c r="S352" s="327">
        <v>1490</v>
      </c>
      <c r="T352" s="327">
        <v>967</v>
      </c>
      <c r="U352" s="327">
        <v>417</v>
      </c>
      <c r="V352" s="327">
        <v>25674</v>
      </c>
      <c r="W352" s="326">
        <v>44.3</v>
      </c>
      <c r="X352" s="325" t="s">
        <v>305</v>
      </c>
      <c r="Y352" s="324" t="s">
        <v>69</v>
      </c>
      <c r="Z352" s="298"/>
    </row>
    <row r="353" spans="1:26" s="365" customFormat="1" ht="14.65" customHeight="1">
      <c r="A353" s="264"/>
      <c r="B353" s="320" t="s">
        <v>303</v>
      </c>
      <c r="C353" s="323">
        <v>14849</v>
      </c>
      <c r="D353" s="322">
        <v>603</v>
      </c>
      <c r="E353" s="322">
        <v>691</v>
      </c>
      <c r="F353" s="322">
        <v>738</v>
      </c>
      <c r="G353" s="322">
        <v>889</v>
      </c>
      <c r="H353" s="322">
        <v>936</v>
      </c>
      <c r="I353" s="322">
        <v>962</v>
      </c>
      <c r="J353" s="322">
        <v>975</v>
      </c>
      <c r="K353" s="322">
        <v>979</v>
      </c>
      <c r="L353" s="322">
        <v>902</v>
      </c>
      <c r="M353" s="322">
        <v>972</v>
      </c>
      <c r="N353" s="322">
        <v>1088</v>
      </c>
      <c r="O353" s="322">
        <v>1351</v>
      </c>
      <c r="P353" s="322">
        <v>1185</v>
      </c>
      <c r="Q353" s="322">
        <v>781</v>
      </c>
      <c r="R353" s="322">
        <v>713</v>
      </c>
      <c r="S353" s="322">
        <v>606</v>
      </c>
      <c r="T353" s="322">
        <v>331</v>
      </c>
      <c r="U353" s="322">
        <v>147</v>
      </c>
      <c r="V353" s="322">
        <v>12293</v>
      </c>
      <c r="W353" s="321">
        <v>42.6</v>
      </c>
      <c r="X353" s="320" t="s">
        <v>303</v>
      </c>
      <c r="Y353" s="264"/>
      <c r="Z353" s="298"/>
    </row>
    <row r="354" spans="1:26" s="365" customFormat="1" ht="14.65" customHeight="1">
      <c r="A354" s="352"/>
      <c r="B354" s="325" t="s">
        <v>301</v>
      </c>
      <c r="C354" s="328">
        <v>15796</v>
      </c>
      <c r="D354" s="327">
        <v>579</v>
      </c>
      <c r="E354" s="327">
        <v>645</v>
      </c>
      <c r="F354" s="327">
        <v>710</v>
      </c>
      <c r="G354" s="327">
        <v>788</v>
      </c>
      <c r="H354" s="327">
        <v>842</v>
      </c>
      <c r="I354" s="327">
        <v>840</v>
      </c>
      <c r="J354" s="327">
        <v>957</v>
      </c>
      <c r="K354" s="327">
        <v>923</v>
      </c>
      <c r="L354" s="327">
        <v>946</v>
      </c>
      <c r="M354" s="327">
        <v>977</v>
      </c>
      <c r="N354" s="327">
        <v>1213</v>
      </c>
      <c r="O354" s="327">
        <v>1418</v>
      </c>
      <c r="P354" s="327">
        <v>1305</v>
      </c>
      <c r="Q354" s="327">
        <v>888</v>
      </c>
      <c r="R354" s="327">
        <v>975</v>
      </c>
      <c r="S354" s="327">
        <v>884</v>
      </c>
      <c r="T354" s="327">
        <v>636</v>
      </c>
      <c r="U354" s="327">
        <v>270</v>
      </c>
      <c r="V354" s="327">
        <v>13381</v>
      </c>
      <c r="W354" s="326">
        <v>45.9</v>
      </c>
      <c r="X354" s="325" t="s">
        <v>301</v>
      </c>
      <c r="Y354" s="352"/>
      <c r="Z354" s="298"/>
    </row>
    <row r="355" spans="1:26" s="367" customFormat="1" ht="14.65" customHeight="1">
      <c r="A355" s="351" t="s">
        <v>139</v>
      </c>
      <c r="B355" s="315" t="s">
        <v>305</v>
      </c>
      <c r="C355" s="346">
        <v>241999</v>
      </c>
      <c r="D355" s="345">
        <v>9771</v>
      </c>
      <c r="E355" s="345">
        <v>11307</v>
      </c>
      <c r="F355" s="345">
        <v>11794</v>
      </c>
      <c r="G355" s="345">
        <v>13322</v>
      </c>
      <c r="H355" s="345">
        <v>14092</v>
      </c>
      <c r="I355" s="345">
        <v>14208</v>
      </c>
      <c r="J355" s="345">
        <v>15087</v>
      </c>
      <c r="K355" s="345">
        <v>16330</v>
      </c>
      <c r="L355" s="345">
        <v>15316</v>
      </c>
      <c r="M355" s="345">
        <v>15326</v>
      </c>
      <c r="N355" s="345">
        <v>17502</v>
      </c>
      <c r="O355" s="345">
        <v>21899</v>
      </c>
      <c r="P355" s="345">
        <v>19206</v>
      </c>
      <c r="Q355" s="345">
        <v>12002</v>
      </c>
      <c r="R355" s="345">
        <v>12642</v>
      </c>
      <c r="S355" s="345">
        <v>11635</v>
      </c>
      <c r="T355" s="345">
        <v>7250</v>
      </c>
      <c r="U355" s="345">
        <v>3310</v>
      </c>
      <c r="V355" s="345">
        <v>201209</v>
      </c>
      <c r="W355" s="344">
        <v>43.7</v>
      </c>
      <c r="X355" s="315" t="s">
        <v>305</v>
      </c>
      <c r="Y355" s="351" t="s">
        <v>139</v>
      </c>
      <c r="Z355" s="310"/>
    </row>
    <row r="356" spans="1:26" s="367" customFormat="1" ht="14.65" customHeight="1">
      <c r="A356" s="347"/>
      <c r="B356" s="312" t="s">
        <v>303</v>
      </c>
      <c r="C356" s="350">
        <v>118969</v>
      </c>
      <c r="D356" s="349">
        <v>5024</v>
      </c>
      <c r="E356" s="349">
        <v>5834</v>
      </c>
      <c r="F356" s="349">
        <v>6017</v>
      </c>
      <c r="G356" s="349">
        <v>6803</v>
      </c>
      <c r="H356" s="349">
        <v>7294</v>
      </c>
      <c r="I356" s="349">
        <v>7411</v>
      </c>
      <c r="J356" s="349">
        <v>7731</v>
      </c>
      <c r="K356" s="349">
        <v>8340</v>
      </c>
      <c r="L356" s="349">
        <v>7657</v>
      </c>
      <c r="M356" s="349">
        <v>7603</v>
      </c>
      <c r="N356" s="349">
        <v>8682</v>
      </c>
      <c r="O356" s="349">
        <v>10913</v>
      </c>
      <c r="P356" s="349">
        <v>9446</v>
      </c>
      <c r="Q356" s="349">
        <v>5665</v>
      </c>
      <c r="R356" s="349">
        <v>5721</v>
      </c>
      <c r="S356" s="349">
        <v>4842</v>
      </c>
      <c r="T356" s="349">
        <v>2893</v>
      </c>
      <c r="U356" s="349">
        <v>1093</v>
      </c>
      <c r="V356" s="349">
        <v>98046</v>
      </c>
      <c r="W356" s="348">
        <v>42.4</v>
      </c>
      <c r="X356" s="312" t="s">
        <v>303</v>
      </c>
      <c r="Y356" s="347"/>
      <c r="Z356" s="310"/>
    </row>
    <row r="357" spans="1:26" s="367" customFormat="1" ht="14.65" customHeight="1">
      <c r="A357" s="359"/>
      <c r="B357" s="315" t="s">
        <v>301</v>
      </c>
      <c r="C357" s="346">
        <v>123030</v>
      </c>
      <c r="D357" s="345">
        <v>4747</v>
      </c>
      <c r="E357" s="345">
        <v>5473</v>
      </c>
      <c r="F357" s="345">
        <v>5777</v>
      </c>
      <c r="G357" s="345">
        <v>6519</v>
      </c>
      <c r="H357" s="345">
        <v>6798</v>
      </c>
      <c r="I357" s="345">
        <v>6797</v>
      </c>
      <c r="J357" s="345">
        <v>7356</v>
      </c>
      <c r="K357" s="345">
        <v>7990</v>
      </c>
      <c r="L357" s="345">
        <v>7659</v>
      </c>
      <c r="M357" s="345">
        <v>7723</v>
      </c>
      <c r="N357" s="345">
        <v>8820</v>
      </c>
      <c r="O357" s="345">
        <v>10986</v>
      </c>
      <c r="P357" s="345">
        <v>9760</v>
      </c>
      <c r="Q357" s="345">
        <v>6337</v>
      </c>
      <c r="R357" s="345">
        <v>6921</v>
      </c>
      <c r="S357" s="345">
        <v>6793</v>
      </c>
      <c r="T357" s="345">
        <v>4357</v>
      </c>
      <c r="U357" s="345">
        <v>2217</v>
      </c>
      <c r="V357" s="345">
        <v>103163</v>
      </c>
      <c r="W357" s="344">
        <v>44.9</v>
      </c>
      <c r="X357" s="315" t="s">
        <v>301</v>
      </c>
      <c r="Y357" s="359"/>
      <c r="Z357" s="310"/>
    </row>
    <row r="358" spans="1:26" s="368" customFormat="1" ht="14.65" customHeight="1">
      <c r="A358" s="342" t="s">
        <v>224</v>
      </c>
      <c r="B358" s="332" t="s">
        <v>305</v>
      </c>
      <c r="C358" s="335">
        <v>128752</v>
      </c>
      <c r="D358" s="334">
        <v>5552</v>
      </c>
      <c r="E358" s="334">
        <v>6376</v>
      </c>
      <c r="F358" s="334">
        <v>6478</v>
      </c>
      <c r="G358" s="334">
        <v>7128</v>
      </c>
      <c r="H358" s="334">
        <v>7465</v>
      </c>
      <c r="I358" s="334">
        <v>7930</v>
      </c>
      <c r="J358" s="334">
        <v>8769</v>
      </c>
      <c r="K358" s="334">
        <v>9135</v>
      </c>
      <c r="L358" s="334">
        <v>8156</v>
      </c>
      <c r="M358" s="334">
        <v>7997</v>
      </c>
      <c r="N358" s="334">
        <v>9093</v>
      </c>
      <c r="O358" s="334">
        <v>11552</v>
      </c>
      <c r="P358" s="334">
        <v>10285</v>
      </c>
      <c r="Q358" s="334">
        <v>6182</v>
      </c>
      <c r="R358" s="334">
        <v>6243</v>
      </c>
      <c r="S358" s="334">
        <v>5590</v>
      </c>
      <c r="T358" s="334">
        <v>3321</v>
      </c>
      <c r="U358" s="334">
        <v>1500</v>
      </c>
      <c r="V358" s="334">
        <v>106080</v>
      </c>
      <c r="W358" s="333">
        <v>42.7</v>
      </c>
      <c r="X358" s="332" t="s">
        <v>305</v>
      </c>
      <c r="Y358" s="342" t="s">
        <v>224</v>
      </c>
      <c r="Z358" s="330"/>
    </row>
    <row r="359" spans="1:26" s="368" customFormat="1" ht="14.65" customHeight="1">
      <c r="A359" s="360"/>
      <c r="B359" s="337" t="s">
        <v>303</v>
      </c>
      <c r="C359" s="340">
        <v>62802</v>
      </c>
      <c r="D359" s="339">
        <v>2860</v>
      </c>
      <c r="E359" s="339">
        <v>3270</v>
      </c>
      <c r="F359" s="339">
        <v>3329</v>
      </c>
      <c r="G359" s="339">
        <v>3665</v>
      </c>
      <c r="H359" s="339">
        <v>3849</v>
      </c>
      <c r="I359" s="339">
        <v>4042</v>
      </c>
      <c r="J359" s="339">
        <v>4481</v>
      </c>
      <c r="K359" s="339">
        <v>4590</v>
      </c>
      <c r="L359" s="339">
        <v>4034</v>
      </c>
      <c r="M359" s="339">
        <v>3920</v>
      </c>
      <c r="N359" s="339">
        <v>4373</v>
      </c>
      <c r="O359" s="339">
        <v>5597</v>
      </c>
      <c r="P359" s="339">
        <v>4947</v>
      </c>
      <c r="Q359" s="339">
        <v>2878</v>
      </c>
      <c r="R359" s="339">
        <v>2799</v>
      </c>
      <c r="S359" s="339">
        <v>2359</v>
      </c>
      <c r="T359" s="339">
        <v>1320</v>
      </c>
      <c r="U359" s="339">
        <v>489</v>
      </c>
      <c r="V359" s="339">
        <v>51127</v>
      </c>
      <c r="W359" s="338">
        <v>41.4</v>
      </c>
      <c r="X359" s="337" t="s">
        <v>303</v>
      </c>
      <c r="Y359" s="360"/>
      <c r="Z359" s="330"/>
    </row>
    <row r="360" spans="1:26" s="368" customFormat="1" ht="14.65" customHeight="1">
      <c r="A360" s="342"/>
      <c r="B360" s="332" t="s">
        <v>301</v>
      </c>
      <c r="C360" s="335">
        <v>65950</v>
      </c>
      <c r="D360" s="334">
        <v>2692</v>
      </c>
      <c r="E360" s="334">
        <v>3106</v>
      </c>
      <c r="F360" s="334">
        <v>3149</v>
      </c>
      <c r="G360" s="334">
        <v>3463</v>
      </c>
      <c r="H360" s="334">
        <v>3616</v>
      </c>
      <c r="I360" s="334">
        <v>3888</v>
      </c>
      <c r="J360" s="334">
        <v>4288</v>
      </c>
      <c r="K360" s="334">
        <v>4545</v>
      </c>
      <c r="L360" s="334">
        <v>4122</v>
      </c>
      <c r="M360" s="334">
        <v>4077</v>
      </c>
      <c r="N360" s="334">
        <v>4720</v>
      </c>
      <c r="O360" s="334">
        <v>5955</v>
      </c>
      <c r="P360" s="334">
        <v>5338</v>
      </c>
      <c r="Q360" s="334">
        <v>3304</v>
      </c>
      <c r="R360" s="334">
        <v>3444</v>
      </c>
      <c r="S360" s="334">
        <v>3231</v>
      </c>
      <c r="T360" s="334">
        <v>2001</v>
      </c>
      <c r="U360" s="334">
        <v>1011</v>
      </c>
      <c r="V360" s="334">
        <v>54953</v>
      </c>
      <c r="W360" s="333">
        <v>43.9</v>
      </c>
      <c r="X360" s="332" t="s">
        <v>301</v>
      </c>
      <c r="Y360" s="342"/>
      <c r="Z360" s="330"/>
    </row>
    <row r="361" spans="1:26" s="365" customFormat="1" ht="14.65" customHeight="1">
      <c r="A361" s="319" t="s">
        <v>92</v>
      </c>
      <c r="B361" s="320" t="s">
        <v>305</v>
      </c>
      <c r="C361" s="323">
        <v>26522</v>
      </c>
      <c r="D361" s="322">
        <v>1001</v>
      </c>
      <c r="E361" s="322">
        <v>1199</v>
      </c>
      <c r="F361" s="322">
        <v>1322</v>
      </c>
      <c r="G361" s="322">
        <v>1469</v>
      </c>
      <c r="H361" s="322">
        <v>1581</v>
      </c>
      <c r="I361" s="322">
        <v>1431</v>
      </c>
      <c r="J361" s="322">
        <v>1504</v>
      </c>
      <c r="K361" s="322">
        <v>1723</v>
      </c>
      <c r="L361" s="322">
        <v>1761</v>
      </c>
      <c r="M361" s="322">
        <v>1718</v>
      </c>
      <c r="N361" s="322">
        <v>1983</v>
      </c>
      <c r="O361" s="322">
        <v>2280</v>
      </c>
      <c r="P361" s="322">
        <v>2050</v>
      </c>
      <c r="Q361" s="322">
        <v>1336</v>
      </c>
      <c r="R361" s="322">
        <v>1485</v>
      </c>
      <c r="S361" s="322">
        <v>1415</v>
      </c>
      <c r="T361" s="322">
        <v>887</v>
      </c>
      <c r="U361" s="322">
        <v>377</v>
      </c>
      <c r="V361" s="322">
        <v>22163</v>
      </c>
      <c r="W361" s="321">
        <v>44.3</v>
      </c>
      <c r="X361" s="320" t="s">
        <v>305</v>
      </c>
      <c r="Y361" s="319" t="s">
        <v>92</v>
      </c>
      <c r="Z361" s="298"/>
    </row>
    <row r="362" spans="1:26" s="365" customFormat="1" ht="14.65" customHeight="1">
      <c r="A362" s="324"/>
      <c r="B362" s="325" t="s">
        <v>303</v>
      </c>
      <c r="C362" s="328">
        <v>13295</v>
      </c>
      <c r="D362" s="327">
        <v>511</v>
      </c>
      <c r="E362" s="327">
        <v>629</v>
      </c>
      <c r="F362" s="327">
        <v>639</v>
      </c>
      <c r="G362" s="327">
        <v>741</v>
      </c>
      <c r="H362" s="327">
        <v>801</v>
      </c>
      <c r="I362" s="327">
        <v>753</v>
      </c>
      <c r="J362" s="327">
        <v>761</v>
      </c>
      <c r="K362" s="327">
        <v>902</v>
      </c>
      <c r="L362" s="327">
        <v>930</v>
      </c>
      <c r="M362" s="327">
        <v>895</v>
      </c>
      <c r="N362" s="327">
        <v>1056</v>
      </c>
      <c r="O362" s="327">
        <v>1194</v>
      </c>
      <c r="P362" s="327">
        <v>1037</v>
      </c>
      <c r="Q362" s="327">
        <v>670</v>
      </c>
      <c r="R362" s="327">
        <v>694</v>
      </c>
      <c r="S362" s="327">
        <v>574</v>
      </c>
      <c r="T362" s="327">
        <v>382</v>
      </c>
      <c r="U362" s="327">
        <v>126</v>
      </c>
      <c r="V362" s="327">
        <v>11095</v>
      </c>
      <c r="W362" s="326">
        <v>43.5</v>
      </c>
      <c r="X362" s="325" t="s">
        <v>303</v>
      </c>
      <c r="Y362" s="324"/>
      <c r="Z362" s="298"/>
    </row>
    <row r="363" spans="1:26" s="365" customFormat="1" ht="14.65" customHeight="1">
      <c r="A363" s="319"/>
      <c r="B363" s="320" t="s">
        <v>301</v>
      </c>
      <c r="C363" s="323">
        <v>13227</v>
      </c>
      <c r="D363" s="322">
        <v>490</v>
      </c>
      <c r="E363" s="322">
        <v>570</v>
      </c>
      <c r="F363" s="322">
        <v>683</v>
      </c>
      <c r="G363" s="322">
        <v>728</v>
      </c>
      <c r="H363" s="322">
        <v>780</v>
      </c>
      <c r="I363" s="322">
        <v>678</v>
      </c>
      <c r="J363" s="322">
        <v>743</v>
      </c>
      <c r="K363" s="322">
        <v>821</v>
      </c>
      <c r="L363" s="322">
        <v>831</v>
      </c>
      <c r="M363" s="322">
        <v>823</v>
      </c>
      <c r="N363" s="322">
        <v>927</v>
      </c>
      <c r="O363" s="322">
        <v>1086</v>
      </c>
      <c r="P363" s="322">
        <v>1013</v>
      </c>
      <c r="Q363" s="322">
        <v>666</v>
      </c>
      <c r="R363" s="322">
        <v>791</v>
      </c>
      <c r="S363" s="322">
        <v>841</v>
      </c>
      <c r="T363" s="322">
        <v>505</v>
      </c>
      <c r="U363" s="322">
        <v>251</v>
      </c>
      <c r="V363" s="322">
        <v>11068</v>
      </c>
      <c r="W363" s="321">
        <v>45.2</v>
      </c>
      <c r="X363" s="320" t="s">
        <v>301</v>
      </c>
      <c r="Y363" s="319"/>
      <c r="Z363" s="298"/>
    </row>
    <row r="364" spans="1:26" s="365" customFormat="1" ht="14.65" customHeight="1">
      <c r="A364" s="324" t="s">
        <v>93</v>
      </c>
      <c r="B364" s="325" t="s">
        <v>305</v>
      </c>
      <c r="C364" s="328">
        <v>16317</v>
      </c>
      <c r="D364" s="327">
        <v>570</v>
      </c>
      <c r="E364" s="327">
        <v>687</v>
      </c>
      <c r="F364" s="327">
        <v>764</v>
      </c>
      <c r="G364" s="327">
        <v>960</v>
      </c>
      <c r="H364" s="327">
        <v>1013</v>
      </c>
      <c r="I364" s="327">
        <v>827</v>
      </c>
      <c r="J364" s="327">
        <v>822</v>
      </c>
      <c r="K364" s="327">
        <v>1038</v>
      </c>
      <c r="L364" s="327">
        <v>1142</v>
      </c>
      <c r="M364" s="327">
        <v>1185</v>
      </c>
      <c r="N364" s="327">
        <v>1205</v>
      </c>
      <c r="O364" s="327">
        <v>1324</v>
      </c>
      <c r="P364" s="327">
        <v>1177</v>
      </c>
      <c r="Q364" s="327">
        <v>964</v>
      </c>
      <c r="R364" s="327">
        <v>1031</v>
      </c>
      <c r="S364" s="327">
        <v>869</v>
      </c>
      <c r="T364" s="327">
        <v>517</v>
      </c>
      <c r="U364" s="327">
        <v>222</v>
      </c>
      <c r="V364" s="327">
        <v>13717</v>
      </c>
      <c r="W364" s="326">
        <v>44.8</v>
      </c>
      <c r="X364" s="325" t="s">
        <v>305</v>
      </c>
      <c r="Y364" s="324" t="s">
        <v>93</v>
      </c>
      <c r="Z364" s="298"/>
    </row>
    <row r="365" spans="1:26" s="365" customFormat="1" ht="14.65" customHeight="1">
      <c r="A365" s="319"/>
      <c r="B365" s="320" t="s">
        <v>303</v>
      </c>
      <c r="C365" s="323">
        <v>8375</v>
      </c>
      <c r="D365" s="322">
        <v>309</v>
      </c>
      <c r="E365" s="322">
        <v>364</v>
      </c>
      <c r="F365" s="322">
        <v>412</v>
      </c>
      <c r="G365" s="322">
        <v>468</v>
      </c>
      <c r="H365" s="322">
        <v>555</v>
      </c>
      <c r="I365" s="322">
        <v>434</v>
      </c>
      <c r="J365" s="322">
        <v>431</v>
      </c>
      <c r="K365" s="322">
        <v>547</v>
      </c>
      <c r="L365" s="322">
        <v>584</v>
      </c>
      <c r="M365" s="322">
        <v>648</v>
      </c>
      <c r="N365" s="322">
        <v>671</v>
      </c>
      <c r="O365" s="322">
        <v>712</v>
      </c>
      <c r="P365" s="322">
        <v>595</v>
      </c>
      <c r="Q365" s="322">
        <v>483</v>
      </c>
      <c r="R365" s="322">
        <v>492</v>
      </c>
      <c r="S365" s="322">
        <v>364</v>
      </c>
      <c r="T365" s="322">
        <v>218</v>
      </c>
      <c r="U365" s="322">
        <v>88</v>
      </c>
      <c r="V365" s="322">
        <v>7017</v>
      </c>
      <c r="W365" s="321">
        <v>43.8</v>
      </c>
      <c r="X365" s="320" t="s">
        <v>303</v>
      </c>
      <c r="Y365" s="319"/>
      <c r="Z365" s="298"/>
    </row>
    <row r="366" spans="1:26" s="365" customFormat="1" ht="14.65" customHeight="1">
      <c r="A366" s="324"/>
      <c r="B366" s="325" t="s">
        <v>301</v>
      </c>
      <c r="C366" s="328">
        <v>7942</v>
      </c>
      <c r="D366" s="327">
        <v>261</v>
      </c>
      <c r="E366" s="327">
        <v>323</v>
      </c>
      <c r="F366" s="327">
        <v>352</v>
      </c>
      <c r="G366" s="327">
        <v>492</v>
      </c>
      <c r="H366" s="327">
        <v>458</v>
      </c>
      <c r="I366" s="327">
        <v>393</v>
      </c>
      <c r="J366" s="327">
        <v>391</v>
      </c>
      <c r="K366" s="327">
        <v>491</v>
      </c>
      <c r="L366" s="327">
        <v>558</v>
      </c>
      <c r="M366" s="327">
        <v>537</v>
      </c>
      <c r="N366" s="327">
        <v>534</v>
      </c>
      <c r="O366" s="327">
        <v>612</v>
      </c>
      <c r="P366" s="327">
        <v>582</v>
      </c>
      <c r="Q366" s="327">
        <v>481</v>
      </c>
      <c r="R366" s="327">
        <v>539</v>
      </c>
      <c r="S366" s="327">
        <v>505</v>
      </c>
      <c r="T366" s="327">
        <v>299</v>
      </c>
      <c r="U366" s="327">
        <v>134</v>
      </c>
      <c r="V366" s="327">
        <v>6700</v>
      </c>
      <c r="W366" s="326">
        <v>45.8</v>
      </c>
      <c r="X366" s="325" t="s">
        <v>301</v>
      </c>
      <c r="Y366" s="324"/>
      <c r="Z366" s="298"/>
    </row>
    <row r="367" spans="1:26" s="365" customFormat="1" ht="14.65" customHeight="1">
      <c r="A367" s="319" t="s">
        <v>94</v>
      </c>
      <c r="B367" s="320" t="s">
        <v>305</v>
      </c>
      <c r="C367" s="323">
        <v>17966</v>
      </c>
      <c r="D367" s="322">
        <v>730</v>
      </c>
      <c r="E367" s="322">
        <v>771</v>
      </c>
      <c r="F367" s="322">
        <v>908</v>
      </c>
      <c r="G367" s="322">
        <v>994</v>
      </c>
      <c r="H367" s="322">
        <v>968</v>
      </c>
      <c r="I367" s="322">
        <v>932</v>
      </c>
      <c r="J367" s="322">
        <v>1009</v>
      </c>
      <c r="K367" s="322">
        <v>1172</v>
      </c>
      <c r="L367" s="322">
        <v>1092</v>
      </c>
      <c r="M367" s="322">
        <v>1119</v>
      </c>
      <c r="N367" s="322">
        <v>1201</v>
      </c>
      <c r="O367" s="322">
        <v>1610</v>
      </c>
      <c r="P367" s="322">
        <v>1466</v>
      </c>
      <c r="Q367" s="322">
        <v>905</v>
      </c>
      <c r="R367" s="322">
        <v>984</v>
      </c>
      <c r="S367" s="322">
        <v>1006</v>
      </c>
      <c r="T367" s="322">
        <v>721</v>
      </c>
      <c r="U367" s="322">
        <v>378</v>
      </c>
      <c r="V367" s="322">
        <v>14948</v>
      </c>
      <c r="W367" s="321">
        <v>45.1</v>
      </c>
      <c r="X367" s="320" t="s">
        <v>305</v>
      </c>
      <c r="Y367" s="319" t="s">
        <v>94</v>
      </c>
      <c r="Z367" s="298"/>
    </row>
    <row r="368" spans="1:26" s="365" customFormat="1" ht="14.65" customHeight="1">
      <c r="A368" s="324"/>
      <c r="B368" s="325" t="s">
        <v>303</v>
      </c>
      <c r="C368" s="328">
        <v>8830</v>
      </c>
      <c r="D368" s="327">
        <v>362</v>
      </c>
      <c r="E368" s="327">
        <v>396</v>
      </c>
      <c r="F368" s="327">
        <v>457</v>
      </c>
      <c r="G368" s="327">
        <v>518</v>
      </c>
      <c r="H368" s="327">
        <v>501</v>
      </c>
      <c r="I368" s="327">
        <v>504</v>
      </c>
      <c r="J368" s="327">
        <v>509</v>
      </c>
      <c r="K368" s="327">
        <v>620</v>
      </c>
      <c r="L368" s="327">
        <v>562</v>
      </c>
      <c r="M368" s="327">
        <v>561</v>
      </c>
      <c r="N368" s="327">
        <v>617</v>
      </c>
      <c r="O368" s="327">
        <v>834</v>
      </c>
      <c r="P368" s="327">
        <v>739</v>
      </c>
      <c r="Q368" s="327">
        <v>425</v>
      </c>
      <c r="R368" s="327">
        <v>415</v>
      </c>
      <c r="S368" s="327">
        <v>418</v>
      </c>
      <c r="T368" s="327">
        <v>276</v>
      </c>
      <c r="U368" s="327">
        <v>116</v>
      </c>
      <c r="V368" s="327">
        <v>7286</v>
      </c>
      <c r="W368" s="326">
        <v>43.6</v>
      </c>
      <c r="X368" s="325" t="s">
        <v>303</v>
      </c>
      <c r="Y368" s="324"/>
      <c r="Z368" s="298"/>
    </row>
    <row r="369" spans="1:26" s="365" customFormat="1" ht="14.65" customHeight="1">
      <c r="A369" s="319"/>
      <c r="B369" s="320" t="s">
        <v>301</v>
      </c>
      <c r="C369" s="323">
        <v>9136</v>
      </c>
      <c r="D369" s="322">
        <v>368</v>
      </c>
      <c r="E369" s="322">
        <v>375</v>
      </c>
      <c r="F369" s="322">
        <v>451</v>
      </c>
      <c r="G369" s="322">
        <v>476</v>
      </c>
      <c r="H369" s="322">
        <v>467</v>
      </c>
      <c r="I369" s="322">
        <v>428</v>
      </c>
      <c r="J369" s="322">
        <v>500</v>
      </c>
      <c r="K369" s="322">
        <v>552</v>
      </c>
      <c r="L369" s="322">
        <v>530</v>
      </c>
      <c r="M369" s="322">
        <v>558</v>
      </c>
      <c r="N369" s="322">
        <v>584</v>
      </c>
      <c r="O369" s="322">
        <v>776</v>
      </c>
      <c r="P369" s="322">
        <v>727</v>
      </c>
      <c r="Q369" s="322">
        <v>480</v>
      </c>
      <c r="R369" s="322">
        <v>569</v>
      </c>
      <c r="S369" s="322">
        <v>588</v>
      </c>
      <c r="T369" s="322">
        <v>445</v>
      </c>
      <c r="U369" s="322">
        <v>262</v>
      </c>
      <c r="V369" s="322">
        <v>7662</v>
      </c>
      <c r="W369" s="321">
        <v>46.6</v>
      </c>
      <c r="X369" s="320" t="s">
        <v>301</v>
      </c>
      <c r="Y369" s="319"/>
      <c r="Z369" s="298"/>
    </row>
    <row r="370" spans="1:26" s="365" customFormat="1" ht="14.65" customHeight="1">
      <c r="A370" s="324" t="s">
        <v>95</v>
      </c>
      <c r="B370" s="325" t="s">
        <v>305</v>
      </c>
      <c r="C370" s="328">
        <v>42966</v>
      </c>
      <c r="D370" s="327">
        <v>1555</v>
      </c>
      <c r="E370" s="327">
        <v>1849</v>
      </c>
      <c r="F370" s="327">
        <v>1850</v>
      </c>
      <c r="G370" s="327">
        <v>2211</v>
      </c>
      <c r="H370" s="327">
        <v>2512</v>
      </c>
      <c r="I370" s="327">
        <v>2549</v>
      </c>
      <c r="J370" s="327">
        <v>2441</v>
      </c>
      <c r="K370" s="327">
        <v>2683</v>
      </c>
      <c r="L370" s="327">
        <v>2541</v>
      </c>
      <c r="M370" s="327">
        <v>2722</v>
      </c>
      <c r="N370" s="327">
        <v>3320</v>
      </c>
      <c r="O370" s="327">
        <v>4305</v>
      </c>
      <c r="P370" s="327">
        <v>3451</v>
      </c>
      <c r="Q370" s="327">
        <v>2129</v>
      </c>
      <c r="R370" s="327">
        <v>2393</v>
      </c>
      <c r="S370" s="327">
        <v>2291</v>
      </c>
      <c r="T370" s="327">
        <v>1502</v>
      </c>
      <c r="U370" s="327">
        <v>662</v>
      </c>
      <c r="V370" s="327">
        <v>36434</v>
      </c>
      <c r="W370" s="326">
        <v>45.1</v>
      </c>
      <c r="X370" s="325" t="s">
        <v>305</v>
      </c>
      <c r="Y370" s="324" t="s">
        <v>95</v>
      </c>
      <c r="Z370" s="298"/>
    </row>
    <row r="371" spans="1:26" s="365" customFormat="1" ht="14.65" customHeight="1">
      <c r="A371" s="319"/>
      <c r="B371" s="320" t="s">
        <v>303</v>
      </c>
      <c r="C371" s="323">
        <v>21016</v>
      </c>
      <c r="D371" s="322">
        <v>793</v>
      </c>
      <c r="E371" s="322">
        <v>940</v>
      </c>
      <c r="F371" s="322">
        <v>938</v>
      </c>
      <c r="G371" s="322">
        <v>1109</v>
      </c>
      <c r="H371" s="322">
        <v>1305</v>
      </c>
      <c r="I371" s="322">
        <v>1392</v>
      </c>
      <c r="J371" s="322">
        <v>1271</v>
      </c>
      <c r="K371" s="322">
        <v>1392</v>
      </c>
      <c r="L371" s="322">
        <v>1239</v>
      </c>
      <c r="M371" s="322">
        <v>1272</v>
      </c>
      <c r="N371" s="322">
        <v>1612</v>
      </c>
      <c r="O371" s="322">
        <v>2147</v>
      </c>
      <c r="P371" s="322">
        <v>1770</v>
      </c>
      <c r="Q371" s="322">
        <v>975</v>
      </c>
      <c r="R371" s="322">
        <v>1102</v>
      </c>
      <c r="S371" s="322">
        <v>944</v>
      </c>
      <c r="T371" s="322">
        <v>590</v>
      </c>
      <c r="U371" s="322">
        <v>225</v>
      </c>
      <c r="V371" s="322">
        <v>17711</v>
      </c>
      <c r="W371" s="321">
        <v>43.8</v>
      </c>
      <c r="X371" s="320" t="s">
        <v>303</v>
      </c>
      <c r="Y371" s="319"/>
      <c r="Z371" s="298"/>
    </row>
    <row r="372" spans="1:26" s="365" customFormat="1" ht="14.65" customHeight="1">
      <c r="A372" s="324"/>
      <c r="B372" s="325" t="s">
        <v>301</v>
      </c>
      <c r="C372" s="328">
        <v>21950</v>
      </c>
      <c r="D372" s="327">
        <v>762</v>
      </c>
      <c r="E372" s="327">
        <v>909</v>
      </c>
      <c r="F372" s="327">
        <v>912</v>
      </c>
      <c r="G372" s="327">
        <v>1102</v>
      </c>
      <c r="H372" s="327">
        <v>1207</v>
      </c>
      <c r="I372" s="327">
        <v>1157</v>
      </c>
      <c r="J372" s="327">
        <v>1170</v>
      </c>
      <c r="K372" s="327">
        <v>1291</v>
      </c>
      <c r="L372" s="327">
        <v>1302</v>
      </c>
      <c r="M372" s="327">
        <v>1450</v>
      </c>
      <c r="N372" s="327">
        <v>1708</v>
      </c>
      <c r="O372" s="327">
        <v>2158</v>
      </c>
      <c r="P372" s="327">
        <v>1681</v>
      </c>
      <c r="Q372" s="327">
        <v>1154</v>
      </c>
      <c r="R372" s="327">
        <v>1291</v>
      </c>
      <c r="S372" s="327">
        <v>1347</v>
      </c>
      <c r="T372" s="327">
        <v>912</v>
      </c>
      <c r="U372" s="327">
        <v>437</v>
      </c>
      <c r="V372" s="327">
        <v>18723</v>
      </c>
      <c r="W372" s="326">
        <v>46.4</v>
      </c>
      <c r="X372" s="325" t="s">
        <v>301</v>
      </c>
      <c r="Y372" s="324"/>
      <c r="Z372" s="298"/>
    </row>
    <row r="373" spans="1:26" s="365" customFormat="1" ht="14.65" customHeight="1">
      <c r="A373" s="319" t="s">
        <v>96</v>
      </c>
      <c r="B373" s="320" t="s">
        <v>305</v>
      </c>
      <c r="C373" s="323">
        <v>9476</v>
      </c>
      <c r="D373" s="322">
        <v>363</v>
      </c>
      <c r="E373" s="322">
        <v>425</v>
      </c>
      <c r="F373" s="322">
        <v>472</v>
      </c>
      <c r="G373" s="322">
        <v>560</v>
      </c>
      <c r="H373" s="322">
        <v>553</v>
      </c>
      <c r="I373" s="322">
        <v>539</v>
      </c>
      <c r="J373" s="322">
        <v>542</v>
      </c>
      <c r="K373" s="322">
        <v>579</v>
      </c>
      <c r="L373" s="322">
        <v>624</v>
      </c>
      <c r="M373" s="322">
        <v>585</v>
      </c>
      <c r="N373" s="322">
        <v>700</v>
      </c>
      <c r="O373" s="322">
        <v>828</v>
      </c>
      <c r="P373" s="322">
        <v>777</v>
      </c>
      <c r="Q373" s="322">
        <v>486</v>
      </c>
      <c r="R373" s="322">
        <v>506</v>
      </c>
      <c r="S373" s="322">
        <v>464</v>
      </c>
      <c r="T373" s="322">
        <v>302</v>
      </c>
      <c r="U373" s="322">
        <v>171</v>
      </c>
      <c r="V373" s="322">
        <v>7867</v>
      </c>
      <c r="W373" s="321">
        <v>44.2</v>
      </c>
      <c r="X373" s="320" t="s">
        <v>305</v>
      </c>
      <c r="Y373" s="319" t="s">
        <v>96</v>
      </c>
      <c r="Z373" s="298"/>
    </row>
    <row r="374" spans="1:26" s="365" customFormat="1" ht="14.65" customHeight="1">
      <c r="A374" s="352"/>
      <c r="B374" s="325" t="s">
        <v>303</v>
      </c>
      <c r="C374" s="328">
        <v>4651</v>
      </c>
      <c r="D374" s="327">
        <v>189</v>
      </c>
      <c r="E374" s="327">
        <v>235</v>
      </c>
      <c r="F374" s="327">
        <v>242</v>
      </c>
      <c r="G374" s="327">
        <v>302</v>
      </c>
      <c r="H374" s="327">
        <v>283</v>
      </c>
      <c r="I374" s="327">
        <v>286</v>
      </c>
      <c r="J374" s="327">
        <v>278</v>
      </c>
      <c r="K374" s="327">
        <v>289</v>
      </c>
      <c r="L374" s="327">
        <v>308</v>
      </c>
      <c r="M374" s="327">
        <v>307</v>
      </c>
      <c r="N374" s="327">
        <v>353</v>
      </c>
      <c r="O374" s="327">
        <v>429</v>
      </c>
      <c r="P374" s="327">
        <v>358</v>
      </c>
      <c r="Q374" s="327">
        <v>234</v>
      </c>
      <c r="R374" s="327">
        <v>219</v>
      </c>
      <c r="S374" s="327">
        <v>183</v>
      </c>
      <c r="T374" s="327">
        <v>107</v>
      </c>
      <c r="U374" s="327">
        <v>49</v>
      </c>
      <c r="V374" s="327">
        <v>3810</v>
      </c>
      <c r="W374" s="326">
        <v>42.3</v>
      </c>
      <c r="X374" s="325" t="s">
        <v>303</v>
      </c>
      <c r="Y374" s="352"/>
      <c r="Z374" s="298"/>
    </row>
    <row r="375" spans="1:26" s="365" customFormat="1" ht="14.65" customHeight="1">
      <c r="A375" s="264"/>
      <c r="B375" s="320" t="s">
        <v>301</v>
      </c>
      <c r="C375" s="323">
        <v>4825</v>
      </c>
      <c r="D375" s="322">
        <v>174</v>
      </c>
      <c r="E375" s="322">
        <v>190</v>
      </c>
      <c r="F375" s="322">
        <v>230</v>
      </c>
      <c r="G375" s="322">
        <v>258</v>
      </c>
      <c r="H375" s="322">
        <v>270</v>
      </c>
      <c r="I375" s="322">
        <v>253</v>
      </c>
      <c r="J375" s="322">
        <v>264</v>
      </c>
      <c r="K375" s="322">
        <v>290</v>
      </c>
      <c r="L375" s="322">
        <v>316</v>
      </c>
      <c r="M375" s="322">
        <v>278</v>
      </c>
      <c r="N375" s="322">
        <v>347</v>
      </c>
      <c r="O375" s="322">
        <v>399</v>
      </c>
      <c r="P375" s="322">
        <v>419</v>
      </c>
      <c r="Q375" s="322">
        <v>252</v>
      </c>
      <c r="R375" s="322">
        <v>287</v>
      </c>
      <c r="S375" s="322">
        <v>281</v>
      </c>
      <c r="T375" s="322">
        <v>195</v>
      </c>
      <c r="U375" s="322">
        <v>122</v>
      </c>
      <c r="V375" s="322">
        <v>4057</v>
      </c>
      <c r="W375" s="321">
        <v>46</v>
      </c>
      <c r="X375" s="320" t="s">
        <v>301</v>
      </c>
      <c r="Y375" s="264"/>
      <c r="Z375" s="298"/>
    </row>
    <row r="376" spans="1:26" s="367" customFormat="1" ht="15.95" customHeight="1">
      <c r="A376" s="351" t="s">
        <v>140</v>
      </c>
      <c r="B376" s="315" t="s">
        <v>305</v>
      </c>
      <c r="C376" s="346">
        <v>309258</v>
      </c>
      <c r="D376" s="345">
        <v>18963</v>
      </c>
      <c r="E376" s="345">
        <v>20783</v>
      </c>
      <c r="F376" s="345">
        <v>19314</v>
      </c>
      <c r="G376" s="345">
        <v>20197</v>
      </c>
      <c r="H376" s="345">
        <v>21038</v>
      </c>
      <c r="I376" s="345">
        <v>21305</v>
      </c>
      <c r="J376" s="345">
        <v>21443</v>
      </c>
      <c r="K376" s="345">
        <v>21420</v>
      </c>
      <c r="L376" s="345">
        <v>20142</v>
      </c>
      <c r="M376" s="345">
        <v>19368</v>
      </c>
      <c r="N376" s="345">
        <v>20431</v>
      </c>
      <c r="O376" s="345">
        <v>22417</v>
      </c>
      <c r="P376" s="345">
        <v>18227</v>
      </c>
      <c r="Q376" s="345">
        <v>12222</v>
      </c>
      <c r="R376" s="345">
        <v>13148</v>
      </c>
      <c r="S376" s="345">
        <v>10353</v>
      </c>
      <c r="T376" s="345">
        <v>6015</v>
      </c>
      <c r="U376" s="345">
        <v>2472</v>
      </c>
      <c r="V376" s="345">
        <v>238175</v>
      </c>
      <c r="W376" s="344">
        <v>38.6</v>
      </c>
      <c r="X376" s="315" t="s">
        <v>305</v>
      </c>
      <c r="Y376" s="351" t="s">
        <v>140</v>
      </c>
      <c r="Z376" s="310"/>
    </row>
    <row r="377" spans="1:26" s="367" customFormat="1" ht="15.75" customHeight="1">
      <c r="A377" s="347"/>
      <c r="B377" s="312" t="s">
        <v>303</v>
      </c>
      <c r="C377" s="350">
        <v>153350</v>
      </c>
      <c r="D377" s="349">
        <v>9789</v>
      </c>
      <c r="E377" s="349">
        <v>10821</v>
      </c>
      <c r="F377" s="349">
        <v>9966</v>
      </c>
      <c r="G377" s="349">
        <v>10468</v>
      </c>
      <c r="H377" s="349">
        <v>10708</v>
      </c>
      <c r="I377" s="349">
        <v>10873</v>
      </c>
      <c r="J377" s="349">
        <v>10793</v>
      </c>
      <c r="K377" s="349">
        <v>10669</v>
      </c>
      <c r="L377" s="349">
        <v>10152</v>
      </c>
      <c r="M377" s="349">
        <v>9652</v>
      </c>
      <c r="N377" s="349">
        <v>9999</v>
      </c>
      <c r="O377" s="349">
        <v>10909</v>
      </c>
      <c r="P377" s="349">
        <v>8797</v>
      </c>
      <c r="Q377" s="349">
        <v>5592</v>
      </c>
      <c r="R377" s="349">
        <v>5993</v>
      </c>
      <c r="S377" s="349">
        <v>4527</v>
      </c>
      <c r="T377" s="349">
        <v>2627</v>
      </c>
      <c r="U377" s="349">
        <v>1015</v>
      </c>
      <c r="V377" s="349">
        <v>116537</v>
      </c>
      <c r="W377" s="348">
        <v>37.6</v>
      </c>
      <c r="X377" s="312" t="s">
        <v>303</v>
      </c>
      <c r="Y377" s="347"/>
      <c r="Z377" s="310"/>
    </row>
    <row r="378" spans="1:26" s="367" customFormat="1" ht="15.75" customHeight="1">
      <c r="A378" s="343"/>
      <c r="B378" s="315" t="s">
        <v>301</v>
      </c>
      <c r="C378" s="346">
        <v>155908</v>
      </c>
      <c r="D378" s="345">
        <v>9174</v>
      </c>
      <c r="E378" s="345">
        <v>9962</v>
      </c>
      <c r="F378" s="345">
        <v>9348</v>
      </c>
      <c r="G378" s="345">
        <v>9729</v>
      </c>
      <c r="H378" s="345">
        <v>10330</v>
      </c>
      <c r="I378" s="345">
        <v>10432</v>
      </c>
      <c r="J378" s="345">
        <v>10650</v>
      </c>
      <c r="K378" s="345">
        <v>10751</v>
      </c>
      <c r="L378" s="345">
        <v>9990</v>
      </c>
      <c r="M378" s="345">
        <v>9716</v>
      </c>
      <c r="N378" s="345">
        <v>10432</v>
      </c>
      <c r="O378" s="345">
        <v>11508</v>
      </c>
      <c r="P378" s="345">
        <v>9430</v>
      </c>
      <c r="Q378" s="345">
        <v>6630</v>
      </c>
      <c r="R378" s="345">
        <v>7155</v>
      </c>
      <c r="S378" s="345">
        <v>5826</v>
      </c>
      <c r="T378" s="345">
        <v>3388</v>
      </c>
      <c r="U378" s="345">
        <v>1457</v>
      </c>
      <c r="V378" s="345">
        <v>121638</v>
      </c>
      <c r="W378" s="344">
        <v>39.5</v>
      </c>
      <c r="X378" s="315" t="s">
        <v>301</v>
      </c>
      <c r="Y378" s="343"/>
      <c r="Z378" s="310"/>
    </row>
    <row r="379" spans="1:26" s="368" customFormat="1" ht="15.75" customHeight="1">
      <c r="A379" s="342" t="s">
        <v>225</v>
      </c>
      <c r="B379" s="332" t="s">
        <v>305</v>
      </c>
      <c r="C379" s="335">
        <v>125488</v>
      </c>
      <c r="D379" s="334">
        <v>5646</v>
      </c>
      <c r="E379" s="334">
        <v>6516</v>
      </c>
      <c r="F379" s="334">
        <v>6594</v>
      </c>
      <c r="G379" s="334">
        <v>7317</v>
      </c>
      <c r="H379" s="334">
        <v>7416</v>
      </c>
      <c r="I379" s="334">
        <v>7806</v>
      </c>
      <c r="J379" s="334">
        <v>8202</v>
      </c>
      <c r="K379" s="334">
        <v>8813</v>
      </c>
      <c r="L379" s="334">
        <v>8371</v>
      </c>
      <c r="M379" s="334">
        <v>8054</v>
      </c>
      <c r="N379" s="334">
        <v>8654</v>
      </c>
      <c r="O379" s="334">
        <v>10585</v>
      </c>
      <c r="P379" s="334">
        <v>8673</v>
      </c>
      <c r="Q379" s="334">
        <v>5837</v>
      </c>
      <c r="R379" s="334">
        <v>6797</v>
      </c>
      <c r="S379" s="334">
        <v>5549</v>
      </c>
      <c r="T379" s="334">
        <v>3259</v>
      </c>
      <c r="U379" s="334">
        <v>1399</v>
      </c>
      <c r="V379" s="334">
        <v>102405</v>
      </c>
      <c r="W379" s="333">
        <v>42.3</v>
      </c>
      <c r="X379" s="332" t="s">
        <v>305</v>
      </c>
      <c r="Y379" s="342" t="s">
        <v>225</v>
      </c>
      <c r="Z379" s="330"/>
    </row>
    <row r="380" spans="1:26" s="368" customFormat="1" ht="15.75" customHeight="1">
      <c r="A380" s="360"/>
      <c r="B380" s="337" t="s">
        <v>303</v>
      </c>
      <c r="C380" s="340">
        <v>61585</v>
      </c>
      <c r="D380" s="339">
        <v>2921</v>
      </c>
      <c r="E380" s="339">
        <v>3454</v>
      </c>
      <c r="F380" s="339">
        <v>3392</v>
      </c>
      <c r="G380" s="339">
        <v>3799</v>
      </c>
      <c r="H380" s="339">
        <v>3775</v>
      </c>
      <c r="I380" s="339">
        <v>3982</v>
      </c>
      <c r="J380" s="339">
        <v>4136</v>
      </c>
      <c r="K380" s="339">
        <v>4414</v>
      </c>
      <c r="L380" s="339">
        <v>4248</v>
      </c>
      <c r="M380" s="339">
        <v>4044</v>
      </c>
      <c r="N380" s="339">
        <v>4186</v>
      </c>
      <c r="O380" s="339">
        <v>5102</v>
      </c>
      <c r="P380" s="339">
        <v>4110</v>
      </c>
      <c r="Q380" s="339">
        <v>2639</v>
      </c>
      <c r="R380" s="339">
        <v>3053</v>
      </c>
      <c r="S380" s="339">
        <v>2403</v>
      </c>
      <c r="T380" s="339">
        <v>1387</v>
      </c>
      <c r="U380" s="339">
        <v>540</v>
      </c>
      <c r="V380" s="339">
        <v>49602</v>
      </c>
      <c r="W380" s="338">
        <v>41</v>
      </c>
      <c r="X380" s="337" t="s">
        <v>303</v>
      </c>
      <c r="Y380" s="360"/>
      <c r="Z380" s="330"/>
    </row>
    <row r="381" spans="1:26" s="368" customFormat="1" ht="15.75" customHeight="1">
      <c r="A381" s="342"/>
      <c r="B381" s="332" t="s">
        <v>301</v>
      </c>
      <c r="C381" s="335">
        <v>63903</v>
      </c>
      <c r="D381" s="334">
        <v>2725</v>
      </c>
      <c r="E381" s="334">
        <v>3062</v>
      </c>
      <c r="F381" s="334">
        <v>3202</v>
      </c>
      <c r="G381" s="334">
        <v>3518</v>
      </c>
      <c r="H381" s="334">
        <v>3641</v>
      </c>
      <c r="I381" s="334">
        <v>3824</v>
      </c>
      <c r="J381" s="334">
        <v>4066</v>
      </c>
      <c r="K381" s="334">
        <v>4399</v>
      </c>
      <c r="L381" s="334">
        <v>4123</v>
      </c>
      <c r="M381" s="334">
        <v>4010</v>
      </c>
      <c r="N381" s="334">
        <v>4468</v>
      </c>
      <c r="O381" s="334">
        <v>5483</v>
      </c>
      <c r="P381" s="334">
        <v>4563</v>
      </c>
      <c r="Q381" s="334">
        <v>3198</v>
      </c>
      <c r="R381" s="334">
        <v>3744</v>
      </c>
      <c r="S381" s="334">
        <v>3146</v>
      </c>
      <c r="T381" s="334">
        <v>1872</v>
      </c>
      <c r="U381" s="334">
        <v>859</v>
      </c>
      <c r="V381" s="334">
        <v>52803</v>
      </c>
      <c r="W381" s="333">
        <v>43.5</v>
      </c>
      <c r="X381" s="332" t="s">
        <v>301</v>
      </c>
      <c r="Y381" s="342"/>
      <c r="Z381" s="330"/>
    </row>
    <row r="382" spans="1:26" s="365" customFormat="1" ht="15.75" customHeight="1">
      <c r="A382" s="319" t="s">
        <v>89</v>
      </c>
      <c r="B382" s="320" t="s">
        <v>305</v>
      </c>
      <c r="C382" s="323">
        <v>27527</v>
      </c>
      <c r="D382" s="322">
        <v>1118</v>
      </c>
      <c r="E382" s="322">
        <v>1348</v>
      </c>
      <c r="F382" s="322">
        <v>1356</v>
      </c>
      <c r="G382" s="322">
        <v>1574</v>
      </c>
      <c r="H382" s="322">
        <v>1705</v>
      </c>
      <c r="I382" s="322">
        <v>1647</v>
      </c>
      <c r="J382" s="322">
        <v>1724</v>
      </c>
      <c r="K382" s="322">
        <v>1764</v>
      </c>
      <c r="L382" s="322">
        <v>1750</v>
      </c>
      <c r="M382" s="322">
        <v>1810</v>
      </c>
      <c r="N382" s="322">
        <v>2040</v>
      </c>
      <c r="O382" s="322">
        <v>2316</v>
      </c>
      <c r="P382" s="322">
        <v>1990</v>
      </c>
      <c r="Q382" s="322">
        <v>1319</v>
      </c>
      <c r="R382" s="322">
        <v>1588</v>
      </c>
      <c r="S382" s="322">
        <v>1284</v>
      </c>
      <c r="T382" s="322">
        <v>867</v>
      </c>
      <c r="U382" s="322">
        <v>327</v>
      </c>
      <c r="V382" s="322">
        <v>22799</v>
      </c>
      <c r="W382" s="321">
        <v>43.3</v>
      </c>
      <c r="X382" s="320" t="s">
        <v>305</v>
      </c>
      <c r="Y382" s="319" t="s">
        <v>89</v>
      </c>
      <c r="Z382" s="298"/>
    </row>
    <row r="383" spans="1:26" s="365" customFormat="1" ht="15.75" customHeight="1">
      <c r="A383" s="324"/>
      <c r="B383" s="325" t="s">
        <v>303</v>
      </c>
      <c r="C383" s="328">
        <v>13291</v>
      </c>
      <c r="D383" s="327">
        <v>570</v>
      </c>
      <c r="E383" s="327">
        <v>690</v>
      </c>
      <c r="F383" s="327">
        <v>699</v>
      </c>
      <c r="G383" s="327">
        <v>782</v>
      </c>
      <c r="H383" s="327">
        <v>865</v>
      </c>
      <c r="I383" s="327">
        <v>851</v>
      </c>
      <c r="J383" s="327">
        <v>861</v>
      </c>
      <c r="K383" s="327">
        <v>856</v>
      </c>
      <c r="L383" s="327">
        <v>850</v>
      </c>
      <c r="M383" s="327">
        <v>923</v>
      </c>
      <c r="N383" s="327">
        <v>981</v>
      </c>
      <c r="O383" s="327">
        <v>1106</v>
      </c>
      <c r="P383" s="327">
        <v>908</v>
      </c>
      <c r="Q383" s="327">
        <v>583</v>
      </c>
      <c r="R383" s="327">
        <v>729</v>
      </c>
      <c r="S383" s="327">
        <v>556</v>
      </c>
      <c r="T383" s="327">
        <v>368</v>
      </c>
      <c r="U383" s="327">
        <v>113</v>
      </c>
      <c r="V383" s="327">
        <v>10878</v>
      </c>
      <c r="W383" s="326">
        <v>42</v>
      </c>
      <c r="X383" s="325" t="s">
        <v>303</v>
      </c>
      <c r="Y383" s="324"/>
      <c r="Z383" s="298"/>
    </row>
    <row r="384" spans="1:26" s="365" customFormat="1" ht="15.75" customHeight="1">
      <c r="A384" s="319"/>
      <c r="B384" s="320" t="s">
        <v>301</v>
      </c>
      <c r="C384" s="323">
        <v>14236</v>
      </c>
      <c r="D384" s="322">
        <v>548</v>
      </c>
      <c r="E384" s="322">
        <v>658</v>
      </c>
      <c r="F384" s="322">
        <v>657</v>
      </c>
      <c r="G384" s="322">
        <v>792</v>
      </c>
      <c r="H384" s="322">
        <v>840</v>
      </c>
      <c r="I384" s="322">
        <v>796</v>
      </c>
      <c r="J384" s="322">
        <v>863</v>
      </c>
      <c r="K384" s="322">
        <v>908</v>
      </c>
      <c r="L384" s="322">
        <v>900</v>
      </c>
      <c r="M384" s="322">
        <v>887</v>
      </c>
      <c r="N384" s="322">
        <v>1059</v>
      </c>
      <c r="O384" s="322">
        <v>1210</v>
      </c>
      <c r="P384" s="322">
        <v>1082</v>
      </c>
      <c r="Q384" s="322">
        <v>736</v>
      </c>
      <c r="R384" s="322">
        <v>859</v>
      </c>
      <c r="S384" s="322">
        <v>728</v>
      </c>
      <c r="T384" s="322">
        <v>499</v>
      </c>
      <c r="U384" s="322">
        <v>214</v>
      </c>
      <c r="V384" s="322">
        <v>11921</v>
      </c>
      <c r="W384" s="321">
        <v>44.5</v>
      </c>
      <c r="X384" s="320" t="s">
        <v>301</v>
      </c>
      <c r="Y384" s="319"/>
      <c r="Z384" s="298"/>
    </row>
    <row r="385" spans="1:26" s="365" customFormat="1" ht="15.75" customHeight="1">
      <c r="A385" s="324" t="s">
        <v>226</v>
      </c>
      <c r="B385" s="325" t="s">
        <v>305</v>
      </c>
      <c r="C385" s="328">
        <v>100410</v>
      </c>
      <c r="D385" s="327">
        <v>8271</v>
      </c>
      <c r="E385" s="327">
        <v>8799</v>
      </c>
      <c r="F385" s="327">
        <v>7730</v>
      </c>
      <c r="G385" s="327">
        <v>7426</v>
      </c>
      <c r="H385" s="327">
        <v>7879</v>
      </c>
      <c r="I385" s="327">
        <v>7780</v>
      </c>
      <c r="J385" s="327">
        <v>7587</v>
      </c>
      <c r="K385" s="327">
        <v>6902</v>
      </c>
      <c r="L385" s="327">
        <v>6545</v>
      </c>
      <c r="M385" s="327">
        <v>6229</v>
      </c>
      <c r="N385" s="327">
        <v>6149</v>
      </c>
      <c r="O385" s="327">
        <v>5751</v>
      </c>
      <c r="P385" s="327">
        <v>4487</v>
      </c>
      <c r="Q385" s="327">
        <v>3010</v>
      </c>
      <c r="R385" s="327">
        <v>2698</v>
      </c>
      <c r="S385" s="327">
        <v>1858</v>
      </c>
      <c r="T385" s="327">
        <v>939</v>
      </c>
      <c r="U385" s="327">
        <v>370</v>
      </c>
      <c r="V385" s="327">
        <v>71105</v>
      </c>
      <c r="W385" s="326">
        <v>33.5</v>
      </c>
      <c r="X385" s="325" t="s">
        <v>305</v>
      </c>
      <c r="Y385" s="324" t="s">
        <v>226</v>
      </c>
      <c r="Z385" s="298"/>
    </row>
    <row r="386" spans="1:26" s="365" customFormat="1" ht="15.75" customHeight="1">
      <c r="A386" s="319"/>
      <c r="B386" s="320" t="s">
        <v>303</v>
      </c>
      <c r="C386" s="323">
        <v>49984</v>
      </c>
      <c r="D386" s="322">
        <v>4272</v>
      </c>
      <c r="E386" s="322">
        <v>4513</v>
      </c>
      <c r="F386" s="322">
        <v>4000</v>
      </c>
      <c r="G386" s="322">
        <v>3867</v>
      </c>
      <c r="H386" s="322">
        <v>3937</v>
      </c>
      <c r="I386" s="322">
        <v>3884</v>
      </c>
      <c r="J386" s="322">
        <v>3738</v>
      </c>
      <c r="K386" s="322">
        <v>3338</v>
      </c>
      <c r="L386" s="322">
        <v>3244</v>
      </c>
      <c r="M386" s="322">
        <v>3008</v>
      </c>
      <c r="N386" s="322">
        <v>3035</v>
      </c>
      <c r="O386" s="322">
        <v>2820</v>
      </c>
      <c r="P386" s="322">
        <v>2241</v>
      </c>
      <c r="Q386" s="322">
        <v>1373</v>
      </c>
      <c r="R386" s="322">
        <v>1273</v>
      </c>
      <c r="S386" s="322">
        <v>809</v>
      </c>
      <c r="T386" s="322">
        <v>438</v>
      </c>
      <c r="U386" s="322">
        <v>194</v>
      </c>
      <c r="V386" s="322">
        <v>34815</v>
      </c>
      <c r="W386" s="321">
        <v>32.9</v>
      </c>
      <c r="X386" s="320" t="s">
        <v>303</v>
      </c>
      <c r="Y386" s="319"/>
      <c r="Z386" s="298"/>
    </row>
    <row r="387" spans="1:26" s="365" customFormat="1" ht="15.75" customHeight="1">
      <c r="A387" s="324"/>
      <c r="B387" s="325" t="s">
        <v>301</v>
      </c>
      <c r="C387" s="328">
        <v>50426</v>
      </c>
      <c r="D387" s="327">
        <v>3999</v>
      </c>
      <c r="E387" s="327">
        <v>4286</v>
      </c>
      <c r="F387" s="327">
        <v>3730</v>
      </c>
      <c r="G387" s="327">
        <v>3559</v>
      </c>
      <c r="H387" s="327">
        <v>3942</v>
      </c>
      <c r="I387" s="327">
        <v>3896</v>
      </c>
      <c r="J387" s="327">
        <v>3849</v>
      </c>
      <c r="K387" s="327">
        <v>3564</v>
      </c>
      <c r="L387" s="327">
        <v>3301</v>
      </c>
      <c r="M387" s="327">
        <v>3221</v>
      </c>
      <c r="N387" s="327">
        <v>3114</v>
      </c>
      <c r="O387" s="327">
        <v>2931</v>
      </c>
      <c r="P387" s="327">
        <v>2246</v>
      </c>
      <c r="Q387" s="327">
        <v>1637</v>
      </c>
      <c r="R387" s="327">
        <v>1425</v>
      </c>
      <c r="S387" s="327">
        <v>1049</v>
      </c>
      <c r="T387" s="327">
        <v>501</v>
      </c>
      <c r="U387" s="327">
        <v>176</v>
      </c>
      <c r="V387" s="327">
        <v>36290</v>
      </c>
      <c r="W387" s="326">
        <v>34.1</v>
      </c>
      <c r="X387" s="325" t="s">
        <v>301</v>
      </c>
      <c r="Y387" s="324"/>
      <c r="Z387" s="298"/>
    </row>
    <row r="388" spans="1:26" s="365" customFormat="1" ht="15.75" customHeight="1">
      <c r="A388" s="319" t="s">
        <v>90</v>
      </c>
      <c r="B388" s="320" t="s">
        <v>305</v>
      </c>
      <c r="C388" s="323">
        <v>24678</v>
      </c>
      <c r="D388" s="322">
        <v>1095</v>
      </c>
      <c r="E388" s="322">
        <v>1176</v>
      </c>
      <c r="F388" s="322">
        <v>1216</v>
      </c>
      <c r="G388" s="322">
        <v>1431</v>
      </c>
      <c r="H388" s="322">
        <v>1447</v>
      </c>
      <c r="I388" s="322">
        <v>1495</v>
      </c>
      <c r="J388" s="322">
        <v>1557</v>
      </c>
      <c r="K388" s="322">
        <v>1677</v>
      </c>
      <c r="L388" s="322">
        <v>1535</v>
      </c>
      <c r="M388" s="322">
        <v>1496</v>
      </c>
      <c r="N388" s="322">
        <v>1928</v>
      </c>
      <c r="O388" s="322">
        <v>2167</v>
      </c>
      <c r="P388" s="322">
        <v>1882</v>
      </c>
      <c r="Q388" s="322">
        <v>1205</v>
      </c>
      <c r="R388" s="322">
        <v>1322</v>
      </c>
      <c r="S388" s="322">
        <v>1103</v>
      </c>
      <c r="T388" s="322">
        <v>672</v>
      </c>
      <c r="U388" s="322">
        <v>274</v>
      </c>
      <c r="V388" s="322">
        <v>20336</v>
      </c>
      <c r="W388" s="321">
        <v>43</v>
      </c>
      <c r="X388" s="320" t="s">
        <v>305</v>
      </c>
      <c r="Y388" s="319" t="s">
        <v>90</v>
      </c>
      <c r="Z388" s="298"/>
    </row>
    <row r="389" spans="1:26" s="365" customFormat="1" ht="15.75" customHeight="1">
      <c r="A389" s="324"/>
      <c r="B389" s="325" t="s">
        <v>303</v>
      </c>
      <c r="C389" s="328">
        <v>12376</v>
      </c>
      <c r="D389" s="327">
        <v>560</v>
      </c>
      <c r="E389" s="327">
        <v>606</v>
      </c>
      <c r="F389" s="327">
        <v>633</v>
      </c>
      <c r="G389" s="327">
        <v>763</v>
      </c>
      <c r="H389" s="327">
        <v>723</v>
      </c>
      <c r="I389" s="327">
        <v>799</v>
      </c>
      <c r="J389" s="327">
        <v>815</v>
      </c>
      <c r="K389" s="327">
        <v>861</v>
      </c>
      <c r="L389" s="327">
        <v>802</v>
      </c>
      <c r="M389" s="327">
        <v>780</v>
      </c>
      <c r="N389" s="327">
        <v>946</v>
      </c>
      <c r="O389" s="327">
        <v>1096</v>
      </c>
      <c r="P389" s="327">
        <v>953</v>
      </c>
      <c r="Q389" s="327">
        <v>571</v>
      </c>
      <c r="R389" s="327">
        <v>580</v>
      </c>
      <c r="S389" s="327">
        <v>471</v>
      </c>
      <c r="T389" s="327">
        <v>294</v>
      </c>
      <c r="U389" s="327">
        <v>123</v>
      </c>
      <c r="V389" s="327">
        <v>10121</v>
      </c>
      <c r="W389" s="326">
        <v>42</v>
      </c>
      <c r="X389" s="325" t="s">
        <v>303</v>
      </c>
      <c r="Y389" s="324"/>
      <c r="Z389" s="298"/>
    </row>
    <row r="390" spans="1:26" s="365" customFormat="1" ht="15.75" customHeight="1">
      <c r="A390" s="319"/>
      <c r="B390" s="320" t="s">
        <v>301</v>
      </c>
      <c r="C390" s="323">
        <v>12302</v>
      </c>
      <c r="D390" s="322">
        <v>535</v>
      </c>
      <c r="E390" s="322">
        <v>570</v>
      </c>
      <c r="F390" s="322">
        <v>583</v>
      </c>
      <c r="G390" s="322">
        <v>668</v>
      </c>
      <c r="H390" s="322">
        <v>724</v>
      </c>
      <c r="I390" s="322">
        <v>696</v>
      </c>
      <c r="J390" s="322">
        <v>742</v>
      </c>
      <c r="K390" s="322">
        <v>816</v>
      </c>
      <c r="L390" s="322">
        <v>733</v>
      </c>
      <c r="M390" s="322">
        <v>716</v>
      </c>
      <c r="N390" s="322">
        <v>982</v>
      </c>
      <c r="O390" s="322">
        <v>1071</v>
      </c>
      <c r="P390" s="322">
        <v>929</v>
      </c>
      <c r="Q390" s="322">
        <v>634</v>
      </c>
      <c r="R390" s="322">
        <v>742</v>
      </c>
      <c r="S390" s="322">
        <v>632</v>
      </c>
      <c r="T390" s="322">
        <v>378</v>
      </c>
      <c r="U390" s="322">
        <v>151</v>
      </c>
      <c r="V390" s="322">
        <v>10215</v>
      </c>
      <c r="W390" s="321">
        <v>43.9</v>
      </c>
      <c r="X390" s="320" t="s">
        <v>301</v>
      </c>
      <c r="Y390" s="319"/>
      <c r="Z390" s="298"/>
    </row>
    <row r="391" spans="1:26" s="365" customFormat="1" ht="15.75" customHeight="1">
      <c r="A391" s="324" t="s">
        <v>91</v>
      </c>
      <c r="B391" s="325" t="s">
        <v>305</v>
      </c>
      <c r="C391" s="328">
        <v>31155</v>
      </c>
      <c r="D391" s="327">
        <v>2833</v>
      </c>
      <c r="E391" s="327">
        <v>2944</v>
      </c>
      <c r="F391" s="327">
        <v>2418</v>
      </c>
      <c r="G391" s="327">
        <v>2449</v>
      </c>
      <c r="H391" s="327">
        <v>2591</v>
      </c>
      <c r="I391" s="327">
        <v>2577</v>
      </c>
      <c r="J391" s="327">
        <v>2373</v>
      </c>
      <c r="K391" s="327">
        <v>2264</v>
      </c>
      <c r="L391" s="327">
        <v>1941</v>
      </c>
      <c r="M391" s="327">
        <v>1779</v>
      </c>
      <c r="N391" s="327">
        <v>1660</v>
      </c>
      <c r="O391" s="327">
        <v>1598</v>
      </c>
      <c r="P391" s="327">
        <v>1195</v>
      </c>
      <c r="Q391" s="327">
        <v>851</v>
      </c>
      <c r="R391" s="327">
        <v>743</v>
      </c>
      <c r="S391" s="327">
        <v>559</v>
      </c>
      <c r="T391" s="327">
        <v>278</v>
      </c>
      <c r="U391" s="327">
        <v>102</v>
      </c>
      <c r="V391" s="327">
        <v>21530</v>
      </c>
      <c r="W391" s="326">
        <v>32.1</v>
      </c>
      <c r="X391" s="325" t="s">
        <v>305</v>
      </c>
      <c r="Y391" s="324" t="s">
        <v>91</v>
      </c>
      <c r="Z391" s="298"/>
    </row>
    <row r="392" spans="1:26" s="365" customFormat="1" ht="15.75" customHeight="1">
      <c r="A392" s="264"/>
      <c r="B392" s="320" t="s">
        <v>303</v>
      </c>
      <c r="C392" s="323">
        <v>16114</v>
      </c>
      <c r="D392" s="322">
        <v>1466</v>
      </c>
      <c r="E392" s="322">
        <v>1558</v>
      </c>
      <c r="F392" s="322">
        <v>1242</v>
      </c>
      <c r="G392" s="322">
        <v>1257</v>
      </c>
      <c r="H392" s="322">
        <v>1408</v>
      </c>
      <c r="I392" s="322">
        <v>1357</v>
      </c>
      <c r="J392" s="322">
        <v>1243</v>
      </c>
      <c r="K392" s="322">
        <v>1200</v>
      </c>
      <c r="L392" s="322">
        <v>1008</v>
      </c>
      <c r="M392" s="322">
        <v>897</v>
      </c>
      <c r="N392" s="322">
        <v>851</v>
      </c>
      <c r="O392" s="322">
        <v>785</v>
      </c>
      <c r="P392" s="322">
        <v>585</v>
      </c>
      <c r="Q392" s="322">
        <v>426</v>
      </c>
      <c r="R392" s="322">
        <v>358</v>
      </c>
      <c r="S392" s="322">
        <v>288</v>
      </c>
      <c r="T392" s="322">
        <v>140</v>
      </c>
      <c r="U392" s="322">
        <v>45</v>
      </c>
      <c r="V392" s="322">
        <v>11121</v>
      </c>
      <c r="W392" s="321">
        <v>31.7</v>
      </c>
      <c r="X392" s="320" t="s">
        <v>303</v>
      </c>
      <c r="Y392" s="264"/>
      <c r="Z392" s="298"/>
    </row>
    <row r="393" spans="1:26" s="365" customFormat="1" ht="15.75" customHeight="1">
      <c r="A393" s="352"/>
      <c r="B393" s="325" t="s">
        <v>301</v>
      </c>
      <c r="C393" s="328">
        <v>15041</v>
      </c>
      <c r="D393" s="327">
        <v>1367</v>
      </c>
      <c r="E393" s="327">
        <v>1386</v>
      </c>
      <c r="F393" s="327">
        <v>1176</v>
      </c>
      <c r="G393" s="327">
        <v>1192</v>
      </c>
      <c r="H393" s="327">
        <v>1183</v>
      </c>
      <c r="I393" s="327">
        <v>1220</v>
      </c>
      <c r="J393" s="327">
        <v>1130</v>
      </c>
      <c r="K393" s="327">
        <v>1064</v>
      </c>
      <c r="L393" s="327">
        <v>933</v>
      </c>
      <c r="M393" s="327">
        <v>882</v>
      </c>
      <c r="N393" s="327">
        <v>809</v>
      </c>
      <c r="O393" s="327">
        <v>813</v>
      </c>
      <c r="P393" s="327">
        <v>610</v>
      </c>
      <c r="Q393" s="327">
        <v>425</v>
      </c>
      <c r="R393" s="327">
        <v>385</v>
      </c>
      <c r="S393" s="327">
        <v>271</v>
      </c>
      <c r="T393" s="327">
        <v>138</v>
      </c>
      <c r="U393" s="327">
        <v>57</v>
      </c>
      <c r="V393" s="327">
        <v>10409</v>
      </c>
      <c r="W393" s="326">
        <v>32.5</v>
      </c>
      <c r="X393" s="325" t="s">
        <v>301</v>
      </c>
      <c r="Y393" s="352"/>
      <c r="Z393" s="298"/>
    </row>
    <row r="394" spans="1:26" s="367" customFormat="1" ht="15.75" customHeight="1">
      <c r="A394" s="351" t="s">
        <v>141</v>
      </c>
      <c r="B394" s="315" t="s">
        <v>305</v>
      </c>
      <c r="C394" s="346">
        <v>293308</v>
      </c>
      <c r="D394" s="345">
        <v>12951</v>
      </c>
      <c r="E394" s="345">
        <v>14237</v>
      </c>
      <c r="F394" s="345">
        <v>13572</v>
      </c>
      <c r="G394" s="345">
        <v>16113</v>
      </c>
      <c r="H394" s="345">
        <v>18248</v>
      </c>
      <c r="I394" s="345">
        <v>19762</v>
      </c>
      <c r="J394" s="345">
        <v>20184</v>
      </c>
      <c r="K394" s="345">
        <v>19568</v>
      </c>
      <c r="L394" s="345">
        <v>18421</v>
      </c>
      <c r="M394" s="345">
        <v>19183</v>
      </c>
      <c r="N394" s="345">
        <v>22465</v>
      </c>
      <c r="O394" s="345">
        <v>26886</v>
      </c>
      <c r="P394" s="345">
        <v>21793</v>
      </c>
      <c r="Q394" s="345">
        <v>13109</v>
      </c>
      <c r="R394" s="345">
        <v>14206</v>
      </c>
      <c r="S394" s="345">
        <v>12081</v>
      </c>
      <c r="T394" s="345">
        <v>7258</v>
      </c>
      <c r="U394" s="345">
        <v>3271</v>
      </c>
      <c r="V394" s="345">
        <v>243163</v>
      </c>
      <c r="W394" s="344">
        <v>42.5</v>
      </c>
      <c r="X394" s="315" t="s">
        <v>305</v>
      </c>
      <c r="Y394" s="351" t="s">
        <v>141</v>
      </c>
      <c r="Z394" s="310"/>
    </row>
    <row r="395" spans="1:26" s="367" customFormat="1" ht="15.75" customHeight="1">
      <c r="A395" s="347"/>
      <c r="B395" s="312" t="s">
        <v>303</v>
      </c>
      <c r="C395" s="350">
        <v>143781</v>
      </c>
      <c r="D395" s="349">
        <v>6659</v>
      </c>
      <c r="E395" s="349">
        <v>7253</v>
      </c>
      <c r="F395" s="349">
        <v>6976</v>
      </c>
      <c r="G395" s="349">
        <v>8267</v>
      </c>
      <c r="H395" s="349">
        <v>9277</v>
      </c>
      <c r="I395" s="349">
        <v>10226</v>
      </c>
      <c r="J395" s="349">
        <v>10488</v>
      </c>
      <c r="K395" s="349">
        <v>9865</v>
      </c>
      <c r="L395" s="349">
        <v>9128</v>
      </c>
      <c r="M395" s="349">
        <v>9375</v>
      </c>
      <c r="N395" s="349">
        <v>10880</v>
      </c>
      <c r="O395" s="349">
        <v>13226</v>
      </c>
      <c r="P395" s="349">
        <v>10510</v>
      </c>
      <c r="Q395" s="349">
        <v>6139</v>
      </c>
      <c r="R395" s="349">
        <v>6373</v>
      </c>
      <c r="S395" s="349">
        <v>5087</v>
      </c>
      <c r="T395" s="349">
        <v>2943</v>
      </c>
      <c r="U395" s="349">
        <v>1109</v>
      </c>
      <c r="V395" s="349">
        <v>118035</v>
      </c>
      <c r="W395" s="348">
        <v>41.3</v>
      </c>
      <c r="X395" s="312" t="s">
        <v>303</v>
      </c>
      <c r="Y395" s="347"/>
      <c r="Z395" s="310"/>
    </row>
    <row r="396" spans="1:26" s="367" customFormat="1" ht="15.75" customHeight="1">
      <c r="A396" s="343"/>
      <c r="B396" s="315" t="s">
        <v>301</v>
      </c>
      <c r="C396" s="346">
        <v>149527</v>
      </c>
      <c r="D396" s="345">
        <v>6292</v>
      </c>
      <c r="E396" s="345">
        <v>6984</v>
      </c>
      <c r="F396" s="345">
        <v>6596</v>
      </c>
      <c r="G396" s="345">
        <v>7846</v>
      </c>
      <c r="H396" s="345">
        <v>8971</v>
      </c>
      <c r="I396" s="345">
        <v>9536</v>
      </c>
      <c r="J396" s="345">
        <v>9696</v>
      </c>
      <c r="K396" s="345">
        <v>9703</v>
      </c>
      <c r="L396" s="345">
        <v>9293</v>
      </c>
      <c r="M396" s="345">
        <v>9808</v>
      </c>
      <c r="N396" s="345">
        <v>11585</v>
      </c>
      <c r="O396" s="345">
        <v>13660</v>
      </c>
      <c r="P396" s="345">
        <v>11283</v>
      </c>
      <c r="Q396" s="345">
        <v>6970</v>
      </c>
      <c r="R396" s="345">
        <v>7833</v>
      </c>
      <c r="S396" s="345">
        <v>6994</v>
      </c>
      <c r="T396" s="345">
        <v>4315</v>
      </c>
      <c r="U396" s="345">
        <v>2162</v>
      </c>
      <c r="V396" s="345">
        <v>125128</v>
      </c>
      <c r="W396" s="344">
        <v>43.6</v>
      </c>
      <c r="X396" s="315" t="s">
        <v>301</v>
      </c>
      <c r="Y396" s="343"/>
      <c r="Z396" s="310"/>
    </row>
    <row r="397" spans="1:26" s="368" customFormat="1" ht="15.75" customHeight="1">
      <c r="A397" s="342" t="s">
        <v>227</v>
      </c>
      <c r="B397" s="332" t="s">
        <v>305</v>
      </c>
      <c r="C397" s="335">
        <v>179417</v>
      </c>
      <c r="D397" s="334">
        <v>8235</v>
      </c>
      <c r="E397" s="334">
        <v>8705</v>
      </c>
      <c r="F397" s="334">
        <v>8187</v>
      </c>
      <c r="G397" s="334">
        <v>9620</v>
      </c>
      <c r="H397" s="334">
        <v>11501</v>
      </c>
      <c r="I397" s="334">
        <v>12905</v>
      </c>
      <c r="J397" s="334">
        <v>13076</v>
      </c>
      <c r="K397" s="334">
        <v>12224</v>
      </c>
      <c r="L397" s="334">
        <v>11275</v>
      </c>
      <c r="M397" s="334">
        <v>11978</v>
      </c>
      <c r="N397" s="334">
        <v>13942</v>
      </c>
      <c r="O397" s="334">
        <v>16535</v>
      </c>
      <c r="P397" s="334">
        <v>13262</v>
      </c>
      <c r="Q397" s="334">
        <v>7740</v>
      </c>
      <c r="R397" s="334">
        <v>8116</v>
      </c>
      <c r="S397" s="334">
        <v>6675</v>
      </c>
      <c r="T397" s="334">
        <v>3719</v>
      </c>
      <c r="U397" s="334">
        <v>1722</v>
      </c>
      <c r="V397" s="334">
        <v>148733</v>
      </c>
      <c r="W397" s="333">
        <v>41.8</v>
      </c>
      <c r="X397" s="332" t="s">
        <v>305</v>
      </c>
      <c r="Y397" s="342" t="s">
        <v>227</v>
      </c>
      <c r="Z397" s="330"/>
    </row>
    <row r="398" spans="1:26" s="368" customFormat="1" ht="15.75" customHeight="1">
      <c r="A398" s="360"/>
      <c r="B398" s="337" t="s">
        <v>303</v>
      </c>
      <c r="C398" s="340">
        <v>87334</v>
      </c>
      <c r="D398" s="339">
        <v>4207</v>
      </c>
      <c r="E398" s="339">
        <v>4396</v>
      </c>
      <c r="F398" s="339">
        <v>4216</v>
      </c>
      <c r="G398" s="339">
        <v>4933</v>
      </c>
      <c r="H398" s="339">
        <v>5755</v>
      </c>
      <c r="I398" s="339">
        <v>6553</v>
      </c>
      <c r="J398" s="339">
        <v>6696</v>
      </c>
      <c r="K398" s="339">
        <v>6073</v>
      </c>
      <c r="L398" s="339">
        <v>5504</v>
      </c>
      <c r="M398" s="339">
        <v>5774</v>
      </c>
      <c r="N398" s="339">
        <v>6635</v>
      </c>
      <c r="O398" s="339">
        <v>8055</v>
      </c>
      <c r="P398" s="339">
        <v>6353</v>
      </c>
      <c r="Q398" s="339">
        <v>3646</v>
      </c>
      <c r="R398" s="339">
        <v>3632</v>
      </c>
      <c r="S398" s="339">
        <v>2850</v>
      </c>
      <c r="T398" s="339">
        <v>1461</v>
      </c>
      <c r="U398" s="339">
        <v>595</v>
      </c>
      <c r="V398" s="339">
        <v>71642</v>
      </c>
      <c r="W398" s="338">
        <v>40.700000000000003</v>
      </c>
      <c r="X398" s="337" t="s">
        <v>303</v>
      </c>
      <c r="Y398" s="360"/>
      <c r="Z398" s="330"/>
    </row>
    <row r="399" spans="1:26" s="368" customFormat="1" ht="15.75" customHeight="1">
      <c r="A399" s="342"/>
      <c r="B399" s="332" t="s">
        <v>301</v>
      </c>
      <c r="C399" s="335">
        <v>92083</v>
      </c>
      <c r="D399" s="334">
        <v>4028</v>
      </c>
      <c r="E399" s="334">
        <v>4309</v>
      </c>
      <c r="F399" s="334">
        <v>3971</v>
      </c>
      <c r="G399" s="334">
        <v>4687</v>
      </c>
      <c r="H399" s="334">
        <v>5746</v>
      </c>
      <c r="I399" s="334">
        <v>6352</v>
      </c>
      <c r="J399" s="334">
        <v>6380</v>
      </c>
      <c r="K399" s="334">
        <v>6151</v>
      </c>
      <c r="L399" s="334">
        <v>5771</v>
      </c>
      <c r="M399" s="334">
        <v>6204</v>
      </c>
      <c r="N399" s="334">
        <v>7307</v>
      </c>
      <c r="O399" s="334">
        <v>8480</v>
      </c>
      <c r="P399" s="334">
        <v>6909</v>
      </c>
      <c r="Q399" s="334">
        <v>4094</v>
      </c>
      <c r="R399" s="334">
        <v>4484</v>
      </c>
      <c r="S399" s="334">
        <v>3825</v>
      </c>
      <c r="T399" s="334">
        <v>2258</v>
      </c>
      <c r="U399" s="334">
        <v>1127</v>
      </c>
      <c r="V399" s="334">
        <v>77091</v>
      </c>
      <c r="W399" s="333">
        <v>42.8</v>
      </c>
      <c r="X399" s="332" t="s">
        <v>301</v>
      </c>
      <c r="Y399" s="342"/>
      <c r="Z399" s="330"/>
    </row>
    <row r="400" spans="1:26" s="365" customFormat="1" ht="15.75" customHeight="1">
      <c r="A400" s="319" t="s">
        <v>59</v>
      </c>
      <c r="B400" s="320" t="s">
        <v>305</v>
      </c>
      <c r="C400" s="323">
        <v>46225</v>
      </c>
      <c r="D400" s="322">
        <v>2119</v>
      </c>
      <c r="E400" s="322">
        <v>2431</v>
      </c>
      <c r="F400" s="322">
        <v>2219</v>
      </c>
      <c r="G400" s="322">
        <v>2661</v>
      </c>
      <c r="H400" s="322">
        <v>2814</v>
      </c>
      <c r="I400" s="322">
        <v>2965</v>
      </c>
      <c r="J400" s="322">
        <v>3151</v>
      </c>
      <c r="K400" s="322">
        <v>3123</v>
      </c>
      <c r="L400" s="322">
        <v>2947</v>
      </c>
      <c r="M400" s="322">
        <v>2967</v>
      </c>
      <c r="N400" s="322">
        <v>3534</v>
      </c>
      <c r="O400" s="322">
        <v>4243</v>
      </c>
      <c r="P400" s="322">
        <v>3365</v>
      </c>
      <c r="Q400" s="322">
        <v>2011</v>
      </c>
      <c r="R400" s="322">
        <v>2243</v>
      </c>
      <c r="S400" s="322">
        <v>1858</v>
      </c>
      <c r="T400" s="322">
        <v>1107</v>
      </c>
      <c r="U400" s="322">
        <v>467</v>
      </c>
      <c r="V400" s="322">
        <v>37889</v>
      </c>
      <c r="W400" s="321">
        <v>42</v>
      </c>
      <c r="X400" s="320" t="s">
        <v>305</v>
      </c>
      <c r="Y400" s="319" t="s">
        <v>59</v>
      </c>
      <c r="Z400" s="298"/>
    </row>
    <row r="401" spans="1:26" s="365" customFormat="1" ht="15.75" customHeight="1">
      <c r="A401" s="324"/>
      <c r="B401" s="325" t="s">
        <v>303</v>
      </c>
      <c r="C401" s="328">
        <v>22647</v>
      </c>
      <c r="D401" s="327">
        <v>1097</v>
      </c>
      <c r="E401" s="327">
        <v>1261</v>
      </c>
      <c r="F401" s="327">
        <v>1123</v>
      </c>
      <c r="G401" s="327">
        <v>1369</v>
      </c>
      <c r="H401" s="327">
        <v>1426</v>
      </c>
      <c r="I401" s="327">
        <v>1558</v>
      </c>
      <c r="J401" s="327">
        <v>1646</v>
      </c>
      <c r="K401" s="327">
        <v>1561</v>
      </c>
      <c r="L401" s="327">
        <v>1437</v>
      </c>
      <c r="M401" s="327">
        <v>1445</v>
      </c>
      <c r="N401" s="327">
        <v>1722</v>
      </c>
      <c r="O401" s="327">
        <v>2076</v>
      </c>
      <c r="P401" s="327">
        <v>1601</v>
      </c>
      <c r="Q401" s="327">
        <v>946</v>
      </c>
      <c r="R401" s="327">
        <v>995</v>
      </c>
      <c r="S401" s="327">
        <v>763</v>
      </c>
      <c r="T401" s="327">
        <v>470</v>
      </c>
      <c r="U401" s="327">
        <v>151</v>
      </c>
      <c r="V401" s="327">
        <v>18346</v>
      </c>
      <c r="W401" s="326">
        <v>40.799999999999997</v>
      </c>
      <c r="X401" s="325" t="s">
        <v>303</v>
      </c>
      <c r="Y401" s="324"/>
      <c r="Z401" s="298"/>
    </row>
    <row r="402" spans="1:26" s="365" customFormat="1" ht="15.75" customHeight="1">
      <c r="A402" s="319"/>
      <c r="B402" s="320" t="s">
        <v>301</v>
      </c>
      <c r="C402" s="323">
        <v>23578</v>
      </c>
      <c r="D402" s="322">
        <v>1022</v>
      </c>
      <c r="E402" s="322">
        <v>1170</v>
      </c>
      <c r="F402" s="322">
        <v>1096</v>
      </c>
      <c r="G402" s="322">
        <v>1292</v>
      </c>
      <c r="H402" s="322">
        <v>1388</v>
      </c>
      <c r="I402" s="322">
        <v>1407</v>
      </c>
      <c r="J402" s="322">
        <v>1505</v>
      </c>
      <c r="K402" s="322">
        <v>1562</v>
      </c>
      <c r="L402" s="322">
        <v>1510</v>
      </c>
      <c r="M402" s="322">
        <v>1522</v>
      </c>
      <c r="N402" s="322">
        <v>1812</v>
      </c>
      <c r="O402" s="322">
        <v>2167</v>
      </c>
      <c r="P402" s="322">
        <v>1764</v>
      </c>
      <c r="Q402" s="322">
        <v>1065</v>
      </c>
      <c r="R402" s="322">
        <v>1248</v>
      </c>
      <c r="S402" s="322">
        <v>1095</v>
      </c>
      <c r="T402" s="322">
        <v>637</v>
      </c>
      <c r="U402" s="322">
        <v>316</v>
      </c>
      <c r="V402" s="322">
        <v>19543</v>
      </c>
      <c r="W402" s="321">
        <v>43.2</v>
      </c>
      <c r="X402" s="320" t="s">
        <v>301</v>
      </c>
      <c r="Y402" s="319"/>
      <c r="Z402" s="298"/>
    </row>
    <row r="403" spans="1:26" s="365" customFormat="1" ht="15.75" customHeight="1">
      <c r="A403" s="324" t="s">
        <v>60</v>
      </c>
      <c r="B403" s="325" t="s">
        <v>305</v>
      </c>
      <c r="C403" s="328">
        <v>11760</v>
      </c>
      <c r="D403" s="327">
        <v>491</v>
      </c>
      <c r="E403" s="327">
        <v>601</v>
      </c>
      <c r="F403" s="327">
        <v>583</v>
      </c>
      <c r="G403" s="327">
        <v>681</v>
      </c>
      <c r="H403" s="327">
        <v>722</v>
      </c>
      <c r="I403" s="327">
        <v>741</v>
      </c>
      <c r="J403" s="327">
        <v>765</v>
      </c>
      <c r="K403" s="327">
        <v>763</v>
      </c>
      <c r="L403" s="327">
        <v>712</v>
      </c>
      <c r="M403" s="327">
        <v>724</v>
      </c>
      <c r="N403" s="327">
        <v>846</v>
      </c>
      <c r="O403" s="327">
        <v>1057</v>
      </c>
      <c r="P403" s="327">
        <v>973</v>
      </c>
      <c r="Q403" s="327">
        <v>541</v>
      </c>
      <c r="R403" s="327">
        <v>570</v>
      </c>
      <c r="S403" s="327">
        <v>483</v>
      </c>
      <c r="T403" s="327">
        <v>369</v>
      </c>
      <c r="U403" s="327">
        <v>138</v>
      </c>
      <c r="V403" s="327">
        <v>9705</v>
      </c>
      <c r="W403" s="326">
        <v>42.8</v>
      </c>
      <c r="X403" s="325" t="s">
        <v>305</v>
      </c>
      <c r="Y403" s="324" t="s">
        <v>60</v>
      </c>
      <c r="Z403" s="298"/>
    </row>
    <row r="404" spans="1:26" s="365" customFormat="1" ht="15.75" customHeight="1">
      <c r="A404" s="319"/>
      <c r="B404" s="320" t="s">
        <v>303</v>
      </c>
      <c r="C404" s="323">
        <v>5891</v>
      </c>
      <c r="D404" s="322">
        <v>267</v>
      </c>
      <c r="E404" s="322">
        <v>313</v>
      </c>
      <c r="F404" s="322">
        <v>316</v>
      </c>
      <c r="G404" s="322">
        <v>341</v>
      </c>
      <c r="H404" s="322">
        <v>363</v>
      </c>
      <c r="I404" s="322">
        <v>403</v>
      </c>
      <c r="J404" s="322">
        <v>416</v>
      </c>
      <c r="K404" s="322">
        <v>393</v>
      </c>
      <c r="L404" s="322">
        <v>378</v>
      </c>
      <c r="M404" s="322">
        <v>359</v>
      </c>
      <c r="N404" s="322">
        <v>432</v>
      </c>
      <c r="O404" s="322">
        <v>516</v>
      </c>
      <c r="P404" s="322">
        <v>496</v>
      </c>
      <c r="Q404" s="322">
        <v>266</v>
      </c>
      <c r="R404" s="322">
        <v>241</v>
      </c>
      <c r="S404" s="322">
        <v>192</v>
      </c>
      <c r="T404" s="322">
        <v>150</v>
      </c>
      <c r="U404" s="322">
        <v>49</v>
      </c>
      <c r="V404" s="322">
        <v>4794</v>
      </c>
      <c r="W404" s="321">
        <v>41.4</v>
      </c>
      <c r="X404" s="320" t="s">
        <v>303</v>
      </c>
      <c r="Y404" s="319"/>
      <c r="Z404" s="298"/>
    </row>
    <row r="405" spans="1:26" s="365" customFormat="1" ht="15.75" customHeight="1">
      <c r="A405" s="324"/>
      <c r="B405" s="325" t="s">
        <v>301</v>
      </c>
      <c r="C405" s="328">
        <v>5869</v>
      </c>
      <c r="D405" s="327">
        <v>224</v>
      </c>
      <c r="E405" s="327">
        <v>288</v>
      </c>
      <c r="F405" s="327">
        <v>267</v>
      </c>
      <c r="G405" s="327">
        <v>340</v>
      </c>
      <c r="H405" s="327">
        <v>359</v>
      </c>
      <c r="I405" s="327">
        <v>338</v>
      </c>
      <c r="J405" s="327">
        <v>349</v>
      </c>
      <c r="K405" s="327">
        <v>370</v>
      </c>
      <c r="L405" s="327">
        <v>334</v>
      </c>
      <c r="M405" s="327">
        <v>365</v>
      </c>
      <c r="N405" s="327">
        <v>414</v>
      </c>
      <c r="O405" s="327">
        <v>541</v>
      </c>
      <c r="P405" s="327">
        <v>477</v>
      </c>
      <c r="Q405" s="327">
        <v>275</v>
      </c>
      <c r="R405" s="327">
        <v>329</v>
      </c>
      <c r="S405" s="327">
        <v>291</v>
      </c>
      <c r="T405" s="327">
        <v>219</v>
      </c>
      <c r="U405" s="327">
        <v>89</v>
      </c>
      <c r="V405" s="327">
        <v>4911</v>
      </c>
      <c r="W405" s="326">
        <v>44.2</v>
      </c>
      <c r="X405" s="325" t="s">
        <v>301</v>
      </c>
      <c r="Y405" s="324"/>
      <c r="Z405" s="298"/>
    </row>
    <row r="406" spans="1:26" s="365" customFormat="1" ht="15.75" customHeight="1">
      <c r="A406" s="319" t="s">
        <v>61</v>
      </c>
      <c r="B406" s="320" t="s">
        <v>305</v>
      </c>
      <c r="C406" s="323">
        <v>14237</v>
      </c>
      <c r="D406" s="322">
        <v>470</v>
      </c>
      <c r="E406" s="322">
        <v>611</v>
      </c>
      <c r="F406" s="322">
        <v>623</v>
      </c>
      <c r="G406" s="322">
        <v>741</v>
      </c>
      <c r="H406" s="322">
        <v>791</v>
      </c>
      <c r="I406" s="322">
        <v>773</v>
      </c>
      <c r="J406" s="322">
        <v>711</v>
      </c>
      <c r="K406" s="322">
        <v>818</v>
      </c>
      <c r="L406" s="322">
        <v>863</v>
      </c>
      <c r="M406" s="322">
        <v>896</v>
      </c>
      <c r="N406" s="322">
        <v>1056</v>
      </c>
      <c r="O406" s="322">
        <v>1230</v>
      </c>
      <c r="P406" s="322">
        <v>1025</v>
      </c>
      <c r="Q406" s="322">
        <v>735</v>
      </c>
      <c r="R406" s="322">
        <v>1062</v>
      </c>
      <c r="S406" s="322">
        <v>973</v>
      </c>
      <c r="T406" s="322">
        <v>609</v>
      </c>
      <c r="U406" s="322">
        <v>250</v>
      </c>
      <c r="V406" s="322">
        <v>12091</v>
      </c>
      <c r="W406" s="321">
        <v>46.6</v>
      </c>
      <c r="X406" s="320" t="s">
        <v>305</v>
      </c>
      <c r="Y406" s="319" t="s">
        <v>61</v>
      </c>
      <c r="Z406" s="298"/>
    </row>
    <row r="407" spans="1:26" s="365" customFormat="1" ht="15.75" customHeight="1">
      <c r="A407" s="324"/>
      <c r="B407" s="325" t="s">
        <v>303</v>
      </c>
      <c r="C407" s="328">
        <v>7175</v>
      </c>
      <c r="D407" s="327">
        <v>228</v>
      </c>
      <c r="E407" s="327">
        <v>318</v>
      </c>
      <c r="F407" s="327">
        <v>317</v>
      </c>
      <c r="G407" s="327">
        <v>398</v>
      </c>
      <c r="H407" s="327">
        <v>438</v>
      </c>
      <c r="I407" s="327">
        <v>425</v>
      </c>
      <c r="J407" s="327">
        <v>378</v>
      </c>
      <c r="K407" s="327">
        <v>441</v>
      </c>
      <c r="L407" s="327">
        <v>457</v>
      </c>
      <c r="M407" s="327">
        <v>471</v>
      </c>
      <c r="N407" s="327">
        <v>562</v>
      </c>
      <c r="O407" s="327">
        <v>654</v>
      </c>
      <c r="P407" s="327">
        <v>497</v>
      </c>
      <c r="Q407" s="327">
        <v>333</v>
      </c>
      <c r="R407" s="327">
        <v>488</v>
      </c>
      <c r="S407" s="327">
        <v>405</v>
      </c>
      <c r="T407" s="327">
        <v>278</v>
      </c>
      <c r="U407" s="327">
        <v>87</v>
      </c>
      <c r="V407" s="327">
        <v>6076</v>
      </c>
      <c r="W407" s="326">
        <v>45.1</v>
      </c>
      <c r="X407" s="325" t="s">
        <v>303</v>
      </c>
      <c r="Y407" s="324"/>
      <c r="Z407" s="298"/>
    </row>
    <row r="408" spans="1:26" s="365" customFormat="1" ht="15.75" customHeight="1">
      <c r="A408" s="319"/>
      <c r="B408" s="320" t="s">
        <v>301</v>
      </c>
      <c r="C408" s="323">
        <v>7062</v>
      </c>
      <c r="D408" s="322">
        <v>242</v>
      </c>
      <c r="E408" s="322">
        <v>293</v>
      </c>
      <c r="F408" s="322">
        <v>306</v>
      </c>
      <c r="G408" s="322">
        <v>343</v>
      </c>
      <c r="H408" s="322">
        <v>353</v>
      </c>
      <c r="I408" s="322">
        <v>348</v>
      </c>
      <c r="J408" s="322">
        <v>333</v>
      </c>
      <c r="K408" s="322">
        <v>377</v>
      </c>
      <c r="L408" s="322">
        <v>406</v>
      </c>
      <c r="M408" s="322">
        <v>425</v>
      </c>
      <c r="N408" s="322">
        <v>494</v>
      </c>
      <c r="O408" s="322">
        <v>576</v>
      </c>
      <c r="P408" s="322">
        <v>528</v>
      </c>
      <c r="Q408" s="322">
        <v>402</v>
      </c>
      <c r="R408" s="322">
        <v>574</v>
      </c>
      <c r="S408" s="322">
        <v>568</v>
      </c>
      <c r="T408" s="322">
        <v>331</v>
      </c>
      <c r="U408" s="322">
        <v>163</v>
      </c>
      <c r="V408" s="322">
        <v>6015</v>
      </c>
      <c r="W408" s="321">
        <v>48</v>
      </c>
      <c r="X408" s="320" t="s">
        <v>301</v>
      </c>
      <c r="Y408" s="319"/>
      <c r="Z408" s="298"/>
    </row>
    <row r="409" spans="1:26" s="365" customFormat="1" ht="15.75" customHeight="1">
      <c r="A409" s="324" t="s">
        <v>62</v>
      </c>
      <c r="B409" s="325" t="s">
        <v>305</v>
      </c>
      <c r="C409" s="328">
        <v>7837</v>
      </c>
      <c r="D409" s="327">
        <v>317</v>
      </c>
      <c r="E409" s="327">
        <v>356</v>
      </c>
      <c r="F409" s="327">
        <v>379</v>
      </c>
      <c r="G409" s="327">
        <v>465</v>
      </c>
      <c r="H409" s="327">
        <v>495</v>
      </c>
      <c r="I409" s="327">
        <v>449</v>
      </c>
      <c r="J409" s="327">
        <v>492</v>
      </c>
      <c r="K409" s="327">
        <v>504</v>
      </c>
      <c r="L409" s="327">
        <v>515</v>
      </c>
      <c r="M409" s="327">
        <v>516</v>
      </c>
      <c r="N409" s="327">
        <v>597</v>
      </c>
      <c r="O409" s="327">
        <v>695</v>
      </c>
      <c r="P409" s="327">
        <v>568</v>
      </c>
      <c r="Q409" s="327">
        <v>391</v>
      </c>
      <c r="R409" s="327">
        <v>383</v>
      </c>
      <c r="S409" s="327">
        <v>346</v>
      </c>
      <c r="T409" s="327">
        <v>237</v>
      </c>
      <c r="U409" s="327">
        <v>132</v>
      </c>
      <c r="V409" s="327">
        <v>6514</v>
      </c>
      <c r="W409" s="326">
        <v>43.4</v>
      </c>
      <c r="X409" s="325" t="s">
        <v>305</v>
      </c>
      <c r="Y409" s="324" t="s">
        <v>62</v>
      </c>
      <c r="Z409" s="298"/>
    </row>
    <row r="410" spans="1:26" s="365" customFormat="1" ht="15.75" customHeight="1">
      <c r="A410" s="319"/>
      <c r="B410" s="320" t="s">
        <v>303</v>
      </c>
      <c r="C410" s="323">
        <v>3832</v>
      </c>
      <c r="D410" s="322">
        <v>170</v>
      </c>
      <c r="E410" s="322">
        <v>186</v>
      </c>
      <c r="F410" s="322">
        <v>182</v>
      </c>
      <c r="G410" s="322">
        <v>227</v>
      </c>
      <c r="H410" s="322">
        <v>242</v>
      </c>
      <c r="I410" s="322">
        <v>232</v>
      </c>
      <c r="J410" s="322">
        <v>273</v>
      </c>
      <c r="K410" s="322">
        <v>269</v>
      </c>
      <c r="L410" s="322">
        <v>251</v>
      </c>
      <c r="M410" s="322">
        <v>268</v>
      </c>
      <c r="N410" s="322">
        <v>303</v>
      </c>
      <c r="O410" s="322">
        <v>345</v>
      </c>
      <c r="P410" s="322">
        <v>280</v>
      </c>
      <c r="Q410" s="322">
        <v>170</v>
      </c>
      <c r="R410" s="322">
        <v>165</v>
      </c>
      <c r="S410" s="322">
        <v>145</v>
      </c>
      <c r="T410" s="322">
        <v>80</v>
      </c>
      <c r="U410" s="322">
        <v>44</v>
      </c>
      <c r="V410" s="322">
        <v>3167</v>
      </c>
      <c r="W410" s="321">
        <v>41.9</v>
      </c>
      <c r="X410" s="320" t="s">
        <v>303</v>
      </c>
      <c r="Y410" s="319"/>
      <c r="Z410" s="298"/>
    </row>
    <row r="411" spans="1:26" s="365" customFormat="1" ht="15.75" customHeight="1">
      <c r="A411" s="324"/>
      <c r="B411" s="325" t="s">
        <v>301</v>
      </c>
      <c r="C411" s="328">
        <v>4005</v>
      </c>
      <c r="D411" s="327">
        <v>147</v>
      </c>
      <c r="E411" s="327">
        <v>170</v>
      </c>
      <c r="F411" s="327">
        <v>197</v>
      </c>
      <c r="G411" s="327">
        <v>238</v>
      </c>
      <c r="H411" s="327">
        <v>253</v>
      </c>
      <c r="I411" s="327">
        <v>217</v>
      </c>
      <c r="J411" s="327">
        <v>219</v>
      </c>
      <c r="K411" s="327">
        <v>235</v>
      </c>
      <c r="L411" s="327">
        <v>264</v>
      </c>
      <c r="M411" s="327">
        <v>248</v>
      </c>
      <c r="N411" s="327">
        <v>294</v>
      </c>
      <c r="O411" s="327">
        <v>350</v>
      </c>
      <c r="P411" s="327">
        <v>288</v>
      </c>
      <c r="Q411" s="327">
        <v>221</v>
      </c>
      <c r="R411" s="327">
        <v>218</v>
      </c>
      <c r="S411" s="327">
        <v>201</v>
      </c>
      <c r="T411" s="327">
        <v>157</v>
      </c>
      <c r="U411" s="327">
        <v>88</v>
      </c>
      <c r="V411" s="327">
        <v>3347</v>
      </c>
      <c r="W411" s="326">
        <v>44.8</v>
      </c>
      <c r="X411" s="325" t="s">
        <v>301</v>
      </c>
      <c r="Y411" s="324"/>
      <c r="Z411" s="298"/>
    </row>
    <row r="412" spans="1:26" s="365" customFormat="1" ht="15.75" customHeight="1">
      <c r="A412" s="319" t="s">
        <v>63</v>
      </c>
      <c r="B412" s="320" t="s">
        <v>305</v>
      </c>
      <c r="C412" s="323">
        <v>11503</v>
      </c>
      <c r="D412" s="322">
        <v>423</v>
      </c>
      <c r="E412" s="322">
        <v>500</v>
      </c>
      <c r="F412" s="322">
        <v>527</v>
      </c>
      <c r="G412" s="322">
        <v>652</v>
      </c>
      <c r="H412" s="322">
        <v>686</v>
      </c>
      <c r="I412" s="322">
        <v>635</v>
      </c>
      <c r="J412" s="322">
        <v>682</v>
      </c>
      <c r="K412" s="322">
        <v>756</v>
      </c>
      <c r="L412" s="322">
        <v>698</v>
      </c>
      <c r="M412" s="322">
        <v>721</v>
      </c>
      <c r="N412" s="322">
        <v>776</v>
      </c>
      <c r="O412" s="322">
        <v>1090</v>
      </c>
      <c r="P412" s="322">
        <v>912</v>
      </c>
      <c r="Q412" s="322">
        <v>606</v>
      </c>
      <c r="R412" s="322">
        <v>568</v>
      </c>
      <c r="S412" s="322">
        <v>578</v>
      </c>
      <c r="T412" s="322">
        <v>467</v>
      </c>
      <c r="U412" s="322">
        <v>226</v>
      </c>
      <c r="V412" s="322">
        <v>9658</v>
      </c>
      <c r="W412" s="321">
        <v>44.8</v>
      </c>
      <c r="X412" s="320" t="s">
        <v>305</v>
      </c>
      <c r="Y412" s="319" t="s">
        <v>63</v>
      </c>
      <c r="Z412" s="298"/>
    </row>
    <row r="413" spans="1:26" s="365" customFormat="1" ht="15.75" customHeight="1">
      <c r="A413" s="324"/>
      <c r="B413" s="325" t="s">
        <v>303</v>
      </c>
      <c r="C413" s="328">
        <v>5749</v>
      </c>
      <c r="D413" s="327">
        <v>227</v>
      </c>
      <c r="E413" s="327">
        <v>241</v>
      </c>
      <c r="F413" s="327">
        <v>264</v>
      </c>
      <c r="G413" s="327">
        <v>343</v>
      </c>
      <c r="H413" s="327">
        <v>372</v>
      </c>
      <c r="I413" s="327">
        <v>346</v>
      </c>
      <c r="J413" s="327">
        <v>388</v>
      </c>
      <c r="K413" s="327">
        <v>409</v>
      </c>
      <c r="L413" s="327">
        <v>364</v>
      </c>
      <c r="M413" s="327">
        <v>382</v>
      </c>
      <c r="N413" s="327">
        <v>386</v>
      </c>
      <c r="O413" s="327">
        <v>532</v>
      </c>
      <c r="P413" s="327">
        <v>465</v>
      </c>
      <c r="Q413" s="327">
        <v>275</v>
      </c>
      <c r="R413" s="327">
        <v>258</v>
      </c>
      <c r="S413" s="327">
        <v>231</v>
      </c>
      <c r="T413" s="327">
        <v>198</v>
      </c>
      <c r="U413" s="327">
        <v>68</v>
      </c>
      <c r="V413" s="327">
        <v>4805</v>
      </c>
      <c r="W413" s="326">
        <v>43.2</v>
      </c>
      <c r="X413" s="325" t="s">
        <v>303</v>
      </c>
      <c r="Y413" s="324"/>
      <c r="Z413" s="298"/>
    </row>
    <row r="414" spans="1:26" s="365" customFormat="1" ht="15.75" customHeight="1">
      <c r="A414" s="319"/>
      <c r="B414" s="320" t="s">
        <v>301</v>
      </c>
      <c r="C414" s="323">
        <v>5754</v>
      </c>
      <c r="D414" s="322">
        <v>196</v>
      </c>
      <c r="E414" s="322">
        <v>259</v>
      </c>
      <c r="F414" s="322">
        <v>263</v>
      </c>
      <c r="G414" s="322">
        <v>309</v>
      </c>
      <c r="H414" s="322">
        <v>314</v>
      </c>
      <c r="I414" s="322">
        <v>289</v>
      </c>
      <c r="J414" s="322">
        <v>294</v>
      </c>
      <c r="K414" s="322">
        <v>347</v>
      </c>
      <c r="L414" s="322">
        <v>334</v>
      </c>
      <c r="M414" s="322">
        <v>339</v>
      </c>
      <c r="N414" s="322">
        <v>390</v>
      </c>
      <c r="O414" s="322">
        <v>558</v>
      </c>
      <c r="P414" s="322">
        <v>447</v>
      </c>
      <c r="Q414" s="322">
        <v>331</v>
      </c>
      <c r="R414" s="322">
        <v>310</v>
      </c>
      <c r="S414" s="322">
        <v>347</v>
      </c>
      <c r="T414" s="322">
        <v>269</v>
      </c>
      <c r="U414" s="322">
        <v>158</v>
      </c>
      <c r="V414" s="322">
        <v>4853</v>
      </c>
      <c r="W414" s="321">
        <v>46.4</v>
      </c>
      <c r="X414" s="320" t="s">
        <v>301</v>
      </c>
      <c r="Y414" s="319"/>
      <c r="Z414" s="298"/>
    </row>
    <row r="415" spans="1:26" s="365" customFormat="1" ht="15.75" customHeight="1">
      <c r="A415" s="324" t="s">
        <v>64</v>
      </c>
      <c r="B415" s="325" t="s">
        <v>305</v>
      </c>
      <c r="C415" s="328">
        <v>22329</v>
      </c>
      <c r="D415" s="327">
        <v>896</v>
      </c>
      <c r="E415" s="327">
        <v>1033</v>
      </c>
      <c r="F415" s="327">
        <v>1054</v>
      </c>
      <c r="G415" s="327">
        <v>1293</v>
      </c>
      <c r="H415" s="327">
        <v>1239</v>
      </c>
      <c r="I415" s="327">
        <v>1294</v>
      </c>
      <c r="J415" s="327">
        <v>1307</v>
      </c>
      <c r="K415" s="327">
        <v>1380</v>
      </c>
      <c r="L415" s="327">
        <v>1411</v>
      </c>
      <c r="M415" s="327">
        <v>1381</v>
      </c>
      <c r="N415" s="327">
        <v>1714</v>
      </c>
      <c r="O415" s="327">
        <v>2036</v>
      </c>
      <c r="P415" s="327">
        <v>1688</v>
      </c>
      <c r="Q415" s="327">
        <v>1085</v>
      </c>
      <c r="R415" s="327">
        <v>1264</v>
      </c>
      <c r="S415" s="327">
        <v>1168</v>
      </c>
      <c r="T415" s="327">
        <v>750</v>
      </c>
      <c r="U415" s="327">
        <v>336</v>
      </c>
      <c r="V415" s="327">
        <v>18573</v>
      </c>
      <c r="W415" s="326">
        <v>44.3</v>
      </c>
      <c r="X415" s="325" t="s">
        <v>305</v>
      </c>
      <c r="Y415" s="324" t="s">
        <v>64</v>
      </c>
      <c r="Z415" s="298"/>
    </row>
    <row r="416" spans="1:26" s="365" customFormat="1" ht="15.75" customHeight="1">
      <c r="A416" s="319"/>
      <c r="B416" s="320" t="s">
        <v>303</v>
      </c>
      <c r="C416" s="323">
        <v>11153</v>
      </c>
      <c r="D416" s="322">
        <v>463</v>
      </c>
      <c r="E416" s="322">
        <v>538</v>
      </c>
      <c r="F416" s="322">
        <v>558</v>
      </c>
      <c r="G416" s="322">
        <v>656</v>
      </c>
      <c r="H416" s="322">
        <v>681</v>
      </c>
      <c r="I416" s="322">
        <v>709</v>
      </c>
      <c r="J416" s="322">
        <v>691</v>
      </c>
      <c r="K416" s="322">
        <v>719</v>
      </c>
      <c r="L416" s="322">
        <v>737</v>
      </c>
      <c r="M416" s="322">
        <v>676</v>
      </c>
      <c r="N416" s="322">
        <v>840</v>
      </c>
      <c r="O416" s="322">
        <v>1048</v>
      </c>
      <c r="P416" s="322">
        <v>818</v>
      </c>
      <c r="Q416" s="322">
        <v>503</v>
      </c>
      <c r="R416" s="322">
        <v>594</v>
      </c>
      <c r="S416" s="322">
        <v>501</v>
      </c>
      <c r="T416" s="322">
        <v>306</v>
      </c>
      <c r="U416" s="322">
        <v>115</v>
      </c>
      <c r="V416" s="322">
        <v>9205</v>
      </c>
      <c r="W416" s="321">
        <v>42.8</v>
      </c>
      <c r="X416" s="320" t="s">
        <v>303</v>
      </c>
      <c r="Y416" s="319"/>
      <c r="Z416" s="298"/>
    </row>
    <row r="417" spans="1:26" s="365" customFormat="1" ht="15.75" customHeight="1">
      <c r="A417" s="352"/>
      <c r="B417" s="325" t="s">
        <v>301</v>
      </c>
      <c r="C417" s="328">
        <v>11176</v>
      </c>
      <c r="D417" s="327">
        <v>433</v>
      </c>
      <c r="E417" s="327">
        <v>495</v>
      </c>
      <c r="F417" s="327">
        <v>496</v>
      </c>
      <c r="G417" s="327">
        <v>637</v>
      </c>
      <c r="H417" s="327">
        <v>558</v>
      </c>
      <c r="I417" s="327">
        <v>585</v>
      </c>
      <c r="J417" s="327">
        <v>616</v>
      </c>
      <c r="K417" s="327">
        <v>661</v>
      </c>
      <c r="L417" s="327">
        <v>674</v>
      </c>
      <c r="M417" s="327">
        <v>705</v>
      </c>
      <c r="N417" s="327">
        <v>874</v>
      </c>
      <c r="O417" s="327">
        <v>988</v>
      </c>
      <c r="P417" s="327">
        <v>870</v>
      </c>
      <c r="Q417" s="327">
        <v>582</v>
      </c>
      <c r="R417" s="327">
        <v>670</v>
      </c>
      <c r="S417" s="327">
        <v>667</v>
      </c>
      <c r="T417" s="327">
        <v>444</v>
      </c>
      <c r="U417" s="327">
        <v>221</v>
      </c>
      <c r="V417" s="327">
        <v>9368</v>
      </c>
      <c r="W417" s="326">
        <v>45.7</v>
      </c>
      <c r="X417" s="325" t="s">
        <v>301</v>
      </c>
      <c r="Y417" s="352"/>
      <c r="Z417" s="298"/>
    </row>
    <row r="418" spans="1:26" s="367" customFormat="1" ht="15.95" customHeight="1">
      <c r="A418" s="299" t="s">
        <v>315</v>
      </c>
      <c r="B418" s="315" t="s">
        <v>305</v>
      </c>
      <c r="C418" s="346">
        <v>1563916</v>
      </c>
      <c r="D418" s="345">
        <v>65006</v>
      </c>
      <c r="E418" s="345">
        <v>74337</v>
      </c>
      <c r="F418" s="345">
        <v>77250</v>
      </c>
      <c r="G418" s="345">
        <v>90314</v>
      </c>
      <c r="H418" s="345">
        <v>93534</v>
      </c>
      <c r="I418" s="345">
        <v>95094</v>
      </c>
      <c r="J418" s="345">
        <v>97191</v>
      </c>
      <c r="K418" s="345">
        <v>104066</v>
      </c>
      <c r="L418" s="345">
        <v>101322</v>
      </c>
      <c r="M418" s="345">
        <v>103381</v>
      </c>
      <c r="N418" s="345">
        <v>109665</v>
      </c>
      <c r="O418" s="345">
        <v>128415</v>
      </c>
      <c r="P418" s="345">
        <v>121335</v>
      </c>
      <c r="Q418" s="345">
        <v>82571</v>
      </c>
      <c r="R418" s="345">
        <v>83052</v>
      </c>
      <c r="S418" s="345">
        <v>73343</v>
      </c>
      <c r="T418" s="345">
        <v>44146</v>
      </c>
      <c r="U418" s="345">
        <v>19894</v>
      </c>
      <c r="V418" s="345">
        <v>1293800</v>
      </c>
      <c r="W418" s="344">
        <v>43.3</v>
      </c>
      <c r="X418" s="315" t="s">
        <v>305</v>
      </c>
      <c r="Y418" s="299" t="s">
        <v>315</v>
      </c>
      <c r="Z418" s="310"/>
    </row>
    <row r="419" spans="1:26" s="367" customFormat="1" ht="12.2" customHeight="1">
      <c r="A419" s="372" t="s">
        <v>314</v>
      </c>
      <c r="B419" s="312" t="s">
        <v>303</v>
      </c>
      <c r="C419" s="350">
        <v>772913</v>
      </c>
      <c r="D419" s="349">
        <v>33620</v>
      </c>
      <c r="E419" s="349">
        <v>38244</v>
      </c>
      <c r="F419" s="349">
        <v>39798</v>
      </c>
      <c r="G419" s="349">
        <v>46914</v>
      </c>
      <c r="H419" s="349">
        <v>48349</v>
      </c>
      <c r="I419" s="349">
        <v>49315</v>
      </c>
      <c r="J419" s="349">
        <v>50263</v>
      </c>
      <c r="K419" s="349">
        <v>53122</v>
      </c>
      <c r="L419" s="349">
        <v>51290</v>
      </c>
      <c r="M419" s="349">
        <v>52036</v>
      </c>
      <c r="N419" s="349">
        <v>55503</v>
      </c>
      <c r="O419" s="349">
        <v>63934</v>
      </c>
      <c r="P419" s="349">
        <v>59021</v>
      </c>
      <c r="Q419" s="349">
        <v>38765</v>
      </c>
      <c r="R419" s="349">
        <v>37036</v>
      </c>
      <c r="S419" s="349">
        <v>31071</v>
      </c>
      <c r="T419" s="349">
        <v>17539</v>
      </c>
      <c r="U419" s="349">
        <v>7093</v>
      </c>
      <c r="V419" s="349">
        <v>633531</v>
      </c>
      <c r="W419" s="348">
        <v>42</v>
      </c>
      <c r="X419" s="312" t="s">
        <v>303</v>
      </c>
      <c r="Y419" s="372" t="s">
        <v>314</v>
      </c>
      <c r="Z419" s="310"/>
    </row>
    <row r="420" spans="1:26" s="367" customFormat="1" ht="13.7" customHeight="1">
      <c r="A420" s="371"/>
      <c r="B420" s="315" t="s">
        <v>301</v>
      </c>
      <c r="C420" s="346">
        <v>791003</v>
      </c>
      <c r="D420" s="345">
        <v>31386</v>
      </c>
      <c r="E420" s="345">
        <v>36093</v>
      </c>
      <c r="F420" s="345">
        <v>37452</v>
      </c>
      <c r="G420" s="345">
        <v>43400</v>
      </c>
      <c r="H420" s="345">
        <v>45185</v>
      </c>
      <c r="I420" s="345">
        <v>45779</v>
      </c>
      <c r="J420" s="345">
        <v>46928</v>
      </c>
      <c r="K420" s="345">
        <v>50944</v>
      </c>
      <c r="L420" s="345">
        <v>50032</v>
      </c>
      <c r="M420" s="345">
        <v>51345</v>
      </c>
      <c r="N420" s="345">
        <v>54162</v>
      </c>
      <c r="O420" s="345">
        <v>64481</v>
      </c>
      <c r="P420" s="345">
        <v>62314</v>
      </c>
      <c r="Q420" s="345">
        <v>43806</v>
      </c>
      <c r="R420" s="345">
        <v>46016</v>
      </c>
      <c r="S420" s="345">
        <v>42272</v>
      </c>
      <c r="T420" s="345">
        <v>26607</v>
      </c>
      <c r="U420" s="345">
        <v>12801</v>
      </c>
      <c r="V420" s="345">
        <v>660269</v>
      </c>
      <c r="W420" s="344">
        <v>44.5</v>
      </c>
      <c r="X420" s="315" t="s">
        <v>301</v>
      </c>
      <c r="Y420" s="371"/>
      <c r="Z420" s="310"/>
    </row>
    <row r="421" spans="1:26" s="367" customFormat="1" ht="13.7" customHeight="1">
      <c r="A421" s="362" t="s">
        <v>142</v>
      </c>
      <c r="B421" s="312" t="s">
        <v>305</v>
      </c>
      <c r="C421" s="350">
        <v>124992</v>
      </c>
      <c r="D421" s="349">
        <v>4573</v>
      </c>
      <c r="E421" s="349">
        <v>5327</v>
      </c>
      <c r="F421" s="349">
        <v>5831</v>
      </c>
      <c r="G421" s="349">
        <v>6885</v>
      </c>
      <c r="H421" s="349">
        <v>6947</v>
      </c>
      <c r="I421" s="349">
        <v>6932</v>
      </c>
      <c r="J421" s="349">
        <v>7011</v>
      </c>
      <c r="K421" s="349">
        <v>8133</v>
      </c>
      <c r="L421" s="349">
        <v>8008</v>
      </c>
      <c r="M421" s="349">
        <v>8310</v>
      </c>
      <c r="N421" s="349">
        <v>9492</v>
      </c>
      <c r="O421" s="349">
        <v>10933</v>
      </c>
      <c r="P421" s="349">
        <v>10716</v>
      </c>
      <c r="Q421" s="349">
        <v>7755</v>
      </c>
      <c r="R421" s="349">
        <v>6758</v>
      </c>
      <c r="S421" s="349">
        <v>5957</v>
      </c>
      <c r="T421" s="349">
        <v>3690</v>
      </c>
      <c r="U421" s="349">
        <v>1734</v>
      </c>
      <c r="V421" s="349">
        <v>105213</v>
      </c>
      <c r="W421" s="348">
        <v>44.7</v>
      </c>
      <c r="X421" s="312" t="s">
        <v>305</v>
      </c>
      <c r="Y421" s="362" t="s">
        <v>142</v>
      </c>
      <c r="Z421" s="310"/>
    </row>
    <row r="422" spans="1:26" s="367" customFormat="1" ht="13.7" customHeight="1">
      <c r="A422" s="359"/>
      <c r="B422" s="315" t="s">
        <v>303</v>
      </c>
      <c r="C422" s="346">
        <v>61096</v>
      </c>
      <c r="D422" s="345">
        <v>2359</v>
      </c>
      <c r="E422" s="345">
        <v>2730</v>
      </c>
      <c r="F422" s="345">
        <v>3003</v>
      </c>
      <c r="G422" s="345">
        <v>3628</v>
      </c>
      <c r="H422" s="345">
        <v>3687</v>
      </c>
      <c r="I422" s="345">
        <v>3657</v>
      </c>
      <c r="J422" s="345">
        <v>3750</v>
      </c>
      <c r="K422" s="345">
        <v>4142</v>
      </c>
      <c r="L422" s="345">
        <v>3980</v>
      </c>
      <c r="M422" s="345">
        <v>4089</v>
      </c>
      <c r="N422" s="345">
        <v>4748</v>
      </c>
      <c r="O422" s="345">
        <v>5310</v>
      </c>
      <c r="P422" s="345">
        <v>5082</v>
      </c>
      <c r="Q422" s="345">
        <v>3528</v>
      </c>
      <c r="R422" s="345">
        <v>2905</v>
      </c>
      <c r="S422" s="345">
        <v>2471</v>
      </c>
      <c r="T422" s="345">
        <v>1422</v>
      </c>
      <c r="U422" s="345">
        <v>605</v>
      </c>
      <c r="V422" s="345">
        <v>50880</v>
      </c>
      <c r="W422" s="344">
        <v>43.1</v>
      </c>
      <c r="X422" s="315" t="s">
        <v>303</v>
      </c>
      <c r="Y422" s="359"/>
      <c r="Z422" s="310"/>
    </row>
    <row r="423" spans="1:26" s="367" customFormat="1" ht="13.7" customHeight="1">
      <c r="A423" s="361"/>
      <c r="B423" s="312" t="s">
        <v>301</v>
      </c>
      <c r="C423" s="350">
        <v>63896</v>
      </c>
      <c r="D423" s="349">
        <v>2214</v>
      </c>
      <c r="E423" s="349">
        <v>2597</v>
      </c>
      <c r="F423" s="349">
        <v>2828</v>
      </c>
      <c r="G423" s="349">
        <v>3257</v>
      </c>
      <c r="H423" s="349">
        <v>3260</v>
      </c>
      <c r="I423" s="349">
        <v>3275</v>
      </c>
      <c r="J423" s="349">
        <v>3261</v>
      </c>
      <c r="K423" s="349">
        <v>3991</v>
      </c>
      <c r="L423" s="349">
        <v>4028</v>
      </c>
      <c r="M423" s="349">
        <v>4221</v>
      </c>
      <c r="N423" s="349">
        <v>4744</v>
      </c>
      <c r="O423" s="349">
        <v>5623</v>
      </c>
      <c r="P423" s="349">
        <v>5634</v>
      </c>
      <c r="Q423" s="349">
        <v>4227</v>
      </c>
      <c r="R423" s="349">
        <v>3853</v>
      </c>
      <c r="S423" s="349">
        <v>3486</v>
      </c>
      <c r="T423" s="349">
        <v>2268</v>
      </c>
      <c r="U423" s="349">
        <v>1129</v>
      </c>
      <c r="V423" s="349">
        <v>54333</v>
      </c>
      <c r="W423" s="348">
        <v>46.2</v>
      </c>
      <c r="X423" s="312" t="s">
        <v>301</v>
      </c>
      <c r="Y423" s="361"/>
      <c r="Z423" s="310"/>
    </row>
    <row r="424" spans="1:26" s="368" customFormat="1" ht="13.7" customHeight="1">
      <c r="A424" s="360" t="s">
        <v>70</v>
      </c>
      <c r="B424" s="337" t="s">
        <v>305</v>
      </c>
      <c r="C424" s="340">
        <v>48615</v>
      </c>
      <c r="D424" s="339">
        <v>1983</v>
      </c>
      <c r="E424" s="339">
        <v>2323</v>
      </c>
      <c r="F424" s="339">
        <v>2420</v>
      </c>
      <c r="G424" s="339">
        <v>2929</v>
      </c>
      <c r="H424" s="339">
        <v>3069</v>
      </c>
      <c r="I424" s="339">
        <v>3041</v>
      </c>
      <c r="J424" s="339">
        <v>2911</v>
      </c>
      <c r="K424" s="339">
        <v>3256</v>
      </c>
      <c r="L424" s="339">
        <v>3245</v>
      </c>
      <c r="M424" s="339">
        <v>3465</v>
      </c>
      <c r="N424" s="339">
        <v>4014</v>
      </c>
      <c r="O424" s="339">
        <v>4213</v>
      </c>
      <c r="P424" s="339">
        <v>3847</v>
      </c>
      <c r="Q424" s="339">
        <v>2469</v>
      </c>
      <c r="R424" s="339">
        <v>2185</v>
      </c>
      <c r="S424" s="339">
        <v>1810</v>
      </c>
      <c r="T424" s="339">
        <v>1031</v>
      </c>
      <c r="U424" s="339">
        <v>404</v>
      </c>
      <c r="V424" s="339">
        <v>40227</v>
      </c>
      <c r="W424" s="338">
        <v>42.3</v>
      </c>
      <c r="X424" s="337" t="s">
        <v>305</v>
      </c>
      <c r="Y424" s="360" t="s">
        <v>70</v>
      </c>
      <c r="Z424" s="330"/>
    </row>
    <row r="425" spans="1:26" s="368" customFormat="1" ht="13.7" customHeight="1">
      <c r="A425" s="342"/>
      <c r="B425" s="332" t="s">
        <v>303</v>
      </c>
      <c r="C425" s="335">
        <v>23871</v>
      </c>
      <c r="D425" s="334">
        <v>1034</v>
      </c>
      <c r="E425" s="334">
        <v>1168</v>
      </c>
      <c r="F425" s="334">
        <v>1238</v>
      </c>
      <c r="G425" s="334">
        <v>1535</v>
      </c>
      <c r="H425" s="334">
        <v>1633</v>
      </c>
      <c r="I425" s="334">
        <v>1614</v>
      </c>
      <c r="J425" s="334">
        <v>1536</v>
      </c>
      <c r="K425" s="334">
        <v>1639</v>
      </c>
      <c r="L425" s="334">
        <v>1559</v>
      </c>
      <c r="M425" s="334">
        <v>1667</v>
      </c>
      <c r="N425" s="334">
        <v>2043</v>
      </c>
      <c r="O425" s="334">
        <v>2045</v>
      </c>
      <c r="P425" s="334">
        <v>1832</v>
      </c>
      <c r="Q425" s="334">
        <v>1130</v>
      </c>
      <c r="R425" s="334">
        <v>906</v>
      </c>
      <c r="S425" s="334">
        <v>745</v>
      </c>
      <c r="T425" s="334">
        <v>396</v>
      </c>
      <c r="U425" s="334">
        <v>151</v>
      </c>
      <c r="V425" s="334">
        <v>19559</v>
      </c>
      <c r="W425" s="333">
        <v>40.9</v>
      </c>
      <c r="X425" s="332" t="s">
        <v>303</v>
      </c>
      <c r="Y425" s="342"/>
      <c r="Z425" s="330"/>
    </row>
    <row r="426" spans="1:26" s="368" customFormat="1" ht="13.7" customHeight="1">
      <c r="A426" s="360"/>
      <c r="B426" s="337" t="s">
        <v>301</v>
      </c>
      <c r="C426" s="340">
        <v>24744</v>
      </c>
      <c r="D426" s="339">
        <v>949</v>
      </c>
      <c r="E426" s="339">
        <v>1155</v>
      </c>
      <c r="F426" s="339">
        <v>1182</v>
      </c>
      <c r="G426" s="339">
        <v>1394</v>
      </c>
      <c r="H426" s="339">
        <v>1436</v>
      </c>
      <c r="I426" s="339">
        <v>1427</v>
      </c>
      <c r="J426" s="339">
        <v>1375</v>
      </c>
      <c r="K426" s="339">
        <v>1617</v>
      </c>
      <c r="L426" s="339">
        <v>1686</v>
      </c>
      <c r="M426" s="339">
        <v>1798</v>
      </c>
      <c r="N426" s="339">
        <v>1971</v>
      </c>
      <c r="O426" s="339">
        <v>2168</v>
      </c>
      <c r="P426" s="339">
        <v>2015</v>
      </c>
      <c r="Q426" s="339">
        <v>1339</v>
      </c>
      <c r="R426" s="339">
        <v>1279</v>
      </c>
      <c r="S426" s="339">
        <v>1065</v>
      </c>
      <c r="T426" s="339">
        <v>635</v>
      </c>
      <c r="U426" s="339">
        <v>253</v>
      </c>
      <c r="V426" s="339">
        <v>20668</v>
      </c>
      <c r="W426" s="338">
        <v>43.6</v>
      </c>
      <c r="X426" s="337" t="s">
        <v>301</v>
      </c>
      <c r="Y426" s="360"/>
      <c r="Z426" s="330"/>
    </row>
    <row r="427" spans="1:26" s="365" customFormat="1" ht="13.7" customHeight="1">
      <c r="A427" s="324" t="s">
        <v>71</v>
      </c>
      <c r="B427" s="325" t="s">
        <v>305</v>
      </c>
      <c r="C427" s="328">
        <v>20635</v>
      </c>
      <c r="D427" s="327">
        <v>722</v>
      </c>
      <c r="E427" s="327">
        <v>783</v>
      </c>
      <c r="F427" s="327">
        <v>853</v>
      </c>
      <c r="G427" s="327">
        <v>1019</v>
      </c>
      <c r="H427" s="327">
        <v>987</v>
      </c>
      <c r="I427" s="327">
        <v>1069</v>
      </c>
      <c r="J427" s="327">
        <v>1091</v>
      </c>
      <c r="K427" s="327">
        <v>1301</v>
      </c>
      <c r="L427" s="327">
        <v>1288</v>
      </c>
      <c r="M427" s="327">
        <v>1269</v>
      </c>
      <c r="N427" s="327">
        <v>1457</v>
      </c>
      <c r="O427" s="327">
        <v>1876</v>
      </c>
      <c r="P427" s="327">
        <v>1888</v>
      </c>
      <c r="Q427" s="327">
        <v>1485</v>
      </c>
      <c r="R427" s="327">
        <v>1332</v>
      </c>
      <c r="S427" s="327">
        <v>1177</v>
      </c>
      <c r="T427" s="327">
        <v>707</v>
      </c>
      <c r="U427" s="327">
        <v>331</v>
      </c>
      <c r="V427" s="327">
        <v>17644</v>
      </c>
      <c r="W427" s="326">
        <v>46.8</v>
      </c>
      <c r="X427" s="325" t="s">
        <v>305</v>
      </c>
      <c r="Y427" s="324" t="s">
        <v>71</v>
      </c>
      <c r="Z427" s="298"/>
    </row>
    <row r="428" spans="1:26" s="365" customFormat="1" ht="13.7" customHeight="1">
      <c r="A428" s="319"/>
      <c r="B428" s="320" t="s">
        <v>303</v>
      </c>
      <c r="C428" s="323">
        <v>10068</v>
      </c>
      <c r="D428" s="322">
        <v>384</v>
      </c>
      <c r="E428" s="322">
        <v>403</v>
      </c>
      <c r="F428" s="322">
        <v>440</v>
      </c>
      <c r="G428" s="322">
        <v>538</v>
      </c>
      <c r="H428" s="322">
        <v>517</v>
      </c>
      <c r="I428" s="322">
        <v>559</v>
      </c>
      <c r="J428" s="322">
        <v>588</v>
      </c>
      <c r="K428" s="322">
        <v>677</v>
      </c>
      <c r="L428" s="322">
        <v>687</v>
      </c>
      <c r="M428" s="322">
        <v>634</v>
      </c>
      <c r="N428" s="322">
        <v>747</v>
      </c>
      <c r="O428" s="322">
        <v>887</v>
      </c>
      <c r="P428" s="322">
        <v>885</v>
      </c>
      <c r="Q428" s="322">
        <v>664</v>
      </c>
      <c r="R428" s="322">
        <v>580</v>
      </c>
      <c r="S428" s="322">
        <v>501</v>
      </c>
      <c r="T428" s="322">
        <v>256</v>
      </c>
      <c r="U428" s="322">
        <v>121</v>
      </c>
      <c r="V428" s="322">
        <v>8495</v>
      </c>
      <c r="W428" s="321">
        <v>45</v>
      </c>
      <c r="X428" s="320" t="s">
        <v>303</v>
      </c>
      <c r="Y428" s="319"/>
      <c r="Z428" s="298"/>
    </row>
    <row r="429" spans="1:26" s="365" customFormat="1" ht="13.7" customHeight="1">
      <c r="A429" s="324"/>
      <c r="B429" s="325" t="s">
        <v>301</v>
      </c>
      <c r="C429" s="328">
        <v>10567</v>
      </c>
      <c r="D429" s="327">
        <v>338</v>
      </c>
      <c r="E429" s="327">
        <v>380</v>
      </c>
      <c r="F429" s="327">
        <v>413</v>
      </c>
      <c r="G429" s="327">
        <v>481</v>
      </c>
      <c r="H429" s="327">
        <v>470</v>
      </c>
      <c r="I429" s="327">
        <v>510</v>
      </c>
      <c r="J429" s="327">
        <v>503</v>
      </c>
      <c r="K429" s="327">
        <v>624</v>
      </c>
      <c r="L429" s="327">
        <v>601</v>
      </c>
      <c r="M429" s="327">
        <v>635</v>
      </c>
      <c r="N429" s="327">
        <v>710</v>
      </c>
      <c r="O429" s="327">
        <v>989</v>
      </c>
      <c r="P429" s="327">
        <v>1003</v>
      </c>
      <c r="Q429" s="327">
        <v>821</v>
      </c>
      <c r="R429" s="327">
        <v>752</v>
      </c>
      <c r="S429" s="327">
        <v>676</v>
      </c>
      <c r="T429" s="327">
        <v>451</v>
      </c>
      <c r="U429" s="327">
        <v>210</v>
      </c>
      <c r="V429" s="327">
        <v>9149</v>
      </c>
      <c r="W429" s="326">
        <v>48.5</v>
      </c>
      <c r="X429" s="325" t="s">
        <v>301</v>
      </c>
      <c r="Y429" s="324"/>
      <c r="Z429" s="298"/>
    </row>
    <row r="430" spans="1:26" s="365" customFormat="1" ht="13.7" customHeight="1">
      <c r="A430" s="319" t="s">
        <v>72</v>
      </c>
      <c r="B430" s="320" t="s">
        <v>305</v>
      </c>
      <c r="C430" s="323">
        <v>18686</v>
      </c>
      <c r="D430" s="322">
        <v>647</v>
      </c>
      <c r="E430" s="322">
        <v>821</v>
      </c>
      <c r="F430" s="322">
        <v>902</v>
      </c>
      <c r="G430" s="322">
        <v>1099</v>
      </c>
      <c r="H430" s="322">
        <v>1129</v>
      </c>
      <c r="I430" s="322">
        <v>1083</v>
      </c>
      <c r="J430" s="322">
        <v>1011</v>
      </c>
      <c r="K430" s="322">
        <v>1226</v>
      </c>
      <c r="L430" s="322">
        <v>1283</v>
      </c>
      <c r="M430" s="322">
        <v>1371</v>
      </c>
      <c r="N430" s="322">
        <v>1503</v>
      </c>
      <c r="O430" s="322">
        <v>1738</v>
      </c>
      <c r="P430" s="322">
        <v>1532</v>
      </c>
      <c r="Q430" s="322">
        <v>1090</v>
      </c>
      <c r="R430" s="322">
        <v>858</v>
      </c>
      <c r="S430" s="322">
        <v>758</v>
      </c>
      <c r="T430" s="322">
        <v>443</v>
      </c>
      <c r="U430" s="322">
        <v>192</v>
      </c>
      <c r="V430" s="322">
        <v>15677</v>
      </c>
      <c r="W430" s="321">
        <v>43.6</v>
      </c>
      <c r="X430" s="320" t="s">
        <v>305</v>
      </c>
      <c r="Y430" s="319" t="s">
        <v>72</v>
      </c>
      <c r="Z430" s="298"/>
    </row>
    <row r="431" spans="1:26" s="365" customFormat="1" ht="13.7" customHeight="1">
      <c r="A431" s="324"/>
      <c r="B431" s="325" t="s">
        <v>303</v>
      </c>
      <c r="C431" s="328">
        <v>9331</v>
      </c>
      <c r="D431" s="327">
        <v>337</v>
      </c>
      <c r="E431" s="327">
        <v>445</v>
      </c>
      <c r="F431" s="327">
        <v>464</v>
      </c>
      <c r="G431" s="327">
        <v>608</v>
      </c>
      <c r="H431" s="327">
        <v>605</v>
      </c>
      <c r="I431" s="327">
        <v>586</v>
      </c>
      <c r="J431" s="327">
        <v>564</v>
      </c>
      <c r="K431" s="327">
        <v>635</v>
      </c>
      <c r="L431" s="327">
        <v>649</v>
      </c>
      <c r="M431" s="327">
        <v>697</v>
      </c>
      <c r="N431" s="327">
        <v>735</v>
      </c>
      <c r="O431" s="327">
        <v>823</v>
      </c>
      <c r="P431" s="327">
        <v>727</v>
      </c>
      <c r="Q431" s="327">
        <v>484</v>
      </c>
      <c r="R431" s="327">
        <v>380</v>
      </c>
      <c r="S431" s="327">
        <v>340</v>
      </c>
      <c r="T431" s="327">
        <v>186</v>
      </c>
      <c r="U431" s="327">
        <v>66</v>
      </c>
      <c r="V431" s="327">
        <v>7739</v>
      </c>
      <c r="W431" s="326">
        <v>42</v>
      </c>
      <c r="X431" s="325" t="s">
        <v>303</v>
      </c>
      <c r="Y431" s="324"/>
      <c r="Z431" s="298"/>
    </row>
    <row r="432" spans="1:26" s="365" customFormat="1" ht="13.7" customHeight="1">
      <c r="A432" s="319"/>
      <c r="B432" s="320" t="s">
        <v>301</v>
      </c>
      <c r="C432" s="323">
        <v>9355</v>
      </c>
      <c r="D432" s="322">
        <v>310</v>
      </c>
      <c r="E432" s="322">
        <v>376</v>
      </c>
      <c r="F432" s="322">
        <v>438</v>
      </c>
      <c r="G432" s="322">
        <v>491</v>
      </c>
      <c r="H432" s="322">
        <v>524</v>
      </c>
      <c r="I432" s="322">
        <v>497</v>
      </c>
      <c r="J432" s="322">
        <v>447</v>
      </c>
      <c r="K432" s="322">
        <v>591</v>
      </c>
      <c r="L432" s="322">
        <v>634</v>
      </c>
      <c r="M432" s="322">
        <v>674</v>
      </c>
      <c r="N432" s="322">
        <v>768</v>
      </c>
      <c r="O432" s="322">
        <v>915</v>
      </c>
      <c r="P432" s="322">
        <v>805</v>
      </c>
      <c r="Q432" s="322">
        <v>606</v>
      </c>
      <c r="R432" s="322">
        <v>478</v>
      </c>
      <c r="S432" s="322">
        <v>418</v>
      </c>
      <c r="T432" s="322">
        <v>257</v>
      </c>
      <c r="U432" s="322">
        <v>126</v>
      </c>
      <c r="V432" s="322">
        <v>7938</v>
      </c>
      <c r="W432" s="321">
        <v>45.1</v>
      </c>
      <c r="X432" s="320" t="s">
        <v>301</v>
      </c>
      <c r="Y432" s="319"/>
      <c r="Z432" s="298"/>
    </row>
    <row r="433" spans="1:26" s="365" customFormat="1" ht="13.7" customHeight="1">
      <c r="A433" s="324" t="s">
        <v>73</v>
      </c>
      <c r="B433" s="325" t="s">
        <v>305</v>
      </c>
      <c r="C433" s="328">
        <v>37056</v>
      </c>
      <c r="D433" s="327">
        <v>1221</v>
      </c>
      <c r="E433" s="327">
        <v>1400</v>
      </c>
      <c r="F433" s="327">
        <v>1656</v>
      </c>
      <c r="G433" s="327">
        <v>1838</v>
      </c>
      <c r="H433" s="327">
        <v>1762</v>
      </c>
      <c r="I433" s="327">
        <v>1739</v>
      </c>
      <c r="J433" s="327">
        <v>1998</v>
      </c>
      <c r="K433" s="327">
        <v>2350</v>
      </c>
      <c r="L433" s="327">
        <v>2192</v>
      </c>
      <c r="M433" s="327">
        <v>2205</v>
      </c>
      <c r="N433" s="327">
        <v>2518</v>
      </c>
      <c r="O433" s="327">
        <v>3106</v>
      </c>
      <c r="P433" s="327">
        <v>3449</v>
      </c>
      <c r="Q433" s="327">
        <v>2711</v>
      </c>
      <c r="R433" s="327">
        <v>2383</v>
      </c>
      <c r="S433" s="327">
        <v>2212</v>
      </c>
      <c r="T433" s="327">
        <v>1509</v>
      </c>
      <c r="U433" s="327">
        <v>807</v>
      </c>
      <c r="V433" s="327">
        <v>31665</v>
      </c>
      <c r="W433" s="326">
        <v>47.4</v>
      </c>
      <c r="X433" s="325" t="s">
        <v>305</v>
      </c>
      <c r="Y433" s="324" t="s">
        <v>73</v>
      </c>
      <c r="Z433" s="298"/>
    </row>
    <row r="434" spans="1:26" s="365" customFormat="1" ht="13.7" customHeight="1">
      <c r="A434" s="264"/>
      <c r="B434" s="320" t="s">
        <v>303</v>
      </c>
      <c r="C434" s="323">
        <v>17826</v>
      </c>
      <c r="D434" s="322">
        <v>604</v>
      </c>
      <c r="E434" s="322">
        <v>714</v>
      </c>
      <c r="F434" s="322">
        <v>861</v>
      </c>
      <c r="G434" s="322">
        <v>947</v>
      </c>
      <c r="H434" s="322">
        <v>932</v>
      </c>
      <c r="I434" s="322">
        <v>898</v>
      </c>
      <c r="J434" s="322">
        <v>1062</v>
      </c>
      <c r="K434" s="322">
        <v>1191</v>
      </c>
      <c r="L434" s="322">
        <v>1085</v>
      </c>
      <c r="M434" s="322">
        <v>1091</v>
      </c>
      <c r="N434" s="322">
        <v>1223</v>
      </c>
      <c r="O434" s="322">
        <v>1555</v>
      </c>
      <c r="P434" s="322">
        <v>1638</v>
      </c>
      <c r="Q434" s="322">
        <v>1250</v>
      </c>
      <c r="R434" s="322">
        <v>1039</v>
      </c>
      <c r="S434" s="322">
        <v>885</v>
      </c>
      <c r="T434" s="322">
        <v>584</v>
      </c>
      <c r="U434" s="322">
        <v>267</v>
      </c>
      <c r="V434" s="322">
        <v>15087</v>
      </c>
      <c r="W434" s="321">
        <v>45.6</v>
      </c>
      <c r="X434" s="320" t="s">
        <v>303</v>
      </c>
      <c r="Y434" s="264"/>
      <c r="Z434" s="298"/>
    </row>
    <row r="435" spans="1:26" s="365" customFormat="1" ht="13.7" customHeight="1">
      <c r="A435" s="352"/>
      <c r="B435" s="325" t="s">
        <v>301</v>
      </c>
      <c r="C435" s="328">
        <v>19230</v>
      </c>
      <c r="D435" s="327">
        <v>617</v>
      </c>
      <c r="E435" s="327">
        <v>686</v>
      </c>
      <c r="F435" s="327">
        <v>795</v>
      </c>
      <c r="G435" s="327">
        <v>891</v>
      </c>
      <c r="H435" s="327">
        <v>830</v>
      </c>
      <c r="I435" s="327">
        <v>841</v>
      </c>
      <c r="J435" s="327">
        <v>936</v>
      </c>
      <c r="K435" s="327">
        <v>1159</v>
      </c>
      <c r="L435" s="327">
        <v>1107</v>
      </c>
      <c r="M435" s="327">
        <v>1114</v>
      </c>
      <c r="N435" s="327">
        <v>1295</v>
      </c>
      <c r="O435" s="327">
        <v>1551</v>
      </c>
      <c r="P435" s="327">
        <v>1811</v>
      </c>
      <c r="Q435" s="327">
        <v>1461</v>
      </c>
      <c r="R435" s="327">
        <v>1344</v>
      </c>
      <c r="S435" s="327">
        <v>1327</v>
      </c>
      <c r="T435" s="327">
        <v>925</v>
      </c>
      <c r="U435" s="327">
        <v>540</v>
      </c>
      <c r="V435" s="327">
        <v>16578</v>
      </c>
      <c r="W435" s="326">
        <v>49</v>
      </c>
      <c r="X435" s="325" t="s">
        <v>301</v>
      </c>
      <c r="Y435" s="352"/>
      <c r="Z435" s="298"/>
    </row>
    <row r="436" spans="1:26" s="367" customFormat="1" ht="13.7" customHeight="1">
      <c r="A436" s="351" t="s">
        <v>143</v>
      </c>
      <c r="B436" s="315" t="s">
        <v>305</v>
      </c>
      <c r="C436" s="346">
        <v>183625</v>
      </c>
      <c r="D436" s="345">
        <v>7370</v>
      </c>
      <c r="E436" s="345">
        <v>8597</v>
      </c>
      <c r="F436" s="345">
        <v>9298</v>
      </c>
      <c r="G436" s="345">
        <v>10468</v>
      </c>
      <c r="H436" s="345">
        <v>10169</v>
      </c>
      <c r="I436" s="345">
        <v>10300</v>
      </c>
      <c r="J436" s="345">
        <v>10805</v>
      </c>
      <c r="K436" s="345">
        <v>12219</v>
      </c>
      <c r="L436" s="345">
        <v>11753</v>
      </c>
      <c r="M436" s="345">
        <v>11128</v>
      </c>
      <c r="N436" s="345">
        <v>11709</v>
      </c>
      <c r="O436" s="345">
        <v>15187</v>
      </c>
      <c r="P436" s="345">
        <v>15557</v>
      </c>
      <c r="Q436" s="345">
        <v>10495</v>
      </c>
      <c r="R436" s="345">
        <v>9656</v>
      </c>
      <c r="S436" s="345">
        <v>9045</v>
      </c>
      <c r="T436" s="345">
        <v>6694</v>
      </c>
      <c r="U436" s="345">
        <v>3175</v>
      </c>
      <c r="V436" s="345">
        <v>152181</v>
      </c>
      <c r="W436" s="344">
        <v>44.3</v>
      </c>
      <c r="X436" s="315" t="s">
        <v>305</v>
      </c>
      <c r="Y436" s="351" t="s">
        <v>143</v>
      </c>
      <c r="Z436" s="310"/>
    </row>
    <row r="437" spans="1:26" s="367" customFormat="1" ht="13.7" customHeight="1">
      <c r="A437" s="347"/>
      <c r="B437" s="312" t="s">
        <v>303</v>
      </c>
      <c r="C437" s="350">
        <v>89205</v>
      </c>
      <c r="D437" s="349">
        <v>3798</v>
      </c>
      <c r="E437" s="349">
        <v>4457</v>
      </c>
      <c r="F437" s="349">
        <v>4843</v>
      </c>
      <c r="G437" s="349">
        <v>5376</v>
      </c>
      <c r="H437" s="349">
        <v>5238</v>
      </c>
      <c r="I437" s="349">
        <v>5271</v>
      </c>
      <c r="J437" s="349">
        <v>5507</v>
      </c>
      <c r="K437" s="349">
        <v>6192</v>
      </c>
      <c r="L437" s="349">
        <v>5971</v>
      </c>
      <c r="M437" s="349">
        <v>5592</v>
      </c>
      <c r="N437" s="349">
        <v>5903</v>
      </c>
      <c r="O437" s="349">
        <v>7500</v>
      </c>
      <c r="P437" s="349">
        <v>7364</v>
      </c>
      <c r="Q437" s="349">
        <v>4748</v>
      </c>
      <c r="R437" s="349">
        <v>4173</v>
      </c>
      <c r="S437" s="349">
        <v>3655</v>
      </c>
      <c r="T437" s="349">
        <v>2544</v>
      </c>
      <c r="U437" s="349">
        <v>1073</v>
      </c>
      <c r="V437" s="349">
        <v>72952</v>
      </c>
      <c r="W437" s="348">
        <v>42.6</v>
      </c>
      <c r="X437" s="312" t="s">
        <v>303</v>
      </c>
      <c r="Y437" s="347"/>
      <c r="Z437" s="310"/>
    </row>
    <row r="438" spans="1:26" s="367" customFormat="1" ht="13.7" customHeight="1">
      <c r="A438" s="359"/>
      <c r="B438" s="315" t="s">
        <v>301</v>
      </c>
      <c r="C438" s="346">
        <v>94420</v>
      </c>
      <c r="D438" s="345">
        <v>3572</v>
      </c>
      <c r="E438" s="345">
        <v>4140</v>
      </c>
      <c r="F438" s="345">
        <v>4455</v>
      </c>
      <c r="G438" s="345">
        <v>5092</v>
      </c>
      <c r="H438" s="345">
        <v>4931</v>
      </c>
      <c r="I438" s="345">
        <v>5029</v>
      </c>
      <c r="J438" s="345">
        <v>5298</v>
      </c>
      <c r="K438" s="345">
        <v>6027</v>
      </c>
      <c r="L438" s="345">
        <v>5782</v>
      </c>
      <c r="M438" s="345">
        <v>5536</v>
      </c>
      <c r="N438" s="345">
        <v>5806</v>
      </c>
      <c r="O438" s="345">
        <v>7687</v>
      </c>
      <c r="P438" s="345">
        <v>8193</v>
      </c>
      <c r="Q438" s="345">
        <v>5747</v>
      </c>
      <c r="R438" s="345">
        <v>5483</v>
      </c>
      <c r="S438" s="345">
        <v>5390</v>
      </c>
      <c r="T438" s="345">
        <v>4150</v>
      </c>
      <c r="U438" s="345">
        <v>2102</v>
      </c>
      <c r="V438" s="345">
        <v>79229</v>
      </c>
      <c r="W438" s="344">
        <v>45.9</v>
      </c>
      <c r="X438" s="315" t="s">
        <v>301</v>
      </c>
      <c r="Y438" s="359"/>
      <c r="Z438" s="310"/>
    </row>
    <row r="439" spans="1:26" s="365" customFormat="1" ht="13.7" customHeight="1">
      <c r="A439" s="358" t="s">
        <v>313</v>
      </c>
      <c r="B439" s="332" t="s">
        <v>305</v>
      </c>
      <c r="C439" s="335">
        <v>75334</v>
      </c>
      <c r="D439" s="334">
        <v>3511</v>
      </c>
      <c r="E439" s="334">
        <v>4003</v>
      </c>
      <c r="F439" s="334">
        <v>4060</v>
      </c>
      <c r="G439" s="334">
        <v>4515</v>
      </c>
      <c r="H439" s="334">
        <v>4584</v>
      </c>
      <c r="I439" s="334">
        <v>4768</v>
      </c>
      <c r="J439" s="334">
        <v>5132</v>
      </c>
      <c r="K439" s="334">
        <v>5405</v>
      </c>
      <c r="L439" s="334">
        <v>5098</v>
      </c>
      <c r="M439" s="334">
        <v>4808</v>
      </c>
      <c r="N439" s="334">
        <v>5010</v>
      </c>
      <c r="O439" s="334">
        <v>6246</v>
      </c>
      <c r="P439" s="334">
        <v>5829</v>
      </c>
      <c r="Q439" s="334">
        <v>3522</v>
      </c>
      <c r="R439" s="334">
        <v>3210</v>
      </c>
      <c r="S439" s="334">
        <v>2880</v>
      </c>
      <c r="T439" s="334">
        <v>1894</v>
      </c>
      <c r="U439" s="334">
        <v>859</v>
      </c>
      <c r="V439" s="334">
        <v>61093</v>
      </c>
      <c r="W439" s="333">
        <v>41.5</v>
      </c>
      <c r="X439" s="332" t="s">
        <v>305</v>
      </c>
      <c r="Y439" s="358" t="s">
        <v>313</v>
      </c>
      <c r="Z439" s="298"/>
    </row>
    <row r="440" spans="1:26" s="365" customFormat="1" ht="13.7" customHeight="1">
      <c r="A440" s="370"/>
      <c r="B440" s="337" t="s">
        <v>303</v>
      </c>
      <c r="C440" s="340">
        <v>36276</v>
      </c>
      <c r="D440" s="339">
        <v>1814</v>
      </c>
      <c r="E440" s="339">
        <v>2029</v>
      </c>
      <c r="F440" s="339">
        <v>2051</v>
      </c>
      <c r="G440" s="339">
        <v>2272</v>
      </c>
      <c r="H440" s="339">
        <v>2278</v>
      </c>
      <c r="I440" s="339">
        <v>2424</v>
      </c>
      <c r="J440" s="339">
        <v>2602</v>
      </c>
      <c r="K440" s="339">
        <v>2680</v>
      </c>
      <c r="L440" s="339">
        <v>2524</v>
      </c>
      <c r="M440" s="339">
        <v>2340</v>
      </c>
      <c r="N440" s="339">
        <v>2493</v>
      </c>
      <c r="O440" s="339">
        <v>3034</v>
      </c>
      <c r="P440" s="339">
        <v>2741</v>
      </c>
      <c r="Q440" s="339">
        <v>1576</v>
      </c>
      <c r="R440" s="339">
        <v>1345</v>
      </c>
      <c r="S440" s="339">
        <v>1141</v>
      </c>
      <c r="T440" s="339">
        <v>665</v>
      </c>
      <c r="U440" s="339">
        <v>267</v>
      </c>
      <c r="V440" s="339">
        <v>29036</v>
      </c>
      <c r="W440" s="338">
        <v>40.1</v>
      </c>
      <c r="X440" s="337" t="s">
        <v>303</v>
      </c>
      <c r="Y440" s="370"/>
      <c r="Z440" s="298"/>
    </row>
    <row r="441" spans="1:26" s="365" customFormat="1" ht="13.7" customHeight="1">
      <c r="A441" s="369"/>
      <c r="B441" s="332" t="s">
        <v>301</v>
      </c>
      <c r="C441" s="335">
        <v>39058</v>
      </c>
      <c r="D441" s="334">
        <v>1697</v>
      </c>
      <c r="E441" s="334">
        <v>1974</v>
      </c>
      <c r="F441" s="334">
        <v>2009</v>
      </c>
      <c r="G441" s="334">
        <v>2243</v>
      </c>
      <c r="H441" s="334">
        <v>2306</v>
      </c>
      <c r="I441" s="334">
        <v>2344</v>
      </c>
      <c r="J441" s="334">
        <v>2530</v>
      </c>
      <c r="K441" s="334">
        <v>2725</v>
      </c>
      <c r="L441" s="334">
        <v>2574</v>
      </c>
      <c r="M441" s="334">
        <v>2468</v>
      </c>
      <c r="N441" s="334">
        <v>2517</v>
      </c>
      <c r="O441" s="334">
        <v>3212</v>
      </c>
      <c r="P441" s="334">
        <v>3088</v>
      </c>
      <c r="Q441" s="334">
        <v>1946</v>
      </c>
      <c r="R441" s="334">
        <v>1865</v>
      </c>
      <c r="S441" s="334">
        <v>1739</v>
      </c>
      <c r="T441" s="334">
        <v>1229</v>
      </c>
      <c r="U441" s="334">
        <v>592</v>
      </c>
      <c r="V441" s="334">
        <v>32057</v>
      </c>
      <c r="W441" s="333">
        <v>42.9</v>
      </c>
      <c r="X441" s="332" t="s">
        <v>301</v>
      </c>
      <c r="Y441" s="369"/>
      <c r="Z441" s="298"/>
    </row>
    <row r="442" spans="1:26" s="365" customFormat="1" ht="13.7" customHeight="1">
      <c r="A442" s="357" t="s">
        <v>145</v>
      </c>
      <c r="B442" s="320" t="s">
        <v>305</v>
      </c>
      <c r="C442" s="323">
        <v>61697</v>
      </c>
      <c r="D442" s="322">
        <v>2747</v>
      </c>
      <c r="E442" s="322">
        <v>3059</v>
      </c>
      <c r="F442" s="322">
        <v>3165</v>
      </c>
      <c r="G442" s="322">
        <v>3594</v>
      </c>
      <c r="H442" s="322">
        <v>3720</v>
      </c>
      <c r="I442" s="322">
        <v>3876</v>
      </c>
      <c r="J442" s="322">
        <v>4223</v>
      </c>
      <c r="K442" s="322">
        <v>4499</v>
      </c>
      <c r="L442" s="322">
        <v>4261</v>
      </c>
      <c r="M442" s="322">
        <v>3925</v>
      </c>
      <c r="N442" s="322">
        <v>4064</v>
      </c>
      <c r="O442" s="322">
        <v>5125</v>
      </c>
      <c r="P442" s="322">
        <v>4920</v>
      </c>
      <c r="Q442" s="322">
        <v>3003</v>
      </c>
      <c r="R442" s="322">
        <v>2719</v>
      </c>
      <c r="S442" s="322">
        <v>2467</v>
      </c>
      <c r="T442" s="322">
        <v>1609</v>
      </c>
      <c r="U442" s="322">
        <v>721</v>
      </c>
      <c r="V442" s="322">
        <v>50595</v>
      </c>
      <c r="W442" s="321">
        <v>42.1</v>
      </c>
      <c r="X442" s="315" t="s">
        <v>305</v>
      </c>
      <c r="Y442" s="357" t="s">
        <v>145</v>
      </c>
      <c r="Z442" s="298"/>
    </row>
    <row r="443" spans="1:26" s="365" customFormat="1" ht="13.7" customHeight="1">
      <c r="A443" s="356"/>
      <c r="B443" s="325" t="s">
        <v>303</v>
      </c>
      <c r="C443" s="328">
        <v>29586</v>
      </c>
      <c r="D443" s="327">
        <v>1436</v>
      </c>
      <c r="E443" s="327">
        <v>1562</v>
      </c>
      <c r="F443" s="327">
        <v>1609</v>
      </c>
      <c r="G443" s="327">
        <v>1797</v>
      </c>
      <c r="H443" s="327">
        <v>1842</v>
      </c>
      <c r="I443" s="327">
        <v>1936</v>
      </c>
      <c r="J443" s="327">
        <v>2141</v>
      </c>
      <c r="K443" s="327">
        <v>2217</v>
      </c>
      <c r="L443" s="327">
        <v>2106</v>
      </c>
      <c r="M443" s="327">
        <v>1906</v>
      </c>
      <c r="N443" s="327">
        <v>2013</v>
      </c>
      <c r="O443" s="327">
        <v>2469</v>
      </c>
      <c r="P443" s="327">
        <v>2311</v>
      </c>
      <c r="Q443" s="327">
        <v>1342</v>
      </c>
      <c r="R443" s="327">
        <v>1135</v>
      </c>
      <c r="S443" s="327">
        <v>982</v>
      </c>
      <c r="T443" s="327">
        <v>564</v>
      </c>
      <c r="U443" s="327">
        <v>218</v>
      </c>
      <c r="V443" s="327">
        <v>23899</v>
      </c>
      <c r="W443" s="326">
        <v>40.6</v>
      </c>
      <c r="X443" s="312" t="s">
        <v>303</v>
      </c>
      <c r="Y443" s="356"/>
      <c r="Z443" s="298"/>
    </row>
    <row r="444" spans="1:26" s="365" customFormat="1" ht="13.7" customHeight="1">
      <c r="A444" s="354"/>
      <c r="B444" s="320" t="s">
        <v>301</v>
      </c>
      <c r="C444" s="323">
        <v>32111</v>
      </c>
      <c r="D444" s="322">
        <v>1311</v>
      </c>
      <c r="E444" s="322">
        <v>1497</v>
      </c>
      <c r="F444" s="322">
        <v>1556</v>
      </c>
      <c r="G444" s="322">
        <v>1797</v>
      </c>
      <c r="H444" s="322">
        <v>1878</v>
      </c>
      <c r="I444" s="322">
        <v>1940</v>
      </c>
      <c r="J444" s="322">
        <v>2082</v>
      </c>
      <c r="K444" s="322">
        <v>2282</v>
      </c>
      <c r="L444" s="322">
        <v>2155</v>
      </c>
      <c r="M444" s="322">
        <v>2019</v>
      </c>
      <c r="N444" s="322">
        <v>2051</v>
      </c>
      <c r="O444" s="322">
        <v>2656</v>
      </c>
      <c r="P444" s="322">
        <v>2609</v>
      </c>
      <c r="Q444" s="322">
        <v>1661</v>
      </c>
      <c r="R444" s="322">
        <v>1584</v>
      </c>
      <c r="S444" s="322">
        <v>1485</v>
      </c>
      <c r="T444" s="322">
        <v>1045</v>
      </c>
      <c r="U444" s="322">
        <v>503</v>
      </c>
      <c r="V444" s="322">
        <v>26696</v>
      </c>
      <c r="W444" s="321">
        <v>43.5</v>
      </c>
      <c r="X444" s="315" t="s">
        <v>301</v>
      </c>
      <c r="Y444" s="354"/>
      <c r="Z444" s="298"/>
    </row>
    <row r="445" spans="1:26" s="365" customFormat="1" ht="13.7" customHeight="1">
      <c r="A445" s="355" t="s">
        <v>146</v>
      </c>
      <c r="B445" s="325" t="s">
        <v>305</v>
      </c>
      <c r="C445" s="328">
        <v>13637</v>
      </c>
      <c r="D445" s="327">
        <v>764</v>
      </c>
      <c r="E445" s="327">
        <v>944</v>
      </c>
      <c r="F445" s="327">
        <v>895</v>
      </c>
      <c r="G445" s="327">
        <v>921</v>
      </c>
      <c r="H445" s="327">
        <v>864</v>
      </c>
      <c r="I445" s="327">
        <v>892</v>
      </c>
      <c r="J445" s="327">
        <v>909</v>
      </c>
      <c r="K445" s="327">
        <v>906</v>
      </c>
      <c r="L445" s="327">
        <v>837</v>
      </c>
      <c r="M445" s="327">
        <v>883</v>
      </c>
      <c r="N445" s="327">
        <v>946</v>
      </c>
      <c r="O445" s="327">
        <v>1121</v>
      </c>
      <c r="P445" s="327">
        <v>909</v>
      </c>
      <c r="Q445" s="327">
        <v>519</v>
      </c>
      <c r="R445" s="327">
        <v>491</v>
      </c>
      <c r="S445" s="327">
        <v>413</v>
      </c>
      <c r="T445" s="327">
        <v>285</v>
      </c>
      <c r="U445" s="327">
        <v>138</v>
      </c>
      <c r="V445" s="327">
        <v>10498</v>
      </c>
      <c r="W445" s="326">
        <v>38.9</v>
      </c>
      <c r="X445" s="325" t="s">
        <v>305</v>
      </c>
      <c r="Y445" s="355" t="s">
        <v>146</v>
      </c>
      <c r="Z445" s="298"/>
    </row>
    <row r="446" spans="1:26" s="365" customFormat="1" ht="13.7" customHeight="1">
      <c r="A446" s="354"/>
      <c r="B446" s="320" t="s">
        <v>303</v>
      </c>
      <c r="C446" s="323">
        <v>6690</v>
      </c>
      <c r="D446" s="322">
        <v>378</v>
      </c>
      <c r="E446" s="322">
        <v>467</v>
      </c>
      <c r="F446" s="322">
        <v>442</v>
      </c>
      <c r="G446" s="322">
        <v>475</v>
      </c>
      <c r="H446" s="322">
        <v>436</v>
      </c>
      <c r="I446" s="322">
        <v>488</v>
      </c>
      <c r="J446" s="322">
        <v>461</v>
      </c>
      <c r="K446" s="322">
        <v>463</v>
      </c>
      <c r="L446" s="322">
        <v>418</v>
      </c>
      <c r="M446" s="322">
        <v>434</v>
      </c>
      <c r="N446" s="322">
        <v>480</v>
      </c>
      <c r="O446" s="322">
        <v>565</v>
      </c>
      <c r="P446" s="322">
        <v>430</v>
      </c>
      <c r="Q446" s="322">
        <v>234</v>
      </c>
      <c r="R446" s="322">
        <v>210</v>
      </c>
      <c r="S446" s="322">
        <v>159</v>
      </c>
      <c r="T446" s="322">
        <v>101</v>
      </c>
      <c r="U446" s="322">
        <v>49</v>
      </c>
      <c r="V446" s="322">
        <v>5137</v>
      </c>
      <c r="W446" s="321">
        <v>37.700000000000003</v>
      </c>
      <c r="X446" s="320" t="s">
        <v>303</v>
      </c>
      <c r="Y446" s="51"/>
      <c r="Z446" s="298"/>
    </row>
    <row r="447" spans="1:26" s="365" customFormat="1" ht="13.7" customHeight="1">
      <c r="A447" s="363"/>
      <c r="B447" s="325" t="s">
        <v>301</v>
      </c>
      <c r="C447" s="328">
        <v>6947</v>
      </c>
      <c r="D447" s="327">
        <v>386</v>
      </c>
      <c r="E447" s="327">
        <v>477</v>
      </c>
      <c r="F447" s="327">
        <v>453</v>
      </c>
      <c r="G447" s="327">
        <v>446</v>
      </c>
      <c r="H447" s="327">
        <v>428</v>
      </c>
      <c r="I447" s="327">
        <v>404</v>
      </c>
      <c r="J447" s="327">
        <v>448</v>
      </c>
      <c r="K447" s="327">
        <v>443</v>
      </c>
      <c r="L447" s="327">
        <v>419</v>
      </c>
      <c r="M447" s="327">
        <v>449</v>
      </c>
      <c r="N447" s="327">
        <v>466</v>
      </c>
      <c r="O447" s="327">
        <v>556</v>
      </c>
      <c r="P447" s="327">
        <v>479</v>
      </c>
      <c r="Q447" s="327">
        <v>285</v>
      </c>
      <c r="R447" s="327">
        <v>281</v>
      </c>
      <c r="S447" s="327">
        <v>254</v>
      </c>
      <c r="T447" s="327">
        <v>184</v>
      </c>
      <c r="U447" s="327">
        <v>89</v>
      </c>
      <c r="V447" s="327">
        <v>5361</v>
      </c>
      <c r="W447" s="326">
        <v>40</v>
      </c>
      <c r="X447" s="325" t="s">
        <v>301</v>
      </c>
      <c r="Y447" s="363"/>
      <c r="Z447" s="298"/>
    </row>
    <row r="448" spans="1:26" s="365" customFormat="1" ht="13.7" customHeight="1">
      <c r="A448" s="319" t="s">
        <v>53</v>
      </c>
      <c r="B448" s="320" t="s">
        <v>305</v>
      </c>
      <c r="C448" s="323">
        <v>17610</v>
      </c>
      <c r="D448" s="322">
        <v>680</v>
      </c>
      <c r="E448" s="322">
        <v>805</v>
      </c>
      <c r="F448" s="322">
        <v>844</v>
      </c>
      <c r="G448" s="322">
        <v>1029</v>
      </c>
      <c r="H448" s="322">
        <v>995</v>
      </c>
      <c r="I448" s="322">
        <v>951</v>
      </c>
      <c r="J448" s="322">
        <v>983</v>
      </c>
      <c r="K448" s="322">
        <v>1173</v>
      </c>
      <c r="L448" s="322">
        <v>1185</v>
      </c>
      <c r="M448" s="322">
        <v>1080</v>
      </c>
      <c r="N448" s="322">
        <v>976</v>
      </c>
      <c r="O448" s="322">
        <v>1357</v>
      </c>
      <c r="P448" s="322">
        <v>1545</v>
      </c>
      <c r="Q448" s="322">
        <v>1262</v>
      </c>
      <c r="R448" s="322">
        <v>958</v>
      </c>
      <c r="S448" s="322">
        <v>795</v>
      </c>
      <c r="T448" s="322">
        <v>691</v>
      </c>
      <c r="U448" s="322">
        <v>301</v>
      </c>
      <c r="V448" s="322">
        <v>14681</v>
      </c>
      <c r="W448" s="321">
        <v>44.8</v>
      </c>
      <c r="X448" s="320" t="s">
        <v>305</v>
      </c>
      <c r="Y448" s="319" t="s">
        <v>53</v>
      </c>
      <c r="Z448" s="298"/>
    </row>
    <row r="449" spans="1:26" s="365" customFormat="1" ht="13.7" customHeight="1">
      <c r="A449" s="324"/>
      <c r="B449" s="325" t="s">
        <v>303</v>
      </c>
      <c r="C449" s="328">
        <v>8538</v>
      </c>
      <c r="D449" s="327">
        <v>344</v>
      </c>
      <c r="E449" s="327">
        <v>452</v>
      </c>
      <c r="F449" s="327">
        <v>429</v>
      </c>
      <c r="G449" s="327">
        <v>510</v>
      </c>
      <c r="H449" s="327">
        <v>528</v>
      </c>
      <c r="I449" s="327">
        <v>499</v>
      </c>
      <c r="J449" s="327">
        <v>511</v>
      </c>
      <c r="K449" s="327">
        <v>578</v>
      </c>
      <c r="L449" s="327">
        <v>606</v>
      </c>
      <c r="M449" s="327">
        <v>558</v>
      </c>
      <c r="N449" s="327">
        <v>507</v>
      </c>
      <c r="O449" s="327">
        <v>660</v>
      </c>
      <c r="P449" s="327">
        <v>698</v>
      </c>
      <c r="Q449" s="327">
        <v>554</v>
      </c>
      <c r="R449" s="327">
        <v>426</v>
      </c>
      <c r="S449" s="327">
        <v>311</v>
      </c>
      <c r="T449" s="327">
        <v>266</v>
      </c>
      <c r="U449" s="327">
        <v>101</v>
      </c>
      <c r="V449" s="327">
        <v>7022</v>
      </c>
      <c r="W449" s="326">
        <v>42.9</v>
      </c>
      <c r="X449" s="325" t="s">
        <v>303</v>
      </c>
      <c r="Y449" s="324"/>
      <c r="Z449" s="298"/>
    </row>
    <row r="450" spans="1:26" s="365" customFormat="1" ht="13.7" customHeight="1">
      <c r="A450" s="319"/>
      <c r="B450" s="320" t="s">
        <v>301</v>
      </c>
      <c r="C450" s="323">
        <v>9072</v>
      </c>
      <c r="D450" s="322">
        <v>336</v>
      </c>
      <c r="E450" s="322">
        <v>353</v>
      </c>
      <c r="F450" s="322">
        <v>415</v>
      </c>
      <c r="G450" s="322">
        <v>519</v>
      </c>
      <c r="H450" s="322">
        <v>467</v>
      </c>
      <c r="I450" s="322">
        <v>452</v>
      </c>
      <c r="J450" s="322">
        <v>472</v>
      </c>
      <c r="K450" s="322">
        <v>595</v>
      </c>
      <c r="L450" s="322">
        <v>579</v>
      </c>
      <c r="M450" s="322">
        <v>522</v>
      </c>
      <c r="N450" s="322">
        <v>469</v>
      </c>
      <c r="O450" s="322">
        <v>697</v>
      </c>
      <c r="P450" s="322">
        <v>847</v>
      </c>
      <c r="Q450" s="322">
        <v>708</v>
      </c>
      <c r="R450" s="322">
        <v>532</v>
      </c>
      <c r="S450" s="322">
        <v>484</v>
      </c>
      <c r="T450" s="322">
        <v>425</v>
      </c>
      <c r="U450" s="322">
        <v>200</v>
      </c>
      <c r="V450" s="322">
        <v>7659</v>
      </c>
      <c r="W450" s="321">
        <v>46.5</v>
      </c>
      <c r="X450" s="320" t="s">
        <v>301</v>
      </c>
      <c r="Y450" s="319"/>
      <c r="Z450" s="298"/>
    </row>
    <row r="451" spans="1:26" s="365" customFormat="1" ht="13.7" customHeight="1">
      <c r="A451" s="324" t="s">
        <v>54</v>
      </c>
      <c r="B451" s="325" t="s">
        <v>305</v>
      </c>
      <c r="C451" s="328">
        <v>8331</v>
      </c>
      <c r="D451" s="327">
        <v>275</v>
      </c>
      <c r="E451" s="327">
        <v>309</v>
      </c>
      <c r="F451" s="327">
        <v>466</v>
      </c>
      <c r="G451" s="327">
        <v>443</v>
      </c>
      <c r="H451" s="327">
        <v>420</v>
      </c>
      <c r="I451" s="327">
        <v>370</v>
      </c>
      <c r="J451" s="327">
        <v>431</v>
      </c>
      <c r="K451" s="327">
        <v>528</v>
      </c>
      <c r="L451" s="327">
        <v>519</v>
      </c>
      <c r="M451" s="327">
        <v>525</v>
      </c>
      <c r="N451" s="327">
        <v>549</v>
      </c>
      <c r="O451" s="327">
        <v>730</v>
      </c>
      <c r="P451" s="327">
        <v>753</v>
      </c>
      <c r="Q451" s="327">
        <v>546</v>
      </c>
      <c r="R451" s="327">
        <v>488</v>
      </c>
      <c r="S451" s="327">
        <v>479</v>
      </c>
      <c r="T451" s="327">
        <v>346</v>
      </c>
      <c r="U451" s="327">
        <v>154</v>
      </c>
      <c r="V451" s="327">
        <v>7003</v>
      </c>
      <c r="W451" s="326">
        <v>46.4</v>
      </c>
      <c r="X451" s="325" t="s">
        <v>305</v>
      </c>
      <c r="Y451" s="324" t="s">
        <v>54</v>
      </c>
      <c r="Z451" s="298"/>
    </row>
    <row r="452" spans="1:26" s="365" customFormat="1" ht="13.7" customHeight="1">
      <c r="A452" s="319"/>
      <c r="B452" s="320" t="s">
        <v>303</v>
      </c>
      <c r="C452" s="323">
        <v>4058</v>
      </c>
      <c r="D452" s="322">
        <v>126</v>
      </c>
      <c r="E452" s="322">
        <v>148</v>
      </c>
      <c r="F452" s="322">
        <v>238</v>
      </c>
      <c r="G452" s="322">
        <v>234</v>
      </c>
      <c r="H452" s="322">
        <v>232</v>
      </c>
      <c r="I452" s="322">
        <v>185</v>
      </c>
      <c r="J452" s="322">
        <v>232</v>
      </c>
      <c r="K452" s="322">
        <v>267</v>
      </c>
      <c r="L452" s="322">
        <v>280</v>
      </c>
      <c r="M452" s="322">
        <v>266</v>
      </c>
      <c r="N452" s="322">
        <v>295</v>
      </c>
      <c r="O452" s="322">
        <v>362</v>
      </c>
      <c r="P452" s="322">
        <v>361</v>
      </c>
      <c r="Q452" s="322">
        <v>250</v>
      </c>
      <c r="R452" s="322">
        <v>215</v>
      </c>
      <c r="S452" s="322">
        <v>182</v>
      </c>
      <c r="T452" s="322">
        <v>130</v>
      </c>
      <c r="U452" s="322">
        <v>55</v>
      </c>
      <c r="V452" s="322">
        <v>3398</v>
      </c>
      <c r="W452" s="321">
        <v>44.8</v>
      </c>
      <c r="X452" s="320" t="s">
        <v>303</v>
      </c>
      <c r="Y452" s="319"/>
      <c r="Z452" s="298"/>
    </row>
    <row r="453" spans="1:26" s="365" customFormat="1" ht="13.7" customHeight="1">
      <c r="A453" s="324"/>
      <c r="B453" s="325" t="s">
        <v>301</v>
      </c>
      <c r="C453" s="328">
        <v>4273</v>
      </c>
      <c r="D453" s="327">
        <v>149</v>
      </c>
      <c r="E453" s="327">
        <v>161</v>
      </c>
      <c r="F453" s="327">
        <v>228</v>
      </c>
      <c r="G453" s="327">
        <v>209</v>
      </c>
      <c r="H453" s="327">
        <v>188</v>
      </c>
      <c r="I453" s="327">
        <v>185</v>
      </c>
      <c r="J453" s="327">
        <v>199</v>
      </c>
      <c r="K453" s="327">
        <v>261</v>
      </c>
      <c r="L453" s="327">
        <v>239</v>
      </c>
      <c r="M453" s="327">
        <v>259</v>
      </c>
      <c r="N453" s="327">
        <v>254</v>
      </c>
      <c r="O453" s="327">
        <v>368</v>
      </c>
      <c r="P453" s="327">
        <v>392</v>
      </c>
      <c r="Q453" s="327">
        <v>296</v>
      </c>
      <c r="R453" s="327">
        <v>273</v>
      </c>
      <c r="S453" s="327">
        <v>297</v>
      </c>
      <c r="T453" s="327">
        <v>216</v>
      </c>
      <c r="U453" s="327">
        <v>99</v>
      </c>
      <c r="V453" s="327">
        <v>3605</v>
      </c>
      <c r="W453" s="326">
        <v>47.8</v>
      </c>
      <c r="X453" s="325" t="s">
        <v>301</v>
      </c>
      <c r="Y453" s="324"/>
      <c r="Z453" s="298"/>
    </row>
    <row r="454" spans="1:26" s="365" customFormat="1" ht="13.7" customHeight="1">
      <c r="A454" s="319" t="s">
        <v>55</v>
      </c>
      <c r="B454" s="320" t="s">
        <v>305</v>
      </c>
      <c r="C454" s="323">
        <v>11380</v>
      </c>
      <c r="D454" s="322">
        <v>411</v>
      </c>
      <c r="E454" s="322">
        <v>465</v>
      </c>
      <c r="F454" s="322">
        <v>523</v>
      </c>
      <c r="G454" s="322">
        <v>638</v>
      </c>
      <c r="H454" s="322">
        <v>591</v>
      </c>
      <c r="I454" s="322">
        <v>593</v>
      </c>
      <c r="J454" s="322">
        <v>566</v>
      </c>
      <c r="K454" s="322">
        <v>684</v>
      </c>
      <c r="L454" s="322">
        <v>626</v>
      </c>
      <c r="M454" s="322">
        <v>637</v>
      </c>
      <c r="N454" s="322">
        <v>660</v>
      </c>
      <c r="O454" s="322">
        <v>923</v>
      </c>
      <c r="P454" s="322">
        <v>1051</v>
      </c>
      <c r="Q454" s="322">
        <v>626</v>
      </c>
      <c r="R454" s="322">
        <v>738</v>
      </c>
      <c r="S454" s="322">
        <v>708</v>
      </c>
      <c r="T454" s="322">
        <v>623</v>
      </c>
      <c r="U454" s="322">
        <v>317</v>
      </c>
      <c r="V454" s="322">
        <v>9598</v>
      </c>
      <c r="W454" s="321">
        <v>47.1</v>
      </c>
      <c r="X454" s="320" t="s">
        <v>305</v>
      </c>
      <c r="Y454" s="319" t="s">
        <v>55</v>
      </c>
      <c r="Z454" s="298"/>
    </row>
    <row r="455" spans="1:26" s="365" customFormat="1" ht="13.7" customHeight="1">
      <c r="A455" s="324"/>
      <c r="B455" s="325" t="s">
        <v>303</v>
      </c>
      <c r="C455" s="328">
        <v>5581</v>
      </c>
      <c r="D455" s="327">
        <v>221</v>
      </c>
      <c r="E455" s="327">
        <v>246</v>
      </c>
      <c r="F455" s="327">
        <v>288</v>
      </c>
      <c r="G455" s="327">
        <v>338</v>
      </c>
      <c r="H455" s="327">
        <v>312</v>
      </c>
      <c r="I455" s="327">
        <v>309</v>
      </c>
      <c r="J455" s="327">
        <v>301</v>
      </c>
      <c r="K455" s="327">
        <v>348</v>
      </c>
      <c r="L455" s="327">
        <v>333</v>
      </c>
      <c r="M455" s="327">
        <v>333</v>
      </c>
      <c r="N455" s="327">
        <v>346</v>
      </c>
      <c r="O455" s="327">
        <v>470</v>
      </c>
      <c r="P455" s="327">
        <v>512</v>
      </c>
      <c r="Q455" s="327">
        <v>279</v>
      </c>
      <c r="R455" s="327">
        <v>300</v>
      </c>
      <c r="S455" s="327">
        <v>292</v>
      </c>
      <c r="T455" s="327">
        <v>243</v>
      </c>
      <c r="U455" s="327">
        <v>110</v>
      </c>
      <c r="V455" s="327">
        <v>4630</v>
      </c>
      <c r="W455" s="326">
        <v>44.8</v>
      </c>
      <c r="X455" s="325" t="s">
        <v>303</v>
      </c>
      <c r="Y455" s="324"/>
      <c r="Z455" s="298"/>
    </row>
    <row r="456" spans="1:26" s="365" customFormat="1" ht="13.7" customHeight="1">
      <c r="A456" s="319"/>
      <c r="B456" s="320" t="s">
        <v>301</v>
      </c>
      <c r="C456" s="323">
        <v>5799</v>
      </c>
      <c r="D456" s="322">
        <v>190</v>
      </c>
      <c r="E456" s="322">
        <v>219</v>
      </c>
      <c r="F456" s="322">
        <v>235</v>
      </c>
      <c r="G456" s="322">
        <v>300</v>
      </c>
      <c r="H456" s="322">
        <v>279</v>
      </c>
      <c r="I456" s="322">
        <v>284</v>
      </c>
      <c r="J456" s="322">
        <v>265</v>
      </c>
      <c r="K456" s="322">
        <v>336</v>
      </c>
      <c r="L456" s="322">
        <v>293</v>
      </c>
      <c r="M456" s="322">
        <v>304</v>
      </c>
      <c r="N456" s="322">
        <v>314</v>
      </c>
      <c r="O456" s="322">
        <v>453</v>
      </c>
      <c r="P456" s="322">
        <v>539</v>
      </c>
      <c r="Q456" s="322">
        <v>347</v>
      </c>
      <c r="R456" s="322">
        <v>438</v>
      </c>
      <c r="S456" s="322">
        <v>416</v>
      </c>
      <c r="T456" s="322">
        <v>380</v>
      </c>
      <c r="U456" s="322">
        <v>207</v>
      </c>
      <c r="V456" s="322">
        <v>4968</v>
      </c>
      <c r="W456" s="321">
        <v>49.3</v>
      </c>
      <c r="X456" s="320" t="s">
        <v>301</v>
      </c>
      <c r="Y456" s="319"/>
      <c r="Z456" s="298"/>
    </row>
    <row r="457" spans="1:26" s="365" customFormat="1" ht="13.7" customHeight="1">
      <c r="A457" s="324" t="s">
        <v>56</v>
      </c>
      <c r="B457" s="325" t="s">
        <v>305</v>
      </c>
      <c r="C457" s="328">
        <v>12737</v>
      </c>
      <c r="D457" s="327">
        <v>417</v>
      </c>
      <c r="E457" s="327">
        <v>533</v>
      </c>
      <c r="F457" s="327">
        <v>608</v>
      </c>
      <c r="G457" s="327">
        <v>680</v>
      </c>
      <c r="H457" s="327">
        <v>599</v>
      </c>
      <c r="I457" s="327">
        <v>533</v>
      </c>
      <c r="J457" s="327">
        <v>615</v>
      </c>
      <c r="K457" s="327">
        <v>732</v>
      </c>
      <c r="L457" s="327">
        <v>719</v>
      </c>
      <c r="M457" s="327">
        <v>751</v>
      </c>
      <c r="N457" s="327">
        <v>818</v>
      </c>
      <c r="O457" s="327">
        <v>1137</v>
      </c>
      <c r="P457" s="327">
        <v>1136</v>
      </c>
      <c r="Q457" s="327">
        <v>860</v>
      </c>
      <c r="R457" s="327">
        <v>845</v>
      </c>
      <c r="S457" s="327">
        <v>871</v>
      </c>
      <c r="T457" s="327">
        <v>593</v>
      </c>
      <c r="U457" s="327">
        <v>290</v>
      </c>
      <c r="V457" s="327">
        <v>10777</v>
      </c>
      <c r="W457" s="326">
        <v>47.7</v>
      </c>
      <c r="X457" s="325" t="s">
        <v>305</v>
      </c>
      <c r="Y457" s="324" t="s">
        <v>56</v>
      </c>
      <c r="Z457" s="298"/>
    </row>
    <row r="458" spans="1:26" s="365" customFormat="1" ht="13.7" customHeight="1">
      <c r="A458" s="319"/>
      <c r="B458" s="320" t="s">
        <v>303</v>
      </c>
      <c r="C458" s="323">
        <v>6253</v>
      </c>
      <c r="D458" s="322">
        <v>205</v>
      </c>
      <c r="E458" s="322">
        <v>275</v>
      </c>
      <c r="F458" s="322">
        <v>330</v>
      </c>
      <c r="G458" s="322">
        <v>353</v>
      </c>
      <c r="H458" s="322">
        <v>316</v>
      </c>
      <c r="I458" s="322">
        <v>292</v>
      </c>
      <c r="J458" s="322">
        <v>328</v>
      </c>
      <c r="K458" s="322">
        <v>378</v>
      </c>
      <c r="L458" s="322">
        <v>383</v>
      </c>
      <c r="M458" s="322">
        <v>402</v>
      </c>
      <c r="N458" s="322">
        <v>409</v>
      </c>
      <c r="O458" s="322">
        <v>538</v>
      </c>
      <c r="P458" s="322">
        <v>541</v>
      </c>
      <c r="Q458" s="322">
        <v>382</v>
      </c>
      <c r="R458" s="322">
        <v>388</v>
      </c>
      <c r="S458" s="322">
        <v>367</v>
      </c>
      <c r="T458" s="322">
        <v>254</v>
      </c>
      <c r="U458" s="322">
        <v>112</v>
      </c>
      <c r="V458" s="322">
        <v>5250</v>
      </c>
      <c r="W458" s="321">
        <v>46</v>
      </c>
      <c r="X458" s="320" t="s">
        <v>303</v>
      </c>
      <c r="Y458" s="319"/>
      <c r="Z458" s="298"/>
    </row>
    <row r="459" spans="1:26" s="365" customFormat="1" ht="13.7" customHeight="1">
      <c r="A459" s="324"/>
      <c r="B459" s="325" t="s">
        <v>301</v>
      </c>
      <c r="C459" s="328">
        <v>6484</v>
      </c>
      <c r="D459" s="327">
        <v>212</v>
      </c>
      <c r="E459" s="327">
        <v>258</v>
      </c>
      <c r="F459" s="327">
        <v>278</v>
      </c>
      <c r="G459" s="327">
        <v>327</v>
      </c>
      <c r="H459" s="327">
        <v>283</v>
      </c>
      <c r="I459" s="327">
        <v>241</v>
      </c>
      <c r="J459" s="327">
        <v>287</v>
      </c>
      <c r="K459" s="327">
        <v>354</v>
      </c>
      <c r="L459" s="327">
        <v>336</v>
      </c>
      <c r="M459" s="327">
        <v>349</v>
      </c>
      <c r="N459" s="327">
        <v>409</v>
      </c>
      <c r="O459" s="327">
        <v>599</v>
      </c>
      <c r="P459" s="327">
        <v>595</v>
      </c>
      <c r="Q459" s="327">
        <v>478</v>
      </c>
      <c r="R459" s="327">
        <v>457</v>
      </c>
      <c r="S459" s="327">
        <v>504</v>
      </c>
      <c r="T459" s="327">
        <v>339</v>
      </c>
      <c r="U459" s="327">
        <v>178</v>
      </c>
      <c r="V459" s="327">
        <v>5527</v>
      </c>
      <c r="W459" s="326">
        <v>49.3</v>
      </c>
      <c r="X459" s="325" t="s">
        <v>301</v>
      </c>
      <c r="Y459" s="324"/>
      <c r="Z459" s="298"/>
    </row>
    <row r="460" spans="1:26" s="365" customFormat="1" ht="13.7" customHeight="1">
      <c r="A460" s="319" t="s">
        <v>57</v>
      </c>
      <c r="B460" s="320" t="s">
        <v>305</v>
      </c>
      <c r="C460" s="323">
        <v>15516</v>
      </c>
      <c r="D460" s="322">
        <v>490</v>
      </c>
      <c r="E460" s="322">
        <v>649</v>
      </c>
      <c r="F460" s="322">
        <v>744</v>
      </c>
      <c r="G460" s="322">
        <v>794</v>
      </c>
      <c r="H460" s="322">
        <v>720</v>
      </c>
      <c r="I460" s="322">
        <v>706</v>
      </c>
      <c r="J460" s="322">
        <v>742</v>
      </c>
      <c r="K460" s="322">
        <v>948</v>
      </c>
      <c r="L460" s="322">
        <v>884</v>
      </c>
      <c r="M460" s="322">
        <v>802</v>
      </c>
      <c r="N460" s="322">
        <v>1055</v>
      </c>
      <c r="O460" s="322">
        <v>1445</v>
      </c>
      <c r="P460" s="322">
        <v>1478</v>
      </c>
      <c r="Q460" s="322">
        <v>1023</v>
      </c>
      <c r="R460" s="322">
        <v>1017</v>
      </c>
      <c r="S460" s="322">
        <v>977</v>
      </c>
      <c r="T460" s="322">
        <v>716</v>
      </c>
      <c r="U460" s="322">
        <v>326</v>
      </c>
      <c r="V460" s="322">
        <v>13170</v>
      </c>
      <c r="W460" s="321">
        <v>47.5</v>
      </c>
      <c r="X460" s="320" t="s">
        <v>305</v>
      </c>
      <c r="Y460" s="319" t="s">
        <v>57</v>
      </c>
      <c r="Z460" s="298"/>
    </row>
    <row r="461" spans="1:26" s="365" customFormat="1" ht="13.7" customHeight="1">
      <c r="A461" s="324"/>
      <c r="B461" s="325" t="s">
        <v>303</v>
      </c>
      <c r="C461" s="328">
        <v>7578</v>
      </c>
      <c r="D461" s="327">
        <v>252</v>
      </c>
      <c r="E461" s="327">
        <v>332</v>
      </c>
      <c r="F461" s="327">
        <v>393</v>
      </c>
      <c r="G461" s="327">
        <v>443</v>
      </c>
      <c r="H461" s="327">
        <v>396</v>
      </c>
      <c r="I461" s="327">
        <v>359</v>
      </c>
      <c r="J461" s="327">
        <v>366</v>
      </c>
      <c r="K461" s="327">
        <v>500</v>
      </c>
      <c r="L461" s="327">
        <v>485</v>
      </c>
      <c r="M461" s="327">
        <v>413</v>
      </c>
      <c r="N461" s="327">
        <v>508</v>
      </c>
      <c r="O461" s="327">
        <v>703</v>
      </c>
      <c r="P461" s="327">
        <v>730</v>
      </c>
      <c r="Q461" s="327">
        <v>453</v>
      </c>
      <c r="R461" s="327">
        <v>436</v>
      </c>
      <c r="S461" s="327">
        <v>401</v>
      </c>
      <c r="T461" s="327">
        <v>296</v>
      </c>
      <c r="U461" s="327">
        <v>112</v>
      </c>
      <c r="V461" s="327">
        <v>6344</v>
      </c>
      <c r="W461" s="326">
        <v>45.6</v>
      </c>
      <c r="X461" s="325" t="s">
        <v>303</v>
      </c>
      <c r="Y461" s="324"/>
      <c r="Z461" s="298"/>
    </row>
    <row r="462" spans="1:26" s="365" customFormat="1" ht="13.7" customHeight="1">
      <c r="A462" s="319"/>
      <c r="B462" s="320" t="s">
        <v>301</v>
      </c>
      <c r="C462" s="323">
        <v>7938</v>
      </c>
      <c r="D462" s="322">
        <v>238</v>
      </c>
      <c r="E462" s="322">
        <v>317</v>
      </c>
      <c r="F462" s="322">
        <v>351</v>
      </c>
      <c r="G462" s="322">
        <v>351</v>
      </c>
      <c r="H462" s="322">
        <v>324</v>
      </c>
      <c r="I462" s="322">
        <v>347</v>
      </c>
      <c r="J462" s="322">
        <v>376</v>
      </c>
      <c r="K462" s="322">
        <v>448</v>
      </c>
      <c r="L462" s="322">
        <v>399</v>
      </c>
      <c r="M462" s="322">
        <v>389</v>
      </c>
      <c r="N462" s="322">
        <v>547</v>
      </c>
      <c r="O462" s="322">
        <v>742</v>
      </c>
      <c r="P462" s="322">
        <v>748</v>
      </c>
      <c r="Q462" s="322">
        <v>570</v>
      </c>
      <c r="R462" s="322">
        <v>581</v>
      </c>
      <c r="S462" s="322">
        <v>576</v>
      </c>
      <c r="T462" s="322">
        <v>420</v>
      </c>
      <c r="U462" s="322">
        <v>214</v>
      </c>
      <c r="V462" s="322">
        <v>6826</v>
      </c>
      <c r="W462" s="321">
        <v>49.3</v>
      </c>
      <c r="X462" s="320" t="s">
        <v>301</v>
      </c>
      <c r="Y462" s="319"/>
      <c r="Z462" s="298"/>
    </row>
    <row r="463" spans="1:26" s="365" customFormat="1" ht="13.7" customHeight="1">
      <c r="A463" s="324" t="s">
        <v>58</v>
      </c>
      <c r="B463" s="325" t="s">
        <v>305</v>
      </c>
      <c r="C463" s="328">
        <v>11458</v>
      </c>
      <c r="D463" s="327">
        <v>397</v>
      </c>
      <c r="E463" s="327">
        <v>519</v>
      </c>
      <c r="F463" s="327">
        <v>581</v>
      </c>
      <c r="G463" s="327">
        <v>628</v>
      </c>
      <c r="H463" s="327">
        <v>611</v>
      </c>
      <c r="I463" s="327">
        <v>611</v>
      </c>
      <c r="J463" s="327">
        <v>644</v>
      </c>
      <c r="K463" s="327">
        <v>718</v>
      </c>
      <c r="L463" s="327">
        <v>700</v>
      </c>
      <c r="M463" s="327">
        <v>658</v>
      </c>
      <c r="N463" s="327">
        <v>706</v>
      </c>
      <c r="O463" s="327">
        <v>928</v>
      </c>
      <c r="P463" s="327">
        <v>1049</v>
      </c>
      <c r="Q463" s="327">
        <v>663</v>
      </c>
      <c r="R463" s="327">
        <v>653</v>
      </c>
      <c r="S463" s="327">
        <v>614</v>
      </c>
      <c r="T463" s="327">
        <v>525</v>
      </c>
      <c r="U463" s="327">
        <v>253</v>
      </c>
      <c r="V463" s="327">
        <v>9585</v>
      </c>
      <c r="W463" s="326">
        <v>45.7</v>
      </c>
      <c r="X463" s="325" t="s">
        <v>305</v>
      </c>
      <c r="Y463" s="324" t="s">
        <v>58</v>
      </c>
      <c r="Z463" s="298"/>
    </row>
    <row r="464" spans="1:26" s="365" customFormat="1" ht="13.7" customHeight="1">
      <c r="A464" s="319"/>
      <c r="B464" s="320" t="s">
        <v>303</v>
      </c>
      <c r="C464" s="323">
        <v>5663</v>
      </c>
      <c r="D464" s="322">
        <v>221</v>
      </c>
      <c r="E464" s="322">
        <v>275</v>
      </c>
      <c r="F464" s="322">
        <v>320</v>
      </c>
      <c r="G464" s="322">
        <v>330</v>
      </c>
      <c r="H464" s="322">
        <v>325</v>
      </c>
      <c r="I464" s="322">
        <v>317</v>
      </c>
      <c r="J464" s="322">
        <v>321</v>
      </c>
      <c r="K464" s="322">
        <v>380</v>
      </c>
      <c r="L464" s="322">
        <v>373</v>
      </c>
      <c r="M464" s="322">
        <v>334</v>
      </c>
      <c r="N464" s="322">
        <v>372</v>
      </c>
      <c r="O464" s="322">
        <v>500</v>
      </c>
      <c r="P464" s="322">
        <v>501</v>
      </c>
      <c r="Q464" s="322">
        <v>305</v>
      </c>
      <c r="R464" s="322">
        <v>279</v>
      </c>
      <c r="S464" s="322">
        <v>240</v>
      </c>
      <c r="T464" s="322">
        <v>190</v>
      </c>
      <c r="U464" s="322">
        <v>80</v>
      </c>
      <c r="V464" s="322">
        <v>4650</v>
      </c>
      <c r="W464" s="321">
        <v>43.5</v>
      </c>
      <c r="X464" s="320" t="s">
        <v>303</v>
      </c>
      <c r="Y464" s="319"/>
      <c r="Z464" s="298"/>
    </row>
    <row r="465" spans="1:26" s="365" customFormat="1" ht="13.7" customHeight="1">
      <c r="A465" s="324"/>
      <c r="B465" s="325" t="s">
        <v>301</v>
      </c>
      <c r="C465" s="328">
        <v>5795</v>
      </c>
      <c r="D465" s="327">
        <v>176</v>
      </c>
      <c r="E465" s="327">
        <v>244</v>
      </c>
      <c r="F465" s="327">
        <v>261</v>
      </c>
      <c r="G465" s="327">
        <v>298</v>
      </c>
      <c r="H465" s="327">
        <v>286</v>
      </c>
      <c r="I465" s="327">
        <v>294</v>
      </c>
      <c r="J465" s="327">
        <v>323</v>
      </c>
      <c r="K465" s="327">
        <v>338</v>
      </c>
      <c r="L465" s="327">
        <v>327</v>
      </c>
      <c r="M465" s="327">
        <v>324</v>
      </c>
      <c r="N465" s="327">
        <v>334</v>
      </c>
      <c r="O465" s="327">
        <v>428</v>
      </c>
      <c r="P465" s="327">
        <v>548</v>
      </c>
      <c r="Q465" s="327">
        <v>358</v>
      </c>
      <c r="R465" s="327">
        <v>374</v>
      </c>
      <c r="S465" s="327">
        <v>374</v>
      </c>
      <c r="T465" s="327">
        <v>335</v>
      </c>
      <c r="U465" s="327">
        <v>173</v>
      </c>
      <c r="V465" s="327">
        <v>4935</v>
      </c>
      <c r="W465" s="326">
        <v>47.9</v>
      </c>
      <c r="X465" s="325" t="s">
        <v>301</v>
      </c>
      <c r="Y465" s="324"/>
      <c r="Z465" s="298"/>
    </row>
    <row r="466" spans="1:26" s="365" customFormat="1" ht="15.95" customHeight="1">
      <c r="A466" s="319" t="s">
        <v>123</v>
      </c>
      <c r="B466" s="320" t="s">
        <v>305</v>
      </c>
      <c r="C466" s="323">
        <v>31259</v>
      </c>
      <c r="D466" s="322">
        <v>1189</v>
      </c>
      <c r="E466" s="322">
        <v>1314</v>
      </c>
      <c r="F466" s="322">
        <v>1472</v>
      </c>
      <c r="G466" s="322">
        <v>1741</v>
      </c>
      <c r="H466" s="322">
        <v>1649</v>
      </c>
      <c r="I466" s="322">
        <v>1768</v>
      </c>
      <c r="J466" s="322">
        <v>1692</v>
      </c>
      <c r="K466" s="322">
        <v>2031</v>
      </c>
      <c r="L466" s="322">
        <v>2022</v>
      </c>
      <c r="M466" s="322">
        <v>1867</v>
      </c>
      <c r="N466" s="322">
        <v>1935</v>
      </c>
      <c r="O466" s="322">
        <v>2421</v>
      </c>
      <c r="P466" s="322">
        <v>2716</v>
      </c>
      <c r="Q466" s="322">
        <v>1993</v>
      </c>
      <c r="R466" s="322">
        <v>1747</v>
      </c>
      <c r="S466" s="322">
        <v>1721</v>
      </c>
      <c r="T466" s="322">
        <v>1306</v>
      </c>
      <c r="U466" s="322">
        <v>675</v>
      </c>
      <c r="V466" s="322">
        <v>26274</v>
      </c>
      <c r="W466" s="321">
        <v>45.6</v>
      </c>
      <c r="X466" s="320" t="s">
        <v>305</v>
      </c>
      <c r="Y466" s="319" t="s">
        <v>123</v>
      </c>
      <c r="Z466" s="298"/>
    </row>
    <row r="467" spans="1:26" s="365" customFormat="1" ht="13.7" customHeight="1">
      <c r="A467" s="352"/>
      <c r="B467" s="325" t="s">
        <v>303</v>
      </c>
      <c r="C467" s="328">
        <v>15258</v>
      </c>
      <c r="D467" s="327">
        <v>615</v>
      </c>
      <c r="E467" s="327">
        <v>700</v>
      </c>
      <c r="F467" s="327">
        <v>794</v>
      </c>
      <c r="G467" s="327">
        <v>896</v>
      </c>
      <c r="H467" s="327">
        <v>851</v>
      </c>
      <c r="I467" s="327">
        <v>886</v>
      </c>
      <c r="J467" s="327">
        <v>846</v>
      </c>
      <c r="K467" s="327">
        <v>1061</v>
      </c>
      <c r="L467" s="327">
        <v>987</v>
      </c>
      <c r="M467" s="327">
        <v>946</v>
      </c>
      <c r="N467" s="327">
        <v>973</v>
      </c>
      <c r="O467" s="327">
        <v>1233</v>
      </c>
      <c r="P467" s="327">
        <v>1280</v>
      </c>
      <c r="Q467" s="327">
        <v>949</v>
      </c>
      <c r="R467" s="327">
        <v>784</v>
      </c>
      <c r="S467" s="327">
        <v>721</v>
      </c>
      <c r="T467" s="327">
        <v>500</v>
      </c>
      <c r="U467" s="327">
        <v>236</v>
      </c>
      <c r="V467" s="327">
        <v>12622</v>
      </c>
      <c r="W467" s="326">
        <v>44</v>
      </c>
      <c r="X467" s="325" t="s">
        <v>303</v>
      </c>
      <c r="Y467" s="352"/>
      <c r="Z467" s="298"/>
    </row>
    <row r="468" spans="1:26" s="365" customFormat="1" ht="13.7" customHeight="1">
      <c r="A468" s="51"/>
      <c r="B468" s="320" t="s">
        <v>301</v>
      </c>
      <c r="C468" s="323">
        <v>16001</v>
      </c>
      <c r="D468" s="322">
        <v>574</v>
      </c>
      <c r="E468" s="322">
        <v>614</v>
      </c>
      <c r="F468" s="322">
        <v>678</v>
      </c>
      <c r="G468" s="322">
        <v>845</v>
      </c>
      <c r="H468" s="322">
        <v>798</v>
      </c>
      <c r="I468" s="322">
        <v>882</v>
      </c>
      <c r="J468" s="322">
        <v>846</v>
      </c>
      <c r="K468" s="322">
        <v>970</v>
      </c>
      <c r="L468" s="322">
        <v>1035</v>
      </c>
      <c r="M468" s="322">
        <v>921</v>
      </c>
      <c r="N468" s="322">
        <v>962</v>
      </c>
      <c r="O468" s="322">
        <v>1188</v>
      </c>
      <c r="P468" s="322">
        <v>1436</v>
      </c>
      <c r="Q468" s="322">
        <v>1044</v>
      </c>
      <c r="R468" s="322">
        <v>963</v>
      </c>
      <c r="S468" s="322">
        <v>1000</v>
      </c>
      <c r="T468" s="322">
        <v>806</v>
      </c>
      <c r="U468" s="322">
        <v>439</v>
      </c>
      <c r="V468" s="322">
        <v>13652</v>
      </c>
      <c r="W468" s="321">
        <v>47.2</v>
      </c>
      <c r="X468" s="320" t="s">
        <v>301</v>
      </c>
      <c r="Y468" s="51"/>
      <c r="Z468" s="298"/>
    </row>
    <row r="469" spans="1:26" s="367" customFormat="1" ht="13.7" customHeight="1">
      <c r="A469" s="362" t="s">
        <v>147</v>
      </c>
      <c r="B469" s="312" t="s">
        <v>305</v>
      </c>
      <c r="C469" s="350">
        <v>119967</v>
      </c>
      <c r="D469" s="349">
        <v>4183</v>
      </c>
      <c r="E469" s="349">
        <v>4716</v>
      </c>
      <c r="F469" s="349">
        <v>4886</v>
      </c>
      <c r="G469" s="349">
        <v>5846</v>
      </c>
      <c r="H469" s="349">
        <v>6102</v>
      </c>
      <c r="I469" s="349">
        <v>6500</v>
      </c>
      <c r="J469" s="349">
        <v>6693</v>
      </c>
      <c r="K469" s="349">
        <v>7307</v>
      </c>
      <c r="L469" s="349">
        <v>7197</v>
      </c>
      <c r="M469" s="349">
        <v>7353</v>
      </c>
      <c r="N469" s="349">
        <v>8601</v>
      </c>
      <c r="O469" s="349">
        <v>10555</v>
      </c>
      <c r="P469" s="349">
        <v>11035</v>
      </c>
      <c r="Q469" s="349">
        <v>7686</v>
      </c>
      <c r="R469" s="349">
        <v>7457</v>
      </c>
      <c r="S469" s="349">
        <v>6744</v>
      </c>
      <c r="T469" s="349">
        <v>4592</v>
      </c>
      <c r="U469" s="349">
        <v>2514</v>
      </c>
      <c r="V469" s="349">
        <v>102723</v>
      </c>
      <c r="W469" s="348">
        <v>46.7</v>
      </c>
      <c r="X469" s="312" t="s">
        <v>305</v>
      </c>
      <c r="Y469" s="362" t="s">
        <v>147</v>
      </c>
      <c r="Z469" s="310"/>
    </row>
    <row r="470" spans="1:26" s="367" customFormat="1" ht="13.7" customHeight="1">
      <c r="A470" s="359"/>
      <c r="B470" s="315" t="s">
        <v>303</v>
      </c>
      <c r="C470" s="346">
        <v>58473</v>
      </c>
      <c r="D470" s="345">
        <v>2217</v>
      </c>
      <c r="E470" s="345">
        <v>2455</v>
      </c>
      <c r="F470" s="345">
        <v>2504</v>
      </c>
      <c r="G470" s="345">
        <v>3081</v>
      </c>
      <c r="H470" s="345">
        <v>3150</v>
      </c>
      <c r="I470" s="345">
        <v>3506</v>
      </c>
      <c r="J470" s="345">
        <v>3588</v>
      </c>
      <c r="K470" s="345">
        <v>3782</v>
      </c>
      <c r="L470" s="345">
        <v>3595</v>
      </c>
      <c r="M470" s="345">
        <v>3668</v>
      </c>
      <c r="N470" s="345">
        <v>4305</v>
      </c>
      <c r="O470" s="345">
        <v>5077</v>
      </c>
      <c r="P470" s="345">
        <v>5264</v>
      </c>
      <c r="Q470" s="345">
        <v>3550</v>
      </c>
      <c r="R470" s="345">
        <v>3229</v>
      </c>
      <c r="S470" s="345">
        <v>2808</v>
      </c>
      <c r="T470" s="345">
        <v>1806</v>
      </c>
      <c r="U470" s="345">
        <v>888</v>
      </c>
      <c r="V470" s="345">
        <v>49507</v>
      </c>
      <c r="W470" s="344">
        <v>45</v>
      </c>
      <c r="X470" s="315" t="s">
        <v>303</v>
      </c>
      <c r="Y470" s="359"/>
      <c r="Z470" s="310"/>
    </row>
    <row r="471" spans="1:26" s="367" customFormat="1" ht="13.7" customHeight="1">
      <c r="A471" s="361"/>
      <c r="B471" s="312" t="s">
        <v>301</v>
      </c>
      <c r="C471" s="350">
        <v>61494</v>
      </c>
      <c r="D471" s="349">
        <v>1966</v>
      </c>
      <c r="E471" s="349">
        <v>2261</v>
      </c>
      <c r="F471" s="349">
        <v>2382</v>
      </c>
      <c r="G471" s="349">
        <v>2765</v>
      </c>
      <c r="H471" s="349">
        <v>2952</v>
      </c>
      <c r="I471" s="349">
        <v>2994</v>
      </c>
      <c r="J471" s="349">
        <v>3105</v>
      </c>
      <c r="K471" s="349">
        <v>3525</v>
      </c>
      <c r="L471" s="349">
        <v>3602</v>
      </c>
      <c r="M471" s="349">
        <v>3685</v>
      </c>
      <c r="N471" s="349">
        <v>4296</v>
      </c>
      <c r="O471" s="349">
        <v>5478</v>
      </c>
      <c r="P471" s="349">
        <v>5771</v>
      </c>
      <c r="Q471" s="349">
        <v>4136</v>
      </c>
      <c r="R471" s="349">
        <v>4228</v>
      </c>
      <c r="S471" s="349">
        <v>3936</v>
      </c>
      <c r="T471" s="349">
        <v>2786</v>
      </c>
      <c r="U471" s="349">
        <v>1626</v>
      </c>
      <c r="V471" s="349">
        <v>53216</v>
      </c>
      <c r="W471" s="348">
        <v>48.4</v>
      </c>
      <c r="X471" s="312" t="s">
        <v>301</v>
      </c>
      <c r="Y471" s="361"/>
      <c r="Z471" s="310"/>
    </row>
    <row r="472" spans="1:26" s="368" customFormat="1" ht="13.7" customHeight="1">
      <c r="A472" s="360" t="s">
        <v>228</v>
      </c>
      <c r="B472" s="337" t="s">
        <v>305</v>
      </c>
      <c r="C472" s="340">
        <v>59461</v>
      </c>
      <c r="D472" s="339">
        <v>2132</v>
      </c>
      <c r="E472" s="339">
        <v>2446</v>
      </c>
      <c r="F472" s="339">
        <v>2500</v>
      </c>
      <c r="G472" s="339">
        <v>2998</v>
      </c>
      <c r="H472" s="339">
        <v>3174</v>
      </c>
      <c r="I472" s="339">
        <v>3429</v>
      </c>
      <c r="J472" s="339">
        <v>3545</v>
      </c>
      <c r="K472" s="339">
        <v>3769</v>
      </c>
      <c r="L472" s="339">
        <v>3712</v>
      </c>
      <c r="M472" s="339">
        <v>3796</v>
      </c>
      <c r="N472" s="339">
        <v>4386</v>
      </c>
      <c r="O472" s="339">
        <v>5124</v>
      </c>
      <c r="P472" s="339">
        <v>5383</v>
      </c>
      <c r="Q472" s="339">
        <v>3717</v>
      </c>
      <c r="R472" s="339">
        <v>3506</v>
      </c>
      <c r="S472" s="339">
        <v>2968</v>
      </c>
      <c r="T472" s="339">
        <v>1865</v>
      </c>
      <c r="U472" s="339">
        <v>1011</v>
      </c>
      <c r="V472" s="339">
        <v>50575</v>
      </c>
      <c r="W472" s="338">
        <v>45.5</v>
      </c>
      <c r="X472" s="337" t="s">
        <v>305</v>
      </c>
      <c r="Y472" s="360" t="s">
        <v>228</v>
      </c>
      <c r="Z472" s="330"/>
    </row>
    <row r="473" spans="1:26" s="368" customFormat="1" ht="13.7" customHeight="1">
      <c r="A473" s="342"/>
      <c r="B473" s="332" t="s">
        <v>303</v>
      </c>
      <c r="C473" s="335">
        <v>29032</v>
      </c>
      <c r="D473" s="334">
        <v>1136</v>
      </c>
      <c r="E473" s="334">
        <v>1267</v>
      </c>
      <c r="F473" s="334">
        <v>1308</v>
      </c>
      <c r="G473" s="334">
        <v>1542</v>
      </c>
      <c r="H473" s="334">
        <v>1629</v>
      </c>
      <c r="I473" s="334">
        <v>1835</v>
      </c>
      <c r="J473" s="334">
        <v>1881</v>
      </c>
      <c r="K473" s="334">
        <v>1925</v>
      </c>
      <c r="L473" s="334">
        <v>1860</v>
      </c>
      <c r="M473" s="334">
        <v>1912</v>
      </c>
      <c r="N473" s="334">
        <v>2166</v>
      </c>
      <c r="O473" s="334">
        <v>2448</v>
      </c>
      <c r="P473" s="334">
        <v>2554</v>
      </c>
      <c r="Q473" s="334">
        <v>1707</v>
      </c>
      <c r="R473" s="334">
        <v>1544</v>
      </c>
      <c r="S473" s="334">
        <v>1239</v>
      </c>
      <c r="T473" s="334">
        <v>729</v>
      </c>
      <c r="U473" s="334">
        <v>350</v>
      </c>
      <c r="V473" s="334">
        <v>24418</v>
      </c>
      <c r="W473" s="333">
        <v>43.9</v>
      </c>
      <c r="X473" s="332" t="s">
        <v>303</v>
      </c>
      <c r="Y473" s="342"/>
      <c r="Z473" s="330"/>
    </row>
    <row r="474" spans="1:26" s="368" customFormat="1" ht="13.7" customHeight="1">
      <c r="A474" s="360"/>
      <c r="B474" s="337" t="s">
        <v>301</v>
      </c>
      <c r="C474" s="340">
        <v>30429</v>
      </c>
      <c r="D474" s="339">
        <v>996</v>
      </c>
      <c r="E474" s="339">
        <v>1179</v>
      </c>
      <c r="F474" s="339">
        <v>1192</v>
      </c>
      <c r="G474" s="339">
        <v>1456</v>
      </c>
      <c r="H474" s="339">
        <v>1545</v>
      </c>
      <c r="I474" s="339">
        <v>1594</v>
      </c>
      <c r="J474" s="339">
        <v>1664</v>
      </c>
      <c r="K474" s="339">
        <v>1844</v>
      </c>
      <c r="L474" s="339">
        <v>1852</v>
      </c>
      <c r="M474" s="339">
        <v>1884</v>
      </c>
      <c r="N474" s="339">
        <v>2220</v>
      </c>
      <c r="O474" s="339">
        <v>2676</v>
      </c>
      <c r="P474" s="339">
        <v>2829</v>
      </c>
      <c r="Q474" s="339">
        <v>2010</v>
      </c>
      <c r="R474" s="339">
        <v>1962</v>
      </c>
      <c r="S474" s="339">
        <v>1729</v>
      </c>
      <c r="T474" s="339">
        <v>1136</v>
      </c>
      <c r="U474" s="339">
        <v>661</v>
      </c>
      <c r="V474" s="339">
        <v>26157</v>
      </c>
      <c r="W474" s="338">
        <v>47.1</v>
      </c>
      <c r="X474" s="337" t="s">
        <v>301</v>
      </c>
      <c r="Y474" s="360"/>
      <c r="Z474" s="330"/>
    </row>
    <row r="475" spans="1:26" s="365" customFormat="1" ht="13.7" customHeight="1">
      <c r="A475" s="324" t="s">
        <v>74</v>
      </c>
      <c r="B475" s="325" t="s">
        <v>305</v>
      </c>
      <c r="C475" s="328">
        <v>12994</v>
      </c>
      <c r="D475" s="327">
        <v>475</v>
      </c>
      <c r="E475" s="327">
        <v>533</v>
      </c>
      <c r="F475" s="327">
        <v>549</v>
      </c>
      <c r="G475" s="327">
        <v>669</v>
      </c>
      <c r="H475" s="327">
        <v>666</v>
      </c>
      <c r="I475" s="327">
        <v>644</v>
      </c>
      <c r="J475" s="327">
        <v>643</v>
      </c>
      <c r="K475" s="327">
        <v>706</v>
      </c>
      <c r="L475" s="327">
        <v>777</v>
      </c>
      <c r="M475" s="327">
        <v>843</v>
      </c>
      <c r="N475" s="327">
        <v>906</v>
      </c>
      <c r="O475" s="327">
        <v>1190</v>
      </c>
      <c r="P475" s="327">
        <v>1114</v>
      </c>
      <c r="Q475" s="327">
        <v>836</v>
      </c>
      <c r="R475" s="327">
        <v>837</v>
      </c>
      <c r="S475" s="327">
        <v>837</v>
      </c>
      <c r="T475" s="327">
        <v>501</v>
      </c>
      <c r="U475" s="327">
        <v>268</v>
      </c>
      <c r="V475" s="327">
        <v>11055</v>
      </c>
      <c r="W475" s="326">
        <v>46.9</v>
      </c>
      <c r="X475" s="325" t="s">
        <v>305</v>
      </c>
      <c r="Y475" s="324" t="s">
        <v>74</v>
      </c>
      <c r="Z475" s="298"/>
    </row>
    <row r="476" spans="1:26" s="365" customFormat="1" ht="13.7" customHeight="1">
      <c r="A476" s="319"/>
      <c r="B476" s="320" t="s">
        <v>303</v>
      </c>
      <c r="C476" s="323">
        <v>6352</v>
      </c>
      <c r="D476" s="322">
        <v>263</v>
      </c>
      <c r="E476" s="322">
        <v>269</v>
      </c>
      <c r="F476" s="322">
        <v>279</v>
      </c>
      <c r="G476" s="322">
        <v>355</v>
      </c>
      <c r="H476" s="322">
        <v>351</v>
      </c>
      <c r="I476" s="322">
        <v>364</v>
      </c>
      <c r="J476" s="322">
        <v>344</v>
      </c>
      <c r="K476" s="322">
        <v>380</v>
      </c>
      <c r="L476" s="322">
        <v>390</v>
      </c>
      <c r="M476" s="322">
        <v>425</v>
      </c>
      <c r="N476" s="322">
        <v>457</v>
      </c>
      <c r="O476" s="322">
        <v>569</v>
      </c>
      <c r="P476" s="322">
        <v>517</v>
      </c>
      <c r="Q476" s="322">
        <v>381</v>
      </c>
      <c r="R476" s="322">
        <v>363</v>
      </c>
      <c r="S476" s="322">
        <v>372</v>
      </c>
      <c r="T476" s="322">
        <v>183</v>
      </c>
      <c r="U476" s="322">
        <v>90</v>
      </c>
      <c r="V476" s="322">
        <v>5342</v>
      </c>
      <c r="W476" s="321">
        <v>44.9</v>
      </c>
      <c r="X476" s="320" t="s">
        <v>303</v>
      </c>
      <c r="Y476" s="319"/>
      <c r="Z476" s="298"/>
    </row>
    <row r="477" spans="1:26" s="365" customFormat="1" ht="13.7" customHeight="1">
      <c r="A477" s="324"/>
      <c r="B477" s="325" t="s">
        <v>301</v>
      </c>
      <c r="C477" s="328">
        <v>6642</v>
      </c>
      <c r="D477" s="327">
        <v>212</v>
      </c>
      <c r="E477" s="327">
        <v>264</v>
      </c>
      <c r="F477" s="327">
        <v>270</v>
      </c>
      <c r="G477" s="327">
        <v>314</v>
      </c>
      <c r="H477" s="327">
        <v>315</v>
      </c>
      <c r="I477" s="327">
        <v>280</v>
      </c>
      <c r="J477" s="327">
        <v>299</v>
      </c>
      <c r="K477" s="327">
        <v>326</v>
      </c>
      <c r="L477" s="327">
        <v>387</v>
      </c>
      <c r="M477" s="327">
        <v>418</v>
      </c>
      <c r="N477" s="327">
        <v>449</v>
      </c>
      <c r="O477" s="327">
        <v>621</v>
      </c>
      <c r="P477" s="327">
        <v>597</v>
      </c>
      <c r="Q477" s="327">
        <v>455</v>
      </c>
      <c r="R477" s="327">
        <v>474</v>
      </c>
      <c r="S477" s="327">
        <v>465</v>
      </c>
      <c r="T477" s="327">
        <v>318</v>
      </c>
      <c r="U477" s="327">
        <v>178</v>
      </c>
      <c r="V477" s="327">
        <v>5713</v>
      </c>
      <c r="W477" s="326">
        <v>48.8</v>
      </c>
      <c r="X477" s="325" t="s">
        <v>301</v>
      </c>
      <c r="Y477" s="324"/>
      <c r="Z477" s="298"/>
    </row>
    <row r="478" spans="1:26" s="365" customFormat="1" ht="13.7" customHeight="1">
      <c r="A478" s="319" t="s">
        <v>75</v>
      </c>
      <c r="B478" s="320" t="s">
        <v>305</v>
      </c>
      <c r="C478" s="323">
        <v>31491</v>
      </c>
      <c r="D478" s="322">
        <v>1043</v>
      </c>
      <c r="E478" s="322">
        <v>1125</v>
      </c>
      <c r="F478" s="322">
        <v>1147</v>
      </c>
      <c r="G478" s="322">
        <v>1384</v>
      </c>
      <c r="H478" s="322">
        <v>1453</v>
      </c>
      <c r="I478" s="322">
        <v>1643</v>
      </c>
      <c r="J478" s="322">
        <v>1646</v>
      </c>
      <c r="K478" s="322">
        <v>1874</v>
      </c>
      <c r="L478" s="322">
        <v>1754</v>
      </c>
      <c r="M478" s="322">
        <v>1795</v>
      </c>
      <c r="N478" s="322">
        <v>2203</v>
      </c>
      <c r="O478" s="322">
        <v>2831</v>
      </c>
      <c r="P478" s="322">
        <v>3036</v>
      </c>
      <c r="Q478" s="322">
        <v>2033</v>
      </c>
      <c r="R478" s="322">
        <v>2051</v>
      </c>
      <c r="S478" s="322">
        <v>2080</v>
      </c>
      <c r="T478" s="322">
        <v>1515</v>
      </c>
      <c r="U478" s="322">
        <v>878</v>
      </c>
      <c r="V478" s="322">
        <v>27350</v>
      </c>
      <c r="W478" s="321">
        <v>48.6</v>
      </c>
      <c r="X478" s="320" t="s">
        <v>305</v>
      </c>
      <c r="Y478" s="319" t="s">
        <v>75</v>
      </c>
      <c r="Z478" s="298"/>
    </row>
    <row r="479" spans="1:26" s="365" customFormat="1" ht="13.7" customHeight="1">
      <c r="A479" s="324"/>
      <c r="B479" s="325" t="s">
        <v>303</v>
      </c>
      <c r="C479" s="328">
        <v>15361</v>
      </c>
      <c r="D479" s="327">
        <v>542</v>
      </c>
      <c r="E479" s="327">
        <v>593</v>
      </c>
      <c r="F479" s="327">
        <v>565</v>
      </c>
      <c r="G479" s="327">
        <v>767</v>
      </c>
      <c r="H479" s="327">
        <v>760</v>
      </c>
      <c r="I479" s="327">
        <v>894</v>
      </c>
      <c r="J479" s="327">
        <v>913</v>
      </c>
      <c r="K479" s="327">
        <v>980</v>
      </c>
      <c r="L479" s="327">
        <v>849</v>
      </c>
      <c r="M479" s="327">
        <v>884</v>
      </c>
      <c r="N479" s="327">
        <v>1103</v>
      </c>
      <c r="O479" s="327">
        <v>1403</v>
      </c>
      <c r="P479" s="327">
        <v>1482</v>
      </c>
      <c r="Q479" s="327">
        <v>939</v>
      </c>
      <c r="R479" s="327">
        <v>893</v>
      </c>
      <c r="S479" s="327">
        <v>850</v>
      </c>
      <c r="T479" s="327">
        <v>620</v>
      </c>
      <c r="U479" s="327">
        <v>324</v>
      </c>
      <c r="V479" s="327">
        <v>13210</v>
      </c>
      <c r="W479" s="326">
        <v>46.7</v>
      </c>
      <c r="X479" s="325" t="s">
        <v>303</v>
      </c>
      <c r="Y479" s="324"/>
      <c r="Z479" s="298"/>
    </row>
    <row r="480" spans="1:26" s="365" customFormat="1" ht="13.7" customHeight="1">
      <c r="A480" s="319"/>
      <c r="B480" s="320" t="s">
        <v>301</v>
      </c>
      <c r="C480" s="323">
        <v>16130</v>
      </c>
      <c r="D480" s="322">
        <v>501</v>
      </c>
      <c r="E480" s="322">
        <v>532</v>
      </c>
      <c r="F480" s="322">
        <v>582</v>
      </c>
      <c r="G480" s="322">
        <v>617</v>
      </c>
      <c r="H480" s="322">
        <v>693</v>
      </c>
      <c r="I480" s="322">
        <v>749</v>
      </c>
      <c r="J480" s="322">
        <v>733</v>
      </c>
      <c r="K480" s="322">
        <v>894</v>
      </c>
      <c r="L480" s="322">
        <v>905</v>
      </c>
      <c r="M480" s="322">
        <v>911</v>
      </c>
      <c r="N480" s="322">
        <v>1100</v>
      </c>
      <c r="O480" s="322">
        <v>1428</v>
      </c>
      <c r="P480" s="322">
        <v>1554</v>
      </c>
      <c r="Q480" s="322">
        <v>1094</v>
      </c>
      <c r="R480" s="322">
        <v>1158</v>
      </c>
      <c r="S480" s="322">
        <v>1230</v>
      </c>
      <c r="T480" s="322">
        <v>895</v>
      </c>
      <c r="U480" s="322">
        <v>554</v>
      </c>
      <c r="V480" s="322">
        <v>14140</v>
      </c>
      <c r="W480" s="321">
        <v>50.3</v>
      </c>
      <c r="X480" s="320" t="s">
        <v>301</v>
      </c>
      <c r="Y480" s="319"/>
      <c r="Z480" s="298"/>
    </row>
    <row r="481" spans="1:26" s="365" customFormat="1" ht="13.7" customHeight="1">
      <c r="A481" s="324" t="s">
        <v>76</v>
      </c>
      <c r="B481" s="325" t="s">
        <v>305</v>
      </c>
      <c r="C481" s="328">
        <v>16021</v>
      </c>
      <c r="D481" s="327">
        <v>533</v>
      </c>
      <c r="E481" s="327">
        <v>612</v>
      </c>
      <c r="F481" s="327">
        <v>690</v>
      </c>
      <c r="G481" s="327">
        <v>795</v>
      </c>
      <c r="H481" s="327">
        <v>809</v>
      </c>
      <c r="I481" s="327">
        <v>784</v>
      </c>
      <c r="J481" s="327">
        <v>859</v>
      </c>
      <c r="K481" s="327">
        <v>958</v>
      </c>
      <c r="L481" s="327">
        <v>954</v>
      </c>
      <c r="M481" s="327">
        <v>919</v>
      </c>
      <c r="N481" s="327">
        <v>1106</v>
      </c>
      <c r="O481" s="327">
        <v>1410</v>
      </c>
      <c r="P481" s="327">
        <v>1502</v>
      </c>
      <c r="Q481" s="327">
        <v>1100</v>
      </c>
      <c r="R481" s="327">
        <v>1063</v>
      </c>
      <c r="S481" s="327">
        <v>859</v>
      </c>
      <c r="T481" s="327">
        <v>711</v>
      </c>
      <c r="U481" s="327">
        <v>357</v>
      </c>
      <c r="V481" s="327">
        <v>13743</v>
      </c>
      <c r="W481" s="326">
        <v>47.3</v>
      </c>
      <c r="X481" s="325" t="s">
        <v>305</v>
      </c>
      <c r="Y481" s="324" t="s">
        <v>76</v>
      </c>
      <c r="Z481" s="298"/>
    </row>
    <row r="482" spans="1:26" s="365" customFormat="1" ht="13.7" customHeight="1">
      <c r="A482" s="264"/>
      <c r="B482" s="320" t="s">
        <v>303</v>
      </c>
      <c r="C482" s="323">
        <v>7728</v>
      </c>
      <c r="D482" s="322">
        <v>276</v>
      </c>
      <c r="E482" s="322">
        <v>326</v>
      </c>
      <c r="F482" s="322">
        <v>352</v>
      </c>
      <c r="G482" s="322">
        <v>417</v>
      </c>
      <c r="H482" s="322">
        <v>410</v>
      </c>
      <c r="I482" s="322">
        <v>413</v>
      </c>
      <c r="J482" s="322">
        <v>450</v>
      </c>
      <c r="K482" s="322">
        <v>497</v>
      </c>
      <c r="L482" s="322">
        <v>496</v>
      </c>
      <c r="M482" s="322">
        <v>447</v>
      </c>
      <c r="N482" s="322">
        <v>579</v>
      </c>
      <c r="O482" s="322">
        <v>657</v>
      </c>
      <c r="P482" s="322">
        <v>711</v>
      </c>
      <c r="Q482" s="322">
        <v>523</v>
      </c>
      <c r="R482" s="322">
        <v>429</v>
      </c>
      <c r="S482" s="322">
        <v>347</v>
      </c>
      <c r="T482" s="322">
        <v>274</v>
      </c>
      <c r="U482" s="322">
        <v>124</v>
      </c>
      <c r="V482" s="322">
        <v>6537</v>
      </c>
      <c r="W482" s="321">
        <v>45.4</v>
      </c>
      <c r="X482" s="320" t="s">
        <v>303</v>
      </c>
      <c r="Y482" s="264"/>
      <c r="Z482" s="298"/>
    </row>
    <row r="483" spans="1:26" s="365" customFormat="1" ht="13.7" customHeight="1">
      <c r="A483" s="352"/>
      <c r="B483" s="325" t="s">
        <v>301</v>
      </c>
      <c r="C483" s="328">
        <v>8293</v>
      </c>
      <c r="D483" s="327">
        <v>257</v>
      </c>
      <c r="E483" s="327">
        <v>286</v>
      </c>
      <c r="F483" s="327">
        <v>338</v>
      </c>
      <c r="G483" s="327">
        <v>378</v>
      </c>
      <c r="H483" s="327">
        <v>399</v>
      </c>
      <c r="I483" s="327">
        <v>371</v>
      </c>
      <c r="J483" s="327">
        <v>409</v>
      </c>
      <c r="K483" s="327">
        <v>461</v>
      </c>
      <c r="L483" s="327">
        <v>458</v>
      </c>
      <c r="M483" s="327">
        <v>472</v>
      </c>
      <c r="N483" s="327">
        <v>527</v>
      </c>
      <c r="O483" s="327">
        <v>753</v>
      </c>
      <c r="P483" s="327">
        <v>791</v>
      </c>
      <c r="Q483" s="327">
        <v>577</v>
      </c>
      <c r="R483" s="327">
        <v>634</v>
      </c>
      <c r="S483" s="327">
        <v>512</v>
      </c>
      <c r="T483" s="327">
        <v>437</v>
      </c>
      <c r="U483" s="327">
        <v>233</v>
      </c>
      <c r="V483" s="327">
        <v>7206</v>
      </c>
      <c r="W483" s="326">
        <v>49.1</v>
      </c>
      <c r="X483" s="325" t="s">
        <v>301</v>
      </c>
      <c r="Y483" s="352"/>
      <c r="Z483" s="298"/>
    </row>
    <row r="484" spans="1:26" s="367" customFormat="1" ht="13.7" customHeight="1">
      <c r="A484" s="359" t="s">
        <v>148</v>
      </c>
      <c r="B484" s="315" t="s">
        <v>305</v>
      </c>
      <c r="C484" s="346">
        <v>216304</v>
      </c>
      <c r="D484" s="345">
        <v>9145</v>
      </c>
      <c r="E484" s="345">
        <v>11111</v>
      </c>
      <c r="F484" s="345">
        <v>11345</v>
      </c>
      <c r="G484" s="345">
        <v>13179</v>
      </c>
      <c r="H484" s="345">
        <v>13548</v>
      </c>
      <c r="I484" s="345">
        <v>13177</v>
      </c>
      <c r="J484" s="345">
        <v>13226</v>
      </c>
      <c r="K484" s="345">
        <v>14701</v>
      </c>
      <c r="L484" s="345">
        <v>14192</v>
      </c>
      <c r="M484" s="345">
        <v>15138</v>
      </c>
      <c r="N484" s="345">
        <v>14924</v>
      </c>
      <c r="O484" s="345">
        <v>17024</v>
      </c>
      <c r="P484" s="345">
        <v>15594</v>
      </c>
      <c r="Q484" s="345">
        <v>10709</v>
      </c>
      <c r="R484" s="345">
        <v>11895</v>
      </c>
      <c r="S484" s="345">
        <v>10111</v>
      </c>
      <c r="T484" s="345">
        <v>5362</v>
      </c>
      <c r="U484" s="345">
        <v>1923</v>
      </c>
      <c r="V484" s="345">
        <v>176888</v>
      </c>
      <c r="W484" s="344">
        <v>42.4</v>
      </c>
      <c r="X484" s="315" t="s">
        <v>305</v>
      </c>
      <c r="Y484" s="359" t="s">
        <v>148</v>
      </c>
      <c r="Z484" s="310"/>
    </row>
    <row r="485" spans="1:26" s="367" customFormat="1" ht="13.7" customHeight="1">
      <c r="A485" s="347"/>
      <c r="B485" s="312" t="s">
        <v>303</v>
      </c>
      <c r="C485" s="350">
        <v>107982</v>
      </c>
      <c r="D485" s="349">
        <v>4703</v>
      </c>
      <c r="E485" s="349">
        <v>5688</v>
      </c>
      <c r="F485" s="349">
        <v>5889</v>
      </c>
      <c r="G485" s="349">
        <v>6899</v>
      </c>
      <c r="H485" s="349">
        <v>6995</v>
      </c>
      <c r="I485" s="349">
        <v>6784</v>
      </c>
      <c r="J485" s="349">
        <v>6752</v>
      </c>
      <c r="K485" s="349">
        <v>7547</v>
      </c>
      <c r="L485" s="349">
        <v>7189</v>
      </c>
      <c r="M485" s="349">
        <v>7824</v>
      </c>
      <c r="N485" s="349">
        <v>7719</v>
      </c>
      <c r="O485" s="349">
        <v>8629</v>
      </c>
      <c r="P485" s="349">
        <v>7697</v>
      </c>
      <c r="Q485" s="349">
        <v>5147</v>
      </c>
      <c r="R485" s="349">
        <v>5332</v>
      </c>
      <c r="S485" s="349">
        <v>4288</v>
      </c>
      <c r="T485" s="349">
        <v>2164</v>
      </c>
      <c r="U485" s="349">
        <v>736</v>
      </c>
      <c r="V485" s="349">
        <v>87636</v>
      </c>
      <c r="W485" s="348">
        <v>41.3</v>
      </c>
      <c r="X485" s="312" t="s">
        <v>303</v>
      </c>
      <c r="Y485" s="347"/>
      <c r="Z485" s="310"/>
    </row>
    <row r="486" spans="1:26" s="367" customFormat="1" ht="13.7" customHeight="1">
      <c r="A486" s="343"/>
      <c r="B486" s="315" t="s">
        <v>301</v>
      </c>
      <c r="C486" s="346">
        <v>108322</v>
      </c>
      <c r="D486" s="345">
        <v>4442</v>
      </c>
      <c r="E486" s="345">
        <v>5423</v>
      </c>
      <c r="F486" s="345">
        <v>5456</v>
      </c>
      <c r="G486" s="345">
        <v>6280</v>
      </c>
      <c r="H486" s="345">
        <v>6553</v>
      </c>
      <c r="I486" s="345">
        <v>6393</v>
      </c>
      <c r="J486" s="345">
        <v>6474</v>
      </c>
      <c r="K486" s="345">
        <v>7154</v>
      </c>
      <c r="L486" s="345">
        <v>7003</v>
      </c>
      <c r="M486" s="345">
        <v>7314</v>
      </c>
      <c r="N486" s="345">
        <v>7205</v>
      </c>
      <c r="O486" s="345">
        <v>8395</v>
      </c>
      <c r="P486" s="345">
        <v>7897</v>
      </c>
      <c r="Q486" s="345">
        <v>5562</v>
      </c>
      <c r="R486" s="345">
        <v>6563</v>
      </c>
      <c r="S486" s="345">
        <v>5823</v>
      </c>
      <c r="T486" s="345">
        <v>3198</v>
      </c>
      <c r="U486" s="345">
        <v>1187</v>
      </c>
      <c r="V486" s="345">
        <v>89252</v>
      </c>
      <c r="W486" s="344">
        <v>43.4</v>
      </c>
      <c r="X486" s="315" t="s">
        <v>301</v>
      </c>
      <c r="Y486" s="343"/>
      <c r="Z486" s="310"/>
    </row>
    <row r="487" spans="1:26" s="368" customFormat="1" ht="13.7" customHeight="1">
      <c r="A487" s="342" t="s">
        <v>229</v>
      </c>
      <c r="B487" s="332" t="s">
        <v>305</v>
      </c>
      <c r="C487" s="335">
        <v>144206</v>
      </c>
      <c r="D487" s="334">
        <v>6124</v>
      </c>
      <c r="E487" s="334">
        <v>7387</v>
      </c>
      <c r="F487" s="334">
        <v>7494</v>
      </c>
      <c r="G487" s="334">
        <v>8690</v>
      </c>
      <c r="H487" s="334">
        <v>9064</v>
      </c>
      <c r="I487" s="334">
        <v>9043</v>
      </c>
      <c r="J487" s="334">
        <v>9169</v>
      </c>
      <c r="K487" s="334">
        <v>9993</v>
      </c>
      <c r="L487" s="334">
        <v>9500</v>
      </c>
      <c r="M487" s="334">
        <v>10171</v>
      </c>
      <c r="N487" s="334">
        <v>10104</v>
      </c>
      <c r="O487" s="334">
        <v>11559</v>
      </c>
      <c r="P487" s="334">
        <v>10513</v>
      </c>
      <c r="Q487" s="334">
        <v>6861</v>
      </c>
      <c r="R487" s="334">
        <v>7572</v>
      </c>
      <c r="S487" s="334">
        <v>6377</v>
      </c>
      <c r="T487" s="334">
        <v>3312</v>
      </c>
      <c r="U487" s="334">
        <v>1273</v>
      </c>
      <c r="V487" s="334">
        <v>118027</v>
      </c>
      <c r="W487" s="333">
        <v>42.1</v>
      </c>
      <c r="X487" s="332" t="s">
        <v>305</v>
      </c>
      <c r="Y487" s="342" t="s">
        <v>229</v>
      </c>
      <c r="Z487" s="330"/>
    </row>
    <row r="488" spans="1:26" s="368" customFormat="1" ht="13.7" customHeight="1">
      <c r="A488" s="360"/>
      <c r="B488" s="337" t="s">
        <v>303</v>
      </c>
      <c r="C488" s="340">
        <v>71632</v>
      </c>
      <c r="D488" s="339">
        <v>3127</v>
      </c>
      <c r="E488" s="339">
        <v>3770</v>
      </c>
      <c r="F488" s="339">
        <v>3926</v>
      </c>
      <c r="G488" s="339">
        <v>4539</v>
      </c>
      <c r="H488" s="339">
        <v>4659</v>
      </c>
      <c r="I488" s="339">
        <v>4636</v>
      </c>
      <c r="J488" s="339">
        <v>4652</v>
      </c>
      <c r="K488" s="339">
        <v>5093</v>
      </c>
      <c r="L488" s="339">
        <v>4748</v>
      </c>
      <c r="M488" s="339">
        <v>5131</v>
      </c>
      <c r="N488" s="339">
        <v>5116</v>
      </c>
      <c r="O488" s="339">
        <v>5821</v>
      </c>
      <c r="P488" s="339">
        <v>5160</v>
      </c>
      <c r="Q488" s="339">
        <v>3308</v>
      </c>
      <c r="R488" s="339">
        <v>3376</v>
      </c>
      <c r="S488" s="339">
        <v>2718</v>
      </c>
      <c r="T488" s="339">
        <v>1355</v>
      </c>
      <c r="U488" s="339">
        <v>497</v>
      </c>
      <c r="V488" s="339">
        <v>58130</v>
      </c>
      <c r="W488" s="338">
        <v>41.1</v>
      </c>
      <c r="X488" s="337" t="s">
        <v>303</v>
      </c>
      <c r="Y488" s="360"/>
      <c r="Z488" s="330"/>
    </row>
    <row r="489" spans="1:26" s="368" customFormat="1" ht="13.7" customHeight="1">
      <c r="A489" s="342"/>
      <c r="B489" s="332" t="s">
        <v>301</v>
      </c>
      <c r="C489" s="335">
        <v>72574</v>
      </c>
      <c r="D489" s="334">
        <v>2997</v>
      </c>
      <c r="E489" s="334">
        <v>3617</v>
      </c>
      <c r="F489" s="334">
        <v>3568</v>
      </c>
      <c r="G489" s="334">
        <v>4151</v>
      </c>
      <c r="H489" s="334">
        <v>4405</v>
      </c>
      <c r="I489" s="334">
        <v>4407</v>
      </c>
      <c r="J489" s="334">
        <v>4517</v>
      </c>
      <c r="K489" s="334">
        <v>4900</v>
      </c>
      <c r="L489" s="334">
        <v>4752</v>
      </c>
      <c r="M489" s="334">
        <v>5040</v>
      </c>
      <c r="N489" s="334">
        <v>4988</v>
      </c>
      <c r="O489" s="334">
        <v>5738</v>
      </c>
      <c r="P489" s="334">
        <v>5353</v>
      </c>
      <c r="Q489" s="334">
        <v>3553</v>
      </c>
      <c r="R489" s="334">
        <v>4196</v>
      </c>
      <c r="S489" s="334">
        <v>3659</v>
      </c>
      <c r="T489" s="334">
        <v>1957</v>
      </c>
      <c r="U489" s="334">
        <v>776</v>
      </c>
      <c r="V489" s="334">
        <v>59897</v>
      </c>
      <c r="W489" s="333">
        <v>43.1</v>
      </c>
      <c r="X489" s="332" t="s">
        <v>301</v>
      </c>
      <c r="Y489" s="342"/>
      <c r="Z489" s="330"/>
    </row>
    <row r="490" spans="1:26" s="365" customFormat="1" ht="13.7" customHeight="1">
      <c r="A490" s="319" t="s">
        <v>111</v>
      </c>
      <c r="B490" s="320" t="s">
        <v>305</v>
      </c>
      <c r="C490" s="323">
        <v>11104</v>
      </c>
      <c r="D490" s="322">
        <v>527</v>
      </c>
      <c r="E490" s="322">
        <v>664</v>
      </c>
      <c r="F490" s="322">
        <v>617</v>
      </c>
      <c r="G490" s="322">
        <v>687</v>
      </c>
      <c r="H490" s="322">
        <v>639</v>
      </c>
      <c r="I490" s="322">
        <v>547</v>
      </c>
      <c r="J490" s="322">
        <v>556</v>
      </c>
      <c r="K490" s="322">
        <v>691</v>
      </c>
      <c r="L490" s="322">
        <v>708</v>
      </c>
      <c r="M490" s="322">
        <v>710</v>
      </c>
      <c r="N490" s="322">
        <v>635</v>
      </c>
      <c r="O490" s="322">
        <v>766</v>
      </c>
      <c r="P490" s="322">
        <v>747</v>
      </c>
      <c r="Q490" s="322">
        <v>649</v>
      </c>
      <c r="R490" s="322">
        <v>792</v>
      </c>
      <c r="S490" s="322">
        <v>665</v>
      </c>
      <c r="T490" s="322">
        <v>375</v>
      </c>
      <c r="U490" s="322">
        <v>129</v>
      </c>
      <c r="V490" s="322">
        <v>8882</v>
      </c>
      <c r="W490" s="321">
        <v>43.4</v>
      </c>
      <c r="X490" s="320" t="s">
        <v>305</v>
      </c>
      <c r="Y490" s="319" t="s">
        <v>111</v>
      </c>
      <c r="Z490" s="298"/>
    </row>
    <row r="491" spans="1:26" s="365" customFormat="1" ht="13.7" customHeight="1">
      <c r="A491" s="324"/>
      <c r="B491" s="325" t="s">
        <v>303</v>
      </c>
      <c r="C491" s="328">
        <v>5609</v>
      </c>
      <c r="D491" s="327">
        <v>268</v>
      </c>
      <c r="E491" s="327">
        <v>355</v>
      </c>
      <c r="F491" s="327">
        <v>327</v>
      </c>
      <c r="G491" s="327">
        <v>327</v>
      </c>
      <c r="H491" s="327">
        <v>322</v>
      </c>
      <c r="I491" s="327">
        <v>304</v>
      </c>
      <c r="J491" s="327">
        <v>264</v>
      </c>
      <c r="K491" s="327">
        <v>372</v>
      </c>
      <c r="L491" s="327">
        <v>376</v>
      </c>
      <c r="M491" s="327">
        <v>398</v>
      </c>
      <c r="N491" s="327">
        <v>341</v>
      </c>
      <c r="O491" s="327">
        <v>390</v>
      </c>
      <c r="P491" s="327">
        <v>386</v>
      </c>
      <c r="Q491" s="327">
        <v>315</v>
      </c>
      <c r="R491" s="327">
        <v>367</v>
      </c>
      <c r="S491" s="327">
        <v>296</v>
      </c>
      <c r="T491" s="327">
        <v>154</v>
      </c>
      <c r="U491" s="327">
        <v>47</v>
      </c>
      <c r="V491" s="327">
        <v>4476</v>
      </c>
      <c r="W491" s="326">
        <v>42.5</v>
      </c>
      <c r="X491" s="325" t="s">
        <v>303</v>
      </c>
      <c r="Y491" s="324"/>
      <c r="Z491" s="298"/>
    </row>
    <row r="492" spans="1:26" s="365" customFormat="1" ht="13.7" customHeight="1">
      <c r="A492" s="319"/>
      <c r="B492" s="320" t="s">
        <v>301</v>
      </c>
      <c r="C492" s="323">
        <v>5495</v>
      </c>
      <c r="D492" s="322">
        <v>259</v>
      </c>
      <c r="E492" s="322">
        <v>309</v>
      </c>
      <c r="F492" s="322">
        <v>290</v>
      </c>
      <c r="G492" s="322">
        <v>360</v>
      </c>
      <c r="H492" s="322">
        <v>317</v>
      </c>
      <c r="I492" s="322">
        <v>243</v>
      </c>
      <c r="J492" s="322">
        <v>292</v>
      </c>
      <c r="K492" s="322">
        <v>319</v>
      </c>
      <c r="L492" s="322">
        <v>332</v>
      </c>
      <c r="M492" s="322">
        <v>312</v>
      </c>
      <c r="N492" s="322">
        <v>294</v>
      </c>
      <c r="O492" s="322">
        <v>376</v>
      </c>
      <c r="P492" s="322">
        <v>361</v>
      </c>
      <c r="Q492" s="322">
        <v>334</v>
      </c>
      <c r="R492" s="322">
        <v>425</v>
      </c>
      <c r="S492" s="322">
        <v>369</v>
      </c>
      <c r="T492" s="322">
        <v>221</v>
      </c>
      <c r="U492" s="322">
        <v>82</v>
      </c>
      <c r="V492" s="322">
        <v>4406</v>
      </c>
      <c r="W492" s="321">
        <v>44.4</v>
      </c>
      <c r="X492" s="320" t="s">
        <v>301</v>
      </c>
      <c r="Y492" s="319"/>
      <c r="Z492" s="298"/>
    </row>
    <row r="493" spans="1:26" s="365" customFormat="1" ht="13.7" customHeight="1">
      <c r="A493" s="324" t="s">
        <v>112</v>
      </c>
      <c r="B493" s="325" t="s">
        <v>305</v>
      </c>
      <c r="C493" s="328">
        <v>29893</v>
      </c>
      <c r="D493" s="327">
        <v>1201</v>
      </c>
      <c r="E493" s="327">
        <v>1540</v>
      </c>
      <c r="F493" s="327">
        <v>1582</v>
      </c>
      <c r="G493" s="327">
        <v>1841</v>
      </c>
      <c r="H493" s="327">
        <v>1853</v>
      </c>
      <c r="I493" s="327">
        <v>1849</v>
      </c>
      <c r="J493" s="327">
        <v>1878</v>
      </c>
      <c r="K493" s="327">
        <v>2049</v>
      </c>
      <c r="L493" s="327">
        <v>1986</v>
      </c>
      <c r="M493" s="327">
        <v>2093</v>
      </c>
      <c r="N493" s="327">
        <v>2102</v>
      </c>
      <c r="O493" s="327">
        <v>2376</v>
      </c>
      <c r="P493" s="327">
        <v>2106</v>
      </c>
      <c r="Q493" s="327">
        <v>1402</v>
      </c>
      <c r="R493" s="327">
        <v>1599</v>
      </c>
      <c r="S493" s="327">
        <v>1459</v>
      </c>
      <c r="T493" s="327">
        <v>757</v>
      </c>
      <c r="U493" s="327">
        <v>220</v>
      </c>
      <c r="V493" s="327">
        <v>24482</v>
      </c>
      <c r="W493" s="326">
        <v>42.3</v>
      </c>
      <c r="X493" s="325" t="s">
        <v>305</v>
      </c>
      <c r="Y493" s="324" t="s">
        <v>112</v>
      </c>
      <c r="Z493" s="298"/>
    </row>
    <row r="494" spans="1:26" s="365" customFormat="1" ht="13.7" customHeight="1">
      <c r="A494" s="319"/>
      <c r="B494" s="320" t="s">
        <v>303</v>
      </c>
      <c r="C494" s="323">
        <v>15011</v>
      </c>
      <c r="D494" s="322">
        <v>649</v>
      </c>
      <c r="E494" s="322">
        <v>786</v>
      </c>
      <c r="F494" s="322">
        <v>798</v>
      </c>
      <c r="G494" s="322">
        <v>995</v>
      </c>
      <c r="H494" s="322">
        <v>983</v>
      </c>
      <c r="I494" s="322">
        <v>920</v>
      </c>
      <c r="J494" s="322">
        <v>980</v>
      </c>
      <c r="K494" s="322">
        <v>1068</v>
      </c>
      <c r="L494" s="322">
        <v>1012</v>
      </c>
      <c r="M494" s="322">
        <v>1082</v>
      </c>
      <c r="N494" s="322">
        <v>1128</v>
      </c>
      <c r="O494" s="322">
        <v>1213</v>
      </c>
      <c r="P494" s="322">
        <v>1051</v>
      </c>
      <c r="Q494" s="322">
        <v>650</v>
      </c>
      <c r="R494" s="322">
        <v>706</v>
      </c>
      <c r="S494" s="322">
        <v>613</v>
      </c>
      <c r="T494" s="322">
        <v>303</v>
      </c>
      <c r="U494" s="322">
        <v>74</v>
      </c>
      <c r="V494" s="322">
        <v>12194</v>
      </c>
      <c r="W494" s="321">
        <v>41.1</v>
      </c>
      <c r="X494" s="320" t="s">
        <v>303</v>
      </c>
      <c r="Y494" s="319"/>
      <c r="Z494" s="298"/>
    </row>
    <row r="495" spans="1:26" s="365" customFormat="1" ht="13.7" customHeight="1">
      <c r="A495" s="324"/>
      <c r="B495" s="325" t="s">
        <v>301</v>
      </c>
      <c r="C495" s="328">
        <v>14882</v>
      </c>
      <c r="D495" s="327">
        <v>552</v>
      </c>
      <c r="E495" s="327">
        <v>754</v>
      </c>
      <c r="F495" s="327">
        <v>784</v>
      </c>
      <c r="G495" s="327">
        <v>846</v>
      </c>
      <c r="H495" s="327">
        <v>870</v>
      </c>
      <c r="I495" s="327">
        <v>929</v>
      </c>
      <c r="J495" s="327">
        <v>898</v>
      </c>
      <c r="K495" s="327">
        <v>981</v>
      </c>
      <c r="L495" s="327">
        <v>974</v>
      </c>
      <c r="M495" s="327">
        <v>1011</v>
      </c>
      <c r="N495" s="327">
        <v>974</v>
      </c>
      <c r="O495" s="327">
        <v>1163</v>
      </c>
      <c r="P495" s="327">
        <v>1055</v>
      </c>
      <c r="Q495" s="327">
        <v>752</v>
      </c>
      <c r="R495" s="327">
        <v>893</v>
      </c>
      <c r="S495" s="327">
        <v>846</v>
      </c>
      <c r="T495" s="327">
        <v>454</v>
      </c>
      <c r="U495" s="327">
        <v>146</v>
      </c>
      <c r="V495" s="327">
        <v>12288</v>
      </c>
      <c r="W495" s="326">
        <v>43.5</v>
      </c>
      <c r="X495" s="325" t="s">
        <v>301</v>
      </c>
      <c r="Y495" s="324"/>
      <c r="Z495" s="298"/>
    </row>
    <row r="496" spans="1:26" s="365" customFormat="1" ht="13.7" customHeight="1">
      <c r="A496" s="319" t="s">
        <v>113</v>
      </c>
      <c r="B496" s="320" t="s">
        <v>305</v>
      </c>
      <c r="C496" s="323">
        <v>22000</v>
      </c>
      <c r="D496" s="322">
        <v>930</v>
      </c>
      <c r="E496" s="322">
        <v>1122</v>
      </c>
      <c r="F496" s="322">
        <v>1232</v>
      </c>
      <c r="G496" s="322">
        <v>1429</v>
      </c>
      <c r="H496" s="322">
        <v>1423</v>
      </c>
      <c r="I496" s="322">
        <v>1256</v>
      </c>
      <c r="J496" s="322">
        <v>1212</v>
      </c>
      <c r="K496" s="322">
        <v>1461</v>
      </c>
      <c r="L496" s="322">
        <v>1453</v>
      </c>
      <c r="M496" s="322">
        <v>1533</v>
      </c>
      <c r="N496" s="322">
        <v>1412</v>
      </c>
      <c r="O496" s="322">
        <v>1674</v>
      </c>
      <c r="P496" s="322">
        <v>1601</v>
      </c>
      <c r="Q496" s="322">
        <v>1242</v>
      </c>
      <c r="R496" s="322">
        <v>1268</v>
      </c>
      <c r="S496" s="322">
        <v>1005</v>
      </c>
      <c r="T496" s="322">
        <v>556</v>
      </c>
      <c r="U496" s="322">
        <v>191</v>
      </c>
      <c r="V496" s="322">
        <v>17883</v>
      </c>
      <c r="W496" s="321">
        <v>42.4</v>
      </c>
      <c r="X496" s="320" t="s">
        <v>305</v>
      </c>
      <c r="Y496" s="319" t="s">
        <v>113</v>
      </c>
      <c r="Z496" s="298"/>
    </row>
    <row r="497" spans="1:26" s="365" customFormat="1" ht="13.7" customHeight="1">
      <c r="A497" s="324"/>
      <c r="B497" s="325" t="s">
        <v>303</v>
      </c>
      <c r="C497" s="328">
        <v>11046</v>
      </c>
      <c r="D497" s="327">
        <v>470</v>
      </c>
      <c r="E497" s="327">
        <v>582</v>
      </c>
      <c r="F497" s="327">
        <v>616</v>
      </c>
      <c r="G497" s="327">
        <v>741</v>
      </c>
      <c r="H497" s="327">
        <v>729</v>
      </c>
      <c r="I497" s="327">
        <v>653</v>
      </c>
      <c r="J497" s="327">
        <v>620</v>
      </c>
      <c r="K497" s="327">
        <v>755</v>
      </c>
      <c r="L497" s="327">
        <v>728</v>
      </c>
      <c r="M497" s="327">
        <v>840</v>
      </c>
      <c r="N497" s="327">
        <v>762</v>
      </c>
      <c r="O497" s="327">
        <v>841</v>
      </c>
      <c r="P497" s="327">
        <v>807</v>
      </c>
      <c r="Q497" s="327">
        <v>603</v>
      </c>
      <c r="R497" s="327">
        <v>587</v>
      </c>
      <c r="S497" s="327">
        <v>416</v>
      </c>
      <c r="T497" s="327">
        <v>221</v>
      </c>
      <c r="U497" s="327">
        <v>75</v>
      </c>
      <c r="V497" s="327">
        <v>8932</v>
      </c>
      <c r="W497" s="326">
        <v>41.6</v>
      </c>
      <c r="X497" s="325" t="s">
        <v>303</v>
      </c>
      <c r="Y497" s="324"/>
      <c r="Z497" s="298"/>
    </row>
    <row r="498" spans="1:26" s="365" customFormat="1" ht="13.7" customHeight="1">
      <c r="A498" s="319"/>
      <c r="B498" s="320" t="s">
        <v>301</v>
      </c>
      <c r="C498" s="323">
        <v>10954</v>
      </c>
      <c r="D498" s="322">
        <v>460</v>
      </c>
      <c r="E498" s="322">
        <v>540</v>
      </c>
      <c r="F498" s="322">
        <v>616</v>
      </c>
      <c r="G498" s="322">
        <v>688</v>
      </c>
      <c r="H498" s="322">
        <v>694</v>
      </c>
      <c r="I498" s="322">
        <v>603</v>
      </c>
      <c r="J498" s="322">
        <v>592</v>
      </c>
      <c r="K498" s="322">
        <v>706</v>
      </c>
      <c r="L498" s="322">
        <v>725</v>
      </c>
      <c r="M498" s="322">
        <v>693</v>
      </c>
      <c r="N498" s="322">
        <v>650</v>
      </c>
      <c r="O498" s="322">
        <v>833</v>
      </c>
      <c r="P498" s="322">
        <v>794</v>
      </c>
      <c r="Q498" s="322">
        <v>639</v>
      </c>
      <c r="R498" s="322">
        <v>681</v>
      </c>
      <c r="S498" s="322">
        <v>589</v>
      </c>
      <c r="T498" s="322">
        <v>335</v>
      </c>
      <c r="U498" s="322">
        <v>116</v>
      </c>
      <c r="V498" s="322">
        <v>8951</v>
      </c>
      <c r="W498" s="321">
        <v>43.3</v>
      </c>
      <c r="X498" s="320" t="s">
        <v>301</v>
      </c>
      <c r="Y498" s="319"/>
      <c r="Z498" s="298"/>
    </row>
    <row r="499" spans="1:26" s="365" customFormat="1" ht="13.7" customHeight="1">
      <c r="A499" s="324" t="s">
        <v>114</v>
      </c>
      <c r="B499" s="325" t="s">
        <v>305</v>
      </c>
      <c r="C499" s="328">
        <v>7438</v>
      </c>
      <c r="D499" s="327">
        <v>329</v>
      </c>
      <c r="E499" s="327">
        <v>366</v>
      </c>
      <c r="F499" s="327">
        <v>384</v>
      </c>
      <c r="G499" s="327">
        <v>465</v>
      </c>
      <c r="H499" s="327">
        <v>504</v>
      </c>
      <c r="I499" s="327">
        <v>419</v>
      </c>
      <c r="J499" s="327">
        <v>358</v>
      </c>
      <c r="K499" s="327">
        <v>434</v>
      </c>
      <c r="L499" s="327">
        <v>464</v>
      </c>
      <c r="M499" s="327">
        <v>503</v>
      </c>
      <c r="N499" s="327">
        <v>528</v>
      </c>
      <c r="O499" s="327">
        <v>496</v>
      </c>
      <c r="P499" s="327">
        <v>494</v>
      </c>
      <c r="Q499" s="327">
        <v>438</v>
      </c>
      <c r="R499" s="327">
        <v>491</v>
      </c>
      <c r="S499" s="327">
        <v>423</v>
      </c>
      <c r="T499" s="327">
        <v>266</v>
      </c>
      <c r="U499" s="327">
        <v>76</v>
      </c>
      <c r="V499" s="327">
        <v>6093</v>
      </c>
      <c r="W499" s="326">
        <v>43.6</v>
      </c>
      <c r="X499" s="325" t="s">
        <v>305</v>
      </c>
      <c r="Y499" s="324" t="s">
        <v>114</v>
      </c>
      <c r="Z499" s="298"/>
    </row>
    <row r="500" spans="1:26" s="365" customFormat="1" ht="13.7" customHeight="1">
      <c r="A500" s="319"/>
      <c r="B500" s="320" t="s">
        <v>303</v>
      </c>
      <c r="C500" s="323">
        <v>3846</v>
      </c>
      <c r="D500" s="322">
        <v>174</v>
      </c>
      <c r="E500" s="322">
        <v>183</v>
      </c>
      <c r="F500" s="322">
        <v>205</v>
      </c>
      <c r="G500" s="322">
        <v>256</v>
      </c>
      <c r="H500" s="322">
        <v>268</v>
      </c>
      <c r="I500" s="322">
        <v>233</v>
      </c>
      <c r="J500" s="322">
        <v>203</v>
      </c>
      <c r="K500" s="322">
        <v>219</v>
      </c>
      <c r="L500" s="322">
        <v>273</v>
      </c>
      <c r="M500" s="322">
        <v>290</v>
      </c>
      <c r="N500" s="322">
        <v>288</v>
      </c>
      <c r="O500" s="322">
        <v>283</v>
      </c>
      <c r="P500" s="322">
        <v>230</v>
      </c>
      <c r="Q500" s="322">
        <v>219</v>
      </c>
      <c r="R500" s="322">
        <v>218</v>
      </c>
      <c r="S500" s="322">
        <v>177</v>
      </c>
      <c r="T500" s="322">
        <v>96</v>
      </c>
      <c r="U500" s="322">
        <v>31</v>
      </c>
      <c r="V500" s="322">
        <v>3133</v>
      </c>
      <c r="W500" s="321">
        <v>42.2</v>
      </c>
      <c r="X500" s="320" t="s">
        <v>303</v>
      </c>
      <c r="Y500" s="319"/>
      <c r="Z500" s="298"/>
    </row>
    <row r="501" spans="1:26" s="365" customFormat="1" ht="13.7" customHeight="1">
      <c r="A501" s="324"/>
      <c r="B501" s="325" t="s">
        <v>301</v>
      </c>
      <c r="C501" s="328">
        <v>3592</v>
      </c>
      <c r="D501" s="327">
        <v>155</v>
      </c>
      <c r="E501" s="327">
        <v>183</v>
      </c>
      <c r="F501" s="327">
        <v>179</v>
      </c>
      <c r="G501" s="327">
        <v>209</v>
      </c>
      <c r="H501" s="327">
        <v>236</v>
      </c>
      <c r="I501" s="327">
        <v>186</v>
      </c>
      <c r="J501" s="327">
        <v>155</v>
      </c>
      <c r="K501" s="327">
        <v>215</v>
      </c>
      <c r="L501" s="327">
        <v>191</v>
      </c>
      <c r="M501" s="327">
        <v>213</v>
      </c>
      <c r="N501" s="327">
        <v>240</v>
      </c>
      <c r="O501" s="327">
        <v>213</v>
      </c>
      <c r="P501" s="327">
        <v>264</v>
      </c>
      <c r="Q501" s="327">
        <v>219</v>
      </c>
      <c r="R501" s="327">
        <v>273</v>
      </c>
      <c r="S501" s="327">
        <v>246</v>
      </c>
      <c r="T501" s="327">
        <v>170</v>
      </c>
      <c r="U501" s="327">
        <v>45</v>
      </c>
      <c r="V501" s="327">
        <v>2960</v>
      </c>
      <c r="W501" s="326">
        <v>45.2</v>
      </c>
      <c r="X501" s="325" t="s">
        <v>301</v>
      </c>
      <c r="Y501" s="324"/>
      <c r="Z501" s="298"/>
    </row>
    <row r="502" spans="1:26" s="365" customFormat="1" ht="13.7" customHeight="1">
      <c r="A502" s="319" t="s">
        <v>115</v>
      </c>
      <c r="B502" s="320" t="s">
        <v>305</v>
      </c>
      <c r="C502" s="323">
        <v>1663</v>
      </c>
      <c r="D502" s="322">
        <v>34</v>
      </c>
      <c r="E502" s="322">
        <v>32</v>
      </c>
      <c r="F502" s="322">
        <v>36</v>
      </c>
      <c r="G502" s="322">
        <v>67</v>
      </c>
      <c r="H502" s="322">
        <v>65</v>
      </c>
      <c r="I502" s="322">
        <v>63</v>
      </c>
      <c r="J502" s="322">
        <v>53</v>
      </c>
      <c r="K502" s="322">
        <v>73</v>
      </c>
      <c r="L502" s="322">
        <v>81</v>
      </c>
      <c r="M502" s="322">
        <v>128</v>
      </c>
      <c r="N502" s="322">
        <v>143</v>
      </c>
      <c r="O502" s="322">
        <v>153</v>
      </c>
      <c r="P502" s="322">
        <v>133</v>
      </c>
      <c r="Q502" s="322">
        <v>117</v>
      </c>
      <c r="R502" s="322">
        <v>173</v>
      </c>
      <c r="S502" s="322">
        <v>182</v>
      </c>
      <c r="T502" s="322">
        <v>96</v>
      </c>
      <c r="U502" s="322">
        <v>34</v>
      </c>
      <c r="V502" s="322">
        <v>1521</v>
      </c>
      <c r="W502" s="321">
        <v>53.7</v>
      </c>
      <c r="X502" s="320" t="s">
        <v>305</v>
      </c>
      <c r="Y502" s="319" t="s">
        <v>115</v>
      </c>
      <c r="Z502" s="298"/>
    </row>
    <row r="503" spans="1:26" s="365" customFormat="1" ht="13.7" customHeight="1">
      <c r="A503" s="352"/>
      <c r="B503" s="325" t="s">
        <v>303</v>
      </c>
      <c r="C503" s="328">
        <v>838</v>
      </c>
      <c r="D503" s="327">
        <v>15</v>
      </c>
      <c r="E503" s="327">
        <v>12</v>
      </c>
      <c r="F503" s="327">
        <v>17</v>
      </c>
      <c r="G503" s="327">
        <v>41</v>
      </c>
      <c r="H503" s="327">
        <v>34</v>
      </c>
      <c r="I503" s="327">
        <v>38</v>
      </c>
      <c r="J503" s="327">
        <v>33</v>
      </c>
      <c r="K503" s="327">
        <v>40</v>
      </c>
      <c r="L503" s="327">
        <v>52</v>
      </c>
      <c r="M503" s="327">
        <v>83</v>
      </c>
      <c r="N503" s="327">
        <v>84</v>
      </c>
      <c r="O503" s="327">
        <v>81</v>
      </c>
      <c r="P503" s="327">
        <v>63</v>
      </c>
      <c r="Q503" s="327">
        <v>52</v>
      </c>
      <c r="R503" s="327">
        <v>78</v>
      </c>
      <c r="S503" s="327">
        <v>68</v>
      </c>
      <c r="T503" s="327">
        <v>35</v>
      </c>
      <c r="U503" s="327">
        <v>12</v>
      </c>
      <c r="V503" s="327">
        <v>771</v>
      </c>
      <c r="W503" s="326">
        <v>51.4</v>
      </c>
      <c r="X503" s="325" t="s">
        <v>303</v>
      </c>
      <c r="Y503" s="352"/>
      <c r="Z503" s="298"/>
    </row>
    <row r="504" spans="1:26" s="365" customFormat="1" ht="13.7" customHeight="1">
      <c r="A504" s="264"/>
      <c r="B504" s="320" t="s">
        <v>301</v>
      </c>
      <c r="C504" s="323">
        <v>825</v>
      </c>
      <c r="D504" s="322">
        <v>19</v>
      </c>
      <c r="E504" s="322">
        <v>20</v>
      </c>
      <c r="F504" s="322">
        <v>19</v>
      </c>
      <c r="G504" s="322">
        <v>26</v>
      </c>
      <c r="H504" s="322">
        <v>31</v>
      </c>
      <c r="I504" s="322">
        <v>25</v>
      </c>
      <c r="J504" s="322">
        <v>20</v>
      </c>
      <c r="K504" s="322">
        <v>33</v>
      </c>
      <c r="L504" s="322">
        <v>29</v>
      </c>
      <c r="M504" s="322">
        <v>45</v>
      </c>
      <c r="N504" s="322">
        <v>59</v>
      </c>
      <c r="O504" s="322">
        <v>72</v>
      </c>
      <c r="P504" s="322">
        <v>70</v>
      </c>
      <c r="Q504" s="322">
        <v>65</v>
      </c>
      <c r="R504" s="322">
        <v>95</v>
      </c>
      <c r="S504" s="322">
        <v>114</v>
      </c>
      <c r="T504" s="322">
        <v>61</v>
      </c>
      <c r="U504" s="322">
        <v>22</v>
      </c>
      <c r="V504" s="322">
        <v>750</v>
      </c>
      <c r="W504" s="321">
        <v>56.1</v>
      </c>
      <c r="X504" s="320" t="s">
        <v>301</v>
      </c>
      <c r="Y504" s="264"/>
      <c r="Z504" s="298"/>
    </row>
    <row r="505" spans="1:26" s="367" customFormat="1" ht="13.7" customHeight="1">
      <c r="A505" s="362" t="s">
        <v>149</v>
      </c>
      <c r="B505" s="312" t="s">
        <v>305</v>
      </c>
      <c r="C505" s="350">
        <v>376319</v>
      </c>
      <c r="D505" s="349">
        <v>16205</v>
      </c>
      <c r="E505" s="349">
        <v>17403</v>
      </c>
      <c r="F505" s="349">
        <v>17482</v>
      </c>
      <c r="G505" s="349">
        <v>20953</v>
      </c>
      <c r="H505" s="349">
        <v>22418</v>
      </c>
      <c r="I505" s="349">
        <v>24887</v>
      </c>
      <c r="J505" s="349">
        <v>25839</v>
      </c>
      <c r="K505" s="349">
        <v>25751</v>
      </c>
      <c r="L505" s="349">
        <v>24434</v>
      </c>
      <c r="M505" s="349">
        <v>24970</v>
      </c>
      <c r="N505" s="349">
        <v>25635</v>
      </c>
      <c r="O505" s="349">
        <v>30139</v>
      </c>
      <c r="P505" s="349">
        <v>28640</v>
      </c>
      <c r="Q505" s="349">
        <v>19333</v>
      </c>
      <c r="R505" s="349">
        <v>20146</v>
      </c>
      <c r="S505" s="349">
        <v>17284</v>
      </c>
      <c r="T505" s="349">
        <v>10203</v>
      </c>
      <c r="U505" s="349">
        <v>4597</v>
      </c>
      <c r="V505" s="349">
        <v>312941</v>
      </c>
      <c r="W505" s="348">
        <v>43</v>
      </c>
      <c r="X505" s="312" t="s">
        <v>305</v>
      </c>
      <c r="Y505" s="362" t="s">
        <v>149</v>
      </c>
      <c r="Z505" s="310"/>
    </row>
    <row r="506" spans="1:26" s="367" customFormat="1" ht="13.7" customHeight="1">
      <c r="A506" s="359"/>
      <c r="B506" s="315" t="s">
        <v>303</v>
      </c>
      <c r="C506" s="346">
        <v>184966</v>
      </c>
      <c r="D506" s="345">
        <v>8312</v>
      </c>
      <c r="E506" s="345">
        <v>8990</v>
      </c>
      <c r="F506" s="345">
        <v>8917</v>
      </c>
      <c r="G506" s="345">
        <v>10768</v>
      </c>
      <c r="H506" s="345">
        <v>11436</v>
      </c>
      <c r="I506" s="345">
        <v>12522</v>
      </c>
      <c r="J506" s="345">
        <v>13074</v>
      </c>
      <c r="K506" s="345">
        <v>12950</v>
      </c>
      <c r="L506" s="345">
        <v>12195</v>
      </c>
      <c r="M506" s="345">
        <v>12239</v>
      </c>
      <c r="N506" s="345">
        <v>12815</v>
      </c>
      <c r="O506" s="345">
        <v>14876</v>
      </c>
      <c r="P506" s="345">
        <v>13879</v>
      </c>
      <c r="Q506" s="345">
        <v>9185</v>
      </c>
      <c r="R506" s="345">
        <v>9297</v>
      </c>
      <c r="S506" s="345">
        <v>7632</v>
      </c>
      <c r="T506" s="345">
        <v>4182</v>
      </c>
      <c r="U506" s="345">
        <v>1697</v>
      </c>
      <c r="V506" s="345">
        <v>152424</v>
      </c>
      <c r="W506" s="344">
        <v>42</v>
      </c>
      <c r="X506" s="315" t="s">
        <v>303</v>
      </c>
      <c r="Y506" s="359"/>
      <c r="Z506" s="310"/>
    </row>
    <row r="507" spans="1:26" s="367" customFormat="1" ht="13.7" customHeight="1">
      <c r="A507" s="347"/>
      <c r="B507" s="312" t="s">
        <v>301</v>
      </c>
      <c r="C507" s="350">
        <v>191353</v>
      </c>
      <c r="D507" s="349">
        <v>7893</v>
      </c>
      <c r="E507" s="349">
        <v>8413</v>
      </c>
      <c r="F507" s="349">
        <v>8565</v>
      </c>
      <c r="G507" s="349">
        <v>10185</v>
      </c>
      <c r="H507" s="349">
        <v>10982</v>
      </c>
      <c r="I507" s="349">
        <v>12365</v>
      </c>
      <c r="J507" s="349">
        <v>12765</v>
      </c>
      <c r="K507" s="349">
        <v>12801</v>
      </c>
      <c r="L507" s="349">
        <v>12239</v>
      </c>
      <c r="M507" s="349">
        <v>12731</v>
      </c>
      <c r="N507" s="349">
        <v>12820</v>
      </c>
      <c r="O507" s="349">
        <v>15263</v>
      </c>
      <c r="P507" s="349">
        <v>14761</v>
      </c>
      <c r="Q507" s="349">
        <v>10148</v>
      </c>
      <c r="R507" s="349">
        <v>10849</v>
      </c>
      <c r="S507" s="349">
        <v>9652</v>
      </c>
      <c r="T507" s="349">
        <v>6021</v>
      </c>
      <c r="U507" s="349">
        <v>2900</v>
      </c>
      <c r="V507" s="349">
        <v>160517</v>
      </c>
      <c r="W507" s="348">
        <v>44</v>
      </c>
      <c r="X507" s="312" t="s">
        <v>301</v>
      </c>
      <c r="Y507" s="347"/>
      <c r="Z507" s="310"/>
    </row>
    <row r="508" spans="1:26" s="365" customFormat="1" ht="13.7" customHeight="1">
      <c r="A508" s="366" t="s">
        <v>312</v>
      </c>
      <c r="B508" s="337" t="s">
        <v>305</v>
      </c>
      <c r="C508" s="340">
        <v>260237</v>
      </c>
      <c r="D508" s="339">
        <v>11846</v>
      </c>
      <c r="E508" s="339">
        <v>12218</v>
      </c>
      <c r="F508" s="339">
        <v>12132</v>
      </c>
      <c r="G508" s="339">
        <v>14731</v>
      </c>
      <c r="H508" s="339">
        <v>16084</v>
      </c>
      <c r="I508" s="339">
        <v>18606</v>
      </c>
      <c r="J508" s="339">
        <v>19132</v>
      </c>
      <c r="K508" s="339">
        <v>18733</v>
      </c>
      <c r="L508" s="339">
        <v>17509</v>
      </c>
      <c r="M508" s="339">
        <v>17805</v>
      </c>
      <c r="N508" s="339">
        <v>17993</v>
      </c>
      <c r="O508" s="339">
        <v>20506</v>
      </c>
      <c r="P508" s="339">
        <v>19200</v>
      </c>
      <c r="Q508" s="339">
        <v>12555</v>
      </c>
      <c r="R508" s="339">
        <v>12460</v>
      </c>
      <c r="S508" s="339">
        <v>10337</v>
      </c>
      <c r="T508" s="339">
        <v>5726</v>
      </c>
      <c r="U508" s="339">
        <v>2664</v>
      </c>
      <c r="V508" s="339">
        <v>215381</v>
      </c>
      <c r="W508" s="338">
        <v>41.9</v>
      </c>
      <c r="X508" s="337" t="s">
        <v>305</v>
      </c>
      <c r="Y508" s="366" t="s">
        <v>312</v>
      </c>
      <c r="Z508" s="298"/>
    </row>
    <row r="509" spans="1:26" s="365" customFormat="1" ht="13.7" customHeight="1">
      <c r="A509" s="353"/>
      <c r="B509" s="332" t="s">
        <v>303</v>
      </c>
      <c r="C509" s="335">
        <v>126645</v>
      </c>
      <c r="D509" s="334">
        <v>6091</v>
      </c>
      <c r="E509" s="334">
        <v>6361</v>
      </c>
      <c r="F509" s="334">
        <v>6171</v>
      </c>
      <c r="G509" s="334">
        <v>7577</v>
      </c>
      <c r="H509" s="334">
        <v>8114</v>
      </c>
      <c r="I509" s="334">
        <v>9189</v>
      </c>
      <c r="J509" s="334">
        <v>9518</v>
      </c>
      <c r="K509" s="334">
        <v>9232</v>
      </c>
      <c r="L509" s="334">
        <v>8519</v>
      </c>
      <c r="M509" s="334">
        <v>8553</v>
      </c>
      <c r="N509" s="334">
        <v>8784</v>
      </c>
      <c r="O509" s="334">
        <v>9876</v>
      </c>
      <c r="P509" s="334">
        <v>9068</v>
      </c>
      <c r="Q509" s="334">
        <v>5883</v>
      </c>
      <c r="R509" s="334">
        <v>5707</v>
      </c>
      <c r="S509" s="334">
        <v>4648</v>
      </c>
      <c r="T509" s="334">
        <v>2332</v>
      </c>
      <c r="U509" s="334">
        <v>1022</v>
      </c>
      <c r="V509" s="334">
        <v>103519</v>
      </c>
      <c r="W509" s="333">
        <v>40.9</v>
      </c>
      <c r="X509" s="332" t="s">
        <v>303</v>
      </c>
      <c r="Y509" s="353"/>
      <c r="Z509" s="298"/>
    </row>
    <row r="510" spans="1:26" s="365" customFormat="1" ht="13.7" customHeight="1">
      <c r="A510" s="51"/>
      <c r="B510" s="337" t="s">
        <v>301</v>
      </c>
      <c r="C510" s="340">
        <v>133592</v>
      </c>
      <c r="D510" s="339">
        <v>5755</v>
      </c>
      <c r="E510" s="339">
        <v>5857</v>
      </c>
      <c r="F510" s="339">
        <v>5961</v>
      </c>
      <c r="G510" s="339">
        <v>7154</v>
      </c>
      <c r="H510" s="339">
        <v>7970</v>
      </c>
      <c r="I510" s="339">
        <v>9417</v>
      </c>
      <c r="J510" s="339">
        <v>9614</v>
      </c>
      <c r="K510" s="339">
        <v>9501</v>
      </c>
      <c r="L510" s="339">
        <v>8990</v>
      </c>
      <c r="M510" s="339">
        <v>9252</v>
      </c>
      <c r="N510" s="339">
        <v>9209</v>
      </c>
      <c r="O510" s="339">
        <v>10630</v>
      </c>
      <c r="P510" s="339">
        <v>10132</v>
      </c>
      <c r="Q510" s="339">
        <v>6672</v>
      </c>
      <c r="R510" s="339">
        <v>6753</v>
      </c>
      <c r="S510" s="339">
        <v>5689</v>
      </c>
      <c r="T510" s="339">
        <v>3394</v>
      </c>
      <c r="U510" s="339">
        <v>1642</v>
      </c>
      <c r="V510" s="339">
        <v>111862</v>
      </c>
      <c r="W510" s="338">
        <v>42.8</v>
      </c>
      <c r="X510" s="337" t="s">
        <v>301</v>
      </c>
      <c r="Y510" s="51"/>
      <c r="Z510" s="298"/>
    </row>
    <row r="511" spans="1:26" s="365" customFormat="1" ht="13.7" customHeight="1">
      <c r="A511" s="355" t="s">
        <v>235</v>
      </c>
      <c r="B511" s="325" t="s">
        <v>305</v>
      </c>
      <c r="C511" s="328">
        <v>85969</v>
      </c>
      <c r="D511" s="327">
        <v>3734</v>
      </c>
      <c r="E511" s="327">
        <v>3616</v>
      </c>
      <c r="F511" s="327">
        <v>3529</v>
      </c>
      <c r="G511" s="327">
        <v>4400</v>
      </c>
      <c r="H511" s="327">
        <v>5055</v>
      </c>
      <c r="I511" s="327">
        <v>6474</v>
      </c>
      <c r="J511" s="327">
        <v>6714</v>
      </c>
      <c r="K511" s="327">
        <v>6288</v>
      </c>
      <c r="L511" s="327">
        <v>5548</v>
      </c>
      <c r="M511" s="327">
        <v>5611</v>
      </c>
      <c r="N511" s="327">
        <v>5786</v>
      </c>
      <c r="O511" s="327">
        <v>7087</v>
      </c>
      <c r="P511" s="327">
        <v>6930</v>
      </c>
      <c r="Q511" s="327">
        <v>4335</v>
      </c>
      <c r="R511" s="327">
        <v>4154</v>
      </c>
      <c r="S511" s="327">
        <v>3540</v>
      </c>
      <c r="T511" s="327">
        <v>2056</v>
      </c>
      <c r="U511" s="327">
        <v>1112</v>
      </c>
      <c r="V511" s="327">
        <v>72566</v>
      </c>
      <c r="W511" s="326">
        <v>42.9</v>
      </c>
      <c r="X511" s="325" t="s">
        <v>305</v>
      </c>
      <c r="Y511" s="355" t="s">
        <v>235</v>
      </c>
      <c r="Z511" s="298"/>
    </row>
    <row r="512" spans="1:26" s="365" customFormat="1" ht="13.7" customHeight="1">
      <c r="A512" s="354"/>
      <c r="B512" s="320" t="s">
        <v>303</v>
      </c>
      <c r="C512" s="323">
        <v>40350</v>
      </c>
      <c r="D512" s="322">
        <v>1894</v>
      </c>
      <c r="E512" s="322">
        <v>1866</v>
      </c>
      <c r="F512" s="322">
        <v>1744</v>
      </c>
      <c r="G512" s="322">
        <v>2261</v>
      </c>
      <c r="H512" s="322">
        <v>2462</v>
      </c>
      <c r="I512" s="322">
        <v>3131</v>
      </c>
      <c r="J512" s="322">
        <v>3265</v>
      </c>
      <c r="K512" s="322">
        <v>2971</v>
      </c>
      <c r="L512" s="322">
        <v>2672</v>
      </c>
      <c r="M512" s="322">
        <v>2577</v>
      </c>
      <c r="N512" s="322">
        <v>2691</v>
      </c>
      <c r="O512" s="322">
        <v>3202</v>
      </c>
      <c r="P512" s="322">
        <v>3117</v>
      </c>
      <c r="Q512" s="322">
        <v>1926</v>
      </c>
      <c r="R512" s="322">
        <v>1801</v>
      </c>
      <c r="S512" s="322">
        <v>1543</v>
      </c>
      <c r="T512" s="322">
        <v>770</v>
      </c>
      <c r="U512" s="322">
        <v>457</v>
      </c>
      <c r="V512" s="322">
        <v>33555</v>
      </c>
      <c r="W512" s="321">
        <v>41.6</v>
      </c>
      <c r="X512" s="320" t="s">
        <v>303</v>
      </c>
      <c r="Y512" s="354"/>
      <c r="Z512" s="298"/>
    </row>
    <row r="513" spans="1:26" s="365" customFormat="1" ht="13.7" customHeight="1">
      <c r="A513" s="355"/>
      <c r="B513" s="325" t="s">
        <v>301</v>
      </c>
      <c r="C513" s="328">
        <v>45619</v>
      </c>
      <c r="D513" s="327">
        <v>1840</v>
      </c>
      <c r="E513" s="327">
        <v>1750</v>
      </c>
      <c r="F513" s="327">
        <v>1785</v>
      </c>
      <c r="G513" s="327">
        <v>2139</v>
      </c>
      <c r="H513" s="327">
        <v>2593</v>
      </c>
      <c r="I513" s="327">
        <v>3343</v>
      </c>
      <c r="J513" s="327">
        <v>3449</v>
      </c>
      <c r="K513" s="327">
        <v>3317</v>
      </c>
      <c r="L513" s="327">
        <v>2876</v>
      </c>
      <c r="M513" s="327">
        <v>3034</v>
      </c>
      <c r="N513" s="327">
        <v>3095</v>
      </c>
      <c r="O513" s="327">
        <v>3885</v>
      </c>
      <c r="P513" s="327">
        <v>3813</v>
      </c>
      <c r="Q513" s="327">
        <v>2409</v>
      </c>
      <c r="R513" s="327">
        <v>2353</v>
      </c>
      <c r="S513" s="327">
        <v>1997</v>
      </c>
      <c r="T513" s="327">
        <v>1286</v>
      </c>
      <c r="U513" s="327">
        <v>655</v>
      </c>
      <c r="V513" s="327">
        <v>39011</v>
      </c>
      <c r="W513" s="326">
        <v>44</v>
      </c>
      <c r="X513" s="325" t="s">
        <v>301</v>
      </c>
      <c r="Y513" s="355"/>
      <c r="Z513" s="298"/>
    </row>
    <row r="514" spans="1:26" s="303" customFormat="1" ht="15.95" customHeight="1">
      <c r="A514" s="357" t="s">
        <v>231</v>
      </c>
      <c r="B514" s="320" t="s">
        <v>305</v>
      </c>
      <c r="C514" s="323">
        <v>14680</v>
      </c>
      <c r="D514" s="322">
        <v>594</v>
      </c>
      <c r="E514" s="322">
        <v>649</v>
      </c>
      <c r="F514" s="322">
        <v>637</v>
      </c>
      <c r="G514" s="322">
        <v>830</v>
      </c>
      <c r="H514" s="322">
        <v>878</v>
      </c>
      <c r="I514" s="322">
        <v>918</v>
      </c>
      <c r="J514" s="322">
        <v>965</v>
      </c>
      <c r="K514" s="322">
        <v>935</v>
      </c>
      <c r="L514" s="322">
        <v>960</v>
      </c>
      <c r="M514" s="322">
        <v>1075</v>
      </c>
      <c r="N514" s="322">
        <v>1033</v>
      </c>
      <c r="O514" s="322">
        <v>1138</v>
      </c>
      <c r="P514" s="322">
        <v>1088</v>
      </c>
      <c r="Q514" s="322">
        <v>813</v>
      </c>
      <c r="R514" s="322">
        <v>862</v>
      </c>
      <c r="S514" s="322">
        <v>716</v>
      </c>
      <c r="T514" s="322">
        <v>395</v>
      </c>
      <c r="U514" s="322">
        <v>194</v>
      </c>
      <c r="V514" s="322">
        <v>12321</v>
      </c>
      <c r="W514" s="321">
        <v>43.7</v>
      </c>
      <c r="X514" s="320" t="s">
        <v>305</v>
      </c>
      <c r="Y514" s="357" t="s">
        <v>231</v>
      </c>
      <c r="Z514" s="298"/>
    </row>
    <row r="515" spans="1:26" s="303" customFormat="1" ht="12.95" customHeight="1">
      <c r="A515" s="355"/>
      <c r="B515" s="325" t="s">
        <v>303</v>
      </c>
      <c r="C515" s="328">
        <v>7413</v>
      </c>
      <c r="D515" s="327">
        <v>304</v>
      </c>
      <c r="E515" s="327">
        <v>322</v>
      </c>
      <c r="F515" s="327">
        <v>318</v>
      </c>
      <c r="G515" s="327">
        <v>442</v>
      </c>
      <c r="H515" s="327">
        <v>462</v>
      </c>
      <c r="I515" s="327">
        <v>491</v>
      </c>
      <c r="J515" s="327">
        <v>498</v>
      </c>
      <c r="K515" s="327">
        <v>477</v>
      </c>
      <c r="L515" s="327">
        <v>474</v>
      </c>
      <c r="M515" s="327">
        <v>539</v>
      </c>
      <c r="N515" s="327">
        <v>554</v>
      </c>
      <c r="O515" s="327">
        <v>570</v>
      </c>
      <c r="P515" s="327">
        <v>557</v>
      </c>
      <c r="Q515" s="327">
        <v>408</v>
      </c>
      <c r="R515" s="327">
        <v>414</v>
      </c>
      <c r="S515" s="327">
        <v>334</v>
      </c>
      <c r="T515" s="327">
        <v>186</v>
      </c>
      <c r="U515" s="327">
        <v>63</v>
      </c>
      <c r="V515" s="327">
        <v>6205</v>
      </c>
      <c r="W515" s="326">
        <v>43.1</v>
      </c>
      <c r="X515" s="325" t="s">
        <v>303</v>
      </c>
      <c r="Y515" s="355"/>
      <c r="Z515" s="298"/>
    </row>
    <row r="516" spans="1:26" s="303" customFormat="1" ht="12.95" customHeight="1">
      <c r="A516" s="357"/>
      <c r="B516" s="320" t="s">
        <v>301</v>
      </c>
      <c r="C516" s="323">
        <v>7267</v>
      </c>
      <c r="D516" s="322">
        <v>290</v>
      </c>
      <c r="E516" s="322">
        <v>327</v>
      </c>
      <c r="F516" s="322">
        <v>319</v>
      </c>
      <c r="G516" s="322">
        <v>388</v>
      </c>
      <c r="H516" s="322">
        <v>416</v>
      </c>
      <c r="I516" s="322">
        <v>427</v>
      </c>
      <c r="J516" s="322">
        <v>467</v>
      </c>
      <c r="K516" s="322">
        <v>458</v>
      </c>
      <c r="L516" s="322">
        <v>486</v>
      </c>
      <c r="M516" s="322">
        <v>536</v>
      </c>
      <c r="N516" s="322">
        <v>479</v>
      </c>
      <c r="O516" s="322">
        <v>568</v>
      </c>
      <c r="P516" s="322">
        <v>531</v>
      </c>
      <c r="Q516" s="322">
        <v>405</v>
      </c>
      <c r="R516" s="322">
        <v>448</v>
      </c>
      <c r="S516" s="322">
        <v>382</v>
      </c>
      <c r="T516" s="322">
        <v>209</v>
      </c>
      <c r="U516" s="322">
        <v>131</v>
      </c>
      <c r="V516" s="322">
        <v>6116</v>
      </c>
      <c r="W516" s="321">
        <v>44.4</v>
      </c>
      <c r="X516" s="320" t="s">
        <v>301</v>
      </c>
      <c r="Y516" s="357"/>
      <c r="Z516" s="298"/>
    </row>
    <row r="517" spans="1:26" s="303" customFormat="1" ht="12.95" customHeight="1">
      <c r="A517" s="355" t="s">
        <v>206</v>
      </c>
      <c r="B517" s="325" t="s">
        <v>305</v>
      </c>
      <c r="C517" s="328">
        <v>73801</v>
      </c>
      <c r="D517" s="327">
        <v>3518</v>
      </c>
      <c r="E517" s="327">
        <v>3704</v>
      </c>
      <c r="F517" s="327">
        <v>3651</v>
      </c>
      <c r="G517" s="327">
        <v>4395</v>
      </c>
      <c r="H517" s="327">
        <v>4811</v>
      </c>
      <c r="I517" s="327">
        <v>5229</v>
      </c>
      <c r="J517" s="327">
        <v>5467</v>
      </c>
      <c r="K517" s="327">
        <v>5367</v>
      </c>
      <c r="L517" s="327">
        <v>5149</v>
      </c>
      <c r="M517" s="327">
        <v>5244</v>
      </c>
      <c r="N517" s="327">
        <v>5123</v>
      </c>
      <c r="O517" s="327">
        <v>5595</v>
      </c>
      <c r="P517" s="327">
        <v>5175</v>
      </c>
      <c r="Q517" s="327">
        <v>3368</v>
      </c>
      <c r="R517" s="327">
        <v>3323</v>
      </c>
      <c r="S517" s="327">
        <v>2663</v>
      </c>
      <c r="T517" s="327">
        <v>1446</v>
      </c>
      <c r="U517" s="327">
        <v>573</v>
      </c>
      <c r="V517" s="327">
        <v>60363</v>
      </c>
      <c r="W517" s="326">
        <v>40.9</v>
      </c>
      <c r="X517" s="325" t="s">
        <v>305</v>
      </c>
      <c r="Y517" s="355" t="s">
        <v>206</v>
      </c>
      <c r="Z517" s="298"/>
    </row>
    <row r="518" spans="1:26" s="303" customFormat="1" ht="12.95" customHeight="1">
      <c r="A518" s="357"/>
      <c r="B518" s="320" t="s">
        <v>303</v>
      </c>
      <c r="C518" s="323">
        <v>36410</v>
      </c>
      <c r="D518" s="322">
        <v>1859</v>
      </c>
      <c r="E518" s="322">
        <v>1959</v>
      </c>
      <c r="F518" s="322">
        <v>1884</v>
      </c>
      <c r="G518" s="322">
        <v>2243</v>
      </c>
      <c r="H518" s="322">
        <v>2432</v>
      </c>
      <c r="I518" s="322">
        <v>2584</v>
      </c>
      <c r="J518" s="322">
        <v>2736</v>
      </c>
      <c r="K518" s="322">
        <v>2686</v>
      </c>
      <c r="L518" s="322">
        <v>2503</v>
      </c>
      <c r="M518" s="322">
        <v>2571</v>
      </c>
      <c r="N518" s="322">
        <v>2550</v>
      </c>
      <c r="O518" s="322">
        <v>2756</v>
      </c>
      <c r="P518" s="322">
        <v>2436</v>
      </c>
      <c r="Q518" s="322">
        <v>1595</v>
      </c>
      <c r="R518" s="322">
        <v>1569</v>
      </c>
      <c r="S518" s="322">
        <v>1206</v>
      </c>
      <c r="T518" s="322">
        <v>623</v>
      </c>
      <c r="U518" s="322">
        <v>218</v>
      </c>
      <c r="V518" s="322">
        <v>29377</v>
      </c>
      <c r="W518" s="321">
        <v>40</v>
      </c>
      <c r="X518" s="320" t="s">
        <v>303</v>
      </c>
      <c r="Y518" s="357"/>
      <c r="Z518" s="298"/>
    </row>
    <row r="519" spans="1:26" s="303" customFormat="1" ht="12.95" customHeight="1">
      <c r="A519" s="355"/>
      <c r="B519" s="325" t="s">
        <v>301</v>
      </c>
      <c r="C519" s="328">
        <v>37391</v>
      </c>
      <c r="D519" s="327">
        <v>1659</v>
      </c>
      <c r="E519" s="327">
        <v>1745</v>
      </c>
      <c r="F519" s="327">
        <v>1767</v>
      </c>
      <c r="G519" s="327">
        <v>2152</v>
      </c>
      <c r="H519" s="327">
        <v>2379</v>
      </c>
      <c r="I519" s="327">
        <v>2645</v>
      </c>
      <c r="J519" s="327">
        <v>2731</v>
      </c>
      <c r="K519" s="327">
        <v>2681</v>
      </c>
      <c r="L519" s="327">
        <v>2646</v>
      </c>
      <c r="M519" s="327">
        <v>2673</v>
      </c>
      <c r="N519" s="327">
        <v>2573</v>
      </c>
      <c r="O519" s="327">
        <v>2839</v>
      </c>
      <c r="P519" s="327">
        <v>2739</v>
      </c>
      <c r="Q519" s="327">
        <v>1773</v>
      </c>
      <c r="R519" s="327">
        <v>1754</v>
      </c>
      <c r="S519" s="327">
        <v>1457</v>
      </c>
      <c r="T519" s="327">
        <v>823</v>
      </c>
      <c r="U519" s="327">
        <v>355</v>
      </c>
      <c r="V519" s="327">
        <v>30986</v>
      </c>
      <c r="W519" s="326">
        <v>41.7</v>
      </c>
      <c r="X519" s="325" t="s">
        <v>301</v>
      </c>
      <c r="Y519" s="355"/>
      <c r="Z519" s="298"/>
    </row>
    <row r="520" spans="1:26" s="303" customFormat="1" ht="12.95" customHeight="1">
      <c r="A520" s="357" t="s">
        <v>232</v>
      </c>
      <c r="B520" s="320" t="s">
        <v>305</v>
      </c>
      <c r="C520" s="323">
        <v>53486</v>
      </c>
      <c r="D520" s="322">
        <v>2512</v>
      </c>
      <c r="E520" s="322">
        <v>2616</v>
      </c>
      <c r="F520" s="322">
        <v>2639</v>
      </c>
      <c r="G520" s="322">
        <v>3137</v>
      </c>
      <c r="H520" s="322">
        <v>3337</v>
      </c>
      <c r="I520" s="322">
        <v>3848</v>
      </c>
      <c r="J520" s="322">
        <v>3966</v>
      </c>
      <c r="K520" s="322">
        <v>4021</v>
      </c>
      <c r="L520" s="322">
        <v>3645</v>
      </c>
      <c r="M520" s="322">
        <v>3648</v>
      </c>
      <c r="N520" s="322">
        <v>3683</v>
      </c>
      <c r="O520" s="322">
        <v>4111</v>
      </c>
      <c r="P520" s="322">
        <v>3744</v>
      </c>
      <c r="Q520" s="322">
        <v>2495</v>
      </c>
      <c r="R520" s="322">
        <v>2532</v>
      </c>
      <c r="S520" s="322">
        <v>2030</v>
      </c>
      <c r="T520" s="322">
        <v>1059</v>
      </c>
      <c r="U520" s="322">
        <v>463</v>
      </c>
      <c r="V520" s="322">
        <v>43810</v>
      </c>
      <c r="W520" s="321">
        <v>41.2</v>
      </c>
      <c r="X520" s="320" t="s">
        <v>305</v>
      </c>
      <c r="Y520" s="357" t="s">
        <v>232</v>
      </c>
      <c r="Z520" s="298"/>
    </row>
    <row r="521" spans="1:26" s="303" customFormat="1" ht="12.95" customHeight="1">
      <c r="A521" s="355"/>
      <c r="B521" s="325" t="s">
        <v>303</v>
      </c>
      <c r="C521" s="328">
        <v>26267</v>
      </c>
      <c r="D521" s="327">
        <v>1272</v>
      </c>
      <c r="E521" s="327">
        <v>1386</v>
      </c>
      <c r="F521" s="327">
        <v>1356</v>
      </c>
      <c r="G521" s="327">
        <v>1603</v>
      </c>
      <c r="H521" s="327">
        <v>1712</v>
      </c>
      <c r="I521" s="327">
        <v>1914</v>
      </c>
      <c r="J521" s="327">
        <v>1951</v>
      </c>
      <c r="K521" s="327">
        <v>2007</v>
      </c>
      <c r="L521" s="327">
        <v>1766</v>
      </c>
      <c r="M521" s="327">
        <v>1735</v>
      </c>
      <c r="N521" s="327">
        <v>1785</v>
      </c>
      <c r="O521" s="327">
        <v>2004</v>
      </c>
      <c r="P521" s="327">
        <v>1818</v>
      </c>
      <c r="Q521" s="327">
        <v>1209</v>
      </c>
      <c r="R521" s="327">
        <v>1193</v>
      </c>
      <c r="S521" s="327">
        <v>938</v>
      </c>
      <c r="T521" s="327">
        <v>451</v>
      </c>
      <c r="U521" s="327">
        <v>167</v>
      </c>
      <c r="V521" s="327">
        <v>21282</v>
      </c>
      <c r="W521" s="326">
        <v>40.4</v>
      </c>
      <c r="X521" s="325" t="s">
        <v>303</v>
      </c>
      <c r="Y521" s="355"/>
      <c r="Z521" s="298"/>
    </row>
    <row r="522" spans="1:26" s="303" customFormat="1" ht="12.95" customHeight="1">
      <c r="A522" s="357"/>
      <c r="B522" s="320" t="s">
        <v>301</v>
      </c>
      <c r="C522" s="323">
        <v>27219</v>
      </c>
      <c r="D522" s="322">
        <v>1240</v>
      </c>
      <c r="E522" s="322">
        <v>1230</v>
      </c>
      <c r="F522" s="322">
        <v>1283</v>
      </c>
      <c r="G522" s="322">
        <v>1534</v>
      </c>
      <c r="H522" s="322">
        <v>1625</v>
      </c>
      <c r="I522" s="322">
        <v>1934</v>
      </c>
      <c r="J522" s="322">
        <v>2015</v>
      </c>
      <c r="K522" s="322">
        <v>2014</v>
      </c>
      <c r="L522" s="322">
        <v>1879</v>
      </c>
      <c r="M522" s="322">
        <v>1913</v>
      </c>
      <c r="N522" s="322">
        <v>1898</v>
      </c>
      <c r="O522" s="322">
        <v>2107</v>
      </c>
      <c r="P522" s="322">
        <v>1926</v>
      </c>
      <c r="Q522" s="322">
        <v>1286</v>
      </c>
      <c r="R522" s="322">
        <v>1339</v>
      </c>
      <c r="S522" s="322">
        <v>1092</v>
      </c>
      <c r="T522" s="322">
        <v>608</v>
      </c>
      <c r="U522" s="322">
        <v>296</v>
      </c>
      <c r="V522" s="322">
        <v>22528</v>
      </c>
      <c r="W522" s="321">
        <v>42</v>
      </c>
      <c r="X522" s="320" t="s">
        <v>301</v>
      </c>
      <c r="Y522" s="357"/>
      <c r="Z522" s="298"/>
    </row>
    <row r="523" spans="1:26" s="303" customFormat="1" ht="12.95" customHeight="1">
      <c r="A523" s="355" t="s">
        <v>233</v>
      </c>
      <c r="B523" s="325" t="s">
        <v>305</v>
      </c>
      <c r="C523" s="328">
        <v>32301</v>
      </c>
      <c r="D523" s="327">
        <v>1488</v>
      </c>
      <c r="E523" s="327">
        <v>1633</v>
      </c>
      <c r="F523" s="327">
        <v>1676</v>
      </c>
      <c r="G523" s="327">
        <v>1969</v>
      </c>
      <c r="H523" s="327">
        <v>2003</v>
      </c>
      <c r="I523" s="327">
        <v>2137</v>
      </c>
      <c r="J523" s="327">
        <v>2020</v>
      </c>
      <c r="K523" s="327">
        <v>2122</v>
      </c>
      <c r="L523" s="327">
        <v>2207</v>
      </c>
      <c r="M523" s="327">
        <v>2227</v>
      </c>
      <c r="N523" s="327">
        <v>2368</v>
      </c>
      <c r="O523" s="327">
        <v>2575</v>
      </c>
      <c r="P523" s="327">
        <v>2263</v>
      </c>
      <c r="Q523" s="327">
        <v>1544</v>
      </c>
      <c r="R523" s="327">
        <v>1589</v>
      </c>
      <c r="S523" s="327">
        <v>1388</v>
      </c>
      <c r="T523" s="327">
        <v>770</v>
      </c>
      <c r="U523" s="327">
        <v>322</v>
      </c>
      <c r="V523" s="327">
        <v>26321</v>
      </c>
      <c r="W523" s="326">
        <v>41.9</v>
      </c>
      <c r="X523" s="325" t="s">
        <v>305</v>
      </c>
      <c r="Y523" s="355" t="s">
        <v>233</v>
      </c>
      <c r="Z523" s="298"/>
    </row>
    <row r="524" spans="1:26" s="303" customFormat="1" ht="12.95" customHeight="1">
      <c r="A524" s="264"/>
      <c r="B524" s="320" t="s">
        <v>303</v>
      </c>
      <c r="C524" s="323">
        <v>16205</v>
      </c>
      <c r="D524" s="322">
        <v>762</v>
      </c>
      <c r="E524" s="322">
        <v>828</v>
      </c>
      <c r="F524" s="322">
        <v>869</v>
      </c>
      <c r="G524" s="322">
        <v>1028</v>
      </c>
      <c r="H524" s="322">
        <v>1046</v>
      </c>
      <c r="I524" s="322">
        <v>1069</v>
      </c>
      <c r="J524" s="322">
        <v>1068</v>
      </c>
      <c r="K524" s="322">
        <v>1091</v>
      </c>
      <c r="L524" s="322">
        <v>1104</v>
      </c>
      <c r="M524" s="322">
        <v>1131</v>
      </c>
      <c r="N524" s="322">
        <v>1204</v>
      </c>
      <c r="O524" s="322">
        <v>1344</v>
      </c>
      <c r="P524" s="322">
        <v>1140</v>
      </c>
      <c r="Q524" s="322">
        <v>745</v>
      </c>
      <c r="R524" s="322">
        <v>730</v>
      </c>
      <c r="S524" s="322">
        <v>627</v>
      </c>
      <c r="T524" s="322">
        <v>302</v>
      </c>
      <c r="U524" s="322">
        <v>117</v>
      </c>
      <c r="V524" s="322">
        <v>13100</v>
      </c>
      <c r="W524" s="321">
        <v>41</v>
      </c>
      <c r="X524" s="320" t="s">
        <v>303</v>
      </c>
      <c r="Y524" s="264"/>
      <c r="Z524" s="298"/>
    </row>
    <row r="525" spans="1:26" s="303" customFormat="1" ht="12.95" customHeight="1">
      <c r="A525" s="352"/>
      <c r="B525" s="325" t="s">
        <v>301</v>
      </c>
      <c r="C525" s="328">
        <v>16096</v>
      </c>
      <c r="D525" s="327">
        <v>726</v>
      </c>
      <c r="E525" s="327">
        <v>805</v>
      </c>
      <c r="F525" s="327">
        <v>807</v>
      </c>
      <c r="G525" s="327">
        <v>941</v>
      </c>
      <c r="H525" s="327">
        <v>957</v>
      </c>
      <c r="I525" s="327">
        <v>1068</v>
      </c>
      <c r="J525" s="327">
        <v>952</v>
      </c>
      <c r="K525" s="327">
        <v>1031</v>
      </c>
      <c r="L525" s="327">
        <v>1103</v>
      </c>
      <c r="M525" s="327">
        <v>1096</v>
      </c>
      <c r="N525" s="327">
        <v>1164</v>
      </c>
      <c r="O525" s="327">
        <v>1231</v>
      </c>
      <c r="P525" s="327">
        <v>1123</v>
      </c>
      <c r="Q525" s="327">
        <v>799</v>
      </c>
      <c r="R525" s="327">
        <v>859</v>
      </c>
      <c r="S525" s="327">
        <v>761</v>
      </c>
      <c r="T525" s="327">
        <v>468</v>
      </c>
      <c r="U525" s="327">
        <v>205</v>
      </c>
      <c r="V525" s="327">
        <v>13221</v>
      </c>
      <c r="W525" s="326">
        <v>42.7</v>
      </c>
      <c r="X525" s="325" t="s">
        <v>301</v>
      </c>
      <c r="Y525" s="352"/>
      <c r="Z525" s="298"/>
    </row>
    <row r="526" spans="1:26" s="303" customFormat="1" ht="12.95" customHeight="1">
      <c r="A526" s="319" t="s">
        <v>97</v>
      </c>
      <c r="B526" s="320" t="s">
        <v>305</v>
      </c>
      <c r="C526" s="323">
        <v>51863</v>
      </c>
      <c r="D526" s="322">
        <v>2079</v>
      </c>
      <c r="E526" s="322">
        <v>2427</v>
      </c>
      <c r="F526" s="322">
        <v>2465</v>
      </c>
      <c r="G526" s="322">
        <v>2980</v>
      </c>
      <c r="H526" s="322">
        <v>3041</v>
      </c>
      <c r="I526" s="322">
        <v>3074</v>
      </c>
      <c r="J526" s="322">
        <v>3208</v>
      </c>
      <c r="K526" s="322">
        <v>3350</v>
      </c>
      <c r="L526" s="322">
        <v>3193</v>
      </c>
      <c r="M526" s="322">
        <v>3234</v>
      </c>
      <c r="N526" s="322">
        <v>3624</v>
      </c>
      <c r="O526" s="322">
        <v>4482</v>
      </c>
      <c r="P526" s="322">
        <v>4160</v>
      </c>
      <c r="Q526" s="322">
        <v>2606</v>
      </c>
      <c r="R526" s="322">
        <v>3013</v>
      </c>
      <c r="S526" s="322">
        <v>2570</v>
      </c>
      <c r="T526" s="322">
        <v>1636</v>
      </c>
      <c r="U526" s="322">
        <v>721</v>
      </c>
      <c r="V526" s="322">
        <v>43160</v>
      </c>
      <c r="W526" s="321">
        <v>43.9</v>
      </c>
      <c r="X526" s="320" t="s">
        <v>305</v>
      </c>
      <c r="Y526" s="319" t="s">
        <v>97</v>
      </c>
      <c r="Z526" s="298"/>
    </row>
    <row r="527" spans="1:26" s="303" customFormat="1" ht="12.95" customHeight="1">
      <c r="A527" s="352"/>
      <c r="B527" s="325" t="s">
        <v>303</v>
      </c>
      <c r="C527" s="328">
        <v>25679</v>
      </c>
      <c r="D527" s="327">
        <v>1032</v>
      </c>
      <c r="E527" s="327">
        <v>1221</v>
      </c>
      <c r="F527" s="327">
        <v>1246</v>
      </c>
      <c r="G527" s="327">
        <v>1505</v>
      </c>
      <c r="H527" s="327">
        <v>1598</v>
      </c>
      <c r="I527" s="327">
        <v>1640</v>
      </c>
      <c r="J527" s="327">
        <v>1674</v>
      </c>
      <c r="K527" s="327">
        <v>1752</v>
      </c>
      <c r="L527" s="327">
        <v>1671</v>
      </c>
      <c r="M527" s="327">
        <v>1585</v>
      </c>
      <c r="N527" s="327">
        <v>1864</v>
      </c>
      <c r="O527" s="327">
        <v>2251</v>
      </c>
      <c r="P527" s="327">
        <v>2095</v>
      </c>
      <c r="Q527" s="327">
        <v>1211</v>
      </c>
      <c r="R527" s="327">
        <v>1361</v>
      </c>
      <c r="S527" s="327">
        <v>1084</v>
      </c>
      <c r="T527" s="327">
        <v>647</v>
      </c>
      <c r="U527" s="327">
        <v>242</v>
      </c>
      <c r="V527" s="327">
        <v>21328</v>
      </c>
      <c r="W527" s="326">
        <v>42.8</v>
      </c>
      <c r="X527" s="325" t="s">
        <v>303</v>
      </c>
      <c r="Y527" s="352"/>
      <c r="Z527" s="298"/>
    </row>
    <row r="528" spans="1:26" s="303" customFormat="1" ht="12.95" customHeight="1">
      <c r="A528" s="319"/>
      <c r="B528" s="320" t="s">
        <v>301</v>
      </c>
      <c r="C528" s="323">
        <v>26184</v>
      </c>
      <c r="D528" s="322">
        <v>1047</v>
      </c>
      <c r="E528" s="322">
        <v>1206</v>
      </c>
      <c r="F528" s="322">
        <v>1219</v>
      </c>
      <c r="G528" s="322">
        <v>1475</v>
      </c>
      <c r="H528" s="322">
        <v>1443</v>
      </c>
      <c r="I528" s="322">
        <v>1434</v>
      </c>
      <c r="J528" s="322">
        <v>1534</v>
      </c>
      <c r="K528" s="322">
        <v>1598</v>
      </c>
      <c r="L528" s="322">
        <v>1522</v>
      </c>
      <c r="M528" s="322">
        <v>1649</v>
      </c>
      <c r="N528" s="322">
        <v>1760</v>
      </c>
      <c r="O528" s="322">
        <v>2231</v>
      </c>
      <c r="P528" s="322">
        <v>2065</v>
      </c>
      <c r="Q528" s="322">
        <v>1395</v>
      </c>
      <c r="R528" s="322">
        <v>1652</v>
      </c>
      <c r="S528" s="322">
        <v>1486</v>
      </c>
      <c r="T528" s="322">
        <v>989</v>
      </c>
      <c r="U528" s="322">
        <v>479</v>
      </c>
      <c r="V528" s="322">
        <v>21832</v>
      </c>
      <c r="W528" s="321">
        <v>45.1</v>
      </c>
      <c r="X528" s="320" t="s">
        <v>301</v>
      </c>
      <c r="Y528" s="319"/>
      <c r="Z528" s="298"/>
    </row>
    <row r="529" spans="1:26" s="303" customFormat="1" ht="12.95" customHeight="1">
      <c r="A529" s="324" t="s">
        <v>98</v>
      </c>
      <c r="B529" s="325" t="s">
        <v>305</v>
      </c>
      <c r="C529" s="328">
        <v>8389</v>
      </c>
      <c r="D529" s="327">
        <v>169</v>
      </c>
      <c r="E529" s="327">
        <v>272</v>
      </c>
      <c r="F529" s="327">
        <v>301</v>
      </c>
      <c r="G529" s="327">
        <v>321</v>
      </c>
      <c r="H529" s="327">
        <v>331</v>
      </c>
      <c r="I529" s="327">
        <v>343</v>
      </c>
      <c r="J529" s="327">
        <v>328</v>
      </c>
      <c r="K529" s="327">
        <v>400</v>
      </c>
      <c r="L529" s="327">
        <v>453</v>
      </c>
      <c r="M529" s="327">
        <v>489</v>
      </c>
      <c r="N529" s="327">
        <v>547</v>
      </c>
      <c r="O529" s="327">
        <v>666</v>
      </c>
      <c r="P529" s="327">
        <v>659</v>
      </c>
      <c r="Q529" s="327">
        <v>645</v>
      </c>
      <c r="R529" s="327">
        <v>835</v>
      </c>
      <c r="S529" s="327">
        <v>868</v>
      </c>
      <c r="T529" s="327">
        <v>568</v>
      </c>
      <c r="U529" s="327">
        <v>194</v>
      </c>
      <c r="V529" s="327">
        <v>7452</v>
      </c>
      <c r="W529" s="326">
        <v>52.5</v>
      </c>
      <c r="X529" s="325" t="s">
        <v>305</v>
      </c>
      <c r="Y529" s="324" t="s">
        <v>98</v>
      </c>
      <c r="Z529" s="298"/>
    </row>
    <row r="530" spans="1:26" s="303" customFormat="1" ht="12.95" customHeight="1">
      <c r="A530" s="319"/>
      <c r="B530" s="320" t="s">
        <v>303</v>
      </c>
      <c r="C530" s="323">
        <v>4288</v>
      </c>
      <c r="D530" s="322">
        <v>94</v>
      </c>
      <c r="E530" s="322">
        <v>135</v>
      </c>
      <c r="F530" s="322">
        <v>145</v>
      </c>
      <c r="G530" s="322">
        <v>158</v>
      </c>
      <c r="H530" s="322">
        <v>189</v>
      </c>
      <c r="I530" s="322">
        <v>198</v>
      </c>
      <c r="J530" s="322">
        <v>180</v>
      </c>
      <c r="K530" s="322">
        <v>215</v>
      </c>
      <c r="L530" s="322">
        <v>257</v>
      </c>
      <c r="M530" s="322">
        <v>293</v>
      </c>
      <c r="N530" s="322">
        <v>315</v>
      </c>
      <c r="O530" s="322">
        <v>392</v>
      </c>
      <c r="P530" s="322">
        <v>342</v>
      </c>
      <c r="Q530" s="322">
        <v>320</v>
      </c>
      <c r="R530" s="322">
        <v>379</v>
      </c>
      <c r="S530" s="322">
        <v>370</v>
      </c>
      <c r="T530" s="322">
        <v>242</v>
      </c>
      <c r="U530" s="322">
        <v>64</v>
      </c>
      <c r="V530" s="322">
        <v>3813</v>
      </c>
      <c r="W530" s="321">
        <v>50.8</v>
      </c>
      <c r="X530" s="320" t="s">
        <v>303</v>
      </c>
      <c r="Y530" s="319"/>
      <c r="Z530" s="298"/>
    </row>
    <row r="531" spans="1:26" s="303" customFormat="1" ht="12.95" customHeight="1">
      <c r="A531" s="324"/>
      <c r="B531" s="325" t="s">
        <v>301</v>
      </c>
      <c r="C531" s="328">
        <v>4101</v>
      </c>
      <c r="D531" s="327">
        <v>75</v>
      </c>
      <c r="E531" s="327">
        <v>137</v>
      </c>
      <c r="F531" s="327">
        <v>156</v>
      </c>
      <c r="G531" s="327">
        <v>163</v>
      </c>
      <c r="H531" s="327">
        <v>142</v>
      </c>
      <c r="I531" s="327">
        <v>145</v>
      </c>
      <c r="J531" s="327">
        <v>148</v>
      </c>
      <c r="K531" s="327">
        <v>185</v>
      </c>
      <c r="L531" s="327">
        <v>196</v>
      </c>
      <c r="M531" s="327">
        <v>196</v>
      </c>
      <c r="N531" s="327">
        <v>232</v>
      </c>
      <c r="O531" s="327">
        <v>274</v>
      </c>
      <c r="P531" s="327">
        <v>317</v>
      </c>
      <c r="Q531" s="327">
        <v>325</v>
      </c>
      <c r="R531" s="327">
        <v>456</v>
      </c>
      <c r="S531" s="327">
        <v>498</v>
      </c>
      <c r="T531" s="327">
        <v>326</v>
      </c>
      <c r="U531" s="327">
        <v>130</v>
      </c>
      <c r="V531" s="327">
        <v>3639</v>
      </c>
      <c r="W531" s="326">
        <v>54.2</v>
      </c>
      <c r="X531" s="325" t="s">
        <v>301</v>
      </c>
      <c r="Y531" s="324"/>
      <c r="Z531" s="298"/>
    </row>
    <row r="532" spans="1:26" s="303" customFormat="1" ht="12.95" customHeight="1">
      <c r="A532" s="319" t="s">
        <v>99</v>
      </c>
      <c r="B532" s="320" t="s">
        <v>305</v>
      </c>
      <c r="C532" s="323">
        <v>18463</v>
      </c>
      <c r="D532" s="322">
        <v>864</v>
      </c>
      <c r="E532" s="322">
        <v>892</v>
      </c>
      <c r="F532" s="322">
        <v>965</v>
      </c>
      <c r="G532" s="322">
        <v>1061</v>
      </c>
      <c r="H532" s="322">
        <v>1172</v>
      </c>
      <c r="I532" s="322">
        <v>1076</v>
      </c>
      <c r="J532" s="322">
        <v>1158</v>
      </c>
      <c r="K532" s="322">
        <v>1165</v>
      </c>
      <c r="L532" s="322">
        <v>1196</v>
      </c>
      <c r="M532" s="322">
        <v>1277</v>
      </c>
      <c r="N532" s="322">
        <v>1197</v>
      </c>
      <c r="O532" s="322">
        <v>1356</v>
      </c>
      <c r="P532" s="322">
        <v>1323</v>
      </c>
      <c r="Q532" s="322">
        <v>1009</v>
      </c>
      <c r="R532" s="322">
        <v>1114</v>
      </c>
      <c r="S532" s="322">
        <v>897</v>
      </c>
      <c r="T532" s="322">
        <v>544</v>
      </c>
      <c r="U532" s="322">
        <v>197</v>
      </c>
      <c r="V532" s="322">
        <v>15108</v>
      </c>
      <c r="W532" s="321">
        <v>42.9</v>
      </c>
      <c r="X532" s="320" t="s">
        <v>305</v>
      </c>
      <c r="Y532" s="319" t="s">
        <v>99</v>
      </c>
      <c r="Z532" s="298"/>
    </row>
    <row r="533" spans="1:26" s="303" customFormat="1" ht="12.95" customHeight="1">
      <c r="A533" s="324"/>
      <c r="B533" s="325" t="s">
        <v>303</v>
      </c>
      <c r="C533" s="328">
        <v>9460</v>
      </c>
      <c r="D533" s="327">
        <v>456</v>
      </c>
      <c r="E533" s="327">
        <v>456</v>
      </c>
      <c r="F533" s="327">
        <v>504</v>
      </c>
      <c r="G533" s="327">
        <v>545</v>
      </c>
      <c r="H533" s="327">
        <v>609</v>
      </c>
      <c r="I533" s="327">
        <v>545</v>
      </c>
      <c r="J533" s="327">
        <v>613</v>
      </c>
      <c r="K533" s="327">
        <v>620</v>
      </c>
      <c r="L533" s="327">
        <v>619</v>
      </c>
      <c r="M533" s="327">
        <v>664</v>
      </c>
      <c r="N533" s="327">
        <v>656</v>
      </c>
      <c r="O533" s="327">
        <v>704</v>
      </c>
      <c r="P533" s="327">
        <v>707</v>
      </c>
      <c r="Q533" s="327">
        <v>514</v>
      </c>
      <c r="R533" s="327">
        <v>549</v>
      </c>
      <c r="S533" s="327">
        <v>389</v>
      </c>
      <c r="T533" s="327">
        <v>232</v>
      </c>
      <c r="U533" s="327">
        <v>78</v>
      </c>
      <c r="V533" s="327">
        <v>7729</v>
      </c>
      <c r="W533" s="326">
        <v>42.3</v>
      </c>
      <c r="X533" s="325" t="s">
        <v>303</v>
      </c>
      <c r="Y533" s="324"/>
      <c r="Z533" s="298"/>
    </row>
    <row r="534" spans="1:26" s="303" customFormat="1" ht="12.95" customHeight="1">
      <c r="A534" s="319"/>
      <c r="B534" s="320" t="s">
        <v>301</v>
      </c>
      <c r="C534" s="323">
        <v>9003</v>
      </c>
      <c r="D534" s="322">
        <v>408</v>
      </c>
      <c r="E534" s="322">
        <v>436</v>
      </c>
      <c r="F534" s="322">
        <v>461</v>
      </c>
      <c r="G534" s="322">
        <v>516</v>
      </c>
      <c r="H534" s="322">
        <v>563</v>
      </c>
      <c r="I534" s="322">
        <v>531</v>
      </c>
      <c r="J534" s="322">
        <v>545</v>
      </c>
      <c r="K534" s="322">
        <v>545</v>
      </c>
      <c r="L534" s="322">
        <v>577</v>
      </c>
      <c r="M534" s="322">
        <v>613</v>
      </c>
      <c r="N534" s="322">
        <v>541</v>
      </c>
      <c r="O534" s="322">
        <v>652</v>
      </c>
      <c r="P534" s="322">
        <v>616</v>
      </c>
      <c r="Q534" s="322">
        <v>495</v>
      </c>
      <c r="R534" s="322">
        <v>565</v>
      </c>
      <c r="S534" s="322">
        <v>508</v>
      </c>
      <c r="T534" s="322">
        <v>312</v>
      </c>
      <c r="U534" s="322">
        <v>119</v>
      </c>
      <c r="V534" s="322">
        <v>7379</v>
      </c>
      <c r="W534" s="321">
        <v>43.6</v>
      </c>
      <c r="X534" s="320" t="s">
        <v>301</v>
      </c>
      <c r="Y534" s="319"/>
      <c r="Z534" s="298"/>
    </row>
    <row r="535" spans="1:26" s="303" customFormat="1" ht="12.95" customHeight="1">
      <c r="A535" s="324" t="s">
        <v>100</v>
      </c>
      <c r="B535" s="325" t="s">
        <v>305</v>
      </c>
      <c r="C535" s="328">
        <v>13968</v>
      </c>
      <c r="D535" s="327">
        <v>561</v>
      </c>
      <c r="E535" s="327">
        <v>699</v>
      </c>
      <c r="F535" s="327">
        <v>719</v>
      </c>
      <c r="G535" s="327">
        <v>848</v>
      </c>
      <c r="H535" s="327">
        <v>828</v>
      </c>
      <c r="I535" s="327">
        <v>712</v>
      </c>
      <c r="J535" s="327">
        <v>805</v>
      </c>
      <c r="K535" s="327">
        <v>840</v>
      </c>
      <c r="L535" s="327">
        <v>879</v>
      </c>
      <c r="M535" s="327">
        <v>916</v>
      </c>
      <c r="N535" s="327">
        <v>831</v>
      </c>
      <c r="O535" s="327">
        <v>1002</v>
      </c>
      <c r="P535" s="327">
        <v>1094</v>
      </c>
      <c r="Q535" s="327">
        <v>812</v>
      </c>
      <c r="R535" s="327">
        <v>958</v>
      </c>
      <c r="S535" s="327">
        <v>799</v>
      </c>
      <c r="T535" s="327">
        <v>478</v>
      </c>
      <c r="U535" s="327">
        <v>187</v>
      </c>
      <c r="V535" s="327">
        <v>11507</v>
      </c>
      <c r="W535" s="326">
        <v>44.3</v>
      </c>
      <c r="X535" s="325" t="s">
        <v>305</v>
      </c>
      <c r="Y535" s="324" t="s">
        <v>100</v>
      </c>
      <c r="Z535" s="298"/>
    </row>
    <row r="536" spans="1:26" s="303" customFormat="1" ht="12.95" customHeight="1">
      <c r="A536" s="319"/>
      <c r="B536" s="320" t="s">
        <v>303</v>
      </c>
      <c r="C536" s="323">
        <v>7174</v>
      </c>
      <c r="D536" s="322">
        <v>275</v>
      </c>
      <c r="E536" s="322">
        <v>350</v>
      </c>
      <c r="F536" s="322">
        <v>366</v>
      </c>
      <c r="G536" s="322">
        <v>451</v>
      </c>
      <c r="H536" s="322">
        <v>439</v>
      </c>
      <c r="I536" s="322">
        <v>380</v>
      </c>
      <c r="J536" s="322">
        <v>423</v>
      </c>
      <c r="K536" s="322">
        <v>449</v>
      </c>
      <c r="L536" s="322">
        <v>467</v>
      </c>
      <c r="M536" s="322">
        <v>510</v>
      </c>
      <c r="N536" s="322">
        <v>456</v>
      </c>
      <c r="O536" s="322">
        <v>552</v>
      </c>
      <c r="P536" s="322">
        <v>551</v>
      </c>
      <c r="Q536" s="322">
        <v>417</v>
      </c>
      <c r="R536" s="322">
        <v>475</v>
      </c>
      <c r="S536" s="322">
        <v>343</v>
      </c>
      <c r="T536" s="322">
        <v>207</v>
      </c>
      <c r="U536" s="322">
        <v>63</v>
      </c>
      <c r="V536" s="322">
        <v>5932</v>
      </c>
      <c r="W536" s="321">
        <v>43.6</v>
      </c>
      <c r="X536" s="320" t="s">
        <v>303</v>
      </c>
      <c r="Y536" s="319"/>
      <c r="Z536" s="298"/>
    </row>
    <row r="537" spans="1:26" s="303" customFormat="1" ht="12.95" customHeight="1">
      <c r="A537" s="324"/>
      <c r="B537" s="325" t="s">
        <v>301</v>
      </c>
      <c r="C537" s="328">
        <v>6794</v>
      </c>
      <c r="D537" s="327">
        <v>286</v>
      </c>
      <c r="E537" s="327">
        <v>349</v>
      </c>
      <c r="F537" s="327">
        <v>353</v>
      </c>
      <c r="G537" s="327">
        <v>397</v>
      </c>
      <c r="H537" s="327">
        <v>389</v>
      </c>
      <c r="I537" s="327">
        <v>332</v>
      </c>
      <c r="J537" s="327">
        <v>382</v>
      </c>
      <c r="K537" s="327">
        <v>391</v>
      </c>
      <c r="L537" s="327">
        <v>412</v>
      </c>
      <c r="M537" s="327">
        <v>406</v>
      </c>
      <c r="N537" s="327">
        <v>375</v>
      </c>
      <c r="O537" s="327">
        <v>450</v>
      </c>
      <c r="P537" s="327">
        <v>543</v>
      </c>
      <c r="Q537" s="327">
        <v>395</v>
      </c>
      <c r="R537" s="327">
        <v>483</v>
      </c>
      <c r="S537" s="327">
        <v>456</v>
      </c>
      <c r="T537" s="327">
        <v>271</v>
      </c>
      <c r="U537" s="327">
        <v>124</v>
      </c>
      <c r="V537" s="327">
        <v>5575</v>
      </c>
      <c r="W537" s="326">
        <v>45.1</v>
      </c>
      <c r="X537" s="325" t="s">
        <v>301</v>
      </c>
      <c r="Y537" s="324"/>
      <c r="Z537" s="298"/>
    </row>
    <row r="538" spans="1:26" s="303" customFormat="1" ht="12.95" customHeight="1">
      <c r="A538" s="319" t="s">
        <v>101</v>
      </c>
      <c r="B538" s="320" t="s">
        <v>305</v>
      </c>
      <c r="C538" s="323">
        <v>9150</v>
      </c>
      <c r="D538" s="322">
        <v>299</v>
      </c>
      <c r="E538" s="322">
        <v>366</v>
      </c>
      <c r="F538" s="322">
        <v>409</v>
      </c>
      <c r="G538" s="322">
        <v>450</v>
      </c>
      <c r="H538" s="322">
        <v>381</v>
      </c>
      <c r="I538" s="322">
        <v>418</v>
      </c>
      <c r="J538" s="322">
        <v>442</v>
      </c>
      <c r="K538" s="322">
        <v>524</v>
      </c>
      <c r="L538" s="322">
        <v>491</v>
      </c>
      <c r="M538" s="322">
        <v>470</v>
      </c>
      <c r="N538" s="322">
        <v>585</v>
      </c>
      <c r="O538" s="322">
        <v>869</v>
      </c>
      <c r="P538" s="322">
        <v>862</v>
      </c>
      <c r="Q538" s="322">
        <v>619</v>
      </c>
      <c r="R538" s="322">
        <v>640</v>
      </c>
      <c r="S538" s="322">
        <v>672</v>
      </c>
      <c r="T538" s="322">
        <v>441</v>
      </c>
      <c r="U538" s="322">
        <v>212</v>
      </c>
      <c r="V538" s="322">
        <v>7807</v>
      </c>
      <c r="W538" s="321">
        <v>48.5</v>
      </c>
      <c r="X538" s="320" t="s">
        <v>305</v>
      </c>
      <c r="Y538" s="319" t="s">
        <v>101</v>
      </c>
      <c r="Z538" s="298"/>
    </row>
    <row r="539" spans="1:26" s="303" customFormat="1" ht="12.95" customHeight="1">
      <c r="A539" s="324"/>
      <c r="B539" s="325" t="s">
        <v>303</v>
      </c>
      <c r="C539" s="328">
        <v>4551</v>
      </c>
      <c r="D539" s="327">
        <v>164</v>
      </c>
      <c r="E539" s="327">
        <v>200</v>
      </c>
      <c r="F539" s="327">
        <v>214</v>
      </c>
      <c r="G539" s="327">
        <v>243</v>
      </c>
      <c r="H539" s="327">
        <v>189</v>
      </c>
      <c r="I539" s="327">
        <v>226</v>
      </c>
      <c r="J539" s="327">
        <v>233</v>
      </c>
      <c r="K539" s="327">
        <v>292</v>
      </c>
      <c r="L539" s="327">
        <v>272</v>
      </c>
      <c r="M539" s="327">
        <v>235</v>
      </c>
      <c r="N539" s="327">
        <v>297</v>
      </c>
      <c r="O539" s="327">
        <v>435</v>
      </c>
      <c r="P539" s="327">
        <v>422</v>
      </c>
      <c r="Q539" s="327">
        <v>297</v>
      </c>
      <c r="R539" s="327">
        <v>289</v>
      </c>
      <c r="S539" s="327">
        <v>294</v>
      </c>
      <c r="T539" s="327">
        <v>181</v>
      </c>
      <c r="U539" s="327">
        <v>68</v>
      </c>
      <c r="V539" s="327">
        <v>3836</v>
      </c>
      <c r="W539" s="326">
        <v>46.6</v>
      </c>
      <c r="X539" s="325" t="s">
        <v>303</v>
      </c>
      <c r="Y539" s="324"/>
      <c r="Z539" s="298"/>
    </row>
    <row r="540" spans="1:26" s="303" customFormat="1" ht="12.95" customHeight="1">
      <c r="A540" s="319"/>
      <c r="B540" s="320" t="s">
        <v>301</v>
      </c>
      <c r="C540" s="323">
        <v>4599</v>
      </c>
      <c r="D540" s="322">
        <v>135</v>
      </c>
      <c r="E540" s="322">
        <v>166</v>
      </c>
      <c r="F540" s="322">
        <v>195</v>
      </c>
      <c r="G540" s="322">
        <v>207</v>
      </c>
      <c r="H540" s="322">
        <v>192</v>
      </c>
      <c r="I540" s="322">
        <v>192</v>
      </c>
      <c r="J540" s="322">
        <v>209</v>
      </c>
      <c r="K540" s="322">
        <v>232</v>
      </c>
      <c r="L540" s="322">
        <v>219</v>
      </c>
      <c r="M540" s="322">
        <v>235</v>
      </c>
      <c r="N540" s="322">
        <v>288</v>
      </c>
      <c r="O540" s="322">
        <v>434</v>
      </c>
      <c r="P540" s="322">
        <v>440</v>
      </c>
      <c r="Q540" s="322">
        <v>322</v>
      </c>
      <c r="R540" s="322">
        <v>351</v>
      </c>
      <c r="S540" s="322">
        <v>378</v>
      </c>
      <c r="T540" s="322">
        <v>260</v>
      </c>
      <c r="U540" s="322">
        <v>144</v>
      </c>
      <c r="V540" s="322">
        <v>3971</v>
      </c>
      <c r="W540" s="321">
        <v>50.3</v>
      </c>
      <c r="X540" s="320" t="s">
        <v>301</v>
      </c>
      <c r="Y540" s="319"/>
      <c r="Z540" s="298"/>
    </row>
    <row r="541" spans="1:26" s="303" customFormat="1" ht="12.95" customHeight="1">
      <c r="A541" s="324" t="s">
        <v>102</v>
      </c>
      <c r="B541" s="325" t="s">
        <v>305</v>
      </c>
      <c r="C541" s="328">
        <v>14249</v>
      </c>
      <c r="D541" s="327">
        <v>387</v>
      </c>
      <c r="E541" s="327">
        <v>529</v>
      </c>
      <c r="F541" s="327">
        <v>491</v>
      </c>
      <c r="G541" s="327">
        <v>562</v>
      </c>
      <c r="H541" s="327">
        <v>581</v>
      </c>
      <c r="I541" s="327">
        <v>658</v>
      </c>
      <c r="J541" s="327">
        <v>766</v>
      </c>
      <c r="K541" s="327">
        <v>739</v>
      </c>
      <c r="L541" s="327">
        <v>713</v>
      </c>
      <c r="M541" s="327">
        <v>779</v>
      </c>
      <c r="N541" s="327">
        <v>858</v>
      </c>
      <c r="O541" s="327">
        <v>1258</v>
      </c>
      <c r="P541" s="327">
        <v>1342</v>
      </c>
      <c r="Q541" s="327">
        <v>1087</v>
      </c>
      <c r="R541" s="327">
        <v>1126</v>
      </c>
      <c r="S541" s="327">
        <v>1141</v>
      </c>
      <c r="T541" s="327">
        <v>810</v>
      </c>
      <c r="U541" s="327">
        <v>422</v>
      </c>
      <c r="V541" s="327">
        <v>12526</v>
      </c>
      <c r="W541" s="326">
        <v>50.6</v>
      </c>
      <c r="X541" s="325" t="s">
        <v>305</v>
      </c>
      <c r="Y541" s="324" t="s">
        <v>102</v>
      </c>
      <c r="Z541" s="298"/>
    </row>
    <row r="542" spans="1:26" s="303" customFormat="1" ht="12.95" customHeight="1">
      <c r="A542" s="264"/>
      <c r="B542" s="320" t="s">
        <v>303</v>
      </c>
      <c r="C542" s="323">
        <v>7169</v>
      </c>
      <c r="D542" s="322">
        <v>200</v>
      </c>
      <c r="E542" s="322">
        <v>267</v>
      </c>
      <c r="F542" s="322">
        <v>271</v>
      </c>
      <c r="G542" s="322">
        <v>289</v>
      </c>
      <c r="H542" s="322">
        <v>298</v>
      </c>
      <c r="I542" s="322">
        <v>344</v>
      </c>
      <c r="J542" s="322">
        <v>433</v>
      </c>
      <c r="K542" s="322">
        <v>390</v>
      </c>
      <c r="L542" s="322">
        <v>390</v>
      </c>
      <c r="M542" s="322">
        <v>399</v>
      </c>
      <c r="N542" s="322">
        <v>443</v>
      </c>
      <c r="O542" s="322">
        <v>666</v>
      </c>
      <c r="P542" s="322">
        <v>694</v>
      </c>
      <c r="Q542" s="322">
        <v>543</v>
      </c>
      <c r="R542" s="322">
        <v>537</v>
      </c>
      <c r="S542" s="322">
        <v>504</v>
      </c>
      <c r="T542" s="322">
        <v>341</v>
      </c>
      <c r="U542" s="322">
        <v>160</v>
      </c>
      <c r="V542" s="322">
        <v>6267</v>
      </c>
      <c r="W542" s="321">
        <v>49.3</v>
      </c>
      <c r="X542" s="320" t="s">
        <v>303</v>
      </c>
      <c r="Y542" s="264"/>
      <c r="Z542" s="298"/>
    </row>
    <row r="543" spans="1:26" s="303" customFormat="1" ht="12.95" customHeight="1">
      <c r="A543" s="352"/>
      <c r="B543" s="325" t="s">
        <v>301</v>
      </c>
      <c r="C543" s="328">
        <v>7080</v>
      </c>
      <c r="D543" s="327">
        <v>187</v>
      </c>
      <c r="E543" s="327">
        <v>262</v>
      </c>
      <c r="F543" s="327">
        <v>220</v>
      </c>
      <c r="G543" s="327">
        <v>273</v>
      </c>
      <c r="H543" s="327">
        <v>283</v>
      </c>
      <c r="I543" s="327">
        <v>314</v>
      </c>
      <c r="J543" s="327">
        <v>333</v>
      </c>
      <c r="K543" s="327">
        <v>349</v>
      </c>
      <c r="L543" s="327">
        <v>323</v>
      </c>
      <c r="M543" s="327">
        <v>380</v>
      </c>
      <c r="N543" s="327">
        <v>415</v>
      </c>
      <c r="O543" s="327">
        <v>592</v>
      </c>
      <c r="P543" s="327">
        <v>648</v>
      </c>
      <c r="Q543" s="327">
        <v>544</v>
      </c>
      <c r="R543" s="327">
        <v>589</v>
      </c>
      <c r="S543" s="327">
        <v>637</v>
      </c>
      <c r="T543" s="327">
        <v>469</v>
      </c>
      <c r="U543" s="327">
        <v>262</v>
      </c>
      <c r="V543" s="327">
        <v>6259</v>
      </c>
      <c r="W543" s="326">
        <v>51.9</v>
      </c>
      <c r="X543" s="325" t="s">
        <v>301</v>
      </c>
      <c r="Y543" s="352"/>
      <c r="Z543" s="298"/>
    </row>
    <row r="544" spans="1:26" s="309" customFormat="1" ht="12.95" customHeight="1">
      <c r="A544" s="351" t="s">
        <v>151</v>
      </c>
      <c r="B544" s="315" t="s">
        <v>305</v>
      </c>
      <c r="C544" s="346">
        <v>92479</v>
      </c>
      <c r="D544" s="345">
        <v>3282</v>
      </c>
      <c r="E544" s="345">
        <v>3748</v>
      </c>
      <c r="F544" s="345">
        <v>4067</v>
      </c>
      <c r="G544" s="345">
        <v>4824</v>
      </c>
      <c r="H544" s="345">
        <v>5255</v>
      </c>
      <c r="I544" s="345">
        <v>5340</v>
      </c>
      <c r="J544" s="345">
        <v>5239</v>
      </c>
      <c r="K544" s="345">
        <v>5744</v>
      </c>
      <c r="L544" s="345">
        <v>5911</v>
      </c>
      <c r="M544" s="345">
        <v>6420</v>
      </c>
      <c r="N544" s="345">
        <v>6841</v>
      </c>
      <c r="O544" s="345">
        <v>7665</v>
      </c>
      <c r="P544" s="345">
        <v>7380</v>
      </c>
      <c r="Q544" s="345">
        <v>5159</v>
      </c>
      <c r="R544" s="345">
        <v>5607</v>
      </c>
      <c r="S544" s="345">
        <v>5278</v>
      </c>
      <c r="T544" s="345">
        <v>3091</v>
      </c>
      <c r="U544" s="345">
        <v>1628</v>
      </c>
      <c r="V544" s="345">
        <v>78433</v>
      </c>
      <c r="W544" s="344">
        <v>45.4</v>
      </c>
      <c r="X544" s="315" t="s">
        <v>305</v>
      </c>
      <c r="Y544" s="351" t="s">
        <v>151</v>
      </c>
      <c r="Z544" s="310"/>
    </row>
    <row r="545" spans="1:26" s="309" customFormat="1" ht="12.95" customHeight="1">
      <c r="A545" s="347"/>
      <c r="B545" s="312" t="s">
        <v>303</v>
      </c>
      <c r="C545" s="350">
        <v>46768</v>
      </c>
      <c r="D545" s="349">
        <v>1662</v>
      </c>
      <c r="E545" s="349">
        <v>1938</v>
      </c>
      <c r="F545" s="349">
        <v>2097</v>
      </c>
      <c r="G545" s="349">
        <v>2480</v>
      </c>
      <c r="H545" s="349">
        <v>2752</v>
      </c>
      <c r="I545" s="349">
        <v>2791</v>
      </c>
      <c r="J545" s="349">
        <v>2761</v>
      </c>
      <c r="K545" s="349">
        <v>2978</v>
      </c>
      <c r="L545" s="349">
        <v>3037</v>
      </c>
      <c r="M545" s="349">
        <v>3395</v>
      </c>
      <c r="N545" s="349">
        <v>3591</v>
      </c>
      <c r="O545" s="349">
        <v>3933</v>
      </c>
      <c r="P545" s="349">
        <v>3746</v>
      </c>
      <c r="Q545" s="349">
        <v>2585</v>
      </c>
      <c r="R545" s="349">
        <v>2702</v>
      </c>
      <c r="S545" s="349">
        <v>2381</v>
      </c>
      <c r="T545" s="349">
        <v>1309</v>
      </c>
      <c r="U545" s="349">
        <v>630</v>
      </c>
      <c r="V545" s="349">
        <v>39560</v>
      </c>
      <c r="W545" s="348">
        <v>44.6</v>
      </c>
      <c r="X545" s="312" t="s">
        <v>303</v>
      </c>
      <c r="Y545" s="347"/>
      <c r="Z545" s="310"/>
    </row>
    <row r="546" spans="1:26" s="309" customFormat="1" ht="12.95" customHeight="1">
      <c r="A546" s="343"/>
      <c r="B546" s="315" t="s">
        <v>301</v>
      </c>
      <c r="C546" s="346">
        <v>45711</v>
      </c>
      <c r="D546" s="345">
        <v>1620</v>
      </c>
      <c r="E546" s="345">
        <v>1810</v>
      </c>
      <c r="F546" s="345">
        <v>1970</v>
      </c>
      <c r="G546" s="345">
        <v>2344</v>
      </c>
      <c r="H546" s="345">
        <v>2503</v>
      </c>
      <c r="I546" s="345">
        <v>2549</v>
      </c>
      <c r="J546" s="345">
        <v>2478</v>
      </c>
      <c r="K546" s="345">
        <v>2766</v>
      </c>
      <c r="L546" s="345">
        <v>2874</v>
      </c>
      <c r="M546" s="345">
        <v>3025</v>
      </c>
      <c r="N546" s="345">
        <v>3250</v>
      </c>
      <c r="O546" s="345">
        <v>3732</v>
      </c>
      <c r="P546" s="345">
        <v>3634</v>
      </c>
      <c r="Q546" s="345">
        <v>2574</v>
      </c>
      <c r="R546" s="345">
        <v>2905</v>
      </c>
      <c r="S546" s="345">
        <v>2897</v>
      </c>
      <c r="T546" s="345">
        <v>1782</v>
      </c>
      <c r="U546" s="345">
        <v>998</v>
      </c>
      <c r="V546" s="345">
        <v>38873</v>
      </c>
      <c r="W546" s="344">
        <v>46.3</v>
      </c>
      <c r="X546" s="315" t="s">
        <v>301</v>
      </c>
      <c r="Y546" s="343"/>
      <c r="Z546" s="310"/>
    </row>
    <row r="547" spans="1:26" s="329" customFormat="1" ht="12.95" customHeight="1">
      <c r="A547" s="342" t="s">
        <v>110</v>
      </c>
      <c r="B547" s="332" t="s">
        <v>305</v>
      </c>
      <c r="C547" s="335">
        <v>57928</v>
      </c>
      <c r="D547" s="334">
        <v>2191</v>
      </c>
      <c r="E547" s="334">
        <v>2415</v>
      </c>
      <c r="F547" s="334">
        <v>2661</v>
      </c>
      <c r="G547" s="334">
        <v>3158</v>
      </c>
      <c r="H547" s="334">
        <v>3420</v>
      </c>
      <c r="I547" s="334">
        <v>3527</v>
      </c>
      <c r="J547" s="334">
        <v>3462</v>
      </c>
      <c r="K547" s="334">
        <v>3744</v>
      </c>
      <c r="L547" s="334">
        <v>3898</v>
      </c>
      <c r="M547" s="334">
        <v>4104</v>
      </c>
      <c r="N547" s="334">
        <v>4348</v>
      </c>
      <c r="O547" s="334">
        <v>4728</v>
      </c>
      <c r="P547" s="334">
        <v>4630</v>
      </c>
      <c r="Q547" s="334">
        <v>3136</v>
      </c>
      <c r="R547" s="334">
        <v>3184</v>
      </c>
      <c r="S547" s="334">
        <v>2821</v>
      </c>
      <c r="T547" s="334">
        <v>1664</v>
      </c>
      <c r="U547" s="334">
        <v>837</v>
      </c>
      <c r="V547" s="334">
        <v>48723</v>
      </c>
      <c r="W547" s="333">
        <v>44.2</v>
      </c>
      <c r="X547" s="332" t="s">
        <v>305</v>
      </c>
      <c r="Y547" s="342" t="s">
        <v>110</v>
      </c>
      <c r="Z547" s="330"/>
    </row>
    <row r="548" spans="1:26" s="329" customFormat="1" ht="12.95" customHeight="1">
      <c r="A548" s="360"/>
      <c r="B548" s="337" t="s">
        <v>303</v>
      </c>
      <c r="C548" s="340">
        <v>29108</v>
      </c>
      <c r="D548" s="339">
        <v>1119</v>
      </c>
      <c r="E548" s="339">
        <v>1275</v>
      </c>
      <c r="F548" s="339">
        <v>1351</v>
      </c>
      <c r="G548" s="339">
        <v>1608</v>
      </c>
      <c r="H548" s="339">
        <v>1787</v>
      </c>
      <c r="I548" s="339">
        <v>1822</v>
      </c>
      <c r="J548" s="339">
        <v>1777</v>
      </c>
      <c r="K548" s="339">
        <v>1923</v>
      </c>
      <c r="L548" s="339">
        <v>1948</v>
      </c>
      <c r="M548" s="339">
        <v>2158</v>
      </c>
      <c r="N548" s="339">
        <v>2243</v>
      </c>
      <c r="O548" s="339">
        <v>2392</v>
      </c>
      <c r="P548" s="339">
        <v>2323</v>
      </c>
      <c r="Q548" s="339">
        <v>1570</v>
      </c>
      <c r="R548" s="339">
        <v>1548</v>
      </c>
      <c r="S548" s="339">
        <v>1235</v>
      </c>
      <c r="T548" s="339">
        <v>715</v>
      </c>
      <c r="U548" s="339">
        <v>314</v>
      </c>
      <c r="V548" s="339">
        <v>24380</v>
      </c>
      <c r="W548" s="338">
        <v>43.4</v>
      </c>
      <c r="X548" s="337" t="s">
        <v>303</v>
      </c>
      <c r="Y548" s="360"/>
      <c r="Z548" s="330"/>
    </row>
    <row r="549" spans="1:26" s="329" customFormat="1" ht="12.95" customHeight="1">
      <c r="A549" s="342"/>
      <c r="B549" s="332" t="s">
        <v>301</v>
      </c>
      <c r="C549" s="335">
        <v>28820</v>
      </c>
      <c r="D549" s="334">
        <v>1072</v>
      </c>
      <c r="E549" s="334">
        <v>1140</v>
      </c>
      <c r="F549" s="334">
        <v>1310</v>
      </c>
      <c r="G549" s="334">
        <v>1550</v>
      </c>
      <c r="H549" s="334">
        <v>1633</v>
      </c>
      <c r="I549" s="334">
        <v>1705</v>
      </c>
      <c r="J549" s="334">
        <v>1685</v>
      </c>
      <c r="K549" s="334">
        <v>1821</v>
      </c>
      <c r="L549" s="334">
        <v>1950</v>
      </c>
      <c r="M549" s="334">
        <v>1946</v>
      </c>
      <c r="N549" s="334">
        <v>2105</v>
      </c>
      <c r="O549" s="334">
        <v>2336</v>
      </c>
      <c r="P549" s="334">
        <v>2307</v>
      </c>
      <c r="Q549" s="334">
        <v>1566</v>
      </c>
      <c r="R549" s="334">
        <v>1636</v>
      </c>
      <c r="S549" s="334">
        <v>1586</v>
      </c>
      <c r="T549" s="334">
        <v>949</v>
      </c>
      <c r="U549" s="334">
        <v>523</v>
      </c>
      <c r="V549" s="334">
        <v>24343</v>
      </c>
      <c r="W549" s="333">
        <v>45</v>
      </c>
      <c r="X549" s="332" t="s">
        <v>301</v>
      </c>
      <c r="Y549" s="342"/>
      <c r="Z549" s="330"/>
    </row>
    <row r="550" spans="1:26" s="303" customFormat="1" ht="12.95" customHeight="1">
      <c r="A550" s="319" t="s">
        <v>107</v>
      </c>
      <c r="B550" s="320" t="s">
        <v>305</v>
      </c>
      <c r="C550" s="323">
        <v>12307</v>
      </c>
      <c r="D550" s="322">
        <v>362</v>
      </c>
      <c r="E550" s="322">
        <v>410</v>
      </c>
      <c r="F550" s="322">
        <v>444</v>
      </c>
      <c r="G550" s="322">
        <v>536</v>
      </c>
      <c r="H550" s="322">
        <v>605</v>
      </c>
      <c r="I550" s="322">
        <v>614</v>
      </c>
      <c r="J550" s="322">
        <v>613</v>
      </c>
      <c r="K550" s="322">
        <v>687</v>
      </c>
      <c r="L550" s="322">
        <v>625</v>
      </c>
      <c r="M550" s="322">
        <v>767</v>
      </c>
      <c r="N550" s="322">
        <v>878</v>
      </c>
      <c r="O550" s="322">
        <v>1055</v>
      </c>
      <c r="P550" s="322">
        <v>1045</v>
      </c>
      <c r="Q550" s="322">
        <v>659</v>
      </c>
      <c r="R550" s="322">
        <v>992</v>
      </c>
      <c r="S550" s="322">
        <v>1119</v>
      </c>
      <c r="T550" s="322">
        <v>581</v>
      </c>
      <c r="U550" s="322">
        <v>315</v>
      </c>
      <c r="V550" s="322">
        <v>10762</v>
      </c>
      <c r="W550" s="321">
        <v>49.5</v>
      </c>
      <c r="X550" s="320" t="s">
        <v>305</v>
      </c>
      <c r="Y550" s="319" t="s">
        <v>107</v>
      </c>
      <c r="Z550" s="298"/>
    </row>
    <row r="551" spans="1:26" s="303" customFormat="1" ht="12.95" customHeight="1">
      <c r="A551" s="324"/>
      <c r="B551" s="325" t="s">
        <v>303</v>
      </c>
      <c r="C551" s="328">
        <v>6261</v>
      </c>
      <c r="D551" s="327">
        <v>168</v>
      </c>
      <c r="E551" s="327">
        <v>222</v>
      </c>
      <c r="F551" s="327">
        <v>249</v>
      </c>
      <c r="G551" s="327">
        <v>283</v>
      </c>
      <c r="H551" s="327">
        <v>303</v>
      </c>
      <c r="I551" s="327">
        <v>337</v>
      </c>
      <c r="J551" s="327">
        <v>331</v>
      </c>
      <c r="K551" s="327">
        <v>384</v>
      </c>
      <c r="L551" s="327">
        <v>336</v>
      </c>
      <c r="M551" s="327">
        <v>421</v>
      </c>
      <c r="N551" s="327">
        <v>461</v>
      </c>
      <c r="O551" s="327">
        <v>563</v>
      </c>
      <c r="P551" s="327">
        <v>546</v>
      </c>
      <c r="Q551" s="327">
        <v>327</v>
      </c>
      <c r="R551" s="327">
        <v>454</v>
      </c>
      <c r="S551" s="327">
        <v>499</v>
      </c>
      <c r="T551" s="327">
        <v>250</v>
      </c>
      <c r="U551" s="327">
        <v>127</v>
      </c>
      <c r="V551" s="327">
        <v>5441</v>
      </c>
      <c r="W551" s="326">
        <v>48.2</v>
      </c>
      <c r="X551" s="325" t="s">
        <v>303</v>
      </c>
      <c r="Y551" s="324"/>
      <c r="Z551" s="298"/>
    </row>
    <row r="552" spans="1:26" s="303" customFormat="1" ht="12.95" customHeight="1">
      <c r="A552" s="319"/>
      <c r="B552" s="320" t="s">
        <v>301</v>
      </c>
      <c r="C552" s="323">
        <v>6046</v>
      </c>
      <c r="D552" s="322">
        <v>194</v>
      </c>
      <c r="E552" s="322">
        <v>188</v>
      </c>
      <c r="F552" s="322">
        <v>195</v>
      </c>
      <c r="G552" s="322">
        <v>253</v>
      </c>
      <c r="H552" s="322">
        <v>302</v>
      </c>
      <c r="I552" s="322">
        <v>277</v>
      </c>
      <c r="J552" s="322">
        <v>282</v>
      </c>
      <c r="K552" s="322">
        <v>303</v>
      </c>
      <c r="L552" s="322">
        <v>289</v>
      </c>
      <c r="M552" s="322">
        <v>346</v>
      </c>
      <c r="N552" s="322">
        <v>417</v>
      </c>
      <c r="O552" s="322">
        <v>492</v>
      </c>
      <c r="P552" s="322">
        <v>499</v>
      </c>
      <c r="Q552" s="322">
        <v>332</v>
      </c>
      <c r="R552" s="322">
        <v>538</v>
      </c>
      <c r="S552" s="322">
        <v>620</v>
      </c>
      <c r="T552" s="322">
        <v>331</v>
      </c>
      <c r="U552" s="322">
        <v>188</v>
      </c>
      <c r="V552" s="322">
        <v>5321</v>
      </c>
      <c r="W552" s="321">
        <v>50.9</v>
      </c>
      <c r="X552" s="320" t="s">
        <v>301</v>
      </c>
      <c r="Y552" s="319"/>
      <c r="Z552" s="298"/>
    </row>
    <row r="553" spans="1:26" s="303" customFormat="1" ht="12.95" customHeight="1">
      <c r="A553" s="324" t="s">
        <v>108</v>
      </c>
      <c r="B553" s="325" t="s">
        <v>305</v>
      </c>
      <c r="C553" s="328">
        <v>12126</v>
      </c>
      <c r="D553" s="327">
        <v>427</v>
      </c>
      <c r="E553" s="327">
        <v>532</v>
      </c>
      <c r="F553" s="327">
        <v>514</v>
      </c>
      <c r="G553" s="327">
        <v>622</v>
      </c>
      <c r="H553" s="327">
        <v>729</v>
      </c>
      <c r="I553" s="327">
        <v>692</v>
      </c>
      <c r="J553" s="327">
        <v>609</v>
      </c>
      <c r="K553" s="327">
        <v>612</v>
      </c>
      <c r="L553" s="327">
        <v>721</v>
      </c>
      <c r="M553" s="327">
        <v>808</v>
      </c>
      <c r="N553" s="327">
        <v>938</v>
      </c>
      <c r="O553" s="327">
        <v>1017</v>
      </c>
      <c r="P553" s="327">
        <v>859</v>
      </c>
      <c r="Q553" s="327">
        <v>719</v>
      </c>
      <c r="R553" s="327">
        <v>745</v>
      </c>
      <c r="S553" s="327">
        <v>798</v>
      </c>
      <c r="T553" s="327">
        <v>501</v>
      </c>
      <c r="U553" s="327">
        <v>283</v>
      </c>
      <c r="V553" s="327">
        <v>10287</v>
      </c>
      <c r="W553" s="326">
        <v>46.3</v>
      </c>
      <c r="X553" s="325" t="s">
        <v>305</v>
      </c>
      <c r="Y553" s="324" t="s">
        <v>108</v>
      </c>
      <c r="Z553" s="298"/>
    </row>
    <row r="554" spans="1:26" s="303" customFormat="1" ht="12.95" customHeight="1">
      <c r="A554" s="364"/>
      <c r="B554" s="320" t="s">
        <v>303</v>
      </c>
      <c r="C554" s="323">
        <v>6259</v>
      </c>
      <c r="D554" s="322">
        <v>217</v>
      </c>
      <c r="E554" s="322">
        <v>267</v>
      </c>
      <c r="F554" s="322">
        <v>272</v>
      </c>
      <c r="G554" s="322">
        <v>333</v>
      </c>
      <c r="H554" s="322">
        <v>402</v>
      </c>
      <c r="I554" s="322">
        <v>366</v>
      </c>
      <c r="J554" s="322">
        <v>354</v>
      </c>
      <c r="K554" s="322">
        <v>306</v>
      </c>
      <c r="L554" s="322">
        <v>388</v>
      </c>
      <c r="M554" s="322">
        <v>414</v>
      </c>
      <c r="N554" s="322">
        <v>509</v>
      </c>
      <c r="O554" s="322">
        <v>536</v>
      </c>
      <c r="P554" s="322">
        <v>446</v>
      </c>
      <c r="Q554" s="322">
        <v>366</v>
      </c>
      <c r="R554" s="322">
        <v>355</v>
      </c>
      <c r="S554" s="322">
        <v>392</v>
      </c>
      <c r="T554" s="322">
        <v>222</v>
      </c>
      <c r="U554" s="322">
        <v>114</v>
      </c>
      <c r="V554" s="322">
        <v>5312</v>
      </c>
      <c r="W554" s="321">
        <v>45.5</v>
      </c>
      <c r="X554" s="320" t="s">
        <v>303</v>
      </c>
      <c r="Y554" s="364"/>
      <c r="Z554" s="298"/>
    </row>
    <row r="555" spans="1:26" s="303" customFormat="1" ht="12.95" customHeight="1">
      <c r="A555" s="363"/>
      <c r="B555" s="325" t="s">
        <v>301</v>
      </c>
      <c r="C555" s="328">
        <v>5867</v>
      </c>
      <c r="D555" s="327">
        <v>210</v>
      </c>
      <c r="E555" s="327">
        <v>265</v>
      </c>
      <c r="F555" s="327">
        <v>242</v>
      </c>
      <c r="G555" s="327">
        <v>289</v>
      </c>
      <c r="H555" s="327">
        <v>327</v>
      </c>
      <c r="I555" s="327">
        <v>326</v>
      </c>
      <c r="J555" s="327">
        <v>255</v>
      </c>
      <c r="K555" s="327">
        <v>306</v>
      </c>
      <c r="L555" s="327">
        <v>333</v>
      </c>
      <c r="M555" s="327">
        <v>394</v>
      </c>
      <c r="N555" s="327">
        <v>429</v>
      </c>
      <c r="O555" s="327">
        <v>481</v>
      </c>
      <c r="P555" s="327">
        <v>413</v>
      </c>
      <c r="Q555" s="327">
        <v>353</v>
      </c>
      <c r="R555" s="327">
        <v>390</v>
      </c>
      <c r="S555" s="327">
        <v>406</v>
      </c>
      <c r="T555" s="327">
        <v>279</v>
      </c>
      <c r="U555" s="327">
        <v>169</v>
      </c>
      <c r="V555" s="327">
        <v>4975</v>
      </c>
      <c r="W555" s="326">
        <v>47.2</v>
      </c>
      <c r="X555" s="325" t="s">
        <v>301</v>
      </c>
      <c r="Y555" s="363"/>
      <c r="Z555" s="298"/>
    </row>
    <row r="556" spans="1:26" s="303" customFormat="1" ht="12.95" customHeight="1">
      <c r="A556" s="319" t="s">
        <v>311</v>
      </c>
      <c r="B556" s="320" t="s">
        <v>305</v>
      </c>
      <c r="C556" s="323">
        <v>10118</v>
      </c>
      <c r="D556" s="322">
        <v>302</v>
      </c>
      <c r="E556" s="322">
        <v>391</v>
      </c>
      <c r="F556" s="322">
        <v>448</v>
      </c>
      <c r="G556" s="322">
        <v>508</v>
      </c>
      <c r="H556" s="322">
        <v>501</v>
      </c>
      <c r="I556" s="322">
        <v>507</v>
      </c>
      <c r="J556" s="322">
        <v>555</v>
      </c>
      <c r="K556" s="322">
        <v>701</v>
      </c>
      <c r="L556" s="322">
        <v>667</v>
      </c>
      <c r="M556" s="322">
        <v>741</v>
      </c>
      <c r="N556" s="322">
        <v>677</v>
      </c>
      <c r="O556" s="322">
        <v>865</v>
      </c>
      <c r="P556" s="322">
        <v>846</v>
      </c>
      <c r="Q556" s="322">
        <v>645</v>
      </c>
      <c r="R556" s="322">
        <v>686</v>
      </c>
      <c r="S556" s="322">
        <v>540</v>
      </c>
      <c r="T556" s="322">
        <v>345</v>
      </c>
      <c r="U556" s="322">
        <v>193</v>
      </c>
      <c r="V556" s="322">
        <v>8661</v>
      </c>
      <c r="W556" s="321">
        <v>46.5</v>
      </c>
      <c r="X556" s="320" t="s">
        <v>305</v>
      </c>
      <c r="Y556" s="319" t="s">
        <v>311</v>
      </c>
      <c r="Z556" s="298"/>
    </row>
    <row r="557" spans="1:26" s="303" customFormat="1" ht="12.95" customHeight="1">
      <c r="A557" s="324"/>
      <c r="B557" s="325" t="s">
        <v>303</v>
      </c>
      <c r="C557" s="328">
        <v>5140</v>
      </c>
      <c r="D557" s="327">
        <v>158</v>
      </c>
      <c r="E557" s="327">
        <v>174</v>
      </c>
      <c r="F557" s="327">
        <v>225</v>
      </c>
      <c r="G557" s="327">
        <v>256</v>
      </c>
      <c r="H557" s="327">
        <v>260</v>
      </c>
      <c r="I557" s="327">
        <v>266</v>
      </c>
      <c r="J557" s="327">
        <v>299</v>
      </c>
      <c r="K557" s="327">
        <v>365</v>
      </c>
      <c r="L557" s="327">
        <v>365</v>
      </c>
      <c r="M557" s="327">
        <v>402</v>
      </c>
      <c r="N557" s="327">
        <v>378</v>
      </c>
      <c r="O557" s="327">
        <v>442</v>
      </c>
      <c r="P557" s="327">
        <v>431</v>
      </c>
      <c r="Q557" s="327">
        <v>322</v>
      </c>
      <c r="R557" s="327">
        <v>345</v>
      </c>
      <c r="S557" s="327">
        <v>255</v>
      </c>
      <c r="T557" s="327">
        <v>122</v>
      </c>
      <c r="U557" s="327">
        <v>75</v>
      </c>
      <c r="V557" s="327">
        <v>4427</v>
      </c>
      <c r="W557" s="326">
        <v>45.9</v>
      </c>
      <c r="X557" s="325" t="s">
        <v>303</v>
      </c>
      <c r="Y557" s="324"/>
      <c r="Z557" s="298"/>
    </row>
    <row r="558" spans="1:26" s="303" customFormat="1" ht="12.95" customHeight="1">
      <c r="A558" s="319"/>
      <c r="B558" s="320" t="s">
        <v>301</v>
      </c>
      <c r="C558" s="323">
        <v>4978</v>
      </c>
      <c r="D558" s="322">
        <v>144</v>
      </c>
      <c r="E558" s="322">
        <v>217</v>
      </c>
      <c r="F558" s="322">
        <v>223</v>
      </c>
      <c r="G558" s="322">
        <v>252</v>
      </c>
      <c r="H558" s="322">
        <v>241</v>
      </c>
      <c r="I558" s="322">
        <v>241</v>
      </c>
      <c r="J558" s="322">
        <v>256</v>
      </c>
      <c r="K558" s="322">
        <v>336</v>
      </c>
      <c r="L558" s="322">
        <v>302</v>
      </c>
      <c r="M558" s="322">
        <v>339</v>
      </c>
      <c r="N558" s="322">
        <v>299</v>
      </c>
      <c r="O558" s="322">
        <v>423</v>
      </c>
      <c r="P558" s="322">
        <v>415</v>
      </c>
      <c r="Q558" s="322">
        <v>323</v>
      </c>
      <c r="R558" s="322">
        <v>341</v>
      </c>
      <c r="S558" s="322">
        <v>285</v>
      </c>
      <c r="T558" s="322">
        <v>223</v>
      </c>
      <c r="U558" s="322">
        <v>118</v>
      </c>
      <c r="V558" s="322">
        <v>4234</v>
      </c>
      <c r="W558" s="321">
        <v>47.1</v>
      </c>
      <c r="X558" s="320" t="s">
        <v>301</v>
      </c>
      <c r="Y558" s="319"/>
      <c r="Z558" s="298"/>
    </row>
    <row r="559" spans="1:26" s="309" customFormat="1" ht="15.95" customHeight="1">
      <c r="A559" s="362" t="s">
        <v>152</v>
      </c>
      <c r="B559" s="312" t="s">
        <v>305</v>
      </c>
      <c r="C559" s="350">
        <v>199395</v>
      </c>
      <c r="D559" s="349">
        <v>8990</v>
      </c>
      <c r="E559" s="349">
        <v>10134</v>
      </c>
      <c r="F559" s="349">
        <v>10414</v>
      </c>
      <c r="G559" s="349">
        <v>12134</v>
      </c>
      <c r="H559" s="349">
        <v>12545</v>
      </c>
      <c r="I559" s="349">
        <v>12729</v>
      </c>
      <c r="J559" s="349">
        <v>13013</v>
      </c>
      <c r="K559" s="349">
        <v>13486</v>
      </c>
      <c r="L559" s="349">
        <v>12758</v>
      </c>
      <c r="M559" s="349">
        <v>12735</v>
      </c>
      <c r="N559" s="349">
        <v>14657</v>
      </c>
      <c r="O559" s="349">
        <v>17665</v>
      </c>
      <c r="P559" s="349">
        <v>15085</v>
      </c>
      <c r="Q559" s="349">
        <v>9229</v>
      </c>
      <c r="R559" s="349">
        <v>8949</v>
      </c>
      <c r="S559" s="349">
        <v>8082</v>
      </c>
      <c r="T559" s="349">
        <v>4791</v>
      </c>
      <c r="U559" s="349">
        <v>1999</v>
      </c>
      <c r="V559" s="349">
        <v>162595</v>
      </c>
      <c r="W559" s="348">
        <v>41.9</v>
      </c>
      <c r="X559" s="312" t="s">
        <v>305</v>
      </c>
      <c r="Y559" s="362" t="s">
        <v>152</v>
      </c>
      <c r="Z559" s="310"/>
    </row>
    <row r="560" spans="1:26" s="309" customFormat="1" ht="12" customHeight="1">
      <c r="A560" s="359"/>
      <c r="B560" s="315" t="s">
        <v>303</v>
      </c>
      <c r="C560" s="346">
        <v>98370</v>
      </c>
      <c r="D560" s="345">
        <v>4725</v>
      </c>
      <c r="E560" s="345">
        <v>5171</v>
      </c>
      <c r="F560" s="345">
        <v>5339</v>
      </c>
      <c r="G560" s="345">
        <v>6295</v>
      </c>
      <c r="H560" s="345">
        <v>6485</v>
      </c>
      <c r="I560" s="345">
        <v>6760</v>
      </c>
      <c r="J560" s="345">
        <v>6793</v>
      </c>
      <c r="K560" s="345">
        <v>6936</v>
      </c>
      <c r="L560" s="345">
        <v>6507</v>
      </c>
      <c r="M560" s="345">
        <v>6243</v>
      </c>
      <c r="N560" s="345">
        <v>7240</v>
      </c>
      <c r="O560" s="345">
        <v>8715</v>
      </c>
      <c r="P560" s="345">
        <v>7351</v>
      </c>
      <c r="Q560" s="345">
        <v>4240</v>
      </c>
      <c r="R560" s="345">
        <v>3751</v>
      </c>
      <c r="S560" s="345">
        <v>3334</v>
      </c>
      <c r="T560" s="345">
        <v>1835</v>
      </c>
      <c r="U560" s="345">
        <v>650</v>
      </c>
      <c r="V560" s="345">
        <v>79363</v>
      </c>
      <c r="W560" s="344">
        <v>40.4</v>
      </c>
      <c r="X560" s="315" t="s">
        <v>303</v>
      </c>
      <c r="Y560" s="359"/>
      <c r="Z560" s="310"/>
    </row>
    <row r="561" spans="1:26" s="309" customFormat="1" ht="12" customHeight="1">
      <c r="A561" s="361"/>
      <c r="B561" s="312" t="s">
        <v>301</v>
      </c>
      <c r="C561" s="350">
        <v>101025</v>
      </c>
      <c r="D561" s="349">
        <v>4265</v>
      </c>
      <c r="E561" s="349">
        <v>4963</v>
      </c>
      <c r="F561" s="349">
        <v>5075</v>
      </c>
      <c r="G561" s="349">
        <v>5839</v>
      </c>
      <c r="H561" s="349">
        <v>6060</v>
      </c>
      <c r="I561" s="349">
        <v>5969</v>
      </c>
      <c r="J561" s="349">
        <v>6220</v>
      </c>
      <c r="K561" s="349">
        <v>6550</v>
      </c>
      <c r="L561" s="349">
        <v>6251</v>
      </c>
      <c r="M561" s="349">
        <v>6492</v>
      </c>
      <c r="N561" s="349">
        <v>7417</v>
      </c>
      <c r="O561" s="349">
        <v>8950</v>
      </c>
      <c r="P561" s="349">
        <v>7734</v>
      </c>
      <c r="Q561" s="349">
        <v>4989</v>
      </c>
      <c r="R561" s="349">
        <v>5198</v>
      </c>
      <c r="S561" s="349">
        <v>4748</v>
      </c>
      <c r="T561" s="349">
        <v>2956</v>
      </c>
      <c r="U561" s="349">
        <v>1349</v>
      </c>
      <c r="V561" s="349">
        <v>83232</v>
      </c>
      <c r="W561" s="348">
        <v>43.2</v>
      </c>
      <c r="X561" s="312" t="s">
        <v>301</v>
      </c>
      <c r="Y561" s="361"/>
      <c r="Z561" s="310"/>
    </row>
    <row r="562" spans="1:26" s="329" customFormat="1" ht="15.95" customHeight="1">
      <c r="A562" s="360" t="s">
        <v>230</v>
      </c>
      <c r="B562" s="337" t="s">
        <v>305</v>
      </c>
      <c r="C562" s="340">
        <v>108209</v>
      </c>
      <c r="D562" s="339">
        <v>5139</v>
      </c>
      <c r="E562" s="339">
        <v>5663</v>
      </c>
      <c r="F562" s="339">
        <v>5845</v>
      </c>
      <c r="G562" s="339">
        <v>6782</v>
      </c>
      <c r="H562" s="339">
        <v>7086</v>
      </c>
      <c r="I562" s="339">
        <v>7475</v>
      </c>
      <c r="J562" s="339">
        <v>7365</v>
      </c>
      <c r="K562" s="339">
        <v>7510</v>
      </c>
      <c r="L562" s="339">
        <v>6861</v>
      </c>
      <c r="M562" s="339">
        <v>6984</v>
      </c>
      <c r="N562" s="339">
        <v>8004</v>
      </c>
      <c r="O562" s="339">
        <v>9510</v>
      </c>
      <c r="P562" s="339">
        <v>7892</v>
      </c>
      <c r="Q562" s="339">
        <v>4633</v>
      </c>
      <c r="R562" s="339">
        <v>4428</v>
      </c>
      <c r="S562" s="339">
        <v>3950</v>
      </c>
      <c r="T562" s="339">
        <v>2190</v>
      </c>
      <c r="U562" s="339">
        <v>892</v>
      </c>
      <c r="V562" s="339">
        <v>87494</v>
      </c>
      <c r="W562" s="338">
        <v>40.799999999999997</v>
      </c>
      <c r="X562" s="337" t="s">
        <v>305</v>
      </c>
      <c r="Y562" s="360" t="s">
        <v>230</v>
      </c>
      <c r="Z562" s="330"/>
    </row>
    <row r="563" spans="1:26" s="329" customFormat="1" ht="11.85" customHeight="1">
      <c r="A563" s="342"/>
      <c r="B563" s="332" t="s">
        <v>303</v>
      </c>
      <c r="C563" s="335">
        <v>53445</v>
      </c>
      <c r="D563" s="334">
        <v>2702</v>
      </c>
      <c r="E563" s="334">
        <v>2863</v>
      </c>
      <c r="F563" s="334">
        <v>2996</v>
      </c>
      <c r="G563" s="334">
        <v>3492</v>
      </c>
      <c r="H563" s="334">
        <v>3643</v>
      </c>
      <c r="I563" s="334">
        <v>3945</v>
      </c>
      <c r="J563" s="334">
        <v>3852</v>
      </c>
      <c r="K563" s="334">
        <v>3831</v>
      </c>
      <c r="L563" s="334">
        <v>3474</v>
      </c>
      <c r="M563" s="334">
        <v>3401</v>
      </c>
      <c r="N563" s="334">
        <v>3951</v>
      </c>
      <c r="O563" s="334">
        <v>4680</v>
      </c>
      <c r="P563" s="334">
        <v>3868</v>
      </c>
      <c r="Q563" s="334">
        <v>2144</v>
      </c>
      <c r="R563" s="334">
        <v>1844</v>
      </c>
      <c r="S563" s="334">
        <v>1620</v>
      </c>
      <c r="T563" s="334">
        <v>844</v>
      </c>
      <c r="U563" s="334">
        <v>295</v>
      </c>
      <c r="V563" s="334">
        <v>42794</v>
      </c>
      <c r="W563" s="333">
        <v>39.5</v>
      </c>
      <c r="X563" s="332" t="s">
        <v>303</v>
      </c>
      <c r="Y563" s="342"/>
      <c r="Z563" s="330"/>
    </row>
    <row r="564" spans="1:26" s="329" customFormat="1" ht="11.85" customHeight="1">
      <c r="A564" s="360"/>
      <c r="B564" s="337" t="s">
        <v>301</v>
      </c>
      <c r="C564" s="340">
        <v>54764</v>
      </c>
      <c r="D564" s="339">
        <v>2437</v>
      </c>
      <c r="E564" s="339">
        <v>2800</v>
      </c>
      <c r="F564" s="339">
        <v>2849</v>
      </c>
      <c r="G564" s="339">
        <v>3290</v>
      </c>
      <c r="H564" s="339">
        <v>3443</v>
      </c>
      <c r="I564" s="339">
        <v>3530</v>
      </c>
      <c r="J564" s="339">
        <v>3513</v>
      </c>
      <c r="K564" s="339">
        <v>3679</v>
      </c>
      <c r="L564" s="339">
        <v>3387</v>
      </c>
      <c r="M564" s="339">
        <v>3583</v>
      </c>
      <c r="N564" s="339">
        <v>4053</v>
      </c>
      <c r="O564" s="339">
        <v>4830</v>
      </c>
      <c r="P564" s="339">
        <v>4024</v>
      </c>
      <c r="Q564" s="339">
        <v>2489</v>
      </c>
      <c r="R564" s="339">
        <v>2584</v>
      </c>
      <c r="S564" s="339">
        <v>2330</v>
      </c>
      <c r="T564" s="339">
        <v>1346</v>
      </c>
      <c r="U564" s="339">
        <v>597</v>
      </c>
      <c r="V564" s="339">
        <v>44700</v>
      </c>
      <c r="W564" s="338">
        <v>42</v>
      </c>
      <c r="X564" s="337" t="s">
        <v>301</v>
      </c>
      <c r="Y564" s="360"/>
      <c r="Z564" s="330"/>
    </row>
    <row r="565" spans="1:26" s="303" customFormat="1" ht="15.95" customHeight="1">
      <c r="A565" s="319" t="s">
        <v>51</v>
      </c>
      <c r="B565" s="320" t="s">
        <v>305</v>
      </c>
      <c r="C565" s="323">
        <v>40902</v>
      </c>
      <c r="D565" s="322">
        <v>1659</v>
      </c>
      <c r="E565" s="322">
        <v>2068</v>
      </c>
      <c r="F565" s="322">
        <v>2082</v>
      </c>
      <c r="G565" s="322">
        <v>2469</v>
      </c>
      <c r="H565" s="322">
        <v>2487</v>
      </c>
      <c r="I565" s="322">
        <v>2466</v>
      </c>
      <c r="J565" s="322">
        <v>2576</v>
      </c>
      <c r="K565" s="322">
        <v>2617</v>
      </c>
      <c r="L565" s="322">
        <v>2703</v>
      </c>
      <c r="M565" s="322">
        <v>2603</v>
      </c>
      <c r="N565" s="322">
        <v>2902</v>
      </c>
      <c r="O565" s="322">
        <v>3534</v>
      </c>
      <c r="P565" s="322">
        <v>3111</v>
      </c>
      <c r="Q565" s="322">
        <v>2041</v>
      </c>
      <c r="R565" s="322">
        <v>2058</v>
      </c>
      <c r="S565" s="322">
        <v>1824</v>
      </c>
      <c r="T565" s="322">
        <v>1172</v>
      </c>
      <c r="U565" s="322">
        <v>530</v>
      </c>
      <c r="V565" s="322">
        <v>33649</v>
      </c>
      <c r="W565" s="321">
        <v>42.9</v>
      </c>
      <c r="X565" s="320" t="s">
        <v>305</v>
      </c>
      <c r="Y565" s="319" t="s">
        <v>51</v>
      </c>
      <c r="Z565" s="298"/>
    </row>
    <row r="566" spans="1:26" s="303" customFormat="1" ht="12" customHeight="1">
      <c r="A566" s="324"/>
      <c r="B566" s="325" t="s">
        <v>303</v>
      </c>
      <c r="C566" s="328">
        <v>20139</v>
      </c>
      <c r="D566" s="327">
        <v>868</v>
      </c>
      <c r="E566" s="327">
        <v>1041</v>
      </c>
      <c r="F566" s="327">
        <v>1073</v>
      </c>
      <c r="G566" s="327">
        <v>1310</v>
      </c>
      <c r="H566" s="327">
        <v>1284</v>
      </c>
      <c r="I566" s="327">
        <v>1314</v>
      </c>
      <c r="J566" s="327">
        <v>1361</v>
      </c>
      <c r="K566" s="327">
        <v>1333</v>
      </c>
      <c r="L566" s="327">
        <v>1389</v>
      </c>
      <c r="M566" s="327">
        <v>1322</v>
      </c>
      <c r="N566" s="327">
        <v>1410</v>
      </c>
      <c r="O566" s="327">
        <v>1781</v>
      </c>
      <c r="P566" s="327">
        <v>1511</v>
      </c>
      <c r="Q566" s="327">
        <v>929</v>
      </c>
      <c r="R566" s="327">
        <v>872</v>
      </c>
      <c r="S566" s="327">
        <v>723</v>
      </c>
      <c r="T566" s="327">
        <v>449</v>
      </c>
      <c r="U566" s="327">
        <v>169</v>
      </c>
      <c r="V566" s="327">
        <v>16386</v>
      </c>
      <c r="W566" s="326">
        <v>41.3</v>
      </c>
      <c r="X566" s="325" t="s">
        <v>303</v>
      </c>
      <c r="Y566" s="324"/>
      <c r="Z566" s="298"/>
    </row>
    <row r="567" spans="1:26" s="303" customFormat="1" ht="12" customHeight="1">
      <c r="A567" s="319"/>
      <c r="B567" s="320" t="s">
        <v>301</v>
      </c>
      <c r="C567" s="323">
        <v>20763</v>
      </c>
      <c r="D567" s="322">
        <v>791</v>
      </c>
      <c r="E567" s="322">
        <v>1027</v>
      </c>
      <c r="F567" s="322">
        <v>1009</v>
      </c>
      <c r="G567" s="322">
        <v>1159</v>
      </c>
      <c r="H567" s="322">
        <v>1203</v>
      </c>
      <c r="I567" s="322">
        <v>1152</v>
      </c>
      <c r="J567" s="322">
        <v>1215</v>
      </c>
      <c r="K567" s="322">
        <v>1284</v>
      </c>
      <c r="L567" s="322">
        <v>1314</v>
      </c>
      <c r="M567" s="322">
        <v>1281</v>
      </c>
      <c r="N567" s="322">
        <v>1492</v>
      </c>
      <c r="O567" s="322">
        <v>1753</v>
      </c>
      <c r="P567" s="322">
        <v>1600</v>
      </c>
      <c r="Q567" s="322">
        <v>1112</v>
      </c>
      <c r="R567" s="322">
        <v>1186</v>
      </c>
      <c r="S567" s="322">
        <v>1101</v>
      </c>
      <c r="T567" s="322">
        <v>723</v>
      </c>
      <c r="U567" s="322">
        <v>361</v>
      </c>
      <c r="V567" s="322">
        <v>17263</v>
      </c>
      <c r="W567" s="321">
        <v>44.4</v>
      </c>
      <c r="X567" s="320" t="s">
        <v>301</v>
      </c>
      <c r="Y567" s="319"/>
      <c r="Z567" s="298"/>
    </row>
    <row r="568" spans="1:26" s="303" customFormat="1" ht="11.85" customHeight="1">
      <c r="A568" s="324" t="s">
        <v>310</v>
      </c>
      <c r="B568" s="325" t="s">
        <v>305</v>
      </c>
      <c r="C568" s="328">
        <v>50284</v>
      </c>
      <c r="D568" s="327">
        <v>2192</v>
      </c>
      <c r="E568" s="327">
        <v>2403</v>
      </c>
      <c r="F568" s="327">
        <v>2487</v>
      </c>
      <c r="G568" s="327">
        <v>2883</v>
      </c>
      <c r="H568" s="327">
        <v>2972</v>
      </c>
      <c r="I568" s="327">
        <v>2788</v>
      </c>
      <c r="J568" s="327">
        <v>3072</v>
      </c>
      <c r="K568" s="327">
        <v>3359</v>
      </c>
      <c r="L568" s="327">
        <v>3194</v>
      </c>
      <c r="M568" s="327">
        <v>3148</v>
      </c>
      <c r="N568" s="327">
        <v>3751</v>
      </c>
      <c r="O568" s="327">
        <v>4621</v>
      </c>
      <c r="P568" s="327">
        <v>4082</v>
      </c>
      <c r="Q568" s="327">
        <v>2555</v>
      </c>
      <c r="R568" s="327">
        <v>2463</v>
      </c>
      <c r="S568" s="327">
        <v>2308</v>
      </c>
      <c r="T568" s="327">
        <v>1429</v>
      </c>
      <c r="U568" s="327">
        <v>577</v>
      </c>
      <c r="V568" s="327">
        <v>41452</v>
      </c>
      <c r="W568" s="326">
        <v>43.3</v>
      </c>
      <c r="X568" s="325" t="s">
        <v>305</v>
      </c>
      <c r="Y568" s="324" t="s">
        <v>310</v>
      </c>
      <c r="Z568" s="298"/>
    </row>
    <row r="569" spans="1:26" s="303" customFormat="1" ht="11.85" customHeight="1">
      <c r="A569" s="319" t="s">
        <v>309</v>
      </c>
      <c r="B569" s="320" t="s">
        <v>303</v>
      </c>
      <c r="C569" s="323">
        <v>24786</v>
      </c>
      <c r="D569" s="322">
        <v>1155</v>
      </c>
      <c r="E569" s="322">
        <v>1267</v>
      </c>
      <c r="F569" s="322">
        <v>1270</v>
      </c>
      <c r="G569" s="322">
        <v>1493</v>
      </c>
      <c r="H569" s="322">
        <v>1558</v>
      </c>
      <c r="I569" s="322">
        <v>1501</v>
      </c>
      <c r="J569" s="322">
        <v>1580</v>
      </c>
      <c r="K569" s="322">
        <v>1772</v>
      </c>
      <c r="L569" s="322">
        <v>1644</v>
      </c>
      <c r="M569" s="322">
        <v>1520</v>
      </c>
      <c r="N569" s="322">
        <v>1879</v>
      </c>
      <c r="O569" s="322">
        <v>2254</v>
      </c>
      <c r="P569" s="322">
        <v>1972</v>
      </c>
      <c r="Q569" s="322">
        <v>1167</v>
      </c>
      <c r="R569" s="322">
        <v>1035</v>
      </c>
      <c r="S569" s="322">
        <v>991</v>
      </c>
      <c r="T569" s="322">
        <v>542</v>
      </c>
      <c r="U569" s="322">
        <v>186</v>
      </c>
      <c r="V569" s="322">
        <v>20183</v>
      </c>
      <c r="W569" s="321">
        <v>41.7</v>
      </c>
      <c r="X569" s="320" t="s">
        <v>303</v>
      </c>
      <c r="Y569" s="319" t="s">
        <v>309</v>
      </c>
      <c r="Z569" s="298"/>
    </row>
    <row r="570" spans="1:26" s="303" customFormat="1" ht="11.85" customHeight="1">
      <c r="A570" s="324"/>
      <c r="B570" s="325" t="s">
        <v>301</v>
      </c>
      <c r="C570" s="328">
        <v>25498</v>
      </c>
      <c r="D570" s="327">
        <v>1037</v>
      </c>
      <c r="E570" s="327">
        <v>1136</v>
      </c>
      <c r="F570" s="327">
        <v>1217</v>
      </c>
      <c r="G570" s="327">
        <v>1390</v>
      </c>
      <c r="H570" s="327">
        <v>1414</v>
      </c>
      <c r="I570" s="327">
        <v>1287</v>
      </c>
      <c r="J570" s="327">
        <v>1492</v>
      </c>
      <c r="K570" s="327">
        <v>1587</v>
      </c>
      <c r="L570" s="327">
        <v>1550</v>
      </c>
      <c r="M570" s="327">
        <v>1628</v>
      </c>
      <c r="N570" s="327">
        <v>1872</v>
      </c>
      <c r="O570" s="327">
        <v>2367</v>
      </c>
      <c r="P570" s="327">
        <v>2110</v>
      </c>
      <c r="Q570" s="327">
        <v>1388</v>
      </c>
      <c r="R570" s="327">
        <v>1428</v>
      </c>
      <c r="S570" s="327">
        <v>1317</v>
      </c>
      <c r="T570" s="327">
        <v>887</v>
      </c>
      <c r="U570" s="327">
        <v>391</v>
      </c>
      <c r="V570" s="327">
        <v>21269</v>
      </c>
      <c r="W570" s="326">
        <v>44.8</v>
      </c>
      <c r="X570" s="325" t="s">
        <v>301</v>
      </c>
      <c r="Y570" s="324"/>
      <c r="Z570" s="298"/>
    </row>
    <row r="571" spans="1:26" s="309" customFormat="1" ht="11.85" customHeight="1">
      <c r="A571" s="351" t="s">
        <v>153</v>
      </c>
      <c r="B571" s="315" t="s">
        <v>305</v>
      </c>
      <c r="C571" s="346">
        <v>159081</v>
      </c>
      <c r="D571" s="345">
        <v>7403</v>
      </c>
      <c r="E571" s="345">
        <v>8712</v>
      </c>
      <c r="F571" s="345">
        <v>8971</v>
      </c>
      <c r="G571" s="345">
        <v>10375</v>
      </c>
      <c r="H571" s="345">
        <v>10845</v>
      </c>
      <c r="I571" s="345">
        <v>10205</v>
      </c>
      <c r="J571" s="345">
        <v>10208</v>
      </c>
      <c r="K571" s="345">
        <v>10837</v>
      </c>
      <c r="L571" s="345">
        <v>11141</v>
      </c>
      <c r="M571" s="345">
        <v>11220</v>
      </c>
      <c r="N571" s="345">
        <v>11566</v>
      </c>
      <c r="O571" s="345">
        <v>12148</v>
      </c>
      <c r="P571" s="345">
        <v>10494</v>
      </c>
      <c r="Q571" s="345">
        <v>7073</v>
      </c>
      <c r="R571" s="345">
        <v>7138</v>
      </c>
      <c r="S571" s="345">
        <v>6218</v>
      </c>
      <c r="T571" s="345">
        <v>3201</v>
      </c>
      <c r="U571" s="345">
        <v>1326</v>
      </c>
      <c r="V571" s="345">
        <v>127842</v>
      </c>
      <c r="W571" s="344">
        <v>40.6</v>
      </c>
      <c r="X571" s="315" t="s">
        <v>305</v>
      </c>
      <c r="Y571" s="351" t="s">
        <v>153</v>
      </c>
      <c r="Z571" s="310"/>
    </row>
    <row r="572" spans="1:26" s="309" customFormat="1" ht="11.85" customHeight="1">
      <c r="A572" s="347"/>
      <c r="B572" s="312" t="s">
        <v>303</v>
      </c>
      <c r="C572" s="350">
        <v>79922</v>
      </c>
      <c r="D572" s="349">
        <v>3809</v>
      </c>
      <c r="E572" s="349">
        <v>4432</v>
      </c>
      <c r="F572" s="349">
        <v>4633</v>
      </c>
      <c r="G572" s="349">
        <v>5426</v>
      </c>
      <c r="H572" s="349">
        <v>5630</v>
      </c>
      <c r="I572" s="349">
        <v>5316</v>
      </c>
      <c r="J572" s="349">
        <v>5313</v>
      </c>
      <c r="K572" s="349">
        <v>5605</v>
      </c>
      <c r="L572" s="349">
        <v>5761</v>
      </c>
      <c r="M572" s="349">
        <v>5799</v>
      </c>
      <c r="N572" s="349">
        <v>5916</v>
      </c>
      <c r="O572" s="349">
        <v>6243</v>
      </c>
      <c r="P572" s="349">
        <v>5155</v>
      </c>
      <c r="Q572" s="349">
        <v>3388</v>
      </c>
      <c r="R572" s="349">
        <v>3153</v>
      </c>
      <c r="S572" s="349">
        <v>2608</v>
      </c>
      <c r="T572" s="349">
        <v>1277</v>
      </c>
      <c r="U572" s="349">
        <v>458</v>
      </c>
      <c r="V572" s="349">
        <v>63826</v>
      </c>
      <c r="W572" s="348">
        <v>39.6</v>
      </c>
      <c r="X572" s="312" t="s">
        <v>303</v>
      </c>
      <c r="Y572" s="347"/>
      <c r="Z572" s="310"/>
    </row>
    <row r="573" spans="1:26" s="309" customFormat="1" ht="11.85" customHeight="1">
      <c r="A573" s="359"/>
      <c r="B573" s="315" t="s">
        <v>301</v>
      </c>
      <c r="C573" s="346">
        <v>79159</v>
      </c>
      <c r="D573" s="345">
        <v>3594</v>
      </c>
      <c r="E573" s="345">
        <v>4280</v>
      </c>
      <c r="F573" s="345">
        <v>4338</v>
      </c>
      <c r="G573" s="345">
        <v>4949</v>
      </c>
      <c r="H573" s="345">
        <v>5215</v>
      </c>
      <c r="I573" s="345">
        <v>4889</v>
      </c>
      <c r="J573" s="345">
        <v>4895</v>
      </c>
      <c r="K573" s="345">
        <v>5232</v>
      </c>
      <c r="L573" s="345">
        <v>5380</v>
      </c>
      <c r="M573" s="345">
        <v>5421</v>
      </c>
      <c r="N573" s="345">
        <v>5650</v>
      </c>
      <c r="O573" s="345">
        <v>5905</v>
      </c>
      <c r="P573" s="345">
        <v>5339</v>
      </c>
      <c r="Q573" s="345">
        <v>3685</v>
      </c>
      <c r="R573" s="345">
        <v>3985</v>
      </c>
      <c r="S573" s="345">
        <v>3610</v>
      </c>
      <c r="T573" s="345">
        <v>1924</v>
      </c>
      <c r="U573" s="345">
        <v>868</v>
      </c>
      <c r="V573" s="345">
        <v>64016</v>
      </c>
      <c r="W573" s="344">
        <v>41.7</v>
      </c>
      <c r="X573" s="315" t="s">
        <v>301</v>
      </c>
      <c r="Y573" s="359"/>
      <c r="Z573" s="310"/>
    </row>
    <row r="574" spans="1:26" s="303" customFormat="1" ht="11.85" customHeight="1">
      <c r="A574" s="358" t="s">
        <v>308</v>
      </c>
      <c r="B574" s="332" t="s">
        <v>305</v>
      </c>
      <c r="C574" s="335">
        <v>83524</v>
      </c>
      <c r="D574" s="334">
        <v>3866</v>
      </c>
      <c r="E574" s="334">
        <v>4505</v>
      </c>
      <c r="F574" s="334">
        <v>4755</v>
      </c>
      <c r="G574" s="334">
        <v>5340</v>
      </c>
      <c r="H574" s="334">
        <v>5690</v>
      </c>
      <c r="I574" s="334">
        <v>5602</v>
      </c>
      <c r="J574" s="334">
        <v>5627</v>
      </c>
      <c r="K574" s="334">
        <v>5892</v>
      </c>
      <c r="L574" s="334">
        <v>5974</v>
      </c>
      <c r="M574" s="334">
        <v>5965</v>
      </c>
      <c r="N574" s="334">
        <v>6159</v>
      </c>
      <c r="O574" s="334">
        <v>6385</v>
      </c>
      <c r="P574" s="334">
        <v>5619</v>
      </c>
      <c r="Q574" s="334">
        <v>3579</v>
      </c>
      <c r="R574" s="334">
        <v>3522</v>
      </c>
      <c r="S574" s="334">
        <v>2990</v>
      </c>
      <c r="T574" s="334">
        <v>1469</v>
      </c>
      <c r="U574" s="334">
        <v>585</v>
      </c>
      <c r="V574" s="334">
        <v>67224</v>
      </c>
      <c r="W574" s="333">
        <v>40.200000000000003</v>
      </c>
      <c r="X574" s="332" t="s">
        <v>305</v>
      </c>
      <c r="Y574" s="358" t="s">
        <v>308</v>
      </c>
      <c r="Z574" s="298"/>
    </row>
    <row r="575" spans="1:26" s="303" customFormat="1" ht="11.85" customHeight="1">
      <c r="A575" s="264"/>
      <c r="B575" s="337" t="s">
        <v>303</v>
      </c>
      <c r="C575" s="340">
        <v>41807</v>
      </c>
      <c r="D575" s="339">
        <v>2002</v>
      </c>
      <c r="E575" s="339">
        <v>2321</v>
      </c>
      <c r="F575" s="339">
        <v>2462</v>
      </c>
      <c r="G575" s="339">
        <v>2762</v>
      </c>
      <c r="H575" s="339">
        <v>2896</v>
      </c>
      <c r="I575" s="339">
        <v>2881</v>
      </c>
      <c r="J575" s="339">
        <v>2875</v>
      </c>
      <c r="K575" s="339">
        <v>3052</v>
      </c>
      <c r="L575" s="339">
        <v>3043</v>
      </c>
      <c r="M575" s="339">
        <v>3037</v>
      </c>
      <c r="N575" s="339">
        <v>3126</v>
      </c>
      <c r="O575" s="339">
        <v>3267</v>
      </c>
      <c r="P575" s="339">
        <v>2716</v>
      </c>
      <c r="Q575" s="339">
        <v>1729</v>
      </c>
      <c r="R575" s="339">
        <v>1563</v>
      </c>
      <c r="S575" s="339">
        <v>1263</v>
      </c>
      <c r="T575" s="339">
        <v>597</v>
      </c>
      <c r="U575" s="339">
        <v>215</v>
      </c>
      <c r="V575" s="339">
        <v>33388</v>
      </c>
      <c r="W575" s="338">
        <v>39.299999999999997</v>
      </c>
      <c r="X575" s="337" t="s">
        <v>303</v>
      </c>
      <c r="Y575" s="264"/>
      <c r="Z575" s="298"/>
    </row>
    <row r="576" spans="1:26" s="303" customFormat="1" ht="11.85" customHeight="1">
      <c r="A576" s="352"/>
      <c r="B576" s="332" t="s">
        <v>301</v>
      </c>
      <c r="C576" s="335">
        <v>41717</v>
      </c>
      <c r="D576" s="334">
        <v>1864</v>
      </c>
      <c r="E576" s="334">
        <v>2184</v>
      </c>
      <c r="F576" s="334">
        <v>2293</v>
      </c>
      <c r="G576" s="334">
        <v>2578</v>
      </c>
      <c r="H576" s="334">
        <v>2794</v>
      </c>
      <c r="I576" s="334">
        <v>2721</v>
      </c>
      <c r="J576" s="334">
        <v>2752</v>
      </c>
      <c r="K576" s="334">
        <v>2840</v>
      </c>
      <c r="L576" s="334">
        <v>2931</v>
      </c>
      <c r="M576" s="334">
        <v>2928</v>
      </c>
      <c r="N576" s="334">
        <v>3033</v>
      </c>
      <c r="O576" s="334">
        <v>3118</v>
      </c>
      <c r="P576" s="334">
        <v>2903</v>
      </c>
      <c r="Q576" s="334">
        <v>1850</v>
      </c>
      <c r="R576" s="334">
        <v>1959</v>
      </c>
      <c r="S576" s="334">
        <v>1727</v>
      </c>
      <c r="T576" s="334">
        <v>872</v>
      </c>
      <c r="U576" s="334">
        <v>370</v>
      </c>
      <c r="V576" s="334">
        <v>33836</v>
      </c>
      <c r="W576" s="333">
        <v>41.2</v>
      </c>
      <c r="X576" s="332" t="s">
        <v>301</v>
      </c>
      <c r="Y576" s="352"/>
      <c r="Z576" s="298"/>
    </row>
    <row r="577" spans="1:26" s="303" customFormat="1" ht="11.85" customHeight="1">
      <c r="A577" s="357" t="s">
        <v>165</v>
      </c>
      <c r="B577" s="320" t="s">
        <v>305</v>
      </c>
      <c r="C577" s="323">
        <v>73944</v>
      </c>
      <c r="D577" s="322">
        <v>3458</v>
      </c>
      <c r="E577" s="322">
        <v>4011</v>
      </c>
      <c r="F577" s="322">
        <v>4224</v>
      </c>
      <c r="G577" s="322">
        <v>4739</v>
      </c>
      <c r="H577" s="322">
        <v>5068</v>
      </c>
      <c r="I577" s="322">
        <v>4992</v>
      </c>
      <c r="J577" s="322">
        <v>5036</v>
      </c>
      <c r="K577" s="322">
        <v>5269</v>
      </c>
      <c r="L577" s="322">
        <v>5335</v>
      </c>
      <c r="M577" s="322">
        <v>5330</v>
      </c>
      <c r="N577" s="322">
        <v>5389</v>
      </c>
      <c r="O577" s="322">
        <v>5598</v>
      </c>
      <c r="P577" s="322">
        <v>4926</v>
      </c>
      <c r="Q577" s="322">
        <v>3188</v>
      </c>
      <c r="R577" s="322">
        <v>3044</v>
      </c>
      <c r="S577" s="322">
        <v>2573</v>
      </c>
      <c r="T577" s="322">
        <v>1252</v>
      </c>
      <c r="U577" s="322">
        <v>512</v>
      </c>
      <c r="V577" s="322">
        <v>59427</v>
      </c>
      <c r="W577" s="321">
        <v>40.1</v>
      </c>
      <c r="X577" s="320" t="s">
        <v>305</v>
      </c>
      <c r="Y577" s="357" t="s">
        <v>165</v>
      </c>
      <c r="Z577" s="298"/>
    </row>
    <row r="578" spans="1:26" s="303" customFormat="1" ht="11.85" customHeight="1">
      <c r="A578" s="356"/>
      <c r="B578" s="325" t="s">
        <v>303</v>
      </c>
      <c r="C578" s="328">
        <v>36980</v>
      </c>
      <c r="D578" s="327">
        <v>1799</v>
      </c>
      <c r="E578" s="327">
        <v>2061</v>
      </c>
      <c r="F578" s="327">
        <v>2200</v>
      </c>
      <c r="G578" s="327">
        <v>2464</v>
      </c>
      <c r="H578" s="327">
        <v>2590</v>
      </c>
      <c r="I578" s="327">
        <v>2554</v>
      </c>
      <c r="J578" s="327">
        <v>2553</v>
      </c>
      <c r="K578" s="327">
        <v>2707</v>
      </c>
      <c r="L578" s="327">
        <v>2683</v>
      </c>
      <c r="M578" s="327">
        <v>2711</v>
      </c>
      <c r="N578" s="327">
        <v>2726</v>
      </c>
      <c r="O578" s="327">
        <v>2851</v>
      </c>
      <c r="P578" s="327">
        <v>2399</v>
      </c>
      <c r="Q578" s="327">
        <v>1533</v>
      </c>
      <c r="R578" s="327">
        <v>1361</v>
      </c>
      <c r="S578" s="327">
        <v>1097</v>
      </c>
      <c r="T578" s="327">
        <v>506</v>
      </c>
      <c r="U578" s="327">
        <v>185</v>
      </c>
      <c r="V578" s="327">
        <v>29451</v>
      </c>
      <c r="W578" s="326">
        <v>39.200000000000003</v>
      </c>
      <c r="X578" s="325" t="s">
        <v>303</v>
      </c>
      <c r="Y578" s="356"/>
      <c r="Z578" s="298"/>
    </row>
    <row r="579" spans="1:26" s="303" customFormat="1" ht="11.85" customHeight="1">
      <c r="A579" s="354"/>
      <c r="B579" s="320" t="s">
        <v>301</v>
      </c>
      <c r="C579" s="323">
        <v>36964</v>
      </c>
      <c r="D579" s="322">
        <v>1659</v>
      </c>
      <c r="E579" s="322">
        <v>1950</v>
      </c>
      <c r="F579" s="322">
        <v>2024</v>
      </c>
      <c r="G579" s="322">
        <v>2275</v>
      </c>
      <c r="H579" s="322">
        <v>2478</v>
      </c>
      <c r="I579" s="322">
        <v>2438</v>
      </c>
      <c r="J579" s="322">
        <v>2483</v>
      </c>
      <c r="K579" s="322">
        <v>2562</v>
      </c>
      <c r="L579" s="322">
        <v>2652</v>
      </c>
      <c r="M579" s="322">
        <v>2619</v>
      </c>
      <c r="N579" s="322">
        <v>2663</v>
      </c>
      <c r="O579" s="322">
        <v>2747</v>
      </c>
      <c r="P579" s="322">
        <v>2527</v>
      </c>
      <c r="Q579" s="322">
        <v>1655</v>
      </c>
      <c r="R579" s="322">
        <v>1683</v>
      </c>
      <c r="S579" s="322">
        <v>1476</v>
      </c>
      <c r="T579" s="322">
        <v>746</v>
      </c>
      <c r="U579" s="322">
        <v>327</v>
      </c>
      <c r="V579" s="322">
        <v>29976</v>
      </c>
      <c r="W579" s="321">
        <v>41</v>
      </c>
      <c r="X579" s="320" t="s">
        <v>301</v>
      </c>
      <c r="Y579" s="354"/>
      <c r="Z579" s="298"/>
    </row>
    <row r="580" spans="1:26" s="303" customFormat="1" ht="11.85" customHeight="1">
      <c r="A580" s="355" t="s">
        <v>166</v>
      </c>
      <c r="B580" s="325" t="s">
        <v>305</v>
      </c>
      <c r="C580" s="328">
        <v>9580</v>
      </c>
      <c r="D580" s="327">
        <v>408</v>
      </c>
      <c r="E580" s="327">
        <v>494</v>
      </c>
      <c r="F580" s="327">
        <v>531</v>
      </c>
      <c r="G580" s="327">
        <v>601</v>
      </c>
      <c r="H580" s="327">
        <v>622</v>
      </c>
      <c r="I580" s="327">
        <v>610</v>
      </c>
      <c r="J580" s="327">
        <v>591</v>
      </c>
      <c r="K580" s="327">
        <v>623</v>
      </c>
      <c r="L580" s="327">
        <v>639</v>
      </c>
      <c r="M580" s="327">
        <v>635</v>
      </c>
      <c r="N580" s="327">
        <v>770</v>
      </c>
      <c r="O580" s="327">
        <v>787</v>
      </c>
      <c r="P580" s="327">
        <v>693</v>
      </c>
      <c r="Q580" s="327">
        <v>391</v>
      </c>
      <c r="R580" s="327">
        <v>478</v>
      </c>
      <c r="S580" s="327">
        <v>417</v>
      </c>
      <c r="T580" s="327">
        <v>217</v>
      </c>
      <c r="U580" s="327">
        <v>73</v>
      </c>
      <c r="V580" s="327">
        <v>7797</v>
      </c>
      <c r="W580" s="326">
        <v>41.7</v>
      </c>
      <c r="X580" s="325" t="s">
        <v>305</v>
      </c>
      <c r="Y580" s="355" t="s">
        <v>166</v>
      </c>
      <c r="Z580" s="298"/>
    </row>
    <row r="581" spans="1:26" s="303" customFormat="1" ht="11.85" customHeight="1">
      <c r="A581" s="51"/>
      <c r="B581" s="320" t="s">
        <v>303</v>
      </c>
      <c r="C581" s="323">
        <v>4827</v>
      </c>
      <c r="D581" s="322">
        <v>203</v>
      </c>
      <c r="E581" s="322">
        <v>260</v>
      </c>
      <c r="F581" s="322">
        <v>262</v>
      </c>
      <c r="G581" s="322">
        <v>298</v>
      </c>
      <c r="H581" s="322">
        <v>306</v>
      </c>
      <c r="I581" s="322">
        <v>327</v>
      </c>
      <c r="J581" s="322">
        <v>322</v>
      </c>
      <c r="K581" s="322">
        <v>345</v>
      </c>
      <c r="L581" s="322">
        <v>360</v>
      </c>
      <c r="M581" s="322">
        <v>326</v>
      </c>
      <c r="N581" s="322">
        <v>400</v>
      </c>
      <c r="O581" s="322">
        <v>416</v>
      </c>
      <c r="P581" s="322">
        <v>317</v>
      </c>
      <c r="Q581" s="322">
        <v>196</v>
      </c>
      <c r="R581" s="322">
        <v>202</v>
      </c>
      <c r="S581" s="322">
        <v>166</v>
      </c>
      <c r="T581" s="322">
        <v>91</v>
      </c>
      <c r="U581" s="322">
        <v>30</v>
      </c>
      <c r="V581" s="322">
        <v>3937</v>
      </c>
      <c r="W581" s="321">
        <v>40.799999999999997</v>
      </c>
      <c r="X581" s="320" t="s">
        <v>303</v>
      </c>
      <c r="Y581" s="354"/>
      <c r="Z581" s="298"/>
    </row>
    <row r="582" spans="1:26" s="303" customFormat="1" ht="11.85" customHeight="1">
      <c r="A582" s="353"/>
      <c r="B582" s="325" t="s">
        <v>301</v>
      </c>
      <c r="C582" s="328">
        <v>4753</v>
      </c>
      <c r="D582" s="327">
        <v>205</v>
      </c>
      <c r="E582" s="327">
        <v>234</v>
      </c>
      <c r="F582" s="327">
        <v>269</v>
      </c>
      <c r="G582" s="327">
        <v>303</v>
      </c>
      <c r="H582" s="327">
        <v>316</v>
      </c>
      <c r="I582" s="327">
        <v>283</v>
      </c>
      <c r="J582" s="327">
        <v>269</v>
      </c>
      <c r="K582" s="327">
        <v>278</v>
      </c>
      <c r="L582" s="327">
        <v>279</v>
      </c>
      <c r="M582" s="327">
        <v>309</v>
      </c>
      <c r="N582" s="327">
        <v>370</v>
      </c>
      <c r="O582" s="327">
        <v>371</v>
      </c>
      <c r="P582" s="327">
        <v>376</v>
      </c>
      <c r="Q582" s="327">
        <v>195</v>
      </c>
      <c r="R582" s="327">
        <v>276</v>
      </c>
      <c r="S582" s="327">
        <v>251</v>
      </c>
      <c r="T582" s="327">
        <v>126</v>
      </c>
      <c r="U582" s="327">
        <v>43</v>
      </c>
      <c r="V582" s="327">
        <v>3860</v>
      </c>
      <c r="W582" s="326">
        <v>42.6</v>
      </c>
      <c r="X582" s="325" t="s">
        <v>301</v>
      </c>
      <c r="Y582" s="353"/>
      <c r="Z582" s="298"/>
    </row>
    <row r="583" spans="1:26" s="303" customFormat="1" ht="11.85" customHeight="1">
      <c r="A583" s="319" t="s">
        <v>116</v>
      </c>
      <c r="B583" s="320" t="s">
        <v>305</v>
      </c>
      <c r="C583" s="323">
        <v>8129</v>
      </c>
      <c r="D583" s="322">
        <v>261</v>
      </c>
      <c r="E583" s="322">
        <v>368</v>
      </c>
      <c r="F583" s="322">
        <v>383</v>
      </c>
      <c r="G583" s="322">
        <v>470</v>
      </c>
      <c r="H583" s="322">
        <v>452</v>
      </c>
      <c r="I583" s="322">
        <v>402</v>
      </c>
      <c r="J583" s="322">
        <v>450</v>
      </c>
      <c r="K583" s="322">
        <v>551</v>
      </c>
      <c r="L583" s="322">
        <v>577</v>
      </c>
      <c r="M583" s="322">
        <v>548</v>
      </c>
      <c r="N583" s="322">
        <v>577</v>
      </c>
      <c r="O583" s="322">
        <v>635</v>
      </c>
      <c r="P583" s="322">
        <v>566</v>
      </c>
      <c r="Q583" s="322">
        <v>517</v>
      </c>
      <c r="R583" s="322">
        <v>487</v>
      </c>
      <c r="S583" s="322">
        <v>453</v>
      </c>
      <c r="T583" s="322">
        <v>289</v>
      </c>
      <c r="U583" s="322">
        <v>143</v>
      </c>
      <c r="V583" s="322">
        <v>6843</v>
      </c>
      <c r="W583" s="321">
        <v>45.2</v>
      </c>
      <c r="X583" s="320" t="s">
        <v>305</v>
      </c>
      <c r="Y583" s="319" t="s">
        <v>116</v>
      </c>
      <c r="Z583" s="298"/>
    </row>
    <row r="584" spans="1:26" s="303" customFormat="1" ht="11.85" customHeight="1">
      <c r="A584" s="324"/>
      <c r="B584" s="325" t="s">
        <v>303</v>
      </c>
      <c r="C584" s="328">
        <v>4159</v>
      </c>
      <c r="D584" s="327">
        <v>124</v>
      </c>
      <c r="E584" s="327">
        <v>195</v>
      </c>
      <c r="F584" s="327">
        <v>203</v>
      </c>
      <c r="G584" s="327">
        <v>257</v>
      </c>
      <c r="H584" s="327">
        <v>228</v>
      </c>
      <c r="I584" s="327">
        <v>231</v>
      </c>
      <c r="J584" s="327">
        <v>236</v>
      </c>
      <c r="K584" s="327">
        <v>322</v>
      </c>
      <c r="L584" s="327">
        <v>329</v>
      </c>
      <c r="M584" s="327">
        <v>306</v>
      </c>
      <c r="N584" s="327">
        <v>312</v>
      </c>
      <c r="O584" s="327">
        <v>326</v>
      </c>
      <c r="P584" s="327">
        <v>285</v>
      </c>
      <c r="Q584" s="327">
        <v>243</v>
      </c>
      <c r="R584" s="327">
        <v>204</v>
      </c>
      <c r="S584" s="327">
        <v>189</v>
      </c>
      <c r="T584" s="327">
        <v>114</v>
      </c>
      <c r="U584" s="327">
        <v>55</v>
      </c>
      <c r="V584" s="327">
        <v>3491</v>
      </c>
      <c r="W584" s="326">
        <v>43.6</v>
      </c>
      <c r="X584" s="325" t="s">
        <v>303</v>
      </c>
      <c r="Y584" s="324"/>
      <c r="Z584" s="298"/>
    </row>
    <row r="585" spans="1:26" s="303" customFormat="1" ht="11.85" customHeight="1">
      <c r="A585" s="319"/>
      <c r="B585" s="320" t="s">
        <v>301</v>
      </c>
      <c r="C585" s="323">
        <v>3970</v>
      </c>
      <c r="D585" s="322">
        <v>137</v>
      </c>
      <c r="E585" s="322">
        <v>173</v>
      </c>
      <c r="F585" s="322">
        <v>180</v>
      </c>
      <c r="G585" s="322">
        <v>213</v>
      </c>
      <c r="H585" s="322">
        <v>224</v>
      </c>
      <c r="I585" s="322">
        <v>171</v>
      </c>
      <c r="J585" s="322">
        <v>214</v>
      </c>
      <c r="K585" s="322">
        <v>229</v>
      </c>
      <c r="L585" s="322">
        <v>248</v>
      </c>
      <c r="M585" s="322">
        <v>242</v>
      </c>
      <c r="N585" s="322">
        <v>265</v>
      </c>
      <c r="O585" s="322">
        <v>309</v>
      </c>
      <c r="P585" s="322">
        <v>281</v>
      </c>
      <c r="Q585" s="322">
        <v>274</v>
      </c>
      <c r="R585" s="322">
        <v>283</v>
      </c>
      <c r="S585" s="322">
        <v>264</v>
      </c>
      <c r="T585" s="322">
        <v>175</v>
      </c>
      <c r="U585" s="322">
        <v>88</v>
      </c>
      <c r="V585" s="322">
        <v>3352</v>
      </c>
      <c r="W585" s="321">
        <v>46.8</v>
      </c>
      <c r="X585" s="320" t="s">
        <v>301</v>
      </c>
      <c r="Y585" s="319"/>
      <c r="Z585" s="298"/>
    </row>
    <row r="586" spans="1:26" s="303" customFormat="1" ht="11.85" customHeight="1">
      <c r="A586" s="324" t="s">
        <v>307</v>
      </c>
      <c r="B586" s="325" t="s">
        <v>305</v>
      </c>
      <c r="C586" s="328">
        <v>18067</v>
      </c>
      <c r="D586" s="327">
        <v>1076</v>
      </c>
      <c r="E586" s="327">
        <v>1258</v>
      </c>
      <c r="F586" s="327">
        <v>1237</v>
      </c>
      <c r="G586" s="327">
        <v>1508</v>
      </c>
      <c r="H586" s="327">
        <v>1389</v>
      </c>
      <c r="I586" s="327">
        <v>1214</v>
      </c>
      <c r="J586" s="327">
        <v>1088</v>
      </c>
      <c r="K586" s="327">
        <v>1150</v>
      </c>
      <c r="L586" s="327">
        <v>1306</v>
      </c>
      <c r="M586" s="327">
        <v>1254</v>
      </c>
      <c r="N586" s="327">
        <v>1138</v>
      </c>
      <c r="O586" s="327">
        <v>1055</v>
      </c>
      <c r="P586" s="327">
        <v>943</v>
      </c>
      <c r="Q586" s="327">
        <v>757</v>
      </c>
      <c r="R586" s="327">
        <v>699</v>
      </c>
      <c r="S586" s="327">
        <v>543</v>
      </c>
      <c r="T586" s="327">
        <v>301</v>
      </c>
      <c r="U586" s="327">
        <v>151</v>
      </c>
      <c r="V586" s="327">
        <v>13599</v>
      </c>
      <c r="W586" s="326">
        <v>37.299999999999997</v>
      </c>
      <c r="X586" s="325" t="s">
        <v>305</v>
      </c>
      <c r="Y586" s="324" t="s">
        <v>307</v>
      </c>
      <c r="Z586" s="298"/>
    </row>
    <row r="587" spans="1:26" s="303" customFormat="1" ht="11.85" customHeight="1">
      <c r="A587" s="319"/>
      <c r="B587" s="320" t="s">
        <v>303</v>
      </c>
      <c r="C587" s="323">
        <v>9185</v>
      </c>
      <c r="D587" s="322">
        <v>547</v>
      </c>
      <c r="E587" s="322">
        <v>621</v>
      </c>
      <c r="F587" s="322">
        <v>644</v>
      </c>
      <c r="G587" s="322">
        <v>778</v>
      </c>
      <c r="H587" s="322">
        <v>751</v>
      </c>
      <c r="I587" s="322">
        <v>641</v>
      </c>
      <c r="J587" s="322">
        <v>575</v>
      </c>
      <c r="K587" s="322">
        <v>586</v>
      </c>
      <c r="L587" s="322">
        <v>679</v>
      </c>
      <c r="M587" s="322">
        <v>672</v>
      </c>
      <c r="N587" s="322">
        <v>612</v>
      </c>
      <c r="O587" s="322">
        <v>556</v>
      </c>
      <c r="P587" s="322">
        <v>445</v>
      </c>
      <c r="Q587" s="322">
        <v>369</v>
      </c>
      <c r="R587" s="322">
        <v>327</v>
      </c>
      <c r="S587" s="322">
        <v>214</v>
      </c>
      <c r="T587" s="322">
        <v>122</v>
      </c>
      <c r="U587" s="322">
        <v>46</v>
      </c>
      <c r="V587" s="322">
        <v>6898</v>
      </c>
      <c r="W587" s="321">
        <v>36.4</v>
      </c>
      <c r="X587" s="320" t="s">
        <v>303</v>
      </c>
      <c r="Y587" s="319"/>
      <c r="Z587" s="298"/>
    </row>
    <row r="588" spans="1:26" s="303" customFormat="1" ht="11.85" customHeight="1">
      <c r="A588" s="324"/>
      <c r="B588" s="325" t="s">
        <v>301</v>
      </c>
      <c r="C588" s="328">
        <v>8882</v>
      </c>
      <c r="D588" s="327">
        <v>529</v>
      </c>
      <c r="E588" s="327">
        <v>637</v>
      </c>
      <c r="F588" s="327">
        <v>593</v>
      </c>
      <c r="G588" s="327">
        <v>730</v>
      </c>
      <c r="H588" s="327">
        <v>638</v>
      </c>
      <c r="I588" s="327">
        <v>573</v>
      </c>
      <c r="J588" s="327">
        <v>513</v>
      </c>
      <c r="K588" s="327">
        <v>564</v>
      </c>
      <c r="L588" s="327">
        <v>627</v>
      </c>
      <c r="M588" s="327">
        <v>582</v>
      </c>
      <c r="N588" s="327">
        <v>526</v>
      </c>
      <c r="O588" s="327">
        <v>499</v>
      </c>
      <c r="P588" s="327">
        <v>498</v>
      </c>
      <c r="Q588" s="327">
        <v>388</v>
      </c>
      <c r="R588" s="327">
        <v>372</v>
      </c>
      <c r="S588" s="327">
        <v>329</v>
      </c>
      <c r="T588" s="327">
        <v>179</v>
      </c>
      <c r="U588" s="327">
        <v>105</v>
      </c>
      <c r="V588" s="327">
        <v>6701</v>
      </c>
      <c r="W588" s="326">
        <v>38.1</v>
      </c>
      <c r="X588" s="325" t="s">
        <v>301</v>
      </c>
      <c r="Y588" s="324"/>
      <c r="Z588" s="298"/>
    </row>
    <row r="589" spans="1:26" s="303" customFormat="1" ht="11.85" customHeight="1">
      <c r="A589" s="319" t="s">
        <v>118</v>
      </c>
      <c r="B589" s="320" t="s">
        <v>305</v>
      </c>
      <c r="C589" s="323">
        <v>20871</v>
      </c>
      <c r="D589" s="322">
        <v>913</v>
      </c>
      <c r="E589" s="322">
        <v>1097</v>
      </c>
      <c r="F589" s="322">
        <v>1002</v>
      </c>
      <c r="G589" s="322">
        <v>1173</v>
      </c>
      <c r="H589" s="322">
        <v>1300</v>
      </c>
      <c r="I589" s="322">
        <v>1267</v>
      </c>
      <c r="J589" s="322">
        <v>1317</v>
      </c>
      <c r="K589" s="322">
        <v>1354</v>
      </c>
      <c r="L589" s="322">
        <v>1309</v>
      </c>
      <c r="M589" s="322">
        <v>1413</v>
      </c>
      <c r="N589" s="322">
        <v>1571</v>
      </c>
      <c r="O589" s="322">
        <v>1828</v>
      </c>
      <c r="P589" s="322">
        <v>1492</v>
      </c>
      <c r="Q589" s="322">
        <v>996</v>
      </c>
      <c r="R589" s="322">
        <v>1124</v>
      </c>
      <c r="S589" s="322">
        <v>1017</v>
      </c>
      <c r="T589" s="322">
        <v>499</v>
      </c>
      <c r="U589" s="322">
        <v>199</v>
      </c>
      <c r="V589" s="322">
        <v>17161</v>
      </c>
      <c r="W589" s="321">
        <v>42.7</v>
      </c>
      <c r="X589" s="320" t="s">
        <v>305</v>
      </c>
      <c r="Y589" s="319" t="s">
        <v>118</v>
      </c>
      <c r="Z589" s="298"/>
    </row>
    <row r="590" spans="1:26" s="303" customFormat="1" ht="11.85" customHeight="1">
      <c r="A590" s="324"/>
      <c r="B590" s="325" t="s">
        <v>303</v>
      </c>
      <c r="C590" s="328">
        <v>10414</v>
      </c>
      <c r="D590" s="327">
        <v>473</v>
      </c>
      <c r="E590" s="327">
        <v>541</v>
      </c>
      <c r="F590" s="327">
        <v>511</v>
      </c>
      <c r="G590" s="327">
        <v>625</v>
      </c>
      <c r="H590" s="327">
        <v>667</v>
      </c>
      <c r="I590" s="327">
        <v>657</v>
      </c>
      <c r="J590" s="327">
        <v>698</v>
      </c>
      <c r="K590" s="327">
        <v>689</v>
      </c>
      <c r="L590" s="327">
        <v>681</v>
      </c>
      <c r="M590" s="327">
        <v>711</v>
      </c>
      <c r="N590" s="327">
        <v>792</v>
      </c>
      <c r="O590" s="327">
        <v>939</v>
      </c>
      <c r="P590" s="327">
        <v>760</v>
      </c>
      <c r="Q590" s="327">
        <v>506</v>
      </c>
      <c r="R590" s="327">
        <v>474</v>
      </c>
      <c r="S590" s="327">
        <v>427</v>
      </c>
      <c r="T590" s="327">
        <v>199</v>
      </c>
      <c r="U590" s="327">
        <v>64</v>
      </c>
      <c r="V590" s="327">
        <v>8518</v>
      </c>
      <c r="W590" s="326">
        <v>41.6</v>
      </c>
      <c r="X590" s="325" t="s">
        <v>303</v>
      </c>
      <c r="Y590" s="324"/>
      <c r="Z590" s="298"/>
    </row>
    <row r="591" spans="1:26" s="303" customFormat="1" ht="11.85" customHeight="1">
      <c r="A591" s="319"/>
      <c r="B591" s="320" t="s">
        <v>301</v>
      </c>
      <c r="C591" s="323">
        <v>10457</v>
      </c>
      <c r="D591" s="322">
        <v>440</v>
      </c>
      <c r="E591" s="322">
        <v>556</v>
      </c>
      <c r="F591" s="322">
        <v>491</v>
      </c>
      <c r="G591" s="322">
        <v>548</v>
      </c>
      <c r="H591" s="322">
        <v>633</v>
      </c>
      <c r="I591" s="322">
        <v>610</v>
      </c>
      <c r="J591" s="322">
        <v>619</v>
      </c>
      <c r="K591" s="322">
        <v>665</v>
      </c>
      <c r="L591" s="322">
        <v>628</v>
      </c>
      <c r="M591" s="322">
        <v>702</v>
      </c>
      <c r="N591" s="322">
        <v>779</v>
      </c>
      <c r="O591" s="322">
        <v>889</v>
      </c>
      <c r="P591" s="322">
        <v>732</v>
      </c>
      <c r="Q591" s="322">
        <v>490</v>
      </c>
      <c r="R591" s="322">
        <v>650</v>
      </c>
      <c r="S591" s="322">
        <v>590</v>
      </c>
      <c r="T591" s="322">
        <v>300</v>
      </c>
      <c r="U591" s="322">
        <v>135</v>
      </c>
      <c r="V591" s="322">
        <v>8643</v>
      </c>
      <c r="W591" s="321">
        <v>43.7</v>
      </c>
      <c r="X591" s="320" t="s">
        <v>301</v>
      </c>
      <c r="Y591" s="319"/>
      <c r="Z591" s="298"/>
    </row>
    <row r="592" spans="1:26" s="303" customFormat="1" ht="11.85" customHeight="1">
      <c r="A592" s="324" t="s">
        <v>306</v>
      </c>
      <c r="B592" s="325" t="s">
        <v>305</v>
      </c>
      <c r="C592" s="328">
        <v>3080</v>
      </c>
      <c r="D592" s="327">
        <v>145</v>
      </c>
      <c r="E592" s="327">
        <v>189</v>
      </c>
      <c r="F592" s="327">
        <v>207</v>
      </c>
      <c r="G592" s="327">
        <v>264</v>
      </c>
      <c r="H592" s="327">
        <v>258</v>
      </c>
      <c r="I592" s="327">
        <v>172</v>
      </c>
      <c r="J592" s="327">
        <v>184</v>
      </c>
      <c r="K592" s="327">
        <v>202</v>
      </c>
      <c r="L592" s="327">
        <v>226</v>
      </c>
      <c r="M592" s="327">
        <v>216</v>
      </c>
      <c r="N592" s="327">
        <v>210</v>
      </c>
      <c r="O592" s="327">
        <v>178</v>
      </c>
      <c r="P592" s="327">
        <v>150</v>
      </c>
      <c r="Q592" s="327">
        <v>141</v>
      </c>
      <c r="R592" s="327">
        <v>131</v>
      </c>
      <c r="S592" s="327">
        <v>125</v>
      </c>
      <c r="T592" s="327">
        <v>62</v>
      </c>
      <c r="U592" s="327">
        <v>20</v>
      </c>
      <c r="V592" s="327">
        <v>2391</v>
      </c>
      <c r="W592" s="326">
        <v>38.700000000000003</v>
      </c>
      <c r="X592" s="325" t="s">
        <v>305</v>
      </c>
      <c r="Y592" s="324" t="s">
        <v>306</v>
      </c>
      <c r="Z592" s="298"/>
    </row>
    <row r="593" spans="1:26" s="303" customFormat="1" ht="11.85" customHeight="1">
      <c r="A593" s="319"/>
      <c r="B593" s="320" t="s">
        <v>303</v>
      </c>
      <c r="C593" s="323">
        <v>1591</v>
      </c>
      <c r="D593" s="322">
        <v>78</v>
      </c>
      <c r="E593" s="322">
        <v>100</v>
      </c>
      <c r="F593" s="322">
        <v>103</v>
      </c>
      <c r="G593" s="322">
        <v>152</v>
      </c>
      <c r="H593" s="322">
        <v>141</v>
      </c>
      <c r="I593" s="322">
        <v>88</v>
      </c>
      <c r="J593" s="322">
        <v>93</v>
      </c>
      <c r="K593" s="322">
        <v>98</v>
      </c>
      <c r="L593" s="322">
        <v>123</v>
      </c>
      <c r="M593" s="322">
        <v>115</v>
      </c>
      <c r="N593" s="322">
        <v>116</v>
      </c>
      <c r="O593" s="322">
        <v>94</v>
      </c>
      <c r="P593" s="322">
        <v>75</v>
      </c>
      <c r="Q593" s="322">
        <v>62</v>
      </c>
      <c r="R593" s="322">
        <v>64</v>
      </c>
      <c r="S593" s="322">
        <v>52</v>
      </c>
      <c r="T593" s="322">
        <v>29</v>
      </c>
      <c r="U593" s="322">
        <v>8</v>
      </c>
      <c r="V593" s="322">
        <v>1214</v>
      </c>
      <c r="W593" s="321">
        <v>37.700000000000003</v>
      </c>
      <c r="X593" s="320" t="s">
        <v>303</v>
      </c>
      <c r="Y593" s="319"/>
      <c r="Z593" s="298"/>
    </row>
    <row r="594" spans="1:26" s="303" customFormat="1" ht="11.85" customHeight="1">
      <c r="A594" s="324"/>
      <c r="B594" s="325" t="s">
        <v>301</v>
      </c>
      <c r="C594" s="328">
        <v>1489</v>
      </c>
      <c r="D594" s="327">
        <v>67</v>
      </c>
      <c r="E594" s="327">
        <v>89</v>
      </c>
      <c r="F594" s="327">
        <v>104</v>
      </c>
      <c r="G594" s="327">
        <v>112</v>
      </c>
      <c r="H594" s="327">
        <v>117</v>
      </c>
      <c r="I594" s="327">
        <v>84</v>
      </c>
      <c r="J594" s="327">
        <v>91</v>
      </c>
      <c r="K594" s="327">
        <v>104</v>
      </c>
      <c r="L594" s="327">
        <v>103</v>
      </c>
      <c r="M594" s="327">
        <v>101</v>
      </c>
      <c r="N594" s="327">
        <v>94</v>
      </c>
      <c r="O594" s="327">
        <v>84</v>
      </c>
      <c r="P594" s="327">
        <v>75</v>
      </c>
      <c r="Q594" s="327">
        <v>79</v>
      </c>
      <c r="R594" s="327">
        <v>67</v>
      </c>
      <c r="S594" s="327">
        <v>73</v>
      </c>
      <c r="T594" s="327">
        <v>33</v>
      </c>
      <c r="U594" s="327">
        <v>12</v>
      </c>
      <c r="V594" s="327">
        <v>1177</v>
      </c>
      <c r="W594" s="326">
        <v>39.799999999999997</v>
      </c>
      <c r="X594" s="325" t="s">
        <v>301</v>
      </c>
      <c r="Y594" s="324"/>
      <c r="Z594" s="298"/>
    </row>
    <row r="595" spans="1:26" s="303" customFormat="1" ht="11.85" customHeight="1">
      <c r="A595" s="319" t="s">
        <v>120</v>
      </c>
      <c r="B595" s="320" t="s">
        <v>305</v>
      </c>
      <c r="C595" s="323">
        <v>20319</v>
      </c>
      <c r="D595" s="322">
        <v>955</v>
      </c>
      <c r="E595" s="322">
        <v>1059</v>
      </c>
      <c r="F595" s="322">
        <v>1128</v>
      </c>
      <c r="G595" s="322">
        <v>1255</v>
      </c>
      <c r="H595" s="322">
        <v>1318</v>
      </c>
      <c r="I595" s="322">
        <v>1264</v>
      </c>
      <c r="J595" s="322">
        <v>1299</v>
      </c>
      <c r="K595" s="322">
        <v>1387</v>
      </c>
      <c r="L595" s="322">
        <v>1367</v>
      </c>
      <c r="M595" s="322">
        <v>1367</v>
      </c>
      <c r="N595" s="322">
        <v>1524</v>
      </c>
      <c r="O595" s="322">
        <v>1680</v>
      </c>
      <c r="P595" s="322">
        <v>1446</v>
      </c>
      <c r="Q595" s="322">
        <v>837</v>
      </c>
      <c r="R595" s="322">
        <v>940</v>
      </c>
      <c r="S595" s="322">
        <v>851</v>
      </c>
      <c r="T595" s="322">
        <v>463</v>
      </c>
      <c r="U595" s="322">
        <v>179</v>
      </c>
      <c r="V595" s="322">
        <v>16424</v>
      </c>
      <c r="W595" s="321">
        <v>41.3</v>
      </c>
      <c r="X595" s="320" t="s">
        <v>305</v>
      </c>
      <c r="Y595" s="319" t="s">
        <v>120</v>
      </c>
      <c r="Z595" s="298"/>
    </row>
    <row r="596" spans="1:26" s="303" customFormat="1" ht="11.85" customHeight="1">
      <c r="A596" s="324"/>
      <c r="B596" s="325" t="s">
        <v>303</v>
      </c>
      <c r="C596" s="328">
        <v>10050</v>
      </c>
      <c r="D596" s="327">
        <v>489</v>
      </c>
      <c r="E596" s="327">
        <v>535</v>
      </c>
      <c r="F596" s="327">
        <v>572</v>
      </c>
      <c r="G596" s="327">
        <v>654</v>
      </c>
      <c r="H596" s="327">
        <v>691</v>
      </c>
      <c r="I596" s="327">
        <v>653</v>
      </c>
      <c r="J596" s="327">
        <v>690</v>
      </c>
      <c r="K596" s="327">
        <v>682</v>
      </c>
      <c r="L596" s="327">
        <v>697</v>
      </c>
      <c r="M596" s="327">
        <v>689</v>
      </c>
      <c r="N596" s="327">
        <v>741</v>
      </c>
      <c r="O596" s="327">
        <v>863</v>
      </c>
      <c r="P596" s="327">
        <v>728</v>
      </c>
      <c r="Q596" s="327">
        <v>371</v>
      </c>
      <c r="R596" s="327">
        <v>420</v>
      </c>
      <c r="S596" s="327">
        <v>358</v>
      </c>
      <c r="T596" s="327">
        <v>162</v>
      </c>
      <c r="U596" s="327">
        <v>55</v>
      </c>
      <c r="V596" s="327">
        <v>8059</v>
      </c>
      <c r="W596" s="326">
        <v>40.1</v>
      </c>
      <c r="X596" s="325" t="s">
        <v>303</v>
      </c>
      <c r="Y596" s="324"/>
      <c r="Z596" s="298"/>
    </row>
    <row r="597" spans="1:26" s="303" customFormat="1" ht="11.85" customHeight="1">
      <c r="A597" s="319"/>
      <c r="B597" s="320" t="s">
        <v>301</v>
      </c>
      <c r="C597" s="323">
        <v>10269</v>
      </c>
      <c r="D597" s="322">
        <v>466</v>
      </c>
      <c r="E597" s="322">
        <v>524</v>
      </c>
      <c r="F597" s="322">
        <v>556</v>
      </c>
      <c r="G597" s="322">
        <v>601</v>
      </c>
      <c r="H597" s="322">
        <v>627</v>
      </c>
      <c r="I597" s="322">
        <v>611</v>
      </c>
      <c r="J597" s="322">
        <v>609</v>
      </c>
      <c r="K597" s="322">
        <v>705</v>
      </c>
      <c r="L597" s="322">
        <v>670</v>
      </c>
      <c r="M597" s="322">
        <v>678</v>
      </c>
      <c r="N597" s="322">
        <v>783</v>
      </c>
      <c r="O597" s="322">
        <v>817</v>
      </c>
      <c r="P597" s="322">
        <v>718</v>
      </c>
      <c r="Q597" s="322">
        <v>466</v>
      </c>
      <c r="R597" s="322">
        <v>520</v>
      </c>
      <c r="S597" s="322">
        <v>493</v>
      </c>
      <c r="T597" s="322">
        <v>301</v>
      </c>
      <c r="U597" s="322">
        <v>124</v>
      </c>
      <c r="V597" s="322">
        <v>8365</v>
      </c>
      <c r="W597" s="321">
        <v>42.5</v>
      </c>
      <c r="X597" s="320" t="s">
        <v>301</v>
      </c>
      <c r="Y597" s="319"/>
      <c r="Z597" s="298"/>
    </row>
    <row r="598" spans="1:26" s="303" customFormat="1" ht="11.85" customHeight="1">
      <c r="A598" s="324" t="s">
        <v>121</v>
      </c>
      <c r="B598" s="325" t="s">
        <v>305</v>
      </c>
      <c r="C598" s="328">
        <v>5091</v>
      </c>
      <c r="D598" s="327">
        <v>187</v>
      </c>
      <c r="E598" s="327">
        <v>236</v>
      </c>
      <c r="F598" s="327">
        <v>259</v>
      </c>
      <c r="G598" s="327">
        <v>365</v>
      </c>
      <c r="H598" s="327">
        <v>438</v>
      </c>
      <c r="I598" s="327">
        <v>284</v>
      </c>
      <c r="J598" s="327">
        <v>243</v>
      </c>
      <c r="K598" s="327">
        <v>301</v>
      </c>
      <c r="L598" s="327">
        <v>382</v>
      </c>
      <c r="M598" s="327">
        <v>457</v>
      </c>
      <c r="N598" s="327">
        <v>387</v>
      </c>
      <c r="O598" s="327">
        <v>387</v>
      </c>
      <c r="P598" s="327">
        <v>278</v>
      </c>
      <c r="Q598" s="327">
        <v>246</v>
      </c>
      <c r="R598" s="327">
        <v>235</v>
      </c>
      <c r="S598" s="327">
        <v>239</v>
      </c>
      <c r="T598" s="327">
        <v>118</v>
      </c>
      <c r="U598" s="327">
        <v>49</v>
      </c>
      <c r="V598" s="327">
        <v>4200</v>
      </c>
      <c r="W598" s="326">
        <v>41.8</v>
      </c>
      <c r="X598" s="325" t="s">
        <v>305</v>
      </c>
      <c r="Y598" s="324" t="s">
        <v>121</v>
      </c>
      <c r="Z598" s="298"/>
    </row>
    <row r="599" spans="1:26" s="303" customFormat="1" ht="11.85" customHeight="1">
      <c r="A599" s="319"/>
      <c r="B599" s="320" t="s">
        <v>303</v>
      </c>
      <c r="C599" s="323">
        <v>2716</v>
      </c>
      <c r="D599" s="322">
        <v>96</v>
      </c>
      <c r="E599" s="322">
        <v>119</v>
      </c>
      <c r="F599" s="322">
        <v>138</v>
      </c>
      <c r="G599" s="322">
        <v>198</v>
      </c>
      <c r="H599" s="322">
        <v>256</v>
      </c>
      <c r="I599" s="322">
        <v>165</v>
      </c>
      <c r="J599" s="322">
        <v>146</v>
      </c>
      <c r="K599" s="322">
        <v>176</v>
      </c>
      <c r="L599" s="322">
        <v>209</v>
      </c>
      <c r="M599" s="322">
        <v>269</v>
      </c>
      <c r="N599" s="322">
        <v>217</v>
      </c>
      <c r="O599" s="322">
        <v>198</v>
      </c>
      <c r="P599" s="322">
        <v>146</v>
      </c>
      <c r="Q599" s="322">
        <v>108</v>
      </c>
      <c r="R599" s="322">
        <v>101</v>
      </c>
      <c r="S599" s="322">
        <v>105</v>
      </c>
      <c r="T599" s="322">
        <v>54</v>
      </c>
      <c r="U599" s="322">
        <v>15</v>
      </c>
      <c r="V599" s="322">
        <v>2258</v>
      </c>
      <c r="W599" s="321">
        <v>40.6</v>
      </c>
      <c r="X599" s="320" t="s">
        <v>303</v>
      </c>
      <c r="Y599" s="319"/>
      <c r="Z599" s="298"/>
    </row>
    <row r="600" spans="1:26" s="303" customFormat="1" ht="11.85" customHeight="1">
      <c r="A600" s="352"/>
      <c r="B600" s="325" t="s">
        <v>301</v>
      </c>
      <c r="C600" s="328">
        <v>2375</v>
      </c>
      <c r="D600" s="327">
        <v>91</v>
      </c>
      <c r="E600" s="327">
        <v>117</v>
      </c>
      <c r="F600" s="327">
        <v>121</v>
      </c>
      <c r="G600" s="327">
        <v>167</v>
      </c>
      <c r="H600" s="327">
        <v>182</v>
      </c>
      <c r="I600" s="327">
        <v>119</v>
      </c>
      <c r="J600" s="327">
        <v>97</v>
      </c>
      <c r="K600" s="327">
        <v>125</v>
      </c>
      <c r="L600" s="327">
        <v>173</v>
      </c>
      <c r="M600" s="327">
        <v>188</v>
      </c>
      <c r="N600" s="327">
        <v>170</v>
      </c>
      <c r="O600" s="327">
        <v>189</v>
      </c>
      <c r="P600" s="327">
        <v>132</v>
      </c>
      <c r="Q600" s="327">
        <v>138</v>
      </c>
      <c r="R600" s="327">
        <v>134</v>
      </c>
      <c r="S600" s="327">
        <v>134</v>
      </c>
      <c r="T600" s="327">
        <v>64</v>
      </c>
      <c r="U600" s="327">
        <v>34</v>
      </c>
      <c r="V600" s="327">
        <v>1942</v>
      </c>
      <c r="W600" s="326">
        <v>43.2</v>
      </c>
      <c r="X600" s="325" t="s">
        <v>301</v>
      </c>
      <c r="Y600" s="352"/>
      <c r="Z600" s="298"/>
    </row>
    <row r="601" spans="1:26" s="309" customFormat="1" ht="11.85" customHeight="1">
      <c r="A601" s="351" t="s">
        <v>154</v>
      </c>
      <c r="B601" s="315" t="s">
        <v>305</v>
      </c>
      <c r="C601" s="346">
        <v>91754</v>
      </c>
      <c r="D601" s="345">
        <v>3855</v>
      </c>
      <c r="E601" s="345">
        <v>4589</v>
      </c>
      <c r="F601" s="345">
        <v>4956</v>
      </c>
      <c r="G601" s="345">
        <v>5650</v>
      </c>
      <c r="H601" s="345">
        <v>5705</v>
      </c>
      <c r="I601" s="345">
        <v>5024</v>
      </c>
      <c r="J601" s="345">
        <v>5157</v>
      </c>
      <c r="K601" s="345">
        <v>5888</v>
      </c>
      <c r="L601" s="345">
        <v>5928</v>
      </c>
      <c r="M601" s="345">
        <v>6107</v>
      </c>
      <c r="N601" s="345">
        <v>6240</v>
      </c>
      <c r="O601" s="345">
        <v>7099</v>
      </c>
      <c r="P601" s="345">
        <v>6834</v>
      </c>
      <c r="Q601" s="345">
        <v>5132</v>
      </c>
      <c r="R601" s="345">
        <v>5446</v>
      </c>
      <c r="S601" s="345">
        <v>4624</v>
      </c>
      <c r="T601" s="345">
        <v>2522</v>
      </c>
      <c r="U601" s="345">
        <v>998</v>
      </c>
      <c r="V601" s="345">
        <v>74984</v>
      </c>
      <c r="W601" s="344">
        <v>43.1</v>
      </c>
      <c r="X601" s="315" t="s">
        <v>305</v>
      </c>
      <c r="Y601" s="351" t="s">
        <v>154</v>
      </c>
      <c r="Z601" s="310"/>
    </row>
    <row r="602" spans="1:26" s="309" customFormat="1" ht="11.85" customHeight="1">
      <c r="A602" s="347"/>
      <c r="B602" s="312" t="s">
        <v>303</v>
      </c>
      <c r="C602" s="350">
        <v>46131</v>
      </c>
      <c r="D602" s="349">
        <v>2035</v>
      </c>
      <c r="E602" s="349">
        <v>2383</v>
      </c>
      <c r="F602" s="349">
        <v>2573</v>
      </c>
      <c r="G602" s="349">
        <v>2961</v>
      </c>
      <c r="H602" s="349">
        <v>2976</v>
      </c>
      <c r="I602" s="349">
        <v>2708</v>
      </c>
      <c r="J602" s="349">
        <v>2725</v>
      </c>
      <c r="K602" s="349">
        <v>2990</v>
      </c>
      <c r="L602" s="349">
        <v>3055</v>
      </c>
      <c r="M602" s="349">
        <v>3187</v>
      </c>
      <c r="N602" s="349">
        <v>3266</v>
      </c>
      <c r="O602" s="349">
        <v>3651</v>
      </c>
      <c r="P602" s="349">
        <v>3483</v>
      </c>
      <c r="Q602" s="349">
        <v>2394</v>
      </c>
      <c r="R602" s="349">
        <v>2494</v>
      </c>
      <c r="S602" s="349">
        <v>1894</v>
      </c>
      <c r="T602" s="349">
        <v>1000</v>
      </c>
      <c r="U602" s="349">
        <v>356</v>
      </c>
      <c r="V602" s="349">
        <v>37383</v>
      </c>
      <c r="W602" s="348">
        <v>41.9</v>
      </c>
      <c r="X602" s="312" t="s">
        <v>303</v>
      </c>
      <c r="Y602" s="347"/>
      <c r="Z602" s="310"/>
    </row>
    <row r="603" spans="1:26" s="309" customFormat="1" ht="11.85" customHeight="1">
      <c r="A603" s="343"/>
      <c r="B603" s="315" t="s">
        <v>301</v>
      </c>
      <c r="C603" s="346">
        <v>45623</v>
      </c>
      <c r="D603" s="345">
        <v>1820</v>
      </c>
      <c r="E603" s="345">
        <v>2206</v>
      </c>
      <c r="F603" s="345">
        <v>2383</v>
      </c>
      <c r="G603" s="345">
        <v>2689</v>
      </c>
      <c r="H603" s="345">
        <v>2729</v>
      </c>
      <c r="I603" s="345">
        <v>2316</v>
      </c>
      <c r="J603" s="345">
        <v>2432</v>
      </c>
      <c r="K603" s="345">
        <v>2898</v>
      </c>
      <c r="L603" s="345">
        <v>2873</v>
      </c>
      <c r="M603" s="345">
        <v>2920</v>
      </c>
      <c r="N603" s="345">
        <v>2974</v>
      </c>
      <c r="O603" s="345">
        <v>3448</v>
      </c>
      <c r="P603" s="345">
        <v>3351</v>
      </c>
      <c r="Q603" s="345">
        <v>2738</v>
      </c>
      <c r="R603" s="345">
        <v>2952</v>
      </c>
      <c r="S603" s="345">
        <v>2730</v>
      </c>
      <c r="T603" s="345">
        <v>1522</v>
      </c>
      <c r="U603" s="345">
        <v>642</v>
      </c>
      <c r="V603" s="345">
        <v>37601</v>
      </c>
      <c r="W603" s="344">
        <v>44.4</v>
      </c>
      <c r="X603" s="315" t="s">
        <v>301</v>
      </c>
      <c r="Y603" s="343"/>
      <c r="Z603" s="310"/>
    </row>
    <row r="604" spans="1:26" s="329" customFormat="1" ht="11.85" customHeight="1">
      <c r="A604" s="342" t="s">
        <v>106</v>
      </c>
      <c r="B604" s="332" t="s">
        <v>305</v>
      </c>
      <c r="C604" s="335">
        <v>44419</v>
      </c>
      <c r="D604" s="334">
        <v>1974</v>
      </c>
      <c r="E604" s="334">
        <v>2250</v>
      </c>
      <c r="F604" s="334">
        <v>2466</v>
      </c>
      <c r="G604" s="334">
        <v>2805</v>
      </c>
      <c r="H604" s="334">
        <v>2862</v>
      </c>
      <c r="I604" s="334">
        <v>2502</v>
      </c>
      <c r="J604" s="334">
        <v>2635</v>
      </c>
      <c r="K604" s="334">
        <v>2932</v>
      </c>
      <c r="L604" s="334">
        <v>2944</v>
      </c>
      <c r="M604" s="334">
        <v>2948</v>
      </c>
      <c r="N604" s="334">
        <v>2986</v>
      </c>
      <c r="O604" s="334">
        <v>3437</v>
      </c>
      <c r="P604" s="334">
        <v>3362</v>
      </c>
      <c r="Q604" s="334">
        <v>2349</v>
      </c>
      <c r="R604" s="334">
        <v>2448</v>
      </c>
      <c r="S604" s="334">
        <v>1985</v>
      </c>
      <c r="T604" s="334">
        <v>1107</v>
      </c>
      <c r="U604" s="334">
        <v>427</v>
      </c>
      <c r="V604" s="334">
        <v>36048</v>
      </c>
      <c r="W604" s="333">
        <v>42.3</v>
      </c>
      <c r="X604" s="332" t="s">
        <v>305</v>
      </c>
      <c r="Y604" s="342" t="s">
        <v>106</v>
      </c>
      <c r="Z604" s="330"/>
    </row>
    <row r="605" spans="1:26" s="329" customFormat="1" ht="11.85" customHeight="1">
      <c r="A605" s="341"/>
      <c r="B605" s="337" t="s">
        <v>303</v>
      </c>
      <c r="C605" s="340">
        <v>22056</v>
      </c>
      <c r="D605" s="339">
        <v>1044</v>
      </c>
      <c r="E605" s="339">
        <v>1156</v>
      </c>
      <c r="F605" s="339">
        <v>1296</v>
      </c>
      <c r="G605" s="339">
        <v>1481</v>
      </c>
      <c r="H605" s="339">
        <v>1475</v>
      </c>
      <c r="I605" s="339">
        <v>1325</v>
      </c>
      <c r="J605" s="339">
        <v>1383</v>
      </c>
      <c r="K605" s="339">
        <v>1448</v>
      </c>
      <c r="L605" s="339">
        <v>1515</v>
      </c>
      <c r="M605" s="339">
        <v>1457</v>
      </c>
      <c r="N605" s="339">
        <v>1521</v>
      </c>
      <c r="O605" s="339">
        <v>1739</v>
      </c>
      <c r="P605" s="339">
        <v>1672</v>
      </c>
      <c r="Q605" s="339">
        <v>1070</v>
      </c>
      <c r="R605" s="339">
        <v>1092</v>
      </c>
      <c r="S605" s="339">
        <v>792</v>
      </c>
      <c r="T605" s="339">
        <v>431</v>
      </c>
      <c r="U605" s="339">
        <v>159</v>
      </c>
      <c r="V605" s="339">
        <v>17677</v>
      </c>
      <c r="W605" s="338">
        <v>40.9</v>
      </c>
      <c r="X605" s="337" t="s">
        <v>303</v>
      </c>
      <c r="Y605" s="336"/>
      <c r="Z605" s="330"/>
    </row>
    <row r="606" spans="1:26" s="329" customFormat="1" ht="11.85" customHeight="1">
      <c r="A606" s="331"/>
      <c r="B606" s="332" t="s">
        <v>301</v>
      </c>
      <c r="C606" s="335">
        <v>22363</v>
      </c>
      <c r="D606" s="334">
        <v>930</v>
      </c>
      <c r="E606" s="334">
        <v>1094</v>
      </c>
      <c r="F606" s="334">
        <v>1170</v>
      </c>
      <c r="G606" s="334">
        <v>1324</v>
      </c>
      <c r="H606" s="334">
        <v>1387</v>
      </c>
      <c r="I606" s="334">
        <v>1177</v>
      </c>
      <c r="J606" s="334">
        <v>1252</v>
      </c>
      <c r="K606" s="334">
        <v>1484</v>
      </c>
      <c r="L606" s="334">
        <v>1429</v>
      </c>
      <c r="M606" s="334">
        <v>1491</v>
      </c>
      <c r="N606" s="334">
        <v>1465</v>
      </c>
      <c r="O606" s="334">
        <v>1698</v>
      </c>
      <c r="P606" s="334">
        <v>1690</v>
      </c>
      <c r="Q606" s="334">
        <v>1279</v>
      </c>
      <c r="R606" s="334">
        <v>1356</v>
      </c>
      <c r="S606" s="334">
        <v>1193</v>
      </c>
      <c r="T606" s="334">
        <v>676</v>
      </c>
      <c r="U606" s="334">
        <v>268</v>
      </c>
      <c r="V606" s="334">
        <v>18371</v>
      </c>
      <c r="W606" s="333">
        <v>43.7</v>
      </c>
      <c r="X606" s="332" t="s">
        <v>301</v>
      </c>
      <c r="Y606" s="331"/>
      <c r="Z606" s="330"/>
    </row>
    <row r="607" spans="1:26" s="303" customFormat="1" ht="11.85" customHeight="1">
      <c r="A607" s="319" t="s">
        <v>103</v>
      </c>
      <c r="B607" s="320" t="s">
        <v>305</v>
      </c>
      <c r="C607" s="323">
        <v>11754</v>
      </c>
      <c r="D607" s="322">
        <v>396</v>
      </c>
      <c r="E607" s="322">
        <v>492</v>
      </c>
      <c r="F607" s="322">
        <v>549</v>
      </c>
      <c r="G607" s="322">
        <v>643</v>
      </c>
      <c r="H607" s="322">
        <v>661</v>
      </c>
      <c r="I607" s="322">
        <v>564</v>
      </c>
      <c r="J607" s="322">
        <v>609</v>
      </c>
      <c r="K607" s="322">
        <v>622</v>
      </c>
      <c r="L607" s="322">
        <v>729</v>
      </c>
      <c r="M607" s="322">
        <v>800</v>
      </c>
      <c r="N607" s="322">
        <v>840</v>
      </c>
      <c r="O607" s="322">
        <v>917</v>
      </c>
      <c r="P607" s="322">
        <v>898</v>
      </c>
      <c r="Q607" s="322">
        <v>804</v>
      </c>
      <c r="R607" s="322">
        <v>853</v>
      </c>
      <c r="S607" s="322">
        <v>746</v>
      </c>
      <c r="T607" s="322">
        <v>431</v>
      </c>
      <c r="U607" s="322">
        <v>200</v>
      </c>
      <c r="V607" s="322">
        <v>9939</v>
      </c>
      <c r="W607" s="321">
        <v>46.4</v>
      </c>
      <c r="X607" s="320" t="s">
        <v>305</v>
      </c>
      <c r="Y607" s="319" t="s">
        <v>103</v>
      </c>
      <c r="Z607" s="298"/>
    </row>
    <row r="608" spans="1:26" s="303" customFormat="1" ht="11.85" customHeight="1">
      <c r="A608" s="324"/>
      <c r="B608" s="325" t="s">
        <v>303</v>
      </c>
      <c r="C608" s="328">
        <v>5857</v>
      </c>
      <c r="D608" s="327">
        <v>210</v>
      </c>
      <c r="E608" s="327">
        <v>244</v>
      </c>
      <c r="F608" s="327">
        <v>271</v>
      </c>
      <c r="G608" s="327">
        <v>338</v>
      </c>
      <c r="H608" s="327">
        <v>353</v>
      </c>
      <c r="I608" s="327">
        <v>296</v>
      </c>
      <c r="J608" s="327">
        <v>336</v>
      </c>
      <c r="K608" s="327">
        <v>326</v>
      </c>
      <c r="L608" s="327">
        <v>362</v>
      </c>
      <c r="M608" s="327">
        <v>440</v>
      </c>
      <c r="N608" s="327">
        <v>431</v>
      </c>
      <c r="O608" s="327">
        <v>469</v>
      </c>
      <c r="P608" s="327">
        <v>462</v>
      </c>
      <c r="Q608" s="327">
        <v>392</v>
      </c>
      <c r="R608" s="327">
        <v>397</v>
      </c>
      <c r="S608" s="327">
        <v>283</v>
      </c>
      <c r="T608" s="327">
        <v>180</v>
      </c>
      <c r="U608" s="327">
        <v>67</v>
      </c>
      <c r="V608" s="327">
        <v>4942</v>
      </c>
      <c r="W608" s="326">
        <v>45</v>
      </c>
      <c r="X608" s="325" t="s">
        <v>303</v>
      </c>
      <c r="Y608" s="324"/>
      <c r="Z608" s="298"/>
    </row>
    <row r="609" spans="1:26" s="303" customFormat="1" ht="11.85" customHeight="1">
      <c r="A609" s="319"/>
      <c r="B609" s="320" t="s">
        <v>301</v>
      </c>
      <c r="C609" s="323">
        <v>5897</v>
      </c>
      <c r="D609" s="322">
        <v>186</v>
      </c>
      <c r="E609" s="322">
        <v>248</v>
      </c>
      <c r="F609" s="322">
        <v>278</v>
      </c>
      <c r="G609" s="322">
        <v>305</v>
      </c>
      <c r="H609" s="322">
        <v>308</v>
      </c>
      <c r="I609" s="322">
        <v>268</v>
      </c>
      <c r="J609" s="322">
        <v>273</v>
      </c>
      <c r="K609" s="322">
        <v>296</v>
      </c>
      <c r="L609" s="322">
        <v>367</v>
      </c>
      <c r="M609" s="322">
        <v>360</v>
      </c>
      <c r="N609" s="322">
        <v>409</v>
      </c>
      <c r="O609" s="322">
        <v>448</v>
      </c>
      <c r="P609" s="322">
        <v>436</v>
      </c>
      <c r="Q609" s="322">
        <v>412</v>
      </c>
      <c r="R609" s="322">
        <v>456</v>
      </c>
      <c r="S609" s="322">
        <v>463</v>
      </c>
      <c r="T609" s="322">
        <v>251</v>
      </c>
      <c r="U609" s="322">
        <v>133</v>
      </c>
      <c r="V609" s="322">
        <v>4997</v>
      </c>
      <c r="W609" s="321">
        <v>47.8</v>
      </c>
      <c r="X609" s="320" t="s">
        <v>301</v>
      </c>
      <c r="Y609" s="319"/>
      <c r="Z609" s="298"/>
    </row>
    <row r="610" spans="1:26" s="303" customFormat="1" ht="11.85" customHeight="1">
      <c r="A610" s="324" t="s">
        <v>104</v>
      </c>
      <c r="B610" s="325" t="s">
        <v>305</v>
      </c>
      <c r="C610" s="328">
        <v>16368</v>
      </c>
      <c r="D610" s="327">
        <v>775</v>
      </c>
      <c r="E610" s="327">
        <v>864</v>
      </c>
      <c r="F610" s="327">
        <v>846</v>
      </c>
      <c r="G610" s="327">
        <v>1008</v>
      </c>
      <c r="H610" s="327">
        <v>955</v>
      </c>
      <c r="I610" s="327">
        <v>853</v>
      </c>
      <c r="J610" s="327">
        <v>923</v>
      </c>
      <c r="K610" s="327">
        <v>1103</v>
      </c>
      <c r="L610" s="327">
        <v>1032</v>
      </c>
      <c r="M610" s="327">
        <v>1020</v>
      </c>
      <c r="N610" s="327">
        <v>968</v>
      </c>
      <c r="O610" s="327">
        <v>1189</v>
      </c>
      <c r="P610" s="327">
        <v>1235</v>
      </c>
      <c r="Q610" s="327">
        <v>902</v>
      </c>
      <c r="R610" s="327">
        <v>1054</v>
      </c>
      <c r="S610" s="327">
        <v>943</v>
      </c>
      <c r="T610" s="327">
        <v>513</v>
      </c>
      <c r="U610" s="327">
        <v>185</v>
      </c>
      <c r="V610" s="327">
        <v>13281</v>
      </c>
      <c r="W610" s="326">
        <v>43.4</v>
      </c>
      <c r="X610" s="325" t="s">
        <v>305</v>
      </c>
      <c r="Y610" s="324" t="s">
        <v>104</v>
      </c>
      <c r="Z610" s="298"/>
    </row>
    <row r="611" spans="1:26" s="303" customFormat="1" ht="11.85" customHeight="1">
      <c r="A611" s="319"/>
      <c r="B611" s="320" t="s">
        <v>303</v>
      </c>
      <c r="C611" s="323">
        <v>8356</v>
      </c>
      <c r="D611" s="322">
        <v>404</v>
      </c>
      <c r="E611" s="322">
        <v>443</v>
      </c>
      <c r="F611" s="322">
        <v>424</v>
      </c>
      <c r="G611" s="322">
        <v>505</v>
      </c>
      <c r="H611" s="322">
        <v>482</v>
      </c>
      <c r="I611" s="322">
        <v>469</v>
      </c>
      <c r="J611" s="322">
        <v>478</v>
      </c>
      <c r="K611" s="322">
        <v>583</v>
      </c>
      <c r="L611" s="322">
        <v>540</v>
      </c>
      <c r="M611" s="322">
        <v>578</v>
      </c>
      <c r="N611" s="322">
        <v>527</v>
      </c>
      <c r="O611" s="322">
        <v>635</v>
      </c>
      <c r="P611" s="322">
        <v>651</v>
      </c>
      <c r="Q611" s="322">
        <v>454</v>
      </c>
      <c r="R611" s="322">
        <v>506</v>
      </c>
      <c r="S611" s="322">
        <v>412</v>
      </c>
      <c r="T611" s="322">
        <v>199</v>
      </c>
      <c r="U611" s="322">
        <v>66</v>
      </c>
      <c r="V611" s="322">
        <v>6780</v>
      </c>
      <c r="W611" s="321">
        <v>42.6</v>
      </c>
      <c r="X611" s="320" t="s">
        <v>303</v>
      </c>
      <c r="Y611" s="319"/>
      <c r="Z611" s="298"/>
    </row>
    <row r="612" spans="1:26" s="303" customFormat="1" ht="11.85" customHeight="1">
      <c r="A612" s="324"/>
      <c r="B612" s="325" t="s">
        <v>301</v>
      </c>
      <c r="C612" s="328">
        <v>8012</v>
      </c>
      <c r="D612" s="327">
        <v>371</v>
      </c>
      <c r="E612" s="327">
        <v>421</v>
      </c>
      <c r="F612" s="327">
        <v>422</v>
      </c>
      <c r="G612" s="327">
        <v>503</v>
      </c>
      <c r="H612" s="327">
        <v>473</v>
      </c>
      <c r="I612" s="327">
        <v>384</v>
      </c>
      <c r="J612" s="327">
        <v>445</v>
      </c>
      <c r="K612" s="327">
        <v>520</v>
      </c>
      <c r="L612" s="327">
        <v>492</v>
      </c>
      <c r="M612" s="327">
        <v>442</v>
      </c>
      <c r="N612" s="327">
        <v>441</v>
      </c>
      <c r="O612" s="327">
        <v>554</v>
      </c>
      <c r="P612" s="327">
        <v>584</v>
      </c>
      <c r="Q612" s="327">
        <v>448</v>
      </c>
      <c r="R612" s="327">
        <v>548</v>
      </c>
      <c r="S612" s="327">
        <v>531</v>
      </c>
      <c r="T612" s="327">
        <v>314</v>
      </c>
      <c r="U612" s="327">
        <v>119</v>
      </c>
      <c r="V612" s="327">
        <v>6501</v>
      </c>
      <c r="W612" s="326">
        <v>44.2</v>
      </c>
      <c r="X612" s="325" t="s">
        <v>301</v>
      </c>
      <c r="Y612" s="324"/>
      <c r="Z612" s="298"/>
    </row>
    <row r="613" spans="1:26" s="303" customFormat="1" ht="11.85" customHeight="1">
      <c r="A613" s="319" t="s">
        <v>105</v>
      </c>
      <c r="B613" s="320" t="s">
        <v>305</v>
      </c>
      <c r="C613" s="323">
        <v>19213</v>
      </c>
      <c r="D613" s="322">
        <v>710</v>
      </c>
      <c r="E613" s="322">
        <v>983</v>
      </c>
      <c r="F613" s="322">
        <v>1095</v>
      </c>
      <c r="G613" s="322">
        <v>1194</v>
      </c>
      <c r="H613" s="322">
        <v>1227</v>
      </c>
      <c r="I613" s="322">
        <v>1105</v>
      </c>
      <c r="J613" s="322">
        <v>990</v>
      </c>
      <c r="K613" s="322">
        <v>1231</v>
      </c>
      <c r="L613" s="322">
        <v>1223</v>
      </c>
      <c r="M613" s="322">
        <v>1339</v>
      </c>
      <c r="N613" s="322">
        <v>1446</v>
      </c>
      <c r="O613" s="322">
        <v>1556</v>
      </c>
      <c r="P613" s="322">
        <v>1339</v>
      </c>
      <c r="Q613" s="322">
        <v>1077</v>
      </c>
      <c r="R613" s="322">
        <v>1091</v>
      </c>
      <c r="S613" s="322">
        <v>950</v>
      </c>
      <c r="T613" s="322">
        <v>471</v>
      </c>
      <c r="U613" s="322">
        <v>186</v>
      </c>
      <c r="V613" s="322">
        <v>15716</v>
      </c>
      <c r="W613" s="321">
        <v>43</v>
      </c>
      <c r="X613" s="320" t="s">
        <v>305</v>
      </c>
      <c r="Y613" s="319" t="s">
        <v>105</v>
      </c>
      <c r="Z613" s="298"/>
    </row>
    <row r="614" spans="1:26" s="303" customFormat="1" ht="11.85" customHeight="1">
      <c r="A614" s="324"/>
      <c r="B614" s="325" t="s">
        <v>303</v>
      </c>
      <c r="C614" s="328">
        <v>9862</v>
      </c>
      <c r="D614" s="327">
        <v>377</v>
      </c>
      <c r="E614" s="327">
        <v>540</v>
      </c>
      <c r="F614" s="327">
        <v>582</v>
      </c>
      <c r="G614" s="327">
        <v>637</v>
      </c>
      <c r="H614" s="327">
        <v>666</v>
      </c>
      <c r="I614" s="327">
        <v>618</v>
      </c>
      <c r="J614" s="327">
        <v>528</v>
      </c>
      <c r="K614" s="327">
        <v>633</v>
      </c>
      <c r="L614" s="327">
        <v>638</v>
      </c>
      <c r="M614" s="327">
        <v>712</v>
      </c>
      <c r="N614" s="327">
        <v>787</v>
      </c>
      <c r="O614" s="327">
        <v>808</v>
      </c>
      <c r="P614" s="327">
        <v>698</v>
      </c>
      <c r="Q614" s="327">
        <v>478</v>
      </c>
      <c r="R614" s="327">
        <v>499</v>
      </c>
      <c r="S614" s="327">
        <v>407</v>
      </c>
      <c r="T614" s="327">
        <v>190</v>
      </c>
      <c r="U614" s="327">
        <v>64</v>
      </c>
      <c r="V614" s="327">
        <v>7984</v>
      </c>
      <c r="W614" s="326">
        <v>41.5</v>
      </c>
      <c r="X614" s="325" t="s">
        <v>303</v>
      </c>
      <c r="Y614" s="324"/>
      <c r="Z614" s="298"/>
    </row>
    <row r="615" spans="1:26" s="303" customFormat="1" ht="11.85" customHeight="1">
      <c r="A615" s="319"/>
      <c r="B615" s="320" t="s">
        <v>301</v>
      </c>
      <c r="C615" s="323">
        <v>9351</v>
      </c>
      <c r="D615" s="322">
        <v>333</v>
      </c>
      <c r="E615" s="322">
        <v>443</v>
      </c>
      <c r="F615" s="322">
        <v>513</v>
      </c>
      <c r="G615" s="322">
        <v>557</v>
      </c>
      <c r="H615" s="322">
        <v>561</v>
      </c>
      <c r="I615" s="322">
        <v>487</v>
      </c>
      <c r="J615" s="322">
        <v>462</v>
      </c>
      <c r="K615" s="322">
        <v>598</v>
      </c>
      <c r="L615" s="322">
        <v>585</v>
      </c>
      <c r="M615" s="322">
        <v>627</v>
      </c>
      <c r="N615" s="322">
        <v>659</v>
      </c>
      <c r="O615" s="322">
        <v>748</v>
      </c>
      <c r="P615" s="322">
        <v>641</v>
      </c>
      <c r="Q615" s="322">
        <v>599</v>
      </c>
      <c r="R615" s="322">
        <v>592</v>
      </c>
      <c r="S615" s="322">
        <v>543</v>
      </c>
      <c r="T615" s="322">
        <v>281</v>
      </c>
      <c r="U615" s="322">
        <v>122</v>
      </c>
      <c r="V615" s="322">
        <v>7732</v>
      </c>
      <c r="W615" s="321">
        <v>44.4</v>
      </c>
      <c r="X615" s="320" t="s">
        <v>301</v>
      </c>
      <c r="Y615" s="319"/>
      <c r="Z615" s="298"/>
    </row>
    <row r="616" spans="1:26" s="309" customFormat="1" ht="11.85" customHeight="1">
      <c r="A616" s="311" t="s">
        <v>304</v>
      </c>
      <c r="B616" s="312" t="s">
        <v>305</v>
      </c>
      <c r="C616" s="314" t="s">
        <v>255</v>
      </c>
      <c r="D616" s="313" t="s">
        <v>255</v>
      </c>
      <c r="E616" s="313" t="s">
        <v>255</v>
      </c>
      <c r="F616" s="313" t="s">
        <v>255</v>
      </c>
      <c r="G616" s="313" t="s">
        <v>255</v>
      </c>
      <c r="H616" s="313" t="s">
        <v>255</v>
      </c>
      <c r="I616" s="313" t="s">
        <v>255</v>
      </c>
      <c r="J616" s="313" t="s">
        <v>255</v>
      </c>
      <c r="K616" s="313" t="s">
        <v>255</v>
      </c>
      <c r="L616" s="313" t="s">
        <v>255</v>
      </c>
      <c r="M616" s="313" t="s">
        <v>255</v>
      </c>
      <c r="N616" s="313" t="s">
        <v>255</v>
      </c>
      <c r="O616" s="313" t="s">
        <v>255</v>
      </c>
      <c r="P616" s="313" t="s">
        <v>255</v>
      </c>
      <c r="Q616" s="313" t="s">
        <v>255</v>
      </c>
      <c r="R616" s="313" t="s">
        <v>255</v>
      </c>
      <c r="S616" s="313" t="s">
        <v>255</v>
      </c>
      <c r="T616" s="313" t="s">
        <v>255</v>
      </c>
      <c r="U616" s="313" t="s">
        <v>255</v>
      </c>
      <c r="V616" s="313" t="s">
        <v>255</v>
      </c>
      <c r="W616" s="204" t="s">
        <v>255</v>
      </c>
      <c r="X616" s="312" t="s">
        <v>305</v>
      </c>
      <c r="Y616" s="311" t="s">
        <v>304</v>
      </c>
      <c r="Z616" s="310"/>
    </row>
    <row r="617" spans="1:26" s="309" customFormat="1" ht="11.85" customHeight="1">
      <c r="A617" s="299" t="s">
        <v>302</v>
      </c>
      <c r="B617" s="315" t="s">
        <v>303</v>
      </c>
      <c r="C617" s="318" t="s">
        <v>255</v>
      </c>
      <c r="D617" s="317" t="s">
        <v>255</v>
      </c>
      <c r="E617" s="317" t="s">
        <v>255</v>
      </c>
      <c r="F617" s="317" t="s">
        <v>255</v>
      </c>
      <c r="G617" s="317" t="s">
        <v>255</v>
      </c>
      <c r="H617" s="317" t="s">
        <v>255</v>
      </c>
      <c r="I617" s="317" t="s">
        <v>255</v>
      </c>
      <c r="J617" s="317" t="s">
        <v>255</v>
      </c>
      <c r="K617" s="317" t="s">
        <v>255</v>
      </c>
      <c r="L617" s="317" t="s">
        <v>255</v>
      </c>
      <c r="M617" s="317" t="s">
        <v>255</v>
      </c>
      <c r="N617" s="317" t="s">
        <v>255</v>
      </c>
      <c r="O617" s="317" t="s">
        <v>255</v>
      </c>
      <c r="P617" s="317" t="s">
        <v>255</v>
      </c>
      <c r="Q617" s="317" t="s">
        <v>255</v>
      </c>
      <c r="R617" s="317" t="s">
        <v>255</v>
      </c>
      <c r="S617" s="317" t="s">
        <v>255</v>
      </c>
      <c r="T617" s="317" t="s">
        <v>255</v>
      </c>
      <c r="U617" s="317" t="s">
        <v>255</v>
      </c>
      <c r="V617" s="317" t="s">
        <v>255</v>
      </c>
      <c r="W617" s="316" t="s">
        <v>255</v>
      </c>
      <c r="X617" s="315" t="s">
        <v>303</v>
      </c>
      <c r="Y617" s="299" t="s">
        <v>302</v>
      </c>
      <c r="Z617" s="310"/>
    </row>
    <row r="618" spans="1:26" s="309" customFormat="1" ht="11.85" customHeight="1">
      <c r="A618" s="311"/>
      <c r="B618" s="312" t="s">
        <v>301</v>
      </c>
      <c r="C618" s="314" t="s">
        <v>255</v>
      </c>
      <c r="D618" s="313" t="s">
        <v>255</v>
      </c>
      <c r="E618" s="313" t="s">
        <v>255</v>
      </c>
      <c r="F618" s="313" t="s">
        <v>255</v>
      </c>
      <c r="G618" s="313" t="s">
        <v>255</v>
      </c>
      <c r="H618" s="313" t="s">
        <v>255</v>
      </c>
      <c r="I618" s="313" t="s">
        <v>255</v>
      </c>
      <c r="J618" s="313" t="s">
        <v>255</v>
      </c>
      <c r="K618" s="313" t="s">
        <v>255</v>
      </c>
      <c r="L618" s="313" t="s">
        <v>255</v>
      </c>
      <c r="M618" s="313" t="s">
        <v>255</v>
      </c>
      <c r="N618" s="313" t="s">
        <v>255</v>
      </c>
      <c r="O618" s="313" t="s">
        <v>255</v>
      </c>
      <c r="P618" s="313" t="s">
        <v>255</v>
      </c>
      <c r="Q618" s="313" t="s">
        <v>255</v>
      </c>
      <c r="R618" s="313" t="s">
        <v>255</v>
      </c>
      <c r="S618" s="313" t="s">
        <v>255</v>
      </c>
      <c r="T618" s="313" t="s">
        <v>255</v>
      </c>
      <c r="U618" s="313" t="s">
        <v>255</v>
      </c>
      <c r="V618" s="313" t="s">
        <v>255</v>
      </c>
      <c r="W618" s="204" t="s">
        <v>255</v>
      </c>
      <c r="X618" s="312" t="s">
        <v>301</v>
      </c>
      <c r="Y618" s="311"/>
      <c r="Z618" s="310"/>
    </row>
    <row r="619" spans="1:26" s="303" customFormat="1" ht="10.7" customHeight="1">
      <c r="A619" s="304"/>
      <c r="B619" s="305"/>
      <c r="C619" s="308"/>
      <c r="D619" s="308"/>
      <c r="E619" s="308"/>
      <c r="F619" s="308"/>
      <c r="G619" s="307"/>
      <c r="H619" s="307"/>
      <c r="I619" s="307"/>
      <c r="J619" s="307"/>
      <c r="K619" s="307"/>
      <c r="L619" s="307"/>
      <c r="M619" s="307"/>
      <c r="N619" s="307"/>
      <c r="O619" s="307"/>
      <c r="P619" s="307"/>
      <c r="Q619" s="307"/>
      <c r="R619" s="307"/>
      <c r="S619" s="307"/>
      <c r="T619" s="307"/>
      <c r="U619" s="307"/>
      <c r="V619" s="307"/>
      <c r="W619" s="306"/>
      <c r="X619" s="305"/>
      <c r="Y619" s="304"/>
    </row>
    <row r="620" spans="1:26" s="298" customFormat="1" ht="10.7" customHeight="1">
      <c r="A620" s="2851" t="s">
        <v>300</v>
      </c>
      <c r="B620" s="2866"/>
      <c r="C620" s="2866"/>
      <c r="D620" s="2866"/>
      <c r="E620" s="2866"/>
      <c r="F620" s="2866"/>
      <c r="G620" s="2866"/>
      <c r="H620" s="2866"/>
      <c r="I620" s="2866"/>
      <c r="J620" s="2866"/>
      <c r="K620" s="2866"/>
      <c r="L620" s="2866"/>
      <c r="M620" s="2866"/>
      <c r="N620" s="302"/>
      <c r="O620" s="302"/>
      <c r="P620" s="302"/>
      <c r="Q620" s="302"/>
      <c r="R620" s="302"/>
      <c r="S620" s="302"/>
      <c r="T620" s="302"/>
      <c r="U620" s="302"/>
      <c r="V620" s="302"/>
      <c r="W620" s="301"/>
      <c r="X620" s="300"/>
      <c r="Y620" s="299"/>
    </row>
    <row r="621" spans="1:26" s="5" customFormat="1">
      <c r="B621" s="297"/>
      <c r="W621" s="6"/>
      <c r="X621" s="296"/>
    </row>
    <row r="622" spans="1:26">
      <c r="B622" s="295"/>
      <c r="X622" s="294"/>
    </row>
    <row r="623" spans="1:26">
      <c r="B623" s="295"/>
      <c r="X623" s="294"/>
    </row>
    <row r="624" spans="1:26">
      <c r="B624" s="295"/>
      <c r="X624" s="294"/>
    </row>
    <row r="625" spans="2:24">
      <c r="B625" s="295"/>
      <c r="X625" s="294"/>
    </row>
    <row r="626" spans="2:24">
      <c r="B626" s="295"/>
      <c r="X626" s="294"/>
    </row>
    <row r="627" spans="2:24">
      <c r="B627" s="295"/>
      <c r="X627" s="294"/>
    </row>
    <row r="628" spans="2:24">
      <c r="B628" s="295"/>
      <c r="X628" s="294"/>
    </row>
    <row r="629" spans="2:24">
      <c r="B629" s="295"/>
      <c r="X629" s="294"/>
    </row>
    <row r="630" spans="2:24">
      <c r="B630" s="295"/>
      <c r="X630" s="294"/>
    </row>
    <row r="631" spans="2:24">
      <c r="B631" s="295"/>
      <c r="X631" s="294"/>
    </row>
    <row r="632" spans="2:24">
      <c r="B632" s="295"/>
      <c r="X632" s="294"/>
    </row>
    <row r="633" spans="2:24">
      <c r="B633" s="295"/>
      <c r="X633" s="294"/>
    </row>
    <row r="634" spans="2:24">
      <c r="B634" s="295"/>
      <c r="X634" s="294"/>
    </row>
    <row r="635" spans="2:24">
      <c r="B635" s="295"/>
      <c r="X635" s="294"/>
    </row>
    <row r="636" spans="2:24">
      <c r="B636" s="295"/>
      <c r="X636" s="294"/>
    </row>
    <row r="637" spans="2:24">
      <c r="B637" s="295"/>
      <c r="X637" s="294"/>
    </row>
    <row r="638" spans="2:24">
      <c r="B638" s="295"/>
      <c r="X638" s="294"/>
    </row>
    <row r="639" spans="2:24">
      <c r="B639" s="295"/>
      <c r="X639" s="294"/>
    </row>
    <row r="640" spans="2:24">
      <c r="B640" s="295"/>
      <c r="X640" s="294"/>
    </row>
    <row r="641" spans="2:24">
      <c r="B641" s="295"/>
      <c r="X641" s="294"/>
    </row>
    <row r="642" spans="2:24">
      <c r="B642" s="295"/>
      <c r="X642" s="294"/>
    </row>
    <row r="643" spans="2:24">
      <c r="B643" s="295"/>
      <c r="X643" s="294"/>
    </row>
    <row r="644" spans="2:24">
      <c r="B644" s="295"/>
      <c r="X644" s="294"/>
    </row>
    <row r="645" spans="2:24">
      <c r="B645" s="295"/>
      <c r="X645" s="294"/>
    </row>
    <row r="646" spans="2:24">
      <c r="B646" s="295"/>
      <c r="X646" s="294"/>
    </row>
    <row r="647" spans="2:24">
      <c r="B647" s="295"/>
      <c r="X647" s="294"/>
    </row>
    <row r="648" spans="2:24">
      <c r="B648" s="295"/>
      <c r="X648" s="294"/>
    </row>
    <row r="649" spans="2:24">
      <c r="B649" s="295"/>
      <c r="X649" s="294"/>
    </row>
    <row r="650" spans="2:24">
      <c r="X650" s="294"/>
    </row>
    <row r="651" spans="2:24">
      <c r="X651" s="294"/>
    </row>
    <row r="652" spans="2:24">
      <c r="X652" s="294"/>
    </row>
    <row r="653" spans="2:24">
      <c r="X653" s="294"/>
    </row>
    <row r="654" spans="2:24">
      <c r="X654" s="294"/>
    </row>
    <row r="655" spans="2:24">
      <c r="X655" s="294"/>
    </row>
    <row r="656" spans="2:24">
      <c r="X656" s="294"/>
    </row>
    <row r="657" spans="24:24">
      <c r="X657" s="294"/>
    </row>
    <row r="658" spans="24:24">
      <c r="X658" s="294"/>
    </row>
    <row r="659" spans="24:24">
      <c r="X659" s="294"/>
    </row>
    <row r="660" spans="24:24">
      <c r="X660" s="294"/>
    </row>
    <row r="661" spans="24:24">
      <c r="X661" s="294"/>
    </row>
    <row r="662" spans="24:24">
      <c r="X662" s="294"/>
    </row>
    <row r="663" spans="24:24">
      <c r="X663" s="294"/>
    </row>
    <row r="664" spans="24:24">
      <c r="X664" s="294"/>
    </row>
    <row r="665" spans="24:24">
      <c r="X665" s="294"/>
    </row>
    <row r="666" spans="24:24">
      <c r="X666" s="294"/>
    </row>
    <row r="667" spans="24:24">
      <c r="X667" s="294"/>
    </row>
    <row r="668" spans="24:24">
      <c r="X668" s="294"/>
    </row>
    <row r="669" spans="24:24">
      <c r="X669" s="294"/>
    </row>
    <row r="670" spans="24:24">
      <c r="X670" s="294"/>
    </row>
    <row r="671" spans="24:24">
      <c r="X671" s="294"/>
    </row>
    <row r="672" spans="24:24">
      <c r="X672" s="294"/>
    </row>
    <row r="673" spans="24:24">
      <c r="X673" s="294"/>
    </row>
    <row r="674" spans="24:24">
      <c r="X674" s="294"/>
    </row>
    <row r="675" spans="24:24">
      <c r="X675" s="294"/>
    </row>
    <row r="676" spans="24:24">
      <c r="X676" s="294"/>
    </row>
    <row r="677" spans="24:24">
      <c r="X677" s="294"/>
    </row>
    <row r="678" spans="24:24">
      <c r="X678" s="294"/>
    </row>
    <row r="679" spans="24:24">
      <c r="X679" s="294"/>
    </row>
    <row r="680" spans="24:24">
      <c r="X680" s="294"/>
    </row>
    <row r="681" spans="24:24">
      <c r="X681" s="294"/>
    </row>
    <row r="682" spans="24:24">
      <c r="X682" s="294"/>
    </row>
    <row r="683" spans="24:24">
      <c r="X683" s="294"/>
    </row>
    <row r="684" spans="24:24">
      <c r="X684" s="294"/>
    </row>
    <row r="685" spans="24:24">
      <c r="X685" s="294"/>
    </row>
    <row r="686" spans="24:24">
      <c r="X686" s="294"/>
    </row>
    <row r="687" spans="24:24">
      <c r="X687" s="294"/>
    </row>
    <row r="688" spans="24:24">
      <c r="X688" s="294"/>
    </row>
    <row r="689" spans="24:24">
      <c r="X689" s="294"/>
    </row>
    <row r="690" spans="24:24">
      <c r="X690" s="294"/>
    </row>
    <row r="691" spans="24:24">
      <c r="X691" s="294"/>
    </row>
    <row r="692" spans="24:24">
      <c r="X692" s="294"/>
    </row>
    <row r="693" spans="24:24">
      <c r="X693" s="294"/>
    </row>
    <row r="694" spans="24:24">
      <c r="X694" s="294"/>
    </row>
    <row r="695" spans="24:24">
      <c r="X695" s="294"/>
    </row>
    <row r="696" spans="24:24">
      <c r="X696" s="294"/>
    </row>
    <row r="697" spans="24:24">
      <c r="X697" s="294"/>
    </row>
    <row r="698" spans="24:24">
      <c r="X698" s="294"/>
    </row>
    <row r="699" spans="24:24">
      <c r="X699" s="294"/>
    </row>
    <row r="700" spans="24:24">
      <c r="X700" s="294"/>
    </row>
    <row r="701" spans="24:24">
      <c r="X701" s="294"/>
    </row>
    <row r="702" spans="24:24">
      <c r="X702" s="294"/>
    </row>
    <row r="703" spans="24:24">
      <c r="X703" s="294"/>
    </row>
    <row r="704" spans="24:24">
      <c r="X704" s="294"/>
    </row>
    <row r="705" spans="24:24">
      <c r="X705" s="294"/>
    </row>
    <row r="706" spans="24:24">
      <c r="X706" s="294"/>
    </row>
    <row r="707" spans="24:24">
      <c r="X707" s="294"/>
    </row>
    <row r="708" spans="24:24">
      <c r="X708" s="294"/>
    </row>
    <row r="709" spans="24:24">
      <c r="X709" s="294"/>
    </row>
    <row r="710" spans="24:24">
      <c r="X710" s="294"/>
    </row>
    <row r="711" spans="24:24">
      <c r="X711" s="294"/>
    </row>
    <row r="712" spans="24:24">
      <c r="X712" s="294"/>
    </row>
    <row r="713" spans="24:24">
      <c r="X713" s="294"/>
    </row>
    <row r="714" spans="24:24">
      <c r="X714" s="294"/>
    </row>
    <row r="715" spans="24:24">
      <c r="X715" s="294"/>
    </row>
    <row r="716" spans="24:24">
      <c r="X716" s="294"/>
    </row>
    <row r="717" spans="24:24">
      <c r="X717" s="294"/>
    </row>
    <row r="718" spans="24:24">
      <c r="X718" s="294"/>
    </row>
    <row r="719" spans="24:24">
      <c r="X719" s="294"/>
    </row>
    <row r="720" spans="24:24">
      <c r="X720" s="294"/>
    </row>
    <row r="721" spans="24:24">
      <c r="X721" s="294"/>
    </row>
    <row r="722" spans="24:24">
      <c r="X722" s="294"/>
    </row>
    <row r="723" spans="24:24">
      <c r="X723" s="294"/>
    </row>
    <row r="724" spans="24:24">
      <c r="X724" s="294"/>
    </row>
    <row r="725" spans="24:24">
      <c r="X725" s="294"/>
    </row>
    <row r="726" spans="24:24">
      <c r="X726" s="294"/>
    </row>
    <row r="727" spans="24:24">
      <c r="X727" s="294"/>
    </row>
    <row r="728" spans="24:24">
      <c r="X728" s="294"/>
    </row>
    <row r="729" spans="24:24">
      <c r="X729" s="294"/>
    </row>
    <row r="730" spans="24:24">
      <c r="X730" s="294"/>
    </row>
    <row r="731" spans="24:24">
      <c r="X731" s="294"/>
    </row>
    <row r="732" spans="24:24">
      <c r="X732" s="294"/>
    </row>
    <row r="733" spans="24:24">
      <c r="X733" s="294"/>
    </row>
    <row r="734" spans="24:24">
      <c r="X734" s="294"/>
    </row>
    <row r="735" spans="24:24">
      <c r="X735" s="294"/>
    </row>
    <row r="736" spans="24:24">
      <c r="X736" s="294"/>
    </row>
    <row r="737" spans="24:24">
      <c r="X737" s="294"/>
    </row>
    <row r="738" spans="24:24">
      <c r="X738" s="294"/>
    </row>
    <row r="739" spans="24:24">
      <c r="X739" s="294"/>
    </row>
    <row r="740" spans="24:24">
      <c r="X740" s="294"/>
    </row>
    <row r="741" spans="24:24">
      <c r="X741" s="294"/>
    </row>
    <row r="742" spans="24:24">
      <c r="X742" s="294"/>
    </row>
    <row r="743" spans="24:24">
      <c r="X743" s="294"/>
    </row>
    <row r="744" spans="24:24">
      <c r="X744" s="294"/>
    </row>
    <row r="745" spans="24:24">
      <c r="X745" s="294"/>
    </row>
    <row r="746" spans="24:24">
      <c r="X746" s="294"/>
    </row>
    <row r="747" spans="24:24">
      <c r="X747" s="294"/>
    </row>
    <row r="748" spans="24:24">
      <c r="X748" s="294"/>
    </row>
    <row r="749" spans="24:24">
      <c r="X749" s="294"/>
    </row>
    <row r="750" spans="24:24">
      <c r="X750" s="294"/>
    </row>
    <row r="751" spans="24:24">
      <c r="X751" s="294"/>
    </row>
    <row r="752" spans="24:24">
      <c r="X752" s="294"/>
    </row>
    <row r="753" spans="24:24">
      <c r="X753" s="294"/>
    </row>
    <row r="754" spans="24:24">
      <c r="X754" s="294"/>
    </row>
    <row r="755" spans="24:24">
      <c r="X755" s="294"/>
    </row>
    <row r="756" spans="24:24">
      <c r="X756" s="294"/>
    </row>
    <row r="757" spans="24:24">
      <c r="X757" s="294"/>
    </row>
    <row r="758" spans="24:24">
      <c r="X758" s="294"/>
    </row>
    <row r="759" spans="24:24">
      <c r="X759" s="294"/>
    </row>
    <row r="760" spans="24:24">
      <c r="X760" s="294"/>
    </row>
    <row r="761" spans="24:24">
      <c r="X761" s="294"/>
    </row>
    <row r="762" spans="24:24">
      <c r="X762" s="294"/>
    </row>
    <row r="763" spans="24:24">
      <c r="X763" s="294"/>
    </row>
    <row r="764" spans="24:24">
      <c r="X764" s="294"/>
    </row>
    <row r="765" spans="24:24">
      <c r="X765" s="294"/>
    </row>
    <row r="766" spans="24:24">
      <c r="X766" s="294"/>
    </row>
    <row r="767" spans="24:24">
      <c r="X767" s="294"/>
    </row>
    <row r="768" spans="24:24">
      <c r="X768" s="294"/>
    </row>
    <row r="769" spans="24:24">
      <c r="X769" s="294"/>
    </row>
    <row r="770" spans="24:24">
      <c r="X770" s="294"/>
    </row>
    <row r="771" spans="24:24">
      <c r="X771" s="294"/>
    </row>
    <row r="772" spans="24:24">
      <c r="X772" s="294"/>
    </row>
    <row r="773" spans="24:24">
      <c r="X773" s="294"/>
    </row>
    <row r="774" spans="24:24">
      <c r="X774" s="294"/>
    </row>
    <row r="775" spans="24:24">
      <c r="X775" s="294"/>
    </row>
    <row r="776" spans="24:24">
      <c r="X776" s="294"/>
    </row>
    <row r="777" spans="24:24">
      <c r="X777" s="294"/>
    </row>
    <row r="778" spans="24:24">
      <c r="X778" s="294"/>
    </row>
    <row r="779" spans="24:24">
      <c r="X779" s="294"/>
    </row>
    <row r="780" spans="24:24">
      <c r="X780" s="294"/>
    </row>
    <row r="781" spans="24:24">
      <c r="X781" s="294"/>
    </row>
    <row r="782" spans="24:24">
      <c r="X782" s="294"/>
    </row>
    <row r="783" spans="24:24">
      <c r="X783" s="294"/>
    </row>
    <row r="784" spans="24:24">
      <c r="X784" s="294"/>
    </row>
    <row r="785" spans="24:24">
      <c r="X785" s="294"/>
    </row>
    <row r="786" spans="24:24">
      <c r="X786" s="294"/>
    </row>
    <row r="787" spans="24:24">
      <c r="X787" s="294"/>
    </row>
    <row r="788" spans="24:24">
      <c r="X788" s="294"/>
    </row>
    <row r="789" spans="24:24">
      <c r="X789" s="294"/>
    </row>
    <row r="790" spans="24:24">
      <c r="X790" s="294"/>
    </row>
    <row r="791" spans="24:24">
      <c r="X791" s="294"/>
    </row>
    <row r="792" spans="24:24">
      <c r="X792" s="294"/>
    </row>
    <row r="793" spans="24:24">
      <c r="X793" s="294"/>
    </row>
    <row r="794" spans="24:24">
      <c r="X794" s="294"/>
    </row>
    <row r="795" spans="24:24">
      <c r="X795" s="294"/>
    </row>
    <row r="796" spans="24:24">
      <c r="X796" s="294"/>
    </row>
    <row r="797" spans="24:24">
      <c r="X797" s="294"/>
    </row>
    <row r="798" spans="24:24">
      <c r="X798" s="294"/>
    </row>
    <row r="799" spans="24:24">
      <c r="X799" s="294"/>
    </row>
    <row r="800" spans="24:24">
      <c r="X800" s="294"/>
    </row>
    <row r="801" spans="24:24">
      <c r="X801" s="294"/>
    </row>
    <row r="802" spans="24:24">
      <c r="X802" s="294"/>
    </row>
    <row r="803" spans="24:24">
      <c r="X803" s="294"/>
    </row>
    <row r="804" spans="24:24">
      <c r="X804" s="294"/>
    </row>
    <row r="805" spans="24:24">
      <c r="X805" s="294"/>
    </row>
    <row r="806" spans="24:24">
      <c r="X806" s="294"/>
    </row>
    <row r="807" spans="24:24">
      <c r="X807" s="294"/>
    </row>
    <row r="808" spans="24:24">
      <c r="X808" s="294"/>
    </row>
    <row r="809" spans="24:24">
      <c r="X809" s="294"/>
    </row>
    <row r="810" spans="24:24">
      <c r="X810" s="294"/>
    </row>
    <row r="811" spans="24:24">
      <c r="X811" s="294"/>
    </row>
    <row r="812" spans="24:24">
      <c r="X812" s="294"/>
    </row>
    <row r="813" spans="24:24">
      <c r="X813" s="294"/>
    </row>
    <row r="814" spans="24:24">
      <c r="X814" s="294"/>
    </row>
    <row r="815" spans="24:24">
      <c r="X815" s="294"/>
    </row>
    <row r="816" spans="24:24">
      <c r="X816" s="294"/>
    </row>
    <row r="817" spans="24:24">
      <c r="X817" s="294"/>
    </row>
    <row r="818" spans="24:24">
      <c r="X818" s="294"/>
    </row>
    <row r="819" spans="24:24">
      <c r="X819" s="294"/>
    </row>
    <row r="820" spans="24:24">
      <c r="X820" s="294"/>
    </row>
    <row r="821" spans="24:24">
      <c r="X821" s="294"/>
    </row>
    <row r="822" spans="24:24">
      <c r="X822" s="294"/>
    </row>
    <row r="823" spans="24:24">
      <c r="X823" s="294"/>
    </row>
    <row r="824" spans="24:24">
      <c r="X824" s="294"/>
    </row>
    <row r="825" spans="24:24">
      <c r="X825" s="294"/>
    </row>
    <row r="826" spans="24:24">
      <c r="X826" s="294"/>
    </row>
    <row r="827" spans="24:24">
      <c r="X827" s="294"/>
    </row>
    <row r="828" spans="24:24">
      <c r="X828" s="294"/>
    </row>
    <row r="829" spans="24:24">
      <c r="X829" s="294"/>
    </row>
    <row r="830" spans="24:24">
      <c r="X830" s="294"/>
    </row>
    <row r="831" spans="24:24">
      <c r="X831" s="294"/>
    </row>
    <row r="832" spans="24:24">
      <c r="X832" s="294"/>
    </row>
    <row r="833" spans="24:24">
      <c r="X833" s="294"/>
    </row>
    <row r="834" spans="24:24">
      <c r="X834" s="294"/>
    </row>
    <row r="835" spans="24:24">
      <c r="X835" s="294"/>
    </row>
    <row r="836" spans="24:24">
      <c r="X836" s="294"/>
    </row>
    <row r="837" spans="24:24">
      <c r="X837" s="294"/>
    </row>
    <row r="838" spans="24:24">
      <c r="X838" s="294"/>
    </row>
    <row r="839" spans="24:24">
      <c r="X839" s="294"/>
    </row>
    <row r="840" spans="24:24">
      <c r="X840" s="294"/>
    </row>
    <row r="841" spans="24:24">
      <c r="X841" s="294"/>
    </row>
    <row r="842" spans="24:24">
      <c r="X842" s="294"/>
    </row>
    <row r="843" spans="24:24">
      <c r="X843" s="294"/>
    </row>
    <row r="844" spans="24:24">
      <c r="X844" s="294"/>
    </row>
    <row r="845" spans="24:24">
      <c r="X845" s="294"/>
    </row>
    <row r="846" spans="24:24">
      <c r="X846" s="294"/>
    </row>
    <row r="847" spans="24:24">
      <c r="X847" s="294"/>
    </row>
    <row r="848" spans="24:24">
      <c r="X848" s="294"/>
    </row>
    <row r="849" spans="24:24">
      <c r="X849" s="294"/>
    </row>
    <row r="850" spans="24:24">
      <c r="X850" s="294"/>
    </row>
    <row r="851" spans="24:24">
      <c r="X851" s="294"/>
    </row>
    <row r="852" spans="24:24">
      <c r="X852" s="294"/>
    </row>
    <row r="853" spans="24:24">
      <c r="X853" s="294"/>
    </row>
    <row r="854" spans="24:24">
      <c r="X854" s="294"/>
    </row>
    <row r="855" spans="24:24">
      <c r="X855" s="294"/>
    </row>
    <row r="856" spans="24:24">
      <c r="X856" s="294"/>
    </row>
    <row r="857" spans="24:24">
      <c r="X857" s="294"/>
    </row>
    <row r="858" spans="24:24">
      <c r="X858" s="294"/>
    </row>
    <row r="859" spans="24:24">
      <c r="X859" s="294"/>
    </row>
    <row r="860" spans="24:24">
      <c r="X860" s="294"/>
    </row>
    <row r="861" spans="24:24">
      <c r="X861" s="294"/>
    </row>
    <row r="862" spans="24:24">
      <c r="X862" s="294"/>
    </row>
    <row r="863" spans="24:24">
      <c r="X863" s="294"/>
    </row>
    <row r="864" spans="24:24">
      <c r="X864" s="294"/>
    </row>
    <row r="865" spans="24:24">
      <c r="X865" s="294"/>
    </row>
    <row r="866" spans="24:24">
      <c r="X866" s="294"/>
    </row>
    <row r="867" spans="24:24">
      <c r="X867" s="294"/>
    </row>
    <row r="868" spans="24:24">
      <c r="X868" s="294"/>
    </row>
    <row r="869" spans="24:24">
      <c r="X869" s="294"/>
    </row>
    <row r="870" spans="24:24">
      <c r="X870" s="294"/>
    </row>
    <row r="871" spans="24:24">
      <c r="X871" s="294"/>
    </row>
    <row r="872" spans="24:24">
      <c r="X872" s="294"/>
    </row>
    <row r="873" spans="24:24">
      <c r="X873" s="294"/>
    </row>
    <row r="874" spans="24:24">
      <c r="X874" s="294"/>
    </row>
    <row r="875" spans="24:24">
      <c r="X875" s="294"/>
    </row>
    <row r="876" spans="24:24">
      <c r="X876" s="294"/>
    </row>
    <row r="877" spans="24:24">
      <c r="X877" s="294"/>
    </row>
    <row r="878" spans="24:24">
      <c r="X878" s="294"/>
    </row>
    <row r="879" spans="24:24">
      <c r="X879" s="294"/>
    </row>
    <row r="880" spans="24:24">
      <c r="X880" s="294"/>
    </row>
    <row r="881" spans="24:24">
      <c r="X881" s="294"/>
    </row>
    <row r="882" spans="24:24">
      <c r="X882" s="294"/>
    </row>
    <row r="883" spans="24:24">
      <c r="X883" s="294"/>
    </row>
    <row r="884" spans="24:24">
      <c r="X884" s="294"/>
    </row>
    <row r="885" spans="24:24">
      <c r="X885" s="294"/>
    </row>
    <row r="886" spans="24:24">
      <c r="X886" s="294"/>
    </row>
    <row r="887" spans="24:24">
      <c r="X887" s="294"/>
    </row>
    <row r="888" spans="24:24">
      <c r="X888" s="294"/>
    </row>
    <row r="889" spans="24:24">
      <c r="X889" s="294"/>
    </row>
    <row r="890" spans="24:24">
      <c r="X890" s="294"/>
    </row>
    <row r="891" spans="24:24">
      <c r="X891" s="294"/>
    </row>
    <row r="892" spans="24:24">
      <c r="X892" s="294"/>
    </row>
    <row r="893" spans="24:24">
      <c r="X893" s="294"/>
    </row>
    <row r="894" spans="24:24">
      <c r="X894" s="294"/>
    </row>
    <row r="895" spans="24:24">
      <c r="X895" s="294"/>
    </row>
    <row r="896" spans="24:24">
      <c r="X896" s="294"/>
    </row>
    <row r="897" spans="24:24">
      <c r="X897" s="294"/>
    </row>
    <row r="898" spans="24:24">
      <c r="X898" s="294"/>
    </row>
    <row r="899" spans="24:24">
      <c r="X899" s="294"/>
    </row>
    <row r="900" spans="24:24">
      <c r="X900" s="294"/>
    </row>
    <row r="901" spans="24:24">
      <c r="X901" s="294"/>
    </row>
    <row r="902" spans="24:24">
      <c r="X902" s="294"/>
    </row>
    <row r="903" spans="24:24">
      <c r="X903" s="294"/>
    </row>
    <row r="904" spans="24:24">
      <c r="X904" s="294"/>
    </row>
    <row r="905" spans="24:24">
      <c r="X905" s="294"/>
    </row>
    <row r="906" spans="24:24">
      <c r="X906" s="294"/>
    </row>
    <row r="907" spans="24:24">
      <c r="X907" s="294"/>
    </row>
    <row r="908" spans="24:24">
      <c r="X908" s="294"/>
    </row>
    <row r="909" spans="24:24">
      <c r="X909" s="294"/>
    </row>
    <row r="910" spans="24:24">
      <c r="X910" s="294"/>
    </row>
    <row r="911" spans="24:24">
      <c r="X911" s="294"/>
    </row>
    <row r="912" spans="24:24">
      <c r="X912" s="294"/>
    </row>
    <row r="913" spans="24:24">
      <c r="X913" s="294"/>
    </row>
    <row r="914" spans="24:24">
      <c r="X914" s="294"/>
    </row>
    <row r="915" spans="24:24">
      <c r="X915" s="294"/>
    </row>
    <row r="916" spans="24:24">
      <c r="X916" s="294"/>
    </row>
    <row r="917" spans="24:24">
      <c r="X917" s="294"/>
    </row>
    <row r="918" spans="24:24">
      <c r="X918" s="294"/>
    </row>
    <row r="919" spans="24:24">
      <c r="X919" s="294"/>
    </row>
    <row r="920" spans="24:24">
      <c r="X920" s="294"/>
    </row>
    <row r="921" spans="24:24">
      <c r="X921" s="294"/>
    </row>
    <row r="922" spans="24:24">
      <c r="X922" s="294"/>
    </row>
    <row r="923" spans="24:24">
      <c r="X923" s="294"/>
    </row>
    <row r="924" spans="24:24">
      <c r="X924" s="294"/>
    </row>
    <row r="925" spans="24:24">
      <c r="X925" s="294"/>
    </row>
    <row r="926" spans="24:24">
      <c r="X926" s="294"/>
    </row>
    <row r="927" spans="24:24">
      <c r="X927" s="294"/>
    </row>
    <row r="928" spans="24:24">
      <c r="X928" s="294"/>
    </row>
    <row r="929" spans="24:24">
      <c r="X929" s="294"/>
    </row>
    <row r="930" spans="24:24">
      <c r="X930" s="294"/>
    </row>
    <row r="931" spans="24:24">
      <c r="X931" s="294"/>
    </row>
    <row r="932" spans="24:24">
      <c r="X932" s="294"/>
    </row>
    <row r="933" spans="24:24">
      <c r="X933" s="294"/>
    </row>
    <row r="934" spans="24:24">
      <c r="X934" s="294"/>
    </row>
    <row r="935" spans="24:24">
      <c r="X935" s="294"/>
    </row>
    <row r="936" spans="24:24">
      <c r="X936" s="294"/>
    </row>
    <row r="937" spans="24:24">
      <c r="X937" s="294"/>
    </row>
    <row r="938" spans="24:24">
      <c r="X938" s="294"/>
    </row>
    <row r="939" spans="24:24">
      <c r="X939" s="294"/>
    </row>
    <row r="940" spans="24:24">
      <c r="X940" s="294"/>
    </row>
    <row r="941" spans="24:24">
      <c r="X941" s="294"/>
    </row>
    <row r="942" spans="24:24">
      <c r="X942" s="294"/>
    </row>
    <row r="943" spans="24:24">
      <c r="X943" s="294"/>
    </row>
    <row r="944" spans="24:24">
      <c r="X944" s="294"/>
    </row>
    <row r="945" spans="24:24">
      <c r="X945" s="294"/>
    </row>
    <row r="946" spans="24:24">
      <c r="X946" s="294"/>
    </row>
    <row r="947" spans="24:24">
      <c r="X947" s="294"/>
    </row>
    <row r="948" spans="24:24">
      <c r="X948" s="294"/>
    </row>
    <row r="949" spans="24:24">
      <c r="X949" s="294"/>
    </row>
    <row r="950" spans="24:24">
      <c r="X950" s="294"/>
    </row>
    <row r="951" spans="24:24">
      <c r="X951" s="294"/>
    </row>
    <row r="952" spans="24:24">
      <c r="X952" s="294"/>
    </row>
    <row r="953" spans="24:24">
      <c r="X953" s="294"/>
    </row>
    <row r="954" spans="24:24">
      <c r="X954" s="294"/>
    </row>
    <row r="955" spans="24:24">
      <c r="X955" s="294"/>
    </row>
    <row r="956" spans="24:24">
      <c r="X956" s="294"/>
    </row>
    <row r="957" spans="24:24">
      <c r="X957" s="294"/>
    </row>
    <row r="958" spans="24:24">
      <c r="X958" s="294"/>
    </row>
    <row r="959" spans="24:24">
      <c r="X959" s="294"/>
    </row>
    <row r="960" spans="24:24">
      <c r="X960" s="294"/>
    </row>
    <row r="961" spans="24:24">
      <c r="X961" s="294"/>
    </row>
    <row r="962" spans="24:24">
      <c r="X962" s="294"/>
    </row>
    <row r="963" spans="24:24">
      <c r="X963" s="294"/>
    </row>
    <row r="964" spans="24:24">
      <c r="X964" s="294"/>
    </row>
    <row r="965" spans="24:24">
      <c r="X965" s="294"/>
    </row>
    <row r="966" spans="24:24">
      <c r="X966" s="294"/>
    </row>
    <row r="967" spans="24:24">
      <c r="X967" s="294"/>
    </row>
    <row r="968" spans="24:24">
      <c r="X968" s="294"/>
    </row>
    <row r="969" spans="24:24">
      <c r="X969" s="294"/>
    </row>
    <row r="970" spans="24:24">
      <c r="X970" s="294"/>
    </row>
    <row r="971" spans="24:24">
      <c r="X971" s="294"/>
    </row>
    <row r="972" spans="24:24">
      <c r="X972" s="294"/>
    </row>
    <row r="973" spans="24:24">
      <c r="X973" s="294"/>
    </row>
    <row r="974" spans="24:24">
      <c r="X974" s="294"/>
    </row>
    <row r="975" spans="24:24">
      <c r="X975" s="294"/>
    </row>
    <row r="976" spans="24:24">
      <c r="X976" s="294"/>
    </row>
    <row r="977" spans="24:24">
      <c r="X977" s="294"/>
    </row>
    <row r="978" spans="24:24">
      <c r="X978" s="294"/>
    </row>
    <row r="979" spans="24:24">
      <c r="X979" s="294"/>
    </row>
    <row r="980" spans="24:24">
      <c r="X980" s="294"/>
    </row>
    <row r="981" spans="24:24">
      <c r="X981" s="294"/>
    </row>
    <row r="982" spans="24:24">
      <c r="X982" s="294"/>
    </row>
    <row r="983" spans="24:24">
      <c r="X983" s="294"/>
    </row>
    <row r="984" spans="24:24">
      <c r="X984" s="294"/>
    </row>
    <row r="985" spans="24:24">
      <c r="X985" s="294"/>
    </row>
    <row r="986" spans="24:24">
      <c r="X986" s="294"/>
    </row>
    <row r="987" spans="24:24">
      <c r="X987" s="294"/>
    </row>
    <row r="988" spans="24:24">
      <c r="X988" s="294"/>
    </row>
    <row r="989" spans="24:24">
      <c r="X989" s="294"/>
    </row>
    <row r="990" spans="24:24">
      <c r="X990" s="294"/>
    </row>
    <row r="991" spans="24:24">
      <c r="X991" s="294"/>
    </row>
    <row r="992" spans="24:24">
      <c r="X992" s="294"/>
    </row>
    <row r="993" spans="24:24">
      <c r="X993" s="294"/>
    </row>
    <row r="994" spans="24:24">
      <c r="X994" s="294"/>
    </row>
    <row r="995" spans="24:24">
      <c r="X995" s="294"/>
    </row>
    <row r="996" spans="24:24">
      <c r="X996" s="294"/>
    </row>
    <row r="997" spans="24:24">
      <c r="X997" s="294"/>
    </row>
    <row r="998" spans="24:24">
      <c r="X998" s="294"/>
    </row>
    <row r="999" spans="24:24">
      <c r="X999" s="294"/>
    </row>
    <row r="1000" spans="24:24">
      <c r="X1000" s="294"/>
    </row>
    <row r="1001" spans="24:24">
      <c r="X1001" s="294"/>
    </row>
    <row r="1002" spans="24:24">
      <c r="X1002" s="294"/>
    </row>
    <row r="1003" spans="24:24">
      <c r="X1003" s="294"/>
    </row>
    <row r="1004" spans="24:24">
      <c r="X1004" s="294"/>
    </row>
    <row r="1005" spans="24:24">
      <c r="X1005" s="294"/>
    </row>
    <row r="1006" spans="24:24">
      <c r="X1006" s="294"/>
    </row>
    <row r="1007" spans="24:24">
      <c r="X1007" s="294"/>
    </row>
    <row r="1008" spans="24:24">
      <c r="X1008" s="294"/>
    </row>
    <row r="1009" spans="24:24">
      <c r="X1009" s="294"/>
    </row>
    <row r="1010" spans="24:24">
      <c r="X1010" s="294"/>
    </row>
    <row r="1011" spans="24:24">
      <c r="X1011" s="294"/>
    </row>
    <row r="1012" spans="24:24">
      <c r="X1012" s="294"/>
    </row>
    <row r="1013" spans="24:24">
      <c r="X1013" s="294"/>
    </row>
    <row r="1014" spans="24:24">
      <c r="X1014" s="294"/>
    </row>
    <row r="1015" spans="24:24">
      <c r="X1015" s="294"/>
    </row>
    <row r="1016" spans="24:24">
      <c r="X1016" s="294"/>
    </row>
    <row r="1017" spans="24:24">
      <c r="X1017" s="294"/>
    </row>
    <row r="1018" spans="24:24">
      <c r="X1018" s="294"/>
    </row>
    <row r="1019" spans="24:24">
      <c r="X1019" s="294"/>
    </row>
    <row r="1020" spans="24:24">
      <c r="X1020" s="294"/>
    </row>
    <row r="1021" spans="24:24">
      <c r="X1021" s="294"/>
    </row>
    <row r="1022" spans="24:24">
      <c r="X1022" s="294"/>
    </row>
    <row r="1023" spans="24:24">
      <c r="X1023" s="294"/>
    </row>
    <row r="1024" spans="24:24">
      <c r="X1024" s="294"/>
    </row>
    <row r="1025" spans="24:24">
      <c r="X1025" s="294"/>
    </row>
    <row r="1026" spans="24:24">
      <c r="X1026" s="294"/>
    </row>
    <row r="1027" spans="24:24">
      <c r="X1027" s="294"/>
    </row>
    <row r="1028" spans="24:24">
      <c r="X1028" s="294"/>
    </row>
    <row r="1029" spans="24:24">
      <c r="X1029" s="294"/>
    </row>
    <row r="1030" spans="24:24">
      <c r="X1030" s="294"/>
    </row>
    <row r="1031" spans="24:24">
      <c r="X1031" s="294"/>
    </row>
    <row r="1032" spans="24:24">
      <c r="X1032" s="294"/>
    </row>
    <row r="1033" spans="24:24">
      <c r="X1033" s="294"/>
    </row>
    <row r="1034" spans="24:24">
      <c r="X1034" s="294"/>
    </row>
    <row r="1035" spans="24:24">
      <c r="X1035" s="294"/>
    </row>
    <row r="1036" spans="24:24">
      <c r="X1036" s="294"/>
    </row>
    <row r="1037" spans="24:24">
      <c r="X1037" s="294"/>
    </row>
    <row r="1038" spans="24:24">
      <c r="X1038" s="294"/>
    </row>
    <row r="1039" spans="24:24">
      <c r="X1039" s="294"/>
    </row>
    <row r="1040" spans="24:24">
      <c r="X1040" s="294"/>
    </row>
    <row r="1041" spans="24:24">
      <c r="X1041" s="294"/>
    </row>
    <row r="1042" spans="24:24">
      <c r="X1042" s="294"/>
    </row>
    <row r="1043" spans="24:24">
      <c r="X1043" s="294"/>
    </row>
    <row r="1044" spans="24:24">
      <c r="X1044" s="294"/>
    </row>
    <row r="1045" spans="24:24">
      <c r="X1045" s="294"/>
    </row>
    <row r="1046" spans="24:24">
      <c r="X1046" s="294"/>
    </row>
    <row r="1047" spans="24:24">
      <c r="X1047" s="294"/>
    </row>
    <row r="1048" spans="24:24">
      <c r="X1048" s="294"/>
    </row>
    <row r="1049" spans="24:24">
      <c r="X1049" s="294"/>
    </row>
    <row r="1050" spans="24:24">
      <c r="X1050" s="294"/>
    </row>
    <row r="1051" spans="24:24">
      <c r="X1051" s="294"/>
    </row>
    <row r="1052" spans="24:24">
      <c r="X1052" s="294"/>
    </row>
    <row r="1053" spans="24:24">
      <c r="X1053" s="294"/>
    </row>
    <row r="1054" spans="24:24">
      <c r="X1054" s="294"/>
    </row>
    <row r="1055" spans="24:24">
      <c r="X1055" s="294"/>
    </row>
    <row r="1056" spans="24:24">
      <c r="X1056" s="294"/>
    </row>
    <row r="1057" spans="24:24">
      <c r="X1057" s="294"/>
    </row>
    <row r="1058" spans="24:24">
      <c r="X1058" s="294"/>
    </row>
    <row r="1059" spans="24:24">
      <c r="X1059" s="294"/>
    </row>
    <row r="1060" spans="24:24">
      <c r="X1060" s="294"/>
    </row>
    <row r="1061" spans="24:24">
      <c r="X1061" s="294"/>
    </row>
    <row r="1062" spans="24:24">
      <c r="X1062" s="294"/>
    </row>
    <row r="1063" spans="24:24">
      <c r="X1063" s="294"/>
    </row>
    <row r="1064" spans="24:24">
      <c r="X1064" s="294"/>
    </row>
    <row r="1065" spans="24:24">
      <c r="X1065" s="294"/>
    </row>
    <row r="1066" spans="24:24">
      <c r="X1066" s="294"/>
    </row>
    <row r="1067" spans="24:24">
      <c r="X1067" s="294"/>
    </row>
    <row r="1068" spans="24:24">
      <c r="X1068" s="294"/>
    </row>
    <row r="1069" spans="24:24">
      <c r="X1069" s="294"/>
    </row>
    <row r="1070" spans="24:24">
      <c r="X1070" s="294"/>
    </row>
    <row r="1071" spans="24:24">
      <c r="X1071" s="294"/>
    </row>
    <row r="1072" spans="24:24">
      <c r="X1072" s="294"/>
    </row>
    <row r="1073" spans="24:24">
      <c r="X1073" s="294"/>
    </row>
    <row r="1074" spans="24:24">
      <c r="X1074" s="294"/>
    </row>
    <row r="1075" spans="24:24">
      <c r="X1075" s="294"/>
    </row>
    <row r="1076" spans="24:24">
      <c r="X1076" s="294"/>
    </row>
    <row r="1077" spans="24:24">
      <c r="X1077" s="294"/>
    </row>
    <row r="1078" spans="24:24">
      <c r="X1078" s="294"/>
    </row>
    <row r="1079" spans="24:24">
      <c r="X1079" s="294"/>
    </row>
    <row r="1080" spans="24:24">
      <c r="X1080" s="294"/>
    </row>
    <row r="1081" spans="24:24">
      <c r="X1081" s="294"/>
    </row>
    <row r="1082" spans="24:24">
      <c r="X1082" s="294"/>
    </row>
    <row r="1083" spans="24:24">
      <c r="X1083" s="294"/>
    </row>
    <row r="1084" spans="24:24">
      <c r="X1084" s="294"/>
    </row>
    <row r="1085" spans="24:24">
      <c r="X1085" s="294"/>
    </row>
    <row r="1086" spans="24:24">
      <c r="X1086" s="294"/>
    </row>
    <row r="1087" spans="24:24">
      <c r="X1087" s="294"/>
    </row>
    <row r="1088" spans="24:24">
      <c r="X1088" s="294"/>
    </row>
    <row r="1089" spans="24:24">
      <c r="X1089" s="294"/>
    </row>
    <row r="1090" spans="24:24">
      <c r="X1090" s="294"/>
    </row>
    <row r="1091" spans="24:24">
      <c r="X1091" s="294"/>
    </row>
    <row r="1092" spans="24:24">
      <c r="X1092" s="294"/>
    </row>
    <row r="1093" spans="24:24">
      <c r="X1093" s="294"/>
    </row>
    <row r="1094" spans="24:24">
      <c r="X1094" s="294"/>
    </row>
    <row r="1095" spans="24:24">
      <c r="X1095" s="294"/>
    </row>
    <row r="1096" spans="24:24">
      <c r="X1096" s="294"/>
    </row>
    <row r="1097" spans="24:24">
      <c r="X1097" s="294"/>
    </row>
    <row r="1098" spans="24:24">
      <c r="X1098" s="294"/>
    </row>
    <row r="1099" spans="24:24">
      <c r="X1099" s="294"/>
    </row>
    <row r="1100" spans="24:24">
      <c r="X1100" s="294"/>
    </row>
    <row r="1101" spans="24:24">
      <c r="X1101" s="294"/>
    </row>
    <row r="1102" spans="24:24">
      <c r="X1102" s="294"/>
    </row>
    <row r="1103" spans="24:24">
      <c r="X1103" s="294"/>
    </row>
    <row r="1104" spans="24:24">
      <c r="X1104" s="294"/>
    </row>
    <row r="1105" spans="24:24">
      <c r="X1105" s="294"/>
    </row>
    <row r="1106" spans="24:24">
      <c r="X1106" s="294"/>
    </row>
    <row r="1107" spans="24:24">
      <c r="X1107" s="294"/>
    </row>
    <row r="1108" spans="24:24">
      <c r="X1108" s="294"/>
    </row>
    <row r="1109" spans="24:24">
      <c r="X1109" s="294"/>
    </row>
    <row r="1110" spans="24:24">
      <c r="X1110" s="294"/>
    </row>
    <row r="1111" spans="24:24">
      <c r="X1111" s="294"/>
    </row>
    <row r="1112" spans="24:24">
      <c r="X1112" s="294"/>
    </row>
    <row r="1113" spans="24:24">
      <c r="X1113" s="294"/>
    </row>
    <row r="1114" spans="24:24">
      <c r="X1114" s="294"/>
    </row>
    <row r="1115" spans="24:24">
      <c r="X1115" s="294"/>
    </row>
    <row r="1116" spans="24:24">
      <c r="X1116" s="294"/>
    </row>
    <row r="1117" spans="24:24">
      <c r="X1117" s="294"/>
    </row>
    <row r="1118" spans="24:24">
      <c r="X1118" s="294"/>
    </row>
    <row r="1119" spans="24:24">
      <c r="X1119" s="294"/>
    </row>
    <row r="1120" spans="24:24">
      <c r="X1120" s="294"/>
    </row>
    <row r="1121" spans="24:24">
      <c r="X1121" s="294"/>
    </row>
    <row r="1122" spans="24:24">
      <c r="X1122" s="294"/>
    </row>
    <row r="1123" spans="24:24">
      <c r="X1123" s="294"/>
    </row>
    <row r="1124" spans="24:24">
      <c r="X1124" s="294"/>
    </row>
    <row r="1125" spans="24:24">
      <c r="X1125" s="294"/>
    </row>
    <row r="1126" spans="24:24">
      <c r="X1126" s="294"/>
    </row>
    <row r="1127" spans="24:24">
      <c r="X1127" s="294"/>
    </row>
    <row r="1128" spans="24:24">
      <c r="X1128" s="294"/>
    </row>
    <row r="1129" spans="24:24">
      <c r="X1129" s="294"/>
    </row>
    <row r="1130" spans="24:24">
      <c r="X1130" s="294"/>
    </row>
    <row r="1131" spans="24:24">
      <c r="X1131" s="294"/>
    </row>
    <row r="1132" spans="24:24">
      <c r="X1132" s="294"/>
    </row>
    <row r="1133" spans="24:24">
      <c r="X1133" s="294"/>
    </row>
    <row r="1134" spans="24:24">
      <c r="X1134" s="294"/>
    </row>
    <row r="1135" spans="24:24">
      <c r="X1135" s="294"/>
    </row>
    <row r="1136" spans="24:24">
      <c r="X1136" s="294"/>
    </row>
    <row r="1137" spans="24:24">
      <c r="X1137" s="294"/>
    </row>
    <row r="1138" spans="24:24">
      <c r="X1138" s="294"/>
    </row>
    <row r="1139" spans="24:24">
      <c r="X1139" s="294"/>
    </row>
    <row r="1140" spans="24:24">
      <c r="X1140" s="294"/>
    </row>
    <row r="1141" spans="24:24">
      <c r="X1141" s="294"/>
    </row>
    <row r="1142" spans="24:24">
      <c r="X1142" s="294"/>
    </row>
    <row r="1143" spans="24:24">
      <c r="X1143" s="294"/>
    </row>
    <row r="1144" spans="24:24">
      <c r="X1144" s="294"/>
    </row>
    <row r="1145" spans="24:24">
      <c r="X1145" s="294"/>
    </row>
    <row r="1146" spans="24:24">
      <c r="X1146" s="294"/>
    </row>
    <row r="1147" spans="24:24">
      <c r="X1147" s="294"/>
    </row>
    <row r="1148" spans="24:24">
      <c r="X1148" s="294"/>
    </row>
    <row r="1149" spans="24:24">
      <c r="X1149" s="294"/>
    </row>
    <row r="1150" spans="24:24">
      <c r="X1150" s="294"/>
    </row>
    <row r="1151" spans="24:24">
      <c r="X1151" s="294"/>
    </row>
    <row r="1152" spans="24:24">
      <c r="X1152" s="294"/>
    </row>
    <row r="1153" spans="24:24">
      <c r="X1153" s="294"/>
    </row>
    <row r="1154" spans="24:24">
      <c r="X1154" s="294"/>
    </row>
    <row r="1155" spans="24:24">
      <c r="X1155" s="294"/>
    </row>
    <row r="1156" spans="24:24">
      <c r="X1156" s="294"/>
    </row>
    <row r="1157" spans="24:24">
      <c r="X1157" s="294"/>
    </row>
    <row r="1158" spans="24:24">
      <c r="X1158" s="294"/>
    </row>
    <row r="1159" spans="24:24">
      <c r="X1159" s="294"/>
    </row>
    <row r="1160" spans="24:24">
      <c r="X1160" s="294"/>
    </row>
    <row r="1161" spans="24:24">
      <c r="X1161" s="294"/>
    </row>
    <row r="1162" spans="24:24">
      <c r="X1162" s="294"/>
    </row>
    <row r="1163" spans="24:24">
      <c r="X1163" s="294"/>
    </row>
    <row r="1164" spans="24:24">
      <c r="X1164" s="294"/>
    </row>
    <row r="1165" spans="24:24">
      <c r="X1165" s="294"/>
    </row>
    <row r="1166" spans="24:24">
      <c r="X1166" s="294"/>
    </row>
    <row r="1167" spans="24:24">
      <c r="X1167" s="294"/>
    </row>
    <row r="1168" spans="24:24">
      <c r="X1168" s="294"/>
    </row>
    <row r="1169" spans="24:24">
      <c r="X1169" s="294"/>
    </row>
    <row r="1170" spans="24:24">
      <c r="X1170" s="294"/>
    </row>
    <row r="1171" spans="24:24">
      <c r="X1171" s="294"/>
    </row>
    <row r="1172" spans="24:24">
      <c r="X1172" s="294"/>
    </row>
    <row r="1173" spans="24:24">
      <c r="X1173" s="294"/>
    </row>
    <row r="1174" spans="24:24">
      <c r="X1174" s="294"/>
    </row>
    <row r="1175" spans="24:24">
      <c r="X1175" s="294"/>
    </row>
    <row r="1176" spans="24:24">
      <c r="X1176" s="294"/>
    </row>
    <row r="1177" spans="24:24">
      <c r="X1177" s="294"/>
    </row>
    <row r="1178" spans="24:24">
      <c r="X1178" s="294"/>
    </row>
    <row r="1179" spans="24:24">
      <c r="X1179" s="294"/>
    </row>
    <row r="1180" spans="24:24">
      <c r="X1180" s="294"/>
    </row>
    <row r="1181" spans="24:24">
      <c r="X1181" s="294"/>
    </row>
    <row r="1182" spans="24:24">
      <c r="X1182" s="294"/>
    </row>
    <row r="1183" spans="24:24">
      <c r="X1183" s="294"/>
    </row>
    <row r="1184" spans="24:24">
      <c r="X1184" s="294"/>
    </row>
    <row r="1185" spans="24:24">
      <c r="X1185" s="294"/>
    </row>
    <row r="1186" spans="24:24">
      <c r="X1186" s="294"/>
    </row>
    <row r="1187" spans="24:24">
      <c r="X1187" s="294"/>
    </row>
    <row r="1188" spans="24:24">
      <c r="X1188" s="294"/>
    </row>
    <row r="1189" spans="24:24">
      <c r="X1189" s="294"/>
    </row>
    <row r="1190" spans="24:24">
      <c r="X1190" s="294"/>
    </row>
    <row r="1191" spans="24:24">
      <c r="X1191" s="294"/>
    </row>
    <row r="1192" spans="24:24">
      <c r="X1192" s="294"/>
    </row>
    <row r="1193" spans="24:24">
      <c r="X1193" s="294"/>
    </row>
    <row r="1194" spans="24:24">
      <c r="X1194" s="294"/>
    </row>
    <row r="1195" spans="24:24">
      <c r="X1195" s="294"/>
    </row>
    <row r="1196" spans="24:24">
      <c r="X1196" s="294"/>
    </row>
    <row r="1197" spans="24:24">
      <c r="X1197" s="294"/>
    </row>
    <row r="1198" spans="24:24">
      <c r="X1198" s="294"/>
    </row>
    <row r="1199" spans="24:24">
      <c r="X1199" s="294"/>
    </row>
    <row r="1200" spans="24:24">
      <c r="X1200" s="294"/>
    </row>
    <row r="1201" spans="24:24">
      <c r="X1201" s="294"/>
    </row>
    <row r="1202" spans="24:24">
      <c r="X1202" s="294"/>
    </row>
    <row r="1203" spans="24:24">
      <c r="X1203" s="294"/>
    </row>
    <row r="1204" spans="24:24">
      <c r="X1204" s="294"/>
    </row>
    <row r="1205" spans="24:24">
      <c r="X1205" s="294"/>
    </row>
    <row r="1206" spans="24:24">
      <c r="X1206" s="294"/>
    </row>
    <row r="1207" spans="24:24">
      <c r="X1207" s="294"/>
    </row>
    <row r="1208" spans="24:24">
      <c r="X1208" s="294"/>
    </row>
    <row r="1209" spans="24:24">
      <c r="X1209" s="294"/>
    </row>
    <row r="1210" spans="24:24">
      <c r="X1210" s="294"/>
    </row>
    <row r="1211" spans="24:24">
      <c r="X1211" s="294"/>
    </row>
    <row r="1212" spans="24:24">
      <c r="X1212" s="294"/>
    </row>
    <row r="1213" spans="24:24">
      <c r="X1213" s="294"/>
    </row>
    <row r="1214" spans="24:24">
      <c r="X1214" s="294"/>
    </row>
    <row r="1215" spans="24:24">
      <c r="X1215" s="294"/>
    </row>
    <row r="1216" spans="24:24">
      <c r="X1216" s="294"/>
    </row>
    <row r="1217" spans="24:24">
      <c r="X1217" s="294"/>
    </row>
    <row r="1218" spans="24:24">
      <c r="X1218" s="294"/>
    </row>
    <row r="1219" spans="24:24">
      <c r="X1219" s="294"/>
    </row>
    <row r="1220" spans="24:24">
      <c r="X1220" s="294"/>
    </row>
    <row r="1221" spans="24:24">
      <c r="X1221" s="294"/>
    </row>
    <row r="1222" spans="24:24">
      <c r="X1222" s="294"/>
    </row>
    <row r="1223" spans="24:24">
      <c r="X1223" s="294"/>
    </row>
    <row r="1224" spans="24:24">
      <c r="X1224" s="294"/>
    </row>
    <row r="1225" spans="24:24">
      <c r="X1225" s="294"/>
    </row>
    <row r="1226" spans="24:24">
      <c r="X1226" s="294"/>
    </row>
    <row r="1227" spans="24:24">
      <c r="X1227" s="294"/>
    </row>
    <row r="1228" spans="24:24">
      <c r="X1228" s="294"/>
    </row>
    <row r="1229" spans="24:24">
      <c r="X1229" s="294"/>
    </row>
    <row r="1230" spans="24:24">
      <c r="X1230" s="294"/>
    </row>
    <row r="1231" spans="24:24">
      <c r="X1231" s="294"/>
    </row>
    <row r="1232" spans="24:24">
      <c r="X1232" s="294"/>
    </row>
    <row r="1233" spans="24:24">
      <c r="X1233" s="294"/>
    </row>
    <row r="1234" spans="24:24">
      <c r="X1234" s="294"/>
    </row>
    <row r="1235" spans="24:24">
      <c r="X1235" s="294"/>
    </row>
    <row r="1236" spans="24:24">
      <c r="X1236" s="294"/>
    </row>
    <row r="1237" spans="24:24">
      <c r="X1237" s="294"/>
    </row>
    <row r="1238" spans="24:24">
      <c r="X1238" s="294"/>
    </row>
    <row r="1239" spans="24:24">
      <c r="X1239" s="294"/>
    </row>
    <row r="1240" spans="24:24">
      <c r="X1240" s="294"/>
    </row>
    <row r="1241" spans="24:24">
      <c r="X1241" s="294"/>
    </row>
    <row r="1242" spans="24:24">
      <c r="X1242" s="294"/>
    </row>
    <row r="1243" spans="24:24">
      <c r="X1243" s="294"/>
    </row>
    <row r="1244" spans="24:24">
      <c r="X1244" s="294"/>
    </row>
    <row r="1245" spans="24:24">
      <c r="X1245" s="294"/>
    </row>
    <row r="1246" spans="24:24">
      <c r="X1246" s="294"/>
    </row>
    <row r="1247" spans="24:24">
      <c r="X1247" s="294"/>
    </row>
    <row r="1248" spans="24:24">
      <c r="X1248" s="294"/>
    </row>
    <row r="1249" spans="24:24">
      <c r="X1249" s="294"/>
    </row>
    <row r="1250" spans="24:24">
      <c r="X1250" s="294"/>
    </row>
    <row r="1251" spans="24:24">
      <c r="X1251" s="294"/>
    </row>
    <row r="1252" spans="24:24">
      <c r="X1252" s="294"/>
    </row>
    <row r="1253" spans="24:24">
      <c r="X1253" s="294"/>
    </row>
    <row r="1254" spans="24:24">
      <c r="X1254" s="294"/>
    </row>
    <row r="1255" spans="24:24">
      <c r="X1255" s="294"/>
    </row>
    <row r="1256" spans="24:24">
      <c r="X1256" s="294"/>
    </row>
    <row r="1257" spans="24:24">
      <c r="X1257" s="294"/>
    </row>
    <row r="1258" spans="24:24">
      <c r="X1258" s="294"/>
    </row>
    <row r="1259" spans="24:24">
      <c r="X1259" s="294"/>
    </row>
    <row r="1260" spans="24:24">
      <c r="X1260" s="294"/>
    </row>
    <row r="1261" spans="24:24">
      <c r="X1261" s="294"/>
    </row>
    <row r="1262" spans="24:24">
      <c r="X1262" s="294"/>
    </row>
    <row r="1263" spans="24:24">
      <c r="X1263" s="294"/>
    </row>
    <row r="1264" spans="24:24">
      <c r="X1264" s="294"/>
    </row>
    <row r="1265" spans="24:24">
      <c r="X1265" s="294"/>
    </row>
    <row r="1266" spans="24:24">
      <c r="X1266" s="294"/>
    </row>
    <row r="1267" spans="24:24">
      <c r="X1267" s="294"/>
    </row>
    <row r="1268" spans="24:24">
      <c r="X1268" s="294"/>
    </row>
    <row r="1269" spans="24:24">
      <c r="X1269" s="294"/>
    </row>
    <row r="1270" spans="24:24">
      <c r="X1270" s="294"/>
    </row>
    <row r="1271" spans="24:24">
      <c r="X1271" s="294"/>
    </row>
    <row r="1272" spans="24:24">
      <c r="X1272" s="294"/>
    </row>
    <row r="1273" spans="24:24">
      <c r="X1273" s="294"/>
    </row>
    <row r="1274" spans="24:24">
      <c r="X1274" s="294"/>
    </row>
    <row r="1275" spans="24:24">
      <c r="X1275" s="294"/>
    </row>
    <row r="1276" spans="24:24">
      <c r="X1276" s="294"/>
    </row>
    <row r="1277" spans="24:24">
      <c r="X1277" s="294"/>
    </row>
    <row r="1278" spans="24:24">
      <c r="X1278" s="294"/>
    </row>
    <row r="1279" spans="24:24">
      <c r="X1279" s="294"/>
    </row>
    <row r="1280" spans="24:24">
      <c r="X1280" s="294"/>
    </row>
    <row r="1281" spans="24:24">
      <c r="X1281" s="294"/>
    </row>
    <row r="1282" spans="24:24">
      <c r="X1282" s="294"/>
    </row>
    <row r="1283" spans="24:24">
      <c r="X1283" s="294"/>
    </row>
    <row r="1284" spans="24:24">
      <c r="X1284" s="294"/>
    </row>
    <row r="1285" spans="24:24">
      <c r="X1285" s="294"/>
    </row>
    <row r="1286" spans="24:24">
      <c r="X1286" s="294"/>
    </row>
    <row r="1287" spans="24:24">
      <c r="X1287" s="294"/>
    </row>
    <row r="1288" spans="24:24">
      <c r="X1288" s="294"/>
    </row>
    <row r="1289" spans="24:24">
      <c r="X1289" s="294"/>
    </row>
    <row r="1290" spans="24:24">
      <c r="X1290" s="294"/>
    </row>
    <row r="1291" spans="24:24">
      <c r="X1291" s="294"/>
    </row>
    <row r="1292" spans="24:24">
      <c r="X1292" s="294"/>
    </row>
    <row r="1293" spans="24:24">
      <c r="X1293" s="294"/>
    </row>
    <row r="1294" spans="24:24">
      <c r="X1294" s="294"/>
    </row>
    <row r="1295" spans="24:24">
      <c r="X1295" s="294"/>
    </row>
    <row r="1296" spans="24:24">
      <c r="X1296" s="294"/>
    </row>
    <row r="1297" spans="24:24">
      <c r="X1297" s="294"/>
    </row>
    <row r="1298" spans="24:24">
      <c r="X1298" s="294"/>
    </row>
    <row r="1299" spans="24:24">
      <c r="X1299" s="294"/>
    </row>
    <row r="1300" spans="24:24">
      <c r="X1300" s="294"/>
    </row>
    <row r="1301" spans="24:24">
      <c r="X1301" s="294"/>
    </row>
    <row r="1302" spans="24:24">
      <c r="X1302" s="294"/>
    </row>
    <row r="1303" spans="24:24">
      <c r="X1303" s="294"/>
    </row>
    <row r="1304" spans="24:24">
      <c r="X1304" s="294"/>
    </row>
    <row r="1305" spans="24:24">
      <c r="X1305" s="294"/>
    </row>
    <row r="1306" spans="24:24">
      <c r="X1306" s="294"/>
    </row>
    <row r="1307" spans="24:24">
      <c r="X1307" s="294"/>
    </row>
    <row r="1308" spans="24:24">
      <c r="X1308" s="294"/>
    </row>
    <row r="1309" spans="24:24">
      <c r="X1309" s="294"/>
    </row>
    <row r="1310" spans="24:24">
      <c r="X1310" s="294"/>
    </row>
    <row r="1311" spans="24:24">
      <c r="X1311" s="294"/>
    </row>
    <row r="1312" spans="24:24">
      <c r="X1312" s="294"/>
    </row>
    <row r="1313" spans="24:24">
      <c r="X1313" s="294"/>
    </row>
    <row r="1314" spans="24:24">
      <c r="X1314" s="294"/>
    </row>
    <row r="1315" spans="24:24">
      <c r="X1315" s="294"/>
    </row>
    <row r="1316" spans="24:24">
      <c r="X1316" s="294"/>
    </row>
    <row r="1317" spans="24:24">
      <c r="X1317" s="294"/>
    </row>
    <row r="1318" spans="24:24">
      <c r="X1318" s="294"/>
    </row>
    <row r="1319" spans="24:24">
      <c r="X1319" s="294"/>
    </row>
    <row r="1320" spans="24:24">
      <c r="X1320" s="294"/>
    </row>
    <row r="1321" spans="24:24">
      <c r="X1321" s="294"/>
    </row>
    <row r="1322" spans="24:24">
      <c r="X1322" s="294"/>
    </row>
    <row r="1323" spans="24:24">
      <c r="X1323" s="294"/>
    </row>
    <row r="1324" spans="24:24">
      <c r="X1324" s="294"/>
    </row>
    <row r="1325" spans="24:24">
      <c r="X1325" s="294"/>
    </row>
    <row r="1326" spans="24:24">
      <c r="X1326" s="294"/>
    </row>
    <row r="1327" spans="24:24">
      <c r="X1327" s="294"/>
    </row>
    <row r="1328" spans="24:24">
      <c r="X1328" s="294"/>
    </row>
    <row r="1329" spans="24:24">
      <c r="X1329" s="294"/>
    </row>
    <row r="1330" spans="24:24">
      <c r="X1330" s="294"/>
    </row>
    <row r="1331" spans="24:24">
      <c r="X1331" s="294"/>
    </row>
    <row r="1332" spans="24:24">
      <c r="X1332" s="294"/>
    </row>
    <row r="1333" spans="24:24">
      <c r="X1333" s="294"/>
    </row>
    <row r="1334" spans="24:24">
      <c r="X1334" s="294"/>
    </row>
    <row r="1335" spans="24:24">
      <c r="X1335" s="294"/>
    </row>
    <row r="1336" spans="24:24">
      <c r="X1336" s="294"/>
    </row>
    <row r="1337" spans="24:24">
      <c r="X1337" s="294"/>
    </row>
    <row r="1338" spans="24:24">
      <c r="X1338" s="294"/>
    </row>
    <row r="1339" spans="24:24">
      <c r="X1339" s="294"/>
    </row>
    <row r="1340" spans="24:24">
      <c r="X1340" s="294"/>
    </row>
    <row r="1341" spans="24:24">
      <c r="X1341" s="294"/>
    </row>
    <row r="1342" spans="24:24">
      <c r="X1342" s="294"/>
    </row>
    <row r="1343" spans="24:24">
      <c r="X1343" s="294"/>
    </row>
    <row r="1344" spans="24:24">
      <c r="X1344" s="294"/>
    </row>
    <row r="1345" spans="24:24">
      <c r="X1345" s="294"/>
    </row>
    <row r="1346" spans="24:24">
      <c r="X1346" s="294"/>
    </row>
    <row r="1347" spans="24:24">
      <c r="X1347" s="294"/>
    </row>
    <row r="1348" spans="24:24">
      <c r="X1348" s="294"/>
    </row>
    <row r="1349" spans="24:24">
      <c r="X1349" s="294"/>
    </row>
    <row r="1350" spans="24:24">
      <c r="X1350" s="294"/>
    </row>
    <row r="1351" spans="24:24">
      <c r="X1351" s="294"/>
    </row>
    <row r="1352" spans="24:24">
      <c r="X1352" s="294"/>
    </row>
    <row r="1353" spans="24:24">
      <c r="X1353" s="294"/>
    </row>
    <row r="1354" spans="24:24">
      <c r="X1354" s="294"/>
    </row>
    <row r="1355" spans="24:24">
      <c r="X1355" s="294"/>
    </row>
    <row r="1356" spans="24:24">
      <c r="X1356" s="294"/>
    </row>
    <row r="1357" spans="24:24">
      <c r="X1357" s="294"/>
    </row>
    <row r="1358" spans="24:24">
      <c r="X1358" s="294"/>
    </row>
    <row r="1359" spans="24:24">
      <c r="X1359" s="294"/>
    </row>
    <row r="1360" spans="24:24">
      <c r="X1360" s="294"/>
    </row>
    <row r="1361" spans="24:24">
      <c r="X1361" s="294"/>
    </row>
    <row r="1362" spans="24:24">
      <c r="X1362" s="294"/>
    </row>
    <row r="1363" spans="24:24">
      <c r="X1363" s="294"/>
    </row>
    <row r="1364" spans="24:24">
      <c r="X1364" s="294"/>
    </row>
    <row r="1365" spans="24:24">
      <c r="X1365" s="294"/>
    </row>
    <row r="1366" spans="24:24">
      <c r="X1366" s="294"/>
    </row>
    <row r="1367" spans="24:24">
      <c r="X1367" s="294"/>
    </row>
    <row r="1368" spans="24:24">
      <c r="X1368" s="294"/>
    </row>
    <row r="1369" spans="24:24">
      <c r="X1369" s="294"/>
    </row>
    <row r="1370" spans="24:24">
      <c r="X1370" s="294"/>
    </row>
    <row r="1371" spans="24:24">
      <c r="X1371" s="294"/>
    </row>
    <row r="1372" spans="24:24">
      <c r="X1372" s="294"/>
    </row>
    <row r="1373" spans="24:24">
      <c r="X1373" s="294"/>
    </row>
    <row r="1374" spans="24:24">
      <c r="X1374" s="294"/>
    </row>
    <row r="1375" spans="24:24">
      <c r="X1375" s="294"/>
    </row>
    <row r="1376" spans="24:24">
      <c r="X1376" s="294"/>
    </row>
    <row r="1377" spans="24:24">
      <c r="X1377" s="294"/>
    </row>
    <row r="1378" spans="24:24">
      <c r="X1378" s="294"/>
    </row>
    <row r="1379" spans="24:24">
      <c r="X1379" s="294"/>
    </row>
    <row r="1380" spans="24:24">
      <c r="X1380" s="294"/>
    </row>
    <row r="1381" spans="24:24">
      <c r="X1381" s="294"/>
    </row>
    <row r="1382" spans="24:24">
      <c r="X1382" s="294"/>
    </row>
    <row r="1383" spans="24:24">
      <c r="X1383" s="294"/>
    </row>
    <row r="1384" spans="24:24">
      <c r="X1384" s="294"/>
    </row>
    <row r="1385" spans="24:24">
      <c r="X1385" s="294"/>
    </row>
    <row r="1386" spans="24:24">
      <c r="X1386" s="294"/>
    </row>
    <row r="1387" spans="24:24">
      <c r="X1387" s="294"/>
    </row>
    <row r="1388" spans="24:24">
      <c r="X1388" s="294"/>
    </row>
    <row r="1389" spans="24:24">
      <c r="X1389" s="294"/>
    </row>
    <row r="1390" spans="24:24">
      <c r="X1390" s="294"/>
    </row>
    <row r="1391" spans="24:24">
      <c r="X1391" s="294"/>
    </row>
    <row r="1392" spans="24:24">
      <c r="X1392" s="294"/>
    </row>
    <row r="1393" spans="24:24">
      <c r="X1393" s="294"/>
    </row>
    <row r="1394" spans="24:24">
      <c r="X1394" s="294"/>
    </row>
    <row r="1395" spans="24:24">
      <c r="X1395" s="294"/>
    </row>
    <row r="1396" spans="24:24">
      <c r="X1396" s="294"/>
    </row>
    <row r="1397" spans="24:24">
      <c r="X1397" s="294"/>
    </row>
    <row r="1398" spans="24:24">
      <c r="X1398" s="294"/>
    </row>
    <row r="1399" spans="24:24">
      <c r="X1399" s="294"/>
    </row>
    <row r="1400" spans="24:24">
      <c r="X1400" s="294"/>
    </row>
    <row r="1401" spans="24:24">
      <c r="X1401" s="294"/>
    </row>
    <row r="1402" spans="24:24">
      <c r="X1402" s="294"/>
    </row>
    <row r="1403" spans="24:24">
      <c r="X1403" s="294"/>
    </row>
    <row r="1404" spans="24:24">
      <c r="X1404" s="294"/>
    </row>
    <row r="1405" spans="24:24">
      <c r="X1405" s="294"/>
    </row>
    <row r="1406" spans="24:24">
      <c r="X1406" s="294"/>
    </row>
    <row r="1407" spans="24:24">
      <c r="X1407" s="294"/>
    </row>
    <row r="1408" spans="24:24">
      <c r="X1408" s="294"/>
    </row>
    <row r="1409" spans="24:24">
      <c r="X1409" s="294"/>
    </row>
    <row r="1410" spans="24:24">
      <c r="X1410" s="294"/>
    </row>
    <row r="1411" spans="24:24">
      <c r="X1411" s="294"/>
    </row>
    <row r="1412" spans="24:24">
      <c r="X1412" s="294"/>
    </row>
    <row r="1413" spans="24:24">
      <c r="X1413" s="294"/>
    </row>
    <row r="1414" spans="24:24">
      <c r="X1414" s="294"/>
    </row>
    <row r="1415" spans="24:24">
      <c r="X1415" s="294"/>
    </row>
    <row r="1416" spans="24:24">
      <c r="X1416" s="294"/>
    </row>
    <row r="1417" spans="24:24">
      <c r="X1417" s="294"/>
    </row>
    <row r="1418" spans="24:24">
      <c r="X1418" s="294"/>
    </row>
    <row r="1419" spans="24:24">
      <c r="X1419" s="294"/>
    </row>
    <row r="1420" spans="24:24">
      <c r="X1420" s="294"/>
    </row>
    <row r="1421" spans="24:24">
      <c r="X1421" s="294"/>
    </row>
    <row r="1422" spans="24:24">
      <c r="X1422" s="294"/>
    </row>
    <row r="1423" spans="24:24">
      <c r="X1423" s="294"/>
    </row>
    <row r="1424" spans="24:24">
      <c r="X1424" s="294"/>
    </row>
    <row r="1425" spans="24:24">
      <c r="X1425" s="294"/>
    </row>
    <row r="1426" spans="24:24">
      <c r="X1426" s="294"/>
    </row>
    <row r="1427" spans="24:24">
      <c r="X1427" s="294"/>
    </row>
    <row r="1428" spans="24:24">
      <c r="X1428" s="294"/>
    </row>
    <row r="1429" spans="24:24">
      <c r="X1429" s="294"/>
    </row>
    <row r="1430" spans="24:24">
      <c r="X1430" s="294"/>
    </row>
    <row r="1431" spans="24:24">
      <c r="X1431" s="294"/>
    </row>
    <row r="1432" spans="24:24">
      <c r="X1432" s="294"/>
    </row>
    <row r="1433" spans="24:24">
      <c r="X1433" s="294"/>
    </row>
    <row r="1434" spans="24:24">
      <c r="X1434" s="294"/>
    </row>
    <row r="1435" spans="24:24">
      <c r="X1435" s="294"/>
    </row>
    <row r="1436" spans="24:24">
      <c r="X1436" s="294"/>
    </row>
    <row r="1437" spans="24:24">
      <c r="X1437" s="294"/>
    </row>
    <row r="1438" spans="24:24">
      <c r="X1438" s="294"/>
    </row>
    <row r="1439" spans="24:24">
      <c r="X1439" s="294"/>
    </row>
    <row r="1440" spans="24:24">
      <c r="X1440" s="294"/>
    </row>
    <row r="1441" spans="24:24">
      <c r="X1441" s="294"/>
    </row>
    <row r="1442" spans="24:24">
      <c r="X1442" s="294"/>
    </row>
    <row r="1443" spans="24:24">
      <c r="X1443" s="294"/>
    </row>
    <row r="1444" spans="24:24">
      <c r="X1444" s="294"/>
    </row>
    <row r="1445" spans="24:24">
      <c r="X1445" s="294"/>
    </row>
    <row r="1446" spans="24:24">
      <c r="X1446" s="294"/>
    </row>
    <row r="1447" spans="24:24">
      <c r="X1447" s="294"/>
    </row>
    <row r="1448" spans="24:24">
      <c r="X1448" s="294"/>
    </row>
    <row r="1449" spans="24:24">
      <c r="X1449" s="294"/>
    </row>
    <row r="1450" spans="24:24">
      <c r="X1450" s="294"/>
    </row>
    <row r="1451" spans="24:24">
      <c r="X1451" s="294"/>
    </row>
    <row r="1452" spans="24:24">
      <c r="X1452" s="294"/>
    </row>
    <row r="1453" spans="24:24">
      <c r="X1453" s="294"/>
    </row>
    <row r="1454" spans="24:24">
      <c r="X1454" s="294"/>
    </row>
    <row r="1455" spans="24:24">
      <c r="X1455" s="294"/>
    </row>
    <row r="1456" spans="24:24">
      <c r="X1456" s="294"/>
    </row>
    <row r="1457" spans="24:24">
      <c r="X1457" s="294"/>
    </row>
    <row r="1458" spans="24:24">
      <c r="X1458" s="294"/>
    </row>
    <row r="1459" spans="24:24">
      <c r="X1459" s="294"/>
    </row>
    <row r="1460" spans="24:24">
      <c r="X1460" s="294"/>
    </row>
    <row r="1461" spans="24:24">
      <c r="X1461" s="294"/>
    </row>
    <row r="1462" spans="24:24">
      <c r="X1462" s="294"/>
    </row>
    <row r="1463" spans="24:24">
      <c r="X1463" s="294"/>
    </row>
    <row r="1464" spans="24:24">
      <c r="X1464" s="294"/>
    </row>
    <row r="1465" spans="24:24">
      <c r="X1465" s="294"/>
    </row>
    <row r="1466" spans="24:24">
      <c r="X1466" s="294"/>
    </row>
    <row r="1467" spans="24:24">
      <c r="X1467" s="294"/>
    </row>
    <row r="1468" spans="24:24">
      <c r="X1468" s="294"/>
    </row>
    <row r="1469" spans="24:24">
      <c r="X1469" s="294"/>
    </row>
    <row r="1470" spans="24:24">
      <c r="X1470" s="294"/>
    </row>
    <row r="1471" spans="24:24">
      <c r="X1471" s="294"/>
    </row>
    <row r="1472" spans="24:24">
      <c r="X1472" s="294"/>
    </row>
    <row r="1473" spans="24:24">
      <c r="X1473" s="294"/>
    </row>
    <row r="1474" spans="24:24">
      <c r="X1474" s="294"/>
    </row>
    <row r="1475" spans="24:24">
      <c r="X1475" s="294"/>
    </row>
    <row r="1476" spans="24:24">
      <c r="X1476" s="294"/>
    </row>
    <row r="1477" spans="24:24">
      <c r="X1477" s="294"/>
    </row>
    <row r="1478" spans="24:24">
      <c r="X1478" s="294"/>
    </row>
    <row r="1479" spans="24:24">
      <c r="X1479" s="294"/>
    </row>
    <row r="1480" spans="24:24">
      <c r="X1480" s="294"/>
    </row>
    <row r="1481" spans="24:24">
      <c r="X1481" s="294"/>
    </row>
    <row r="1482" spans="24:24">
      <c r="X1482" s="294"/>
    </row>
    <row r="1483" spans="24:24">
      <c r="X1483" s="294"/>
    </row>
    <row r="1484" spans="24:24">
      <c r="X1484" s="294"/>
    </row>
    <row r="1485" spans="24:24">
      <c r="X1485" s="294"/>
    </row>
    <row r="1486" spans="24:24">
      <c r="X1486" s="294"/>
    </row>
    <row r="1487" spans="24:24">
      <c r="X1487" s="294"/>
    </row>
    <row r="1488" spans="24:24">
      <c r="X1488" s="294"/>
    </row>
    <row r="1489" spans="24:24">
      <c r="X1489" s="294"/>
    </row>
    <row r="1490" spans="24:24">
      <c r="X1490" s="294"/>
    </row>
    <row r="1491" spans="24:24">
      <c r="X1491" s="294"/>
    </row>
    <row r="1492" spans="24:24">
      <c r="X1492" s="294"/>
    </row>
    <row r="1493" spans="24:24">
      <c r="X1493" s="294"/>
    </row>
    <row r="1494" spans="24:24">
      <c r="X1494" s="294"/>
    </row>
    <row r="1495" spans="24:24">
      <c r="X1495" s="294"/>
    </row>
    <row r="1496" spans="24:24">
      <c r="X1496" s="294"/>
    </row>
    <row r="1497" spans="24:24">
      <c r="X1497" s="294"/>
    </row>
    <row r="1498" spans="24:24">
      <c r="X1498" s="294"/>
    </row>
    <row r="1499" spans="24:24">
      <c r="X1499" s="294"/>
    </row>
    <row r="1500" spans="24:24">
      <c r="X1500" s="294"/>
    </row>
    <row r="1501" spans="24:24">
      <c r="X1501" s="294"/>
    </row>
    <row r="1502" spans="24:24">
      <c r="X1502" s="294"/>
    </row>
    <row r="1503" spans="24:24">
      <c r="X1503" s="294"/>
    </row>
    <row r="1504" spans="24:24">
      <c r="X1504" s="294"/>
    </row>
    <row r="1505" spans="24:24">
      <c r="X1505" s="294"/>
    </row>
    <row r="1506" spans="24:24">
      <c r="X1506" s="294"/>
    </row>
    <row r="1507" spans="24:24">
      <c r="X1507" s="294"/>
    </row>
    <row r="1508" spans="24:24">
      <c r="X1508" s="294"/>
    </row>
    <row r="1509" spans="24:24">
      <c r="X1509" s="294"/>
    </row>
    <row r="1510" spans="24:24">
      <c r="X1510" s="294"/>
    </row>
    <row r="1511" spans="24:24">
      <c r="X1511" s="294"/>
    </row>
    <row r="1512" spans="24:24">
      <c r="X1512" s="294"/>
    </row>
    <row r="1513" spans="24:24">
      <c r="X1513" s="294"/>
    </row>
    <row r="1514" spans="24:24">
      <c r="X1514" s="294"/>
    </row>
    <row r="1515" spans="24:24">
      <c r="X1515" s="294"/>
    </row>
    <row r="1516" spans="24:24">
      <c r="X1516" s="294"/>
    </row>
    <row r="1517" spans="24:24">
      <c r="X1517" s="294"/>
    </row>
    <row r="1518" spans="24:24">
      <c r="X1518" s="294"/>
    </row>
    <row r="1519" spans="24:24">
      <c r="X1519" s="294"/>
    </row>
    <row r="1520" spans="24:24">
      <c r="X1520" s="294"/>
    </row>
    <row r="1521" spans="24:24">
      <c r="X1521" s="294"/>
    </row>
    <row r="1522" spans="24:24">
      <c r="X1522" s="294"/>
    </row>
    <row r="1523" spans="24:24">
      <c r="X1523" s="294"/>
    </row>
    <row r="1524" spans="24:24">
      <c r="X1524" s="294"/>
    </row>
    <row r="1525" spans="24:24">
      <c r="X1525" s="294"/>
    </row>
    <row r="1526" spans="24:24">
      <c r="X1526" s="294"/>
    </row>
    <row r="1527" spans="24:24">
      <c r="X1527" s="294"/>
    </row>
    <row r="1528" spans="24:24">
      <c r="X1528" s="294"/>
    </row>
    <row r="1529" spans="24:24">
      <c r="X1529" s="294"/>
    </row>
    <row r="1530" spans="24:24">
      <c r="X1530" s="294"/>
    </row>
    <row r="1531" spans="24:24">
      <c r="X1531" s="294"/>
    </row>
    <row r="1532" spans="24:24">
      <c r="X1532" s="294"/>
    </row>
    <row r="1533" spans="24:24">
      <c r="X1533" s="294"/>
    </row>
    <row r="1534" spans="24:24">
      <c r="X1534" s="294"/>
    </row>
    <row r="1535" spans="24:24">
      <c r="X1535" s="294"/>
    </row>
    <row r="1536" spans="24:24">
      <c r="X1536" s="294"/>
    </row>
    <row r="1537" spans="24:24">
      <c r="X1537" s="294"/>
    </row>
    <row r="1538" spans="24:24">
      <c r="X1538" s="294"/>
    </row>
    <row r="1539" spans="24:24">
      <c r="X1539" s="294"/>
    </row>
    <row r="1540" spans="24:24">
      <c r="X1540" s="294"/>
    </row>
    <row r="1541" spans="24:24">
      <c r="X1541" s="294"/>
    </row>
    <row r="1542" spans="24:24">
      <c r="X1542" s="294"/>
    </row>
    <row r="1543" spans="24:24">
      <c r="X1543" s="294"/>
    </row>
    <row r="1544" spans="24:24">
      <c r="X1544" s="294"/>
    </row>
    <row r="1545" spans="24:24">
      <c r="X1545" s="294"/>
    </row>
    <row r="1546" spans="24:24">
      <c r="X1546" s="294"/>
    </row>
    <row r="1547" spans="24:24">
      <c r="X1547" s="294"/>
    </row>
    <row r="1548" spans="24:24">
      <c r="X1548" s="294"/>
    </row>
    <row r="1549" spans="24:24">
      <c r="X1549" s="294"/>
    </row>
    <row r="1550" spans="24:24">
      <c r="X1550" s="294"/>
    </row>
    <row r="1551" spans="24:24">
      <c r="X1551" s="294"/>
    </row>
    <row r="1552" spans="24:24">
      <c r="X1552" s="294"/>
    </row>
    <row r="1553" spans="24:24">
      <c r="X1553" s="294"/>
    </row>
    <row r="1554" spans="24:24">
      <c r="X1554" s="294"/>
    </row>
    <row r="1555" spans="24:24">
      <c r="X1555" s="294"/>
    </row>
    <row r="1556" spans="24:24">
      <c r="X1556" s="294"/>
    </row>
    <row r="1557" spans="24:24">
      <c r="X1557" s="294"/>
    </row>
    <row r="1558" spans="24:24">
      <c r="X1558" s="294"/>
    </row>
    <row r="1559" spans="24:24">
      <c r="X1559" s="294"/>
    </row>
    <row r="1560" spans="24:24">
      <c r="X1560" s="294"/>
    </row>
    <row r="1561" spans="24:24">
      <c r="X1561" s="294"/>
    </row>
    <row r="1562" spans="24:24">
      <c r="X1562" s="294"/>
    </row>
    <row r="1563" spans="24:24">
      <c r="X1563" s="294"/>
    </row>
    <row r="1564" spans="24:24">
      <c r="X1564" s="294"/>
    </row>
    <row r="1565" spans="24:24">
      <c r="X1565" s="294"/>
    </row>
    <row r="1566" spans="24:24">
      <c r="X1566" s="294"/>
    </row>
    <row r="1567" spans="24:24">
      <c r="X1567" s="294"/>
    </row>
    <row r="1568" spans="24:24">
      <c r="X1568" s="294"/>
    </row>
    <row r="1569" spans="24:24">
      <c r="X1569" s="294"/>
    </row>
    <row r="1570" spans="24:24">
      <c r="X1570" s="294"/>
    </row>
    <row r="1571" spans="24:24">
      <c r="X1571" s="294"/>
    </row>
    <row r="1572" spans="24:24">
      <c r="X1572" s="294"/>
    </row>
    <row r="1573" spans="24:24">
      <c r="X1573" s="294"/>
    </row>
    <row r="1574" spans="24:24">
      <c r="X1574" s="294"/>
    </row>
    <row r="1575" spans="24:24">
      <c r="X1575" s="294"/>
    </row>
    <row r="1576" spans="24:24">
      <c r="X1576" s="294"/>
    </row>
    <row r="1577" spans="24:24">
      <c r="X1577" s="294"/>
    </row>
    <row r="1578" spans="24:24">
      <c r="X1578" s="294"/>
    </row>
    <row r="1579" spans="24:24">
      <c r="X1579" s="294"/>
    </row>
    <row r="1580" spans="24:24">
      <c r="X1580" s="294"/>
    </row>
    <row r="1581" spans="24:24">
      <c r="X1581" s="294"/>
    </row>
    <row r="1582" spans="24:24">
      <c r="X1582" s="294"/>
    </row>
    <row r="1583" spans="24:24">
      <c r="X1583" s="294"/>
    </row>
    <row r="1584" spans="24:24">
      <c r="X1584" s="294"/>
    </row>
    <row r="1585" spans="24:24">
      <c r="X1585" s="294"/>
    </row>
    <row r="1586" spans="24:24">
      <c r="X1586" s="294"/>
    </row>
    <row r="1587" spans="24:24">
      <c r="X1587" s="294"/>
    </row>
    <row r="1588" spans="24:24">
      <c r="X1588" s="294"/>
    </row>
    <row r="1589" spans="24:24">
      <c r="X1589" s="294"/>
    </row>
    <row r="1590" spans="24:24">
      <c r="X1590" s="294"/>
    </row>
    <row r="1591" spans="24:24">
      <c r="X1591" s="294"/>
    </row>
    <row r="1592" spans="24:24">
      <c r="X1592" s="294"/>
    </row>
    <row r="1593" spans="24:24">
      <c r="X1593" s="294"/>
    </row>
    <row r="1594" spans="24:24">
      <c r="X1594" s="294"/>
    </row>
    <row r="1595" spans="24:24">
      <c r="X1595" s="294"/>
    </row>
    <row r="1596" spans="24:24">
      <c r="X1596" s="294"/>
    </row>
    <row r="1597" spans="24:24">
      <c r="X1597" s="294"/>
    </row>
    <row r="1598" spans="24:24">
      <c r="X1598" s="294"/>
    </row>
    <row r="1599" spans="24:24">
      <c r="X1599" s="294"/>
    </row>
    <row r="1600" spans="24:24">
      <c r="X1600" s="294"/>
    </row>
    <row r="1601" spans="24:24">
      <c r="X1601" s="294"/>
    </row>
    <row r="1602" spans="24:24">
      <c r="X1602" s="294"/>
    </row>
    <row r="1603" spans="24:24">
      <c r="X1603" s="294"/>
    </row>
    <row r="1604" spans="24:24">
      <c r="X1604" s="294"/>
    </row>
    <row r="1605" spans="24:24">
      <c r="X1605" s="294"/>
    </row>
    <row r="1606" spans="24:24">
      <c r="X1606" s="294"/>
    </row>
    <row r="1607" spans="24:24">
      <c r="X1607" s="294"/>
    </row>
    <row r="1608" spans="24:24">
      <c r="X1608" s="294"/>
    </row>
    <row r="1609" spans="24:24">
      <c r="X1609" s="294"/>
    </row>
    <row r="1610" spans="24:24">
      <c r="X1610" s="294"/>
    </row>
    <row r="1611" spans="24:24">
      <c r="X1611" s="294"/>
    </row>
    <row r="1612" spans="24:24">
      <c r="X1612" s="294"/>
    </row>
    <row r="1613" spans="24:24">
      <c r="X1613" s="294"/>
    </row>
    <row r="1614" spans="24:24">
      <c r="X1614" s="294"/>
    </row>
    <row r="1615" spans="24:24">
      <c r="X1615" s="294"/>
    </row>
    <row r="1616" spans="24:24">
      <c r="X1616" s="294"/>
    </row>
    <row r="1617" spans="24:24">
      <c r="X1617" s="294"/>
    </row>
    <row r="1618" spans="24:24">
      <c r="X1618" s="294"/>
    </row>
    <row r="1619" spans="24:24">
      <c r="X1619" s="294"/>
    </row>
    <row r="1620" spans="24:24">
      <c r="X1620" s="294"/>
    </row>
    <row r="1621" spans="24:24">
      <c r="X1621" s="294"/>
    </row>
    <row r="1622" spans="24:24">
      <c r="X1622" s="294"/>
    </row>
    <row r="1623" spans="24:24">
      <c r="X1623" s="294"/>
    </row>
    <row r="1624" spans="24:24">
      <c r="X1624" s="294"/>
    </row>
    <row r="1625" spans="24:24">
      <c r="X1625" s="294"/>
    </row>
    <row r="1626" spans="24:24">
      <c r="X1626" s="294"/>
    </row>
    <row r="1627" spans="24:24">
      <c r="X1627" s="294"/>
    </row>
    <row r="1628" spans="24:24">
      <c r="X1628" s="294"/>
    </row>
    <row r="1629" spans="24:24">
      <c r="X1629" s="294"/>
    </row>
    <row r="1630" spans="24:24">
      <c r="X1630" s="294"/>
    </row>
    <row r="1631" spans="24:24">
      <c r="X1631" s="294"/>
    </row>
    <row r="1632" spans="24:24">
      <c r="X1632" s="294"/>
    </row>
    <row r="1633" spans="24:24">
      <c r="X1633" s="294"/>
    </row>
    <row r="1634" spans="24:24">
      <c r="X1634" s="294"/>
    </row>
    <row r="1635" spans="24:24">
      <c r="X1635" s="294"/>
    </row>
    <row r="1636" spans="24:24">
      <c r="X1636" s="294"/>
    </row>
    <row r="1637" spans="24:24">
      <c r="X1637" s="294"/>
    </row>
    <row r="1638" spans="24:24">
      <c r="X1638" s="294"/>
    </row>
    <row r="1639" spans="24:24">
      <c r="X1639" s="294"/>
    </row>
    <row r="1640" spans="24:24">
      <c r="X1640" s="294"/>
    </row>
    <row r="1641" spans="24:24">
      <c r="X1641" s="294"/>
    </row>
    <row r="1642" spans="24:24">
      <c r="X1642" s="294"/>
    </row>
    <row r="1643" spans="24:24">
      <c r="X1643" s="294"/>
    </row>
    <row r="1644" spans="24:24">
      <c r="X1644" s="294"/>
    </row>
    <row r="1645" spans="24:24">
      <c r="X1645" s="294"/>
    </row>
    <row r="1646" spans="24:24">
      <c r="X1646" s="294"/>
    </row>
    <row r="1647" spans="24:24">
      <c r="X1647" s="294"/>
    </row>
    <row r="1648" spans="24:24">
      <c r="X1648" s="294"/>
    </row>
    <row r="1649" spans="24:24">
      <c r="X1649" s="294"/>
    </row>
    <row r="1650" spans="24:24">
      <c r="X1650" s="294"/>
    </row>
    <row r="1651" spans="24:24">
      <c r="X1651" s="294"/>
    </row>
    <row r="1652" spans="24:24">
      <c r="X1652" s="294"/>
    </row>
    <row r="1653" spans="24:24">
      <c r="X1653" s="294"/>
    </row>
    <row r="1654" spans="24:24">
      <c r="X1654" s="294"/>
    </row>
    <row r="1655" spans="24:24">
      <c r="X1655" s="294"/>
    </row>
    <row r="1656" spans="24:24">
      <c r="X1656" s="294"/>
    </row>
    <row r="1657" spans="24:24">
      <c r="X1657" s="294"/>
    </row>
    <row r="1658" spans="24:24">
      <c r="X1658" s="294"/>
    </row>
    <row r="1659" spans="24:24">
      <c r="X1659" s="294"/>
    </row>
    <row r="1660" spans="24:24">
      <c r="X1660" s="294"/>
    </row>
    <row r="1661" spans="24:24">
      <c r="X1661" s="294"/>
    </row>
    <row r="1662" spans="24:24">
      <c r="X1662" s="294"/>
    </row>
    <row r="1663" spans="24:24">
      <c r="X1663" s="294"/>
    </row>
    <row r="1664" spans="24:24">
      <c r="X1664" s="294"/>
    </row>
    <row r="1665" spans="24:24">
      <c r="X1665" s="294"/>
    </row>
    <row r="1666" spans="24:24">
      <c r="X1666" s="294"/>
    </row>
  </sheetData>
  <mergeCells count="2">
    <mergeCell ref="A1:M1"/>
    <mergeCell ref="A620:M620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12" manualBreakCount="12">
    <brk id="48" max="24" man="1"/>
    <brk id="96" max="24" man="1"/>
    <brk id="144" max="24" man="1"/>
    <brk id="189" max="24" man="1"/>
    <brk id="234" max="24" man="1"/>
    <brk id="282" max="24" man="1"/>
    <brk id="330" max="24" man="1"/>
    <brk id="375" max="24" man="1"/>
    <brk id="417" max="24" man="1"/>
    <brk id="465" max="24" man="1"/>
    <brk id="513" max="25" man="1"/>
    <brk id="564" max="24" man="1"/>
  </rowBreaks>
  <colBreaks count="1" manualBreakCount="1">
    <brk id="13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4"/>
  <sheetViews>
    <sheetView zoomScale="150" zoomScaleNormal="150" zoomScaleSheetLayoutView="100" workbookViewId="0">
      <pane xSplit="1" ySplit="3" topLeftCell="B4" activePane="bottomRight" state="frozen"/>
      <selection pane="topRight" activeCell="D1" sqref="D1"/>
      <selection pane="bottomLeft" activeCell="A9" sqref="A9"/>
      <selection pane="bottomRight" activeCell="A3" sqref="A3"/>
    </sheetView>
  </sheetViews>
  <sheetFormatPr defaultRowHeight="12.75"/>
  <cols>
    <col min="1" max="1" width="19.7109375" customWidth="1"/>
    <col min="2" max="27" width="7.7109375" customWidth="1"/>
    <col min="28" max="28" width="19.7109375" style="398" customWidth="1"/>
  </cols>
  <sheetData>
    <row r="1" spans="1:57">
      <c r="A1" s="494"/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6" t="s">
        <v>376</v>
      </c>
      <c r="N1" s="495" t="s">
        <v>505</v>
      </c>
      <c r="O1" s="479"/>
      <c r="P1" s="243"/>
      <c r="Q1" s="243"/>
      <c r="R1" s="243"/>
      <c r="S1" s="243"/>
      <c r="T1" s="243"/>
      <c r="U1" s="243"/>
      <c r="V1" s="243"/>
      <c r="W1" s="243"/>
      <c r="X1" s="243"/>
      <c r="Y1" s="243"/>
      <c r="Z1" s="243"/>
      <c r="AA1" s="243"/>
      <c r="AB1" s="493"/>
    </row>
    <row r="2" spans="1:57" ht="5.0999999999999996" customHeight="1">
      <c r="A2" s="494"/>
      <c r="B2" s="494"/>
      <c r="C2" s="494"/>
      <c r="D2" s="494"/>
      <c r="E2" s="494"/>
      <c r="F2" s="494"/>
      <c r="G2" s="494"/>
      <c r="H2" s="494"/>
      <c r="I2" s="494"/>
      <c r="J2" s="494"/>
      <c r="K2" s="494"/>
      <c r="L2" s="494"/>
      <c r="M2" s="494"/>
      <c r="N2" s="494"/>
      <c r="O2" s="479"/>
      <c r="P2" s="243"/>
      <c r="Q2" s="243"/>
      <c r="R2" s="243"/>
      <c r="S2" s="243"/>
      <c r="T2" s="243"/>
      <c r="U2" s="243"/>
      <c r="V2" s="243"/>
      <c r="W2" s="243"/>
      <c r="X2" s="243"/>
      <c r="Y2" s="243"/>
      <c r="Z2" s="243"/>
      <c r="AA2" s="243"/>
      <c r="AB2" s="493"/>
    </row>
    <row r="3" spans="1:57" ht="45" customHeight="1">
      <c r="A3" s="389" t="s">
        <v>375</v>
      </c>
      <c r="B3" s="492" t="s">
        <v>374</v>
      </c>
      <c r="C3" s="489" t="s">
        <v>373</v>
      </c>
      <c r="D3" s="489" t="s">
        <v>372</v>
      </c>
      <c r="E3" s="489" t="s">
        <v>371</v>
      </c>
      <c r="F3" s="489" t="s">
        <v>370</v>
      </c>
      <c r="G3" s="489" t="s">
        <v>369</v>
      </c>
      <c r="H3" s="489" t="s">
        <v>368</v>
      </c>
      <c r="I3" s="489" t="s">
        <v>367</v>
      </c>
      <c r="J3" s="489" t="s">
        <v>366</v>
      </c>
      <c r="K3" s="489" t="s">
        <v>365</v>
      </c>
      <c r="L3" s="489" t="s">
        <v>364</v>
      </c>
      <c r="M3" s="491" t="s">
        <v>363</v>
      </c>
      <c r="N3" s="490" t="s">
        <v>362</v>
      </c>
      <c r="O3" s="489" t="s">
        <v>361</v>
      </c>
      <c r="P3" s="489" t="s">
        <v>360</v>
      </c>
      <c r="Q3" s="489" t="s">
        <v>359</v>
      </c>
      <c r="R3" s="489" t="s">
        <v>358</v>
      </c>
      <c r="S3" s="489" t="s">
        <v>357</v>
      </c>
      <c r="T3" s="489" t="s">
        <v>356</v>
      </c>
      <c r="U3" s="489" t="s">
        <v>355</v>
      </c>
      <c r="V3" s="489" t="s">
        <v>354</v>
      </c>
      <c r="W3" s="489" t="s">
        <v>353</v>
      </c>
      <c r="X3" s="489" t="s">
        <v>352</v>
      </c>
      <c r="Y3" s="489" t="s">
        <v>351</v>
      </c>
      <c r="Z3" s="489" t="s">
        <v>350</v>
      </c>
      <c r="AA3" s="489" t="s">
        <v>349</v>
      </c>
      <c r="AB3" s="386" t="s">
        <v>348</v>
      </c>
    </row>
    <row r="4" spans="1:57" ht="15.95" customHeight="1">
      <c r="A4" s="488" t="s">
        <v>0</v>
      </c>
      <c r="B4" s="487">
        <v>7186862</v>
      </c>
      <c r="C4" s="486">
        <v>5988150</v>
      </c>
      <c r="D4" s="483">
        <v>5809</v>
      </c>
      <c r="E4" s="483">
        <v>145278</v>
      </c>
      <c r="F4" s="483">
        <v>18543</v>
      </c>
      <c r="G4" s="483">
        <v>16706</v>
      </c>
      <c r="H4" s="483">
        <v>35330</v>
      </c>
      <c r="I4" s="483">
        <v>7767</v>
      </c>
      <c r="J4" s="483">
        <v>23303</v>
      </c>
      <c r="K4" s="483">
        <v>253899</v>
      </c>
      <c r="L4" s="483">
        <v>22755</v>
      </c>
      <c r="M4" s="483">
        <v>22301</v>
      </c>
      <c r="N4" s="483">
        <v>4064</v>
      </c>
      <c r="O4" s="483">
        <v>147604</v>
      </c>
      <c r="P4" s="483">
        <v>29332</v>
      </c>
      <c r="Q4" s="483">
        <v>3247</v>
      </c>
      <c r="R4" s="483">
        <v>14246</v>
      </c>
      <c r="S4" s="483">
        <v>52750</v>
      </c>
      <c r="T4" s="483">
        <v>4033</v>
      </c>
      <c r="U4" s="483">
        <v>4903</v>
      </c>
      <c r="V4" s="483">
        <v>57900</v>
      </c>
      <c r="W4" s="483">
        <v>38527</v>
      </c>
      <c r="X4" s="483">
        <v>17558</v>
      </c>
      <c r="Y4" s="483">
        <v>160346</v>
      </c>
      <c r="Z4" s="483">
        <v>30771</v>
      </c>
      <c r="AA4" s="482">
        <v>81740</v>
      </c>
      <c r="AB4" s="485" t="s">
        <v>0</v>
      </c>
      <c r="AC4" s="398"/>
      <c r="AD4" s="398"/>
      <c r="AE4" s="398"/>
      <c r="AF4" s="398"/>
      <c r="AG4" s="398"/>
      <c r="AH4" s="398"/>
      <c r="AI4" s="398"/>
      <c r="AJ4" s="398"/>
      <c r="AK4" s="398"/>
      <c r="AL4" s="398"/>
      <c r="AM4" s="398"/>
      <c r="AN4" s="398"/>
      <c r="AO4" s="398"/>
      <c r="AP4" s="398"/>
      <c r="AQ4" s="398"/>
      <c r="AR4" s="398"/>
      <c r="AS4" s="398"/>
      <c r="AT4" s="398"/>
      <c r="AU4" s="398"/>
      <c r="AV4" s="398"/>
      <c r="AW4" s="398"/>
      <c r="AX4" s="398"/>
      <c r="AY4" s="398"/>
      <c r="AZ4" s="398"/>
      <c r="BA4" s="398"/>
      <c r="BB4" s="398"/>
      <c r="BC4" s="398"/>
      <c r="BD4" s="398"/>
      <c r="BE4" s="398"/>
    </row>
    <row r="5" spans="1:57" s="243" customFormat="1" ht="15.95" customHeight="1">
      <c r="A5" s="99" t="s">
        <v>264</v>
      </c>
      <c r="B5" s="434">
        <v>3591249</v>
      </c>
      <c r="C5" s="434">
        <v>2795083</v>
      </c>
      <c r="D5" s="434">
        <v>3503</v>
      </c>
      <c r="E5" s="434">
        <v>2376</v>
      </c>
      <c r="F5" s="434">
        <v>2677</v>
      </c>
      <c r="G5" s="434">
        <v>16641</v>
      </c>
      <c r="H5" s="434">
        <v>352</v>
      </c>
      <c r="I5" s="434">
        <v>6507</v>
      </c>
      <c r="J5" s="434">
        <v>20237</v>
      </c>
      <c r="K5" s="434">
        <v>252946</v>
      </c>
      <c r="L5" s="434">
        <v>17362</v>
      </c>
      <c r="M5" s="434">
        <v>7356</v>
      </c>
      <c r="N5" s="434">
        <v>3770</v>
      </c>
      <c r="O5" s="434">
        <v>69716</v>
      </c>
      <c r="P5" s="434">
        <v>26692</v>
      </c>
      <c r="Q5" s="434">
        <v>2474</v>
      </c>
      <c r="R5" s="434">
        <v>14173</v>
      </c>
      <c r="S5" s="434">
        <v>52425</v>
      </c>
      <c r="T5" s="434">
        <v>3354</v>
      </c>
      <c r="U5" s="434">
        <v>4620</v>
      </c>
      <c r="V5" s="434">
        <v>54785</v>
      </c>
      <c r="W5" s="434">
        <v>32043</v>
      </c>
      <c r="X5" s="434">
        <v>13793</v>
      </c>
      <c r="Y5" s="434">
        <v>119989</v>
      </c>
      <c r="Z5" s="434">
        <v>29856</v>
      </c>
      <c r="AA5" s="484">
        <v>38519</v>
      </c>
      <c r="AB5" s="476" t="s">
        <v>264</v>
      </c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/>
      <c r="AN5" s="390"/>
      <c r="AO5" s="390"/>
      <c r="AP5" s="390"/>
      <c r="AQ5" s="390"/>
      <c r="AR5" s="390"/>
      <c r="AS5" s="390"/>
      <c r="AT5" s="390"/>
      <c r="AU5" s="390"/>
      <c r="AV5" s="390"/>
      <c r="AW5" s="390"/>
      <c r="AX5" s="390"/>
      <c r="AY5" s="390"/>
      <c r="AZ5" s="390"/>
      <c r="BA5" s="390"/>
      <c r="BB5" s="390"/>
      <c r="BC5" s="390"/>
      <c r="BD5" s="390"/>
      <c r="BE5" s="390"/>
    </row>
    <row r="6" spans="1:57" ht="15.95" customHeight="1">
      <c r="A6" s="53" t="s">
        <v>125</v>
      </c>
      <c r="B6" s="483">
        <v>1659440</v>
      </c>
      <c r="C6" s="483">
        <v>1505448</v>
      </c>
      <c r="D6" s="483">
        <v>1252</v>
      </c>
      <c r="E6" s="483">
        <v>1596</v>
      </c>
      <c r="F6" s="483">
        <v>1188</v>
      </c>
      <c r="G6" s="483">
        <v>172</v>
      </c>
      <c r="H6" s="483">
        <v>182</v>
      </c>
      <c r="I6" s="483">
        <v>5328</v>
      </c>
      <c r="J6" s="483">
        <v>8061</v>
      </c>
      <c r="K6" s="483">
        <v>1810</v>
      </c>
      <c r="L6" s="483">
        <v>6970</v>
      </c>
      <c r="M6" s="483">
        <v>3996</v>
      </c>
      <c r="N6" s="483">
        <v>498</v>
      </c>
      <c r="O6" s="483">
        <v>27325</v>
      </c>
      <c r="P6" s="483">
        <v>1282</v>
      </c>
      <c r="Q6" s="483">
        <v>1301</v>
      </c>
      <c r="R6" s="483">
        <v>245</v>
      </c>
      <c r="S6" s="483">
        <v>2104</v>
      </c>
      <c r="T6" s="483">
        <v>1539</v>
      </c>
      <c r="U6" s="483">
        <v>418</v>
      </c>
      <c r="V6" s="483">
        <v>7752</v>
      </c>
      <c r="W6" s="483">
        <v>9902</v>
      </c>
      <c r="X6" s="483">
        <v>7083</v>
      </c>
      <c r="Y6" s="483">
        <v>38971</v>
      </c>
      <c r="Z6" s="483">
        <v>1289</v>
      </c>
      <c r="AA6" s="482">
        <v>23728</v>
      </c>
      <c r="AB6" s="475" t="s">
        <v>125</v>
      </c>
      <c r="AC6" s="398"/>
    </row>
    <row r="7" spans="1:57" s="479" customFormat="1" ht="20.100000000000001" customHeight="1">
      <c r="A7" s="100" t="s">
        <v>321</v>
      </c>
      <c r="B7" s="433">
        <v>1659440</v>
      </c>
      <c r="C7" s="433">
        <v>1505448</v>
      </c>
      <c r="D7" s="433">
        <v>1252</v>
      </c>
      <c r="E7" s="433">
        <v>1596</v>
      </c>
      <c r="F7" s="433">
        <v>1188</v>
      </c>
      <c r="G7" s="433">
        <v>172</v>
      </c>
      <c r="H7" s="433">
        <v>182</v>
      </c>
      <c r="I7" s="433">
        <v>5328</v>
      </c>
      <c r="J7" s="433">
        <v>8061</v>
      </c>
      <c r="K7" s="433">
        <v>1810</v>
      </c>
      <c r="L7" s="433">
        <v>6970</v>
      </c>
      <c r="M7" s="433">
        <v>3996</v>
      </c>
      <c r="N7" s="433">
        <v>498</v>
      </c>
      <c r="O7" s="433">
        <v>27325</v>
      </c>
      <c r="P7" s="433">
        <v>1282</v>
      </c>
      <c r="Q7" s="433">
        <v>1301</v>
      </c>
      <c r="R7" s="433">
        <v>245</v>
      </c>
      <c r="S7" s="433">
        <v>2104</v>
      </c>
      <c r="T7" s="433">
        <v>1539</v>
      </c>
      <c r="U7" s="433">
        <v>418</v>
      </c>
      <c r="V7" s="433">
        <v>7752</v>
      </c>
      <c r="W7" s="433">
        <v>9902</v>
      </c>
      <c r="X7" s="433">
        <v>7083</v>
      </c>
      <c r="Y7" s="433">
        <v>38971</v>
      </c>
      <c r="Z7" s="433">
        <v>1289</v>
      </c>
      <c r="AA7" s="432">
        <v>23728</v>
      </c>
      <c r="AB7" s="468" t="s">
        <v>321</v>
      </c>
      <c r="AC7" s="394"/>
    </row>
    <row r="8" spans="1:57" ht="12" customHeight="1">
      <c r="A8" s="55" t="s">
        <v>196</v>
      </c>
      <c r="B8" s="439">
        <v>27110</v>
      </c>
      <c r="C8" s="439">
        <v>25496</v>
      </c>
      <c r="D8" s="439">
        <v>16</v>
      </c>
      <c r="E8" s="439">
        <v>7</v>
      </c>
      <c r="F8" s="439">
        <v>9</v>
      </c>
      <c r="G8" s="440" t="s">
        <v>253</v>
      </c>
      <c r="H8" s="440" t="s">
        <v>253</v>
      </c>
      <c r="I8" s="439">
        <v>28</v>
      </c>
      <c r="J8" s="439">
        <v>36</v>
      </c>
      <c r="K8" s="439">
        <v>10</v>
      </c>
      <c r="L8" s="439">
        <v>85</v>
      </c>
      <c r="M8" s="439">
        <v>35</v>
      </c>
      <c r="N8" s="439">
        <v>6</v>
      </c>
      <c r="O8" s="439">
        <v>252</v>
      </c>
      <c r="P8" s="439">
        <v>10</v>
      </c>
      <c r="Q8" s="439">
        <v>12</v>
      </c>
      <c r="R8" s="439">
        <v>2</v>
      </c>
      <c r="S8" s="439">
        <v>7</v>
      </c>
      <c r="T8" s="439">
        <v>10</v>
      </c>
      <c r="U8" s="439">
        <v>6</v>
      </c>
      <c r="V8" s="439">
        <v>55</v>
      </c>
      <c r="W8" s="439">
        <v>109</v>
      </c>
      <c r="X8" s="439">
        <v>32</v>
      </c>
      <c r="Y8" s="439">
        <v>266</v>
      </c>
      <c r="Z8" s="439">
        <v>7</v>
      </c>
      <c r="AA8" s="438">
        <v>614</v>
      </c>
      <c r="AB8" s="437" t="s">
        <v>196</v>
      </c>
      <c r="AC8" s="398"/>
    </row>
    <row r="9" spans="1:57" ht="12" customHeight="1">
      <c r="A9" s="101" t="s">
        <v>197</v>
      </c>
      <c r="B9" s="444">
        <v>158213</v>
      </c>
      <c r="C9" s="444">
        <v>146607</v>
      </c>
      <c r="D9" s="444">
        <v>125</v>
      </c>
      <c r="E9" s="444">
        <v>137</v>
      </c>
      <c r="F9" s="444">
        <v>102</v>
      </c>
      <c r="G9" s="444">
        <v>10</v>
      </c>
      <c r="H9" s="444">
        <v>29</v>
      </c>
      <c r="I9" s="444">
        <v>328</v>
      </c>
      <c r="J9" s="444">
        <v>678</v>
      </c>
      <c r="K9" s="444">
        <v>163</v>
      </c>
      <c r="L9" s="444">
        <v>727</v>
      </c>
      <c r="M9" s="444">
        <v>324</v>
      </c>
      <c r="N9" s="444">
        <v>39</v>
      </c>
      <c r="O9" s="444">
        <v>1169</v>
      </c>
      <c r="P9" s="444">
        <v>83</v>
      </c>
      <c r="Q9" s="444">
        <v>93</v>
      </c>
      <c r="R9" s="444">
        <v>19</v>
      </c>
      <c r="S9" s="444">
        <v>66</v>
      </c>
      <c r="T9" s="444">
        <v>156</v>
      </c>
      <c r="U9" s="444">
        <v>34</v>
      </c>
      <c r="V9" s="444">
        <v>615</v>
      </c>
      <c r="W9" s="444">
        <v>906</v>
      </c>
      <c r="X9" s="444">
        <v>521</v>
      </c>
      <c r="Y9" s="444">
        <v>3619</v>
      </c>
      <c r="Z9" s="444">
        <v>119</v>
      </c>
      <c r="AA9" s="442">
        <v>1544</v>
      </c>
      <c r="AB9" s="441" t="s">
        <v>197</v>
      </c>
      <c r="AC9" s="398"/>
    </row>
    <row r="10" spans="1:57" ht="12" customHeight="1">
      <c r="A10" s="55" t="s">
        <v>198</v>
      </c>
      <c r="B10" s="439">
        <v>56333</v>
      </c>
      <c r="C10" s="439">
        <v>50561</v>
      </c>
      <c r="D10" s="439">
        <v>43</v>
      </c>
      <c r="E10" s="439">
        <v>39</v>
      </c>
      <c r="F10" s="439">
        <v>24</v>
      </c>
      <c r="G10" s="439">
        <v>11</v>
      </c>
      <c r="H10" s="439">
        <v>1</v>
      </c>
      <c r="I10" s="439">
        <v>122</v>
      </c>
      <c r="J10" s="439">
        <v>601</v>
      </c>
      <c r="K10" s="439">
        <v>62</v>
      </c>
      <c r="L10" s="439">
        <v>176</v>
      </c>
      <c r="M10" s="439">
        <v>105</v>
      </c>
      <c r="N10" s="439">
        <v>22</v>
      </c>
      <c r="O10" s="439">
        <v>254</v>
      </c>
      <c r="P10" s="439">
        <v>34</v>
      </c>
      <c r="Q10" s="439">
        <v>71</v>
      </c>
      <c r="R10" s="439">
        <v>16</v>
      </c>
      <c r="S10" s="439">
        <v>22</v>
      </c>
      <c r="T10" s="439">
        <v>97</v>
      </c>
      <c r="U10" s="439">
        <v>7</v>
      </c>
      <c r="V10" s="439">
        <v>266</v>
      </c>
      <c r="W10" s="439">
        <v>530</v>
      </c>
      <c r="X10" s="439">
        <v>328</v>
      </c>
      <c r="Y10" s="439">
        <v>1777</v>
      </c>
      <c r="Z10" s="439">
        <v>63</v>
      </c>
      <c r="AA10" s="438">
        <v>1101</v>
      </c>
      <c r="AB10" s="437" t="s">
        <v>198</v>
      </c>
      <c r="AC10" s="398"/>
    </row>
    <row r="11" spans="1:57" ht="12" customHeight="1">
      <c r="A11" s="101" t="s">
        <v>199</v>
      </c>
      <c r="B11" s="444">
        <v>83907</v>
      </c>
      <c r="C11" s="444">
        <v>78979</v>
      </c>
      <c r="D11" s="444">
        <v>13</v>
      </c>
      <c r="E11" s="444">
        <v>69</v>
      </c>
      <c r="F11" s="444">
        <v>161</v>
      </c>
      <c r="G11" s="443" t="s">
        <v>253</v>
      </c>
      <c r="H11" s="444">
        <v>3</v>
      </c>
      <c r="I11" s="444">
        <v>394</v>
      </c>
      <c r="J11" s="444">
        <v>96</v>
      </c>
      <c r="K11" s="444">
        <v>65</v>
      </c>
      <c r="L11" s="444">
        <v>374</v>
      </c>
      <c r="M11" s="444">
        <v>198</v>
      </c>
      <c r="N11" s="444">
        <v>9</v>
      </c>
      <c r="O11" s="444">
        <v>855</v>
      </c>
      <c r="P11" s="444">
        <v>34</v>
      </c>
      <c r="Q11" s="444">
        <v>58</v>
      </c>
      <c r="R11" s="444">
        <v>3</v>
      </c>
      <c r="S11" s="444">
        <v>13</v>
      </c>
      <c r="T11" s="444">
        <v>21</v>
      </c>
      <c r="U11" s="444">
        <v>16</v>
      </c>
      <c r="V11" s="444">
        <v>129</v>
      </c>
      <c r="W11" s="444">
        <v>256</v>
      </c>
      <c r="X11" s="444">
        <v>121</v>
      </c>
      <c r="Y11" s="444">
        <v>941</v>
      </c>
      <c r="Z11" s="444">
        <v>31</v>
      </c>
      <c r="AA11" s="442">
        <v>1068</v>
      </c>
      <c r="AB11" s="441" t="s">
        <v>199</v>
      </c>
      <c r="AC11" s="398"/>
    </row>
    <row r="12" spans="1:57" ht="12" customHeight="1">
      <c r="A12" s="55" t="s">
        <v>200</v>
      </c>
      <c r="B12" s="439">
        <v>151808</v>
      </c>
      <c r="C12" s="439">
        <v>137132</v>
      </c>
      <c r="D12" s="439">
        <v>91</v>
      </c>
      <c r="E12" s="439">
        <v>168</v>
      </c>
      <c r="F12" s="439">
        <v>165</v>
      </c>
      <c r="G12" s="439">
        <v>12</v>
      </c>
      <c r="H12" s="439">
        <v>12</v>
      </c>
      <c r="I12" s="439">
        <v>372</v>
      </c>
      <c r="J12" s="439">
        <v>695</v>
      </c>
      <c r="K12" s="439">
        <v>180</v>
      </c>
      <c r="L12" s="439">
        <v>723</v>
      </c>
      <c r="M12" s="439">
        <v>364</v>
      </c>
      <c r="N12" s="439">
        <v>25</v>
      </c>
      <c r="O12" s="439">
        <v>1644</v>
      </c>
      <c r="P12" s="439">
        <v>80</v>
      </c>
      <c r="Q12" s="439">
        <v>121</v>
      </c>
      <c r="R12" s="439">
        <v>13</v>
      </c>
      <c r="S12" s="439">
        <v>78</v>
      </c>
      <c r="T12" s="439">
        <v>121</v>
      </c>
      <c r="U12" s="439">
        <v>34</v>
      </c>
      <c r="V12" s="439">
        <v>486</v>
      </c>
      <c r="W12" s="439">
        <v>971</v>
      </c>
      <c r="X12" s="439">
        <v>523</v>
      </c>
      <c r="Y12" s="439">
        <v>3878</v>
      </c>
      <c r="Z12" s="439">
        <v>119</v>
      </c>
      <c r="AA12" s="438">
        <v>3801</v>
      </c>
      <c r="AB12" s="437" t="s">
        <v>200</v>
      </c>
      <c r="AC12" s="398"/>
    </row>
    <row r="13" spans="1:57" ht="12" customHeight="1">
      <c r="A13" s="101" t="s">
        <v>201</v>
      </c>
      <c r="B13" s="444">
        <v>168170</v>
      </c>
      <c r="C13" s="444">
        <v>147810</v>
      </c>
      <c r="D13" s="444">
        <v>165</v>
      </c>
      <c r="E13" s="444">
        <v>170</v>
      </c>
      <c r="F13" s="444">
        <v>81</v>
      </c>
      <c r="G13" s="444">
        <v>19</v>
      </c>
      <c r="H13" s="444">
        <v>26</v>
      </c>
      <c r="I13" s="444">
        <v>383</v>
      </c>
      <c r="J13" s="444">
        <v>995</v>
      </c>
      <c r="K13" s="444">
        <v>205</v>
      </c>
      <c r="L13" s="444">
        <v>557</v>
      </c>
      <c r="M13" s="444">
        <v>496</v>
      </c>
      <c r="N13" s="444">
        <v>98</v>
      </c>
      <c r="O13" s="444">
        <v>5599</v>
      </c>
      <c r="P13" s="444">
        <v>64</v>
      </c>
      <c r="Q13" s="444">
        <v>107</v>
      </c>
      <c r="R13" s="444">
        <v>38</v>
      </c>
      <c r="S13" s="444">
        <v>170</v>
      </c>
      <c r="T13" s="444">
        <v>156</v>
      </c>
      <c r="U13" s="444">
        <v>85</v>
      </c>
      <c r="V13" s="444">
        <v>1411</v>
      </c>
      <c r="W13" s="444">
        <v>748</v>
      </c>
      <c r="X13" s="444">
        <v>1544</v>
      </c>
      <c r="Y13" s="444">
        <v>4821</v>
      </c>
      <c r="Z13" s="444">
        <v>209</v>
      </c>
      <c r="AA13" s="442">
        <v>2213</v>
      </c>
      <c r="AB13" s="441" t="s">
        <v>201</v>
      </c>
      <c r="AC13" s="398"/>
    </row>
    <row r="14" spans="1:57" ht="12" customHeight="1">
      <c r="A14" s="55" t="s">
        <v>202</v>
      </c>
      <c r="B14" s="439">
        <v>58622</v>
      </c>
      <c r="C14" s="439">
        <v>55987</v>
      </c>
      <c r="D14" s="439">
        <v>12</v>
      </c>
      <c r="E14" s="439">
        <v>2</v>
      </c>
      <c r="F14" s="439">
        <v>9</v>
      </c>
      <c r="G14" s="439">
        <v>3</v>
      </c>
      <c r="H14" s="439">
        <v>3</v>
      </c>
      <c r="I14" s="439">
        <v>9</v>
      </c>
      <c r="J14" s="439">
        <v>45</v>
      </c>
      <c r="K14" s="439">
        <v>21</v>
      </c>
      <c r="L14" s="439">
        <v>66</v>
      </c>
      <c r="M14" s="439">
        <v>45</v>
      </c>
      <c r="N14" s="439">
        <v>5</v>
      </c>
      <c r="O14" s="439">
        <v>650</v>
      </c>
      <c r="P14" s="439">
        <v>29</v>
      </c>
      <c r="Q14" s="439">
        <v>20</v>
      </c>
      <c r="R14" s="439">
        <v>1</v>
      </c>
      <c r="S14" s="439">
        <v>7</v>
      </c>
      <c r="T14" s="439">
        <v>16</v>
      </c>
      <c r="U14" s="439">
        <v>9</v>
      </c>
      <c r="V14" s="439">
        <v>47</v>
      </c>
      <c r="W14" s="439">
        <v>166</v>
      </c>
      <c r="X14" s="439">
        <v>35</v>
      </c>
      <c r="Y14" s="439">
        <v>426</v>
      </c>
      <c r="Z14" s="439">
        <v>3</v>
      </c>
      <c r="AA14" s="438">
        <v>1006</v>
      </c>
      <c r="AB14" s="437" t="s">
        <v>202</v>
      </c>
      <c r="AC14" s="398"/>
    </row>
    <row r="15" spans="1:57" ht="12" customHeight="1">
      <c r="A15" s="101" t="s">
        <v>203</v>
      </c>
      <c r="B15" s="444">
        <v>53096</v>
      </c>
      <c r="C15" s="444">
        <v>50231</v>
      </c>
      <c r="D15" s="444">
        <v>4</v>
      </c>
      <c r="E15" s="444">
        <v>6</v>
      </c>
      <c r="F15" s="444">
        <v>25</v>
      </c>
      <c r="G15" s="444">
        <v>2</v>
      </c>
      <c r="H15" s="443" t="s">
        <v>253</v>
      </c>
      <c r="I15" s="444">
        <v>17</v>
      </c>
      <c r="J15" s="444">
        <v>68</v>
      </c>
      <c r="K15" s="444">
        <v>33</v>
      </c>
      <c r="L15" s="444">
        <v>94</v>
      </c>
      <c r="M15" s="444">
        <v>15</v>
      </c>
      <c r="N15" s="444">
        <v>5</v>
      </c>
      <c r="O15" s="444">
        <v>1022</v>
      </c>
      <c r="P15" s="444">
        <v>5</v>
      </c>
      <c r="Q15" s="444">
        <v>36</v>
      </c>
      <c r="R15" s="444">
        <v>1</v>
      </c>
      <c r="S15" s="444">
        <v>4</v>
      </c>
      <c r="T15" s="444">
        <v>11</v>
      </c>
      <c r="U15" s="444">
        <v>6</v>
      </c>
      <c r="V15" s="444">
        <v>65</v>
      </c>
      <c r="W15" s="444">
        <v>118</v>
      </c>
      <c r="X15" s="444">
        <v>36</v>
      </c>
      <c r="Y15" s="444">
        <v>535</v>
      </c>
      <c r="Z15" s="444">
        <v>15</v>
      </c>
      <c r="AA15" s="442">
        <v>742</v>
      </c>
      <c r="AB15" s="441" t="s">
        <v>203</v>
      </c>
      <c r="AC15" s="398"/>
    </row>
    <row r="16" spans="1:57" ht="12" customHeight="1">
      <c r="A16" s="55" t="s">
        <v>204</v>
      </c>
      <c r="B16" s="439">
        <v>214506</v>
      </c>
      <c r="C16" s="439">
        <v>190834</v>
      </c>
      <c r="D16" s="439">
        <v>223</v>
      </c>
      <c r="E16" s="439">
        <v>343</v>
      </c>
      <c r="F16" s="439">
        <v>111</v>
      </c>
      <c r="G16" s="439">
        <v>48</v>
      </c>
      <c r="H16" s="439">
        <v>30</v>
      </c>
      <c r="I16" s="439">
        <v>304</v>
      </c>
      <c r="J16" s="439">
        <v>1706</v>
      </c>
      <c r="K16" s="439">
        <v>322</v>
      </c>
      <c r="L16" s="439">
        <v>1221</v>
      </c>
      <c r="M16" s="439">
        <v>813</v>
      </c>
      <c r="N16" s="439">
        <v>60</v>
      </c>
      <c r="O16" s="439">
        <v>3020</v>
      </c>
      <c r="P16" s="439">
        <v>90</v>
      </c>
      <c r="Q16" s="439">
        <v>263</v>
      </c>
      <c r="R16" s="439">
        <v>66</v>
      </c>
      <c r="S16" s="439">
        <v>177</v>
      </c>
      <c r="T16" s="439">
        <v>394</v>
      </c>
      <c r="U16" s="439">
        <v>42</v>
      </c>
      <c r="V16" s="439">
        <v>1812</v>
      </c>
      <c r="W16" s="439">
        <v>2115</v>
      </c>
      <c r="X16" s="439">
        <v>1415</v>
      </c>
      <c r="Y16" s="439">
        <v>7019</v>
      </c>
      <c r="Z16" s="439">
        <v>231</v>
      </c>
      <c r="AA16" s="438">
        <v>1847</v>
      </c>
      <c r="AB16" s="437" t="s">
        <v>204</v>
      </c>
      <c r="AC16" s="398"/>
    </row>
    <row r="17" spans="1:29" ht="12" customHeight="1">
      <c r="A17" s="101" t="s">
        <v>205</v>
      </c>
      <c r="B17" s="444">
        <v>72524</v>
      </c>
      <c r="C17" s="444">
        <v>67185</v>
      </c>
      <c r="D17" s="444">
        <v>17</v>
      </c>
      <c r="E17" s="444">
        <v>14</v>
      </c>
      <c r="F17" s="444">
        <v>26</v>
      </c>
      <c r="G17" s="444">
        <v>7</v>
      </c>
      <c r="H17" s="444">
        <v>1</v>
      </c>
      <c r="I17" s="444">
        <v>5</v>
      </c>
      <c r="J17" s="444">
        <v>99</v>
      </c>
      <c r="K17" s="444">
        <v>37</v>
      </c>
      <c r="L17" s="444">
        <v>138</v>
      </c>
      <c r="M17" s="444">
        <v>73</v>
      </c>
      <c r="N17" s="444">
        <v>11</v>
      </c>
      <c r="O17" s="444">
        <v>1574</v>
      </c>
      <c r="P17" s="444">
        <v>43</v>
      </c>
      <c r="Q17" s="444">
        <v>31</v>
      </c>
      <c r="R17" s="444">
        <v>2</v>
      </c>
      <c r="S17" s="444">
        <v>18</v>
      </c>
      <c r="T17" s="444">
        <v>14</v>
      </c>
      <c r="U17" s="444">
        <v>8</v>
      </c>
      <c r="V17" s="444">
        <v>106</v>
      </c>
      <c r="W17" s="444">
        <v>200</v>
      </c>
      <c r="X17" s="444">
        <v>131</v>
      </c>
      <c r="Y17" s="444">
        <v>1021</v>
      </c>
      <c r="Z17" s="444">
        <v>6</v>
      </c>
      <c r="AA17" s="442">
        <v>1757</v>
      </c>
      <c r="AB17" s="441" t="s">
        <v>205</v>
      </c>
      <c r="AC17" s="398"/>
    </row>
    <row r="18" spans="1:29" ht="12" customHeight="1">
      <c r="A18" s="55" t="s">
        <v>206</v>
      </c>
      <c r="B18" s="439">
        <v>173521</v>
      </c>
      <c r="C18" s="439">
        <v>152061</v>
      </c>
      <c r="D18" s="439">
        <v>223</v>
      </c>
      <c r="E18" s="439">
        <v>304</v>
      </c>
      <c r="F18" s="439">
        <v>175</v>
      </c>
      <c r="G18" s="439">
        <v>12</v>
      </c>
      <c r="H18" s="439">
        <v>23</v>
      </c>
      <c r="I18" s="439">
        <v>2376</v>
      </c>
      <c r="J18" s="439">
        <v>863</v>
      </c>
      <c r="K18" s="439">
        <v>296</v>
      </c>
      <c r="L18" s="439">
        <v>953</v>
      </c>
      <c r="M18" s="439">
        <v>819</v>
      </c>
      <c r="N18" s="439">
        <v>81</v>
      </c>
      <c r="O18" s="439">
        <v>5607</v>
      </c>
      <c r="P18" s="439">
        <v>637</v>
      </c>
      <c r="Q18" s="439">
        <v>162</v>
      </c>
      <c r="R18" s="439">
        <v>15</v>
      </c>
      <c r="S18" s="439">
        <v>103</v>
      </c>
      <c r="T18" s="439">
        <v>137</v>
      </c>
      <c r="U18" s="439">
        <v>73</v>
      </c>
      <c r="V18" s="439">
        <v>687</v>
      </c>
      <c r="W18" s="439">
        <v>915</v>
      </c>
      <c r="X18" s="439">
        <v>593</v>
      </c>
      <c r="Y18" s="439">
        <v>4294</v>
      </c>
      <c r="Z18" s="439">
        <v>136</v>
      </c>
      <c r="AA18" s="438">
        <v>1976</v>
      </c>
      <c r="AB18" s="437" t="s">
        <v>206</v>
      </c>
      <c r="AC18" s="398"/>
    </row>
    <row r="19" spans="1:29" ht="12" customHeight="1">
      <c r="A19" s="101" t="s">
        <v>207</v>
      </c>
      <c r="B19" s="444">
        <v>108641</v>
      </c>
      <c r="C19" s="444">
        <v>100937</v>
      </c>
      <c r="D19" s="444">
        <v>105</v>
      </c>
      <c r="E19" s="444">
        <v>114</v>
      </c>
      <c r="F19" s="444">
        <v>71</v>
      </c>
      <c r="G19" s="444">
        <v>9</v>
      </c>
      <c r="H19" s="444">
        <v>16</v>
      </c>
      <c r="I19" s="444">
        <v>338</v>
      </c>
      <c r="J19" s="444">
        <v>400</v>
      </c>
      <c r="K19" s="444">
        <v>103</v>
      </c>
      <c r="L19" s="444">
        <v>536</v>
      </c>
      <c r="M19" s="444">
        <v>194</v>
      </c>
      <c r="N19" s="444">
        <v>18</v>
      </c>
      <c r="O19" s="444">
        <v>600</v>
      </c>
      <c r="P19" s="444">
        <v>40</v>
      </c>
      <c r="Q19" s="444">
        <v>67</v>
      </c>
      <c r="R19" s="444">
        <v>21</v>
      </c>
      <c r="S19" s="444">
        <v>38</v>
      </c>
      <c r="T19" s="444">
        <v>91</v>
      </c>
      <c r="U19" s="444">
        <v>34</v>
      </c>
      <c r="V19" s="444">
        <v>434</v>
      </c>
      <c r="W19" s="444">
        <v>780</v>
      </c>
      <c r="X19" s="444">
        <v>333</v>
      </c>
      <c r="Y19" s="444">
        <v>2134</v>
      </c>
      <c r="Z19" s="444">
        <v>64</v>
      </c>
      <c r="AA19" s="442">
        <v>1164</v>
      </c>
      <c r="AB19" s="441" t="s">
        <v>207</v>
      </c>
      <c r="AC19" s="398"/>
    </row>
    <row r="20" spans="1:29" ht="12" customHeight="1">
      <c r="A20" s="55" t="s">
        <v>208</v>
      </c>
      <c r="B20" s="439">
        <v>39122</v>
      </c>
      <c r="C20" s="439">
        <v>34742</v>
      </c>
      <c r="D20" s="439">
        <v>23</v>
      </c>
      <c r="E20" s="439">
        <v>38</v>
      </c>
      <c r="F20" s="439">
        <v>27</v>
      </c>
      <c r="G20" s="439">
        <v>6</v>
      </c>
      <c r="H20" s="439">
        <v>5</v>
      </c>
      <c r="I20" s="439">
        <v>128</v>
      </c>
      <c r="J20" s="439">
        <v>394</v>
      </c>
      <c r="K20" s="439">
        <v>49</v>
      </c>
      <c r="L20" s="439">
        <v>191</v>
      </c>
      <c r="M20" s="439">
        <v>68</v>
      </c>
      <c r="N20" s="439">
        <v>21</v>
      </c>
      <c r="O20" s="439">
        <v>237</v>
      </c>
      <c r="P20" s="439">
        <v>29</v>
      </c>
      <c r="Q20" s="439">
        <v>44</v>
      </c>
      <c r="R20" s="439">
        <v>4</v>
      </c>
      <c r="S20" s="439">
        <v>33</v>
      </c>
      <c r="T20" s="439">
        <v>58</v>
      </c>
      <c r="U20" s="439">
        <v>7</v>
      </c>
      <c r="V20" s="439">
        <v>251</v>
      </c>
      <c r="W20" s="439">
        <v>369</v>
      </c>
      <c r="X20" s="439">
        <v>310</v>
      </c>
      <c r="Y20" s="439">
        <v>1419</v>
      </c>
      <c r="Z20" s="439">
        <v>38</v>
      </c>
      <c r="AA20" s="438">
        <v>631</v>
      </c>
      <c r="AB20" s="437" t="s">
        <v>208</v>
      </c>
      <c r="AC20" s="398"/>
    </row>
    <row r="21" spans="1:29" ht="12" customHeight="1">
      <c r="A21" s="101" t="s">
        <v>209</v>
      </c>
      <c r="B21" s="444">
        <v>20367</v>
      </c>
      <c r="C21" s="444">
        <v>19554</v>
      </c>
      <c r="D21" s="444">
        <v>9</v>
      </c>
      <c r="E21" s="443" t="s">
        <v>253</v>
      </c>
      <c r="F21" s="444">
        <v>8</v>
      </c>
      <c r="G21" s="444">
        <v>2</v>
      </c>
      <c r="H21" s="443" t="s">
        <v>253</v>
      </c>
      <c r="I21" s="443" t="s">
        <v>253</v>
      </c>
      <c r="J21" s="444">
        <v>31</v>
      </c>
      <c r="K21" s="444">
        <v>13</v>
      </c>
      <c r="L21" s="444">
        <v>37</v>
      </c>
      <c r="M21" s="444">
        <v>6</v>
      </c>
      <c r="N21" s="444">
        <v>4</v>
      </c>
      <c r="O21" s="444">
        <v>148</v>
      </c>
      <c r="P21" s="444">
        <v>10</v>
      </c>
      <c r="Q21" s="444">
        <v>14</v>
      </c>
      <c r="R21" s="444">
        <v>1</v>
      </c>
      <c r="S21" s="444">
        <v>5</v>
      </c>
      <c r="T21" s="444">
        <v>3</v>
      </c>
      <c r="U21" s="444">
        <v>2</v>
      </c>
      <c r="V21" s="444">
        <v>34</v>
      </c>
      <c r="W21" s="444">
        <v>52</v>
      </c>
      <c r="X21" s="444">
        <v>20</v>
      </c>
      <c r="Y21" s="444">
        <v>141</v>
      </c>
      <c r="Z21" s="444">
        <v>6</v>
      </c>
      <c r="AA21" s="442">
        <v>267</v>
      </c>
      <c r="AB21" s="441" t="s">
        <v>209</v>
      </c>
      <c r="AC21" s="398"/>
    </row>
    <row r="22" spans="1:29" ht="12" customHeight="1">
      <c r="A22" s="55" t="s">
        <v>210</v>
      </c>
      <c r="B22" s="439">
        <v>48450</v>
      </c>
      <c r="C22" s="439">
        <v>43208</v>
      </c>
      <c r="D22" s="439">
        <v>63</v>
      </c>
      <c r="E22" s="439">
        <v>40</v>
      </c>
      <c r="F22" s="439">
        <v>28</v>
      </c>
      <c r="G22" s="439">
        <v>12</v>
      </c>
      <c r="H22" s="439">
        <v>14</v>
      </c>
      <c r="I22" s="439">
        <v>156</v>
      </c>
      <c r="J22" s="439">
        <v>613</v>
      </c>
      <c r="K22" s="439">
        <v>53</v>
      </c>
      <c r="L22" s="439">
        <v>203</v>
      </c>
      <c r="M22" s="439">
        <v>97</v>
      </c>
      <c r="N22" s="439">
        <v>31</v>
      </c>
      <c r="O22" s="439">
        <v>116</v>
      </c>
      <c r="P22" s="439">
        <v>35</v>
      </c>
      <c r="Q22" s="439">
        <v>68</v>
      </c>
      <c r="R22" s="439">
        <v>11</v>
      </c>
      <c r="S22" s="439">
        <v>34</v>
      </c>
      <c r="T22" s="439">
        <v>84</v>
      </c>
      <c r="U22" s="439">
        <v>11</v>
      </c>
      <c r="V22" s="439">
        <v>268</v>
      </c>
      <c r="W22" s="439">
        <v>441</v>
      </c>
      <c r="X22" s="439">
        <v>427</v>
      </c>
      <c r="Y22" s="439">
        <v>1805</v>
      </c>
      <c r="Z22" s="439">
        <v>93</v>
      </c>
      <c r="AA22" s="438">
        <v>539</v>
      </c>
      <c r="AB22" s="437" t="s">
        <v>210</v>
      </c>
      <c r="AC22" s="398"/>
    </row>
    <row r="23" spans="1:29" ht="12" customHeight="1">
      <c r="A23" s="101" t="s">
        <v>211</v>
      </c>
      <c r="B23" s="444">
        <v>43819</v>
      </c>
      <c r="C23" s="444">
        <v>37866</v>
      </c>
      <c r="D23" s="444">
        <v>12</v>
      </c>
      <c r="E23" s="444">
        <v>8</v>
      </c>
      <c r="F23" s="444">
        <v>11</v>
      </c>
      <c r="G23" s="444">
        <v>1</v>
      </c>
      <c r="H23" s="443" t="s">
        <v>253</v>
      </c>
      <c r="I23" s="444">
        <v>16</v>
      </c>
      <c r="J23" s="444">
        <v>93</v>
      </c>
      <c r="K23" s="444">
        <v>34</v>
      </c>
      <c r="L23" s="444">
        <v>95</v>
      </c>
      <c r="M23" s="444">
        <v>102</v>
      </c>
      <c r="N23" s="444">
        <v>13</v>
      </c>
      <c r="O23" s="444">
        <v>1415</v>
      </c>
      <c r="P23" s="444">
        <v>3</v>
      </c>
      <c r="Q23" s="444">
        <v>14</v>
      </c>
      <c r="R23" s="444">
        <v>2</v>
      </c>
      <c r="S23" s="444">
        <v>1254</v>
      </c>
      <c r="T23" s="444">
        <v>14</v>
      </c>
      <c r="U23" s="444">
        <v>12</v>
      </c>
      <c r="V23" s="444">
        <v>373</v>
      </c>
      <c r="W23" s="444">
        <v>89</v>
      </c>
      <c r="X23" s="444">
        <v>182</v>
      </c>
      <c r="Y23" s="444">
        <v>1066</v>
      </c>
      <c r="Z23" s="444">
        <v>56</v>
      </c>
      <c r="AA23" s="442">
        <v>1088</v>
      </c>
      <c r="AB23" s="441" t="s">
        <v>211</v>
      </c>
      <c r="AC23" s="398"/>
    </row>
    <row r="24" spans="1:29" ht="12" customHeight="1">
      <c r="A24" s="55" t="s">
        <v>212</v>
      </c>
      <c r="B24" s="439">
        <v>181231</v>
      </c>
      <c r="C24" s="439">
        <v>166258</v>
      </c>
      <c r="D24" s="439">
        <v>108</v>
      </c>
      <c r="E24" s="439">
        <v>137</v>
      </c>
      <c r="F24" s="439">
        <v>155</v>
      </c>
      <c r="G24" s="439">
        <v>18</v>
      </c>
      <c r="H24" s="439">
        <v>19</v>
      </c>
      <c r="I24" s="439">
        <v>352</v>
      </c>
      <c r="J24" s="439">
        <v>648</v>
      </c>
      <c r="K24" s="439">
        <v>164</v>
      </c>
      <c r="L24" s="439">
        <v>794</v>
      </c>
      <c r="M24" s="439">
        <v>242</v>
      </c>
      <c r="N24" s="439">
        <v>50</v>
      </c>
      <c r="O24" s="439">
        <v>3163</v>
      </c>
      <c r="P24" s="439">
        <v>56</v>
      </c>
      <c r="Q24" s="439">
        <v>120</v>
      </c>
      <c r="R24" s="439">
        <v>30</v>
      </c>
      <c r="S24" s="439">
        <v>75</v>
      </c>
      <c r="T24" s="439">
        <v>156</v>
      </c>
      <c r="U24" s="439">
        <v>32</v>
      </c>
      <c r="V24" s="439">
        <v>713</v>
      </c>
      <c r="W24" s="439">
        <v>1137</v>
      </c>
      <c r="X24" s="439">
        <v>532</v>
      </c>
      <c r="Y24" s="439">
        <v>3809</v>
      </c>
      <c r="Z24" s="439">
        <v>93</v>
      </c>
      <c r="AA24" s="438">
        <v>2370</v>
      </c>
      <c r="AB24" s="437" t="s">
        <v>212</v>
      </c>
      <c r="AC24" s="398"/>
    </row>
    <row r="25" spans="1:29" ht="15.95" customHeight="1">
      <c r="A25" s="102" t="s">
        <v>126</v>
      </c>
      <c r="B25" s="433">
        <v>1931809</v>
      </c>
      <c r="C25" s="433">
        <v>1289635</v>
      </c>
      <c r="D25" s="433">
        <v>2251</v>
      </c>
      <c r="E25" s="433">
        <v>780</v>
      </c>
      <c r="F25" s="433">
        <v>1489</v>
      </c>
      <c r="G25" s="433">
        <v>16469</v>
      </c>
      <c r="H25" s="433">
        <v>170</v>
      </c>
      <c r="I25" s="433">
        <v>1179</v>
      </c>
      <c r="J25" s="433">
        <v>12176</v>
      </c>
      <c r="K25" s="433">
        <v>251136</v>
      </c>
      <c r="L25" s="433">
        <v>10392</v>
      </c>
      <c r="M25" s="433">
        <v>3360</v>
      </c>
      <c r="N25" s="433">
        <v>3272</v>
      </c>
      <c r="O25" s="433">
        <v>42391</v>
      </c>
      <c r="P25" s="433">
        <v>25410</v>
      </c>
      <c r="Q25" s="433">
        <v>1173</v>
      </c>
      <c r="R25" s="433">
        <v>13928</v>
      </c>
      <c r="S25" s="433">
        <v>50321</v>
      </c>
      <c r="T25" s="433">
        <v>1815</v>
      </c>
      <c r="U25" s="433">
        <v>4202</v>
      </c>
      <c r="V25" s="433">
        <v>47033</v>
      </c>
      <c r="W25" s="433">
        <v>22141</v>
      </c>
      <c r="X25" s="433">
        <v>6710</v>
      </c>
      <c r="Y25" s="433">
        <v>81018</v>
      </c>
      <c r="Z25" s="433">
        <v>28567</v>
      </c>
      <c r="AA25" s="432">
        <v>14791</v>
      </c>
      <c r="AB25" s="431" t="s">
        <v>126</v>
      </c>
      <c r="AC25" s="398"/>
    </row>
    <row r="26" spans="1:29" s="479" customFormat="1" ht="15.95" customHeight="1">
      <c r="A26" s="54" t="s">
        <v>127</v>
      </c>
      <c r="B26" s="455">
        <v>188087</v>
      </c>
      <c r="C26" s="455">
        <v>122848</v>
      </c>
      <c r="D26" s="455">
        <v>226</v>
      </c>
      <c r="E26" s="455">
        <v>33</v>
      </c>
      <c r="F26" s="455">
        <v>44</v>
      </c>
      <c r="G26" s="455">
        <v>2162</v>
      </c>
      <c r="H26" s="455">
        <v>12</v>
      </c>
      <c r="I26" s="455">
        <v>100</v>
      </c>
      <c r="J26" s="455">
        <v>1274</v>
      </c>
      <c r="K26" s="455">
        <v>17576</v>
      </c>
      <c r="L26" s="455">
        <v>394</v>
      </c>
      <c r="M26" s="455">
        <v>187</v>
      </c>
      <c r="N26" s="455">
        <v>903</v>
      </c>
      <c r="O26" s="455">
        <v>3018</v>
      </c>
      <c r="P26" s="455">
        <v>1340</v>
      </c>
      <c r="Q26" s="455">
        <v>85</v>
      </c>
      <c r="R26" s="455">
        <v>4718</v>
      </c>
      <c r="S26" s="455">
        <v>1096</v>
      </c>
      <c r="T26" s="455">
        <v>157</v>
      </c>
      <c r="U26" s="455">
        <v>1344</v>
      </c>
      <c r="V26" s="455">
        <v>10879</v>
      </c>
      <c r="W26" s="455">
        <v>5070</v>
      </c>
      <c r="X26" s="455">
        <v>852</v>
      </c>
      <c r="Y26" s="455">
        <v>10742</v>
      </c>
      <c r="Z26" s="455">
        <v>2342</v>
      </c>
      <c r="AA26" s="454">
        <v>685</v>
      </c>
      <c r="AB26" s="453" t="s">
        <v>127</v>
      </c>
      <c r="AC26" s="394"/>
    </row>
    <row r="27" spans="1:29" s="480" customFormat="1" ht="12" customHeight="1">
      <c r="A27" s="103" t="s">
        <v>213</v>
      </c>
      <c r="B27" s="449">
        <v>85903</v>
      </c>
      <c r="C27" s="449">
        <v>54370</v>
      </c>
      <c r="D27" s="449">
        <v>118</v>
      </c>
      <c r="E27" s="449">
        <v>22</v>
      </c>
      <c r="F27" s="449">
        <v>31</v>
      </c>
      <c r="G27" s="449">
        <v>2058</v>
      </c>
      <c r="H27" s="449">
        <v>2</v>
      </c>
      <c r="I27" s="449">
        <v>67</v>
      </c>
      <c r="J27" s="449">
        <v>852</v>
      </c>
      <c r="K27" s="449">
        <v>9874</v>
      </c>
      <c r="L27" s="449">
        <v>171</v>
      </c>
      <c r="M27" s="449">
        <v>91</v>
      </c>
      <c r="N27" s="449">
        <v>494</v>
      </c>
      <c r="O27" s="449">
        <v>1015</v>
      </c>
      <c r="P27" s="449">
        <v>89</v>
      </c>
      <c r="Q27" s="449">
        <v>41</v>
      </c>
      <c r="R27" s="449">
        <v>62</v>
      </c>
      <c r="S27" s="449">
        <v>117</v>
      </c>
      <c r="T27" s="449">
        <v>74</v>
      </c>
      <c r="U27" s="449">
        <v>23</v>
      </c>
      <c r="V27" s="449">
        <v>7070</v>
      </c>
      <c r="W27" s="449">
        <v>541</v>
      </c>
      <c r="X27" s="449">
        <v>489</v>
      </c>
      <c r="Y27" s="449">
        <v>6534</v>
      </c>
      <c r="Z27" s="449">
        <v>1479</v>
      </c>
      <c r="AA27" s="448">
        <v>219</v>
      </c>
      <c r="AB27" s="447" t="s">
        <v>213</v>
      </c>
      <c r="AC27" s="481"/>
    </row>
    <row r="28" spans="1:29" ht="12" customHeight="1">
      <c r="A28" s="55" t="s">
        <v>20</v>
      </c>
      <c r="B28" s="439">
        <v>28929</v>
      </c>
      <c r="C28" s="439">
        <v>18164</v>
      </c>
      <c r="D28" s="439">
        <v>26</v>
      </c>
      <c r="E28" s="439">
        <v>3</v>
      </c>
      <c r="F28" s="439">
        <v>2</v>
      </c>
      <c r="G28" s="439">
        <v>49</v>
      </c>
      <c r="H28" s="439">
        <v>1</v>
      </c>
      <c r="I28" s="439">
        <v>8</v>
      </c>
      <c r="J28" s="439">
        <v>188</v>
      </c>
      <c r="K28" s="439">
        <v>3102</v>
      </c>
      <c r="L28" s="439">
        <v>39</v>
      </c>
      <c r="M28" s="439">
        <v>29</v>
      </c>
      <c r="N28" s="439">
        <v>182</v>
      </c>
      <c r="O28" s="439">
        <v>654</v>
      </c>
      <c r="P28" s="439">
        <v>1148</v>
      </c>
      <c r="Q28" s="439">
        <v>10</v>
      </c>
      <c r="R28" s="439">
        <v>7</v>
      </c>
      <c r="S28" s="439">
        <v>26</v>
      </c>
      <c r="T28" s="439">
        <v>22</v>
      </c>
      <c r="U28" s="439">
        <v>4</v>
      </c>
      <c r="V28" s="439">
        <v>3015</v>
      </c>
      <c r="W28" s="439">
        <v>74</v>
      </c>
      <c r="X28" s="439">
        <v>162</v>
      </c>
      <c r="Y28" s="439">
        <v>1557</v>
      </c>
      <c r="Z28" s="439">
        <v>242</v>
      </c>
      <c r="AA28" s="438">
        <v>215</v>
      </c>
      <c r="AB28" s="437" t="s">
        <v>20</v>
      </c>
      <c r="AC28" s="398"/>
    </row>
    <row r="29" spans="1:29" ht="12" customHeight="1">
      <c r="A29" s="101" t="s">
        <v>21</v>
      </c>
      <c r="B29" s="444">
        <v>43101</v>
      </c>
      <c r="C29" s="444">
        <v>25237</v>
      </c>
      <c r="D29" s="444">
        <v>50</v>
      </c>
      <c r="E29" s="444">
        <v>6</v>
      </c>
      <c r="F29" s="444">
        <v>4</v>
      </c>
      <c r="G29" s="444">
        <v>42</v>
      </c>
      <c r="H29" s="444">
        <v>6</v>
      </c>
      <c r="I29" s="444">
        <v>25</v>
      </c>
      <c r="J29" s="444">
        <v>129</v>
      </c>
      <c r="K29" s="444">
        <v>3412</v>
      </c>
      <c r="L29" s="444">
        <v>138</v>
      </c>
      <c r="M29" s="444">
        <v>56</v>
      </c>
      <c r="N29" s="444">
        <v>167</v>
      </c>
      <c r="O29" s="444">
        <v>314</v>
      </c>
      <c r="P29" s="444">
        <v>3</v>
      </c>
      <c r="Q29" s="444">
        <v>23</v>
      </c>
      <c r="R29" s="444">
        <v>4588</v>
      </c>
      <c r="S29" s="444">
        <v>118</v>
      </c>
      <c r="T29" s="444">
        <v>44</v>
      </c>
      <c r="U29" s="444">
        <v>1290</v>
      </c>
      <c r="V29" s="444">
        <v>569</v>
      </c>
      <c r="W29" s="444">
        <v>4334</v>
      </c>
      <c r="X29" s="444">
        <v>155</v>
      </c>
      <c r="Y29" s="444">
        <v>1951</v>
      </c>
      <c r="Z29" s="444">
        <v>319</v>
      </c>
      <c r="AA29" s="442">
        <v>121</v>
      </c>
      <c r="AB29" s="441" t="s">
        <v>21</v>
      </c>
      <c r="AC29" s="398"/>
    </row>
    <row r="30" spans="1:29" ht="12" customHeight="1">
      <c r="A30" s="55" t="s">
        <v>22</v>
      </c>
      <c r="B30" s="439">
        <v>30154</v>
      </c>
      <c r="C30" s="439">
        <v>25077</v>
      </c>
      <c r="D30" s="439">
        <v>32</v>
      </c>
      <c r="E30" s="439">
        <v>2</v>
      </c>
      <c r="F30" s="439">
        <v>7</v>
      </c>
      <c r="G30" s="439">
        <v>13</v>
      </c>
      <c r="H30" s="439">
        <v>3</v>
      </c>
      <c r="I30" s="440" t="s">
        <v>253</v>
      </c>
      <c r="J30" s="439">
        <v>105</v>
      </c>
      <c r="K30" s="439">
        <v>1188</v>
      </c>
      <c r="L30" s="439">
        <v>46</v>
      </c>
      <c r="M30" s="439">
        <v>11</v>
      </c>
      <c r="N30" s="439">
        <v>60</v>
      </c>
      <c r="O30" s="439">
        <v>1035</v>
      </c>
      <c r="P30" s="439">
        <v>100</v>
      </c>
      <c r="Q30" s="439">
        <v>11</v>
      </c>
      <c r="R30" s="439">
        <v>61</v>
      </c>
      <c r="S30" s="439">
        <v>835</v>
      </c>
      <c r="T30" s="439">
        <v>17</v>
      </c>
      <c r="U30" s="439">
        <v>27</v>
      </c>
      <c r="V30" s="439">
        <v>225</v>
      </c>
      <c r="W30" s="439">
        <v>121</v>
      </c>
      <c r="X30" s="439">
        <v>46</v>
      </c>
      <c r="Y30" s="439">
        <v>700</v>
      </c>
      <c r="Z30" s="439">
        <v>302</v>
      </c>
      <c r="AA30" s="438">
        <v>130</v>
      </c>
      <c r="AB30" s="437" t="s">
        <v>22</v>
      </c>
      <c r="AC30" s="398"/>
    </row>
    <row r="31" spans="1:29" s="479" customFormat="1" ht="15.95" customHeight="1">
      <c r="A31" s="100" t="s">
        <v>128</v>
      </c>
      <c r="B31" s="470">
        <v>293730</v>
      </c>
      <c r="C31" s="470">
        <v>208462</v>
      </c>
      <c r="D31" s="470">
        <v>250</v>
      </c>
      <c r="E31" s="470">
        <v>144</v>
      </c>
      <c r="F31" s="470">
        <v>757</v>
      </c>
      <c r="G31" s="470">
        <v>30</v>
      </c>
      <c r="H31" s="470">
        <v>123</v>
      </c>
      <c r="I31" s="470">
        <v>91</v>
      </c>
      <c r="J31" s="470">
        <v>1178</v>
      </c>
      <c r="K31" s="470">
        <v>13194</v>
      </c>
      <c r="L31" s="470">
        <v>6548</v>
      </c>
      <c r="M31" s="470">
        <v>586</v>
      </c>
      <c r="N31" s="470">
        <v>472</v>
      </c>
      <c r="O31" s="470">
        <v>8025</v>
      </c>
      <c r="P31" s="470">
        <v>18000</v>
      </c>
      <c r="Q31" s="470">
        <v>184</v>
      </c>
      <c r="R31" s="470">
        <v>25</v>
      </c>
      <c r="S31" s="470">
        <v>13777</v>
      </c>
      <c r="T31" s="470">
        <v>358</v>
      </c>
      <c r="U31" s="470">
        <v>84</v>
      </c>
      <c r="V31" s="470">
        <v>1512</v>
      </c>
      <c r="W31" s="470">
        <v>921</v>
      </c>
      <c r="X31" s="470">
        <v>1615</v>
      </c>
      <c r="Y31" s="470">
        <v>9791</v>
      </c>
      <c r="Z31" s="470">
        <v>2977</v>
      </c>
      <c r="AA31" s="469">
        <v>4626</v>
      </c>
      <c r="AB31" s="468" t="s">
        <v>128</v>
      </c>
      <c r="AC31" s="394"/>
    </row>
    <row r="32" spans="1:29" s="480" customFormat="1" ht="12" customHeight="1">
      <c r="A32" s="56" t="s">
        <v>214</v>
      </c>
      <c r="B32" s="464">
        <v>123414</v>
      </c>
      <c r="C32" s="464">
        <v>97499</v>
      </c>
      <c r="D32" s="464">
        <v>68</v>
      </c>
      <c r="E32" s="464">
        <v>102</v>
      </c>
      <c r="F32" s="464">
        <v>501</v>
      </c>
      <c r="G32" s="464">
        <v>13</v>
      </c>
      <c r="H32" s="464">
        <v>10</v>
      </c>
      <c r="I32" s="464">
        <v>84</v>
      </c>
      <c r="J32" s="464">
        <v>586</v>
      </c>
      <c r="K32" s="464">
        <v>3422</v>
      </c>
      <c r="L32" s="464">
        <v>4558</v>
      </c>
      <c r="M32" s="464">
        <v>414</v>
      </c>
      <c r="N32" s="464">
        <v>196</v>
      </c>
      <c r="O32" s="464">
        <v>2118</v>
      </c>
      <c r="P32" s="464">
        <v>3173</v>
      </c>
      <c r="Q32" s="464">
        <v>90</v>
      </c>
      <c r="R32" s="464">
        <v>14</v>
      </c>
      <c r="S32" s="464">
        <v>1411</v>
      </c>
      <c r="T32" s="464">
        <v>120</v>
      </c>
      <c r="U32" s="464">
        <v>38</v>
      </c>
      <c r="V32" s="464">
        <v>880</v>
      </c>
      <c r="W32" s="464">
        <v>529</v>
      </c>
      <c r="X32" s="464">
        <v>450</v>
      </c>
      <c r="Y32" s="464">
        <v>4278</v>
      </c>
      <c r="Z32" s="464">
        <v>1185</v>
      </c>
      <c r="AA32" s="463">
        <v>1675</v>
      </c>
      <c r="AB32" s="462" t="s">
        <v>214</v>
      </c>
      <c r="AC32" s="481"/>
    </row>
    <row r="33" spans="1:29" ht="12" customHeight="1">
      <c r="A33" s="101" t="s">
        <v>13</v>
      </c>
      <c r="B33" s="444">
        <v>20151</v>
      </c>
      <c r="C33" s="444">
        <v>12234</v>
      </c>
      <c r="D33" s="444">
        <v>7</v>
      </c>
      <c r="E33" s="444">
        <v>5</v>
      </c>
      <c r="F33" s="444">
        <v>12</v>
      </c>
      <c r="G33" s="444">
        <v>2</v>
      </c>
      <c r="H33" s="444">
        <v>13</v>
      </c>
      <c r="I33" s="444">
        <v>1</v>
      </c>
      <c r="J33" s="444">
        <v>47</v>
      </c>
      <c r="K33" s="444">
        <v>227</v>
      </c>
      <c r="L33" s="444">
        <v>115</v>
      </c>
      <c r="M33" s="444">
        <v>17</v>
      </c>
      <c r="N33" s="444">
        <v>17</v>
      </c>
      <c r="O33" s="444">
        <v>833</v>
      </c>
      <c r="P33" s="444">
        <v>4870</v>
      </c>
      <c r="Q33" s="444">
        <v>10</v>
      </c>
      <c r="R33" s="443" t="s">
        <v>253</v>
      </c>
      <c r="S33" s="444">
        <v>965</v>
      </c>
      <c r="T33" s="444">
        <v>11</v>
      </c>
      <c r="U33" s="444">
        <v>3</v>
      </c>
      <c r="V33" s="444">
        <v>43</v>
      </c>
      <c r="W33" s="444">
        <v>37</v>
      </c>
      <c r="X33" s="444">
        <v>23</v>
      </c>
      <c r="Y33" s="444">
        <v>344</v>
      </c>
      <c r="Z33" s="444">
        <v>64</v>
      </c>
      <c r="AA33" s="442">
        <v>251</v>
      </c>
      <c r="AB33" s="441" t="s">
        <v>13</v>
      </c>
      <c r="AC33" s="398"/>
    </row>
    <row r="34" spans="1:29" ht="12" customHeight="1">
      <c r="A34" s="55" t="s">
        <v>14</v>
      </c>
      <c r="B34" s="439">
        <v>17367</v>
      </c>
      <c r="C34" s="439">
        <v>12715</v>
      </c>
      <c r="D34" s="439">
        <v>11</v>
      </c>
      <c r="E34" s="439">
        <v>10</v>
      </c>
      <c r="F34" s="439">
        <v>13</v>
      </c>
      <c r="G34" s="439">
        <v>1</v>
      </c>
      <c r="H34" s="439">
        <v>1</v>
      </c>
      <c r="I34" s="440" t="s">
        <v>253</v>
      </c>
      <c r="J34" s="439">
        <v>52</v>
      </c>
      <c r="K34" s="439">
        <v>425</v>
      </c>
      <c r="L34" s="439">
        <v>97</v>
      </c>
      <c r="M34" s="439">
        <v>23</v>
      </c>
      <c r="N34" s="439">
        <v>59</v>
      </c>
      <c r="O34" s="439">
        <v>791</v>
      </c>
      <c r="P34" s="439">
        <v>842</v>
      </c>
      <c r="Q34" s="439">
        <v>16</v>
      </c>
      <c r="R34" s="439">
        <v>1</v>
      </c>
      <c r="S34" s="439">
        <v>16</v>
      </c>
      <c r="T34" s="439">
        <v>14</v>
      </c>
      <c r="U34" s="439">
        <v>4</v>
      </c>
      <c r="V34" s="439">
        <v>61</v>
      </c>
      <c r="W34" s="439">
        <v>66</v>
      </c>
      <c r="X34" s="439">
        <v>666</v>
      </c>
      <c r="Y34" s="439">
        <v>747</v>
      </c>
      <c r="Z34" s="439">
        <v>238</v>
      </c>
      <c r="AA34" s="438">
        <v>498</v>
      </c>
      <c r="AB34" s="437" t="s">
        <v>14</v>
      </c>
      <c r="AC34" s="398"/>
    </row>
    <row r="35" spans="1:29" ht="12" customHeight="1">
      <c r="A35" s="101" t="s">
        <v>15</v>
      </c>
      <c r="B35" s="444">
        <v>52026</v>
      </c>
      <c r="C35" s="444">
        <v>37595</v>
      </c>
      <c r="D35" s="444">
        <v>73</v>
      </c>
      <c r="E35" s="444">
        <v>19</v>
      </c>
      <c r="F35" s="444">
        <v>79</v>
      </c>
      <c r="G35" s="444">
        <v>3</v>
      </c>
      <c r="H35" s="444">
        <v>6</v>
      </c>
      <c r="I35" s="444">
        <v>2</v>
      </c>
      <c r="J35" s="444">
        <v>302</v>
      </c>
      <c r="K35" s="444">
        <v>2263</v>
      </c>
      <c r="L35" s="444">
        <v>472</v>
      </c>
      <c r="M35" s="444">
        <v>41</v>
      </c>
      <c r="N35" s="444">
        <v>95</v>
      </c>
      <c r="O35" s="444">
        <v>1368</v>
      </c>
      <c r="P35" s="444">
        <v>5420</v>
      </c>
      <c r="Q35" s="444">
        <v>26</v>
      </c>
      <c r="R35" s="444">
        <v>5</v>
      </c>
      <c r="S35" s="444">
        <v>147</v>
      </c>
      <c r="T35" s="444">
        <v>146</v>
      </c>
      <c r="U35" s="444">
        <v>13</v>
      </c>
      <c r="V35" s="444">
        <v>214</v>
      </c>
      <c r="W35" s="444">
        <v>139</v>
      </c>
      <c r="X35" s="444">
        <v>242</v>
      </c>
      <c r="Y35" s="444">
        <v>1438</v>
      </c>
      <c r="Z35" s="444">
        <v>758</v>
      </c>
      <c r="AA35" s="442">
        <v>1160</v>
      </c>
      <c r="AB35" s="441" t="s">
        <v>15</v>
      </c>
      <c r="AC35" s="398"/>
    </row>
    <row r="36" spans="1:29" ht="12" customHeight="1">
      <c r="A36" s="55" t="s">
        <v>16</v>
      </c>
      <c r="B36" s="439">
        <v>25274</v>
      </c>
      <c r="C36" s="439">
        <v>8407</v>
      </c>
      <c r="D36" s="439">
        <v>59</v>
      </c>
      <c r="E36" s="439">
        <v>4</v>
      </c>
      <c r="F36" s="439">
        <v>10</v>
      </c>
      <c r="G36" s="439">
        <v>1</v>
      </c>
      <c r="H36" s="439">
        <v>3</v>
      </c>
      <c r="I36" s="440" t="s">
        <v>253</v>
      </c>
      <c r="J36" s="439">
        <v>62</v>
      </c>
      <c r="K36" s="439">
        <v>2522</v>
      </c>
      <c r="L36" s="439">
        <v>74</v>
      </c>
      <c r="M36" s="439">
        <v>10</v>
      </c>
      <c r="N36" s="439">
        <v>14</v>
      </c>
      <c r="O36" s="439">
        <v>806</v>
      </c>
      <c r="P36" s="439">
        <v>1543</v>
      </c>
      <c r="Q36" s="439">
        <v>10</v>
      </c>
      <c r="R36" s="439">
        <v>3</v>
      </c>
      <c r="S36" s="439">
        <v>10577</v>
      </c>
      <c r="T36" s="439">
        <v>4</v>
      </c>
      <c r="U36" s="439">
        <v>5</v>
      </c>
      <c r="V36" s="439">
        <v>48</v>
      </c>
      <c r="W36" s="439">
        <v>34</v>
      </c>
      <c r="X36" s="439">
        <v>28</v>
      </c>
      <c r="Y36" s="439">
        <v>854</v>
      </c>
      <c r="Z36" s="439">
        <v>101</v>
      </c>
      <c r="AA36" s="438">
        <v>95</v>
      </c>
      <c r="AB36" s="437" t="s">
        <v>16</v>
      </c>
      <c r="AC36" s="398"/>
    </row>
    <row r="37" spans="1:29" ht="12" customHeight="1">
      <c r="A37" s="101" t="s">
        <v>17</v>
      </c>
      <c r="B37" s="444">
        <v>33722</v>
      </c>
      <c r="C37" s="444">
        <v>25150</v>
      </c>
      <c r="D37" s="444">
        <v>19</v>
      </c>
      <c r="E37" s="444">
        <v>3</v>
      </c>
      <c r="F37" s="444">
        <v>121</v>
      </c>
      <c r="G37" s="444">
        <v>2</v>
      </c>
      <c r="H37" s="444">
        <v>90</v>
      </c>
      <c r="I37" s="444">
        <v>3</v>
      </c>
      <c r="J37" s="444">
        <v>84</v>
      </c>
      <c r="K37" s="444">
        <v>3001</v>
      </c>
      <c r="L37" s="444">
        <v>128</v>
      </c>
      <c r="M37" s="444">
        <v>69</v>
      </c>
      <c r="N37" s="444">
        <v>47</v>
      </c>
      <c r="O37" s="444">
        <v>1516</v>
      </c>
      <c r="P37" s="444">
        <v>1170</v>
      </c>
      <c r="Q37" s="444">
        <v>23</v>
      </c>
      <c r="R37" s="444">
        <v>2</v>
      </c>
      <c r="S37" s="444">
        <v>14</v>
      </c>
      <c r="T37" s="444">
        <v>33</v>
      </c>
      <c r="U37" s="444">
        <v>6</v>
      </c>
      <c r="V37" s="444">
        <v>65</v>
      </c>
      <c r="W37" s="444">
        <v>92</v>
      </c>
      <c r="X37" s="444">
        <v>160</v>
      </c>
      <c r="Y37" s="444">
        <v>951</v>
      </c>
      <c r="Z37" s="444">
        <v>345</v>
      </c>
      <c r="AA37" s="442">
        <v>628</v>
      </c>
      <c r="AB37" s="441" t="s">
        <v>17</v>
      </c>
      <c r="AC37" s="398"/>
    </row>
    <row r="38" spans="1:29" ht="12" customHeight="1">
      <c r="A38" s="55" t="s">
        <v>18</v>
      </c>
      <c r="B38" s="439">
        <v>10440</v>
      </c>
      <c r="C38" s="439">
        <v>8994</v>
      </c>
      <c r="D38" s="439">
        <v>8</v>
      </c>
      <c r="E38" s="439">
        <v>1</v>
      </c>
      <c r="F38" s="439">
        <v>5</v>
      </c>
      <c r="G38" s="440" t="s">
        <v>253</v>
      </c>
      <c r="H38" s="440" t="s">
        <v>253</v>
      </c>
      <c r="I38" s="439">
        <v>1</v>
      </c>
      <c r="J38" s="439">
        <v>29</v>
      </c>
      <c r="K38" s="439">
        <v>54</v>
      </c>
      <c r="L38" s="439">
        <v>62</v>
      </c>
      <c r="M38" s="439">
        <v>5</v>
      </c>
      <c r="N38" s="439">
        <v>18</v>
      </c>
      <c r="O38" s="439">
        <v>312</v>
      </c>
      <c r="P38" s="439">
        <v>198</v>
      </c>
      <c r="Q38" s="439">
        <v>9</v>
      </c>
      <c r="R38" s="440" t="s">
        <v>253</v>
      </c>
      <c r="S38" s="439">
        <v>31</v>
      </c>
      <c r="T38" s="439">
        <v>1</v>
      </c>
      <c r="U38" s="439">
        <v>10</v>
      </c>
      <c r="V38" s="439">
        <v>167</v>
      </c>
      <c r="W38" s="439">
        <v>12</v>
      </c>
      <c r="X38" s="439">
        <v>21</v>
      </c>
      <c r="Y38" s="439">
        <v>152</v>
      </c>
      <c r="Z38" s="439">
        <v>203</v>
      </c>
      <c r="AA38" s="438">
        <v>147</v>
      </c>
      <c r="AB38" s="437" t="s">
        <v>18</v>
      </c>
      <c r="AC38" s="398"/>
    </row>
    <row r="39" spans="1:29" ht="12" customHeight="1">
      <c r="A39" s="101" t="s">
        <v>19</v>
      </c>
      <c r="B39" s="444">
        <v>11336</v>
      </c>
      <c r="C39" s="444">
        <v>5868</v>
      </c>
      <c r="D39" s="444">
        <v>5</v>
      </c>
      <c r="E39" s="443" t="s">
        <v>253</v>
      </c>
      <c r="F39" s="444">
        <v>16</v>
      </c>
      <c r="G39" s="444">
        <v>8</v>
      </c>
      <c r="H39" s="443" t="s">
        <v>253</v>
      </c>
      <c r="I39" s="443" t="s">
        <v>253</v>
      </c>
      <c r="J39" s="444">
        <v>16</v>
      </c>
      <c r="K39" s="444">
        <v>1280</v>
      </c>
      <c r="L39" s="444">
        <v>1042</v>
      </c>
      <c r="M39" s="444">
        <v>7</v>
      </c>
      <c r="N39" s="444">
        <v>26</v>
      </c>
      <c r="O39" s="444">
        <v>281</v>
      </c>
      <c r="P39" s="444">
        <v>784</v>
      </c>
      <c r="Q39" s="443" t="s">
        <v>253</v>
      </c>
      <c r="R39" s="443" t="s">
        <v>253</v>
      </c>
      <c r="S39" s="444">
        <v>616</v>
      </c>
      <c r="T39" s="444">
        <v>29</v>
      </c>
      <c r="U39" s="444">
        <v>5</v>
      </c>
      <c r="V39" s="444">
        <v>34</v>
      </c>
      <c r="W39" s="444">
        <v>12</v>
      </c>
      <c r="X39" s="444">
        <v>25</v>
      </c>
      <c r="Y39" s="444">
        <v>1027</v>
      </c>
      <c r="Z39" s="444">
        <v>83</v>
      </c>
      <c r="AA39" s="442">
        <v>172</v>
      </c>
      <c r="AB39" s="441" t="s">
        <v>19</v>
      </c>
      <c r="AC39" s="398"/>
    </row>
    <row r="40" spans="1:29" s="479" customFormat="1" ht="15.95" customHeight="1">
      <c r="A40" s="54" t="s">
        <v>129</v>
      </c>
      <c r="B40" s="455">
        <v>615371</v>
      </c>
      <c r="C40" s="455">
        <v>445270</v>
      </c>
      <c r="D40" s="455">
        <v>658</v>
      </c>
      <c r="E40" s="455">
        <v>239</v>
      </c>
      <c r="F40" s="455">
        <v>214</v>
      </c>
      <c r="G40" s="455">
        <v>368</v>
      </c>
      <c r="H40" s="455">
        <v>14</v>
      </c>
      <c r="I40" s="455">
        <v>724</v>
      </c>
      <c r="J40" s="455">
        <v>3642</v>
      </c>
      <c r="K40" s="455">
        <v>47850</v>
      </c>
      <c r="L40" s="455">
        <v>1584</v>
      </c>
      <c r="M40" s="455">
        <v>1677</v>
      </c>
      <c r="N40" s="455">
        <v>978</v>
      </c>
      <c r="O40" s="455">
        <v>10482</v>
      </c>
      <c r="P40" s="455">
        <v>1270</v>
      </c>
      <c r="Q40" s="455">
        <v>488</v>
      </c>
      <c r="R40" s="455">
        <v>6974</v>
      </c>
      <c r="S40" s="455">
        <v>24670</v>
      </c>
      <c r="T40" s="455">
        <v>637</v>
      </c>
      <c r="U40" s="455">
        <v>1566</v>
      </c>
      <c r="V40" s="455">
        <v>10022</v>
      </c>
      <c r="W40" s="455">
        <v>11378</v>
      </c>
      <c r="X40" s="455">
        <v>2519</v>
      </c>
      <c r="Y40" s="455">
        <v>26182</v>
      </c>
      <c r="Z40" s="455">
        <v>13250</v>
      </c>
      <c r="AA40" s="454">
        <v>2715</v>
      </c>
      <c r="AB40" s="453" t="s">
        <v>129</v>
      </c>
      <c r="AC40" s="394"/>
    </row>
    <row r="41" spans="1:29" s="477" customFormat="1" ht="12" customHeight="1">
      <c r="A41" s="103" t="s">
        <v>193</v>
      </c>
      <c r="B41" s="449">
        <v>341625</v>
      </c>
      <c r="C41" s="449">
        <v>269117</v>
      </c>
      <c r="D41" s="449">
        <v>356</v>
      </c>
      <c r="E41" s="449">
        <v>149</v>
      </c>
      <c r="F41" s="449">
        <v>155</v>
      </c>
      <c r="G41" s="449">
        <v>287</v>
      </c>
      <c r="H41" s="449">
        <v>13</v>
      </c>
      <c r="I41" s="449">
        <v>709</v>
      </c>
      <c r="J41" s="449">
        <v>2355</v>
      </c>
      <c r="K41" s="449">
        <v>13272</v>
      </c>
      <c r="L41" s="449">
        <v>1111</v>
      </c>
      <c r="M41" s="449">
        <v>1138</v>
      </c>
      <c r="N41" s="449">
        <v>429</v>
      </c>
      <c r="O41" s="449">
        <v>3636</v>
      </c>
      <c r="P41" s="449">
        <v>891</v>
      </c>
      <c r="Q41" s="449">
        <v>329</v>
      </c>
      <c r="R41" s="449">
        <v>2160</v>
      </c>
      <c r="S41" s="449">
        <v>6596</v>
      </c>
      <c r="T41" s="449">
        <v>412</v>
      </c>
      <c r="U41" s="449">
        <v>484</v>
      </c>
      <c r="V41" s="449">
        <v>5335</v>
      </c>
      <c r="W41" s="449">
        <v>3444</v>
      </c>
      <c r="X41" s="449">
        <v>1821</v>
      </c>
      <c r="Y41" s="449">
        <v>15923</v>
      </c>
      <c r="Z41" s="449">
        <v>9781</v>
      </c>
      <c r="AA41" s="448">
        <v>1722</v>
      </c>
      <c r="AB41" s="447" t="s">
        <v>193</v>
      </c>
      <c r="AC41" s="478"/>
    </row>
    <row r="42" spans="1:29" ht="12" customHeight="1">
      <c r="A42" s="57" t="s">
        <v>163</v>
      </c>
      <c r="B42" s="439">
        <v>307760</v>
      </c>
      <c r="C42" s="439">
        <v>241789</v>
      </c>
      <c r="D42" s="439">
        <v>328</v>
      </c>
      <c r="E42" s="439">
        <v>131</v>
      </c>
      <c r="F42" s="439">
        <v>141</v>
      </c>
      <c r="G42" s="439">
        <v>257</v>
      </c>
      <c r="H42" s="439">
        <v>11</v>
      </c>
      <c r="I42" s="439">
        <v>625</v>
      </c>
      <c r="J42" s="439">
        <v>2088</v>
      </c>
      <c r="K42" s="439">
        <v>12637</v>
      </c>
      <c r="L42" s="439">
        <v>1015</v>
      </c>
      <c r="M42" s="439">
        <v>1102</v>
      </c>
      <c r="N42" s="439">
        <v>388</v>
      </c>
      <c r="O42" s="439">
        <v>3576</v>
      </c>
      <c r="P42" s="439">
        <v>832</v>
      </c>
      <c r="Q42" s="439">
        <v>290</v>
      </c>
      <c r="R42" s="439">
        <v>1952</v>
      </c>
      <c r="S42" s="439">
        <v>6393</v>
      </c>
      <c r="T42" s="439">
        <v>370</v>
      </c>
      <c r="U42" s="439">
        <v>425</v>
      </c>
      <c r="V42" s="439">
        <v>3781</v>
      </c>
      <c r="W42" s="439">
        <v>3186</v>
      </c>
      <c r="X42" s="439">
        <v>1735</v>
      </c>
      <c r="Y42" s="439">
        <v>14262</v>
      </c>
      <c r="Z42" s="439">
        <v>8935</v>
      </c>
      <c r="AA42" s="438">
        <v>1511</v>
      </c>
      <c r="AB42" s="457" t="s">
        <v>163</v>
      </c>
      <c r="AC42" s="398"/>
    </row>
    <row r="43" spans="1:29" ht="12" customHeight="1">
      <c r="A43" s="104" t="s">
        <v>164</v>
      </c>
      <c r="B43" s="444">
        <v>33865</v>
      </c>
      <c r="C43" s="444">
        <v>27328</v>
      </c>
      <c r="D43" s="444">
        <v>28</v>
      </c>
      <c r="E43" s="444">
        <v>18</v>
      </c>
      <c r="F43" s="444">
        <v>14</v>
      </c>
      <c r="G43" s="444">
        <v>30</v>
      </c>
      <c r="H43" s="444">
        <v>2</v>
      </c>
      <c r="I43" s="444">
        <v>84</v>
      </c>
      <c r="J43" s="444">
        <v>267</v>
      </c>
      <c r="K43" s="444">
        <v>635</v>
      </c>
      <c r="L43" s="444">
        <v>96</v>
      </c>
      <c r="M43" s="444">
        <v>36</v>
      </c>
      <c r="N43" s="444">
        <v>41</v>
      </c>
      <c r="O43" s="444">
        <v>60</v>
      </c>
      <c r="P43" s="444">
        <v>59</v>
      </c>
      <c r="Q43" s="444">
        <v>39</v>
      </c>
      <c r="R43" s="444">
        <v>208</v>
      </c>
      <c r="S43" s="444">
        <v>203</v>
      </c>
      <c r="T43" s="444">
        <v>42</v>
      </c>
      <c r="U43" s="444">
        <v>59</v>
      </c>
      <c r="V43" s="444">
        <v>1554</v>
      </c>
      <c r="W43" s="444">
        <v>258</v>
      </c>
      <c r="X43" s="444">
        <v>86</v>
      </c>
      <c r="Y43" s="444">
        <v>1661</v>
      </c>
      <c r="Z43" s="444">
        <v>846</v>
      </c>
      <c r="AA43" s="442">
        <v>211</v>
      </c>
      <c r="AB43" s="456" t="s">
        <v>164</v>
      </c>
      <c r="AC43" s="398"/>
    </row>
    <row r="44" spans="1:29" ht="12" customHeight="1">
      <c r="A44" s="55" t="s">
        <v>23</v>
      </c>
      <c r="B44" s="439">
        <v>14405</v>
      </c>
      <c r="C44" s="439">
        <v>6750</v>
      </c>
      <c r="D44" s="439">
        <v>6</v>
      </c>
      <c r="E44" s="439">
        <v>40</v>
      </c>
      <c r="F44" s="440" t="s">
        <v>253</v>
      </c>
      <c r="G44" s="439">
        <v>5</v>
      </c>
      <c r="H44" s="440" t="s">
        <v>253</v>
      </c>
      <c r="I44" s="440" t="s">
        <v>253</v>
      </c>
      <c r="J44" s="439">
        <v>87</v>
      </c>
      <c r="K44" s="439">
        <v>958</v>
      </c>
      <c r="L44" s="439">
        <v>15</v>
      </c>
      <c r="M44" s="439">
        <v>171</v>
      </c>
      <c r="N44" s="439">
        <v>92</v>
      </c>
      <c r="O44" s="439">
        <v>764</v>
      </c>
      <c r="P44" s="439">
        <v>304</v>
      </c>
      <c r="Q44" s="439">
        <v>14</v>
      </c>
      <c r="R44" s="439">
        <v>15</v>
      </c>
      <c r="S44" s="439">
        <v>2845</v>
      </c>
      <c r="T44" s="439">
        <v>4</v>
      </c>
      <c r="U44" s="439">
        <v>82</v>
      </c>
      <c r="V44" s="439">
        <v>1209</v>
      </c>
      <c r="W44" s="439">
        <v>45</v>
      </c>
      <c r="X44" s="439">
        <v>87</v>
      </c>
      <c r="Y44" s="439">
        <v>723</v>
      </c>
      <c r="Z44" s="439">
        <v>148</v>
      </c>
      <c r="AA44" s="438">
        <v>41</v>
      </c>
      <c r="AB44" s="437" t="s">
        <v>23</v>
      </c>
      <c r="AC44" s="398"/>
    </row>
    <row r="45" spans="1:29" ht="12" customHeight="1">
      <c r="A45" s="101" t="s">
        <v>24</v>
      </c>
      <c r="B45" s="444">
        <v>55528</v>
      </c>
      <c r="C45" s="444">
        <v>43843</v>
      </c>
      <c r="D45" s="444">
        <v>72</v>
      </c>
      <c r="E45" s="444">
        <v>11</v>
      </c>
      <c r="F45" s="444">
        <v>5</v>
      </c>
      <c r="G45" s="444">
        <v>22</v>
      </c>
      <c r="H45" s="443" t="s">
        <v>253</v>
      </c>
      <c r="I45" s="443" t="s">
        <v>253</v>
      </c>
      <c r="J45" s="444">
        <v>160</v>
      </c>
      <c r="K45" s="444">
        <v>1356</v>
      </c>
      <c r="L45" s="444">
        <v>51</v>
      </c>
      <c r="M45" s="444">
        <v>69</v>
      </c>
      <c r="N45" s="444">
        <v>105</v>
      </c>
      <c r="O45" s="444">
        <v>1064</v>
      </c>
      <c r="P45" s="444">
        <v>6</v>
      </c>
      <c r="Q45" s="444">
        <v>25</v>
      </c>
      <c r="R45" s="444">
        <v>53</v>
      </c>
      <c r="S45" s="444">
        <v>5047</v>
      </c>
      <c r="T45" s="444">
        <v>39</v>
      </c>
      <c r="U45" s="444">
        <v>27</v>
      </c>
      <c r="V45" s="444">
        <v>819</v>
      </c>
      <c r="W45" s="444">
        <v>133</v>
      </c>
      <c r="X45" s="444">
        <v>89</v>
      </c>
      <c r="Y45" s="444">
        <v>1870</v>
      </c>
      <c r="Z45" s="444">
        <v>501</v>
      </c>
      <c r="AA45" s="442">
        <v>161</v>
      </c>
      <c r="AB45" s="441" t="s">
        <v>24</v>
      </c>
      <c r="AC45" s="398"/>
    </row>
    <row r="46" spans="1:29" ht="12" customHeight="1">
      <c r="A46" s="55" t="s">
        <v>25</v>
      </c>
      <c r="B46" s="439">
        <v>13418</v>
      </c>
      <c r="C46" s="439">
        <v>3512</v>
      </c>
      <c r="D46" s="439">
        <v>26</v>
      </c>
      <c r="E46" s="439">
        <v>3</v>
      </c>
      <c r="F46" s="439">
        <v>3</v>
      </c>
      <c r="G46" s="440" t="s">
        <v>253</v>
      </c>
      <c r="H46" s="440" t="s">
        <v>253</v>
      </c>
      <c r="I46" s="440" t="s">
        <v>253</v>
      </c>
      <c r="J46" s="439">
        <v>58</v>
      </c>
      <c r="K46" s="439">
        <v>74</v>
      </c>
      <c r="L46" s="439">
        <v>12</v>
      </c>
      <c r="M46" s="439">
        <v>13</v>
      </c>
      <c r="N46" s="439">
        <v>10</v>
      </c>
      <c r="O46" s="439">
        <v>108</v>
      </c>
      <c r="P46" s="440" t="s">
        <v>253</v>
      </c>
      <c r="Q46" s="439">
        <v>3</v>
      </c>
      <c r="R46" s="439">
        <v>17</v>
      </c>
      <c r="S46" s="439">
        <v>8772</v>
      </c>
      <c r="T46" s="439">
        <v>10</v>
      </c>
      <c r="U46" s="439">
        <v>6</v>
      </c>
      <c r="V46" s="439">
        <v>91</v>
      </c>
      <c r="W46" s="439">
        <v>16</v>
      </c>
      <c r="X46" s="439">
        <v>20</v>
      </c>
      <c r="Y46" s="439">
        <v>538</v>
      </c>
      <c r="Z46" s="439">
        <v>109</v>
      </c>
      <c r="AA46" s="438">
        <v>17</v>
      </c>
      <c r="AB46" s="437" t="s">
        <v>25</v>
      </c>
      <c r="AC46" s="398"/>
    </row>
    <row r="47" spans="1:29" ht="12" customHeight="1">
      <c r="A47" s="101" t="s">
        <v>26</v>
      </c>
      <c r="B47" s="444">
        <v>15726</v>
      </c>
      <c r="C47" s="444">
        <v>10956</v>
      </c>
      <c r="D47" s="444">
        <v>16</v>
      </c>
      <c r="E47" s="444">
        <v>11</v>
      </c>
      <c r="F47" s="444">
        <v>5</v>
      </c>
      <c r="G47" s="444">
        <v>4</v>
      </c>
      <c r="H47" s="443" t="s">
        <v>253</v>
      </c>
      <c r="I47" s="443" t="s">
        <v>253</v>
      </c>
      <c r="J47" s="444">
        <v>161</v>
      </c>
      <c r="K47" s="444">
        <v>295</v>
      </c>
      <c r="L47" s="444">
        <v>33</v>
      </c>
      <c r="M47" s="444">
        <v>37</v>
      </c>
      <c r="N47" s="444">
        <v>45</v>
      </c>
      <c r="O47" s="444">
        <v>1422</v>
      </c>
      <c r="P47" s="444">
        <v>14</v>
      </c>
      <c r="Q47" s="444">
        <v>17</v>
      </c>
      <c r="R47" s="444">
        <v>27</v>
      </c>
      <c r="S47" s="444">
        <v>830</v>
      </c>
      <c r="T47" s="444">
        <v>70</v>
      </c>
      <c r="U47" s="444">
        <v>13</v>
      </c>
      <c r="V47" s="444">
        <v>557</v>
      </c>
      <c r="W47" s="444">
        <v>61</v>
      </c>
      <c r="X47" s="444">
        <v>52</v>
      </c>
      <c r="Y47" s="444">
        <v>721</v>
      </c>
      <c r="Z47" s="444">
        <v>260</v>
      </c>
      <c r="AA47" s="442">
        <v>119</v>
      </c>
      <c r="AB47" s="441" t="s">
        <v>26</v>
      </c>
      <c r="AC47" s="398"/>
    </row>
    <row r="48" spans="1:29" ht="12" customHeight="1">
      <c r="A48" s="55" t="s">
        <v>27</v>
      </c>
      <c r="B48" s="439">
        <v>37351</v>
      </c>
      <c r="C48" s="439">
        <v>15451</v>
      </c>
      <c r="D48" s="439">
        <v>81</v>
      </c>
      <c r="E48" s="439">
        <v>12</v>
      </c>
      <c r="F48" s="439">
        <v>7</v>
      </c>
      <c r="G48" s="439">
        <v>13</v>
      </c>
      <c r="H48" s="440" t="s">
        <v>253</v>
      </c>
      <c r="I48" s="439">
        <v>6</v>
      </c>
      <c r="J48" s="439">
        <v>287</v>
      </c>
      <c r="K48" s="439">
        <v>17309</v>
      </c>
      <c r="L48" s="439">
        <v>49</v>
      </c>
      <c r="M48" s="439">
        <v>79</v>
      </c>
      <c r="N48" s="439">
        <v>38</v>
      </c>
      <c r="O48" s="439">
        <v>842</v>
      </c>
      <c r="P48" s="439">
        <v>8</v>
      </c>
      <c r="Q48" s="439">
        <v>7</v>
      </c>
      <c r="R48" s="439">
        <v>21</v>
      </c>
      <c r="S48" s="439">
        <v>45</v>
      </c>
      <c r="T48" s="439">
        <v>12</v>
      </c>
      <c r="U48" s="439">
        <v>14</v>
      </c>
      <c r="V48" s="439">
        <v>301</v>
      </c>
      <c r="W48" s="439">
        <v>107</v>
      </c>
      <c r="X48" s="439">
        <v>76</v>
      </c>
      <c r="Y48" s="439">
        <v>1823</v>
      </c>
      <c r="Z48" s="439">
        <v>555</v>
      </c>
      <c r="AA48" s="438">
        <v>208</v>
      </c>
      <c r="AB48" s="437" t="s">
        <v>27</v>
      </c>
      <c r="AC48" s="398"/>
    </row>
    <row r="49" spans="1:29" ht="12" customHeight="1">
      <c r="A49" s="101" t="s">
        <v>28</v>
      </c>
      <c r="B49" s="444">
        <v>42092</v>
      </c>
      <c r="C49" s="444">
        <v>23251</v>
      </c>
      <c r="D49" s="444">
        <v>48</v>
      </c>
      <c r="E49" s="444">
        <v>7</v>
      </c>
      <c r="F49" s="444">
        <v>13</v>
      </c>
      <c r="G49" s="444">
        <v>15</v>
      </c>
      <c r="H49" s="443" t="s">
        <v>253</v>
      </c>
      <c r="I49" s="443" t="s">
        <v>253</v>
      </c>
      <c r="J49" s="444">
        <v>170</v>
      </c>
      <c r="K49" s="444">
        <v>2464</v>
      </c>
      <c r="L49" s="444">
        <v>149</v>
      </c>
      <c r="M49" s="444">
        <v>112</v>
      </c>
      <c r="N49" s="444">
        <v>121</v>
      </c>
      <c r="O49" s="444">
        <v>355</v>
      </c>
      <c r="P49" s="444">
        <v>5</v>
      </c>
      <c r="Q49" s="444">
        <v>46</v>
      </c>
      <c r="R49" s="444">
        <v>3375</v>
      </c>
      <c r="S49" s="444">
        <v>286</v>
      </c>
      <c r="T49" s="444">
        <v>35</v>
      </c>
      <c r="U49" s="444">
        <v>836</v>
      </c>
      <c r="V49" s="444">
        <v>549</v>
      </c>
      <c r="W49" s="444">
        <v>7353</v>
      </c>
      <c r="X49" s="444">
        <v>226</v>
      </c>
      <c r="Y49" s="444">
        <v>2066</v>
      </c>
      <c r="Z49" s="444">
        <v>452</v>
      </c>
      <c r="AA49" s="442">
        <v>158</v>
      </c>
      <c r="AB49" s="441" t="s">
        <v>28</v>
      </c>
      <c r="AC49" s="398"/>
    </row>
    <row r="50" spans="1:29" ht="12" customHeight="1">
      <c r="A50" s="55" t="s">
        <v>29</v>
      </c>
      <c r="B50" s="439">
        <v>26134</v>
      </c>
      <c r="C50" s="439">
        <v>22134</v>
      </c>
      <c r="D50" s="439">
        <v>6</v>
      </c>
      <c r="E50" s="439">
        <v>3</v>
      </c>
      <c r="F50" s="439">
        <v>1</v>
      </c>
      <c r="G50" s="439">
        <v>4</v>
      </c>
      <c r="H50" s="439">
        <v>1</v>
      </c>
      <c r="I50" s="440" t="s">
        <v>253</v>
      </c>
      <c r="J50" s="439">
        <v>66</v>
      </c>
      <c r="K50" s="439">
        <v>271</v>
      </c>
      <c r="L50" s="439">
        <v>31</v>
      </c>
      <c r="M50" s="439">
        <v>12</v>
      </c>
      <c r="N50" s="439">
        <v>20</v>
      </c>
      <c r="O50" s="439">
        <v>1301</v>
      </c>
      <c r="P50" s="439">
        <v>8</v>
      </c>
      <c r="Q50" s="439">
        <v>12</v>
      </c>
      <c r="R50" s="439">
        <v>1198</v>
      </c>
      <c r="S50" s="439">
        <v>34</v>
      </c>
      <c r="T50" s="439">
        <v>4</v>
      </c>
      <c r="U50" s="439">
        <v>45</v>
      </c>
      <c r="V50" s="439">
        <v>137</v>
      </c>
      <c r="W50" s="439">
        <v>18</v>
      </c>
      <c r="X50" s="439">
        <v>56</v>
      </c>
      <c r="Y50" s="439">
        <v>431</v>
      </c>
      <c r="Z50" s="439">
        <v>300</v>
      </c>
      <c r="AA50" s="438">
        <v>41</v>
      </c>
      <c r="AB50" s="437" t="s">
        <v>29</v>
      </c>
      <c r="AC50" s="398"/>
    </row>
    <row r="51" spans="1:29" ht="12" customHeight="1">
      <c r="A51" s="101" t="s">
        <v>30</v>
      </c>
      <c r="B51" s="444">
        <v>16317</v>
      </c>
      <c r="C51" s="444">
        <v>10709</v>
      </c>
      <c r="D51" s="444">
        <v>7</v>
      </c>
      <c r="E51" s="444">
        <v>2</v>
      </c>
      <c r="F51" s="444">
        <v>2</v>
      </c>
      <c r="G51" s="444">
        <v>3</v>
      </c>
      <c r="H51" s="443" t="s">
        <v>253</v>
      </c>
      <c r="I51" s="443" t="s">
        <v>253</v>
      </c>
      <c r="J51" s="444">
        <v>55</v>
      </c>
      <c r="K51" s="444">
        <v>3387</v>
      </c>
      <c r="L51" s="444">
        <v>27</v>
      </c>
      <c r="M51" s="444">
        <v>22</v>
      </c>
      <c r="N51" s="444">
        <v>20</v>
      </c>
      <c r="O51" s="444">
        <v>629</v>
      </c>
      <c r="P51" s="444">
        <v>8</v>
      </c>
      <c r="Q51" s="444">
        <v>9</v>
      </c>
      <c r="R51" s="444">
        <v>23</v>
      </c>
      <c r="S51" s="444">
        <v>20</v>
      </c>
      <c r="T51" s="444">
        <v>9</v>
      </c>
      <c r="U51" s="444">
        <v>29</v>
      </c>
      <c r="V51" s="444">
        <v>118</v>
      </c>
      <c r="W51" s="444">
        <v>82</v>
      </c>
      <c r="X51" s="444">
        <v>30</v>
      </c>
      <c r="Y51" s="444">
        <v>594</v>
      </c>
      <c r="Z51" s="444">
        <v>447</v>
      </c>
      <c r="AA51" s="442">
        <v>85</v>
      </c>
      <c r="AB51" s="441" t="s">
        <v>30</v>
      </c>
      <c r="AC51" s="398"/>
    </row>
    <row r="52" spans="1:29" ht="12" customHeight="1">
      <c r="A52" s="55" t="s">
        <v>31</v>
      </c>
      <c r="B52" s="439">
        <v>8750</v>
      </c>
      <c r="C52" s="439">
        <v>6820</v>
      </c>
      <c r="D52" s="439">
        <v>6</v>
      </c>
      <c r="E52" s="440" t="s">
        <v>253</v>
      </c>
      <c r="F52" s="439">
        <v>4</v>
      </c>
      <c r="G52" s="439">
        <v>4</v>
      </c>
      <c r="H52" s="440" t="s">
        <v>253</v>
      </c>
      <c r="I52" s="439">
        <v>9</v>
      </c>
      <c r="J52" s="439">
        <v>71</v>
      </c>
      <c r="K52" s="439">
        <v>182</v>
      </c>
      <c r="L52" s="439">
        <v>25</v>
      </c>
      <c r="M52" s="439">
        <v>3</v>
      </c>
      <c r="N52" s="439">
        <v>63</v>
      </c>
      <c r="O52" s="439">
        <v>14</v>
      </c>
      <c r="P52" s="439">
        <v>7</v>
      </c>
      <c r="Q52" s="439">
        <v>11</v>
      </c>
      <c r="R52" s="439">
        <v>16</v>
      </c>
      <c r="S52" s="439">
        <v>29</v>
      </c>
      <c r="T52" s="439">
        <v>15</v>
      </c>
      <c r="U52" s="439">
        <v>7</v>
      </c>
      <c r="V52" s="439">
        <v>576</v>
      </c>
      <c r="W52" s="439">
        <v>41</v>
      </c>
      <c r="X52" s="439">
        <v>24</v>
      </c>
      <c r="Y52" s="439">
        <v>534</v>
      </c>
      <c r="Z52" s="439">
        <v>244</v>
      </c>
      <c r="AA52" s="438">
        <v>45</v>
      </c>
      <c r="AB52" s="437" t="s">
        <v>31</v>
      </c>
      <c r="AC52" s="398"/>
    </row>
    <row r="53" spans="1:29" ht="12" customHeight="1">
      <c r="A53" s="101" t="s">
        <v>32</v>
      </c>
      <c r="B53" s="444">
        <v>28287</v>
      </c>
      <c r="C53" s="444">
        <v>19112</v>
      </c>
      <c r="D53" s="444">
        <v>10</v>
      </c>
      <c r="E53" s="444">
        <v>1</v>
      </c>
      <c r="F53" s="444">
        <v>3</v>
      </c>
      <c r="G53" s="444">
        <v>8</v>
      </c>
      <c r="H53" s="443" t="s">
        <v>253</v>
      </c>
      <c r="I53" s="443" t="s">
        <v>253</v>
      </c>
      <c r="J53" s="444">
        <v>122</v>
      </c>
      <c r="K53" s="444">
        <v>7460</v>
      </c>
      <c r="L53" s="444">
        <v>28</v>
      </c>
      <c r="M53" s="444">
        <v>18</v>
      </c>
      <c r="N53" s="444">
        <v>16</v>
      </c>
      <c r="O53" s="444">
        <v>83</v>
      </c>
      <c r="P53" s="444">
        <v>12</v>
      </c>
      <c r="Q53" s="444">
        <v>7</v>
      </c>
      <c r="R53" s="444">
        <v>51</v>
      </c>
      <c r="S53" s="444">
        <v>67</v>
      </c>
      <c r="T53" s="444">
        <v>16</v>
      </c>
      <c r="U53" s="444">
        <v>20</v>
      </c>
      <c r="V53" s="444">
        <v>165</v>
      </c>
      <c r="W53" s="444">
        <v>53</v>
      </c>
      <c r="X53" s="444">
        <v>20</v>
      </c>
      <c r="Y53" s="444">
        <v>664</v>
      </c>
      <c r="Z53" s="444">
        <v>262</v>
      </c>
      <c r="AA53" s="442">
        <v>89</v>
      </c>
      <c r="AB53" s="441" t="s">
        <v>32</v>
      </c>
      <c r="AC53" s="398"/>
    </row>
    <row r="54" spans="1:29" ht="12" customHeight="1">
      <c r="A54" s="55" t="s">
        <v>33</v>
      </c>
      <c r="B54" s="439">
        <v>15738</v>
      </c>
      <c r="C54" s="439">
        <v>13615</v>
      </c>
      <c r="D54" s="439">
        <v>24</v>
      </c>
      <c r="E54" s="440" t="s">
        <v>253</v>
      </c>
      <c r="F54" s="439">
        <v>16</v>
      </c>
      <c r="G54" s="439">
        <v>3</v>
      </c>
      <c r="H54" s="440" t="s">
        <v>253</v>
      </c>
      <c r="I54" s="440" t="s">
        <v>253</v>
      </c>
      <c r="J54" s="439">
        <v>50</v>
      </c>
      <c r="K54" s="439">
        <v>822</v>
      </c>
      <c r="L54" s="439">
        <v>53</v>
      </c>
      <c r="M54" s="439">
        <v>3</v>
      </c>
      <c r="N54" s="439">
        <v>19</v>
      </c>
      <c r="O54" s="439">
        <v>264</v>
      </c>
      <c r="P54" s="439">
        <v>7</v>
      </c>
      <c r="Q54" s="439">
        <v>8</v>
      </c>
      <c r="R54" s="439">
        <v>18</v>
      </c>
      <c r="S54" s="439">
        <v>99</v>
      </c>
      <c r="T54" s="439">
        <v>11</v>
      </c>
      <c r="U54" s="439">
        <v>3</v>
      </c>
      <c r="V54" s="439">
        <v>165</v>
      </c>
      <c r="W54" s="439">
        <v>25</v>
      </c>
      <c r="X54" s="439">
        <v>18</v>
      </c>
      <c r="Y54" s="439">
        <v>295</v>
      </c>
      <c r="Z54" s="439">
        <v>191</v>
      </c>
      <c r="AA54" s="438">
        <v>29</v>
      </c>
      <c r="AB54" s="437" t="s">
        <v>33</v>
      </c>
      <c r="AC54" s="398"/>
    </row>
    <row r="55" spans="1:29" s="451" customFormat="1" ht="23.1" customHeight="1">
      <c r="A55" s="54" t="s">
        <v>130</v>
      </c>
      <c r="B55" s="455">
        <v>147770</v>
      </c>
      <c r="C55" s="455">
        <v>63047</v>
      </c>
      <c r="D55" s="455">
        <v>264</v>
      </c>
      <c r="E55" s="455">
        <v>29</v>
      </c>
      <c r="F55" s="455">
        <v>20</v>
      </c>
      <c r="G55" s="455">
        <v>83</v>
      </c>
      <c r="H55" s="455">
        <v>4</v>
      </c>
      <c r="I55" s="455">
        <v>14</v>
      </c>
      <c r="J55" s="455">
        <v>665</v>
      </c>
      <c r="K55" s="455">
        <v>68915</v>
      </c>
      <c r="L55" s="455">
        <v>198</v>
      </c>
      <c r="M55" s="455">
        <v>135</v>
      </c>
      <c r="N55" s="455">
        <v>137</v>
      </c>
      <c r="O55" s="455">
        <v>4769</v>
      </c>
      <c r="P55" s="455">
        <v>421</v>
      </c>
      <c r="Q55" s="455">
        <v>38</v>
      </c>
      <c r="R55" s="455">
        <v>34</v>
      </c>
      <c r="S55" s="455">
        <v>207</v>
      </c>
      <c r="T55" s="455">
        <v>79</v>
      </c>
      <c r="U55" s="455">
        <v>39</v>
      </c>
      <c r="V55" s="455">
        <v>530</v>
      </c>
      <c r="W55" s="455">
        <v>247</v>
      </c>
      <c r="X55" s="455">
        <v>222</v>
      </c>
      <c r="Y55" s="455">
        <v>4659</v>
      </c>
      <c r="Z55" s="455">
        <v>1590</v>
      </c>
      <c r="AA55" s="454">
        <v>1424</v>
      </c>
      <c r="AB55" s="453" t="s">
        <v>130</v>
      </c>
      <c r="AC55" s="452"/>
    </row>
    <row r="56" spans="1:29" s="445" customFormat="1" ht="11.45" customHeight="1">
      <c r="A56" s="103" t="s">
        <v>9</v>
      </c>
      <c r="B56" s="449">
        <v>59453</v>
      </c>
      <c r="C56" s="449">
        <v>44846</v>
      </c>
      <c r="D56" s="449">
        <v>75</v>
      </c>
      <c r="E56" s="449">
        <v>14</v>
      </c>
      <c r="F56" s="449">
        <v>18</v>
      </c>
      <c r="G56" s="449">
        <v>6</v>
      </c>
      <c r="H56" s="449">
        <v>1</v>
      </c>
      <c r="I56" s="449">
        <v>5</v>
      </c>
      <c r="J56" s="449">
        <v>331</v>
      </c>
      <c r="K56" s="449">
        <v>7270</v>
      </c>
      <c r="L56" s="449">
        <v>126</v>
      </c>
      <c r="M56" s="449">
        <v>74</v>
      </c>
      <c r="N56" s="449">
        <v>87</v>
      </c>
      <c r="O56" s="449">
        <v>1981</v>
      </c>
      <c r="P56" s="449">
        <v>95</v>
      </c>
      <c r="Q56" s="449">
        <v>13</v>
      </c>
      <c r="R56" s="449">
        <v>12</v>
      </c>
      <c r="S56" s="449">
        <v>45</v>
      </c>
      <c r="T56" s="449">
        <v>39</v>
      </c>
      <c r="U56" s="449">
        <v>23</v>
      </c>
      <c r="V56" s="449">
        <v>204</v>
      </c>
      <c r="W56" s="449">
        <v>99</v>
      </c>
      <c r="X56" s="449">
        <v>56</v>
      </c>
      <c r="Y56" s="449">
        <v>2310</v>
      </c>
      <c r="Z56" s="449">
        <v>1190</v>
      </c>
      <c r="AA56" s="448">
        <v>533</v>
      </c>
      <c r="AB56" s="447" t="s">
        <v>9</v>
      </c>
      <c r="AC56" s="446"/>
    </row>
    <row r="57" spans="1:29" s="435" customFormat="1" ht="11.45" customHeight="1">
      <c r="A57" s="55" t="s">
        <v>7</v>
      </c>
      <c r="B57" s="439">
        <v>16991</v>
      </c>
      <c r="C57" s="439">
        <v>2956</v>
      </c>
      <c r="D57" s="439">
        <v>25</v>
      </c>
      <c r="E57" s="440" t="s">
        <v>253</v>
      </c>
      <c r="F57" s="440" t="s">
        <v>253</v>
      </c>
      <c r="G57" s="439">
        <v>6</v>
      </c>
      <c r="H57" s="439">
        <v>1</v>
      </c>
      <c r="I57" s="440" t="s">
        <v>253</v>
      </c>
      <c r="J57" s="439">
        <v>74</v>
      </c>
      <c r="K57" s="439">
        <v>12750</v>
      </c>
      <c r="L57" s="440" t="s">
        <v>253</v>
      </c>
      <c r="M57" s="439">
        <v>13</v>
      </c>
      <c r="N57" s="439">
        <v>11</v>
      </c>
      <c r="O57" s="439">
        <v>323</v>
      </c>
      <c r="P57" s="439">
        <v>11</v>
      </c>
      <c r="Q57" s="439">
        <v>3</v>
      </c>
      <c r="R57" s="439">
        <v>4</v>
      </c>
      <c r="S57" s="439">
        <v>18</v>
      </c>
      <c r="T57" s="439">
        <v>3</v>
      </c>
      <c r="U57" s="439">
        <v>4</v>
      </c>
      <c r="V57" s="439">
        <v>50</v>
      </c>
      <c r="W57" s="439">
        <v>8</v>
      </c>
      <c r="X57" s="439">
        <v>10</v>
      </c>
      <c r="Y57" s="439">
        <v>388</v>
      </c>
      <c r="Z57" s="439">
        <v>84</v>
      </c>
      <c r="AA57" s="438">
        <v>249</v>
      </c>
      <c r="AB57" s="437" t="s">
        <v>7</v>
      </c>
      <c r="AC57" s="436"/>
    </row>
    <row r="58" spans="1:29" s="429" customFormat="1" ht="11.45" customHeight="1">
      <c r="A58" s="101" t="s">
        <v>8</v>
      </c>
      <c r="B58" s="444">
        <v>25343</v>
      </c>
      <c r="C58" s="444">
        <v>1830</v>
      </c>
      <c r="D58" s="444">
        <v>79</v>
      </c>
      <c r="E58" s="444">
        <v>1</v>
      </c>
      <c r="F58" s="443" t="s">
        <v>253</v>
      </c>
      <c r="G58" s="444">
        <v>33</v>
      </c>
      <c r="H58" s="444">
        <v>1</v>
      </c>
      <c r="I58" s="443" t="s">
        <v>253</v>
      </c>
      <c r="J58" s="444">
        <v>51</v>
      </c>
      <c r="K58" s="444">
        <v>21576</v>
      </c>
      <c r="L58" s="444">
        <v>4</v>
      </c>
      <c r="M58" s="444">
        <v>9</v>
      </c>
      <c r="N58" s="444">
        <v>9</v>
      </c>
      <c r="O58" s="444">
        <v>596</v>
      </c>
      <c r="P58" s="444">
        <v>268</v>
      </c>
      <c r="Q58" s="444">
        <v>1</v>
      </c>
      <c r="R58" s="444">
        <v>1</v>
      </c>
      <c r="S58" s="444">
        <v>7</v>
      </c>
      <c r="T58" s="444">
        <v>7</v>
      </c>
      <c r="U58" s="443" t="s">
        <v>253</v>
      </c>
      <c r="V58" s="444">
        <v>67</v>
      </c>
      <c r="W58" s="444">
        <v>33</v>
      </c>
      <c r="X58" s="444">
        <v>21</v>
      </c>
      <c r="Y58" s="444">
        <v>590</v>
      </c>
      <c r="Z58" s="444">
        <v>49</v>
      </c>
      <c r="AA58" s="442">
        <v>110</v>
      </c>
      <c r="AB58" s="441" t="s">
        <v>8</v>
      </c>
      <c r="AC58" s="430"/>
    </row>
    <row r="59" spans="1:29" s="435" customFormat="1" ht="11.45" customHeight="1">
      <c r="A59" s="55" t="s">
        <v>10</v>
      </c>
      <c r="B59" s="439">
        <v>11269</v>
      </c>
      <c r="C59" s="439">
        <v>6445</v>
      </c>
      <c r="D59" s="439">
        <v>13</v>
      </c>
      <c r="E59" s="439">
        <v>1</v>
      </c>
      <c r="F59" s="439">
        <v>1</v>
      </c>
      <c r="G59" s="439">
        <v>12</v>
      </c>
      <c r="H59" s="439">
        <v>1</v>
      </c>
      <c r="I59" s="440" t="s">
        <v>253</v>
      </c>
      <c r="J59" s="439">
        <v>47</v>
      </c>
      <c r="K59" s="439">
        <v>3217</v>
      </c>
      <c r="L59" s="439">
        <v>21</v>
      </c>
      <c r="M59" s="439">
        <v>6</v>
      </c>
      <c r="N59" s="439">
        <v>10</v>
      </c>
      <c r="O59" s="439">
        <v>923</v>
      </c>
      <c r="P59" s="439">
        <v>2</v>
      </c>
      <c r="Q59" s="439">
        <v>8</v>
      </c>
      <c r="R59" s="439">
        <v>1</v>
      </c>
      <c r="S59" s="439">
        <v>10</v>
      </c>
      <c r="T59" s="439">
        <v>7</v>
      </c>
      <c r="U59" s="439">
        <v>4</v>
      </c>
      <c r="V59" s="439">
        <v>64</v>
      </c>
      <c r="W59" s="439">
        <v>40</v>
      </c>
      <c r="X59" s="439">
        <v>8</v>
      </c>
      <c r="Y59" s="439">
        <v>290</v>
      </c>
      <c r="Z59" s="439">
        <v>93</v>
      </c>
      <c r="AA59" s="438">
        <v>45</v>
      </c>
      <c r="AB59" s="437" t="s">
        <v>10</v>
      </c>
      <c r="AC59" s="436"/>
    </row>
    <row r="60" spans="1:29" s="429" customFormat="1" ht="11.45" customHeight="1">
      <c r="A60" s="101" t="s">
        <v>11</v>
      </c>
      <c r="B60" s="444">
        <v>23316</v>
      </c>
      <c r="C60" s="444">
        <v>2533</v>
      </c>
      <c r="D60" s="444">
        <v>62</v>
      </c>
      <c r="E60" s="444">
        <v>13</v>
      </c>
      <c r="F60" s="444">
        <v>1</v>
      </c>
      <c r="G60" s="444">
        <v>21</v>
      </c>
      <c r="H60" s="443" t="s">
        <v>253</v>
      </c>
      <c r="I60" s="444">
        <v>4</v>
      </c>
      <c r="J60" s="444">
        <v>107</v>
      </c>
      <c r="K60" s="444">
        <v>18441</v>
      </c>
      <c r="L60" s="444">
        <v>27</v>
      </c>
      <c r="M60" s="444">
        <v>13</v>
      </c>
      <c r="N60" s="444">
        <v>13</v>
      </c>
      <c r="O60" s="444">
        <v>595</v>
      </c>
      <c r="P60" s="444">
        <v>3</v>
      </c>
      <c r="Q60" s="444">
        <v>11</v>
      </c>
      <c r="R60" s="444">
        <v>13</v>
      </c>
      <c r="S60" s="444">
        <v>31</v>
      </c>
      <c r="T60" s="444">
        <v>9</v>
      </c>
      <c r="U60" s="444">
        <v>6</v>
      </c>
      <c r="V60" s="444">
        <v>84</v>
      </c>
      <c r="W60" s="444">
        <v>48</v>
      </c>
      <c r="X60" s="444">
        <v>20</v>
      </c>
      <c r="Y60" s="444">
        <v>673</v>
      </c>
      <c r="Z60" s="444">
        <v>122</v>
      </c>
      <c r="AA60" s="442">
        <v>466</v>
      </c>
      <c r="AB60" s="441" t="s">
        <v>11</v>
      </c>
      <c r="AC60" s="430"/>
    </row>
    <row r="61" spans="1:29" s="435" customFormat="1" ht="11.45" customHeight="1">
      <c r="A61" s="55" t="s">
        <v>12</v>
      </c>
      <c r="B61" s="439">
        <v>11398</v>
      </c>
      <c r="C61" s="439">
        <v>4437</v>
      </c>
      <c r="D61" s="439">
        <v>10</v>
      </c>
      <c r="E61" s="440" t="s">
        <v>253</v>
      </c>
      <c r="F61" s="440" t="s">
        <v>253</v>
      </c>
      <c r="G61" s="439">
        <v>5</v>
      </c>
      <c r="H61" s="440" t="s">
        <v>253</v>
      </c>
      <c r="I61" s="439">
        <v>5</v>
      </c>
      <c r="J61" s="439">
        <v>55</v>
      </c>
      <c r="K61" s="439">
        <v>5661</v>
      </c>
      <c r="L61" s="439">
        <v>20</v>
      </c>
      <c r="M61" s="439">
        <v>20</v>
      </c>
      <c r="N61" s="439">
        <v>7</v>
      </c>
      <c r="O61" s="439">
        <v>351</v>
      </c>
      <c r="P61" s="439">
        <v>42</v>
      </c>
      <c r="Q61" s="439">
        <v>2</v>
      </c>
      <c r="R61" s="439">
        <v>3</v>
      </c>
      <c r="S61" s="439">
        <v>96</v>
      </c>
      <c r="T61" s="439">
        <v>14</v>
      </c>
      <c r="U61" s="439">
        <v>2</v>
      </c>
      <c r="V61" s="439">
        <v>61</v>
      </c>
      <c r="W61" s="439">
        <v>19</v>
      </c>
      <c r="X61" s="439">
        <v>107</v>
      </c>
      <c r="Y61" s="439">
        <v>408</v>
      </c>
      <c r="Z61" s="439">
        <v>52</v>
      </c>
      <c r="AA61" s="438">
        <v>21</v>
      </c>
      <c r="AB61" s="437" t="s">
        <v>12</v>
      </c>
      <c r="AC61" s="436"/>
    </row>
    <row r="62" spans="1:29" s="466" customFormat="1" ht="14.1" customHeight="1">
      <c r="A62" s="100" t="s">
        <v>131</v>
      </c>
      <c r="B62" s="470">
        <v>186906</v>
      </c>
      <c r="C62" s="470">
        <v>50472</v>
      </c>
      <c r="D62" s="470">
        <v>486</v>
      </c>
      <c r="E62" s="470">
        <v>225</v>
      </c>
      <c r="F62" s="470">
        <v>80</v>
      </c>
      <c r="G62" s="470">
        <v>13772</v>
      </c>
      <c r="H62" s="470">
        <v>2</v>
      </c>
      <c r="I62" s="470">
        <v>165</v>
      </c>
      <c r="J62" s="470">
        <v>3426</v>
      </c>
      <c r="K62" s="470">
        <v>76262</v>
      </c>
      <c r="L62" s="470">
        <v>541</v>
      </c>
      <c r="M62" s="470">
        <v>413</v>
      </c>
      <c r="N62" s="470">
        <v>314</v>
      </c>
      <c r="O62" s="470">
        <v>3342</v>
      </c>
      <c r="P62" s="470">
        <v>76</v>
      </c>
      <c r="Q62" s="470">
        <v>87</v>
      </c>
      <c r="R62" s="470">
        <v>456</v>
      </c>
      <c r="S62" s="470">
        <v>282</v>
      </c>
      <c r="T62" s="470">
        <v>227</v>
      </c>
      <c r="U62" s="470">
        <v>81</v>
      </c>
      <c r="V62" s="470">
        <v>14536</v>
      </c>
      <c r="W62" s="470">
        <v>3654</v>
      </c>
      <c r="X62" s="470">
        <v>756</v>
      </c>
      <c r="Y62" s="470">
        <v>13393</v>
      </c>
      <c r="Z62" s="470">
        <v>2464</v>
      </c>
      <c r="AA62" s="469">
        <v>1394</v>
      </c>
      <c r="AB62" s="468" t="s">
        <v>131</v>
      </c>
      <c r="AC62" s="467"/>
    </row>
    <row r="63" spans="1:29" s="460" customFormat="1" ht="11.45" customHeight="1">
      <c r="A63" s="56" t="s">
        <v>215</v>
      </c>
      <c r="B63" s="464">
        <v>141554</v>
      </c>
      <c r="C63" s="464">
        <v>38254</v>
      </c>
      <c r="D63" s="464">
        <v>383</v>
      </c>
      <c r="E63" s="464">
        <v>216</v>
      </c>
      <c r="F63" s="464">
        <v>76</v>
      </c>
      <c r="G63" s="464">
        <v>13553</v>
      </c>
      <c r="H63" s="464">
        <v>2</v>
      </c>
      <c r="I63" s="464">
        <v>151</v>
      </c>
      <c r="J63" s="464">
        <v>3202</v>
      </c>
      <c r="K63" s="464">
        <v>50469</v>
      </c>
      <c r="L63" s="464">
        <v>482</v>
      </c>
      <c r="M63" s="464">
        <v>334</v>
      </c>
      <c r="N63" s="464">
        <v>260</v>
      </c>
      <c r="O63" s="464">
        <v>2959</v>
      </c>
      <c r="P63" s="464">
        <v>67</v>
      </c>
      <c r="Q63" s="464">
        <v>76</v>
      </c>
      <c r="R63" s="464">
        <v>172</v>
      </c>
      <c r="S63" s="464">
        <v>158</v>
      </c>
      <c r="T63" s="464">
        <v>169</v>
      </c>
      <c r="U63" s="464">
        <v>46</v>
      </c>
      <c r="V63" s="464">
        <v>14151</v>
      </c>
      <c r="W63" s="464">
        <v>1349</v>
      </c>
      <c r="X63" s="464">
        <v>580</v>
      </c>
      <c r="Y63" s="464">
        <v>11815</v>
      </c>
      <c r="Z63" s="464">
        <v>2067</v>
      </c>
      <c r="AA63" s="463">
        <v>563</v>
      </c>
      <c r="AB63" s="462" t="s">
        <v>215</v>
      </c>
      <c r="AC63" s="461"/>
    </row>
    <row r="64" spans="1:29" s="429" customFormat="1" ht="11.45" customHeight="1">
      <c r="A64" s="101" t="s">
        <v>1</v>
      </c>
      <c r="B64" s="444">
        <v>33321</v>
      </c>
      <c r="C64" s="444">
        <v>9830</v>
      </c>
      <c r="D64" s="444">
        <v>60</v>
      </c>
      <c r="E64" s="444">
        <v>6</v>
      </c>
      <c r="F64" s="443" t="s">
        <v>253</v>
      </c>
      <c r="G64" s="444">
        <v>206</v>
      </c>
      <c r="H64" s="443" t="s">
        <v>253</v>
      </c>
      <c r="I64" s="444">
        <v>14</v>
      </c>
      <c r="J64" s="444">
        <v>200</v>
      </c>
      <c r="K64" s="444">
        <v>19307</v>
      </c>
      <c r="L64" s="444">
        <v>39</v>
      </c>
      <c r="M64" s="444">
        <v>46</v>
      </c>
      <c r="N64" s="444">
        <v>41</v>
      </c>
      <c r="O64" s="444">
        <v>100</v>
      </c>
      <c r="P64" s="444">
        <v>7</v>
      </c>
      <c r="Q64" s="444">
        <v>3</v>
      </c>
      <c r="R64" s="444">
        <v>254</v>
      </c>
      <c r="S64" s="444">
        <v>120</v>
      </c>
      <c r="T64" s="444">
        <v>50</v>
      </c>
      <c r="U64" s="444">
        <v>20</v>
      </c>
      <c r="V64" s="444">
        <v>330</v>
      </c>
      <c r="W64" s="444">
        <v>349</v>
      </c>
      <c r="X64" s="444">
        <v>53</v>
      </c>
      <c r="Y64" s="444">
        <v>1207</v>
      </c>
      <c r="Z64" s="444">
        <v>333</v>
      </c>
      <c r="AA64" s="442">
        <v>746</v>
      </c>
      <c r="AB64" s="441" t="s">
        <v>1</v>
      </c>
      <c r="AC64" s="430"/>
    </row>
    <row r="65" spans="1:29" s="435" customFormat="1" ht="11.45" customHeight="1">
      <c r="A65" s="55" t="s">
        <v>2</v>
      </c>
      <c r="B65" s="439">
        <v>12031</v>
      </c>
      <c r="C65" s="439">
        <v>2388</v>
      </c>
      <c r="D65" s="439">
        <v>43</v>
      </c>
      <c r="E65" s="439">
        <v>3</v>
      </c>
      <c r="F65" s="439">
        <v>4</v>
      </c>
      <c r="G65" s="439">
        <v>13</v>
      </c>
      <c r="H65" s="440" t="s">
        <v>253</v>
      </c>
      <c r="I65" s="440" t="s">
        <v>253</v>
      </c>
      <c r="J65" s="439">
        <v>24</v>
      </c>
      <c r="K65" s="439">
        <v>6486</v>
      </c>
      <c r="L65" s="439">
        <v>20</v>
      </c>
      <c r="M65" s="439">
        <v>33</v>
      </c>
      <c r="N65" s="439">
        <v>13</v>
      </c>
      <c r="O65" s="439">
        <v>283</v>
      </c>
      <c r="P65" s="439">
        <v>2</v>
      </c>
      <c r="Q65" s="439">
        <v>8</v>
      </c>
      <c r="R65" s="439">
        <v>30</v>
      </c>
      <c r="S65" s="439">
        <v>4</v>
      </c>
      <c r="T65" s="439">
        <v>8</v>
      </c>
      <c r="U65" s="439">
        <v>15</v>
      </c>
      <c r="V65" s="439">
        <v>55</v>
      </c>
      <c r="W65" s="439">
        <v>1956</v>
      </c>
      <c r="X65" s="439">
        <v>123</v>
      </c>
      <c r="Y65" s="439">
        <v>371</v>
      </c>
      <c r="Z65" s="439">
        <v>64</v>
      </c>
      <c r="AA65" s="438">
        <v>85</v>
      </c>
      <c r="AB65" s="437" t="s">
        <v>2</v>
      </c>
      <c r="AC65" s="436"/>
    </row>
    <row r="66" spans="1:29" s="466" customFormat="1" ht="14.1" customHeight="1">
      <c r="A66" s="100" t="s">
        <v>132</v>
      </c>
      <c r="B66" s="470">
        <v>187667</v>
      </c>
      <c r="C66" s="470">
        <v>134264</v>
      </c>
      <c r="D66" s="470">
        <v>194</v>
      </c>
      <c r="E66" s="470">
        <v>35</v>
      </c>
      <c r="F66" s="470">
        <v>298</v>
      </c>
      <c r="G66" s="470">
        <v>33</v>
      </c>
      <c r="H66" s="470">
        <v>7</v>
      </c>
      <c r="I66" s="470">
        <v>43</v>
      </c>
      <c r="J66" s="470">
        <v>769</v>
      </c>
      <c r="K66" s="470">
        <v>23550</v>
      </c>
      <c r="L66" s="470">
        <v>521</v>
      </c>
      <c r="M66" s="470">
        <v>116</v>
      </c>
      <c r="N66" s="470">
        <v>219</v>
      </c>
      <c r="O66" s="470">
        <v>7267</v>
      </c>
      <c r="P66" s="470">
        <v>4214</v>
      </c>
      <c r="Q66" s="470">
        <v>108</v>
      </c>
      <c r="R66" s="470">
        <v>32</v>
      </c>
      <c r="S66" s="470">
        <v>2135</v>
      </c>
      <c r="T66" s="470">
        <v>113</v>
      </c>
      <c r="U66" s="470">
        <v>33</v>
      </c>
      <c r="V66" s="470">
        <v>796</v>
      </c>
      <c r="W66" s="470">
        <v>378</v>
      </c>
      <c r="X66" s="470">
        <v>301</v>
      </c>
      <c r="Y66" s="470">
        <v>6593</v>
      </c>
      <c r="Z66" s="470">
        <v>4006</v>
      </c>
      <c r="AA66" s="469">
        <v>1642</v>
      </c>
      <c r="AB66" s="468" t="s">
        <v>132</v>
      </c>
      <c r="AC66" s="467"/>
    </row>
    <row r="67" spans="1:29" s="460" customFormat="1" ht="11.45" customHeight="1">
      <c r="A67" s="56" t="s">
        <v>216</v>
      </c>
      <c r="B67" s="464">
        <v>123362</v>
      </c>
      <c r="C67" s="464">
        <v>91579</v>
      </c>
      <c r="D67" s="464">
        <v>110</v>
      </c>
      <c r="E67" s="464">
        <v>30</v>
      </c>
      <c r="F67" s="464">
        <v>184</v>
      </c>
      <c r="G67" s="464">
        <v>22</v>
      </c>
      <c r="H67" s="464">
        <v>5</v>
      </c>
      <c r="I67" s="464">
        <v>19</v>
      </c>
      <c r="J67" s="464">
        <v>592</v>
      </c>
      <c r="K67" s="464">
        <v>12350</v>
      </c>
      <c r="L67" s="464">
        <v>412</v>
      </c>
      <c r="M67" s="464">
        <v>86</v>
      </c>
      <c r="N67" s="464">
        <v>139</v>
      </c>
      <c r="O67" s="464">
        <v>3410</v>
      </c>
      <c r="P67" s="464">
        <v>2161</v>
      </c>
      <c r="Q67" s="464">
        <v>79</v>
      </c>
      <c r="R67" s="464">
        <v>25</v>
      </c>
      <c r="S67" s="464">
        <v>2062</v>
      </c>
      <c r="T67" s="464">
        <v>94</v>
      </c>
      <c r="U67" s="464">
        <v>26</v>
      </c>
      <c r="V67" s="464">
        <v>527</v>
      </c>
      <c r="W67" s="464">
        <v>280</v>
      </c>
      <c r="X67" s="464">
        <v>242</v>
      </c>
      <c r="Y67" s="464">
        <v>4695</v>
      </c>
      <c r="Z67" s="464">
        <v>3366</v>
      </c>
      <c r="AA67" s="463">
        <v>867</v>
      </c>
      <c r="AB67" s="462" t="s">
        <v>216</v>
      </c>
      <c r="AC67" s="461"/>
    </row>
    <row r="68" spans="1:29" s="429" customFormat="1" ht="11.45" customHeight="1">
      <c r="A68" s="101" t="s">
        <v>3</v>
      </c>
      <c r="B68" s="444">
        <v>16841</v>
      </c>
      <c r="C68" s="444">
        <v>10436</v>
      </c>
      <c r="D68" s="444">
        <v>6</v>
      </c>
      <c r="E68" s="443" t="s">
        <v>253</v>
      </c>
      <c r="F68" s="444">
        <v>17</v>
      </c>
      <c r="G68" s="444">
        <v>4</v>
      </c>
      <c r="H68" s="443" t="s">
        <v>253</v>
      </c>
      <c r="I68" s="444">
        <v>13</v>
      </c>
      <c r="J68" s="444">
        <v>38</v>
      </c>
      <c r="K68" s="444">
        <v>3371</v>
      </c>
      <c r="L68" s="444">
        <v>8</v>
      </c>
      <c r="M68" s="444">
        <v>4</v>
      </c>
      <c r="N68" s="444">
        <v>13</v>
      </c>
      <c r="O68" s="444">
        <v>832</v>
      </c>
      <c r="P68" s="444">
        <v>1412</v>
      </c>
      <c r="Q68" s="444">
        <v>1</v>
      </c>
      <c r="R68" s="444">
        <v>1</v>
      </c>
      <c r="S68" s="444">
        <v>5</v>
      </c>
      <c r="T68" s="444">
        <v>3</v>
      </c>
      <c r="U68" s="444">
        <v>1</v>
      </c>
      <c r="V68" s="444">
        <v>63</v>
      </c>
      <c r="W68" s="444">
        <v>22</v>
      </c>
      <c r="X68" s="444">
        <v>14</v>
      </c>
      <c r="Y68" s="444">
        <v>409</v>
      </c>
      <c r="Z68" s="444">
        <v>116</v>
      </c>
      <c r="AA68" s="442">
        <v>52</v>
      </c>
      <c r="AB68" s="441" t="s">
        <v>3</v>
      </c>
      <c r="AC68" s="430"/>
    </row>
    <row r="69" spans="1:29" s="435" customFormat="1" ht="11.45" customHeight="1">
      <c r="A69" s="55" t="s">
        <v>4</v>
      </c>
      <c r="B69" s="439">
        <v>10272</v>
      </c>
      <c r="C69" s="439">
        <v>6922</v>
      </c>
      <c r="D69" s="439">
        <v>2</v>
      </c>
      <c r="E69" s="439">
        <v>2</v>
      </c>
      <c r="F69" s="439">
        <v>6</v>
      </c>
      <c r="G69" s="439">
        <v>1</v>
      </c>
      <c r="H69" s="440" t="s">
        <v>253</v>
      </c>
      <c r="I69" s="440" t="s">
        <v>253</v>
      </c>
      <c r="J69" s="439">
        <v>6</v>
      </c>
      <c r="K69" s="439">
        <v>1819</v>
      </c>
      <c r="L69" s="439">
        <v>20</v>
      </c>
      <c r="M69" s="439">
        <v>4</v>
      </c>
      <c r="N69" s="439">
        <v>14</v>
      </c>
      <c r="O69" s="439">
        <v>1016</v>
      </c>
      <c r="P69" s="439">
        <v>16</v>
      </c>
      <c r="Q69" s="439">
        <v>2</v>
      </c>
      <c r="R69" s="439">
        <v>1</v>
      </c>
      <c r="S69" s="439">
        <v>1</v>
      </c>
      <c r="T69" s="439">
        <v>1</v>
      </c>
      <c r="U69" s="439">
        <v>2</v>
      </c>
      <c r="V69" s="439">
        <v>27</v>
      </c>
      <c r="W69" s="439">
        <v>25</v>
      </c>
      <c r="X69" s="439">
        <v>7</v>
      </c>
      <c r="Y69" s="439">
        <v>212</v>
      </c>
      <c r="Z69" s="439">
        <v>68</v>
      </c>
      <c r="AA69" s="438">
        <v>98</v>
      </c>
      <c r="AB69" s="437" t="s">
        <v>4</v>
      </c>
      <c r="AC69" s="436"/>
    </row>
    <row r="70" spans="1:29" s="429" customFormat="1" ht="11.45" customHeight="1">
      <c r="A70" s="101" t="s">
        <v>5</v>
      </c>
      <c r="B70" s="444">
        <v>23925</v>
      </c>
      <c r="C70" s="444">
        <v>16132</v>
      </c>
      <c r="D70" s="444">
        <v>72</v>
      </c>
      <c r="E70" s="444">
        <v>3</v>
      </c>
      <c r="F70" s="444">
        <v>4</v>
      </c>
      <c r="G70" s="444">
        <v>3</v>
      </c>
      <c r="H70" s="444">
        <v>1</v>
      </c>
      <c r="I70" s="443" t="s">
        <v>253</v>
      </c>
      <c r="J70" s="444">
        <v>83</v>
      </c>
      <c r="K70" s="444">
        <v>4319</v>
      </c>
      <c r="L70" s="444">
        <v>42</v>
      </c>
      <c r="M70" s="444">
        <v>11</v>
      </c>
      <c r="N70" s="444">
        <v>14</v>
      </c>
      <c r="O70" s="444">
        <v>1295</v>
      </c>
      <c r="P70" s="444">
        <v>59</v>
      </c>
      <c r="Q70" s="444">
        <v>14</v>
      </c>
      <c r="R70" s="444">
        <v>4</v>
      </c>
      <c r="S70" s="444">
        <v>15</v>
      </c>
      <c r="T70" s="444">
        <v>8</v>
      </c>
      <c r="U70" s="444">
        <v>2</v>
      </c>
      <c r="V70" s="444">
        <v>66</v>
      </c>
      <c r="W70" s="444">
        <v>27</v>
      </c>
      <c r="X70" s="444">
        <v>29</v>
      </c>
      <c r="Y70" s="444">
        <v>838</v>
      </c>
      <c r="Z70" s="444">
        <v>306</v>
      </c>
      <c r="AA70" s="442">
        <v>578</v>
      </c>
      <c r="AB70" s="441" t="s">
        <v>5</v>
      </c>
      <c r="AC70" s="430"/>
    </row>
    <row r="71" spans="1:29" s="435" customFormat="1" ht="11.45" customHeight="1">
      <c r="A71" s="55" t="s">
        <v>6</v>
      </c>
      <c r="B71" s="439">
        <v>13267</v>
      </c>
      <c r="C71" s="439">
        <v>9195</v>
      </c>
      <c r="D71" s="439">
        <v>4</v>
      </c>
      <c r="E71" s="440" t="s">
        <v>253</v>
      </c>
      <c r="F71" s="439">
        <v>87</v>
      </c>
      <c r="G71" s="439">
        <v>3</v>
      </c>
      <c r="H71" s="439">
        <v>1</v>
      </c>
      <c r="I71" s="439">
        <v>11</v>
      </c>
      <c r="J71" s="439">
        <v>50</v>
      </c>
      <c r="K71" s="439">
        <v>1691</v>
      </c>
      <c r="L71" s="439">
        <v>39</v>
      </c>
      <c r="M71" s="439">
        <v>11</v>
      </c>
      <c r="N71" s="439">
        <v>39</v>
      </c>
      <c r="O71" s="439">
        <v>714</v>
      </c>
      <c r="P71" s="439">
        <v>566</v>
      </c>
      <c r="Q71" s="439">
        <v>12</v>
      </c>
      <c r="R71" s="439">
        <v>1</v>
      </c>
      <c r="S71" s="439">
        <v>52</v>
      </c>
      <c r="T71" s="439">
        <v>7</v>
      </c>
      <c r="U71" s="439">
        <v>2</v>
      </c>
      <c r="V71" s="439">
        <v>113</v>
      </c>
      <c r="W71" s="439">
        <v>24</v>
      </c>
      <c r="X71" s="439">
        <v>9</v>
      </c>
      <c r="Y71" s="439">
        <v>439</v>
      </c>
      <c r="Z71" s="439">
        <v>150</v>
      </c>
      <c r="AA71" s="438">
        <v>47</v>
      </c>
      <c r="AB71" s="437" t="s">
        <v>6</v>
      </c>
      <c r="AC71" s="436"/>
    </row>
    <row r="72" spans="1:29" s="466" customFormat="1" ht="14.1" customHeight="1">
      <c r="A72" s="100" t="s">
        <v>133</v>
      </c>
      <c r="B72" s="470">
        <v>312278</v>
      </c>
      <c r="C72" s="470">
        <v>265272</v>
      </c>
      <c r="D72" s="470">
        <v>173</v>
      </c>
      <c r="E72" s="470">
        <v>75</v>
      </c>
      <c r="F72" s="470">
        <v>76</v>
      </c>
      <c r="G72" s="470">
        <v>21</v>
      </c>
      <c r="H72" s="470">
        <v>8</v>
      </c>
      <c r="I72" s="470">
        <v>42</v>
      </c>
      <c r="J72" s="470">
        <v>1222</v>
      </c>
      <c r="K72" s="470">
        <v>3789</v>
      </c>
      <c r="L72" s="470">
        <v>606</v>
      </c>
      <c r="M72" s="470">
        <v>246</v>
      </c>
      <c r="N72" s="470">
        <v>249</v>
      </c>
      <c r="O72" s="470">
        <v>5488</v>
      </c>
      <c r="P72" s="470">
        <v>89</v>
      </c>
      <c r="Q72" s="470">
        <v>183</v>
      </c>
      <c r="R72" s="470">
        <v>1689</v>
      </c>
      <c r="S72" s="470">
        <v>8154</v>
      </c>
      <c r="T72" s="470">
        <v>244</v>
      </c>
      <c r="U72" s="470">
        <v>1055</v>
      </c>
      <c r="V72" s="470">
        <v>8758</v>
      </c>
      <c r="W72" s="470">
        <v>493</v>
      </c>
      <c r="X72" s="470">
        <v>445</v>
      </c>
      <c r="Y72" s="470">
        <v>9658</v>
      </c>
      <c r="Z72" s="470">
        <v>1938</v>
      </c>
      <c r="AA72" s="469">
        <v>2305</v>
      </c>
      <c r="AB72" s="468" t="s">
        <v>133</v>
      </c>
      <c r="AC72" s="467"/>
    </row>
    <row r="73" spans="1:29" s="460" customFormat="1" ht="11.45" customHeight="1">
      <c r="A73" s="56" t="s">
        <v>217</v>
      </c>
      <c r="B73" s="464">
        <v>79940</v>
      </c>
      <c r="C73" s="464">
        <v>69849</v>
      </c>
      <c r="D73" s="464">
        <v>69</v>
      </c>
      <c r="E73" s="464">
        <v>28</v>
      </c>
      <c r="F73" s="464">
        <v>22</v>
      </c>
      <c r="G73" s="464">
        <v>2</v>
      </c>
      <c r="H73" s="464">
        <v>1</v>
      </c>
      <c r="I73" s="464">
        <v>6</v>
      </c>
      <c r="J73" s="464">
        <v>290</v>
      </c>
      <c r="K73" s="464">
        <v>696</v>
      </c>
      <c r="L73" s="464">
        <v>126</v>
      </c>
      <c r="M73" s="464">
        <v>50</v>
      </c>
      <c r="N73" s="464">
        <v>103</v>
      </c>
      <c r="O73" s="464">
        <v>1194</v>
      </c>
      <c r="P73" s="464">
        <v>48</v>
      </c>
      <c r="Q73" s="464">
        <v>50</v>
      </c>
      <c r="R73" s="464">
        <v>620</v>
      </c>
      <c r="S73" s="464">
        <v>281</v>
      </c>
      <c r="T73" s="464">
        <v>60</v>
      </c>
      <c r="U73" s="464">
        <v>534</v>
      </c>
      <c r="V73" s="464">
        <v>2112</v>
      </c>
      <c r="W73" s="464">
        <v>131</v>
      </c>
      <c r="X73" s="464">
        <v>153</v>
      </c>
      <c r="Y73" s="464">
        <v>2375</v>
      </c>
      <c r="Z73" s="464">
        <v>645</v>
      </c>
      <c r="AA73" s="463">
        <v>495</v>
      </c>
      <c r="AB73" s="462" t="s">
        <v>217</v>
      </c>
      <c r="AC73" s="461"/>
    </row>
    <row r="74" spans="1:29" s="429" customFormat="1" ht="11.45" customHeight="1">
      <c r="A74" s="101" t="s">
        <v>34</v>
      </c>
      <c r="B74" s="444">
        <v>47433</v>
      </c>
      <c r="C74" s="444">
        <v>40871</v>
      </c>
      <c r="D74" s="444">
        <v>15</v>
      </c>
      <c r="E74" s="444">
        <v>8</v>
      </c>
      <c r="F74" s="444">
        <v>13</v>
      </c>
      <c r="G74" s="444">
        <v>11</v>
      </c>
      <c r="H74" s="444">
        <v>3</v>
      </c>
      <c r="I74" s="444">
        <v>3</v>
      </c>
      <c r="J74" s="444">
        <v>210</v>
      </c>
      <c r="K74" s="444">
        <v>829</v>
      </c>
      <c r="L74" s="444">
        <v>71</v>
      </c>
      <c r="M74" s="444">
        <v>19</v>
      </c>
      <c r="N74" s="444">
        <v>34</v>
      </c>
      <c r="O74" s="444">
        <v>426</v>
      </c>
      <c r="P74" s="444">
        <v>10</v>
      </c>
      <c r="Q74" s="444">
        <v>39</v>
      </c>
      <c r="R74" s="444">
        <v>6</v>
      </c>
      <c r="S74" s="444">
        <v>380</v>
      </c>
      <c r="T74" s="444">
        <v>46</v>
      </c>
      <c r="U74" s="444">
        <v>391</v>
      </c>
      <c r="V74" s="444">
        <v>1569</v>
      </c>
      <c r="W74" s="444">
        <v>117</v>
      </c>
      <c r="X74" s="444">
        <v>100</v>
      </c>
      <c r="Y74" s="444">
        <v>1630</v>
      </c>
      <c r="Z74" s="444">
        <v>426</v>
      </c>
      <c r="AA74" s="442">
        <v>206</v>
      </c>
      <c r="AB74" s="441" t="s">
        <v>34</v>
      </c>
      <c r="AC74" s="430"/>
    </row>
    <row r="75" spans="1:29" s="435" customFormat="1" ht="11.45" customHeight="1">
      <c r="A75" s="55" t="s">
        <v>35</v>
      </c>
      <c r="B75" s="439">
        <v>10866</v>
      </c>
      <c r="C75" s="439">
        <v>8534</v>
      </c>
      <c r="D75" s="439">
        <v>8</v>
      </c>
      <c r="E75" s="440" t="s">
        <v>253</v>
      </c>
      <c r="F75" s="439">
        <v>7</v>
      </c>
      <c r="G75" s="439">
        <v>1</v>
      </c>
      <c r="H75" s="440" t="s">
        <v>253</v>
      </c>
      <c r="I75" s="439">
        <v>4</v>
      </c>
      <c r="J75" s="439">
        <v>75</v>
      </c>
      <c r="K75" s="439">
        <v>762</v>
      </c>
      <c r="L75" s="439">
        <v>18</v>
      </c>
      <c r="M75" s="439">
        <v>20</v>
      </c>
      <c r="N75" s="439">
        <v>15</v>
      </c>
      <c r="O75" s="439">
        <v>166</v>
      </c>
      <c r="P75" s="439">
        <v>8</v>
      </c>
      <c r="Q75" s="439">
        <v>4</v>
      </c>
      <c r="R75" s="439">
        <v>7</v>
      </c>
      <c r="S75" s="439">
        <v>16</v>
      </c>
      <c r="T75" s="439">
        <v>78</v>
      </c>
      <c r="U75" s="439">
        <v>9</v>
      </c>
      <c r="V75" s="439">
        <v>232</v>
      </c>
      <c r="W75" s="439">
        <v>21</v>
      </c>
      <c r="X75" s="439">
        <v>20</v>
      </c>
      <c r="Y75" s="439">
        <v>490</v>
      </c>
      <c r="Z75" s="439">
        <v>111</v>
      </c>
      <c r="AA75" s="438">
        <v>260</v>
      </c>
      <c r="AB75" s="437" t="s">
        <v>35</v>
      </c>
      <c r="AC75" s="436"/>
    </row>
    <row r="76" spans="1:29" s="429" customFormat="1" ht="11.45" customHeight="1">
      <c r="A76" s="101" t="s">
        <v>36</v>
      </c>
      <c r="B76" s="444">
        <v>19720</v>
      </c>
      <c r="C76" s="444">
        <v>17965</v>
      </c>
      <c r="D76" s="444">
        <v>5</v>
      </c>
      <c r="E76" s="444">
        <v>11</v>
      </c>
      <c r="F76" s="444">
        <v>8</v>
      </c>
      <c r="G76" s="443" t="s">
        <v>253</v>
      </c>
      <c r="H76" s="444">
        <v>1</v>
      </c>
      <c r="I76" s="444">
        <v>4</v>
      </c>
      <c r="J76" s="444">
        <v>22</v>
      </c>
      <c r="K76" s="444">
        <v>21</v>
      </c>
      <c r="L76" s="444">
        <v>33</v>
      </c>
      <c r="M76" s="444">
        <v>11</v>
      </c>
      <c r="N76" s="444">
        <v>7</v>
      </c>
      <c r="O76" s="444">
        <v>1008</v>
      </c>
      <c r="P76" s="444">
        <v>4</v>
      </c>
      <c r="Q76" s="444">
        <v>11</v>
      </c>
      <c r="R76" s="444">
        <v>6</v>
      </c>
      <c r="S76" s="444">
        <v>79</v>
      </c>
      <c r="T76" s="444">
        <v>1</v>
      </c>
      <c r="U76" s="444">
        <v>3</v>
      </c>
      <c r="V76" s="444">
        <v>42</v>
      </c>
      <c r="W76" s="444">
        <v>22</v>
      </c>
      <c r="X76" s="444">
        <v>8</v>
      </c>
      <c r="Y76" s="444">
        <v>236</v>
      </c>
      <c r="Z76" s="444">
        <v>86</v>
      </c>
      <c r="AA76" s="442">
        <v>126</v>
      </c>
      <c r="AB76" s="441" t="s">
        <v>36</v>
      </c>
      <c r="AC76" s="430"/>
    </row>
    <row r="77" spans="1:29" s="435" customFormat="1" ht="11.45" customHeight="1">
      <c r="A77" s="55" t="s">
        <v>37</v>
      </c>
      <c r="B77" s="439">
        <v>54339</v>
      </c>
      <c r="C77" s="439">
        <v>46891</v>
      </c>
      <c r="D77" s="439">
        <v>57</v>
      </c>
      <c r="E77" s="439">
        <v>6</v>
      </c>
      <c r="F77" s="439">
        <v>10</v>
      </c>
      <c r="G77" s="439">
        <v>1</v>
      </c>
      <c r="H77" s="439">
        <v>1</v>
      </c>
      <c r="I77" s="440" t="s">
        <v>253</v>
      </c>
      <c r="J77" s="439">
        <v>267</v>
      </c>
      <c r="K77" s="439">
        <v>1171</v>
      </c>
      <c r="L77" s="439">
        <v>153</v>
      </c>
      <c r="M77" s="439">
        <v>39</v>
      </c>
      <c r="N77" s="439">
        <v>49</v>
      </c>
      <c r="O77" s="439">
        <v>1297</v>
      </c>
      <c r="P77" s="439">
        <v>7</v>
      </c>
      <c r="Q77" s="439">
        <v>10</v>
      </c>
      <c r="R77" s="439">
        <v>14</v>
      </c>
      <c r="S77" s="439">
        <v>50</v>
      </c>
      <c r="T77" s="439">
        <v>26</v>
      </c>
      <c r="U77" s="439">
        <v>24</v>
      </c>
      <c r="V77" s="439">
        <v>1719</v>
      </c>
      <c r="W77" s="439">
        <v>54</v>
      </c>
      <c r="X77" s="439">
        <v>60</v>
      </c>
      <c r="Y77" s="439">
        <v>1696</v>
      </c>
      <c r="Z77" s="439">
        <v>379</v>
      </c>
      <c r="AA77" s="438">
        <v>358</v>
      </c>
      <c r="AB77" s="437" t="s">
        <v>37</v>
      </c>
      <c r="AC77" s="436"/>
    </row>
    <row r="78" spans="1:29" s="429" customFormat="1" ht="11.45" customHeight="1">
      <c r="A78" s="101" t="s">
        <v>38</v>
      </c>
      <c r="B78" s="444">
        <v>65792</v>
      </c>
      <c r="C78" s="444">
        <v>54516</v>
      </c>
      <c r="D78" s="444">
        <v>9</v>
      </c>
      <c r="E78" s="444">
        <v>17</v>
      </c>
      <c r="F78" s="444">
        <v>12</v>
      </c>
      <c r="G78" s="444">
        <v>4</v>
      </c>
      <c r="H78" s="444">
        <v>2</v>
      </c>
      <c r="I78" s="444">
        <v>21</v>
      </c>
      <c r="J78" s="444">
        <v>206</v>
      </c>
      <c r="K78" s="444">
        <v>131</v>
      </c>
      <c r="L78" s="444">
        <v>179</v>
      </c>
      <c r="M78" s="444">
        <v>83</v>
      </c>
      <c r="N78" s="444">
        <v>27</v>
      </c>
      <c r="O78" s="444">
        <v>1193</v>
      </c>
      <c r="P78" s="444">
        <v>8</v>
      </c>
      <c r="Q78" s="444">
        <v>52</v>
      </c>
      <c r="R78" s="444">
        <v>9</v>
      </c>
      <c r="S78" s="444">
        <v>5212</v>
      </c>
      <c r="T78" s="444">
        <v>27</v>
      </c>
      <c r="U78" s="444">
        <v>47</v>
      </c>
      <c r="V78" s="444">
        <v>1336</v>
      </c>
      <c r="W78" s="444">
        <v>122</v>
      </c>
      <c r="X78" s="444">
        <v>78</v>
      </c>
      <c r="Y78" s="444">
        <v>1838</v>
      </c>
      <c r="Z78" s="444">
        <v>180</v>
      </c>
      <c r="AA78" s="442">
        <v>483</v>
      </c>
      <c r="AB78" s="441" t="s">
        <v>38</v>
      </c>
      <c r="AC78" s="430"/>
    </row>
    <row r="79" spans="1:29" s="435" customFormat="1" ht="11.45" customHeight="1">
      <c r="A79" s="55" t="s">
        <v>39</v>
      </c>
      <c r="B79" s="439">
        <v>34188</v>
      </c>
      <c r="C79" s="439">
        <v>26646</v>
      </c>
      <c r="D79" s="439">
        <v>10</v>
      </c>
      <c r="E79" s="439">
        <v>5</v>
      </c>
      <c r="F79" s="439">
        <v>4</v>
      </c>
      <c r="G79" s="439">
        <v>2</v>
      </c>
      <c r="H79" s="440" t="s">
        <v>253</v>
      </c>
      <c r="I79" s="439">
        <v>4</v>
      </c>
      <c r="J79" s="439">
        <v>152</v>
      </c>
      <c r="K79" s="439">
        <v>179</v>
      </c>
      <c r="L79" s="439">
        <v>26</v>
      </c>
      <c r="M79" s="439">
        <v>24</v>
      </c>
      <c r="N79" s="439">
        <v>14</v>
      </c>
      <c r="O79" s="439">
        <v>204</v>
      </c>
      <c r="P79" s="439">
        <v>4</v>
      </c>
      <c r="Q79" s="439">
        <v>17</v>
      </c>
      <c r="R79" s="439">
        <v>1027</v>
      </c>
      <c r="S79" s="439">
        <v>2136</v>
      </c>
      <c r="T79" s="439">
        <v>6</v>
      </c>
      <c r="U79" s="439">
        <v>47</v>
      </c>
      <c r="V79" s="439">
        <v>1748</v>
      </c>
      <c r="W79" s="439">
        <v>26</v>
      </c>
      <c r="X79" s="439">
        <v>26</v>
      </c>
      <c r="Y79" s="439">
        <v>1393</v>
      </c>
      <c r="Z79" s="439">
        <v>111</v>
      </c>
      <c r="AA79" s="438">
        <v>377</v>
      </c>
      <c r="AB79" s="437" t="s">
        <v>39</v>
      </c>
      <c r="AC79" s="436"/>
    </row>
    <row r="80" spans="1:29" s="466" customFormat="1" ht="15.95" customHeight="1">
      <c r="A80" s="99" t="s">
        <v>192</v>
      </c>
      <c r="B80" s="444">
        <v>3595613</v>
      </c>
      <c r="C80" s="444">
        <v>3193067</v>
      </c>
      <c r="D80" s="444">
        <v>2306</v>
      </c>
      <c r="E80" s="444">
        <v>142902</v>
      </c>
      <c r="F80" s="444">
        <v>15866</v>
      </c>
      <c r="G80" s="444">
        <v>65</v>
      </c>
      <c r="H80" s="444">
        <v>34978</v>
      </c>
      <c r="I80" s="444">
        <v>1260</v>
      </c>
      <c r="J80" s="444">
        <v>3066</v>
      </c>
      <c r="K80" s="444">
        <v>953</v>
      </c>
      <c r="L80" s="444">
        <v>5393</v>
      </c>
      <c r="M80" s="444">
        <v>14945</v>
      </c>
      <c r="N80" s="444">
        <v>294</v>
      </c>
      <c r="O80" s="444">
        <v>77888</v>
      </c>
      <c r="P80" s="444">
        <v>2640</v>
      </c>
      <c r="Q80" s="444">
        <v>773</v>
      </c>
      <c r="R80" s="444">
        <v>73</v>
      </c>
      <c r="S80" s="444">
        <v>325</v>
      </c>
      <c r="T80" s="444">
        <v>679</v>
      </c>
      <c r="U80" s="444">
        <v>283</v>
      </c>
      <c r="V80" s="444">
        <v>3115</v>
      </c>
      <c r="W80" s="444">
        <v>6484</v>
      </c>
      <c r="X80" s="444">
        <v>3765</v>
      </c>
      <c r="Y80" s="444">
        <v>40357</v>
      </c>
      <c r="Z80" s="444">
        <v>915</v>
      </c>
      <c r="AA80" s="442">
        <v>43221</v>
      </c>
      <c r="AB80" s="476" t="s">
        <v>192</v>
      </c>
      <c r="AC80" s="467"/>
    </row>
    <row r="81" spans="1:29" s="451" customFormat="1" ht="23.1" customHeight="1">
      <c r="A81" s="53" t="s">
        <v>250</v>
      </c>
      <c r="B81" s="455">
        <v>2031697</v>
      </c>
      <c r="C81" s="455">
        <v>1799394</v>
      </c>
      <c r="D81" s="455">
        <v>591</v>
      </c>
      <c r="E81" s="455">
        <v>142767</v>
      </c>
      <c r="F81" s="455">
        <v>365</v>
      </c>
      <c r="G81" s="455">
        <v>41</v>
      </c>
      <c r="H81" s="455">
        <v>2105</v>
      </c>
      <c r="I81" s="455">
        <v>694</v>
      </c>
      <c r="J81" s="455">
        <v>1635</v>
      </c>
      <c r="K81" s="455">
        <v>433</v>
      </c>
      <c r="L81" s="455">
        <v>1854</v>
      </c>
      <c r="M81" s="455">
        <v>14411</v>
      </c>
      <c r="N81" s="455">
        <v>130</v>
      </c>
      <c r="O81" s="455">
        <v>20649</v>
      </c>
      <c r="P81" s="455">
        <v>567</v>
      </c>
      <c r="Q81" s="455">
        <v>463</v>
      </c>
      <c r="R81" s="455">
        <v>38</v>
      </c>
      <c r="S81" s="455">
        <v>164</v>
      </c>
      <c r="T81" s="455">
        <v>287</v>
      </c>
      <c r="U81" s="455">
        <v>171</v>
      </c>
      <c r="V81" s="455">
        <v>1645</v>
      </c>
      <c r="W81" s="455">
        <v>3805</v>
      </c>
      <c r="X81" s="455">
        <v>1840</v>
      </c>
      <c r="Y81" s="455">
        <v>15386</v>
      </c>
      <c r="Z81" s="455">
        <v>626</v>
      </c>
      <c r="AA81" s="454">
        <v>21636</v>
      </c>
      <c r="AB81" s="475" t="s">
        <v>250</v>
      </c>
      <c r="AC81" s="452"/>
    </row>
    <row r="82" spans="1:29" s="466" customFormat="1" ht="14.1" customHeight="1">
      <c r="A82" s="100" t="s">
        <v>134</v>
      </c>
      <c r="B82" s="470">
        <v>286549</v>
      </c>
      <c r="C82" s="470">
        <v>235650</v>
      </c>
      <c r="D82" s="470">
        <v>78</v>
      </c>
      <c r="E82" s="470">
        <v>36907</v>
      </c>
      <c r="F82" s="470">
        <v>20</v>
      </c>
      <c r="G82" s="470">
        <v>7</v>
      </c>
      <c r="H82" s="470">
        <v>5</v>
      </c>
      <c r="I82" s="470">
        <v>40</v>
      </c>
      <c r="J82" s="470">
        <v>258</v>
      </c>
      <c r="K82" s="470">
        <v>50</v>
      </c>
      <c r="L82" s="470">
        <v>118</v>
      </c>
      <c r="M82" s="470">
        <v>7313</v>
      </c>
      <c r="N82" s="470">
        <v>6</v>
      </c>
      <c r="O82" s="470">
        <v>785</v>
      </c>
      <c r="P82" s="470">
        <v>8</v>
      </c>
      <c r="Q82" s="470">
        <v>69</v>
      </c>
      <c r="R82" s="470">
        <v>2</v>
      </c>
      <c r="S82" s="470">
        <v>21</v>
      </c>
      <c r="T82" s="470">
        <v>25</v>
      </c>
      <c r="U82" s="470">
        <v>17</v>
      </c>
      <c r="V82" s="470">
        <v>175</v>
      </c>
      <c r="W82" s="470">
        <v>561</v>
      </c>
      <c r="X82" s="470">
        <v>173</v>
      </c>
      <c r="Y82" s="470">
        <v>2280</v>
      </c>
      <c r="Z82" s="470">
        <v>48</v>
      </c>
      <c r="AA82" s="469">
        <v>1933</v>
      </c>
      <c r="AB82" s="468" t="s">
        <v>134</v>
      </c>
      <c r="AC82" s="467"/>
    </row>
    <row r="83" spans="1:29" s="460" customFormat="1" ht="11.45" customHeight="1">
      <c r="A83" s="56" t="s">
        <v>218</v>
      </c>
      <c r="B83" s="464">
        <v>78040</v>
      </c>
      <c r="C83" s="464">
        <v>76089</v>
      </c>
      <c r="D83" s="464">
        <v>10</v>
      </c>
      <c r="E83" s="464">
        <v>8</v>
      </c>
      <c r="F83" s="464">
        <v>3</v>
      </c>
      <c r="G83" s="464">
        <v>2</v>
      </c>
      <c r="H83" s="465" t="s">
        <v>253</v>
      </c>
      <c r="I83" s="464">
        <v>3</v>
      </c>
      <c r="J83" s="464">
        <v>80</v>
      </c>
      <c r="K83" s="464">
        <v>22</v>
      </c>
      <c r="L83" s="464">
        <v>47</v>
      </c>
      <c r="M83" s="464">
        <v>37</v>
      </c>
      <c r="N83" s="464">
        <v>3</v>
      </c>
      <c r="O83" s="464">
        <v>70</v>
      </c>
      <c r="P83" s="464">
        <v>4</v>
      </c>
      <c r="Q83" s="464">
        <v>33</v>
      </c>
      <c r="R83" s="465" t="s">
        <v>253</v>
      </c>
      <c r="S83" s="464">
        <v>5</v>
      </c>
      <c r="T83" s="464">
        <v>12</v>
      </c>
      <c r="U83" s="464">
        <v>2</v>
      </c>
      <c r="V83" s="464">
        <v>69</v>
      </c>
      <c r="W83" s="464">
        <v>144</v>
      </c>
      <c r="X83" s="464">
        <v>37</v>
      </c>
      <c r="Y83" s="464">
        <v>755</v>
      </c>
      <c r="Z83" s="464">
        <v>12</v>
      </c>
      <c r="AA83" s="463">
        <v>593</v>
      </c>
      <c r="AB83" s="462" t="s">
        <v>218</v>
      </c>
      <c r="AC83" s="461"/>
    </row>
    <row r="84" spans="1:29" s="429" customFormat="1" ht="11.45" customHeight="1">
      <c r="A84" s="101" t="s">
        <v>77</v>
      </c>
      <c r="B84" s="444">
        <v>18792</v>
      </c>
      <c r="C84" s="444">
        <v>18407</v>
      </c>
      <c r="D84" s="444">
        <v>2</v>
      </c>
      <c r="E84" s="444">
        <v>4</v>
      </c>
      <c r="F84" s="444">
        <v>8</v>
      </c>
      <c r="G84" s="443" t="s">
        <v>253</v>
      </c>
      <c r="H84" s="443" t="s">
        <v>253</v>
      </c>
      <c r="I84" s="443" t="s">
        <v>253</v>
      </c>
      <c r="J84" s="444">
        <v>4</v>
      </c>
      <c r="K84" s="444">
        <v>2</v>
      </c>
      <c r="L84" s="444">
        <v>9</v>
      </c>
      <c r="M84" s="444">
        <v>10</v>
      </c>
      <c r="N84" s="443" t="s">
        <v>253</v>
      </c>
      <c r="O84" s="444">
        <v>120</v>
      </c>
      <c r="P84" s="443" t="s">
        <v>253</v>
      </c>
      <c r="Q84" s="444">
        <v>3</v>
      </c>
      <c r="R84" s="444">
        <v>1</v>
      </c>
      <c r="S84" s="444">
        <v>1</v>
      </c>
      <c r="T84" s="443" t="s">
        <v>253</v>
      </c>
      <c r="U84" s="444">
        <v>5</v>
      </c>
      <c r="V84" s="444">
        <v>8</v>
      </c>
      <c r="W84" s="444">
        <v>22</v>
      </c>
      <c r="X84" s="444">
        <v>9</v>
      </c>
      <c r="Y84" s="444">
        <v>132</v>
      </c>
      <c r="Z84" s="443" t="s">
        <v>253</v>
      </c>
      <c r="AA84" s="442">
        <v>45</v>
      </c>
      <c r="AB84" s="441" t="s">
        <v>77</v>
      </c>
      <c r="AC84" s="430"/>
    </row>
    <row r="85" spans="1:29" s="435" customFormat="1" ht="11.45" customHeight="1">
      <c r="A85" s="55" t="s">
        <v>78</v>
      </c>
      <c r="B85" s="439">
        <v>26022</v>
      </c>
      <c r="C85" s="439">
        <v>25638</v>
      </c>
      <c r="D85" s="439">
        <v>8</v>
      </c>
      <c r="E85" s="439">
        <v>1</v>
      </c>
      <c r="F85" s="439">
        <v>1</v>
      </c>
      <c r="G85" s="440" t="s">
        <v>253</v>
      </c>
      <c r="H85" s="440" t="s">
        <v>253</v>
      </c>
      <c r="I85" s="439">
        <v>1</v>
      </c>
      <c r="J85" s="439">
        <v>17</v>
      </c>
      <c r="K85" s="439">
        <v>3</v>
      </c>
      <c r="L85" s="439">
        <v>13</v>
      </c>
      <c r="M85" s="439">
        <v>9</v>
      </c>
      <c r="N85" s="439">
        <v>1</v>
      </c>
      <c r="O85" s="439">
        <v>1</v>
      </c>
      <c r="P85" s="439">
        <v>1</v>
      </c>
      <c r="Q85" s="439">
        <v>10</v>
      </c>
      <c r="R85" s="440" t="s">
        <v>253</v>
      </c>
      <c r="S85" s="439">
        <v>4</v>
      </c>
      <c r="T85" s="439">
        <v>2</v>
      </c>
      <c r="U85" s="439">
        <v>1</v>
      </c>
      <c r="V85" s="439">
        <v>13</v>
      </c>
      <c r="W85" s="439">
        <v>43</v>
      </c>
      <c r="X85" s="439">
        <v>8</v>
      </c>
      <c r="Y85" s="439">
        <v>121</v>
      </c>
      <c r="Z85" s="439">
        <v>3</v>
      </c>
      <c r="AA85" s="438">
        <v>123</v>
      </c>
      <c r="AB85" s="437" t="s">
        <v>78</v>
      </c>
      <c r="AC85" s="436"/>
    </row>
    <row r="86" spans="1:29" s="429" customFormat="1" ht="11.45" customHeight="1">
      <c r="A86" s="101" t="s">
        <v>79</v>
      </c>
      <c r="B86" s="444">
        <v>12090</v>
      </c>
      <c r="C86" s="444">
        <v>11879</v>
      </c>
      <c r="D86" s="444">
        <v>1</v>
      </c>
      <c r="E86" s="443" t="s">
        <v>253</v>
      </c>
      <c r="F86" s="444">
        <v>1</v>
      </c>
      <c r="G86" s="443" t="s">
        <v>253</v>
      </c>
      <c r="H86" s="443" t="s">
        <v>253</v>
      </c>
      <c r="I86" s="443" t="s">
        <v>253</v>
      </c>
      <c r="J86" s="444">
        <v>4</v>
      </c>
      <c r="K86" s="443" t="s">
        <v>253</v>
      </c>
      <c r="L86" s="444">
        <v>4</v>
      </c>
      <c r="M86" s="444">
        <v>2</v>
      </c>
      <c r="N86" s="443" t="s">
        <v>253</v>
      </c>
      <c r="O86" s="444">
        <v>1</v>
      </c>
      <c r="P86" s="443" t="s">
        <v>253</v>
      </c>
      <c r="Q86" s="444">
        <v>1</v>
      </c>
      <c r="R86" s="443" t="s">
        <v>253</v>
      </c>
      <c r="S86" s="444">
        <v>1</v>
      </c>
      <c r="T86" s="444">
        <v>1</v>
      </c>
      <c r="U86" s="444">
        <v>2</v>
      </c>
      <c r="V86" s="444">
        <v>8</v>
      </c>
      <c r="W86" s="444">
        <v>23</v>
      </c>
      <c r="X86" s="444">
        <v>7</v>
      </c>
      <c r="Y86" s="444">
        <v>98</v>
      </c>
      <c r="Z86" s="444">
        <v>2</v>
      </c>
      <c r="AA86" s="442">
        <v>55</v>
      </c>
      <c r="AB86" s="441" t="s">
        <v>79</v>
      </c>
      <c r="AC86" s="430"/>
    </row>
    <row r="87" spans="1:29" s="435" customFormat="1" ht="11.45" customHeight="1">
      <c r="A87" s="55" t="s">
        <v>80</v>
      </c>
      <c r="B87" s="439">
        <v>16638</v>
      </c>
      <c r="C87" s="439">
        <v>14899</v>
      </c>
      <c r="D87" s="439">
        <v>3</v>
      </c>
      <c r="E87" s="439">
        <v>788</v>
      </c>
      <c r="F87" s="439">
        <v>1</v>
      </c>
      <c r="G87" s="440" t="s">
        <v>253</v>
      </c>
      <c r="H87" s="440" t="s">
        <v>253</v>
      </c>
      <c r="I87" s="439">
        <v>3</v>
      </c>
      <c r="J87" s="439">
        <v>37</v>
      </c>
      <c r="K87" s="439">
        <v>2</v>
      </c>
      <c r="L87" s="439">
        <v>3</v>
      </c>
      <c r="M87" s="439">
        <v>526</v>
      </c>
      <c r="N87" s="440" t="s">
        <v>253</v>
      </c>
      <c r="O87" s="439">
        <v>3</v>
      </c>
      <c r="P87" s="439">
        <v>1</v>
      </c>
      <c r="Q87" s="439">
        <v>4</v>
      </c>
      <c r="R87" s="440" t="s">
        <v>253</v>
      </c>
      <c r="S87" s="439">
        <v>2</v>
      </c>
      <c r="T87" s="439">
        <v>2</v>
      </c>
      <c r="U87" s="439">
        <v>1</v>
      </c>
      <c r="V87" s="439">
        <v>5</v>
      </c>
      <c r="W87" s="439">
        <v>31</v>
      </c>
      <c r="X87" s="439">
        <v>10</v>
      </c>
      <c r="Y87" s="439">
        <v>149</v>
      </c>
      <c r="Z87" s="439">
        <v>1</v>
      </c>
      <c r="AA87" s="438">
        <v>167</v>
      </c>
      <c r="AB87" s="437" t="s">
        <v>80</v>
      </c>
      <c r="AC87" s="436"/>
    </row>
    <row r="88" spans="1:29" s="429" customFormat="1" ht="11.45" customHeight="1">
      <c r="A88" s="101" t="s">
        <v>81</v>
      </c>
      <c r="B88" s="444">
        <v>29638</v>
      </c>
      <c r="C88" s="444">
        <v>28956</v>
      </c>
      <c r="D88" s="444">
        <v>4</v>
      </c>
      <c r="E88" s="444">
        <v>3</v>
      </c>
      <c r="F88" s="444">
        <v>1</v>
      </c>
      <c r="G88" s="444">
        <v>3</v>
      </c>
      <c r="H88" s="443" t="s">
        <v>253</v>
      </c>
      <c r="I88" s="443" t="s">
        <v>253</v>
      </c>
      <c r="J88" s="444">
        <v>18</v>
      </c>
      <c r="K88" s="444">
        <v>3</v>
      </c>
      <c r="L88" s="444">
        <v>20</v>
      </c>
      <c r="M88" s="444">
        <v>5</v>
      </c>
      <c r="N88" s="444">
        <v>2</v>
      </c>
      <c r="O88" s="444">
        <v>220</v>
      </c>
      <c r="P88" s="444">
        <v>1</v>
      </c>
      <c r="Q88" s="444">
        <v>5</v>
      </c>
      <c r="R88" s="443" t="s">
        <v>253</v>
      </c>
      <c r="S88" s="444">
        <v>3</v>
      </c>
      <c r="T88" s="444">
        <v>3</v>
      </c>
      <c r="U88" s="443" t="s">
        <v>253</v>
      </c>
      <c r="V88" s="444">
        <v>20</v>
      </c>
      <c r="W88" s="444">
        <v>39</v>
      </c>
      <c r="X88" s="444">
        <v>11</v>
      </c>
      <c r="Y88" s="444">
        <v>112</v>
      </c>
      <c r="Z88" s="443" t="s">
        <v>253</v>
      </c>
      <c r="AA88" s="442">
        <v>209</v>
      </c>
      <c r="AB88" s="441" t="s">
        <v>81</v>
      </c>
      <c r="AC88" s="430"/>
    </row>
    <row r="89" spans="1:29" s="435" customFormat="1" ht="11.45" customHeight="1">
      <c r="A89" s="55" t="s">
        <v>82</v>
      </c>
      <c r="B89" s="439">
        <v>27133</v>
      </c>
      <c r="C89" s="439">
        <v>20582</v>
      </c>
      <c r="D89" s="439">
        <v>3</v>
      </c>
      <c r="E89" s="439">
        <v>3811</v>
      </c>
      <c r="F89" s="439">
        <v>1</v>
      </c>
      <c r="G89" s="440" t="s">
        <v>253</v>
      </c>
      <c r="H89" s="439">
        <v>5</v>
      </c>
      <c r="I89" s="439">
        <v>3</v>
      </c>
      <c r="J89" s="439">
        <v>36</v>
      </c>
      <c r="K89" s="439">
        <v>11</v>
      </c>
      <c r="L89" s="439">
        <v>9</v>
      </c>
      <c r="M89" s="439">
        <v>1944</v>
      </c>
      <c r="N89" s="440" t="s">
        <v>253</v>
      </c>
      <c r="O89" s="439">
        <v>32</v>
      </c>
      <c r="P89" s="439">
        <v>1</v>
      </c>
      <c r="Q89" s="439">
        <v>5</v>
      </c>
      <c r="R89" s="440" t="s">
        <v>253</v>
      </c>
      <c r="S89" s="440" t="s">
        <v>253</v>
      </c>
      <c r="T89" s="439">
        <v>3</v>
      </c>
      <c r="U89" s="439">
        <v>2</v>
      </c>
      <c r="V89" s="439">
        <v>21</v>
      </c>
      <c r="W89" s="439">
        <v>119</v>
      </c>
      <c r="X89" s="439">
        <v>26</v>
      </c>
      <c r="Y89" s="439">
        <v>256</v>
      </c>
      <c r="Z89" s="439">
        <v>10</v>
      </c>
      <c r="AA89" s="438">
        <v>253</v>
      </c>
      <c r="AB89" s="437" t="s">
        <v>82</v>
      </c>
      <c r="AC89" s="436"/>
    </row>
    <row r="90" spans="1:29" s="429" customFormat="1" ht="11.45" customHeight="1">
      <c r="A90" s="101" t="s">
        <v>83</v>
      </c>
      <c r="B90" s="444">
        <v>37059</v>
      </c>
      <c r="C90" s="444">
        <v>19496</v>
      </c>
      <c r="D90" s="444">
        <v>18</v>
      </c>
      <c r="E90" s="444">
        <v>12792</v>
      </c>
      <c r="F90" s="444">
        <v>4</v>
      </c>
      <c r="G90" s="443" t="s">
        <v>253</v>
      </c>
      <c r="H90" s="443" t="s">
        <v>253</v>
      </c>
      <c r="I90" s="444">
        <v>12</v>
      </c>
      <c r="J90" s="444">
        <v>47</v>
      </c>
      <c r="K90" s="444">
        <v>1</v>
      </c>
      <c r="L90" s="444">
        <v>3</v>
      </c>
      <c r="M90" s="444">
        <v>3543</v>
      </c>
      <c r="N90" s="443" t="s">
        <v>253</v>
      </c>
      <c r="O90" s="444">
        <v>244</v>
      </c>
      <c r="P90" s="443" t="s">
        <v>253</v>
      </c>
      <c r="Q90" s="444">
        <v>7</v>
      </c>
      <c r="R90" s="444">
        <v>1</v>
      </c>
      <c r="S90" s="444">
        <v>4</v>
      </c>
      <c r="T90" s="443" t="s">
        <v>253</v>
      </c>
      <c r="U90" s="444">
        <v>2</v>
      </c>
      <c r="V90" s="444">
        <v>12</v>
      </c>
      <c r="W90" s="444">
        <v>89</v>
      </c>
      <c r="X90" s="444">
        <v>17</v>
      </c>
      <c r="Y90" s="444">
        <v>535</v>
      </c>
      <c r="Z90" s="444">
        <v>14</v>
      </c>
      <c r="AA90" s="442">
        <v>218</v>
      </c>
      <c r="AB90" s="441" t="s">
        <v>83</v>
      </c>
      <c r="AC90" s="430"/>
    </row>
    <row r="91" spans="1:29" s="435" customFormat="1" ht="11.45" customHeight="1">
      <c r="A91" s="55" t="s">
        <v>84</v>
      </c>
      <c r="B91" s="439">
        <v>26392</v>
      </c>
      <c r="C91" s="439">
        <v>5264</v>
      </c>
      <c r="D91" s="439">
        <v>29</v>
      </c>
      <c r="E91" s="439">
        <v>19498</v>
      </c>
      <c r="F91" s="440" t="s">
        <v>253</v>
      </c>
      <c r="G91" s="440" t="s">
        <v>253</v>
      </c>
      <c r="H91" s="440" t="s">
        <v>253</v>
      </c>
      <c r="I91" s="439">
        <v>12</v>
      </c>
      <c r="J91" s="439">
        <v>10</v>
      </c>
      <c r="K91" s="440" t="s">
        <v>253</v>
      </c>
      <c r="L91" s="439">
        <v>3</v>
      </c>
      <c r="M91" s="439">
        <v>1234</v>
      </c>
      <c r="N91" s="440" t="s">
        <v>253</v>
      </c>
      <c r="O91" s="439">
        <v>93</v>
      </c>
      <c r="P91" s="440" t="s">
        <v>253</v>
      </c>
      <c r="Q91" s="440" t="s">
        <v>253</v>
      </c>
      <c r="R91" s="440" t="s">
        <v>253</v>
      </c>
      <c r="S91" s="440" t="s">
        <v>253</v>
      </c>
      <c r="T91" s="439">
        <v>1</v>
      </c>
      <c r="U91" s="439">
        <v>1</v>
      </c>
      <c r="V91" s="439">
        <v>6</v>
      </c>
      <c r="W91" s="439">
        <v>15</v>
      </c>
      <c r="X91" s="439">
        <v>40</v>
      </c>
      <c r="Y91" s="439">
        <v>57</v>
      </c>
      <c r="Z91" s="439">
        <v>6</v>
      </c>
      <c r="AA91" s="438">
        <v>123</v>
      </c>
      <c r="AB91" s="437" t="s">
        <v>84</v>
      </c>
      <c r="AC91" s="436"/>
    </row>
    <row r="92" spans="1:29" s="429" customFormat="1" ht="11.45" customHeight="1">
      <c r="A92" s="101" t="s">
        <v>85</v>
      </c>
      <c r="B92" s="444">
        <v>14745</v>
      </c>
      <c r="C92" s="444">
        <v>14440</v>
      </c>
      <c r="D92" s="443" t="s">
        <v>253</v>
      </c>
      <c r="E92" s="444">
        <v>2</v>
      </c>
      <c r="F92" s="443" t="s">
        <v>253</v>
      </c>
      <c r="G92" s="444">
        <v>2</v>
      </c>
      <c r="H92" s="443" t="s">
        <v>253</v>
      </c>
      <c r="I92" s="444">
        <v>6</v>
      </c>
      <c r="J92" s="444">
        <v>5</v>
      </c>
      <c r="K92" s="444">
        <v>6</v>
      </c>
      <c r="L92" s="444">
        <v>7</v>
      </c>
      <c r="M92" s="444">
        <v>3</v>
      </c>
      <c r="N92" s="443" t="s">
        <v>253</v>
      </c>
      <c r="O92" s="444">
        <v>1</v>
      </c>
      <c r="P92" s="443" t="s">
        <v>253</v>
      </c>
      <c r="Q92" s="444">
        <v>1</v>
      </c>
      <c r="R92" s="443" t="s">
        <v>253</v>
      </c>
      <c r="S92" s="444">
        <v>1</v>
      </c>
      <c r="T92" s="444">
        <v>1</v>
      </c>
      <c r="U92" s="444">
        <v>1</v>
      </c>
      <c r="V92" s="444">
        <v>13</v>
      </c>
      <c r="W92" s="444">
        <v>36</v>
      </c>
      <c r="X92" s="444">
        <v>8</v>
      </c>
      <c r="Y92" s="444">
        <v>65</v>
      </c>
      <c r="Z92" s="443" t="s">
        <v>253</v>
      </c>
      <c r="AA92" s="442">
        <v>147</v>
      </c>
      <c r="AB92" s="441" t="s">
        <v>85</v>
      </c>
      <c r="AC92" s="430"/>
    </row>
    <row r="93" spans="1:29" s="451" customFormat="1" ht="14.1" customHeight="1">
      <c r="A93" s="54" t="s">
        <v>135</v>
      </c>
      <c r="B93" s="455">
        <v>174513</v>
      </c>
      <c r="C93" s="455">
        <v>166325</v>
      </c>
      <c r="D93" s="455">
        <v>12</v>
      </c>
      <c r="E93" s="455">
        <v>9</v>
      </c>
      <c r="F93" s="455">
        <v>7</v>
      </c>
      <c r="G93" s="455">
        <v>5</v>
      </c>
      <c r="H93" s="472" t="s">
        <v>253</v>
      </c>
      <c r="I93" s="455">
        <v>23</v>
      </c>
      <c r="J93" s="455">
        <v>161</v>
      </c>
      <c r="K93" s="455">
        <v>32</v>
      </c>
      <c r="L93" s="455">
        <v>133</v>
      </c>
      <c r="M93" s="455">
        <v>45</v>
      </c>
      <c r="N93" s="455">
        <v>16</v>
      </c>
      <c r="O93" s="455">
        <v>4045</v>
      </c>
      <c r="P93" s="455">
        <v>78</v>
      </c>
      <c r="Q93" s="455">
        <v>30</v>
      </c>
      <c r="R93" s="455">
        <v>4</v>
      </c>
      <c r="S93" s="455">
        <v>12</v>
      </c>
      <c r="T93" s="455">
        <v>30</v>
      </c>
      <c r="U93" s="455">
        <v>13</v>
      </c>
      <c r="V93" s="455">
        <v>120</v>
      </c>
      <c r="W93" s="455">
        <v>215</v>
      </c>
      <c r="X93" s="455">
        <v>133</v>
      </c>
      <c r="Y93" s="455">
        <v>1087</v>
      </c>
      <c r="Z93" s="455">
        <v>16</v>
      </c>
      <c r="AA93" s="454">
        <v>1962</v>
      </c>
      <c r="AB93" s="453" t="s">
        <v>135</v>
      </c>
      <c r="AC93" s="452"/>
    </row>
    <row r="94" spans="1:29" s="445" customFormat="1" ht="11.45" customHeight="1">
      <c r="A94" s="103" t="s">
        <v>219</v>
      </c>
      <c r="B94" s="449">
        <v>90312</v>
      </c>
      <c r="C94" s="449">
        <v>86423</v>
      </c>
      <c r="D94" s="449">
        <v>6</v>
      </c>
      <c r="E94" s="449">
        <v>8</v>
      </c>
      <c r="F94" s="449">
        <v>2</v>
      </c>
      <c r="G94" s="449">
        <v>3</v>
      </c>
      <c r="H94" s="450" t="s">
        <v>253</v>
      </c>
      <c r="I94" s="449">
        <v>22</v>
      </c>
      <c r="J94" s="449">
        <v>105</v>
      </c>
      <c r="K94" s="449">
        <v>21</v>
      </c>
      <c r="L94" s="449">
        <v>80</v>
      </c>
      <c r="M94" s="449">
        <v>22</v>
      </c>
      <c r="N94" s="449">
        <v>11</v>
      </c>
      <c r="O94" s="449">
        <v>1413</v>
      </c>
      <c r="P94" s="449">
        <v>5</v>
      </c>
      <c r="Q94" s="449">
        <v>20</v>
      </c>
      <c r="R94" s="449">
        <v>2</v>
      </c>
      <c r="S94" s="449">
        <v>2</v>
      </c>
      <c r="T94" s="449">
        <v>19</v>
      </c>
      <c r="U94" s="449">
        <v>7</v>
      </c>
      <c r="V94" s="449">
        <v>72</v>
      </c>
      <c r="W94" s="449">
        <v>135</v>
      </c>
      <c r="X94" s="449">
        <v>100</v>
      </c>
      <c r="Y94" s="449">
        <v>565</v>
      </c>
      <c r="Z94" s="449">
        <v>13</v>
      </c>
      <c r="AA94" s="448">
        <v>1256</v>
      </c>
      <c r="AB94" s="447" t="s">
        <v>219</v>
      </c>
      <c r="AC94" s="446"/>
    </row>
    <row r="95" spans="1:29" s="435" customFormat="1" ht="11.45" customHeight="1">
      <c r="A95" s="55" t="s">
        <v>46</v>
      </c>
      <c r="B95" s="439">
        <v>15475</v>
      </c>
      <c r="C95" s="439">
        <v>14381</v>
      </c>
      <c r="D95" s="440" t="s">
        <v>253</v>
      </c>
      <c r="E95" s="439">
        <v>1</v>
      </c>
      <c r="F95" s="440" t="s">
        <v>253</v>
      </c>
      <c r="G95" s="440" t="s">
        <v>253</v>
      </c>
      <c r="H95" s="440" t="s">
        <v>253</v>
      </c>
      <c r="I95" s="440" t="s">
        <v>253</v>
      </c>
      <c r="J95" s="439">
        <v>16</v>
      </c>
      <c r="K95" s="440" t="s">
        <v>253</v>
      </c>
      <c r="L95" s="439">
        <v>13</v>
      </c>
      <c r="M95" s="439">
        <v>2</v>
      </c>
      <c r="N95" s="439">
        <v>2</v>
      </c>
      <c r="O95" s="439">
        <v>775</v>
      </c>
      <c r="P95" s="439">
        <v>3</v>
      </c>
      <c r="Q95" s="439">
        <v>2</v>
      </c>
      <c r="R95" s="440" t="s">
        <v>253</v>
      </c>
      <c r="S95" s="439">
        <v>1</v>
      </c>
      <c r="T95" s="439">
        <v>2</v>
      </c>
      <c r="U95" s="440" t="s">
        <v>253</v>
      </c>
      <c r="V95" s="439">
        <v>11</v>
      </c>
      <c r="W95" s="439">
        <v>22</v>
      </c>
      <c r="X95" s="439">
        <v>5</v>
      </c>
      <c r="Y95" s="439">
        <v>133</v>
      </c>
      <c r="Z95" s="440" t="s">
        <v>253</v>
      </c>
      <c r="AA95" s="438">
        <v>106</v>
      </c>
      <c r="AB95" s="437" t="s">
        <v>46</v>
      </c>
      <c r="AC95" s="436"/>
    </row>
    <row r="96" spans="1:29" s="429" customFormat="1" ht="11.45" customHeight="1">
      <c r="A96" s="101" t="s">
        <v>47</v>
      </c>
      <c r="B96" s="444">
        <v>12754</v>
      </c>
      <c r="C96" s="444">
        <v>12145</v>
      </c>
      <c r="D96" s="444">
        <v>2</v>
      </c>
      <c r="E96" s="443" t="s">
        <v>253</v>
      </c>
      <c r="F96" s="444">
        <v>3</v>
      </c>
      <c r="G96" s="444">
        <v>1</v>
      </c>
      <c r="H96" s="443" t="s">
        <v>253</v>
      </c>
      <c r="I96" s="443" t="s">
        <v>253</v>
      </c>
      <c r="J96" s="444">
        <v>11</v>
      </c>
      <c r="K96" s="444">
        <v>3</v>
      </c>
      <c r="L96" s="444">
        <v>8</v>
      </c>
      <c r="M96" s="444">
        <v>4</v>
      </c>
      <c r="N96" s="443" t="s">
        <v>253</v>
      </c>
      <c r="O96" s="444">
        <v>160</v>
      </c>
      <c r="P96" s="444">
        <v>3</v>
      </c>
      <c r="Q96" s="444">
        <v>2</v>
      </c>
      <c r="R96" s="443" t="s">
        <v>253</v>
      </c>
      <c r="S96" s="444">
        <v>1</v>
      </c>
      <c r="T96" s="444">
        <v>4</v>
      </c>
      <c r="U96" s="443" t="s">
        <v>253</v>
      </c>
      <c r="V96" s="444">
        <v>7</v>
      </c>
      <c r="W96" s="444">
        <v>17</v>
      </c>
      <c r="X96" s="444">
        <v>4</v>
      </c>
      <c r="Y96" s="444">
        <v>133</v>
      </c>
      <c r="Z96" s="444">
        <v>2</v>
      </c>
      <c r="AA96" s="442">
        <v>244</v>
      </c>
      <c r="AB96" s="441" t="s">
        <v>47</v>
      </c>
      <c r="AC96" s="430"/>
    </row>
    <row r="97" spans="1:29" s="435" customFormat="1" ht="11.45" customHeight="1">
      <c r="A97" s="55" t="s">
        <v>48</v>
      </c>
      <c r="B97" s="439">
        <v>14335</v>
      </c>
      <c r="C97" s="439">
        <v>13758</v>
      </c>
      <c r="D97" s="439">
        <v>1</v>
      </c>
      <c r="E97" s="440" t="s">
        <v>253</v>
      </c>
      <c r="F97" s="440" t="s">
        <v>253</v>
      </c>
      <c r="G97" s="440" t="s">
        <v>253</v>
      </c>
      <c r="H97" s="440" t="s">
        <v>253</v>
      </c>
      <c r="I97" s="440" t="s">
        <v>253</v>
      </c>
      <c r="J97" s="439">
        <v>6</v>
      </c>
      <c r="K97" s="439">
        <v>2</v>
      </c>
      <c r="L97" s="439">
        <v>7</v>
      </c>
      <c r="M97" s="439">
        <v>11</v>
      </c>
      <c r="N97" s="440" t="s">
        <v>253</v>
      </c>
      <c r="O97" s="439">
        <v>351</v>
      </c>
      <c r="P97" s="439">
        <v>1</v>
      </c>
      <c r="Q97" s="439">
        <v>1</v>
      </c>
      <c r="R97" s="439">
        <v>1</v>
      </c>
      <c r="S97" s="439">
        <v>2</v>
      </c>
      <c r="T97" s="439">
        <v>3</v>
      </c>
      <c r="U97" s="440" t="s">
        <v>253</v>
      </c>
      <c r="V97" s="439">
        <v>6</v>
      </c>
      <c r="W97" s="439">
        <v>14</v>
      </c>
      <c r="X97" s="439">
        <v>5</v>
      </c>
      <c r="Y97" s="439">
        <v>79</v>
      </c>
      <c r="Z97" s="440" t="s">
        <v>253</v>
      </c>
      <c r="AA97" s="438">
        <v>87</v>
      </c>
      <c r="AB97" s="437" t="s">
        <v>48</v>
      </c>
      <c r="AC97" s="436"/>
    </row>
    <row r="98" spans="1:29" s="429" customFormat="1" ht="11.45" customHeight="1">
      <c r="A98" s="101" t="s">
        <v>49</v>
      </c>
      <c r="B98" s="444">
        <v>12536</v>
      </c>
      <c r="C98" s="444">
        <v>12093</v>
      </c>
      <c r="D98" s="444">
        <v>1</v>
      </c>
      <c r="E98" s="443" t="s">
        <v>253</v>
      </c>
      <c r="F98" s="443" t="s">
        <v>253</v>
      </c>
      <c r="G98" s="443" t="s">
        <v>253</v>
      </c>
      <c r="H98" s="443" t="s">
        <v>253</v>
      </c>
      <c r="I98" s="443" t="s">
        <v>253</v>
      </c>
      <c r="J98" s="444">
        <v>6</v>
      </c>
      <c r="K98" s="444">
        <v>1</v>
      </c>
      <c r="L98" s="444">
        <v>7</v>
      </c>
      <c r="M98" s="444">
        <v>4</v>
      </c>
      <c r="N98" s="443" t="s">
        <v>253</v>
      </c>
      <c r="O98" s="444">
        <v>228</v>
      </c>
      <c r="P98" s="444">
        <v>2</v>
      </c>
      <c r="Q98" s="443" t="s">
        <v>253</v>
      </c>
      <c r="R98" s="443" t="s">
        <v>253</v>
      </c>
      <c r="S98" s="443" t="s">
        <v>253</v>
      </c>
      <c r="T98" s="443" t="s">
        <v>253</v>
      </c>
      <c r="U98" s="444">
        <v>1</v>
      </c>
      <c r="V98" s="444">
        <v>6</v>
      </c>
      <c r="W98" s="444">
        <v>2</v>
      </c>
      <c r="X98" s="444">
        <v>2</v>
      </c>
      <c r="Y98" s="444">
        <v>22</v>
      </c>
      <c r="Z98" s="443" t="s">
        <v>253</v>
      </c>
      <c r="AA98" s="442">
        <v>161</v>
      </c>
      <c r="AB98" s="441" t="s">
        <v>49</v>
      </c>
      <c r="AC98" s="430"/>
    </row>
    <row r="99" spans="1:29" s="435" customFormat="1" ht="11.45" customHeight="1">
      <c r="A99" s="55" t="s">
        <v>50</v>
      </c>
      <c r="B99" s="439">
        <v>29101</v>
      </c>
      <c r="C99" s="439">
        <v>27525</v>
      </c>
      <c r="D99" s="439">
        <v>2</v>
      </c>
      <c r="E99" s="440" t="s">
        <v>253</v>
      </c>
      <c r="F99" s="439">
        <v>2</v>
      </c>
      <c r="G99" s="439">
        <v>1</v>
      </c>
      <c r="H99" s="440" t="s">
        <v>253</v>
      </c>
      <c r="I99" s="439">
        <v>1</v>
      </c>
      <c r="J99" s="439">
        <v>17</v>
      </c>
      <c r="K99" s="439">
        <v>5</v>
      </c>
      <c r="L99" s="439">
        <v>18</v>
      </c>
      <c r="M99" s="439">
        <v>2</v>
      </c>
      <c r="N99" s="439">
        <v>3</v>
      </c>
      <c r="O99" s="439">
        <v>1118</v>
      </c>
      <c r="P99" s="439">
        <v>64</v>
      </c>
      <c r="Q99" s="439">
        <v>5</v>
      </c>
      <c r="R99" s="439">
        <v>1</v>
      </c>
      <c r="S99" s="439">
        <v>6</v>
      </c>
      <c r="T99" s="439">
        <v>2</v>
      </c>
      <c r="U99" s="439">
        <v>5</v>
      </c>
      <c r="V99" s="439">
        <v>18</v>
      </c>
      <c r="W99" s="439">
        <v>25</v>
      </c>
      <c r="X99" s="439">
        <v>17</v>
      </c>
      <c r="Y99" s="439">
        <v>155</v>
      </c>
      <c r="Z99" s="439">
        <v>1</v>
      </c>
      <c r="AA99" s="438">
        <v>108</v>
      </c>
      <c r="AB99" s="437" t="s">
        <v>50</v>
      </c>
      <c r="AC99" s="436"/>
    </row>
    <row r="100" spans="1:29" s="466" customFormat="1" ht="14.1" customHeight="1">
      <c r="A100" s="100" t="s">
        <v>136</v>
      </c>
      <c r="B100" s="470">
        <v>298931</v>
      </c>
      <c r="C100" s="470">
        <v>284165</v>
      </c>
      <c r="D100" s="470">
        <v>19</v>
      </c>
      <c r="E100" s="470">
        <v>271</v>
      </c>
      <c r="F100" s="470">
        <v>24</v>
      </c>
      <c r="G100" s="470">
        <v>15</v>
      </c>
      <c r="H100" s="470">
        <v>23</v>
      </c>
      <c r="I100" s="470">
        <v>54</v>
      </c>
      <c r="J100" s="470">
        <v>261</v>
      </c>
      <c r="K100" s="470">
        <v>108</v>
      </c>
      <c r="L100" s="470">
        <v>150</v>
      </c>
      <c r="M100" s="470">
        <v>1501</v>
      </c>
      <c r="N100" s="470">
        <v>25</v>
      </c>
      <c r="O100" s="470">
        <v>4537</v>
      </c>
      <c r="P100" s="470">
        <v>85</v>
      </c>
      <c r="Q100" s="470">
        <v>92</v>
      </c>
      <c r="R100" s="470">
        <v>11</v>
      </c>
      <c r="S100" s="470">
        <v>44</v>
      </c>
      <c r="T100" s="470">
        <v>35</v>
      </c>
      <c r="U100" s="470">
        <v>50</v>
      </c>
      <c r="V100" s="470">
        <v>327</v>
      </c>
      <c r="W100" s="470">
        <v>185</v>
      </c>
      <c r="X100" s="470">
        <v>303</v>
      </c>
      <c r="Y100" s="470">
        <v>2769</v>
      </c>
      <c r="Z100" s="470">
        <v>52</v>
      </c>
      <c r="AA100" s="469">
        <v>3825</v>
      </c>
      <c r="AB100" s="468" t="s">
        <v>136</v>
      </c>
      <c r="AC100" s="467"/>
    </row>
    <row r="101" spans="1:29" s="460" customFormat="1" ht="11.45" customHeight="1">
      <c r="A101" s="56" t="s">
        <v>221</v>
      </c>
      <c r="B101" s="464">
        <v>115884</v>
      </c>
      <c r="C101" s="464">
        <v>110642</v>
      </c>
      <c r="D101" s="464">
        <v>7</v>
      </c>
      <c r="E101" s="464">
        <v>23</v>
      </c>
      <c r="F101" s="464">
        <v>9</v>
      </c>
      <c r="G101" s="464">
        <v>1</v>
      </c>
      <c r="H101" s="464">
        <v>4</v>
      </c>
      <c r="I101" s="464">
        <v>49</v>
      </c>
      <c r="J101" s="464">
        <v>123</v>
      </c>
      <c r="K101" s="464">
        <v>60</v>
      </c>
      <c r="L101" s="464">
        <v>80</v>
      </c>
      <c r="M101" s="464">
        <v>393</v>
      </c>
      <c r="N101" s="464">
        <v>11</v>
      </c>
      <c r="O101" s="464">
        <v>1902</v>
      </c>
      <c r="P101" s="464">
        <v>48</v>
      </c>
      <c r="Q101" s="464">
        <v>35</v>
      </c>
      <c r="R101" s="464">
        <v>6</v>
      </c>
      <c r="S101" s="464">
        <v>15</v>
      </c>
      <c r="T101" s="464">
        <v>18</v>
      </c>
      <c r="U101" s="464">
        <v>20</v>
      </c>
      <c r="V101" s="464">
        <v>165</v>
      </c>
      <c r="W101" s="464">
        <v>70</v>
      </c>
      <c r="X101" s="464">
        <v>161</v>
      </c>
      <c r="Y101" s="464">
        <v>1256</v>
      </c>
      <c r="Z101" s="464">
        <v>28</v>
      </c>
      <c r="AA101" s="463">
        <v>758</v>
      </c>
      <c r="AB101" s="462" t="s">
        <v>221</v>
      </c>
      <c r="AC101" s="461"/>
    </row>
    <row r="102" spans="1:29" s="429" customFormat="1" ht="11.45" customHeight="1">
      <c r="A102" s="101" t="s">
        <v>40</v>
      </c>
      <c r="B102" s="444">
        <v>28883</v>
      </c>
      <c r="C102" s="444">
        <v>27517</v>
      </c>
      <c r="D102" s="444">
        <v>3</v>
      </c>
      <c r="E102" s="443" t="s">
        <v>253</v>
      </c>
      <c r="F102" s="444">
        <v>5</v>
      </c>
      <c r="G102" s="443" t="s">
        <v>253</v>
      </c>
      <c r="H102" s="443" t="s">
        <v>253</v>
      </c>
      <c r="I102" s="443" t="s">
        <v>253</v>
      </c>
      <c r="J102" s="444">
        <v>27</v>
      </c>
      <c r="K102" s="444">
        <v>7</v>
      </c>
      <c r="L102" s="444">
        <v>11</v>
      </c>
      <c r="M102" s="444">
        <v>18</v>
      </c>
      <c r="N102" s="444">
        <v>2</v>
      </c>
      <c r="O102" s="444">
        <v>514</v>
      </c>
      <c r="P102" s="444">
        <v>4</v>
      </c>
      <c r="Q102" s="444">
        <v>3</v>
      </c>
      <c r="R102" s="444">
        <v>1</v>
      </c>
      <c r="S102" s="444">
        <v>4</v>
      </c>
      <c r="T102" s="444">
        <v>3</v>
      </c>
      <c r="U102" s="444">
        <v>11</v>
      </c>
      <c r="V102" s="444">
        <v>33</v>
      </c>
      <c r="W102" s="444">
        <v>7</v>
      </c>
      <c r="X102" s="444">
        <v>14</v>
      </c>
      <c r="Y102" s="444">
        <v>322</v>
      </c>
      <c r="Z102" s="444">
        <v>7</v>
      </c>
      <c r="AA102" s="442">
        <v>370</v>
      </c>
      <c r="AB102" s="441" t="s">
        <v>40</v>
      </c>
      <c r="AC102" s="430"/>
    </row>
    <row r="103" spans="1:29" s="435" customFormat="1" ht="11.45" customHeight="1">
      <c r="A103" s="55" t="s">
        <v>41</v>
      </c>
      <c r="B103" s="439">
        <v>17462</v>
      </c>
      <c r="C103" s="439">
        <v>16799</v>
      </c>
      <c r="D103" s="439">
        <v>1</v>
      </c>
      <c r="E103" s="440" t="s">
        <v>253</v>
      </c>
      <c r="F103" s="439">
        <v>1</v>
      </c>
      <c r="G103" s="439">
        <v>12</v>
      </c>
      <c r="H103" s="440" t="s">
        <v>253</v>
      </c>
      <c r="I103" s="440" t="s">
        <v>253</v>
      </c>
      <c r="J103" s="439">
        <v>7</v>
      </c>
      <c r="K103" s="439">
        <v>4</v>
      </c>
      <c r="L103" s="439">
        <v>7</v>
      </c>
      <c r="M103" s="439">
        <v>4</v>
      </c>
      <c r="N103" s="439">
        <v>1</v>
      </c>
      <c r="O103" s="439">
        <v>181</v>
      </c>
      <c r="P103" s="439">
        <v>14</v>
      </c>
      <c r="Q103" s="439">
        <v>2</v>
      </c>
      <c r="R103" s="440" t="s">
        <v>253</v>
      </c>
      <c r="S103" s="439">
        <v>7</v>
      </c>
      <c r="T103" s="439">
        <v>1</v>
      </c>
      <c r="U103" s="439">
        <v>3</v>
      </c>
      <c r="V103" s="439">
        <v>20</v>
      </c>
      <c r="W103" s="439">
        <v>11</v>
      </c>
      <c r="X103" s="439">
        <v>49</v>
      </c>
      <c r="Y103" s="439">
        <v>35</v>
      </c>
      <c r="Z103" s="439">
        <v>5</v>
      </c>
      <c r="AA103" s="438">
        <v>298</v>
      </c>
      <c r="AB103" s="437" t="s">
        <v>41</v>
      </c>
      <c r="AC103" s="436"/>
    </row>
    <row r="104" spans="1:29" s="429" customFormat="1" ht="11.45" customHeight="1">
      <c r="A104" s="101" t="s">
        <v>42</v>
      </c>
      <c r="B104" s="444">
        <v>13129</v>
      </c>
      <c r="C104" s="444">
        <v>12107</v>
      </c>
      <c r="D104" s="444">
        <v>2</v>
      </c>
      <c r="E104" s="444">
        <v>6</v>
      </c>
      <c r="F104" s="444">
        <v>1</v>
      </c>
      <c r="G104" s="443" t="s">
        <v>253</v>
      </c>
      <c r="H104" s="443" t="s">
        <v>253</v>
      </c>
      <c r="I104" s="444">
        <v>5</v>
      </c>
      <c r="J104" s="444">
        <v>5</v>
      </c>
      <c r="K104" s="444">
        <v>3</v>
      </c>
      <c r="L104" s="444">
        <v>3</v>
      </c>
      <c r="M104" s="444">
        <v>2</v>
      </c>
      <c r="N104" s="443" t="s">
        <v>253</v>
      </c>
      <c r="O104" s="444">
        <v>850</v>
      </c>
      <c r="P104" s="444">
        <v>4</v>
      </c>
      <c r="Q104" s="444">
        <v>7</v>
      </c>
      <c r="R104" s="443" t="s">
        <v>253</v>
      </c>
      <c r="S104" s="444">
        <v>2</v>
      </c>
      <c r="T104" s="444">
        <v>2</v>
      </c>
      <c r="U104" s="444">
        <v>2</v>
      </c>
      <c r="V104" s="444">
        <v>5</v>
      </c>
      <c r="W104" s="444">
        <v>8</v>
      </c>
      <c r="X104" s="444">
        <v>7</v>
      </c>
      <c r="Y104" s="444">
        <v>61</v>
      </c>
      <c r="Z104" s="443" t="s">
        <v>253</v>
      </c>
      <c r="AA104" s="442">
        <v>47</v>
      </c>
      <c r="AB104" s="441" t="s">
        <v>42</v>
      </c>
      <c r="AC104" s="430"/>
    </row>
    <row r="105" spans="1:29" s="435" customFormat="1" ht="11.45" customHeight="1">
      <c r="A105" s="55" t="s">
        <v>43</v>
      </c>
      <c r="B105" s="439">
        <v>17295</v>
      </c>
      <c r="C105" s="439">
        <v>16629</v>
      </c>
      <c r="D105" s="440" t="s">
        <v>253</v>
      </c>
      <c r="E105" s="439">
        <v>50</v>
      </c>
      <c r="F105" s="439">
        <v>1</v>
      </c>
      <c r="G105" s="440" t="s">
        <v>253</v>
      </c>
      <c r="H105" s="440" t="s">
        <v>253</v>
      </c>
      <c r="I105" s="440" t="s">
        <v>253</v>
      </c>
      <c r="J105" s="439">
        <v>5</v>
      </c>
      <c r="K105" s="439">
        <v>3</v>
      </c>
      <c r="L105" s="439">
        <v>1</v>
      </c>
      <c r="M105" s="439">
        <v>167</v>
      </c>
      <c r="N105" s="440" t="s">
        <v>253</v>
      </c>
      <c r="O105" s="439">
        <v>133</v>
      </c>
      <c r="P105" s="439">
        <v>1</v>
      </c>
      <c r="Q105" s="439">
        <v>7</v>
      </c>
      <c r="R105" s="439">
        <v>1</v>
      </c>
      <c r="S105" s="439">
        <v>1</v>
      </c>
      <c r="T105" s="439">
        <v>2</v>
      </c>
      <c r="U105" s="439">
        <v>1</v>
      </c>
      <c r="V105" s="439">
        <v>7</v>
      </c>
      <c r="W105" s="439">
        <v>7</v>
      </c>
      <c r="X105" s="439">
        <v>3</v>
      </c>
      <c r="Y105" s="439">
        <v>144</v>
      </c>
      <c r="Z105" s="439">
        <v>1</v>
      </c>
      <c r="AA105" s="438">
        <v>131</v>
      </c>
      <c r="AB105" s="437" t="s">
        <v>43</v>
      </c>
      <c r="AC105" s="436"/>
    </row>
    <row r="106" spans="1:29" s="429" customFormat="1" ht="11.45" customHeight="1">
      <c r="A106" s="101" t="s">
        <v>220</v>
      </c>
      <c r="B106" s="444">
        <v>79327</v>
      </c>
      <c r="C106" s="444">
        <v>74686</v>
      </c>
      <c r="D106" s="444">
        <v>5</v>
      </c>
      <c r="E106" s="444">
        <v>120</v>
      </c>
      <c r="F106" s="444">
        <v>6</v>
      </c>
      <c r="G106" s="444">
        <v>2</v>
      </c>
      <c r="H106" s="444">
        <v>2</v>
      </c>
      <c r="I106" s="443" t="s">
        <v>253</v>
      </c>
      <c r="J106" s="444">
        <v>74</v>
      </c>
      <c r="K106" s="444">
        <v>26</v>
      </c>
      <c r="L106" s="444">
        <v>34</v>
      </c>
      <c r="M106" s="444">
        <v>540</v>
      </c>
      <c r="N106" s="444">
        <v>9</v>
      </c>
      <c r="O106" s="444">
        <v>761</v>
      </c>
      <c r="P106" s="444">
        <v>6</v>
      </c>
      <c r="Q106" s="444">
        <v>26</v>
      </c>
      <c r="R106" s="444">
        <v>3</v>
      </c>
      <c r="S106" s="444">
        <v>15</v>
      </c>
      <c r="T106" s="444">
        <v>7</v>
      </c>
      <c r="U106" s="444">
        <v>12</v>
      </c>
      <c r="V106" s="444">
        <v>77</v>
      </c>
      <c r="W106" s="444">
        <v>58</v>
      </c>
      <c r="X106" s="444">
        <v>51</v>
      </c>
      <c r="Y106" s="444">
        <v>791</v>
      </c>
      <c r="Z106" s="444">
        <v>9</v>
      </c>
      <c r="AA106" s="442">
        <v>2007</v>
      </c>
      <c r="AB106" s="441" t="s">
        <v>220</v>
      </c>
      <c r="AC106" s="430"/>
    </row>
    <row r="107" spans="1:29" s="435" customFormat="1" ht="11.45" customHeight="1">
      <c r="A107" s="55" t="s">
        <v>44</v>
      </c>
      <c r="B107" s="439">
        <v>14469</v>
      </c>
      <c r="C107" s="439">
        <v>14108</v>
      </c>
      <c r="D107" s="440" t="s">
        <v>253</v>
      </c>
      <c r="E107" s="440" t="s">
        <v>253</v>
      </c>
      <c r="F107" s="440" t="s">
        <v>253</v>
      </c>
      <c r="G107" s="440" t="s">
        <v>253</v>
      </c>
      <c r="H107" s="439">
        <v>17</v>
      </c>
      <c r="I107" s="440" t="s">
        <v>253</v>
      </c>
      <c r="J107" s="439">
        <v>5</v>
      </c>
      <c r="K107" s="439">
        <v>2</v>
      </c>
      <c r="L107" s="439">
        <v>10</v>
      </c>
      <c r="M107" s="439">
        <v>1</v>
      </c>
      <c r="N107" s="439">
        <v>1</v>
      </c>
      <c r="O107" s="439">
        <v>171</v>
      </c>
      <c r="P107" s="439">
        <v>5</v>
      </c>
      <c r="Q107" s="439">
        <v>4</v>
      </c>
      <c r="R107" s="440" t="s">
        <v>253</v>
      </c>
      <c r="S107" s="440" t="s">
        <v>253</v>
      </c>
      <c r="T107" s="440" t="s">
        <v>253</v>
      </c>
      <c r="U107" s="440" t="s">
        <v>253</v>
      </c>
      <c r="V107" s="439">
        <v>6</v>
      </c>
      <c r="W107" s="439">
        <v>8</v>
      </c>
      <c r="X107" s="439">
        <v>4</v>
      </c>
      <c r="Y107" s="439">
        <v>81</v>
      </c>
      <c r="Z107" s="439">
        <v>1</v>
      </c>
      <c r="AA107" s="438">
        <v>45</v>
      </c>
      <c r="AB107" s="437" t="s">
        <v>44</v>
      </c>
      <c r="AC107" s="436"/>
    </row>
    <row r="108" spans="1:29" s="429" customFormat="1" ht="11.45" customHeight="1">
      <c r="A108" s="101" t="s">
        <v>45</v>
      </c>
      <c r="B108" s="444">
        <v>12482</v>
      </c>
      <c r="C108" s="444">
        <v>11677</v>
      </c>
      <c r="D108" s="444">
        <v>1</v>
      </c>
      <c r="E108" s="444">
        <v>72</v>
      </c>
      <c r="F108" s="444">
        <v>1</v>
      </c>
      <c r="G108" s="443" t="s">
        <v>253</v>
      </c>
      <c r="H108" s="443" t="s">
        <v>253</v>
      </c>
      <c r="I108" s="443" t="s">
        <v>253</v>
      </c>
      <c r="J108" s="444">
        <v>15</v>
      </c>
      <c r="K108" s="444">
        <v>3</v>
      </c>
      <c r="L108" s="444">
        <v>4</v>
      </c>
      <c r="M108" s="444">
        <v>376</v>
      </c>
      <c r="N108" s="444">
        <v>1</v>
      </c>
      <c r="O108" s="444">
        <v>25</v>
      </c>
      <c r="P108" s="444">
        <v>3</v>
      </c>
      <c r="Q108" s="444">
        <v>8</v>
      </c>
      <c r="R108" s="443" t="s">
        <v>253</v>
      </c>
      <c r="S108" s="443" t="s">
        <v>253</v>
      </c>
      <c r="T108" s="444">
        <v>2</v>
      </c>
      <c r="U108" s="444">
        <v>1</v>
      </c>
      <c r="V108" s="444">
        <v>14</v>
      </c>
      <c r="W108" s="444">
        <v>16</v>
      </c>
      <c r="X108" s="444">
        <v>14</v>
      </c>
      <c r="Y108" s="444">
        <v>79</v>
      </c>
      <c r="Z108" s="444">
        <v>1</v>
      </c>
      <c r="AA108" s="442">
        <v>169</v>
      </c>
      <c r="AB108" s="441" t="s">
        <v>45</v>
      </c>
      <c r="AC108" s="430"/>
    </row>
    <row r="109" spans="1:29" s="451" customFormat="1" ht="15.75" customHeight="1">
      <c r="A109" s="54" t="s">
        <v>137</v>
      </c>
      <c r="B109" s="455">
        <v>212603</v>
      </c>
      <c r="C109" s="455">
        <v>206303</v>
      </c>
      <c r="D109" s="455">
        <v>32</v>
      </c>
      <c r="E109" s="455">
        <v>23</v>
      </c>
      <c r="F109" s="455">
        <v>24</v>
      </c>
      <c r="G109" s="455">
        <v>3</v>
      </c>
      <c r="H109" s="455">
        <v>3</v>
      </c>
      <c r="I109" s="455">
        <v>27</v>
      </c>
      <c r="J109" s="455">
        <v>169</v>
      </c>
      <c r="K109" s="455">
        <v>39</v>
      </c>
      <c r="L109" s="455">
        <v>183</v>
      </c>
      <c r="M109" s="455">
        <v>52</v>
      </c>
      <c r="N109" s="455">
        <v>16</v>
      </c>
      <c r="O109" s="455">
        <v>849</v>
      </c>
      <c r="P109" s="455">
        <v>15</v>
      </c>
      <c r="Q109" s="455">
        <v>47</v>
      </c>
      <c r="R109" s="455">
        <v>4</v>
      </c>
      <c r="S109" s="455">
        <v>9</v>
      </c>
      <c r="T109" s="455">
        <v>28</v>
      </c>
      <c r="U109" s="455">
        <v>15</v>
      </c>
      <c r="V109" s="455">
        <v>158</v>
      </c>
      <c r="W109" s="455">
        <v>460</v>
      </c>
      <c r="X109" s="455">
        <v>102</v>
      </c>
      <c r="Y109" s="455">
        <v>1493</v>
      </c>
      <c r="Z109" s="455">
        <v>56</v>
      </c>
      <c r="AA109" s="454">
        <v>2493</v>
      </c>
      <c r="AB109" s="453" t="s">
        <v>137</v>
      </c>
      <c r="AC109" s="452"/>
    </row>
    <row r="110" spans="1:29" s="445" customFormat="1" ht="12" customHeight="1">
      <c r="A110" s="103" t="s">
        <v>222</v>
      </c>
      <c r="B110" s="449">
        <v>115337</v>
      </c>
      <c r="C110" s="449">
        <v>110886</v>
      </c>
      <c r="D110" s="449">
        <v>10</v>
      </c>
      <c r="E110" s="449">
        <v>15</v>
      </c>
      <c r="F110" s="449">
        <v>18</v>
      </c>
      <c r="G110" s="449">
        <v>2</v>
      </c>
      <c r="H110" s="449">
        <v>2</v>
      </c>
      <c r="I110" s="449">
        <v>17</v>
      </c>
      <c r="J110" s="449">
        <v>117</v>
      </c>
      <c r="K110" s="449">
        <v>23</v>
      </c>
      <c r="L110" s="449">
        <v>112</v>
      </c>
      <c r="M110" s="449">
        <v>26</v>
      </c>
      <c r="N110" s="449">
        <v>10</v>
      </c>
      <c r="O110" s="449">
        <v>530</v>
      </c>
      <c r="P110" s="449">
        <v>9</v>
      </c>
      <c r="Q110" s="449">
        <v>34</v>
      </c>
      <c r="R110" s="449">
        <v>2</v>
      </c>
      <c r="S110" s="449">
        <v>2</v>
      </c>
      <c r="T110" s="449">
        <v>18</v>
      </c>
      <c r="U110" s="449">
        <v>9</v>
      </c>
      <c r="V110" s="449">
        <v>105</v>
      </c>
      <c r="W110" s="449">
        <v>328</v>
      </c>
      <c r="X110" s="449">
        <v>56</v>
      </c>
      <c r="Y110" s="449">
        <v>1125</v>
      </c>
      <c r="Z110" s="449">
        <v>24</v>
      </c>
      <c r="AA110" s="448">
        <v>1857</v>
      </c>
      <c r="AB110" s="447" t="s">
        <v>222</v>
      </c>
      <c r="AC110" s="446"/>
    </row>
    <row r="111" spans="1:29" s="435" customFormat="1" ht="12" customHeight="1">
      <c r="A111" s="55" t="s">
        <v>86</v>
      </c>
      <c r="B111" s="439">
        <v>44406</v>
      </c>
      <c r="C111" s="439">
        <v>43453</v>
      </c>
      <c r="D111" s="439">
        <v>6</v>
      </c>
      <c r="E111" s="439">
        <v>6</v>
      </c>
      <c r="F111" s="439">
        <v>5</v>
      </c>
      <c r="G111" s="440" t="s">
        <v>253</v>
      </c>
      <c r="H111" s="440" t="s">
        <v>253</v>
      </c>
      <c r="I111" s="439">
        <v>3</v>
      </c>
      <c r="J111" s="439">
        <v>31</v>
      </c>
      <c r="K111" s="439">
        <v>8</v>
      </c>
      <c r="L111" s="439">
        <v>49</v>
      </c>
      <c r="M111" s="439">
        <v>14</v>
      </c>
      <c r="N111" s="439">
        <v>5</v>
      </c>
      <c r="O111" s="439">
        <v>178</v>
      </c>
      <c r="P111" s="439">
        <v>4</v>
      </c>
      <c r="Q111" s="439">
        <v>3</v>
      </c>
      <c r="R111" s="439">
        <v>1</v>
      </c>
      <c r="S111" s="439">
        <v>3</v>
      </c>
      <c r="T111" s="439">
        <v>9</v>
      </c>
      <c r="U111" s="439">
        <v>4</v>
      </c>
      <c r="V111" s="439">
        <v>34</v>
      </c>
      <c r="W111" s="439">
        <v>81</v>
      </c>
      <c r="X111" s="439">
        <v>30</v>
      </c>
      <c r="Y111" s="439">
        <v>255</v>
      </c>
      <c r="Z111" s="439">
        <v>27</v>
      </c>
      <c r="AA111" s="438">
        <v>197</v>
      </c>
      <c r="AB111" s="437" t="s">
        <v>86</v>
      </c>
      <c r="AC111" s="436"/>
    </row>
    <row r="112" spans="1:29" s="429" customFormat="1" ht="12" customHeight="1">
      <c r="A112" s="101" t="s">
        <v>87</v>
      </c>
      <c r="B112" s="444">
        <v>31963</v>
      </c>
      <c r="C112" s="444">
        <v>31507</v>
      </c>
      <c r="D112" s="444">
        <v>13</v>
      </c>
      <c r="E112" s="443" t="s">
        <v>253</v>
      </c>
      <c r="F112" s="444">
        <v>1</v>
      </c>
      <c r="G112" s="444">
        <v>1</v>
      </c>
      <c r="H112" s="443" t="s">
        <v>253</v>
      </c>
      <c r="I112" s="444">
        <v>7</v>
      </c>
      <c r="J112" s="444">
        <v>7</v>
      </c>
      <c r="K112" s="444">
        <v>4</v>
      </c>
      <c r="L112" s="444">
        <v>13</v>
      </c>
      <c r="M112" s="444">
        <v>8</v>
      </c>
      <c r="N112" s="443" t="s">
        <v>253</v>
      </c>
      <c r="O112" s="444">
        <v>29</v>
      </c>
      <c r="P112" s="444">
        <v>1</v>
      </c>
      <c r="Q112" s="444">
        <v>6</v>
      </c>
      <c r="R112" s="443" t="s">
        <v>253</v>
      </c>
      <c r="S112" s="444">
        <v>1</v>
      </c>
      <c r="T112" s="444">
        <v>1</v>
      </c>
      <c r="U112" s="444">
        <v>1</v>
      </c>
      <c r="V112" s="444">
        <v>9</v>
      </c>
      <c r="W112" s="444">
        <v>24</v>
      </c>
      <c r="X112" s="444">
        <v>12</v>
      </c>
      <c r="Y112" s="444">
        <v>44</v>
      </c>
      <c r="Z112" s="444">
        <v>1</v>
      </c>
      <c r="AA112" s="442">
        <v>273</v>
      </c>
      <c r="AB112" s="441" t="s">
        <v>87</v>
      </c>
      <c r="AC112" s="430"/>
    </row>
    <row r="113" spans="1:29" s="435" customFormat="1" ht="12" customHeight="1">
      <c r="A113" s="55" t="s">
        <v>88</v>
      </c>
      <c r="B113" s="439">
        <v>20897</v>
      </c>
      <c r="C113" s="439">
        <v>20457</v>
      </c>
      <c r="D113" s="439">
        <v>3</v>
      </c>
      <c r="E113" s="439">
        <v>2</v>
      </c>
      <c r="F113" s="440" t="s">
        <v>253</v>
      </c>
      <c r="G113" s="440" t="s">
        <v>253</v>
      </c>
      <c r="H113" s="439">
        <v>1</v>
      </c>
      <c r="I113" s="440" t="s">
        <v>253</v>
      </c>
      <c r="J113" s="439">
        <v>14</v>
      </c>
      <c r="K113" s="439">
        <v>4</v>
      </c>
      <c r="L113" s="439">
        <v>9</v>
      </c>
      <c r="M113" s="439">
        <v>4</v>
      </c>
      <c r="N113" s="439">
        <v>1</v>
      </c>
      <c r="O113" s="439">
        <v>112</v>
      </c>
      <c r="P113" s="439">
        <v>1</v>
      </c>
      <c r="Q113" s="439">
        <v>4</v>
      </c>
      <c r="R113" s="439">
        <v>1</v>
      </c>
      <c r="S113" s="439">
        <v>3</v>
      </c>
      <c r="T113" s="440" t="s">
        <v>253</v>
      </c>
      <c r="U113" s="439">
        <v>1</v>
      </c>
      <c r="V113" s="439">
        <v>10</v>
      </c>
      <c r="W113" s="439">
        <v>27</v>
      </c>
      <c r="X113" s="439">
        <v>4</v>
      </c>
      <c r="Y113" s="439">
        <v>69</v>
      </c>
      <c r="Z113" s="439">
        <v>4</v>
      </c>
      <c r="AA113" s="438">
        <v>166</v>
      </c>
      <c r="AB113" s="437" t="s">
        <v>88</v>
      </c>
      <c r="AC113" s="436"/>
    </row>
    <row r="114" spans="1:29" s="466" customFormat="1" ht="17.100000000000001" customHeight="1">
      <c r="A114" s="100" t="s">
        <v>138</v>
      </c>
      <c r="B114" s="470">
        <v>214536</v>
      </c>
      <c r="C114" s="470">
        <v>203419</v>
      </c>
      <c r="D114" s="470">
        <v>85</v>
      </c>
      <c r="E114" s="470">
        <v>24</v>
      </c>
      <c r="F114" s="470">
        <v>83</v>
      </c>
      <c r="G114" s="470">
        <v>2</v>
      </c>
      <c r="H114" s="470">
        <v>1938</v>
      </c>
      <c r="I114" s="470">
        <v>61</v>
      </c>
      <c r="J114" s="470">
        <v>178</v>
      </c>
      <c r="K114" s="470">
        <v>45</v>
      </c>
      <c r="L114" s="470">
        <v>259</v>
      </c>
      <c r="M114" s="470">
        <v>69</v>
      </c>
      <c r="N114" s="470">
        <v>21</v>
      </c>
      <c r="O114" s="470">
        <v>2638</v>
      </c>
      <c r="P114" s="470">
        <v>250</v>
      </c>
      <c r="Q114" s="470">
        <v>46</v>
      </c>
      <c r="R114" s="470">
        <v>6</v>
      </c>
      <c r="S114" s="470">
        <v>20</v>
      </c>
      <c r="T114" s="470">
        <v>53</v>
      </c>
      <c r="U114" s="470">
        <v>19</v>
      </c>
      <c r="V114" s="470">
        <v>194</v>
      </c>
      <c r="W114" s="470">
        <v>273</v>
      </c>
      <c r="X114" s="470">
        <v>212</v>
      </c>
      <c r="Y114" s="470">
        <v>2235</v>
      </c>
      <c r="Z114" s="470">
        <v>45</v>
      </c>
      <c r="AA114" s="469">
        <v>2361</v>
      </c>
      <c r="AB114" s="468" t="s">
        <v>138</v>
      </c>
      <c r="AC114" s="467"/>
    </row>
    <row r="115" spans="1:29" s="460" customFormat="1" ht="12" customHeight="1">
      <c r="A115" s="56" t="s">
        <v>223</v>
      </c>
      <c r="B115" s="464">
        <v>71852</v>
      </c>
      <c r="C115" s="464">
        <v>68898</v>
      </c>
      <c r="D115" s="464">
        <v>40</v>
      </c>
      <c r="E115" s="464">
        <v>5</v>
      </c>
      <c r="F115" s="464">
        <v>28</v>
      </c>
      <c r="G115" s="464">
        <v>2</v>
      </c>
      <c r="H115" s="464">
        <v>136</v>
      </c>
      <c r="I115" s="464">
        <v>20</v>
      </c>
      <c r="J115" s="464">
        <v>67</v>
      </c>
      <c r="K115" s="464">
        <v>25</v>
      </c>
      <c r="L115" s="464">
        <v>78</v>
      </c>
      <c r="M115" s="464">
        <v>21</v>
      </c>
      <c r="N115" s="464">
        <v>3</v>
      </c>
      <c r="O115" s="464">
        <v>764</v>
      </c>
      <c r="P115" s="464">
        <v>41</v>
      </c>
      <c r="Q115" s="464">
        <v>11</v>
      </c>
      <c r="R115" s="464">
        <v>3</v>
      </c>
      <c r="S115" s="464">
        <v>11</v>
      </c>
      <c r="T115" s="464">
        <v>17</v>
      </c>
      <c r="U115" s="464">
        <v>8</v>
      </c>
      <c r="V115" s="464">
        <v>57</v>
      </c>
      <c r="W115" s="464">
        <v>109</v>
      </c>
      <c r="X115" s="464">
        <v>70</v>
      </c>
      <c r="Y115" s="464">
        <v>633</v>
      </c>
      <c r="Z115" s="464">
        <v>12</v>
      </c>
      <c r="AA115" s="463">
        <v>793</v>
      </c>
      <c r="AB115" s="462" t="s">
        <v>223</v>
      </c>
      <c r="AC115" s="461"/>
    </row>
    <row r="116" spans="1:29" s="429" customFormat="1" ht="12" customHeight="1">
      <c r="A116" s="101" t="s">
        <v>65</v>
      </c>
      <c r="B116" s="444">
        <v>23191</v>
      </c>
      <c r="C116" s="444">
        <v>21602</v>
      </c>
      <c r="D116" s="444">
        <v>18</v>
      </c>
      <c r="E116" s="444">
        <v>8</v>
      </c>
      <c r="F116" s="444">
        <v>14</v>
      </c>
      <c r="G116" s="443" t="s">
        <v>253</v>
      </c>
      <c r="H116" s="444">
        <v>687</v>
      </c>
      <c r="I116" s="443" t="s">
        <v>253</v>
      </c>
      <c r="J116" s="444">
        <v>16</v>
      </c>
      <c r="K116" s="444">
        <v>6</v>
      </c>
      <c r="L116" s="444">
        <v>21</v>
      </c>
      <c r="M116" s="444">
        <v>21</v>
      </c>
      <c r="N116" s="444">
        <v>4</v>
      </c>
      <c r="O116" s="444">
        <v>244</v>
      </c>
      <c r="P116" s="444">
        <v>38</v>
      </c>
      <c r="Q116" s="444">
        <v>5</v>
      </c>
      <c r="R116" s="443" t="s">
        <v>253</v>
      </c>
      <c r="S116" s="444">
        <v>1</v>
      </c>
      <c r="T116" s="444">
        <v>7</v>
      </c>
      <c r="U116" s="444">
        <v>1</v>
      </c>
      <c r="V116" s="444">
        <v>20</v>
      </c>
      <c r="W116" s="444">
        <v>21</v>
      </c>
      <c r="X116" s="444">
        <v>18</v>
      </c>
      <c r="Y116" s="444">
        <v>336</v>
      </c>
      <c r="Z116" s="444">
        <v>3</v>
      </c>
      <c r="AA116" s="442">
        <v>100</v>
      </c>
      <c r="AB116" s="441" t="s">
        <v>65</v>
      </c>
      <c r="AC116" s="430"/>
    </row>
    <row r="117" spans="1:29" s="435" customFormat="1" ht="12" customHeight="1">
      <c r="A117" s="55" t="s">
        <v>66</v>
      </c>
      <c r="B117" s="439">
        <v>54242</v>
      </c>
      <c r="C117" s="439">
        <v>51891</v>
      </c>
      <c r="D117" s="439">
        <v>18</v>
      </c>
      <c r="E117" s="439">
        <v>4</v>
      </c>
      <c r="F117" s="439">
        <v>20</v>
      </c>
      <c r="G117" s="440" t="s">
        <v>253</v>
      </c>
      <c r="H117" s="439">
        <v>53</v>
      </c>
      <c r="I117" s="439">
        <v>30</v>
      </c>
      <c r="J117" s="439">
        <v>40</v>
      </c>
      <c r="K117" s="439">
        <v>9</v>
      </c>
      <c r="L117" s="439">
        <v>71</v>
      </c>
      <c r="M117" s="439">
        <v>17</v>
      </c>
      <c r="N117" s="439">
        <v>12</v>
      </c>
      <c r="O117" s="439">
        <v>853</v>
      </c>
      <c r="P117" s="439">
        <v>81</v>
      </c>
      <c r="Q117" s="439">
        <v>20</v>
      </c>
      <c r="R117" s="440" t="s">
        <v>253</v>
      </c>
      <c r="S117" s="439">
        <v>4</v>
      </c>
      <c r="T117" s="439">
        <v>8</v>
      </c>
      <c r="U117" s="439">
        <v>8</v>
      </c>
      <c r="V117" s="439">
        <v>48</v>
      </c>
      <c r="W117" s="439">
        <v>82</v>
      </c>
      <c r="X117" s="439">
        <v>55</v>
      </c>
      <c r="Y117" s="439">
        <v>566</v>
      </c>
      <c r="Z117" s="439">
        <v>13</v>
      </c>
      <c r="AA117" s="438">
        <v>339</v>
      </c>
      <c r="AB117" s="437" t="s">
        <v>66</v>
      </c>
      <c r="AC117" s="436"/>
    </row>
    <row r="118" spans="1:29" s="429" customFormat="1" ht="12" customHeight="1">
      <c r="A118" s="101" t="s">
        <v>67</v>
      </c>
      <c r="B118" s="444">
        <v>11055</v>
      </c>
      <c r="C118" s="444">
        <v>10712</v>
      </c>
      <c r="D118" s="444">
        <v>5</v>
      </c>
      <c r="E118" s="443" t="s">
        <v>253</v>
      </c>
      <c r="F118" s="444">
        <v>3</v>
      </c>
      <c r="G118" s="443" t="s">
        <v>253</v>
      </c>
      <c r="H118" s="443" t="s">
        <v>253</v>
      </c>
      <c r="I118" s="443" t="s">
        <v>253</v>
      </c>
      <c r="J118" s="444">
        <v>2</v>
      </c>
      <c r="K118" s="444">
        <v>1</v>
      </c>
      <c r="L118" s="444">
        <v>8</v>
      </c>
      <c r="M118" s="443" t="s">
        <v>253</v>
      </c>
      <c r="N118" s="443" t="s">
        <v>253</v>
      </c>
      <c r="O118" s="444">
        <v>41</v>
      </c>
      <c r="P118" s="444">
        <v>1</v>
      </c>
      <c r="Q118" s="443" t="s">
        <v>253</v>
      </c>
      <c r="R118" s="444">
        <v>1</v>
      </c>
      <c r="S118" s="444">
        <v>2</v>
      </c>
      <c r="T118" s="444">
        <v>2</v>
      </c>
      <c r="U118" s="443" t="s">
        <v>253</v>
      </c>
      <c r="V118" s="444">
        <v>7</v>
      </c>
      <c r="W118" s="444">
        <v>12</v>
      </c>
      <c r="X118" s="444">
        <v>7</v>
      </c>
      <c r="Y118" s="444">
        <v>47</v>
      </c>
      <c r="Z118" s="444">
        <v>4</v>
      </c>
      <c r="AA118" s="442">
        <v>200</v>
      </c>
      <c r="AB118" s="441" t="s">
        <v>67</v>
      </c>
      <c r="AC118" s="430"/>
    </row>
    <row r="119" spans="1:29" s="435" customFormat="1" ht="12" customHeight="1">
      <c r="A119" s="55" t="s">
        <v>68</v>
      </c>
      <c r="B119" s="439">
        <v>23551</v>
      </c>
      <c r="C119" s="439">
        <v>22048</v>
      </c>
      <c r="D119" s="439">
        <v>2</v>
      </c>
      <c r="E119" s="440" t="s">
        <v>253</v>
      </c>
      <c r="F119" s="439">
        <v>5</v>
      </c>
      <c r="G119" s="440" t="s">
        <v>253</v>
      </c>
      <c r="H119" s="439">
        <v>280</v>
      </c>
      <c r="I119" s="439">
        <v>3</v>
      </c>
      <c r="J119" s="439">
        <v>25</v>
      </c>
      <c r="K119" s="439">
        <v>1</v>
      </c>
      <c r="L119" s="439">
        <v>22</v>
      </c>
      <c r="M119" s="439">
        <v>1</v>
      </c>
      <c r="N119" s="439">
        <v>1</v>
      </c>
      <c r="O119" s="439">
        <v>324</v>
      </c>
      <c r="P119" s="439">
        <v>65</v>
      </c>
      <c r="Q119" s="439">
        <v>7</v>
      </c>
      <c r="R119" s="439">
        <v>1</v>
      </c>
      <c r="S119" s="439">
        <v>1</v>
      </c>
      <c r="T119" s="439">
        <v>5</v>
      </c>
      <c r="U119" s="440" t="s">
        <v>253</v>
      </c>
      <c r="V119" s="439">
        <v>20</v>
      </c>
      <c r="W119" s="439">
        <v>19</v>
      </c>
      <c r="X119" s="439">
        <v>29</v>
      </c>
      <c r="Y119" s="439">
        <v>248</v>
      </c>
      <c r="Z119" s="439">
        <v>5</v>
      </c>
      <c r="AA119" s="438">
        <v>439</v>
      </c>
      <c r="AB119" s="437" t="s">
        <v>68</v>
      </c>
      <c r="AC119" s="436"/>
    </row>
    <row r="120" spans="1:29" s="429" customFormat="1" ht="12" customHeight="1">
      <c r="A120" s="101" t="s">
        <v>69</v>
      </c>
      <c r="B120" s="444">
        <v>30645</v>
      </c>
      <c r="C120" s="444">
        <v>28268</v>
      </c>
      <c r="D120" s="444">
        <v>2</v>
      </c>
      <c r="E120" s="444">
        <v>7</v>
      </c>
      <c r="F120" s="444">
        <v>13</v>
      </c>
      <c r="G120" s="443" t="s">
        <v>253</v>
      </c>
      <c r="H120" s="444">
        <v>782</v>
      </c>
      <c r="I120" s="444">
        <v>8</v>
      </c>
      <c r="J120" s="444">
        <v>28</v>
      </c>
      <c r="K120" s="444">
        <v>3</v>
      </c>
      <c r="L120" s="444">
        <v>59</v>
      </c>
      <c r="M120" s="444">
        <v>9</v>
      </c>
      <c r="N120" s="444">
        <v>1</v>
      </c>
      <c r="O120" s="444">
        <v>412</v>
      </c>
      <c r="P120" s="444">
        <v>24</v>
      </c>
      <c r="Q120" s="444">
        <v>3</v>
      </c>
      <c r="R120" s="444">
        <v>1</v>
      </c>
      <c r="S120" s="444">
        <v>1</v>
      </c>
      <c r="T120" s="444">
        <v>14</v>
      </c>
      <c r="U120" s="444">
        <v>2</v>
      </c>
      <c r="V120" s="444">
        <v>42</v>
      </c>
      <c r="W120" s="444">
        <v>30</v>
      </c>
      <c r="X120" s="444">
        <v>33</v>
      </c>
      <c r="Y120" s="444">
        <v>405</v>
      </c>
      <c r="Z120" s="444">
        <v>8</v>
      </c>
      <c r="AA120" s="442">
        <v>490</v>
      </c>
      <c r="AB120" s="441" t="s">
        <v>69</v>
      </c>
      <c r="AC120" s="430"/>
    </row>
    <row r="121" spans="1:29" s="451" customFormat="1" ht="17.100000000000001" customHeight="1">
      <c r="A121" s="54" t="s">
        <v>139</v>
      </c>
      <c r="B121" s="455">
        <v>241999</v>
      </c>
      <c r="C121" s="455">
        <v>232552</v>
      </c>
      <c r="D121" s="455">
        <v>52</v>
      </c>
      <c r="E121" s="455">
        <v>4</v>
      </c>
      <c r="F121" s="455">
        <v>76</v>
      </c>
      <c r="G121" s="455">
        <v>1</v>
      </c>
      <c r="H121" s="455">
        <v>122</v>
      </c>
      <c r="I121" s="455">
        <v>52</v>
      </c>
      <c r="J121" s="455">
        <v>128</v>
      </c>
      <c r="K121" s="455">
        <v>33</v>
      </c>
      <c r="L121" s="455">
        <v>301</v>
      </c>
      <c r="M121" s="455">
        <v>50</v>
      </c>
      <c r="N121" s="455">
        <v>14</v>
      </c>
      <c r="O121" s="455">
        <v>3265</v>
      </c>
      <c r="P121" s="455">
        <v>60</v>
      </c>
      <c r="Q121" s="455">
        <v>51</v>
      </c>
      <c r="R121" s="455">
        <v>1</v>
      </c>
      <c r="S121" s="455">
        <v>11</v>
      </c>
      <c r="T121" s="455">
        <v>25</v>
      </c>
      <c r="U121" s="455">
        <v>7</v>
      </c>
      <c r="V121" s="455">
        <v>175</v>
      </c>
      <c r="W121" s="455">
        <v>444</v>
      </c>
      <c r="X121" s="455">
        <v>153</v>
      </c>
      <c r="Y121" s="455">
        <v>1398</v>
      </c>
      <c r="Z121" s="455">
        <v>18</v>
      </c>
      <c r="AA121" s="454">
        <v>3006</v>
      </c>
      <c r="AB121" s="453" t="s">
        <v>139</v>
      </c>
      <c r="AC121" s="452"/>
    </row>
    <row r="122" spans="1:29" s="445" customFormat="1" ht="12" customHeight="1">
      <c r="A122" s="103" t="s">
        <v>224</v>
      </c>
      <c r="B122" s="449">
        <v>128752</v>
      </c>
      <c r="C122" s="449">
        <v>122529</v>
      </c>
      <c r="D122" s="449">
        <v>32</v>
      </c>
      <c r="E122" s="449">
        <v>2</v>
      </c>
      <c r="F122" s="449">
        <v>40</v>
      </c>
      <c r="G122" s="449">
        <v>1</v>
      </c>
      <c r="H122" s="449">
        <v>101</v>
      </c>
      <c r="I122" s="449">
        <v>19</v>
      </c>
      <c r="J122" s="449">
        <v>86</v>
      </c>
      <c r="K122" s="449">
        <v>17</v>
      </c>
      <c r="L122" s="449">
        <v>200</v>
      </c>
      <c r="M122" s="449">
        <v>18</v>
      </c>
      <c r="N122" s="449">
        <v>9</v>
      </c>
      <c r="O122" s="449">
        <v>2461</v>
      </c>
      <c r="P122" s="449">
        <v>38</v>
      </c>
      <c r="Q122" s="449">
        <v>35</v>
      </c>
      <c r="R122" s="450" t="s">
        <v>253</v>
      </c>
      <c r="S122" s="449">
        <v>4</v>
      </c>
      <c r="T122" s="449">
        <v>19</v>
      </c>
      <c r="U122" s="449">
        <v>4</v>
      </c>
      <c r="V122" s="449">
        <v>107</v>
      </c>
      <c r="W122" s="449">
        <v>282</v>
      </c>
      <c r="X122" s="449">
        <v>97</v>
      </c>
      <c r="Y122" s="449">
        <v>925</v>
      </c>
      <c r="Z122" s="449">
        <v>7</v>
      </c>
      <c r="AA122" s="448">
        <v>1719</v>
      </c>
      <c r="AB122" s="447" t="s">
        <v>224</v>
      </c>
      <c r="AC122" s="446"/>
    </row>
    <row r="123" spans="1:29" s="435" customFormat="1" ht="12" customHeight="1">
      <c r="A123" s="55" t="s">
        <v>92</v>
      </c>
      <c r="B123" s="439">
        <v>26522</v>
      </c>
      <c r="C123" s="439">
        <v>25682</v>
      </c>
      <c r="D123" s="439">
        <v>5</v>
      </c>
      <c r="E123" s="439">
        <v>1</v>
      </c>
      <c r="F123" s="439">
        <v>7</v>
      </c>
      <c r="G123" s="440" t="s">
        <v>253</v>
      </c>
      <c r="H123" s="440" t="s">
        <v>253</v>
      </c>
      <c r="I123" s="440" t="s">
        <v>253</v>
      </c>
      <c r="J123" s="439">
        <v>6</v>
      </c>
      <c r="K123" s="440" t="s">
        <v>253</v>
      </c>
      <c r="L123" s="439">
        <v>10</v>
      </c>
      <c r="M123" s="439">
        <v>1</v>
      </c>
      <c r="N123" s="440" t="s">
        <v>253</v>
      </c>
      <c r="O123" s="439">
        <v>84</v>
      </c>
      <c r="P123" s="439">
        <v>2</v>
      </c>
      <c r="Q123" s="439">
        <v>3</v>
      </c>
      <c r="R123" s="440" t="s">
        <v>253</v>
      </c>
      <c r="S123" s="440" t="s">
        <v>253</v>
      </c>
      <c r="T123" s="439">
        <v>1</v>
      </c>
      <c r="U123" s="440" t="s">
        <v>253</v>
      </c>
      <c r="V123" s="439">
        <v>8</v>
      </c>
      <c r="W123" s="439">
        <v>23</v>
      </c>
      <c r="X123" s="439">
        <v>9</v>
      </c>
      <c r="Y123" s="439">
        <v>71</v>
      </c>
      <c r="Z123" s="440" t="s">
        <v>253</v>
      </c>
      <c r="AA123" s="438">
        <v>609</v>
      </c>
      <c r="AB123" s="437" t="s">
        <v>92</v>
      </c>
      <c r="AC123" s="436"/>
    </row>
    <row r="124" spans="1:29" s="429" customFormat="1" ht="12" customHeight="1">
      <c r="A124" s="101" t="s">
        <v>93</v>
      </c>
      <c r="B124" s="444">
        <v>16317</v>
      </c>
      <c r="C124" s="444">
        <v>15932</v>
      </c>
      <c r="D124" s="444">
        <v>7</v>
      </c>
      <c r="E124" s="443" t="s">
        <v>253</v>
      </c>
      <c r="F124" s="444">
        <v>4</v>
      </c>
      <c r="G124" s="443" t="s">
        <v>253</v>
      </c>
      <c r="H124" s="443" t="s">
        <v>253</v>
      </c>
      <c r="I124" s="444">
        <v>4</v>
      </c>
      <c r="J124" s="444">
        <v>5</v>
      </c>
      <c r="K124" s="444">
        <v>3</v>
      </c>
      <c r="L124" s="444">
        <v>2</v>
      </c>
      <c r="M124" s="444">
        <v>11</v>
      </c>
      <c r="N124" s="443" t="s">
        <v>253</v>
      </c>
      <c r="O124" s="444">
        <v>91</v>
      </c>
      <c r="P124" s="443" t="s">
        <v>253</v>
      </c>
      <c r="Q124" s="444">
        <v>1</v>
      </c>
      <c r="R124" s="443" t="s">
        <v>253</v>
      </c>
      <c r="S124" s="444">
        <v>1</v>
      </c>
      <c r="T124" s="444">
        <v>1</v>
      </c>
      <c r="U124" s="444">
        <v>1</v>
      </c>
      <c r="V124" s="444">
        <v>7</v>
      </c>
      <c r="W124" s="444">
        <v>13</v>
      </c>
      <c r="X124" s="444">
        <v>9</v>
      </c>
      <c r="Y124" s="444">
        <v>61</v>
      </c>
      <c r="Z124" s="443" t="s">
        <v>253</v>
      </c>
      <c r="AA124" s="442">
        <v>164</v>
      </c>
      <c r="AB124" s="441" t="s">
        <v>93</v>
      </c>
      <c r="AC124" s="430"/>
    </row>
    <row r="125" spans="1:29" s="435" customFormat="1" ht="12" customHeight="1">
      <c r="A125" s="55" t="s">
        <v>94</v>
      </c>
      <c r="B125" s="439">
        <v>17966</v>
      </c>
      <c r="C125" s="439">
        <v>17507</v>
      </c>
      <c r="D125" s="439">
        <v>2</v>
      </c>
      <c r="E125" s="439">
        <v>1</v>
      </c>
      <c r="F125" s="439">
        <v>8</v>
      </c>
      <c r="G125" s="440" t="s">
        <v>253</v>
      </c>
      <c r="H125" s="439">
        <v>12</v>
      </c>
      <c r="I125" s="440" t="s">
        <v>253</v>
      </c>
      <c r="J125" s="439">
        <v>7</v>
      </c>
      <c r="K125" s="439">
        <v>3</v>
      </c>
      <c r="L125" s="439">
        <v>20</v>
      </c>
      <c r="M125" s="439">
        <v>1</v>
      </c>
      <c r="N125" s="439">
        <v>1</v>
      </c>
      <c r="O125" s="439">
        <v>113</v>
      </c>
      <c r="P125" s="439">
        <v>6</v>
      </c>
      <c r="Q125" s="439">
        <v>1</v>
      </c>
      <c r="R125" s="440" t="s">
        <v>253</v>
      </c>
      <c r="S125" s="440" t="s">
        <v>253</v>
      </c>
      <c r="T125" s="440" t="s">
        <v>253</v>
      </c>
      <c r="U125" s="439">
        <v>2</v>
      </c>
      <c r="V125" s="439">
        <v>13</v>
      </c>
      <c r="W125" s="439">
        <v>30</v>
      </c>
      <c r="X125" s="439">
        <v>16</v>
      </c>
      <c r="Y125" s="439">
        <v>77</v>
      </c>
      <c r="Z125" s="439">
        <v>2</v>
      </c>
      <c r="AA125" s="438">
        <v>144</v>
      </c>
      <c r="AB125" s="437" t="s">
        <v>94</v>
      </c>
      <c r="AC125" s="436"/>
    </row>
    <row r="126" spans="1:29" s="429" customFormat="1" ht="12" customHeight="1">
      <c r="A126" s="101" t="s">
        <v>95</v>
      </c>
      <c r="B126" s="444">
        <v>42966</v>
      </c>
      <c r="C126" s="444">
        <v>41829</v>
      </c>
      <c r="D126" s="444">
        <v>2</v>
      </c>
      <c r="E126" s="443" t="s">
        <v>253</v>
      </c>
      <c r="F126" s="444">
        <v>15</v>
      </c>
      <c r="G126" s="443" t="s">
        <v>253</v>
      </c>
      <c r="H126" s="444">
        <v>9</v>
      </c>
      <c r="I126" s="444">
        <v>29</v>
      </c>
      <c r="J126" s="444">
        <v>17</v>
      </c>
      <c r="K126" s="444">
        <v>8</v>
      </c>
      <c r="L126" s="444">
        <v>48</v>
      </c>
      <c r="M126" s="444">
        <v>15</v>
      </c>
      <c r="N126" s="444">
        <v>4</v>
      </c>
      <c r="O126" s="444">
        <v>342</v>
      </c>
      <c r="P126" s="444">
        <v>13</v>
      </c>
      <c r="Q126" s="444">
        <v>8</v>
      </c>
      <c r="R126" s="444">
        <v>1</v>
      </c>
      <c r="S126" s="444">
        <v>4</v>
      </c>
      <c r="T126" s="444">
        <v>3</v>
      </c>
      <c r="U126" s="443" t="s">
        <v>253</v>
      </c>
      <c r="V126" s="444">
        <v>35</v>
      </c>
      <c r="W126" s="444">
        <v>84</v>
      </c>
      <c r="X126" s="444">
        <v>21</v>
      </c>
      <c r="Y126" s="444">
        <v>226</v>
      </c>
      <c r="Z126" s="444">
        <v>6</v>
      </c>
      <c r="AA126" s="442">
        <v>247</v>
      </c>
      <c r="AB126" s="441" t="s">
        <v>95</v>
      </c>
      <c r="AC126" s="430"/>
    </row>
    <row r="127" spans="1:29" s="435" customFormat="1" ht="12" customHeight="1">
      <c r="A127" s="55" t="s">
        <v>96</v>
      </c>
      <c r="B127" s="439">
        <v>9476</v>
      </c>
      <c r="C127" s="439">
        <v>9073</v>
      </c>
      <c r="D127" s="439">
        <v>4</v>
      </c>
      <c r="E127" s="440" t="s">
        <v>253</v>
      </c>
      <c r="F127" s="439">
        <v>2</v>
      </c>
      <c r="G127" s="440" t="s">
        <v>253</v>
      </c>
      <c r="H127" s="440" t="s">
        <v>253</v>
      </c>
      <c r="I127" s="440" t="s">
        <v>253</v>
      </c>
      <c r="J127" s="439">
        <v>7</v>
      </c>
      <c r="K127" s="439">
        <v>2</v>
      </c>
      <c r="L127" s="439">
        <v>21</v>
      </c>
      <c r="M127" s="439">
        <v>4</v>
      </c>
      <c r="N127" s="440" t="s">
        <v>253</v>
      </c>
      <c r="O127" s="439">
        <v>174</v>
      </c>
      <c r="P127" s="439">
        <v>1</v>
      </c>
      <c r="Q127" s="439">
        <v>3</v>
      </c>
      <c r="R127" s="440" t="s">
        <v>253</v>
      </c>
      <c r="S127" s="439">
        <v>2</v>
      </c>
      <c r="T127" s="439">
        <v>1</v>
      </c>
      <c r="U127" s="440" t="s">
        <v>253</v>
      </c>
      <c r="V127" s="439">
        <v>5</v>
      </c>
      <c r="W127" s="439">
        <v>12</v>
      </c>
      <c r="X127" s="439">
        <v>1</v>
      </c>
      <c r="Y127" s="439">
        <v>38</v>
      </c>
      <c r="Z127" s="439">
        <v>3</v>
      </c>
      <c r="AA127" s="438">
        <v>123</v>
      </c>
      <c r="AB127" s="437" t="s">
        <v>96</v>
      </c>
      <c r="AC127" s="436"/>
    </row>
    <row r="128" spans="1:29" s="466" customFormat="1" ht="17.100000000000001" customHeight="1">
      <c r="A128" s="100" t="s">
        <v>140</v>
      </c>
      <c r="B128" s="470">
        <v>309258</v>
      </c>
      <c r="C128" s="470">
        <v>188208</v>
      </c>
      <c r="D128" s="470">
        <v>267</v>
      </c>
      <c r="E128" s="470">
        <v>105488</v>
      </c>
      <c r="F128" s="470">
        <v>61</v>
      </c>
      <c r="G128" s="470">
        <v>2</v>
      </c>
      <c r="H128" s="470">
        <v>5</v>
      </c>
      <c r="I128" s="470">
        <v>334</v>
      </c>
      <c r="J128" s="470">
        <v>214</v>
      </c>
      <c r="K128" s="470">
        <v>60</v>
      </c>
      <c r="L128" s="470">
        <v>289</v>
      </c>
      <c r="M128" s="470">
        <v>5255</v>
      </c>
      <c r="N128" s="470">
        <v>19</v>
      </c>
      <c r="O128" s="470">
        <v>2435</v>
      </c>
      <c r="P128" s="470">
        <v>23</v>
      </c>
      <c r="Q128" s="470">
        <v>67</v>
      </c>
      <c r="R128" s="470">
        <v>1</v>
      </c>
      <c r="S128" s="470">
        <v>21</v>
      </c>
      <c r="T128" s="470">
        <v>43</v>
      </c>
      <c r="U128" s="470">
        <v>26</v>
      </c>
      <c r="V128" s="470">
        <v>215</v>
      </c>
      <c r="W128" s="470">
        <v>740</v>
      </c>
      <c r="X128" s="470">
        <v>453</v>
      </c>
      <c r="Y128" s="470">
        <v>1345</v>
      </c>
      <c r="Z128" s="470">
        <v>115</v>
      </c>
      <c r="AA128" s="469">
        <v>3572</v>
      </c>
      <c r="AB128" s="468" t="s">
        <v>140</v>
      </c>
      <c r="AC128" s="467"/>
    </row>
    <row r="129" spans="1:29" s="460" customFormat="1" ht="12" customHeight="1">
      <c r="A129" s="56" t="s">
        <v>225</v>
      </c>
      <c r="B129" s="464">
        <v>125488</v>
      </c>
      <c r="C129" s="464">
        <v>120267</v>
      </c>
      <c r="D129" s="464">
        <v>23</v>
      </c>
      <c r="E129" s="464">
        <v>4</v>
      </c>
      <c r="F129" s="464">
        <v>33</v>
      </c>
      <c r="G129" s="464">
        <v>1</v>
      </c>
      <c r="H129" s="464">
        <v>3</v>
      </c>
      <c r="I129" s="464">
        <v>21</v>
      </c>
      <c r="J129" s="464">
        <v>106</v>
      </c>
      <c r="K129" s="464">
        <v>30</v>
      </c>
      <c r="L129" s="464">
        <v>224</v>
      </c>
      <c r="M129" s="464">
        <v>44</v>
      </c>
      <c r="N129" s="464">
        <v>11</v>
      </c>
      <c r="O129" s="464">
        <v>1266</v>
      </c>
      <c r="P129" s="464">
        <v>17</v>
      </c>
      <c r="Q129" s="464">
        <v>40</v>
      </c>
      <c r="R129" s="465" t="s">
        <v>253</v>
      </c>
      <c r="S129" s="464">
        <v>15</v>
      </c>
      <c r="T129" s="464">
        <v>29</v>
      </c>
      <c r="U129" s="464">
        <v>16</v>
      </c>
      <c r="V129" s="464">
        <v>162</v>
      </c>
      <c r="W129" s="464">
        <v>528</v>
      </c>
      <c r="X129" s="464">
        <v>90</v>
      </c>
      <c r="Y129" s="464">
        <v>850</v>
      </c>
      <c r="Z129" s="464">
        <v>26</v>
      </c>
      <c r="AA129" s="463">
        <v>1682</v>
      </c>
      <c r="AB129" s="462" t="s">
        <v>225</v>
      </c>
      <c r="AC129" s="461"/>
    </row>
    <row r="130" spans="1:29" s="429" customFormat="1" ht="12" customHeight="1">
      <c r="A130" s="101" t="s">
        <v>89</v>
      </c>
      <c r="B130" s="444">
        <v>27527</v>
      </c>
      <c r="C130" s="444">
        <v>26482</v>
      </c>
      <c r="D130" s="444">
        <v>1</v>
      </c>
      <c r="E130" s="443" t="s">
        <v>253</v>
      </c>
      <c r="F130" s="444">
        <v>16</v>
      </c>
      <c r="G130" s="443" t="s">
        <v>253</v>
      </c>
      <c r="H130" s="444">
        <v>2</v>
      </c>
      <c r="I130" s="443" t="s">
        <v>253</v>
      </c>
      <c r="J130" s="444">
        <v>30</v>
      </c>
      <c r="K130" s="444">
        <v>17</v>
      </c>
      <c r="L130" s="444">
        <v>33</v>
      </c>
      <c r="M130" s="444">
        <v>9</v>
      </c>
      <c r="N130" s="444">
        <v>5</v>
      </c>
      <c r="O130" s="444">
        <v>334</v>
      </c>
      <c r="P130" s="444">
        <v>4</v>
      </c>
      <c r="Q130" s="444">
        <v>7</v>
      </c>
      <c r="R130" s="444">
        <v>1</v>
      </c>
      <c r="S130" s="444">
        <v>6</v>
      </c>
      <c r="T130" s="444">
        <v>5</v>
      </c>
      <c r="U130" s="444">
        <v>5</v>
      </c>
      <c r="V130" s="444">
        <v>24</v>
      </c>
      <c r="W130" s="444">
        <v>107</v>
      </c>
      <c r="X130" s="444">
        <v>37</v>
      </c>
      <c r="Y130" s="444">
        <v>167</v>
      </c>
      <c r="Z130" s="444">
        <v>10</v>
      </c>
      <c r="AA130" s="442">
        <v>225</v>
      </c>
      <c r="AB130" s="441" t="s">
        <v>89</v>
      </c>
      <c r="AC130" s="430"/>
    </row>
    <row r="131" spans="1:29" s="435" customFormat="1" ht="12" customHeight="1">
      <c r="A131" s="55" t="s">
        <v>226</v>
      </c>
      <c r="B131" s="439">
        <v>100410</v>
      </c>
      <c r="C131" s="439">
        <v>16234</v>
      </c>
      <c r="D131" s="439">
        <v>202</v>
      </c>
      <c r="E131" s="439">
        <v>77443</v>
      </c>
      <c r="F131" s="439">
        <v>5</v>
      </c>
      <c r="G131" s="439">
        <v>1</v>
      </c>
      <c r="H131" s="440" t="s">
        <v>253</v>
      </c>
      <c r="I131" s="439">
        <v>246</v>
      </c>
      <c r="J131" s="439">
        <v>67</v>
      </c>
      <c r="K131" s="439">
        <v>6</v>
      </c>
      <c r="L131" s="439">
        <v>7</v>
      </c>
      <c r="M131" s="439">
        <v>4102</v>
      </c>
      <c r="N131" s="439">
        <v>2</v>
      </c>
      <c r="O131" s="439">
        <v>566</v>
      </c>
      <c r="P131" s="440" t="s">
        <v>253</v>
      </c>
      <c r="Q131" s="439">
        <v>13</v>
      </c>
      <c r="R131" s="440" t="s">
        <v>253</v>
      </c>
      <c r="S131" s="440" t="s">
        <v>253</v>
      </c>
      <c r="T131" s="439">
        <v>4</v>
      </c>
      <c r="U131" s="439">
        <v>4</v>
      </c>
      <c r="V131" s="439">
        <v>20</v>
      </c>
      <c r="W131" s="439">
        <v>44</v>
      </c>
      <c r="X131" s="439">
        <v>312</v>
      </c>
      <c r="Y131" s="439">
        <v>216</v>
      </c>
      <c r="Z131" s="439">
        <v>70</v>
      </c>
      <c r="AA131" s="438">
        <v>846</v>
      </c>
      <c r="AB131" s="437" t="s">
        <v>226</v>
      </c>
      <c r="AC131" s="436"/>
    </row>
    <row r="132" spans="1:29" s="429" customFormat="1" ht="12" customHeight="1">
      <c r="A132" s="101" t="s">
        <v>90</v>
      </c>
      <c r="B132" s="444">
        <v>24678</v>
      </c>
      <c r="C132" s="444">
        <v>24135</v>
      </c>
      <c r="D132" s="444">
        <v>12</v>
      </c>
      <c r="E132" s="443" t="s">
        <v>253</v>
      </c>
      <c r="F132" s="444">
        <v>4</v>
      </c>
      <c r="G132" s="443" t="s">
        <v>253</v>
      </c>
      <c r="H132" s="443" t="s">
        <v>253</v>
      </c>
      <c r="I132" s="444">
        <v>12</v>
      </c>
      <c r="J132" s="444">
        <v>7</v>
      </c>
      <c r="K132" s="444">
        <v>6</v>
      </c>
      <c r="L132" s="444">
        <v>21</v>
      </c>
      <c r="M132" s="444">
        <v>8</v>
      </c>
      <c r="N132" s="443" t="s">
        <v>253</v>
      </c>
      <c r="O132" s="444">
        <v>202</v>
      </c>
      <c r="P132" s="444">
        <v>2</v>
      </c>
      <c r="Q132" s="444">
        <v>4</v>
      </c>
      <c r="R132" s="443" t="s">
        <v>253</v>
      </c>
      <c r="S132" s="443" t="s">
        <v>253</v>
      </c>
      <c r="T132" s="444">
        <v>5</v>
      </c>
      <c r="U132" s="444">
        <v>1</v>
      </c>
      <c r="V132" s="444">
        <v>9</v>
      </c>
      <c r="W132" s="444">
        <v>45</v>
      </c>
      <c r="X132" s="444">
        <v>6</v>
      </c>
      <c r="Y132" s="444">
        <v>81</v>
      </c>
      <c r="Z132" s="444">
        <v>3</v>
      </c>
      <c r="AA132" s="442">
        <v>115</v>
      </c>
      <c r="AB132" s="441" t="s">
        <v>90</v>
      </c>
      <c r="AC132" s="430"/>
    </row>
    <row r="133" spans="1:29" s="435" customFormat="1" ht="12" customHeight="1">
      <c r="A133" s="55" t="s">
        <v>91</v>
      </c>
      <c r="B133" s="439">
        <v>31155</v>
      </c>
      <c r="C133" s="439">
        <v>1090</v>
      </c>
      <c r="D133" s="439">
        <v>29</v>
      </c>
      <c r="E133" s="439">
        <v>28041</v>
      </c>
      <c r="F133" s="439">
        <v>3</v>
      </c>
      <c r="G133" s="440" t="s">
        <v>253</v>
      </c>
      <c r="H133" s="440" t="s">
        <v>253</v>
      </c>
      <c r="I133" s="439">
        <v>55</v>
      </c>
      <c r="J133" s="439">
        <v>4</v>
      </c>
      <c r="K133" s="439">
        <v>1</v>
      </c>
      <c r="L133" s="439">
        <v>4</v>
      </c>
      <c r="M133" s="439">
        <v>1092</v>
      </c>
      <c r="N133" s="439">
        <v>1</v>
      </c>
      <c r="O133" s="439">
        <v>67</v>
      </c>
      <c r="P133" s="440" t="s">
        <v>253</v>
      </c>
      <c r="Q133" s="439">
        <v>3</v>
      </c>
      <c r="R133" s="440" t="s">
        <v>253</v>
      </c>
      <c r="S133" s="440" t="s">
        <v>253</v>
      </c>
      <c r="T133" s="440" t="s">
        <v>253</v>
      </c>
      <c r="U133" s="440" t="s">
        <v>253</v>
      </c>
      <c r="V133" s="440" t="s">
        <v>253</v>
      </c>
      <c r="W133" s="439">
        <v>16</v>
      </c>
      <c r="X133" s="439">
        <v>8</v>
      </c>
      <c r="Y133" s="439">
        <v>31</v>
      </c>
      <c r="Z133" s="439">
        <v>6</v>
      </c>
      <c r="AA133" s="438">
        <v>704</v>
      </c>
      <c r="AB133" s="437" t="s">
        <v>91</v>
      </c>
      <c r="AC133" s="436"/>
    </row>
    <row r="134" spans="1:29" s="466" customFormat="1" ht="18" customHeight="1">
      <c r="A134" s="100" t="s">
        <v>141</v>
      </c>
      <c r="B134" s="470">
        <v>293308</v>
      </c>
      <c r="C134" s="470">
        <v>282772</v>
      </c>
      <c r="D134" s="470">
        <v>46</v>
      </c>
      <c r="E134" s="470">
        <v>41</v>
      </c>
      <c r="F134" s="470">
        <v>70</v>
      </c>
      <c r="G134" s="470">
        <v>6</v>
      </c>
      <c r="H134" s="470">
        <v>9</v>
      </c>
      <c r="I134" s="470">
        <v>103</v>
      </c>
      <c r="J134" s="470">
        <v>266</v>
      </c>
      <c r="K134" s="470">
        <v>66</v>
      </c>
      <c r="L134" s="470">
        <v>421</v>
      </c>
      <c r="M134" s="470">
        <v>126</v>
      </c>
      <c r="N134" s="470">
        <v>13</v>
      </c>
      <c r="O134" s="470">
        <v>2095</v>
      </c>
      <c r="P134" s="470">
        <v>48</v>
      </c>
      <c r="Q134" s="470">
        <v>61</v>
      </c>
      <c r="R134" s="470">
        <v>9</v>
      </c>
      <c r="S134" s="470">
        <v>26</v>
      </c>
      <c r="T134" s="470">
        <v>48</v>
      </c>
      <c r="U134" s="470">
        <v>24</v>
      </c>
      <c r="V134" s="470">
        <v>281</v>
      </c>
      <c r="W134" s="470">
        <v>927</v>
      </c>
      <c r="X134" s="470">
        <v>311</v>
      </c>
      <c r="Y134" s="470">
        <v>2779</v>
      </c>
      <c r="Z134" s="470">
        <v>276</v>
      </c>
      <c r="AA134" s="469">
        <v>2484</v>
      </c>
      <c r="AB134" s="468" t="s">
        <v>141</v>
      </c>
      <c r="AC134" s="467"/>
    </row>
    <row r="135" spans="1:29" s="460" customFormat="1" ht="12" customHeight="1">
      <c r="A135" s="56" t="s">
        <v>227</v>
      </c>
      <c r="B135" s="464">
        <v>179417</v>
      </c>
      <c r="C135" s="464">
        <v>172052</v>
      </c>
      <c r="D135" s="464">
        <v>27</v>
      </c>
      <c r="E135" s="464">
        <v>37</v>
      </c>
      <c r="F135" s="464">
        <v>41</v>
      </c>
      <c r="G135" s="464">
        <v>4</v>
      </c>
      <c r="H135" s="464">
        <v>7</v>
      </c>
      <c r="I135" s="464">
        <v>101</v>
      </c>
      <c r="J135" s="464">
        <v>175</v>
      </c>
      <c r="K135" s="464">
        <v>37</v>
      </c>
      <c r="L135" s="464">
        <v>297</v>
      </c>
      <c r="M135" s="464">
        <v>97</v>
      </c>
      <c r="N135" s="464">
        <v>4</v>
      </c>
      <c r="O135" s="464">
        <v>1482</v>
      </c>
      <c r="P135" s="464">
        <v>17</v>
      </c>
      <c r="Q135" s="464">
        <v>40</v>
      </c>
      <c r="R135" s="464">
        <v>6</v>
      </c>
      <c r="S135" s="464">
        <v>16</v>
      </c>
      <c r="T135" s="464">
        <v>34</v>
      </c>
      <c r="U135" s="464">
        <v>18</v>
      </c>
      <c r="V135" s="464">
        <v>192</v>
      </c>
      <c r="W135" s="464">
        <v>645</v>
      </c>
      <c r="X135" s="464">
        <v>231</v>
      </c>
      <c r="Y135" s="464">
        <v>2033</v>
      </c>
      <c r="Z135" s="464">
        <v>211</v>
      </c>
      <c r="AA135" s="463">
        <v>1613</v>
      </c>
      <c r="AB135" s="462" t="s">
        <v>227</v>
      </c>
      <c r="AC135" s="461"/>
    </row>
    <row r="136" spans="1:29" s="429" customFormat="1" ht="12" customHeight="1">
      <c r="A136" s="101" t="s">
        <v>59</v>
      </c>
      <c r="B136" s="444">
        <v>46225</v>
      </c>
      <c r="C136" s="444">
        <v>44581</v>
      </c>
      <c r="D136" s="444">
        <v>3</v>
      </c>
      <c r="E136" s="444">
        <v>1</v>
      </c>
      <c r="F136" s="444">
        <v>15</v>
      </c>
      <c r="G136" s="444">
        <v>1</v>
      </c>
      <c r="H136" s="444">
        <v>2</v>
      </c>
      <c r="I136" s="444">
        <v>1</v>
      </c>
      <c r="J136" s="444">
        <v>49</v>
      </c>
      <c r="K136" s="444">
        <v>17</v>
      </c>
      <c r="L136" s="444">
        <v>60</v>
      </c>
      <c r="M136" s="444">
        <v>18</v>
      </c>
      <c r="N136" s="444">
        <v>6</v>
      </c>
      <c r="O136" s="444">
        <v>382</v>
      </c>
      <c r="P136" s="444">
        <v>25</v>
      </c>
      <c r="Q136" s="444">
        <v>14</v>
      </c>
      <c r="R136" s="444">
        <v>3</v>
      </c>
      <c r="S136" s="444">
        <v>3</v>
      </c>
      <c r="T136" s="444">
        <v>8</v>
      </c>
      <c r="U136" s="444">
        <v>4</v>
      </c>
      <c r="V136" s="444">
        <v>38</v>
      </c>
      <c r="W136" s="444">
        <v>186</v>
      </c>
      <c r="X136" s="444">
        <v>36</v>
      </c>
      <c r="Y136" s="444">
        <v>286</v>
      </c>
      <c r="Z136" s="444">
        <v>32</v>
      </c>
      <c r="AA136" s="442">
        <v>454</v>
      </c>
      <c r="AB136" s="441" t="s">
        <v>59</v>
      </c>
      <c r="AC136" s="430"/>
    </row>
    <row r="137" spans="1:29" s="435" customFormat="1" ht="12" customHeight="1">
      <c r="A137" s="55" t="s">
        <v>60</v>
      </c>
      <c r="B137" s="439">
        <v>11760</v>
      </c>
      <c r="C137" s="439">
        <v>11514</v>
      </c>
      <c r="D137" s="439">
        <v>7</v>
      </c>
      <c r="E137" s="440" t="s">
        <v>253</v>
      </c>
      <c r="F137" s="439">
        <v>1</v>
      </c>
      <c r="G137" s="440" t="s">
        <v>253</v>
      </c>
      <c r="H137" s="440" t="s">
        <v>253</v>
      </c>
      <c r="I137" s="440" t="s">
        <v>253</v>
      </c>
      <c r="J137" s="439">
        <v>9</v>
      </c>
      <c r="K137" s="439">
        <v>1</v>
      </c>
      <c r="L137" s="439">
        <v>27</v>
      </c>
      <c r="M137" s="439">
        <v>2</v>
      </c>
      <c r="N137" s="439">
        <v>2</v>
      </c>
      <c r="O137" s="439">
        <v>55</v>
      </c>
      <c r="P137" s="439">
        <v>2</v>
      </c>
      <c r="Q137" s="439">
        <v>3</v>
      </c>
      <c r="R137" s="440" t="s">
        <v>253</v>
      </c>
      <c r="S137" s="439">
        <v>3</v>
      </c>
      <c r="T137" s="440" t="s">
        <v>253</v>
      </c>
      <c r="U137" s="440" t="s">
        <v>253</v>
      </c>
      <c r="V137" s="439">
        <v>6</v>
      </c>
      <c r="W137" s="439">
        <v>18</v>
      </c>
      <c r="X137" s="439">
        <v>9</v>
      </c>
      <c r="Y137" s="439">
        <v>74</v>
      </c>
      <c r="Z137" s="439">
        <v>3</v>
      </c>
      <c r="AA137" s="438">
        <v>24</v>
      </c>
      <c r="AB137" s="437" t="s">
        <v>60</v>
      </c>
      <c r="AC137" s="436"/>
    </row>
    <row r="138" spans="1:29" s="429" customFormat="1" ht="12" customHeight="1">
      <c r="A138" s="101" t="s">
        <v>61</v>
      </c>
      <c r="B138" s="444">
        <v>14237</v>
      </c>
      <c r="C138" s="444">
        <v>14081</v>
      </c>
      <c r="D138" s="444">
        <v>1</v>
      </c>
      <c r="E138" s="443" t="s">
        <v>253</v>
      </c>
      <c r="F138" s="444">
        <v>1</v>
      </c>
      <c r="G138" s="443" t="s">
        <v>253</v>
      </c>
      <c r="H138" s="443" t="s">
        <v>253</v>
      </c>
      <c r="I138" s="443" t="s">
        <v>253</v>
      </c>
      <c r="J138" s="444">
        <v>5</v>
      </c>
      <c r="K138" s="444">
        <v>4</v>
      </c>
      <c r="L138" s="444">
        <v>5</v>
      </c>
      <c r="M138" s="443" t="s">
        <v>253</v>
      </c>
      <c r="N138" s="444">
        <v>1</v>
      </c>
      <c r="O138" s="443" t="s">
        <v>253</v>
      </c>
      <c r="P138" s="443" t="s">
        <v>253</v>
      </c>
      <c r="Q138" s="443" t="s">
        <v>253</v>
      </c>
      <c r="R138" s="443" t="s">
        <v>253</v>
      </c>
      <c r="S138" s="443" t="s">
        <v>253</v>
      </c>
      <c r="T138" s="444">
        <v>2</v>
      </c>
      <c r="U138" s="443" t="s">
        <v>253</v>
      </c>
      <c r="V138" s="444">
        <v>9</v>
      </c>
      <c r="W138" s="444">
        <v>22</v>
      </c>
      <c r="X138" s="444">
        <v>2</v>
      </c>
      <c r="Y138" s="444">
        <v>55</v>
      </c>
      <c r="Z138" s="444">
        <v>1</v>
      </c>
      <c r="AA138" s="442">
        <v>48</v>
      </c>
      <c r="AB138" s="441" t="s">
        <v>61</v>
      </c>
      <c r="AC138" s="430"/>
    </row>
    <row r="139" spans="1:29" s="435" customFormat="1" ht="12" customHeight="1">
      <c r="A139" s="55" t="s">
        <v>62</v>
      </c>
      <c r="B139" s="439">
        <v>7837</v>
      </c>
      <c r="C139" s="439">
        <v>7613</v>
      </c>
      <c r="D139" s="439">
        <v>5</v>
      </c>
      <c r="E139" s="439">
        <v>2</v>
      </c>
      <c r="F139" s="439">
        <v>6</v>
      </c>
      <c r="G139" s="440" t="s">
        <v>253</v>
      </c>
      <c r="H139" s="440" t="s">
        <v>253</v>
      </c>
      <c r="I139" s="440" t="s">
        <v>253</v>
      </c>
      <c r="J139" s="440" t="s">
        <v>253</v>
      </c>
      <c r="K139" s="439">
        <v>1</v>
      </c>
      <c r="L139" s="439">
        <v>7</v>
      </c>
      <c r="M139" s="440" t="s">
        <v>253</v>
      </c>
      <c r="N139" s="440" t="s">
        <v>253</v>
      </c>
      <c r="O139" s="439">
        <v>56</v>
      </c>
      <c r="P139" s="439">
        <v>1</v>
      </c>
      <c r="Q139" s="440" t="s">
        <v>253</v>
      </c>
      <c r="R139" s="440" t="s">
        <v>253</v>
      </c>
      <c r="S139" s="439">
        <v>1</v>
      </c>
      <c r="T139" s="440" t="s">
        <v>253</v>
      </c>
      <c r="U139" s="440" t="s">
        <v>253</v>
      </c>
      <c r="V139" s="439">
        <v>8</v>
      </c>
      <c r="W139" s="439">
        <v>7</v>
      </c>
      <c r="X139" s="439">
        <v>6</v>
      </c>
      <c r="Y139" s="439">
        <v>39</v>
      </c>
      <c r="Z139" s="439">
        <v>1</v>
      </c>
      <c r="AA139" s="438">
        <v>84</v>
      </c>
      <c r="AB139" s="437" t="s">
        <v>62</v>
      </c>
      <c r="AC139" s="436"/>
    </row>
    <row r="140" spans="1:29" s="429" customFormat="1" ht="12" customHeight="1">
      <c r="A140" s="101" t="s">
        <v>63</v>
      </c>
      <c r="B140" s="444">
        <v>11503</v>
      </c>
      <c r="C140" s="444">
        <v>11329</v>
      </c>
      <c r="D140" s="443" t="s">
        <v>253</v>
      </c>
      <c r="E140" s="443" t="s">
        <v>253</v>
      </c>
      <c r="F140" s="444">
        <v>3</v>
      </c>
      <c r="G140" s="443" t="s">
        <v>253</v>
      </c>
      <c r="H140" s="443" t="s">
        <v>253</v>
      </c>
      <c r="I140" s="444">
        <v>1</v>
      </c>
      <c r="J140" s="444">
        <v>9</v>
      </c>
      <c r="K140" s="443" t="s">
        <v>253</v>
      </c>
      <c r="L140" s="444">
        <v>7</v>
      </c>
      <c r="M140" s="444">
        <v>8</v>
      </c>
      <c r="N140" s="443" t="s">
        <v>253</v>
      </c>
      <c r="O140" s="444">
        <v>15</v>
      </c>
      <c r="P140" s="443" t="s">
        <v>253</v>
      </c>
      <c r="Q140" s="444">
        <v>2</v>
      </c>
      <c r="R140" s="443" t="s">
        <v>253</v>
      </c>
      <c r="S140" s="443" t="s">
        <v>253</v>
      </c>
      <c r="T140" s="444">
        <v>4</v>
      </c>
      <c r="U140" s="443" t="s">
        <v>253</v>
      </c>
      <c r="V140" s="444">
        <v>9</v>
      </c>
      <c r="W140" s="444">
        <v>7</v>
      </c>
      <c r="X140" s="444">
        <v>16</v>
      </c>
      <c r="Y140" s="444">
        <v>49</v>
      </c>
      <c r="Z140" s="444">
        <v>6</v>
      </c>
      <c r="AA140" s="442">
        <v>38</v>
      </c>
      <c r="AB140" s="441" t="s">
        <v>63</v>
      </c>
      <c r="AC140" s="430"/>
    </row>
    <row r="141" spans="1:29" s="435" customFormat="1" ht="12" customHeight="1">
      <c r="A141" s="55" t="s">
        <v>64</v>
      </c>
      <c r="B141" s="439">
        <v>22329</v>
      </c>
      <c r="C141" s="439">
        <v>21602</v>
      </c>
      <c r="D141" s="439">
        <v>3</v>
      </c>
      <c r="E141" s="439">
        <v>1</v>
      </c>
      <c r="F141" s="439">
        <v>3</v>
      </c>
      <c r="G141" s="439">
        <v>1</v>
      </c>
      <c r="H141" s="440" t="s">
        <v>253</v>
      </c>
      <c r="I141" s="440" t="s">
        <v>253</v>
      </c>
      <c r="J141" s="439">
        <v>19</v>
      </c>
      <c r="K141" s="439">
        <v>6</v>
      </c>
      <c r="L141" s="439">
        <v>18</v>
      </c>
      <c r="M141" s="439">
        <v>1</v>
      </c>
      <c r="N141" s="440" t="s">
        <v>253</v>
      </c>
      <c r="O141" s="439">
        <v>105</v>
      </c>
      <c r="P141" s="439">
        <v>3</v>
      </c>
      <c r="Q141" s="439">
        <v>2</v>
      </c>
      <c r="R141" s="440" t="s">
        <v>253</v>
      </c>
      <c r="S141" s="439">
        <v>3</v>
      </c>
      <c r="T141" s="440" t="s">
        <v>253</v>
      </c>
      <c r="U141" s="439">
        <v>2</v>
      </c>
      <c r="V141" s="439">
        <v>19</v>
      </c>
      <c r="W141" s="439">
        <v>42</v>
      </c>
      <c r="X141" s="439">
        <v>11</v>
      </c>
      <c r="Y141" s="439">
        <v>243</v>
      </c>
      <c r="Z141" s="439">
        <v>22</v>
      </c>
      <c r="AA141" s="438">
        <v>223</v>
      </c>
      <c r="AB141" s="437" t="s">
        <v>64</v>
      </c>
      <c r="AC141" s="436"/>
    </row>
    <row r="142" spans="1:29" s="466" customFormat="1" ht="24.95" customHeight="1">
      <c r="A142" s="102" t="s">
        <v>262</v>
      </c>
      <c r="B142" s="470">
        <v>1563916</v>
      </c>
      <c r="C142" s="470">
        <v>1393673</v>
      </c>
      <c r="D142" s="470">
        <v>1715</v>
      </c>
      <c r="E142" s="470">
        <v>135</v>
      </c>
      <c r="F142" s="470">
        <v>15501</v>
      </c>
      <c r="G142" s="470">
        <v>24</v>
      </c>
      <c r="H142" s="470">
        <v>32873</v>
      </c>
      <c r="I142" s="470">
        <v>566</v>
      </c>
      <c r="J142" s="470">
        <v>1431</v>
      </c>
      <c r="K142" s="470">
        <v>520</v>
      </c>
      <c r="L142" s="470">
        <v>3539</v>
      </c>
      <c r="M142" s="470">
        <v>534</v>
      </c>
      <c r="N142" s="470">
        <v>164</v>
      </c>
      <c r="O142" s="470">
        <v>57239</v>
      </c>
      <c r="P142" s="470">
        <v>2073</v>
      </c>
      <c r="Q142" s="470">
        <v>310</v>
      </c>
      <c r="R142" s="470">
        <v>35</v>
      </c>
      <c r="S142" s="470">
        <v>161</v>
      </c>
      <c r="T142" s="470">
        <v>392</v>
      </c>
      <c r="U142" s="470">
        <v>112</v>
      </c>
      <c r="V142" s="470">
        <v>1470</v>
      </c>
      <c r="W142" s="470">
        <v>2679</v>
      </c>
      <c r="X142" s="470">
        <v>1925</v>
      </c>
      <c r="Y142" s="470">
        <v>24971</v>
      </c>
      <c r="Z142" s="470">
        <v>289</v>
      </c>
      <c r="AA142" s="469">
        <v>21585</v>
      </c>
      <c r="AB142" s="431" t="s">
        <v>262</v>
      </c>
      <c r="AC142" s="467"/>
    </row>
    <row r="143" spans="1:29" s="451" customFormat="1" ht="12.95" customHeight="1">
      <c r="A143" s="54" t="s">
        <v>142</v>
      </c>
      <c r="B143" s="455">
        <v>124992</v>
      </c>
      <c r="C143" s="455">
        <v>97239</v>
      </c>
      <c r="D143" s="455">
        <v>152</v>
      </c>
      <c r="E143" s="455">
        <v>19</v>
      </c>
      <c r="F143" s="455">
        <v>149</v>
      </c>
      <c r="G143" s="455">
        <v>3</v>
      </c>
      <c r="H143" s="455">
        <v>13313</v>
      </c>
      <c r="I143" s="455">
        <v>26</v>
      </c>
      <c r="J143" s="455">
        <v>183</v>
      </c>
      <c r="K143" s="455">
        <v>47</v>
      </c>
      <c r="L143" s="455">
        <v>600</v>
      </c>
      <c r="M143" s="455">
        <v>104</v>
      </c>
      <c r="N143" s="455">
        <v>27</v>
      </c>
      <c r="O143" s="455">
        <v>2244</v>
      </c>
      <c r="P143" s="455">
        <v>791</v>
      </c>
      <c r="Q143" s="455">
        <v>37</v>
      </c>
      <c r="R143" s="455">
        <v>5</v>
      </c>
      <c r="S143" s="455">
        <v>23</v>
      </c>
      <c r="T143" s="455">
        <v>64</v>
      </c>
      <c r="U143" s="455">
        <v>17</v>
      </c>
      <c r="V143" s="455">
        <v>179</v>
      </c>
      <c r="W143" s="455">
        <v>452</v>
      </c>
      <c r="X143" s="455">
        <v>326</v>
      </c>
      <c r="Y143" s="455">
        <v>4989</v>
      </c>
      <c r="Z143" s="455">
        <v>28</v>
      </c>
      <c r="AA143" s="454">
        <v>3975</v>
      </c>
      <c r="AB143" s="453" t="s">
        <v>142</v>
      </c>
      <c r="AC143" s="452"/>
    </row>
    <row r="144" spans="1:29" s="445" customFormat="1" ht="12" customHeight="1">
      <c r="A144" s="103" t="s">
        <v>70</v>
      </c>
      <c r="B144" s="449">
        <v>48615</v>
      </c>
      <c r="C144" s="449">
        <v>35435</v>
      </c>
      <c r="D144" s="449">
        <v>113</v>
      </c>
      <c r="E144" s="449">
        <v>13</v>
      </c>
      <c r="F144" s="449">
        <v>60</v>
      </c>
      <c r="G144" s="449">
        <v>1</v>
      </c>
      <c r="H144" s="449">
        <v>6701</v>
      </c>
      <c r="I144" s="449">
        <v>4</v>
      </c>
      <c r="J144" s="449">
        <v>87</v>
      </c>
      <c r="K144" s="449">
        <v>24</v>
      </c>
      <c r="L144" s="449">
        <v>429</v>
      </c>
      <c r="M144" s="449">
        <v>61</v>
      </c>
      <c r="N144" s="449">
        <v>17</v>
      </c>
      <c r="O144" s="449">
        <v>1758</v>
      </c>
      <c r="P144" s="449">
        <v>293</v>
      </c>
      <c r="Q144" s="449">
        <v>19</v>
      </c>
      <c r="R144" s="449">
        <v>1</v>
      </c>
      <c r="S144" s="449">
        <v>12</v>
      </c>
      <c r="T144" s="449">
        <v>47</v>
      </c>
      <c r="U144" s="449">
        <v>4</v>
      </c>
      <c r="V144" s="449">
        <v>79</v>
      </c>
      <c r="W144" s="449">
        <v>96</v>
      </c>
      <c r="X144" s="449">
        <v>185</v>
      </c>
      <c r="Y144" s="449">
        <v>2549</v>
      </c>
      <c r="Z144" s="449">
        <v>16</v>
      </c>
      <c r="AA144" s="448">
        <v>611</v>
      </c>
      <c r="AB144" s="447" t="s">
        <v>70</v>
      </c>
      <c r="AC144" s="446"/>
    </row>
    <row r="145" spans="1:29" s="435" customFormat="1" ht="12" customHeight="1">
      <c r="A145" s="55" t="s">
        <v>71</v>
      </c>
      <c r="B145" s="439">
        <v>20635</v>
      </c>
      <c r="C145" s="439">
        <v>17673</v>
      </c>
      <c r="D145" s="440" t="s">
        <v>253</v>
      </c>
      <c r="E145" s="439">
        <v>2</v>
      </c>
      <c r="F145" s="439">
        <v>6</v>
      </c>
      <c r="G145" s="440" t="s">
        <v>253</v>
      </c>
      <c r="H145" s="439">
        <v>788</v>
      </c>
      <c r="I145" s="439">
        <v>6</v>
      </c>
      <c r="J145" s="439">
        <v>16</v>
      </c>
      <c r="K145" s="439">
        <v>8</v>
      </c>
      <c r="L145" s="439">
        <v>42</v>
      </c>
      <c r="M145" s="439">
        <v>6</v>
      </c>
      <c r="N145" s="439">
        <v>1</v>
      </c>
      <c r="O145" s="439">
        <v>36</v>
      </c>
      <c r="P145" s="439">
        <v>156</v>
      </c>
      <c r="Q145" s="439">
        <v>3</v>
      </c>
      <c r="R145" s="440" t="s">
        <v>253</v>
      </c>
      <c r="S145" s="439">
        <v>2</v>
      </c>
      <c r="T145" s="439">
        <v>4</v>
      </c>
      <c r="U145" s="439">
        <v>6</v>
      </c>
      <c r="V145" s="439">
        <v>35</v>
      </c>
      <c r="W145" s="439">
        <v>236</v>
      </c>
      <c r="X145" s="439">
        <v>37</v>
      </c>
      <c r="Y145" s="439">
        <v>616</v>
      </c>
      <c r="Z145" s="439">
        <v>1</v>
      </c>
      <c r="AA145" s="438">
        <v>955</v>
      </c>
      <c r="AB145" s="437" t="s">
        <v>71</v>
      </c>
      <c r="AC145" s="436"/>
    </row>
    <row r="146" spans="1:29" s="429" customFormat="1" ht="12" customHeight="1">
      <c r="A146" s="101" t="s">
        <v>72</v>
      </c>
      <c r="B146" s="444">
        <v>18686</v>
      </c>
      <c r="C146" s="444">
        <v>14670</v>
      </c>
      <c r="D146" s="444">
        <v>6</v>
      </c>
      <c r="E146" s="444">
        <v>2</v>
      </c>
      <c r="F146" s="444">
        <v>22</v>
      </c>
      <c r="G146" s="444">
        <v>2</v>
      </c>
      <c r="H146" s="444">
        <v>2442</v>
      </c>
      <c r="I146" s="444">
        <v>16</v>
      </c>
      <c r="J146" s="444">
        <v>51</v>
      </c>
      <c r="K146" s="444">
        <v>6</v>
      </c>
      <c r="L146" s="444">
        <v>56</v>
      </c>
      <c r="M146" s="444">
        <v>16</v>
      </c>
      <c r="N146" s="444">
        <v>3</v>
      </c>
      <c r="O146" s="444">
        <v>9</v>
      </c>
      <c r="P146" s="444">
        <v>68</v>
      </c>
      <c r="Q146" s="444">
        <v>5</v>
      </c>
      <c r="R146" s="444">
        <v>2</v>
      </c>
      <c r="S146" s="444">
        <v>3</v>
      </c>
      <c r="T146" s="444">
        <v>7</v>
      </c>
      <c r="U146" s="444">
        <v>1</v>
      </c>
      <c r="V146" s="444">
        <v>33</v>
      </c>
      <c r="W146" s="444">
        <v>70</v>
      </c>
      <c r="X146" s="444">
        <v>41</v>
      </c>
      <c r="Y146" s="444">
        <v>946</v>
      </c>
      <c r="Z146" s="444">
        <v>2</v>
      </c>
      <c r="AA146" s="442">
        <v>207</v>
      </c>
      <c r="AB146" s="441" t="s">
        <v>72</v>
      </c>
      <c r="AC146" s="430"/>
    </row>
    <row r="147" spans="1:29" s="435" customFormat="1" ht="12" customHeight="1">
      <c r="A147" s="55" t="s">
        <v>73</v>
      </c>
      <c r="B147" s="439">
        <v>37056</v>
      </c>
      <c r="C147" s="439">
        <v>29461</v>
      </c>
      <c r="D147" s="439">
        <v>33</v>
      </c>
      <c r="E147" s="439">
        <v>2</v>
      </c>
      <c r="F147" s="439">
        <v>61</v>
      </c>
      <c r="G147" s="440" t="s">
        <v>253</v>
      </c>
      <c r="H147" s="439">
        <v>3382</v>
      </c>
      <c r="I147" s="440" t="s">
        <v>253</v>
      </c>
      <c r="J147" s="439">
        <v>29</v>
      </c>
      <c r="K147" s="439">
        <v>9</v>
      </c>
      <c r="L147" s="439">
        <v>73</v>
      </c>
      <c r="M147" s="439">
        <v>21</v>
      </c>
      <c r="N147" s="439">
        <v>6</v>
      </c>
      <c r="O147" s="439">
        <v>441</v>
      </c>
      <c r="P147" s="439">
        <v>274</v>
      </c>
      <c r="Q147" s="439">
        <v>10</v>
      </c>
      <c r="R147" s="439">
        <v>2</v>
      </c>
      <c r="S147" s="439">
        <v>6</v>
      </c>
      <c r="T147" s="439">
        <v>6</v>
      </c>
      <c r="U147" s="439">
        <v>6</v>
      </c>
      <c r="V147" s="439">
        <v>32</v>
      </c>
      <c r="W147" s="439">
        <v>50</v>
      </c>
      <c r="X147" s="439">
        <v>63</v>
      </c>
      <c r="Y147" s="439">
        <v>878</v>
      </c>
      <c r="Z147" s="439">
        <v>9</v>
      </c>
      <c r="AA147" s="438">
        <v>2202</v>
      </c>
      <c r="AB147" s="437" t="s">
        <v>73</v>
      </c>
      <c r="AC147" s="436"/>
    </row>
    <row r="148" spans="1:29" s="466" customFormat="1" ht="17.100000000000001" customHeight="1">
      <c r="A148" s="100" t="s">
        <v>143</v>
      </c>
      <c r="B148" s="470">
        <v>183625</v>
      </c>
      <c r="C148" s="470">
        <v>155255</v>
      </c>
      <c r="D148" s="470">
        <v>16</v>
      </c>
      <c r="E148" s="470">
        <v>20</v>
      </c>
      <c r="F148" s="470">
        <v>64</v>
      </c>
      <c r="G148" s="470">
        <v>5</v>
      </c>
      <c r="H148" s="470">
        <v>13238</v>
      </c>
      <c r="I148" s="471" t="s">
        <v>253</v>
      </c>
      <c r="J148" s="470">
        <v>160</v>
      </c>
      <c r="K148" s="470">
        <v>108</v>
      </c>
      <c r="L148" s="470">
        <v>282</v>
      </c>
      <c r="M148" s="470">
        <v>77</v>
      </c>
      <c r="N148" s="470">
        <v>31</v>
      </c>
      <c r="O148" s="470">
        <v>4629</v>
      </c>
      <c r="P148" s="470">
        <v>728</v>
      </c>
      <c r="Q148" s="470">
        <v>27</v>
      </c>
      <c r="R148" s="470">
        <v>8</v>
      </c>
      <c r="S148" s="470">
        <v>19</v>
      </c>
      <c r="T148" s="470">
        <v>53</v>
      </c>
      <c r="U148" s="470">
        <v>15</v>
      </c>
      <c r="V148" s="470">
        <v>189</v>
      </c>
      <c r="W148" s="470">
        <v>242</v>
      </c>
      <c r="X148" s="470">
        <v>236</v>
      </c>
      <c r="Y148" s="470">
        <v>3407</v>
      </c>
      <c r="Z148" s="470">
        <v>31</v>
      </c>
      <c r="AA148" s="469">
        <v>4785</v>
      </c>
      <c r="AB148" s="468" t="s">
        <v>143</v>
      </c>
      <c r="AC148" s="467"/>
    </row>
    <row r="149" spans="1:29" s="473" customFormat="1" ht="12" customHeight="1">
      <c r="A149" s="56" t="s">
        <v>144</v>
      </c>
      <c r="B149" s="464">
        <v>75334</v>
      </c>
      <c r="C149" s="464">
        <v>66801</v>
      </c>
      <c r="D149" s="464">
        <v>8</v>
      </c>
      <c r="E149" s="464">
        <v>10</v>
      </c>
      <c r="F149" s="464">
        <v>35</v>
      </c>
      <c r="G149" s="464">
        <v>1</v>
      </c>
      <c r="H149" s="464">
        <v>177</v>
      </c>
      <c r="I149" s="465" t="s">
        <v>253</v>
      </c>
      <c r="J149" s="464">
        <v>71</v>
      </c>
      <c r="K149" s="464">
        <v>56</v>
      </c>
      <c r="L149" s="464">
        <v>168</v>
      </c>
      <c r="M149" s="464">
        <v>42</v>
      </c>
      <c r="N149" s="464">
        <v>18</v>
      </c>
      <c r="O149" s="464">
        <v>3868</v>
      </c>
      <c r="P149" s="464">
        <v>91</v>
      </c>
      <c r="Q149" s="464">
        <v>11</v>
      </c>
      <c r="R149" s="464">
        <v>3</v>
      </c>
      <c r="S149" s="464">
        <v>10</v>
      </c>
      <c r="T149" s="464">
        <v>38</v>
      </c>
      <c r="U149" s="464">
        <v>6</v>
      </c>
      <c r="V149" s="464">
        <v>109</v>
      </c>
      <c r="W149" s="464">
        <v>160</v>
      </c>
      <c r="X149" s="464">
        <v>90</v>
      </c>
      <c r="Y149" s="464">
        <v>1267</v>
      </c>
      <c r="Z149" s="464">
        <v>10</v>
      </c>
      <c r="AA149" s="463">
        <v>2284</v>
      </c>
      <c r="AB149" s="462" t="s">
        <v>144</v>
      </c>
      <c r="AC149" s="474"/>
    </row>
    <row r="150" spans="1:29" s="429" customFormat="1" ht="12" customHeight="1">
      <c r="A150" s="104" t="s">
        <v>145</v>
      </c>
      <c r="B150" s="444">
        <v>61697</v>
      </c>
      <c r="C150" s="444">
        <v>56959</v>
      </c>
      <c r="D150" s="444">
        <v>7</v>
      </c>
      <c r="E150" s="444">
        <v>10</v>
      </c>
      <c r="F150" s="444">
        <v>32</v>
      </c>
      <c r="G150" s="443" t="s">
        <v>253</v>
      </c>
      <c r="H150" s="444">
        <v>161</v>
      </c>
      <c r="I150" s="443" t="s">
        <v>253</v>
      </c>
      <c r="J150" s="444">
        <v>62</v>
      </c>
      <c r="K150" s="444">
        <v>35</v>
      </c>
      <c r="L150" s="444">
        <v>123</v>
      </c>
      <c r="M150" s="444">
        <v>34</v>
      </c>
      <c r="N150" s="444">
        <v>8</v>
      </c>
      <c r="O150" s="444">
        <v>1209</v>
      </c>
      <c r="P150" s="444">
        <v>77</v>
      </c>
      <c r="Q150" s="444">
        <v>9</v>
      </c>
      <c r="R150" s="444">
        <v>1</v>
      </c>
      <c r="S150" s="444">
        <v>7</v>
      </c>
      <c r="T150" s="444">
        <v>19</v>
      </c>
      <c r="U150" s="444">
        <v>6</v>
      </c>
      <c r="V150" s="444">
        <v>74</v>
      </c>
      <c r="W150" s="444">
        <v>138</v>
      </c>
      <c r="X150" s="444">
        <v>52</v>
      </c>
      <c r="Y150" s="444">
        <v>1094</v>
      </c>
      <c r="Z150" s="444">
        <v>8</v>
      </c>
      <c r="AA150" s="442">
        <v>1572</v>
      </c>
      <c r="AB150" s="456" t="s">
        <v>145</v>
      </c>
      <c r="AC150" s="430"/>
    </row>
    <row r="151" spans="1:29" s="435" customFormat="1" ht="12" customHeight="1">
      <c r="A151" s="57" t="s">
        <v>146</v>
      </c>
      <c r="B151" s="439">
        <v>13637</v>
      </c>
      <c r="C151" s="439">
        <v>9842</v>
      </c>
      <c r="D151" s="439">
        <v>1</v>
      </c>
      <c r="E151" s="440" t="s">
        <v>253</v>
      </c>
      <c r="F151" s="439">
        <v>3</v>
      </c>
      <c r="G151" s="439">
        <v>1</v>
      </c>
      <c r="H151" s="439">
        <v>16</v>
      </c>
      <c r="I151" s="440" t="s">
        <v>253</v>
      </c>
      <c r="J151" s="439">
        <v>9</v>
      </c>
      <c r="K151" s="439">
        <v>21</v>
      </c>
      <c r="L151" s="439">
        <v>45</v>
      </c>
      <c r="M151" s="439">
        <v>8</v>
      </c>
      <c r="N151" s="439">
        <v>10</v>
      </c>
      <c r="O151" s="439">
        <v>2659</v>
      </c>
      <c r="P151" s="439">
        <v>14</v>
      </c>
      <c r="Q151" s="439">
        <v>2</v>
      </c>
      <c r="R151" s="439">
        <v>2</v>
      </c>
      <c r="S151" s="439">
        <v>3</v>
      </c>
      <c r="T151" s="439">
        <v>19</v>
      </c>
      <c r="U151" s="440" t="s">
        <v>253</v>
      </c>
      <c r="V151" s="439">
        <v>35</v>
      </c>
      <c r="W151" s="439">
        <v>22</v>
      </c>
      <c r="X151" s="439">
        <v>38</v>
      </c>
      <c r="Y151" s="439">
        <v>173</v>
      </c>
      <c r="Z151" s="439">
        <v>2</v>
      </c>
      <c r="AA151" s="438">
        <v>712</v>
      </c>
      <c r="AB151" s="457" t="s">
        <v>146</v>
      </c>
      <c r="AC151" s="436"/>
    </row>
    <row r="152" spans="1:29" s="429" customFormat="1" ht="12" customHeight="1">
      <c r="A152" s="101" t="s">
        <v>53</v>
      </c>
      <c r="B152" s="444">
        <v>17610</v>
      </c>
      <c r="C152" s="444">
        <v>16291</v>
      </c>
      <c r="D152" s="443" t="s">
        <v>253</v>
      </c>
      <c r="E152" s="443" t="s">
        <v>253</v>
      </c>
      <c r="F152" s="444">
        <v>2</v>
      </c>
      <c r="G152" s="443" t="s">
        <v>253</v>
      </c>
      <c r="H152" s="444">
        <v>382</v>
      </c>
      <c r="I152" s="443" t="s">
        <v>253</v>
      </c>
      <c r="J152" s="444">
        <v>15</v>
      </c>
      <c r="K152" s="444">
        <v>14</v>
      </c>
      <c r="L152" s="444">
        <v>20</v>
      </c>
      <c r="M152" s="444">
        <v>7</v>
      </c>
      <c r="N152" s="444">
        <v>1</v>
      </c>
      <c r="O152" s="444">
        <v>258</v>
      </c>
      <c r="P152" s="444">
        <v>65</v>
      </c>
      <c r="Q152" s="444">
        <v>3</v>
      </c>
      <c r="R152" s="444">
        <v>1</v>
      </c>
      <c r="S152" s="444">
        <v>2</v>
      </c>
      <c r="T152" s="444">
        <v>5</v>
      </c>
      <c r="U152" s="444">
        <v>1</v>
      </c>
      <c r="V152" s="444">
        <v>14</v>
      </c>
      <c r="W152" s="444">
        <v>18</v>
      </c>
      <c r="X152" s="444">
        <v>29</v>
      </c>
      <c r="Y152" s="444">
        <v>143</v>
      </c>
      <c r="Z152" s="444">
        <v>7</v>
      </c>
      <c r="AA152" s="442">
        <v>332</v>
      </c>
      <c r="AB152" s="441" t="s">
        <v>53</v>
      </c>
      <c r="AC152" s="430"/>
    </row>
    <row r="153" spans="1:29" s="435" customFormat="1" ht="12" customHeight="1">
      <c r="A153" s="55" t="s">
        <v>54</v>
      </c>
      <c r="B153" s="439">
        <v>8331</v>
      </c>
      <c r="C153" s="439">
        <v>7576</v>
      </c>
      <c r="D153" s="440" t="s">
        <v>253</v>
      </c>
      <c r="E153" s="439">
        <v>4</v>
      </c>
      <c r="F153" s="439">
        <v>3</v>
      </c>
      <c r="G153" s="440" t="s">
        <v>253</v>
      </c>
      <c r="H153" s="439">
        <v>424</v>
      </c>
      <c r="I153" s="440" t="s">
        <v>253</v>
      </c>
      <c r="J153" s="439">
        <v>13</v>
      </c>
      <c r="K153" s="439">
        <v>5</v>
      </c>
      <c r="L153" s="439">
        <v>7</v>
      </c>
      <c r="M153" s="439">
        <v>3</v>
      </c>
      <c r="N153" s="440" t="s">
        <v>253</v>
      </c>
      <c r="O153" s="439">
        <v>52</v>
      </c>
      <c r="P153" s="439">
        <v>47</v>
      </c>
      <c r="Q153" s="439">
        <v>1</v>
      </c>
      <c r="R153" s="440" t="s">
        <v>253</v>
      </c>
      <c r="S153" s="440" t="s">
        <v>253</v>
      </c>
      <c r="T153" s="439">
        <v>2</v>
      </c>
      <c r="U153" s="439">
        <v>3</v>
      </c>
      <c r="V153" s="439">
        <v>6</v>
      </c>
      <c r="W153" s="439">
        <v>9</v>
      </c>
      <c r="X153" s="439">
        <v>39</v>
      </c>
      <c r="Y153" s="439">
        <v>65</v>
      </c>
      <c r="Z153" s="439">
        <v>1</v>
      </c>
      <c r="AA153" s="438">
        <v>71</v>
      </c>
      <c r="AB153" s="437" t="s">
        <v>54</v>
      </c>
      <c r="AC153" s="436"/>
    </row>
    <row r="154" spans="1:29" s="429" customFormat="1" ht="12" customHeight="1">
      <c r="A154" s="101" t="s">
        <v>55</v>
      </c>
      <c r="B154" s="444">
        <v>11380</v>
      </c>
      <c r="C154" s="444">
        <v>10137</v>
      </c>
      <c r="D154" s="444">
        <v>1</v>
      </c>
      <c r="E154" s="443" t="s">
        <v>253</v>
      </c>
      <c r="F154" s="443" t="s">
        <v>253</v>
      </c>
      <c r="G154" s="443" t="s">
        <v>253</v>
      </c>
      <c r="H154" s="444">
        <v>433</v>
      </c>
      <c r="I154" s="443" t="s">
        <v>253</v>
      </c>
      <c r="J154" s="444">
        <v>1</v>
      </c>
      <c r="K154" s="444">
        <v>2</v>
      </c>
      <c r="L154" s="444">
        <v>11</v>
      </c>
      <c r="M154" s="444">
        <v>2</v>
      </c>
      <c r="N154" s="444">
        <v>4</v>
      </c>
      <c r="O154" s="444">
        <v>57</v>
      </c>
      <c r="P154" s="444">
        <v>76</v>
      </c>
      <c r="Q154" s="444">
        <v>3</v>
      </c>
      <c r="R154" s="444">
        <v>1</v>
      </c>
      <c r="S154" s="444">
        <v>1</v>
      </c>
      <c r="T154" s="443" t="s">
        <v>253</v>
      </c>
      <c r="U154" s="444">
        <v>1</v>
      </c>
      <c r="V154" s="444">
        <v>11</v>
      </c>
      <c r="W154" s="444">
        <v>6</v>
      </c>
      <c r="X154" s="444">
        <v>9</v>
      </c>
      <c r="Y154" s="444">
        <v>211</v>
      </c>
      <c r="Z154" s="443" t="s">
        <v>253</v>
      </c>
      <c r="AA154" s="442">
        <v>413</v>
      </c>
      <c r="AB154" s="441" t="s">
        <v>55</v>
      </c>
      <c r="AC154" s="430"/>
    </row>
    <row r="155" spans="1:29" s="435" customFormat="1" ht="12" customHeight="1">
      <c r="A155" s="55" t="s">
        <v>56</v>
      </c>
      <c r="B155" s="439">
        <v>12737</v>
      </c>
      <c r="C155" s="439">
        <v>9024</v>
      </c>
      <c r="D155" s="439">
        <v>1</v>
      </c>
      <c r="E155" s="439">
        <v>1</v>
      </c>
      <c r="F155" s="439">
        <v>18</v>
      </c>
      <c r="G155" s="440" t="s">
        <v>253</v>
      </c>
      <c r="H155" s="439">
        <v>2811</v>
      </c>
      <c r="I155" s="440" t="s">
        <v>253</v>
      </c>
      <c r="J155" s="439">
        <v>8</v>
      </c>
      <c r="K155" s="439">
        <v>3</v>
      </c>
      <c r="L155" s="439">
        <v>2</v>
      </c>
      <c r="M155" s="439">
        <v>4</v>
      </c>
      <c r="N155" s="439">
        <v>4</v>
      </c>
      <c r="O155" s="439">
        <v>42</v>
      </c>
      <c r="P155" s="439">
        <v>71</v>
      </c>
      <c r="Q155" s="439">
        <v>1</v>
      </c>
      <c r="R155" s="440" t="s">
        <v>253</v>
      </c>
      <c r="S155" s="440" t="s">
        <v>253</v>
      </c>
      <c r="T155" s="439">
        <v>1</v>
      </c>
      <c r="U155" s="440" t="s">
        <v>253</v>
      </c>
      <c r="V155" s="439">
        <v>8</v>
      </c>
      <c r="W155" s="439">
        <v>5</v>
      </c>
      <c r="X155" s="439">
        <v>9</v>
      </c>
      <c r="Y155" s="439">
        <v>274</v>
      </c>
      <c r="Z155" s="439">
        <v>2</v>
      </c>
      <c r="AA155" s="438">
        <v>448</v>
      </c>
      <c r="AB155" s="437" t="s">
        <v>56</v>
      </c>
      <c r="AC155" s="436"/>
    </row>
    <row r="156" spans="1:29" s="429" customFormat="1" ht="12" customHeight="1">
      <c r="A156" s="101" t="s">
        <v>57</v>
      </c>
      <c r="B156" s="444">
        <v>15516</v>
      </c>
      <c r="C156" s="444">
        <v>10307</v>
      </c>
      <c r="D156" s="444">
        <v>1</v>
      </c>
      <c r="E156" s="443" t="s">
        <v>253</v>
      </c>
      <c r="F156" s="444">
        <v>1</v>
      </c>
      <c r="G156" s="444">
        <v>1</v>
      </c>
      <c r="H156" s="444">
        <v>3927</v>
      </c>
      <c r="I156" s="443" t="s">
        <v>253</v>
      </c>
      <c r="J156" s="444">
        <v>26</v>
      </c>
      <c r="K156" s="444">
        <v>7</v>
      </c>
      <c r="L156" s="444">
        <v>13</v>
      </c>
      <c r="M156" s="444">
        <v>5</v>
      </c>
      <c r="N156" s="444">
        <v>1</v>
      </c>
      <c r="O156" s="444">
        <v>39</v>
      </c>
      <c r="P156" s="444">
        <v>105</v>
      </c>
      <c r="Q156" s="443" t="s">
        <v>253</v>
      </c>
      <c r="R156" s="443" t="s">
        <v>253</v>
      </c>
      <c r="S156" s="443" t="s">
        <v>253</v>
      </c>
      <c r="T156" s="444">
        <v>1</v>
      </c>
      <c r="U156" s="444">
        <v>2</v>
      </c>
      <c r="V156" s="444">
        <v>8</v>
      </c>
      <c r="W156" s="444">
        <v>9</v>
      </c>
      <c r="X156" s="444">
        <v>14</v>
      </c>
      <c r="Y156" s="444">
        <v>481</v>
      </c>
      <c r="Z156" s="444">
        <v>2</v>
      </c>
      <c r="AA156" s="442">
        <v>566</v>
      </c>
      <c r="AB156" s="441" t="s">
        <v>57</v>
      </c>
      <c r="AC156" s="430"/>
    </row>
    <row r="157" spans="1:29" s="435" customFormat="1" ht="12" customHeight="1">
      <c r="A157" s="55" t="s">
        <v>58</v>
      </c>
      <c r="B157" s="439">
        <v>11458</v>
      </c>
      <c r="C157" s="439">
        <v>10104</v>
      </c>
      <c r="D157" s="439">
        <v>2</v>
      </c>
      <c r="E157" s="439">
        <v>1</v>
      </c>
      <c r="F157" s="439">
        <v>1</v>
      </c>
      <c r="G157" s="439">
        <v>1</v>
      </c>
      <c r="H157" s="439">
        <v>475</v>
      </c>
      <c r="I157" s="440" t="s">
        <v>253</v>
      </c>
      <c r="J157" s="439">
        <v>4</v>
      </c>
      <c r="K157" s="439">
        <v>5</v>
      </c>
      <c r="L157" s="439">
        <v>14</v>
      </c>
      <c r="M157" s="439">
        <v>5</v>
      </c>
      <c r="N157" s="439">
        <v>1</v>
      </c>
      <c r="O157" s="439">
        <v>194</v>
      </c>
      <c r="P157" s="439">
        <v>56</v>
      </c>
      <c r="Q157" s="440" t="s">
        <v>253</v>
      </c>
      <c r="R157" s="439">
        <v>1</v>
      </c>
      <c r="S157" s="439">
        <v>2</v>
      </c>
      <c r="T157" s="440" t="s">
        <v>253</v>
      </c>
      <c r="U157" s="439">
        <v>1</v>
      </c>
      <c r="V157" s="439">
        <v>7</v>
      </c>
      <c r="W157" s="440" t="s">
        <v>253</v>
      </c>
      <c r="X157" s="439">
        <v>8</v>
      </c>
      <c r="Y157" s="439">
        <v>187</v>
      </c>
      <c r="Z157" s="439">
        <v>2</v>
      </c>
      <c r="AA157" s="438">
        <v>387</v>
      </c>
      <c r="AB157" s="437" t="s">
        <v>58</v>
      </c>
      <c r="AC157" s="436"/>
    </row>
    <row r="158" spans="1:29" s="429" customFormat="1" ht="12" customHeight="1">
      <c r="A158" s="101" t="s">
        <v>123</v>
      </c>
      <c r="B158" s="444">
        <v>31259</v>
      </c>
      <c r="C158" s="444">
        <v>25015</v>
      </c>
      <c r="D158" s="444">
        <v>3</v>
      </c>
      <c r="E158" s="444">
        <v>4</v>
      </c>
      <c r="F158" s="444">
        <v>4</v>
      </c>
      <c r="G158" s="444">
        <v>2</v>
      </c>
      <c r="H158" s="444">
        <v>4609</v>
      </c>
      <c r="I158" s="443" t="s">
        <v>253</v>
      </c>
      <c r="J158" s="444">
        <v>22</v>
      </c>
      <c r="K158" s="444">
        <v>16</v>
      </c>
      <c r="L158" s="444">
        <v>47</v>
      </c>
      <c r="M158" s="444">
        <v>9</v>
      </c>
      <c r="N158" s="444">
        <v>2</v>
      </c>
      <c r="O158" s="444">
        <v>119</v>
      </c>
      <c r="P158" s="444">
        <v>217</v>
      </c>
      <c r="Q158" s="444">
        <v>8</v>
      </c>
      <c r="R158" s="444">
        <v>2</v>
      </c>
      <c r="S158" s="444">
        <v>4</v>
      </c>
      <c r="T158" s="444">
        <v>6</v>
      </c>
      <c r="U158" s="444">
        <v>1</v>
      </c>
      <c r="V158" s="444">
        <v>26</v>
      </c>
      <c r="W158" s="444">
        <v>35</v>
      </c>
      <c r="X158" s="444">
        <v>38</v>
      </c>
      <c r="Y158" s="444">
        <v>779</v>
      </c>
      <c r="Z158" s="444">
        <v>7</v>
      </c>
      <c r="AA158" s="442">
        <v>284</v>
      </c>
      <c r="AB158" s="441" t="s">
        <v>123</v>
      </c>
      <c r="AC158" s="430"/>
    </row>
    <row r="159" spans="1:29" s="451" customFormat="1" ht="15.95" customHeight="1">
      <c r="A159" s="54" t="s">
        <v>147</v>
      </c>
      <c r="B159" s="455">
        <v>119967</v>
      </c>
      <c r="C159" s="455">
        <v>105231</v>
      </c>
      <c r="D159" s="455">
        <v>76</v>
      </c>
      <c r="E159" s="455">
        <v>12</v>
      </c>
      <c r="F159" s="455">
        <v>223</v>
      </c>
      <c r="G159" s="472" t="s">
        <v>253</v>
      </c>
      <c r="H159" s="455">
        <v>6254</v>
      </c>
      <c r="I159" s="455">
        <v>36</v>
      </c>
      <c r="J159" s="455">
        <v>127</v>
      </c>
      <c r="K159" s="455">
        <v>43</v>
      </c>
      <c r="L159" s="455">
        <v>234</v>
      </c>
      <c r="M159" s="455">
        <v>59</v>
      </c>
      <c r="N159" s="455">
        <v>12</v>
      </c>
      <c r="O159" s="455">
        <v>2042</v>
      </c>
      <c r="P159" s="455">
        <v>307</v>
      </c>
      <c r="Q159" s="455">
        <v>19</v>
      </c>
      <c r="R159" s="455">
        <v>2</v>
      </c>
      <c r="S159" s="455">
        <v>10</v>
      </c>
      <c r="T159" s="455">
        <v>38</v>
      </c>
      <c r="U159" s="455">
        <v>9</v>
      </c>
      <c r="V159" s="455">
        <v>119</v>
      </c>
      <c r="W159" s="455">
        <v>140</v>
      </c>
      <c r="X159" s="455">
        <v>240</v>
      </c>
      <c r="Y159" s="455">
        <v>3052</v>
      </c>
      <c r="Z159" s="455">
        <v>45</v>
      </c>
      <c r="AA159" s="454">
        <v>1637</v>
      </c>
      <c r="AB159" s="453" t="s">
        <v>147</v>
      </c>
      <c r="AC159" s="452"/>
    </row>
    <row r="160" spans="1:29" s="445" customFormat="1" ht="11.25" customHeight="1">
      <c r="A160" s="103" t="s">
        <v>228</v>
      </c>
      <c r="B160" s="449">
        <v>59461</v>
      </c>
      <c r="C160" s="449">
        <v>52292</v>
      </c>
      <c r="D160" s="449">
        <v>40</v>
      </c>
      <c r="E160" s="449">
        <v>4</v>
      </c>
      <c r="F160" s="449">
        <v>181</v>
      </c>
      <c r="G160" s="450" t="s">
        <v>253</v>
      </c>
      <c r="H160" s="449">
        <v>2856</v>
      </c>
      <c r="I160" s="449">
        <v>28</v>
      </c>
      <c r="J160" s="449">
        <v>89</v>
      </c>
      <c r="K160" s="449">
        <v>14</v>
      </c>
      <c r="L160" s="449">
        <v>148</v>
      </c>
      <c r="M160" s="449">
        <v>28</v>
      </c>
      <c r="N160" s="449">
        <v>6</v>
      </c>
      <c r="O160" s="449">
        <v>753</v>
      </c>
      <c r="P160" s="449">
        <v>204</v>
      </c>
      <c r="Q160" s="449">
        <v>7</v>
      </c>
      <c r="R160" s="450" t="s">
        <v>253</v>
      </c>
      <c r="S160" s="449">
        <v>5</v>
      </c>
      <c r="T160" s="449">
        <v>23</v>
      </c>
      <c r="U160" s="449">
        <v>2</v>
      </c>
      <c r="V160" s="449">
        <v>71</v>
      </c>
      <c r="W160" s="449">
        <v>98</v>
      </c>
      <c r="X160" s="449">
        <v>150</v>
      </c>
      <c r="Y160" s="449">
        <v>1400</v>
      </c>
      <c r="Z160" s="449">
        <v>29</v>
      </c>
      <c r="AA160" s="448">
        <v>1033</v>
      </c>
      <c r="AB160" s="447" t="s">
        <v>228</v>
      </c>
      <c r="AC160" s="446"/>
    </row>
    <row r="161" spans="1:29" s="435" customFormat="1" ht="11.25" customHeight="1">
      <c r="A161" s="55" t="s">
        <v>74</v>
      </c>
      <c r="B161" s="439">
        <v>12994</v>
      </c>
      <c r="C161" s="439">
        <v>8372</v>
      </c>
      <c r="D161" s="439">
        <v>4</v>
      </c>
      <c r="E161" s="440" t="s">
        <v>253</v>
      </c>
      <c r="F161" s="439">
        <v>8</v>
      </c>
      <c r="G161" s="440" t="s">
        <v>253</v>
      </c>
      <c r="H161" s="439">
        <v>3356</v>
      </c>
      <c r="I161" s="440" t="s">
        <v>253</v>
      </c>
      <c r="J161" s="439">
        <v>11</v>
      </c>
      <c r="K161" s="439">
        <v>2</v>
      </c>
      <c r="L161" s="439">
        <v>19</v>
      </c>
      <c r="M161" s="439">
        <v>20</v>
      </c>
      <c r="N161" s="439">
        <v>2</v>
      </c>
      <c r="O161" s="439">
        <v>287</v>
      </c>
      <c r="P161" s="439">
        <v>92</v>
      </c>
      <c r="Q161" s="439">
        <v>2</v>
      </c>
      <c r="R161" s="440" t="s">
        <v>253</v>
      </c>
      <c r="S161" s="439">
        <v>1</v>
      </c>
      <c r="T161" s="439">
        <v>2</v>
      </c>
      <c r="U161" s="440" t="s">
        <v>253</v>
      </c>
      <c r="V161" s="439">
        <v>9</v>
      </c>
      <c r="W161" s="439">
        <v>3</v>
      </c>
      <c r="X161" s="439">
        <v>54</v>
      </c>
      <c r="Y161" s="439">
        <v>617</v>
      </c>
      <c r="Z161" s="439">
        <v>9</v>
      </c>
      <c r="AA161" s="438">
        <v>124</v>
      </c>
      <c r="AB161" s="437" t="s">
        <v>74</v>
      </c>
      <c r="AC161" s="436"/>
    </row>
    <row r="162" spans="1:29" s="429" customFormat="1" ht="11.25" customHeight="1">
      <c r="A162" s="101" t="s">
        <v>75</v>
      </c>
      <c r="B162" s="444">
        <v>31491</v>
      </c>
      <c r="C162" s="444">
        <v>29631</v>
      </c>
      <c r="D162" s="444">
        <v>22</v>
      </c>
      <c r="E162" s="444">
        <v>7</v>
      </c>
      <c r="F162" s="444">
        <v>33</v>
      </c>
      <c r="G162" s="443" t="s">
        <v>253</v>
      </c>
      <c r="H162" s="444">
        <v>20</v>
      </c>
      <c r="I162" s="443" t="s">
        <v>253</v>
      </c>
      <c r="J162" s="444">
        <v>15</v>
      </c>
      <c r="K162" s="444">
        <v>12</v>
      </c>
      <c r="L162" s="444">
        <v>42</v>
      </c>
      <c r="M162" s="444">
        <v>7</v>
      </c>
      <c r="N162" s="444">
        <v>4</v>
      </c>
      <c r="O162" s="444">
        <v>789</v>
      </c>
      <c r="P162" s="444">
        <v>4</v>
      </c>
      <c r="Q162" s="444">
        <v>8</v>
      </c>
      <c r="R162" s="443" t="s">
        <v>253</v>
      </c>
      <c r="S162" s="444">
        <v>1</v>
      </c>
      <c r="T162" s="444">
        <v>6</v>
      </c>
      <c r="U162" s="444">
        <v>6</v>
      </c>
      <c r="V162" s="444">
        <v>23</v>
      </c>
      <c r="W162" s="444">
        <v>20</v>
      </c>
      <c r="X162" s="444">
        <v>23</v>
      </c>
      <c r="Y162" s="444">
        <v>626</v>
      </c>
      <c r="Z162" s="444">
        <v>5</v>
      </c>
      <c r="AA162" s="442">
        <v>187</v>
      </c>
      <c r="AB162" s="441" t="s">
        <v>75</v>
      </c>
      <c r="AC162" s="430"/>
    </row>
    <row r="163" spans="1:29" s="435" customFormat="1" ht="11.25" customHeight="1">
      <c r="A163" s="55" t="s">
        <v>76</v>
      </c>
      <c r="B163" s="439">
        <v>16021</v>
      </c>
      <c r="C163" s="439">
        <v>14936</v>
      </c>
      <c r="D163" s="439">
        <v>10</v>
      </c>
      <c r="E163" s="439">
        <v>1</v>
      </c>
      <c r="F163" s="439">
        <v>1</v>
      </c>
      <c r="G163" s="440" t="s">
        <v>253</v>
      </c>
      <c r="H163" s="439">
        <v>22</v>
      </c>
      <c r="I163" s="439">
        <v>8</v>
      </c>
      <c r="J163" s="439">
        <v>12</v>
      </c>
      <c r="K163" s="439">
        <v>15</v>
      </c>
      <c r="L163" s="439">
        <v>25</v>
      </c>
      <c r="M163" s="439">
        <v>4</v>
      </c>
      <c r="N163" s="440" t="s">
        <v>253</v>
      </c>
      <c r="O163" s="439">
        <v>213</v>
      </c>
      <c r="P163" s="439">
        <v>7</v>
      </c>
      <c r="Q163" s="439">
        <v>2</v>
      </c>
      <c r="R163" s="439">
        <v>2</v>
      </c>
      <c r="S163" s="439">
        <v>3</v>
      </c>
      <c r="T163" s="439">
        <v>7</v>
      </c>
      <c r="U163" s="439">
        <v>1</v>
      </c>
      <c r="V163" s="439">
        <v>16</v>
      </c>
      <c r="W163" s="439">
        <v>19</v>
      </c>
      <c r="X163" s="439">
        <v>13</v>
      </c>
      <c r="Y163" s="439">
        <v>409</v>
      </c>
      <c r="Z163" s="439">
        <v>2</v>
      </c>
      <c r="AA163" s="438">
        <v>293</v>
      </c>
      <c r="AB163" s="437" t="s">
        <v>76</v>
      </c>
      <c r="AC163" s="436"/>
    </row>
    <row r="164" spans="1:29" s="466" customFormat="1" ht="15.95" customHeight="1">
      <c r="A164" s="100" t="s">
        <v>148</v>
      </c>
      <c r="B164" s="470">
        <v>216304</v>
      </c>
      <c r="C164" s="470">
        <v>199901</v>
      </c>
      <c r="D164" s="470">
        <v>548</v>
      </c>
      <c r="E164" s="470">
        <v>6</v>
      </c>
      <c r="F164" s="470">
        <v>107</v>
      </c>
      <c r="G164" s="471" t="s">
        <v>253</v>
      </c>
      <c r="H164" s="470">
        <v>4</v>
      </c>
      <c r="I164" s="470">
        <v>27</v>
      </c>
      <c r="J164" s="470">
        <v>96</v>
      </c>
      <c r="K164" s="470">
        <v>23</v>
      </c>
      <c r="L164" s="470">
        <v>354</v>
      </c>
      <c r="M164" s="470">
        <v>28</v>
      </c>
      <c r="N164" s="470">
        <v>20</v>
      </c>
      <c r="O164" s="470">
        <v>11436</v>
      </c>
      <c r="P164" s="470">
        <v>15</v>
      </c>
      <c r="Q164" s="470">
        <v>25</v>
      </c>
      <c r="R164" s="470">
        <v>3</v>
      </c>
      <c r="S164" s="470">
        <v>14</v>
      </c>
      <c r="T164" s="470">
        <v>22</v>
      </c>
      <c r="U164" s="470">
        <v>10</v>
      </c>
      <c r="V164" s="470">
        <v>78</v>
      </c>
      <c r="W164" s="470">
        <v>386</v>
      </c>
      <c r="X164" s="470">
        <v>124</v>
      </c>
      <c r="Y164" s="470">
        <v>1573</v>
      </c>
      <c r="Z164" s="470">
        <v>16</v>
      </c>
      <c r="AA164" s="469">
        <v>1488</v>
      </c>
      <c r="AB164" s="468" t="s">
        <v>148</v>
      </c>
      <c r="AC164" s="467"/>
    </row>
    <row r="165" spans="1:29" s="460" customFormat="1" ht="12" customHeight="1">
      <c r="A165" s="56" t="s">
        <v>229</v>
      </c>
      <c r="B165" s="464">
        <v>144206</v>
      </c>
      <c r="C165" s="464">
        <v>133623</v>
      </c>
      <c r="D165" s="464">
        <v>20</v>
      </c>
      <c r="E165" s="464">
        <v>5</v>
      </c>
      <c r="F165" s="464">
        <v>91</v>
      </c>
      <c r="G165" s="465" t="s">
        <v>253</v>
      </c>
      <c r="H165" s="464">
        <v>2</v>
      </c>
      <c r="I165" s="464">
        <v>4</v>
      </c>
      <c r="J165" s="464">
        <v>88</v>
      </c>
      <c r="K165" s="464">
        <v>15</v>
      </c>
      <c r="L165" s="464">
        <v>291</v>
      </c>
      <c r="M165" s="464">
        <v>19</v>
      </c>
      <c r="N165" s="464">
        <v>19</v>
      </c>
      <c r="O165" s="464">
        <v>7700</v>
      </c>
      <c r="P165" s="464">
        <v>4</v>
      </c>
      <c r="Q165" s="464">
        <v>13</v>
      </c>
      <c r="R165" s="464">
        <v>2</v>
      </c>
      <c r="S165" s="464">
        <v>9</v>
      </c>
      <c r="T165" s="464">
        <v>19</v>
      </c>
      <c r="U165" s="464">
        <v>8</v>
      </c>
      <c r="V165" s="464">
        <v>55</v>
      </c>
      <c r="W165" s="464">
        <v>192</v>
      </c>
      <c r="X165" s="464">
        <v>96</v>
      </c>
      <c r="Y165" s="464">
        <v>965</v>
      </c>
      <c r="Z165" s="464">
        <v>16</v>
      </c>
      <c r="AA165" s="463">
        <v>950</v>
      </c>
      <c r="AB165" s="462" t="s">
        <v>229</v>
      </c>
      <c r="AC165" s="461"/>
    </row>
    <row r="166" spans="1:29" s="429" customFormat="1" ht="12" customHeight="1">
      <c r="A166" s="101" t="s">
        <v>111</v>
      </c>
      <c r="B166" s="444">
        <v>11104</v>
      </c>
      <c r="C166" s="444">
        <v>9197</v>
      </c>
      <c r="D166" s="443" t="s">
        <v>253</v>
      </c>
      <c r="E166" s="443" t="s">
        <v>253</v>
      </c>
      <c r="F166" s="444">
        <v>1</v>
      </c>
      <c r="G166" s="443" t="s">
        <v>253</v>
      </c>
      <c r="H166" s="443" t="s">
        <v>253</v>
      </c>
      <c r="I166" s="443" t="s">
        <v>253</v>
      </c>
      <c r="J166" s="444">
        <v>1</v>
      </c>
      <c r="K166" s="444">
        <v>1</v>
      </c>
      <c r="L166" s="444">
        <v>10</v>
      </c>
      <c r="M166" s="443" t="s">
        <v>253</v>
      </c>
      <c r="N166" s="443" t="s">
        <v>253</v>
      </c>
      <c r="O166" s="444">
        <v>1649</v>
      </c>
      <c r="P166" s="443" t="s">
        <v>253</v>
      </c>
      <c r="Q166" s="444">
        <v>2</v>
      </c>
      <c r="R166" s="443" t="s">
        <v>253</v>
      </c>
      <c r="S166" s="444">
        <v>1</v>
      </c>
      <c r="T166" s="443" t="s">
        <v>253</v>
      </c>
      <c r="U166" s="444">
        <v>1</v>
      </c>
      <c r="V166" s="444">
        <v>2</v>
      </c>
      <c r="W166" s="444">
        <v>17</v>
      </c>
      <c r="X166" s="444">
        <v>3</v>
      </c>
      <c r="Y166" s="444">
        <v>48</v>
      </c>
      <c r="Z166" s="443" t="s">
        <v>253</v>
      </c>
      <c r="AA166" s="442">
        <v>171</v>
      </c>
      <c r="AB166" s="441" t="s">
        <v>111</v>
      </c>
      <c r="AC166" s="430"/>
    </row>
    <row r="167" spans="1:29" s="435" customFormat="1" ht="12" customHeight="1">
      <c r="A167" s="55" t="s">
        <v>112</v>
      </c>
      <c r="B167" s="439">
        <v>29893</v>
      </c>
      <c r="C167" s="439">
        <v>28613</v>
      </c>
      <c r="D167" s="440" t="s">
        <v>253</v>
      </c>
      <c r="E167" s="440" t="s">
        <v>253</v>
      </c>
      <c r="F167" s="439">
        <v>4</v>
      </c>
      <c r="G167" s="440" t="s">
        <v>253</v>
      </c>
      <c r="H167" s="439">
        <v>1</v>
      </c>
      <c r="I167" s="440" t="s">
        <v>253</v>
      </c>
      <c r="J167" s="439">
        <v>3</v>
      </c>
      <c r="K167" s="439">
        <v>3</v>
      </c>
      <c r="L167" s="439">
        <v>23</v>
      </c>
      <c r="M167" s="439">
        <v>3</v>
      </c>
      <c r="N167" s="440" t="s">
        <v>253</v>
      </c>
      <c r="O167" s="439">
        <v>691</v>
      </c>
      <c r="P167" s="439">
        <v>10</v>
      </c>
      <c r="Q167" s="439">
        <v>2</v>
      </c>
      <c r="R167" s="440" t="s">
        <v>253</v>
      </c>
      <c r="S167" s="439">
        <v>2</v>
      </c>
      <c r="T167" s="439">
        <v>2</v>
      </c>
      <c r="U167" s="439">
        <v>1</v>
      </c>
      <c r="V167" s="439">
        <v>11</v>
      </c>
      <c r="W167" s="439">
        <v>14</v>
      </c>
      <c r="X167" s="439">
        <v>15</v>
      </c>
      <c r="Y167" s="439">
        <v>344</v>
      </c>
      <c r="Z167" s="440" t="s">
        <v>253</v>
      </c>
      <c r="AA167" s="438">
        <v>151</v>
      </c>
      <c r="AB167" s="437" t="s">
        <v>112</v>
      </c>
      <c r="AC167" s="436"/>
    </row>
    <row r="168" spans="1:29" s="429" customFormat="1" ht="12" customHeight="1">
      <c r="A168" s="101" t="s">
        <v>113</v>
      </c>
      <c r="B168" s="444">
        <v>22000</v>
      </c>
      <c r="C168" s="444">
        <v>20398</v>
      </c>
      <c r="D168" s="444">
        <v>1</v>
      </c>
      <c r="E168" s="443" t="s">
        <v>253</v>
      </c>
      <c r="F168" s="444">
        <v>2</v>
      </c>
      <c r="G168" s="443" t="s">
        <v>253</v>
      </c>
      <c r="H168" s="444">
        <v>1</v>
      </c>
      <c r="I168" s="444">
        <v>7</v>
      </c>
      <c r="J168" s="444">
        <v>4</v>
      </c>
      <c r="K168" s="444">
        <v>3</v>
      </c>
      <c r="L168" s="444">
        <v>16</v>
      </c>
      <c r="M168" s="444">
        <v>2</v>
      </c>
      <c r="N168" s="443" t="s">
        <v>253</v>
      </c>
      <c r="O168" s="444">
        <v>1251</v>
      </c>
      <c r="P168" s="444">
        <v>1</v>
      </c>
      <c r="Q168" s="444">
        <v>5</v>
      </c>
      <c r="R168" s="444">
        <v>1</v>
      </c>
      <c r="S168" s="443" t="s">
        <v>253</v>
      </c>
      <c r="T168" s="444">
        <v>1</v>
      </c>
      <c r="U168" s="443" t="s">
        <v>253</v>
      </c>
      <c r="V168" s="444">
        <v>8</v>
      </c>
      <c r="W168" s="444">
        <v>20</v>
      </c>
      <c r="X168" s="444">
        <v>3</v>
      </c>
      <c r="Y168" s="444">
        <v>127</v>
      </c>
      <c r="Z168" s="443" t="s">
        <v>253</v>
      </c>
      <c r="AA168" s="442">
        <v>149</v>
      </c>
      <c r="AB168" s="441" t="s">
        <v>113</v>
      </c>
      <c r="AC168" s="430"/>
    </row>
    <row r="169" spans="1:29" s="435" customFormat="1" ht="12" customHeight="1">
      <c r="A169" s="55" t="s">
        <v>114</v>
      </c>
      <c r="B169" s="439">
        <v>7438</v>
      </c>
      <c r="C169" s="439">
        <v>6429</v>
      </c>
      <c r="D169" s="439">
        <v>527</v>
      </c>
      <c r="E169" s="439">
        <v>1</v>
      </c>
      <c r="F169" s="439">
        <v>4</v>
      </c>
      <c r="G169" s="440" t="s">
        <v>253</v>
      </c>
      <c r="H169" s="440" t="s">
        <v>253</v>
      </c>
      <c r="I169" s="439">
        <v>13</v>
      </c>
      <c r="J169" s="440" t="s">
        <v>253</v>
      </c>
      <c r="K169" s="439">
        <v>1</v>
      </c>
      <c r="L169" s="439">
        <v>13</v>
      </c>
      <c r="M169" s="439">
        <v>4</v>
      </c>
      <c r="N169" s="439">
        <v>1</v>
      </c>
      <c r="O169" s="439">
        <v>145</v>
      </c>
      <c r="P169" s="440" t="s">
        <v>253</v>
      </c>
      <c r="Q169" s="439">
        <v>1</v>
      </c>
      <c r="R169" s="440" t="s">
        <v>253</v>
      </c>
      <c r="S169" s="439">
        <v>1</v>
      </c>
      <c r="T169" s="440" t="s">
        <v>253</v>
      </c>
      <c r="U169" s="440" t="s">
        <v>253</v>
      </c>
      <c r="V169" s="439">
        <v>1</v>
      </c>
      <c r="W169" s="439">
        <v>143</v>
      </c>
      <c r="X169" s="439">
        <v>6</v>
      </c>
      <c r="Y169" s="439">
        <v>86</v>
      </c>
      <c r="Z169" s="440" t="s">
        <v>253</v>
      </c>
      <c r="AA169" s="438">
        <v>62</v>
      </c>
      <c r="AB169" s="437" t="s">
        <v>114</v>
      </c>
      <c r="AC169" s="436"/>
    </row>
    <row r="170" spans="1:29" s="429" customFormat="1" ht="12" customHeight="1">
      <c r="A170" s="101" t="s">
        <v>115</v>
      </c>
      <c r="B170" s="444">
        <v>1663</v>
      </c>
      <c r="C170" s="444">
        <v>1641</v>
      </c>
      <c r="D170" s="443" t="s">
        <v>253</v>
      </c>
      <c r="E170" s="443" t="s">
        <v>253</v>
      </c>
      <c r="F170" s="444">
        <v>5</v>
      </c>
      <c r="G170" s="443" t="s">
        <v>253</v>
      </c>
      <c r="H170" s="443" t="s">
        <v>253</v>
      </c>
      <c r="I170" s="444">
        <v>3</v>
      </c>
      <c r="J170" s="443" t="s">
        <v>253</v>
      </c>
      <c r="K170" s="443" t="s">
        <v>253</v>
      </c>
      <c r="L170" s="444">
        <v>1</v>
      </c>
      <c r="M170" s="443" t="s">
        <v>253</v>
      </c>
      <c r="N170" s="443" t="s">
        <v>253</v>
      </c>
      <c r="O170" s="443" t="s">
        <v>253</v>
      </c>
      <c r="P170" s="443" t="s">
        <v>253</v>
      </c>
      <c r="Q170" s="444">
        <v>2</v>
      </c>
      <c r="R170" s="443" t="s">
        <v>253</v>
      </c>
      <c r="S170" s="444">
        <v>1</v>
      </c>
      <c r="T170" s="443" t="s">
        <v>253</v>
      </c>
      <c r="U170" s="443" t="s">
        <v>253</v>
      </c>
      <c r="V170" s="444">
        <v>1</v>
      </c>
      <c r="W170" s="443" t="s">
        <v>253</v>
      </c>
      <c r="X170" s="444">
        <v>1</v>
      </c>
      <c r="Y170" s="444">
        <v>3</v>
      </c>
      <c r="Z170" s="443" t="s">
        <v>253</v>
      </c>
      <c r="AA170" s="442">
        <v>5</v>
      </c>
      <c r="AB170" s="441" t="s">
        <v>115</v>
      </c>
      <c r="AC170" s="430"/>
    </row>
    <row r="171" spans="1:29" s="451" customFormat="1" ht="15.95" customHeight="1">
      <c r="A171" s="54" t="s">
        <v>149</v>
      </c>
      <c r="B171" s="455">
        <v>376319</v>
      </c>
      <c r="C171" s="455">
        <v>351676</v>
      </c>
      <c r="D171" s="455">
        <v>118</v>
      </c>
      <c r="E171" s="455">
        <v>52</v>
      </c>
      <c r="F171" s="455">
        <v>991</v>
      </c>
      <c r="G171" s="455">
        <v>10</v>
      </c>
      <c r="H171" s="455">
        <v>39</v>
      </c>
      <c r="I171" s="455">
        <v>217</v>
      </c>
      <c r="J171" s="455">
        <v>478</v>
      </c>
      <c r="K171" s="455">
        <v>95</v>
      </c>
      <c r="L171" s="455">
        <v>970</v>
      </c>
      <c r="M171" s="455">
        <v>103</v>
      </c>
      <c r="N171" s="455">
        <v>36</v>
      </c>
      <c r="O171" s="455">
        <v>11499</v>
      </c>
      <c r="P171" s="455">
        <v>53</v>
      </c>
      <c r="Q171" s="455">
        <v>88</v>
      </c>
      <c r="R171" s="455">
        <v>7</v>
      </c>
      <c r="S171" s="455">
        <v>41</v>
      </c>
      <c r="T171" s="455">
        <v>143</v>
      </c>
      <c r="U171" s="455">
        <v>23</v>
      </c>
      <c r="V171" s="455">
        <v>476</v>
      </c>
      <c r="W171" s="455">
        <v>747</v>
      </c>
      <c r="X171" s="455">
        <v>474</v>
      </c>
      <c r="Y171" s="455">
        <v>3971</v>
      </c>
      <c r="Z171" s="455">
        <v>72</v>
      </c>
      <c r="AA171" s="454">
        <v>3940</v>
      </c>
      <c r="AB171" s="453" t="s">
        <v>149</v>
      </c>
      <c r="AC171" s="452"/>
    </row>
    <row r="172" spans="1:29" s="458" customFormat="1" ht="12" customHeight="1">
      <c r="A172" s="103" t="s">
        <v>150</v>
      </c>
      <c r="B172" s="449">
        <v>260237</v>
      </c>
      <c r="C172" s="449">
        <v>243381</v>
      </c>
      <c r="D172" s="449">
        <v>97</v>
      </c>
      <c r="E172" s="449">
        <v>44</v>
      </c>
      <c r="F172" s="449">
        <v>927</v>
      </c>
      <c r="G172" s="449">
        <v>10</v>
      </c>
      <c r="H172" s="449">
        <v>15</v>
      </c>
      <c r="I172" s="449">
        <v>202</v>
      </c>
      <c r="J172" s="449">
        <v>416</v>
      </c>
      <c r="K172" s="449">
        <v>68</v>
      </c>
      <c r="L172" s="449">
        <v>823</v>
      </c>
      <c r="M172" s="449">
        <v>58</v>
      </c>
      <c r="N172" s="449">
        <v>28</v>
      </c>
      <c r="O172" s="449">
        <v>6996</v>
      </c>
      <c r="P172" s="449">
        <v>26</v>
      </c>
      <c r="Q172" s="449">
        <v>62</v>
      </c>
      <c r="R172" s="449">
        <v>4</v>
      </c>
      <c r="S172" s="449">
        <v>38</v>
      </c>
      <c r="T172" s="449">
        <v>104</v>
      </c>
      <c r="U172" s="449">
        <v>20</v>
      </c>
      <c r="V172" s="449">
        <v>398</v>
      </c>
      <c r="W172" s="449">
        <v>659</v>
      </c>
      <c r="X172" s="449">
        <v>420</v>
      </c>
      <c r="Y172" s="449">
        <v>3018</v>
      </c>
      <c r="Z172" s="449">
        <v>61</v>
      </c>
      <c r="AA172" s="448">
        <v>2362</v>
      </c>
      <c r="AB172" s="447" t="s">
        <v>150</v>
      </c>
      <c r="AC172" s="459"/>
    </row>
    <row r="173" spans="1:29" s="435" customFormat="1" ht="12" customHeight="1">
      <c r="A173" s="57" t="s">
        <v>235</v>
      </c>
      <c r="B173" s="439">
        <v>85969</v>
      </c>
      <c r="C173" s="439">
        <v>81591</v>
      </c>
      <c r="D173" s="439">
        <v>15</v>
      </c>
      <c r="E173" s="439">
        <v>15</v>
      </c>
      <c r="F173" s="439">
        <v>326</v>
      </c>
      <c r="G173" s="439">
        <v>10</v>
      </c>
      <c r="H173" s="439">
        <v>8</v>
      </c>
      <c r="I173" s="439">
        <v>57</v>
      </c>
      <c r="J173" s="439">
        <v>199</v>
      </c>
      <c r="K173" s="439">
        <v>28</v>
      </c>
      <c r="L173" s="439">
        <v>406</v>
      </c>
      <c r="M173" s="439">
        <v>20</v>
      </c>
      <c r="N173" s="439">
        <v>12</v>
      </c>
      <c r="O173" s="439">
        <v>669</v>
      </c>
      <c r="P173" s="439">
        <v>4</v>
      </c>
      <c r="Q173" s="439">
        <v>26</v>
      </c>
      <c r="R173" s="439">
        <v>3</v>
      </c>
      <c r="S173" s="439">
        <v>16</v>
      </c>
      <c r="T173" s="439">
        <v>51</v>
      </c>
      <c r="U173" s="439">
        <v>15</v>
      </c>
      <c r="V173" s="439">
        <v>170</v>
      </c>
      <c r="W173" s="439">
        <v>334</v>
      </c>
      <c r="X173" s="439">
        <v>163</v>
      </c>
      <c r="Y173" s="439">
        <v>1092</v>
      </c>
      <c r="Z173" s="439">
        <v>28</v>
      </c>
      <c r="AA173" s="438">
        <v>711</v>
      </c>
      <c r="AB173" s="457" t="s">
        <v>235</v>
      </c>
      <c r="AC173" s="436"/>
    </row>
    <row r="174" spans="1:29" s="429" customFormat="1" ht="12" customHeight="1">
      <c r="A174" s="104" t="s">
        <v>231</v>
      </c>
      <c r="B174" s="444">
        <v>14680</v>
      </c>
      <c r="C174" s="444">
        <v>13731</v>
      </c>
      <c r="D174" s="444">
        <v>1</v>
      </c>
      <c r="E174" s="444">
        <v>1</v>
      </c>
      <c r="F174" s="444">
        <v>23</v>
      </c>
      <c r="G174" s="443" t="s">
        <v>253</v>
      </c>
      <c r="H174" s="443" t="s">
        <v>253</v>
      </c>
      <c r="I174" s="443" t="s">
        <v>253</v>
      </c>
      <c r="J174" s="444">
        <v>6</v>
      </c>
      <c r="K174" s="444">
        <v>7</v>
      </c>
      <c r="L174" s="444">
        <v>16</v>
      </c>
      <c r="M174" s="444">
        <v>4</v>
      </c>
      <c r="N174" s="444">
        <v>2</v>
      </c>
      <c r="O174" s="444">
        <v>562</v>
      </c>
      <c r="P174" s="444">
        <v>2</v>
      </c>
      <c r="Q174" s="444">
        <v>1</v>
      </c>
      <c r="R174" s="443" t="s">
        <v>253</v>
      </c>
      <c r="S174" s="444">
        <v>1</v>
      </c>
      <c r="T174" s="444">
        <v>4</v>
      </c>
      <c r="U174" s="443" t="s">
        <v>253</v>
      </c>
      <c r="V174" s="444">
        <v>10</v>
      </c>
      <c r="W174" s="444">
        <v>7</v>
      </c>
      <c r="X174" s="444">
        <v>18</v>
      </c>
      <c r="Y174" s="444">
        <v>168</v>
      </c>
      <c r="Z174" s="444">
        <v>2</v>
      </c>
      <c r="AA174" s="442">
        <v>114</v>
      </c>
      <c r="AB174" s="456" t="s">
        <v>231</v>
      </c>
      <c r="AC174" s="430"/>
    </row>
    <row r="175" spans="1:29" s="435" customFormat="1" ht="12" customHeight="1">
      <c r="A175" s="57" t="s">
        <v>206</v>
      </c>
      <c r="B175" s="439">
        <v>73801</v>
      </c>
      <c r="C175" s="439">
        <v>68612</v>
      </c>
      <c r="D175" s="439">
        <v>48</v>
      </c>
      <c r="E175" s="439">
        <v>20</v>
      </c>
      <c r="F175" s="439">
        <v>193</v>
      </c>
      <c r="G175" s="440" t="s">
        <v>253</v>
      </c>
      <c r="H175" s="439">
        <v>2</v>
      </c>
      <c r="I175" s="439">
        <v>11</v>
      </c>
      <c r="J175" s="439">
        <v>89</v>
      </c>
      <c r="K175" s="439">
        <v>19</v>
      </c>
      <c r="L175" s="439">
        <v>191</v>
      </c>
      <c r="M175" s="439">
        <v>12</v>
      </c>
      <c r="N175" s="439">
        <v>6</v>
      </c>
      <c r="O175" s="439">
        <v>2745</v>
      </c>
      <c r="P175" s="439">
        <v>6</v>
      </c>
      <c r="Q175" s="439">
        <v>16</v>
      </c>
      <c r="R175" s="439">
        <v>1</v>
      </c>
      <c r="S175" s="439">
        <v>8</v>
      </c>
      <c r="T175" s="439">
        <v>20</v>
      </c>
      <c r="U175" s="439">
        <v>1</v>
      </c>
      <c r="V175" s="439">
        <v>112</v>
      </c>
      <c r="W175" s="439">
        <v>146</v>
      </c>
      <c r="X175" s="439">
        <v>144</v>
      </c>
      <c r="Y175" s="439">
        <v>723</v>
      </c>
      <c r="Z175" s="439">
        <v>15</v>
      </c>
      <c r="AA175" s="438">
        <v>661</v>
      </c>
      <c r="AB175" s="457" t="s">
        <v>206</v>
      </c>
      <c r="AC175" s="436"/>
    </row>
    <row r="176" spans="1:29" s="429" customFormat="1" ht="12" customHeight="1">
      <c r="A176" s="104" t="s">
        <v>232</v>
      </c>
      <c r="B176" s="444">
        <v>53486</v>
      </c>
      <c r="C176" s="444">
        <v>50696</v>
      </c>
      <c r="D176" s="444">
        <v>10</v>
      </c>
      <c r="E176" s="444">
        <v>2</v>
      </c>
      <c r="F176" s="444">
        <v>331</v>
      </c>
      <c r="G176" s="443" t="s">
        <v>253</v>
      </c>
      <c r="H176" s="444">
        <v>1</v>
      </c>
      <c r="I176" s="444">
        <v>17</v>
      </c>
      <c r="J176" s="444">
        <v>69</v>
      </c>
      <c r="K176" s="444">
        <v>11</v>
      </c>
      <c r="L176" s="444">
        <v>133</v>
      </c>
      <c r="M176" s="444">
        <v>10</v>
      </c>
      <c r="N176" s="444">
        <v>6</v>
      </c>
      <c r="O176" s="444">
        <v>556</v>
      </c>
      <c r="P176" s="444">
        <v>3</v>
      </c>
      <c r="Q176" s="444">
        <v>13</v>
      </c>
      <c r="R176" s="443" t="s">
        <v>253</v>
      </c>
      <c r="S176" s="444">
        <v>9</v>
      </c>
      <c r="T176" s="444">
        <v>19</v>
      </c>
      <c r="U176" s="444">
        <v>3</v>
      </c>
      <c r="V176" s="444">
        <v>62</v>
      </c>
      <c r="W176" s="444">
        <v>129</v>
      </c>
      <c r="X176" s="444">
        <v>48</v>
      </c>
      <c r="Y176" s="444">
        <v>788</v>
      </c>
      <c r="Z176" s="444">
        <v>10</v>
      </c>
      <c r="AA176" s="442">
        <v>560</v>
      </c>
      <c r="AB176" s="456" t="s">
        <v>232</v>
      </c>
      <c r="AC176" s="430"/>
    </row>
    <row r="177" spans="1:29" s="435" customFormat="1" ht="12" customHeight="1">
      <c r="A177" s="57" t="s">
        <v>233</v>
      </c>
      <c r="B177" s="439">
        <v>32301</v>
      </c>
      <c r="C177" s="439">
        <v>28751</v>
      </c>
      <c r="D177" s="439">
        <v>23</v>
      </c>
      <c r="E177" s="439">
        <v>6</v>
      </c>
      <c r="F177" s="439">
        <v>54</v>
      </c>
      <c r="G177" s="440" t="s">
        <v>253</v>
      </c>
      <c r="H177" s="439">
        <v>4</v>
      </c>
      <c r="I177" s="439">
        <v>117</v>
      </c>
      <c r="J177" s="439">
        <v>53</v>
      </c>
      <c r="K177" s="439">
        <v>3</v>
      </c>
      <c r="L177" s="439">
        <v>77</v>
      </c>
      <c r="M177" s="439">
        <v>12</v>
      </c>
      <c r="N177" s="439">
        <v>2</v>
      </c>
      <c r="O177" s="439">
        <v>2464</v>
      </c>
      <c r="P177" s="439">
        <v>11</v>
      </c>
      <c r="Q177" s="439">
        <v>6</v>
      </c>
      <c r="R177" s="440" t="s">
        <v>253</v>
      </c>
      <c r="S177" s="439">
        <v>4</v>
      </c>
      <c r="T177" s="439">
        <v>10</v>
      </c>
      <c r="U177" s="439">
        <v>1</v>
      </c>
      <c r="V177" s="439">
        <v>44</v>
      </c>
      <c r="W177" s="439">
        <v>43</v>
      </c>
      <c r="X177" s="439">
        <v>47</v>
      </c>
      <c r="Y177" s="439">
        <v>247</v>
      </c>
      <c r="Z177" s="439">
        <v>6</v>
      </c>
      <c r="AA177" s="438">
        <v>316</v>
      </c>
      <c r="AB177" s="457" t="s">
        <v>233</v>
      </c>
      <c r="AC177" s="436"/>
    </row>
    <row r="178" spans="1:29" s="429" customFormat="1" ht="12" customHeight="1">
      <c r="A178" s="101" t="s">
        <v>97</v>
      </c>
      <c r="B178" s="444">
        <v>51863</v>
      </c>
      <c r="C178" s="444">
        <v>47563</v>
      </c>
      <c r="D178" s="444">
        <v>18</v>
      </c>
      <c r="E178" s="444">
        <v>8</v>
      </c>
      <c r="F178" s="444">
        <v>45</v>
      </c>
      <c r="G178" s="443" t="s">
        <v>253</v>
      </c>
      <c r="H178" s="444">
        <v>21</v>
      </c>
      <c r="I178" s="444">
        <v>13</v>
      </c>
      <c r="J178" s="444">
        <v>49</v>
      </c>
      <c r="K178" s="444">
        <v>16</v>
      </c>
      <c r="L178" s="444">
        <v>98</v>
      </c>
      <c r="M178" s="444">
        <v>37</v>
      </c>
      <c r="N178" s="444">
        <v>6</v>
      </c>
      <c r="O178" s="444">
        <v>1937</v>
      </c>
      <c r="P178" s="444">
        <v>20</v>
      </c>
      <c r="Q178" s="444">
        <v>15</v>
      </c>
      <c r="R178" s="444">
        <v>2</v>
      </c>
      <c r="S178" s="444">
        <v>3</v>
      </c>
      <c r="T178" s="444">
        <v>30</v>
      </c>
      <c r="U178" s="443" t="s">
        <v>253</v>
      </c>
      <c r="V178" s="444">
        <v>50</v>
      </c>
      <c r="W178" s="444">
        <v>68</v>
      </c>
      <c r="X178" s="444">
        <v>35</v>
      </c>
      <c r="Y178" s="444">
        <v>474</v>
      </c>
      <c r="Z178" s="444">
        <v>9</v>
      </c>
      <c r="AA178" s="442">
        <v>1346</v>
      </c>
      <c r="AB178" s="441" t="s">
        <v>97</v>
      </c>
      <c r="AC178" s="430"/>
    </row>
    <row r="179" spans="1:29" s="435" customFormat="1" ht="12" customHeight="1">
      <c r="A179" s="55" t="s">
        <v>98</v>
      </c>
      <c r="B179" s="439">
        <v>8389</v>
      </c>
      <c r="C179" s="439">
        <v>7972</v>
      </c>
      <c r="D179" s="440" t="s">
        <v>253</v>
      </c>
      <c r="E179" s="440" t="s">
        <v>253</v>
      </c>
      <c r="F179" s="439">
        <v>3</v>
      </c>
      <c r="G179" s="440" t="s">
        <v>253</v>
      </c>
      <c r="H179" s="440" t="s">
        <v>253</v>
      </c>
      <c r="I179" s="440" t="s">
        <v>253</v>
      </c>
      <c r="J179" s="439">
        <v>2</v>
      </c>
      <c r="K179" s="440" t="s">
        <v>253</v>
      </c>
      <c r="L179" s="439">
        <v>3</v>
      </c>
      <c r="M179" s="439">
        <v>1</v>
      </c>
      <c r="N179" s="440" t="s">
        <v>253</v>
      </c>
      <c r="O179" s="439">
        <v>260</v>
      </c>
      <c r="P179" s="440" t="s">
        <v>253</v>
      </c>
      <c r="Q179" s="439">
        <v>3</v>
      </c>
      <c r="R179" s="439">
        <v>1</v>
      </c>
      <c r="S179" s="440" t="s">
        <v>253</v>
      </c>
      <c r="T179" s="439">
        <v>1</v>
      </c>
      <c r="U179" s="439">
        <v>1</v>
      </c>
      <c r="V179" s="439">
        <v>4</v>
      </c>
      <c r="W179" s="439">
        <v>3</v>
      </c>
      <c r="X179" s="440" t="s">
        <v>253</v>
      </c>
      <c r="Y179" s="439">
        <v>100</v>
      </c>
      <c r="Z179" s="440" t="s">
        <v>253</v>
      </c>
      <c r="AA179" s="438">
        <v>35</v>
      </c>
      <c r="AB179" s="437" t="s">
        <v>98</v>
      </c>
      <c r="AC179" s="436"/>
    </row>
    <row r="180" spans="1:29" s="429" customFormat="1" ht="12" customHeight="1">
      <c r="A180" s="101" t="s">
        <v>99</v>
      </c>
      <c r="B180" s="444">
        <v>18463</v>
      </c>
      <c r="C180" s="444">
        <v>17008</v>
      </c>
      <c r="D180" s="444">
        <v>2</v>
      </c>
      <c r="E180" s="443" t="s">
        <v>253</v>
      </c>
      <c r="F180" s="444">
        <v>3</v>
      </c>
      <c r="G180" s="443" t="s">
        <v>253</v>
      </c>
      <c r="H180" s="443" t="s">
        <v>253</v>
      </c>
      <c r="I180" s="444">
        <v>2</v>
      </c>
      <c r="J180" s="444">
        <v>5</v>
      </c>
      <c r="K180" s="443" t="s">
        <v>253</v>
      </c>
      <c r="L180" s="444">
        <v>17</v>
      </c>
      <c r="M180" s="444">
        <v>2</v>
      </c>
      <c r="N180" s="444">
        <v>2</v>
      </c>
      <c r="O180" s="444">
        <v>1218</v>
      </c>
      <c r="P180" s="444">
        <v>4</v>
      </c>
      <c r="Q180" s="444">
        <v>5</v>
      </c>
      <c r="R180" s="443" t="s">
        <v>253</v>
      </c>
      <c r="S180" s="443" t="s">
        <v>253</v>
      </c>
      <c r="T180" s="444">
        <v>2</v>
      </c>
      <c r="U180" s="443" t="s">
        <v>253</v>
      </c>
      <c r="V180" s="444">
        <v>8</v>
      </c>
      <c r="W180" s="444">
        <v>8</v>
      </c>
      <c r="X180" s="444">
        <v>4</v>
      </c>
      <c r="Y180" s="444">
        <v>101</v>
      </c>
      <c r="Z180" s="443" t="s">
        <v>253</v>
      </c>
      <c r="AA180" s="442">
        <v>72</v>
      </c>
      <c r="AB180" s="441" t="s">
        <v>99</v>
      </c>
      <c r="AC180" s="430"/>
    </row>
    <row r="181" spans="1:29" s="435" customFormat="1" ht="12" customHeight="1">
      <c r="A181" s="55" t="s">
        <v>100</v>
      </c>
      <c r="B181" s="439">
        <v>13968</v>
      </c>
      <c r="C181" s="439">
        <v>13094</v>
      </c>
      <c r="D181" s="439">
        <v>1</v>
      </c>
      <c r="E181" s="440" t="s">
        <v>253</v>
      </c>
      <c r="F181" s="439">
        <v>5</v>
      </c>
      <c r="G181" s="440" t="s">
        <v>253</v>
      </c>
      <c r="H181" s="439">
        <v>2</v>
      </c>
      <c r="I181" s="440" t="s">
        <v>253</v>
      </c>
      <c r="J181" s="439">
        <v>3</v>
      </c>
      <c r="K181" s="439">
        <v>1</v>
      </c>
      <c r="L181" s="439">
        <v>10</v>
      </c>
      <c r="M181" s="439">
        <v>3</v>
      </c>
      <c r="N181" s="440" t="s">
        <v>253</v>
      </c>
      <c r="O181" s="439">
        <v>736</v>
      </c>
      <c r="P181" s="439">
        <v>2</v>
      </c>
      <c r="Q181" s="439">
        <v>2</v>
      </c>
      <c r="R181" s="440" t="s">
        <v>253</v>
      </c>
      <c r="S181" s="440" t="s">
        <v>253</v>
      </c>
      <c r="T181" s="439">
        <v>6</v>
      </c>
      <c r="U181" s="440" t="s">
        <v>253</v>
      </c>
      <c r="V181" s="439">
        <v>7</v>
      </c>
      <c r="W181" s="439">
        <v>3</v>
      </c>
      <c r="X181" s="439">
        <v>3</v>
      </c>
      <c r="Y181" s="439">
        <v>59</v>
      </c>
      <c r="Z181" s="440" t="s">
        <v>253</v>
      </c>
      <c r="AA181" s="438">
        <v>31</v>
      </c>
      <c r="AB181" s="437" t="s">
        <v>100</v>
      </c>
      <c r="AC181" s="436"/>
    </row>
    <row r="182" spans="1:29" s="429" customFormat="1" ht="12" customHeight="1">
      <c r="A182" s="101" t="s">
        <v>101</v>
      </c>
      <c r="B182" s="444">
        <v>9150</v>
      </c>
      <c r="C182" s="444">
        <v>8815</v>
      </c>
      <c r="D182" s="443" t="s">
        <v>253</v>
      </c>
      <c r="E182" s="443" t="s">
        <v>253</v>
      </c>
      <c r="F182" s="444">
        <v>2</v>
      </c>
      <c r="G182" s="443" t="s">
        <v>253</v>
      </c>
      <c r="H182" s="443" t="s">
        <v>253</v>
      </c>
      <c r="I182" s="443" t="s">
        <v>253</v>
      </c>
      <c r="J182" s="443" t="s">
        <v>253</v>
      </c>
      <c r="K182" s="444">
        <v>1</v>
      </c>
      <c r="L182" s="444">
        <v>11</v>
      </c>
      <c r="M182" s="443" t="s">
        <v>253</v>
      </c>
      <c r="N182" s="443" t="s">
        <v>253</v>
      </c>
      <c r="O182" s="444">
        <v>195</v>
      </c>
      <c r="P182" s="443" t="s">
        <v>253</v>
      </c>
      <c r="Q182" s="443" t="s">
        <v>253</v>
      </c>
      <c r="R182" s="443" t="s">
        <v>253</v>
      </c>
      <c r="S182" s="443" t="s">
        <v>253</v>
      </c>
      <c r="T182" s="443" t="s">
        <v>253</v>
      </c>
      <c r="U182" s="443" t="s">
        <v>253</v>
      </c>
      <c r="V182" s="444">
        <v>3</v>
      </c>
      <c r="W182" s="444">
        <v>2</v>
      </c>
      <c r="X182" s="444">
        <v>7</v>
      </c>
      <c r="Y182" s="444">
        <v>103</v>
      </c>
      <c r="Z182" s="444">
        <v>1</v>
      </c>
      <c r="AA182" s="442">
        <v>10</v>
      </c>
      <c r="AB182" s="441" t="s">
        <v>101</v>
      </c>
      <c r="AC182" s="430"/>
    </row>
    <row r="183" spans="1:29" s="435" customFormat="1" ht="12" customHeight="1">
      <c r="A183" s="55" t="s">
        <v>102</v>
      </c>
      <c r="B183" s="439">
        <v>14249</v>
      </c>
      <c r="C183" s="439">
        <v>13843</v>
      </c>
      <c r="D183" s="440" t="s">
        <v>253</v>
      </c>
      <c r="E183" s="440" t="s">
        <v>253</v>
      </c>
      <c r="F183" s="439">
        <v>6</v>
      </c>
      <c r="G183" s="440" t="s">
        <v>253</v>
      </c>
      <c r="H183" s="439">
        <v>1</v>
      </c>
      <c r="I183" s="440" t="s">
        <v>253</v>
      </c>
      <c r="J183" s="439">
        <v>3</v>
      </c>
      <c r="K183" s="439">
        <v>9</v>
      </c>
      <c r="L183" s="439">
        <v>8</v>
      </c>
      <c r="M183" s="439">
        <v>2</v>
      </c>
      <c r="N183" s="440" t="s">
        <v>253</v>
      </c>
      <c r="O183" s="439">
        <v>157</v>
      </c>
      <c r="P183" s="439">
        <v>1</v>
      </c>
      <c r="Q183" s="439">
        <v>1</v>
      </c>
      <c r="R183" s="440" t="s">
        <v>253</v>
      </c>
      <c r="S183" s="440" t="s">
        <v>253</v>
      </c>
      <c r="T183" s="440" t="s">
        <v>253</v>
      </c>
      <c r="U183" s="439">
        <v>2</v>
      </c>
      <c r="V183" s="439">
        <v>6</v>
      </c>
      <c r="W183" s="439">
        <v>4</v>
      </c>
      <c r="X183" s="439">
        <v>5</v>
      </c>
      <c r="Y183" s="439">
        <v>116</v>
      </c>
      <c r="Z183" s="439">
        <v>1</v>
      </c>
      <c r="AA183" s="438">
        <v>84</v>
      </c>
      <c r="AB183" s="437" t="s">
        <v>102</v>
      </c>
      <c r="AC183" s="436"/>
    </row>
    <row r="184" spans="1:29" s="466" customFormat="1" ht="15.95" customHeight="1">
      <c r="A184" s="100" t="s">
        <v>151</v>
      </c>
      <c r="B184" s="470">
        <v>92479</v>
      </c>
      <c r="C184" s="470">
        <v>77379</v>
      </c>
      <c r="D184" s="470">
        <v>21</v>
      </c>
      <c r="E184" s="470">
        <v>1</v>
      </c>
      <c r="F184" s="470">
        <v>6602</v>
      </c>
      <c r="G184" s="470">
        <v>1</v>
      </c>
      <c r="H184" s="470">
        <v>1</v>
      </c>
      <c r="I184" s="470">
        <v>87</v>
      </c>
      <c r="J184" s="470">
        <v>120</v>
      </c>
      <c r="K184" s="470">
        <v>14</v>
      </c>
      <c r="L184" s="470">
        <v>118</v>
      </c>
      <c r="M184" s="470">
        <v>20</v>
      </c>
      <c r="N184" s="470">
        <v>10</v>
      </c>
      <c r="O184" s="470">
        <v>4306</v>
      </c>
      <c r="P184" s="470">
        <v>4</v>
      </c>
      <c r="Q184" s="470">
        <v>16</v>
      </c>
      <c r="R184" s="470">
        <v>3</v>
      </c>
      <c r="S184" s="470">
        <v>5</v>
      </c>
      <c r="T184" s="470">
        <v>4</v>
      </c>
      <c r="U184" s="470">
        <v>4</v>
      </c>
      <c r="V184" s="470">
        <v>64</v>
      </c>
      <c r="W184" s="470">
        <v>38</v>
      </c>
      <c r="X184" s="470">
        <v>169</v>
      </c>
      <c r="Y184" s="470">
        <v>2984</v>
      </c>
      <c r="Z184" s="470">
        <v>11</v>
      </c>
      <c r="AA184" s="469">
        <v>497</v>
      </c>
      <c r="AB184" s="468" t="s">
        <v>151</v>
      </c>
      <c r="AC184" s="467"/>
    </row>
    <row r="185" spans="1:29" s="460" customFormat="1" ht="12" customHeight="1">
      <c r="A185" s="56" t="s">
        <v>110</v>
      </c>
      <c r="B185" s="464">
        <v>57928</v>
      </c>
      <c r="C185" s="464">
        <v>53232</v>
      </c>
      <c r="D185" s="464">
        <v>19</v>
      </c>
      <c r="E185" s="465" t="s">
        <v>253</v>
      </c>
      <c r="F185" s="464">
        <v>549</v>
      </c>
      <c r="G185" s="464">
        <v>1</v>
      </c>
      <c r="H185" s="464">
        <v>1</v>
      </c>
      <c r="I185" s="464">
        <v>80</v>
      </c>
      <c r="J185" s="464">
        <v>47</v>
      </c>
      <c r="K185" s="464">
        <v>10</v>
      </c>
      <c r="L185" s="464">
        <v>67</v>
      </c>
      <c r="M185" s="464">
        <v>9</v>
      </c>
      <c r="N185" s="464">
        <v>5</v>
      </c>
      <c r="O185" s="464">
        <v>2576</v>
      </c>
      <c r="P185" s="464">
        <v>1</v>
      </c>
      <c r="Q185" s="464">
        <v>9</v>
      </c>
      <c r="R185" s="464">
        <v>3</v>
      </c>
      <c r="S185" s="464">
        <v>3</v>
      </c>
      <c r="T185" s="464">
        <v>3</v>
      </c>
      <c r="U185" s="464">
        <v>4</v>
      </c>
      <c r="V185" s="464">
        <v>42</v>
      </c>
      <c r="W185" s="464">
        <v>23</v>
      </c>
      <c r="X185" s="464">
        <v>25</v>
      </c>
      <c r="Y185" s="464">
        <v>971</v>
      </c>
      <c r="Z185" s="464">
        <v>6</v>
      </c>
      <c r="AA185" s="463">
        <v>242</v>
      </c>
      <c r="AB185" s="462" t="s">
        <v>110</v>
      </c>
      <c r="AC185" s="461"/>
    </row>
    <row r="186" spans="1:29" s="429" customFormat="1" ht="12" customHeight="1">
      <c r="A186" s="101" t="s">
        <v>107</v>
      </c>
      <c r="B186" s="444">
        <v>12307</v>
      </c>
      <c r="C186" s="444">
        <v>10933</v>
      </c>
      <c r="D186" s="444">
        <v>1</v>
      </c>
      <c r="E186" s="444">
        <v>1</v>
      </c>
      <c r="F186" s="444">
        <v>632</v>
      </c>
      <c r="G186" s="443" t="s">
        <v>253</v>
      </c>
      <c r="H186" s="443" t="s">
        <v>253</v>
      </c>
      <c r="I186" s="443" t="s">
        <v>253</v>
      </c>
      <c r="J186" s="444">
        <v>9</v>
      </c>
      <c r="K186" s="443" t="s">
        <v>253</v>
      </c>
      <c r="L186" s="444">
        <v>5</v>
      </c>
      <c r="M186" s="444">
        <v>1</v>
      </c>
      <c r="N186" s="444">
        <v>3</v>
      </c>
      <c r="O186" s="444">
        <v>244</v>
      </c>
      <c r="P186" s="444">
        <v>3</v>
      </c>
      <c r="Q186" s="443" t="s">
        <v>253</v>
      </c>
      <c r="R186" s="443" t="s">
        <v>253</v>
      </c>
      <c r="S186" s="443" t="s">
        <v>253</v>
      </c>
      <c r="T186" s="443" t="s">
        <v>253</v>
      </c>
      <c r="U186" s="443" t="s">
        <v>253</v>
      </c>
      <c r="V186" s="444">
        <v>2</v>
      </c>
      <c r="W186" s="444">
        <v>1</v>
      </c>
      <c r="X186" s="444">
        <v>5</v>
      </c>
      <c r="Y186" s="444">
        <v>336</v>
      </c>
      <c r="Z186" s="444">
        <v>2</v>
      </c>
      <c r="AA186" s="442">
        <v>129</v>
      </c>
      <c r="AB186" s="441" t="s">
        <v>107</v>
      </c>
      <c r="AC186" s="430"/>
    </row>
    <row r="187" spans="1:29" s="435" customFormat="1" ht="12" customHeight="1">
      <c r="A187" s="55" t="s">
        <v>108</v>
      </c>
      <c r="B187" s="439">
        <v>12126</v>
      </c>
      <c r="C187" s="439">
        <v>10395</v>
      </c>
      <c r="D187" s="440" t="s">
        <v>253</v>
      </c>
      <c r="E187" s="440" t="s">
        <v>253</v>
      </c>
      <c r="F187" s="439">
        <v>8</v>
      </c>
      <c r="G187" s="440" t="s">
        <v>253</v>
      </c>
      <c r="H187" s="440" t="s">
        <v>253</v>
      </c>
      <c r="I187" s="439">
        <v>4</v>
      </c>
      <c r="J187" s="439">
        <v>5</v>
      </c>
      <c r="K187" s="439">
        <v>4</v>
      </c>
      <c r="L187" s="439">
        <v>8</v>
      </c>
      <c r="M187" s="439">
        <v>10</v>
      </c>
      <c r="N187" s="439">
        <v>2</v>
      </c>
      <c r="O187" s="439">
        <v>1418</v>
      </c>
      <c r="P187" s="440" t="s">
        <v>253</v>
      </c>
      <c r="Q187" s="439">
        <v>5</v>
      </c>
      <c r="R187" s="440" t="s">
        <v>253</v>
      </c>
      <c r="S187" s="439">
        <v>1</v>
      </c>
      <c r="T187" s="440" t="s">
        <v>253</v>
      </c>
      <c r="U187" s="440" t="s">
        <v>253</v>
      </c>
      <c r="V187" s="439">
        <v>4</v>
      </c>
      <c r="W187" s="439">
        <v>5</v>
      </c>
      <c r="X187" s="439">
        <v>8</v>
      </c>
      <c r="Y187" s="439">
        <v>144</v>
      </c>
      <c r="Z187" s="440" t="s">
        <v>253</v>
      </c>
      <c r="AA187" s="438">
        <v>105</v>
      </c>
      <c r="AB187" s="437" t="s">
        <v>108</v>
      </c>
      <c r="AC187" s="436"/>
    </row>
    <row r="188" spans="1:29" s="429" customFormat="1" ht="12" customHeight="1">
      <c r="A188" s="101" t="s">
        <v>109</v>
      </c>
      <c r="B188" s="444">
        <v>10118</v>
      </c>
      <c r="C188" s="444">
        <v>2819</v>
      </c>
      <c r="D188" s="444">
        <v>1</v>
      </c>
      <c r="E188" s="443" t="s">
        <v>253</v>
      </c>
      <c r="F188" s="444">
        <v>5413</v>
      </c>
      <c r="G188" s="443" t="s">
        <v>253</v>
      </c>
      <c r="H188" s="443" t="s">
        <v>253</v>
      </c>
      <c r="I188" s="444">
        <v>3</v>
      </c>
      <c r="J188" s="444">
        <v>59</v>
      </c>
      <c r="K188" s="443" t="s">
        <v>253</v>
      </c>
      <c r="L188" s="444">
        <v>38</v>
      </c>
      <c r="M188" s="443" t="s">
        <v>253</v>
      </c>
      <c r="N188" s="443" t="s">
        <v>253</v>
      </c>
      <c r="O188" s="444">
        <v>68</v>
      </c>
      <c r="P188" s="443" t="s">
        <v>253</v>
      </c>
      <c r="Q188" s="444">
        <v>2</v>
      </c>
      <c r="R188" s="443" t="s">
        <v>253</v>
      </c>
      <c r="S188" s="444">
        <v>1</v>
      </c>
      <c r="T188" s="444">
        <v>1</v>
      </c>
      <c r="U188" s="443" t="s">
        <v>253</v>
      </c>
      <c r="V188" s="444">
        <v>16</v>
      </c>
      <c r="W188" s="444">
        <v>9</v>
      </c>
      <c r="X188" s="444">
        <v>131</v>
      </c>
      <c r="Y188" s="444">
        <v>1533</v>
      </c>
      <c r="Z188" s="444">
        <v>3</v>
      </c>
      <c r="AA188" s="442">
        <v>21</v>
      </c>
      <c r="AB188" s="441" t="s">
        <v>109</v>
      </c>
      <c r="AC188" s="430"/>
    </row>
    <row r="189" spans="1:29" s="451" customFormat="1" ht="15.95" customHeight="1">
      <c r="A189" s="54" t="s">
        <v>152</v>
      </c>
      <c r="B189" s="455">
        <v>199395</v>
      </c>
      <c r="C189" s="455">
        <v>188641</v>
      </c>
      <c r="D189" s="455">
        <v>86</v>
      </c>
      <c r="E189" s="455">
        <v>11</v>
      </c>
      <c r="F189" s="455">
        <v>64</v>
      </c>
      <c r="G189" s="455">
        <v>3</v>
      </c>
      <c r="H189" s="455">
        <v>17</v>
      </c>
      <c r="I189" s="455">
        <v>35</v>
      </c>
      <c r="J189" s="455">
        <v>182</v>
      </c>
      <c r="K189" s="455">
        <v>159</v>
      </c>
      <c r="L189" s="455">
        <v>449</v>
      </c>
      <c r="M189" s="455">
        <v>80</v>
      </c>
      <c r="N189" s="455">
        <v>21</v>
      </c>
      <c r="O189" s="455">
        <v>3312</v>
      </c>
      <c r="P189" s="455">
        <v>97</v>
      </c>
      <c r="Q189" s="455">
        <v>54</v>
      </c>
      <c r="R189" s="455">
        <v>3</v>
      </c>
      <c r="S189" s="455">
        <v>32</v>
      </c>
      <c r="T189" s="455">
        <v>34</v>
      </c>
      <c r="U189" s="455">
        <v>20</v>
      </c>
      <c r="V189" s="455">
        <v>256</v>
      </c>
      <c r="W189" s="455">
        <v>414</v>
      </c>
      <c r="X189" s="455">
        <v>222</v>
      </c>
      <c r="Y189" s="455">
        <v>1861</v>
      </c>
      <c r="Z189" s="455">
        <v>64</v>
      </c>
      <c r="AA189" s="454">
        <v>3278</v>
      </c>
      <c r="AB189" s="453" t="s">
        <v>152</v>
      </c>
      <c r="AC189" s="452"/>
    </row>
    <row r="190" spans="1:29" s="445" customFormat="1" ht="12" customHeight="1">
      <c r="A190" s="103" t="s">
        <v>230</v>
      </c>
      <c r="B190" s="449">
        <v>108209</v>
      </c>
      <c r="C190" s="449">
        <v>101908</v>
      </c>
      <c r="D190" s="449">
        <v>51</v>
      </c>
      <c r="E190" s="449">
        <v>7</v>
      </c>
      <c r="F190" s="449">
        <v>27</v>
      </c>
      <c r="G190" s="449">
        <v>2</v>
      </c>
      <c r="H190" s="449">
        <v>6</v>
      </c>
      <c r="I190" s="449">
        <v>11</v>
      </c>
      <c r="J190" s="449">
        <v>110</v>
      </c>
      <c r="K190" s="449">
        <v>120</v>
      </c>
      <c r="L190" s="449">
        <v>291</v>
      </c>
      <c r="M190" s="449">
        <v>61</v>
      </c>
      <c r="N190" s="449">
        <v>15</v>
      </c>
      <c r="O190" s="449">
        <v>2369</v>
      </c>
      <c r="P190" s="449">
        <v>67</v>
      </c>
      <c r="Q190" s="449">
        <v>37</v>
      </c>
      <c r="R190" s="449">
        <v>3</v>
      </c>
      <c r="S190" s="449">
        <v>13</v>
      </c>
      <c r="T190" s="449">
        <v>20</v>
      </c>
      <c r="U190" s="449">
        <v>13</v>
      </c>
      <c r="V190" s="449">
        <v>161</v>
      </c>
      <c r="W190" s="449">
        <v>271</v>
      </c>
      <c r="X190" s="449">
        <v>139</v>
      </c>
      <c r="Y190" s="449">
        <v>1080</v>
      </c>
      <c r="Z190" s="449">
        <v>35</v>
      </c>
      <c r="AA190" s="448">
        <v>1392</v>
      </c>
      <c r="AB190" s="447" t="s">
        <v>230</v>
      </c>
      <c r="AC190" s="446"/>
    </row>
    <row r="191" spans="1:29" s="435" customFormat="1" ht="12" customHeight="1">
      <c r="A191" s="55" t="s">
        <v>51</v>
      </c>
      <c r="B191" s="439">
        <v>40902</v>
      </c>
      <c r="C191" s="439">
        <v>38761</v>
      </c>
      <c r="D191" s="439">
        <v>19</v>
      </c>
      <c r="E191" s="439">
        <v>1</v>
      </c>
      <c r="F191" s="439">
        <v>24</v>
      </c>
      <c r="G191" s="439">
        <v>1</v>
      </c>
      <c r="H191" s="439">
        <v>7</v>
      </c>
      <c r="I191" s="439">
        <v>11</v>
      </c>
      <c r="J191" s="439">
        <v>29</v>
      </c>
      <c r="K191" s="439">
        <v>17</v>
      </c>
      <c r="L191" s="439">
        <v>43</v>
      </c>
      <c r="M191" s="439">
        <v>2</v>
      </c>
      <c r="N191" s="439">
        <v>5</v>
      </c>
      <c r="O191" s="439">
        <v>380</v>
      </c>
      <c r="P191" s="439">
        <v>25</v>
      </c>
      <c r="Q191" s="439">
        <v>6</v>
      </c>
      <c r="R191" s="440" t="s">
        <v>253</v>
      </c>
      <c r="S191" s="439">
        <v>10</v>
      </c>
      <c r="T191" s="439">
        <v>5</v>
      </c>
      <c r="U191" s="439">
        <v>1</v>
      </c>
      <c r="V191" s="439">
        <v>32</v>
      </c>
      <c r="W191" s="439">
        <v>62</v>
      </c>
      <c r="X191" s="439">
        <v>48</v>
      </c>
      <c r="Y191" s="439">
        <v>167</v>
      </c>
      <c r="Z191" s="439">
        <v>7</v>
      </c>
      <c r="AA191" s="438">
        <v>1239</v>
      </c>
      <c r="AB191" s="437" t="s">
        <v>51</v>
      </c>
      <c r="AC191" s="436"/>
    </row>
    <row r="192" spans="1:29" s="429" customFormat="1" ht="12" customHeight="1">
      <c r="A192" s="101" t="s">
        <v>52</v>
      </c>
      <c r="B192" s="444">
        <v>50284</v>
      </c>
      <c r="C192" s="444">
        <v>47972</v>
      </c>
      <c r="D192" s="444">
        <v>16</v>
      </c>
      <c r="E192" s="444">
        <v>3</v>
      </c>
      <c r="F192" s="444">
        <v>13</v>
      </c>
      <c r="G192" s="443" t="s">
        <v>253</v>
      </c>
      <c r="H192" s="444">
        <v>4</v>
      </c>
      <c r="I192" s="444">
        <v>13</v>
      </c>
      <c r="J192" s="444">
        <v>43</v>
      </c>
      <c r="K192" s="444">
        <v>22</v>
      </c>
      <c r="L192" s="444">
        <v>115</v>
      </c>
      <c r="M192" s="444">
        <v>17</v>
      </c>
      <c r="N192" s="444">
        <v>1</v>
      </c>
      <c r="O192" s="444">
        <v>563</v>
      </c>
      <c r="P192" s="444">
        <v>5</v>
      </c>
      <c r="Q192" s="444">
        <v>11</v>
      </c>
      <c r="R192" s="443" t="s">
        <v>253</v>
      </c>
      <c r="S192" s="444">
        <v>9</v>
      </c>
      <c r="T192" s="444">
        <v>9</v>
      </c>
      <c r="U192" s="444">
        <v>6</v>
      </c>
      <c r="V192" s="444">
        <v>63</v>
      </c>
      <c r="W192" s="444">
        <v>81</v>
      </c>
      <c r="X192" s="444">
        <v>35</v>
      </c>
      <c r="Y192" s="444">
        <v>614</v>
      </c>
      <c r="Z192" s="444">
        <v>22</v>
      </c>
      <c r="AA192" s="442">
        <v>647</v>
      </c>
      <c r="AB192" s="441" t="s">
        <v>52</v>
      </c>
      <c r="AC192" s="430"/>
    </row>
    <row r="193" spans="1:29" s="451" customFormat="1" ht="15.95" customHeight="1">
      <c r="A193" s="54" t="s">
        <v>153</v>
      </c>
      <c r="B193" s="455">
        <v>159081</v>
      </c>
      <c r="C193" s="455">
        <v>132601</v>
      </c>
      <c r="D193" s="455">
        <v>680</v>
      </c>
      <c r="E193" s="455">
        <v>6</v>
      </c>
      <c r="F193" s="455">
        <v>7287</v>
      </c>
      <c r="G193" s="455">
        <v>1</v>
      </c>
      <c r="H193" s="455">
        <v>5</v>
      </c>
      <c r="I193" s="455">
        <v>107</v>
      </c>
      <c r="J193" s="455">
        <v>61</v>
      </c>
      <c r="K193" s="455">
        <v>13</v>
      </c>
      <c r="L193" s="455">
        <v>435</v>
      </c>
      <c r="M193" s="455">
        <v>42</v>
      </c>
      <c r="N193" s="455">
        <v>4</v>
      </c>
      <c r="O193" s="455">
        <v>13826</v>
      </c>
      <c r="P193" s="455">
        <v>2</v>
      </c>
      <c r="Q193" s="455">
        <v>27</v>
      </c>
      <c r="R193" s="455">
        <v>3</v>
      </c>
      <c r="S193" s="455">
        <v>13</v>
      </c>
      <c r="T193" s="455">
        <v>19</v>
      </c>
      <c r="U193" s="455">
        <v>9</v>
      </c>
      <c r="V193" s="455">
        <v>59</v>
      </c>
      <c r="W193" s="455">
        <v>84</v>
      </c>
      <c r="X193" s="455">
        <v>76</v>
      </c>
      <c r="Y193" s="455">
        <v>2534</v>
      </c>
      <c r="Z193" s="455">
        <v>16</v>
      </c>
      <c r="AA193" s="454">
        <v>1171</v>
      </c>
      <c r="AB193" s="453" t="s">
        <v>153</v>
      </c>
      <c r="AC193" s="452"/>
    </row>
    <row r="194" spans="1:29" s="458" customFormat="1" ht="12" customHeight="1">
      <c r="A194" s="103" t="s">
        <v>162</v>
      </c>
      <c r="B194" s="449">
        <v>83524</v>
      </c>
      <c r="C194" s="449">
        <v>76569</v>
      </c>
      <c r="D194" s="449">
        <v>13</v>
      </c>
      <c r="E194" s="449">
        <v>4</v>
      </c>
      <c r="F194" s="449">
        <v>589</v>
      </c>
      <c r="G194" s="449">
        <v>1</v>
      </c>
      <c r="H194" s="450" t="s">
        <v>253</v>
      </c>
      <c r="I194" s="449">
        <v>43</v>
      </c>
      <c r="J194" s="449">
        <v>22</v>
      </c>
      <c r="K194" s="449">
        <v>6</v>
      </c>
      <c r="L194" s="449">
        <v>255</v>
      </c>
      <c r="M194" s="449">
        <v>17</v>
      </c>
      <c r="N194" s="449">
        <v>1</v>
      </c>
      <c r="O194" s="449">
        <v>4654</v>
      </c>
      <c r="P194" s="449">
        <v>2</v>
      </c>
      <c r="Q194" s="449">
        <v>10</v>
      </c>
      <c r="R194" s="449">
        <v>1</v>
      </c>
      <c r="S194" s="449">
        <v>7</v>
      </c>
      <c r="T194" s="449">
        <v>8</v>
      </c>
      <c r="U194" s="449">
        <v>2</v>
      </c>
      <c r="V194" s="449">
        <v>33</v>
      </c>
      <c r="W194" s="449">
        <v>48</v>
      </c>
      <c r="X194" s="449">
        <v>42</v>
      </c>
      <c r="Y194" s="449">
        <v>736</v>
      </c>
      <c r="Z194" s="449">
        <v>7</v>
      </c>
      <c r="AA194" s="448">
        <v>454</v>
      </c>
      <c r="AB194" s="447" t="s">
        <v>162</v>
      </c>
      <c r="AC194" s="459"/>
    </row>
    <row r="195" spans="1:29" s="435" customFormat="1" ht="12" customHeight="1">
      <c r="A195" s="57" t="s">
        <v>165</v>
      </c>
      <c r="B195" s="439">
        <v>73944</v>
      </c>
      <c r="C195" s="439">
        <v>68483</v>
      </c>
      <c r="D195" s="439">
        <v>12</v>
      </c>
      <c r="E195" s="439">
        <v>4</v>
      </c>
      <c r="F195" s="439">
        <v>558</v>
      </c>
      <c r="G195" s="439">
        <v>1</v>
      </c>
      <c r="H195" s="440" t="s">
        <v>253</v>
      </c>
      <c r="I195" s="439">
        <v>43</v>
      </c>
      <c r="J195" s="439">
        <v>16</v>
      </c>
      <c r="K195" s="439">
        <v>6</v>
      </c>
      <c r="L195" s="439">
        <v>240</v>
      </c>
      <c r="M195" s="439">
        <v>17</v>
      </c>
      <c r="N195" s="439">
        <v>1</v>
      </c>
      <c r="O195" s="439">
        <v>3279</v>
      </c>
      <c r="P195" s="439">
        <v>2</v>
      </c>
      <c r="Q195" s="439">
        <v>9</v>
      </c>
      <c r="R195" s="439">
        <v>1</v>
      </c>
      <c r="S195" s="439">
        <v>7</v>
      </c>
      <c r="T195" s="439">
        <v>8</v>
      </c>
      <c r="U195" s="439">
        <v>2</v>
      </c>
      <c r="V195" s="439">
        <v>29</v>
      </c>
      <c r="W195" s="439">
        <v>46</v>
      </c>
      <c r="X195" s="439">
        <v>41</v>
      </c>
      <c r="Y195" s="439">
        <v>702</v>
      </c>
      <c r="Z195" s="439">
        <v>7</v>
      </c>
      <c r="AA195" s="438">
        <v>430</v>
      </c>
      <c r="AB195" s="457" t="s">
        <v>165</v>
      </c>
      <c r="AC195" s="436"/>
    </row>
    <row r="196" spans="1:29" s="429" customFormat="1" ht="12" customHeight="1">
      <c r="A196" s="104" t="s">
        <v>166</v>
      </c>
      <c r="B196" s="444">
        <v>9580</v>
      </c>
      <c r="C196" s="444">
        <v>8086</v>
      </c>
      <c r="D196" s="444">
        <v>1</v>
      </c>
      <c r="E196" s="443" t="s">
        <v>253</v>
      </c>
      <c r="F196" s="444">
        <v>31</v>
      </c>
      <c r="G196" s="443" t="s">
        <v>253</v>
      </c>
      <c r="H196" s="443" t="s">
        <v>253</v>
      </c>
      <c r="I196" s="443" t="s">
        <v>253</v>
      </c>
      <c r="J196" s="444">
        <v>6</v>
      </c>
      <c r="K196" s="443" t="s">
        <v>253</v>
      </c>
      <c r="L196" s="444">
        <v>15</v>
      </c>
      <c r="M196" s="443" t="s">
        <v>253</v>
      </c>
      <c r="N196" s="443" t="s">
        <v>253</v>
      </c>
      <c r="O196" s="444">
        <v>1375</v>
      </c>
      <c r="P196" s="443" t="s">
        <v>253</v>
      </c>
      <c r="Q196" s="444">
        <v>1</v>
      </c>
      <c r="R196" s="443" t="s">
        <v>253</v>
      </c>
      <c r="S196" s="443" t="s">
        <v>253</v>
      </c>
      <c r="T196" s="443" t="s">
        <v>253</v>
      </c>
      <c r="U196" s="443" t="s">
        <v>253</v>
      </c>
      <c r="V196" s="444">
        <v>4</v>
      </c>
      <c r="W196" s="444">
        <v>2</v>
      </c>
      <c r="X196" s="444">
        <v>1</v>
      </c>
      <c r="Y196" s="444">
        <v>34</v>
      </c>
      <c r="Z196" s="443" t="s">
        <v>253</v>
      </c>
      <c r="AA196" s="442">
        <v>24</v>
      </c>
      <c r="AB196" s="456" t="s">
        <v>166</v>
      </c>
      <c r="AC196" s="430"/>
    </row>
    <row r="197" spans="1:29" s="435" customFormat="1" ht="12" customHeight="1">
      <c r="A197" s="55" t="s">
        <v>116</v>
      </c>
      <c r="B197" s="439">
        <v>8129</v>
      </c>
      <c r="C197" s="439">
        <v>895</v>
      </c>
      <c r="D197" s="439">
        <v>1</v>
      </c>
      <c r="E197" s="440" t="s">
        <v>253</v>
      </c>
      <c r="F197" s="439">
        <v>5839</v>
      </c>
      <c r="G197" s="440" t="s">
        <v>253</v>
      </c>
      <c r="H197" s="440" t="s">
        <v>253</v>
      </c>
      <c r="I197" s="440" t="s">
        <v>253</v>
      </c>
      <c r="J197" s="439">
        <v>20</v>
      </c>
      <c r="K197" s="440" t="s">
        <v>253</v>
      </c>
      <c r="L197" s="439">
        <v>38</v>
      </c>
      <c r="M197" s="440" t="s">
        <v>253</v>
      </c>
      <c r="N197" s="440" t="s">
        <v>253</v>
      </c>
      <c r="O197" s="439">
        <v>162</v>
      </c>
      <c r="P197" s="440" t="s">
        <v>253</v>
      </c>
      <c r="Q197" s="440" t="s">
        <v>253</v>
      </c>
      <c r="R197" s="439">
        <v>2</v>
      </c>
      <c r="S197" s="439">
        <v>1</v>
      </c>
      <c r="T197" s="440" t="s">
        <v>253</v>
      </c>
      <c r="U197" s="439">
        <v>1</v>
      </c>
      <c r="V197" s="439">
        <v>1</v>
      </c>
      <c r="W197" s="439">
        <v>2</v>
      </c>
      <c r="X197" s="439">
        <v>12</v>
      </c>
      <c r="Y197" s="439">
        <v>1110</v>
      </c>
      <c r="Z197" s="439">
        <v>2</v>
      </c>
      <c r="AA197" s="438">
        <v>43</v>
      </c>
      <c r="AB197" s="437" t="s">
        <v>116</v>
      </c>
      <c r="AC197" s="436"/>
    </row>
    <row r="198" spans="1:29" s="429" customFormat="1" ht="12" customHeight="1">
      <c r="A198" s="101" t="s">
        <v>307</v>
      </c>
      <c r="B198" s="444">
        <v>18067</v>
      </c>
      <c r="C198" s="444">
        <v>12989</v>
      </c>
      <c r="D198" s="444">
        <v>244</v>
      </c>
      <c r="E198" s="444">
        <v>1</v>
      </c>
      <c r="F198" s="444">
        <v>23</v>
      </c>
      <c r="G198" s="443" t="s">
        <v>253</v>
      </c>
      <c r="H198" s="443" t="s">
        <v>253</v>
      </c>
      <c r="I198" s="444">
        <v>60</v>
      </c>
      <c r="J198" s="444">
        <v>3</v>
      </c>
      <c r="K198" s="443" t="s">
        <v>253</v>
      </c>
      <c r="L198" s="444">
        <v>47</v>
      </c>
      <c r="M198" s="444">
        <v>15</v>
      </c>
      <c r="N198" s="443" t="s">
        <v>253</v>
      </c>
      <c r="O198" s="444">
        <v>4576</v>
      </c>
      <c r="P198" s="443" t="s">
        <v>253</v>
      </c>
      <c r="Q198" s="444">
        <v>1</v>
      </c>
      <c r="R198" s="443" t="s">
        <v>253</v>
      </c>
      <c r="S198" s="443" t="s">
        <v>253</v>
      </c>
      <c r="T198" s="444">
        <v>2</v>
      </c>
      <c r="U198" s="444">
        <v>2</v>
      </c>
      <c r="V198" s="444">
        <v>7</v>
      </c>
      <c r="W198" s="444">
        <v>19</v>
      </c>
      <c r="X198" s="444">
        <v>8</v>
      </c>
      <c r="Y198" s="444">
        <v>26</v>
      </c>
      <c r="Z198" s="444">
        <v>3</v>
      </c>
      <c r="AA198" s="442">
        <v>41</v>
      </c>
      <c r="AB198" s="441" t="s">
        <v>307</v>
      </c>
      <c r="AC198" s="430"/>
    </row>
    <row r="199" spans="1:29" s="435" customFormat="1" ht="12" customHeight="1">
      <c r="A199" s="55" t="s">
        <v>118</v>
      </c>
      <c r="B199" s="439">
        <v>20871</v>
      </c>
      <c r="C199" s="439">
        <v>18644</v>
      </c>
      <c r="D199" s="440" t="s">
        <v>253</v>
      </c>
      <c r="E199" s="439">
        <v>1</v>
      </c>
      <c r="F199" s="439">
        <v>88</v>
      </c>
      <c r="G199" s="440" t="s">
        <v>253</v>
      </c>
      <c r="H199" s="440" t="s">
        <v>253</v>
      </c>
      <c r="I199" s="440" t="s">
        <v>253</v>
      </c>
      <c r="J199" s="439">
        <v>7</v>
      </c>
      <c r="K199" s="439">
        <v>4</v>
      </c>
      <c r="L199" s="439">
        <v>23</v>
      </c>
      <c r="M199" s="439">
        <v>2</v>
      </c>
      <c r="N199" s="439">
        <v>3</v>
      </c>
      <c r="O199" s="439">
        <v>1503</v>
      </c>
      <c r="P199" s="440" t="s">
        <v>253</v>
      </c>
      <c r="Q199" s="439">
        <v>10</v>
      </c>
      <c r="R199" s="440" t="s">
        <v>253</v>
      </c>
      <c r="S199" s="439">
        <v>1</v>
      </c>
      <c r="T199" s="439">
        <v>3</v>
      </c>
      <c r="U199" s="439">
        <v>3</v>
      </c>
      <c r="V199" s="439">
        <v>5</v>
      </c>
      <c r="W199" s="439">
        <v>5</v>
      </c>
      <c r="X199" s="439">
        <v>7</v>
      </c>
      <c r="Y199" s="439">
        <v>251</v>
      </c>
      <c r="Z199" s="439">
        <v>1</v>
      </c>
      <c r="AA199" s="438">
        <v>310</v>
      </c>
      <c r="AB199" s="437" t="s">
        <v>118</v>
      </c>
      <c r="AC199" s="436"/>
    </row>
    <row r="200" spans="1:29" s="429" customFormat="1" ht="12" customHeight="1">
      <c r="A200" s="101" t="s">
        <v>306</v>
      </c>
      <c r="B200" s="444">
        <v>3080</v>
      </c>
      <c r="C200" s="444">
        <v>2294</v>
      </c>
      <c r="D200" s="444">
        <v>416</v>
      </c>
      <c r="E200" s="443" t="s">
        <v>253</v>
      </c>
      <c r="F200" s="443" t="s">
        <v>253</v>
      </c>
      <c r="G200" s="443" t="s">
        <v>253</v>
      </c>
      <c r="H200" s="443" t="s">
        <v>253</v>
      </c>
      <c r="I200" s="443" t="s">
        <v>253</v>
      </c>
      <c r="J200" s="444">
        <v>1</v>
      </c>
      <c r="K200" s="444">
        <v>1</v>
      </c>
      <c r="L200" s="444">
        <v>14</v>
      </c>
      <c r="M200" s="444">
        <v>2</v>
      </c>
      <c r="N200" s="443" t="s">
        <v>253</v>
      </c>
      <c r="O200" s="444">
        <v>271</v>
      </c>
      <c r="P200" s="443" t="s">
        <v>253</v>
      </c>
      <c r="Q200" s="443" t="s">
        <v>253</v>
      </c>
      <c r="R200" s="443" t="s">
        <v>253</v>
      </c>
      <c r="S200" s="443" t="s">
        <v>253</v>
      </c>
      <c r="T200" s="443" t="s">
        <v>253</v>
      </c>
      <c r="U200" s="443" t="s">
        <v>253</v>
      </c>
      <c r="V200" s="444">
        <v>1</v>
      </c>
      <c r="W200" s="443" t="s">
        <v>253</v>
      </c>
      <c r="X200" s="444">
        <v>1</v>
      </c>
      <c r="Y200" s="443" t="s">
        <v>253</v>
      </c>
      <c r="Z200" s="443" t="s">
        <v>253</v>
      </c>
      <c r="AA200" s="442">
        <v>79</v>
      </c>
      <c r="AB200" s="441" t="s">
        <v>306</v>
      </c>
      <c r="AC200" s="430"/>
    </row>
    <row r="201" spans="1:29" s="435" customFormat="1" ht="12" customHeight="1">
      <c r="A201" s="55" t="s">
        <v>120</v>
      </c>
      <c r="B201" s="439">
        <v>20319</v>
      </c>
      <c r="C201" s="439">
        <v>16233</v>
      </c>
      <c r="D201" s="439">
        <v>6</v>
      </c>
      <c r="E201" s="440" t="s">
        <v>253</v>
      </c>
      <c r="F201" s="439">
        <v>734</v>
      </c>
      <c r="G201" s="440" t="s">
        <v>253</v>
      </c>
      <c r="H201" s="439">
        <v>5</v>
      </c>
      <c r="I201" s="439">
        <v>4</v>
      </c>
      <c r="J201" s="439">
        <v>7</v>
      </c>
      <c r="K201" s="439">
        <v>2</v>
      </c>
      <c r="L201" s="439">
        <v>31</v>
      </c>
      <c r="M201" s="439">
        <v>6</v>
      </c>
      <c r="N201" s="440" t="s">
        <v>253</v>
      </c>
      <c r="O201" s="439">
        <v>2631</v>
      </c>
      <c r="P201" s="440" t="s">
        <v>253</v>
      </c>
      <c r="Q201" s="439">
        <v>6</v>
      </c>
      <c r="R201" s="440" t="s">
        <v>253</v>
      </c>
      <c r="S201" s="439">
        <v>3</v>
      </c>
      <c r="T201" s="439">
        <v>6</v>
      </c>
      <c r="U201" s="439">
        <v>1</v>
      </c>
      <c r="V201" s="439">
        <v>11</v>
      </c>
      <c r="W201" s="439">
        <v>10</v>
      </c>
      <c r="X201" s="439">
        <v>6</v>
      </c>
      <c r="Y201" s="439">
        <v>393</v>
      </c>
      <c r="Z201" s="439">
        <v>3</v>
      </c>
      <c r="AA201" s="438">
        <v>221</v>
      </c>
      <c r="AB201" s="437" t="s">
        <v>120</v>
      </c>
      <c r="AC201" s="436"/>
    </row>
    <row r="202" spans="1:29" s="429" customFormat="1" ht="12" customHeight="1">
      <c r="A202" s="101" t="s">
        <v>121</v>
      </c>
      <c r="B202" s="444">
        <v>5091</v>
      </c>
      <c r="C202" s="444">
        <v>4977</v>
      </c>
      <c r="D202" s="443" t="s">
        <v>253</v>
      </c>
      <c r="E202" s="443" t="s">
        <v>253</v>
      </c>
      <c r="F202" s="444">
        <v>14</v>
      </c>
      <c r="G202" s="443" t="s">
        <v>253</v>
      </c>
      <c r="H202" s="443" t="s">
        <v>253</v>
      </c>
      <c r="I202" s="443" t="s">
        <v>253</v>
      </c>
      <c r="J202" s="444">
        <v>1</v>
      </c>
      <c r="K202" s="443" t="s">
        <v>253</v>
      </c>
      <c r="L202" s="444">
        <v>27</v>
      </c>
      <c r="M202" s="443" t="s">
        <v>253</v>
      </c>
      <c r="N202" s="443" t="s">
        <v>253</v>
      </c>
      <c r="O202" s="444">
        <v>29</v>
      </c>
      <c r="P202" s="443" t="s">
        <v>253</v>
      </c>
      <c r="Q202" s="443" t="s">
        <v>253</v>
      </c>
      <c r="R202" s="443" t="s">
        <v>253</v>
      </c>
      <c r="S202" s="444">
        <v>1</v>
      </c>
      <c r="T202" s="443" t="s">
        <v>253</v>
      </c>
      <c r="U202" s="443" t="s">
        <v>253</v>
      </c>
      <c r="V202" s="444">
        <v>1</v>
      </c>
      <c r="W202" s="443" t="s">
        <v>253</v>
      </c>
      <c r="X202" s="443" t="s">
        <v>253</v>
      </c>
      <c r="Y202" s="444">
        <v>18</v>
      </c>
      <c r="Z202" s="443" t="s">
        <v>253</v>
      </c>
      <c r="AA202" s="442">
        <v>23</v>
      </c>
      <c r="AB202" s="441" t="s">
        <v>121</v>
      </c>
      <c r="AC202" s="430"/>
    </row>
    <row r="203" spans="1:29" s="451" customFormat="1" ht="15.95" customHeight="1">
      <c r="A203" s="54" t="s">
        <v>154</v>
      </c>
      <c r="B203" s="455">
        <v>91754</v>
      </c>
      <c r="C203" s="455">
        <v>85750</v>
      </c>
      <c r="D203" s="455">
        <v>18</v>
      </c>
      <c r="E203" s="455">
        <v>8</v>
      </c>
      <c r="F203" s="455">
        <v>14</v>
      </c>
      <c r="G203" s="455">
        <v>1</v>
      </c>
      <c r="H203" s="455">
        <v>2</v>
      </c>
      <c r="I203" s="455">
        <v>31</v>
      </c>
      <c r="J203" s="455">
        <v>24</v>
      </c>
      <c r="K203" s="455">
        <v>18</v>
      </c>
      <c r="L203" s="455">
        <v>97</v>
      </c>
      <c r="M203" s="455">
        <v>21</v>
      </c>
      <c r="N203" s="455">
        <v>3</v>
      </c>
      <c r="O203" s="455">
        <v>3945</v>
      </c>
      <c r="P203" s="455">
        <v>76</v>
      </c>
      <c r="Q203" s="455">
        <v>17</v>
      </c>
      <c r="R203" s="455">
        <v>1</v>
      </c>
      <c r="S203" s="455">
        <v>4</v>
      </c>
      <c r="T203" s="455">
        <v>15</v>
      </c>
      <c r="U203" s="455">
        <v>5</v>
      </c>
      <c r="V203" s="455">
        <v>50</v>
      </c>
      <c r="W203" s="455">
        <v>176</v>
      </c>
      <c r="X203" s="455">
        <v>58</v>
      </c>
      <c r="Y203" s="455">
        <v>600</v>
      </c>
      <c r="Z203" s="455">
        <v>6</v>
      </c>
      <c r="AA203" s="454">
        <v>814</v>
      </c>
      <c r="AB203" s="453" t="s">
        <v>154</v>
      </c>
      <c r="AC203" s="452"/>
    </row>
    <row r="204" spans="1:29" s="445" customFormat="1" ht="12" customHeight="1">
      <c r="A204" s="103" t="s">
        <v>106</v>
      </c>
      <c r="B204" s="449">
        <v>44419</v>
      </c>
      <c r="C204" s="449">
        <v>40936</v>
      </c>
      <c r="D204" s="449">
        <v>12</v>
      </c>
      <c r="E204" s="449">
        <v>7</v>
      </c>
      <c r="F204" s="449">
        <v>8</v>
      </c>
      <c r="G204" s="449">
        <v>1</v>
      </c>
      <c r="H204" s="449">
        <v>1</v>
      </c>
      <c r="I204" s="449">
        <v>23</v>
      </c>
      <c r="J204" s="449">
        <v>11</v>
      </c>
      <c r="K204" s="449">
        <v>8</v>
      </c>
      <c r="L204" s="449">
        <v>74</v>
      </c>
      <c r="M204" s="449">
        <v>7</v>
      </c>
      <c r="N204" s="449">
        <v>3</v>
      </c>
      <c r="O204" s="449">
        <v>2154</v>
      </c>
      <c r="P204" s="449">
        <v>75</v>
      </c>
      <c r="Q204" s="449">
        <v>7</v>
      </c>
      <c r="R204" s="450" t="s">
        <v>253</v>
      </c>
      <c r="S204" s="449">
        <v>4</v>
      </c>
      <c r="T204" s="449">
        <v>11</v>
      </c>
      <c r="U204" s="449">
        <v>1</v>
      </c>
      <c r="V204" s="449">
        <v>35</v>
      </c>
      <c r="W204" s="449">
        <v>113</v>
      </c>
      <c r="X204" s="449">
        <v>42</v>
      </c>
      <c r="Y204" s="449">
        <v>277</v>
      </c>
      <c r="Z204" s="449">
        <v>2</v>
      </c>
      <c r="AA204" s="448">
        <v>607</v>
      </c>
      <c r="AB204" s="447" t="s">
        <v>106</v>
      </c>
      <c r="AC204" s="446"/>
    </row>
    <row r="205" spans="1:29" s="435" customFormat="1" ht="12" customHeight="1">
      <c r="A205" s="55" t="s">
        <v>103</v>
      </c>
      <c r="B205" s="439">
        <v>11754</v>
      </c>
      <c r="C205" s="439">
        <v>11551</v>
      </c>
      <c r="D205" s="440" t="s">
        <v>253</v>
      </c>
      <c r="E205" s="440" t="s">
        <v>253</v>
      </c>
      <c r="F205" s="439">
        <v>1</v>
      </c>
      <c r="G205" s="440" t="s">
        <v>253</v>
      </c>
      <c r="H205" s="440" t="s">
        <v>253</v>
      </c>
      <c r="I205" s="440" t="s">
        <v>253</v>
      </c>
      <c r="J205" s="439">
        <v>7</v>
      </c>
      <c r="K205" s="439">
        <v>4</v>
      </c>
      <c r="L205" s="439">
        <v>6</v>
      </c>
      <c r="M205" s="439">
        <v>8</v>
      </c>
      <c r="N205" s="440" t="s">
        <v>253</v>
      </c>
      <c r="O205" s="439">
        <v>86</v>
      </c>
      <c r="P205" s="440" t="s">
        <v>253</v>
      </c>
      <c r="Q205" s="439">
        <v>2</v>
      </c>
      <c r="R205" s="440" t="s">
        <v>253</v>
      </c>
      <c r="S205" s="440" t="s">
        <v>253</v>
      </c>
      <c r="T205" s="440" t="s">
        <v>253</v>
      </c>
      <c r="U205" s="439">
        <v>1</v>
      </c>
      <c r="V205" s="439">
        <v>3</v>
      </c>
      <c r="W205" s="439">
        <v>11</v>
      </c>
      <c r="X205" s="439">
        <v>7</v>
      </c>
      <c r="Y205" s="439">
        <v>36</v>
      </c>
      <c r="Z205" s="439">
        <v>2</v>
      </c>
      <c r="AA205" s="438">
        <v>29</v>
      </c>
      <c r="AB205" s="437" t="s">
        <v>103</v>
      </c>
      <c r="AC205" s="436"/>
    </row>
    <row r="206" spans="1:29" s="429" customFormat="1" ht="12" customHeight="1">
      <c r="A206" s="101" t="s">
        <v>104</v>
      </c>
      <c r="B206" s="444">
        <v>16368</v>
      </c>
      <c r="C206" s="444">
        <v>14735</v>
      </c>
      <c r="D206" s="444">
        <v>1</v>
      </c>
      <c r="E206" s="443" t="s">
        <v>253</v>
      </c>
      <c r="F206" s="444">
        <v>4</v>
      </c>
      <c r="G206" s="443" t="s">
        <v>253</v>
      </c>
      <c r="H206" s="444">
        <v>1</v>
      </c>
      <c r="I206" s="443" t="s">
        <v>253</v>
      </c>
      <c r="J206" s="444">
        <v>1</v>
      </c>
      <c r="K206" s="444">
        <v>4</v>
      </c>
      <c r="L206" s="444">
        <v>11</v>
      </c>
      <c r="M206" s="444">
        <v>6</v>
      </c>
      <c r="N206" s="443" t="s">
        <v>253</v>
      </c>
      <c r="O206" s="444">
        <v>1366</v>
      </c>
      <c r="P206" s="443" t="s">
        <v>253</v>
      </c>
      <c r="Q206" s="444">
        <v>3</v>
      </c>
      <c r="R206" s="443" t="s">
        <v>253</v>
      </c>
      <c r="S206" s="443" t="s">
        <v>253</v>
      </c>
      <c r="T206" s="444">
        <v>1</v>
      </c>
      <c r="U206" s="444">
        <v>3</v>
      </c>
      <c r="V206" s="444">
        <v>4</v>
      </c>
      <c r="W206" s="444">
        <v>5</v>
      </c>
      <c r="X206" s="444">
        <v>2</v>
      </c>
      <c r="Y206" s="444">
        <v>124</v>
      </c>
      <c r="Z206" s="443" t="s">
        <v>253</v>
      </c>
      <c r="AA206" s="442">
        <v>97</v>
      </c>
      <c r="AB206" s="441" t="s">
        <v>104</v>
      </c>
      <c r="AC206" s="430"/>
    </row>
    <row r="207" spans="1:29" s="435" customFormat="1" ht="12" customHeight="1">
      <c r="A207" s="55" t="s">
        <v>105</v>
      </c>
      <c r="B207" s="439">
        <v>19213</v>
      </c>
      <c r="C207" s="439">
        <v>18528</v>
      </c>
      <c r="D207" s="439">
        <v>5</v>
      </c>
      <c r="E207" s="439">
        <v>1</v>
      </c>
      <c r="F207" s="439">
        <v>1</v>
      </c>
      <c r="G207" s="440" t="s">
        <v>253</v>
      </c>
      <c r="H207" s="440" t="s">
        <v>253</v>
      </c>
      <c r="I207" s="439">
        <v>8</v>
      </c>
      <c r="J207" s="439">
        <v>5</v>
      </c>
      <c r="K207" s="439">
        <v>2</v>
      </c>
      <c r="L207" s="439">
        <v>6</v>
      </c>
      <c r="M207" s="440" t="s">
        <v>253</v>
      </c>
      <c r="N207" s="440" t="s">
        <v>253</v>
      </c>
      <c r="O207" s="439">
        <v>339</v>
      </c>
      <c r="P207" s="439">
        <v>1</v>
      </c>
      <c r="Q207" s="439">
        <v>5</v>
      </c>
      <c r="R207" s="439">
        <v>1</v>
      </c>
      <c r="S207" s="440" t="s">
        <v>253</v>
      </c>
      <c r="T207" s="439">
        <v>3</v>
      </c>
      <c r="U207" s="440" t="s">
        <v>253</v>
      </c>
      <c r="V207" s="439">
        <v>8</v>
      </c>
      <c r="W207" s="439">
        <v>47</v>
      </c>
      <c r="X207" s="439">
        <v>7</v>
      </c>
      <c r="Y207" s="439">
        <v>163</v>
      </c>
      <c r="Z207" s="439">
        <v>2</v>
      </c>
      <c r="AA207" s="438">
        <v>81</v>
      </c>
      <c r="AB207" s="437" t="s">
        <v>105</v>
      </c>
      <c r="AC207" s="436"/>
    </row>
    <row r="208" spans="1:29" s="429" customFormat="1" ht="15.95" customHeight="1">
      <c r="A208" s="102" t="s">
        <v>155</v>
      </c>
      <c r="B208" s="434" t="s">
        <v>255</v>
      </c>
      <c r="C208" s="433" t="s">
        <v>255</v>
      </c>
      <c r="D208" s="433" t="s">
        <v>255</v>
      </c>
      <c r="E208" s="433" t="s">
        <v>255</v>
      </c>
      <c r="F208" s="433" t="s">
        <v>255</v>
      </c>
      <c r="G208" s="433" t="s">
        <v>255</v>
      </c>
      <c r="H208" s="433" t="s">
        <v>255</v>
      </c>
      <c r="I208" s="433" t="s">
        <v>255</v>
      </c>
      <c r="J208" s="433" t="s">
        <v>255</v>
      </c>
      <c r="K208" s="433" t="s">
        <v>255</v>
      </c>
      <c r="L208" s="433" t="s">
        <v>255</v>
      </c>
      <c r="M208" s="433" t="s">
        <v>255</v>
      </c>
      <c r="N208" s="433" t="s">
        <v>255</v>
      </c>
      <c r="O208" s="433" t="s">
        <v>255</v>
      </c>
      <c r="P208" s="433" t="s">
        <v>255</v>
      </c>
      <c r="Q208" s="433" t="s">
        <v>255</v>
      </c>
      <c r="R208" s="433" t="s">
        <v>255</v>
      </c>
      <c r="S208" s="433" t="s">
        <v>255</v>
      </c>
      <c r="T208" s="433" t="s">
        <v>255</v>
      </c>
      <c r="U208" s="433" t="s">
        <v>255</v>
      </c>
      <c r="V208" s="433" t="s">
        <v>255</v>
      </c>
      <c r="W208" s="433" t="s">
        <v>255</v>
      </c>
      <c r="X208" s="433" t="s">
        <v>255</v>
      </c>
      <c r="Y208" s="433" t="s">
        <v>255</v>
      </c>
      <c r="Z208" s="433" t="s">
        <v>255</v>
      </c>
      <c r="AA208" s="432" t="s">
        <v>255</v>
      </c>
      <c r="AB208" s="431" t="s">
        <v>155</v>
      </c>
      <c r="AC208" s="430"/>
    </row>
    <row r="209" spans="1:29" s="398" customFormat="1" ht="12" customHeight="1">
      <c r="A209" s="426"/>
      <c r="B209" s="427"/>
      <c r="C209" s="427"/>
      <c r="D209" s="427"/>
      <c r="E209" s="427"/>
      <c r="F209" s="427"/>
      <c r="G209" s="427"/>
      <c r="H209" s="427"/>
      <c r="I209" s="427"/>
      <c r="J209" s="427"/>
      <c r="K209" s="427"/>
      <c r="L209" s="427"/>
      <c r="M209" s="427"/>
      <c r="N209" s="427"/>
      <c r="O209" s="427"/>
      <c r="P209" s="427"/>
      <c r="Q209" s="427"/>
      <c r="R209" s="428"/>
      <c r="S209" s="427"/>
      <c r="T209" s="427"/>
      <c r="U209" s="427"/>
      <c r="V209" s="427"/>
      <c r="W209" s="427"/>
      <c r="X209" s="427"/>
      <c r="Y209" s="427"/>
      <c r="Z209" s="427"/>
      <c r="AA209" s="427"/>
      <c r="AB209" s="426"/>
    </row>
    <row r="210" spans="1:29" s="422" customFormat="1" ht="12" customHeight="1">
      <c r="A210" s="2851" t="s">
        <v>347</v>
      </c>
      <c r="B210" s="2866"/>
      <c r="C210" s="2866"/>
      <c r="D210" s="2866"/>
      <c r="E210" s="2866"/>
      <c r="F210" s="2866"/>
      <c r="G210" s="2866"/>
      <c r="H210" s="2866"/>
      <c r="I210" s="2866"/>
      <c r="J210" s="2866"/>
      <c r="K210" s="2866"/>
      <c r="L210" s="2866"/>
      <c r="M210" s="2866"/>
      <c r="N210" s="2866"/>
      <c r="O210" s="424"/>
      <c r="P210" s="424"/>
      <c r="Q210" s="424"/>
      <c r="R210" s="425"/>
      <c r="S210" s="424"/>
      <c r="T210" s="424"/>
      <c r="U210" s="424"/>
      <c r="V210" s="424"/>
      <c r="W210" s="424"/>
      <c r="X210" s="424"/>
      <c r="Y210" s="424"/>
      <c r="Z210" s="424"/>
      <c r="AA210" s="424"/>
      <c r="AB210" s="423"/>
    </row>
    <row r="211" spans="1:29" s="5" customFormat="1" ht="10.7" customHeight="1">
      <c r="A211" s="418"/>
      <c r="B211" s="419"/>
      <c r="C211" s="421"/>
      <c r="D211" s="421"/>
      <c r="E211" s="421"/>
      <c r="F211" s="421"/>
      <c r="G211" s="420"/>
      <c r="H211" s="420"/>
      <c r="I211" s="420"/>
      <c r="J211" s="420"/>
      <c r="K211" s="420"/>
      <c r="L211" s="420"/>
      <c r="M211" s="420"/>
      <c r="N211" s="420"/>
      <c r="O211" s="420"/>
      <c r="P211" s="420"/>
      <c r="Q211" s="420"/>
      <c r="R211" s="420"/>
      <c r="S211" s="420"/>
      <c r="T211" s="420"/>
      <c r="U211" s="420"/>
      <c r="V211" s="420"/>
      <c r="W211" s="420"/>
      <c r="X211" s="419"/>
      <c r="Y211" s="418"/>
      <c r="Z211" s="417"/>
      <c r="AA211" s="417"/>
      <c r="AB211" s="417"/>
    </row>
    <row r="212" spans="1:29" ht="11.45" customHeight="1">
      <c r="B212" s="415"/>
      <c r="C212" s="415"/>
      <c r="D212" s="415"/>
      <c r="E212" s="416"/>
      <c r="F212" s="415"/>
      <c r="G212" s="415"/>
      <c r="H212" s="415"/>
      <c r="I212" s="415"/>
      <c r="J212" s="414"/>
      <c r="K212" s="413"/>
      <c r="AA212" s="404"/>
      <c r="AB212" s="405"/>
      <c r="AC212" s="398"/>
    </row>
    <row r="213" spans="1:29" ht="11.45" customHeight="1">
      <c r="B213" s="415"/>
      <c r="C213" s="415"/>
      <c r="D213" s="415"/>
      <c r="E213" s="416"/>
      <c r="F213" s="415"/>
      <c r="G213" s="415"/>
      <c r="H213" s="415"/>
      <c r="I213" s="415"/>
      <c r="J213" s="414"/>
      <c r="K213" s="413"/>
      <c r="AA213" s="404"/>
      <c r="AB213" s="405"/>
      <c r="AC213" s="398"/>
    </row>
    <row r="214" spans="1:29" ht="18" customHeight="1">
      <c r="B214" s="415"/>
      <c r="C214" s="415"/>
      <c r="D214" s="415"/>
      <c r="E214" s="416"/>
      <c r="F214" s="415"/>
      <c r="G214" s="415"/>
      <c r="H214" s="415"/>
      <c r="I214" s="415"/>
      <c r="J214" s="414"/>
      <c r="K214" s="413"/>
      <c r="AA214" s="404"/>
      <c r="AB214" s="406"/>
      <c r="AC214" s="398"/>
    </row>
    <row r="215" spans="1:29" ht="11.1" customHeight="1">
      <c r="B215" s="415"/>
      <c r="C215" s="415"/>
      <c r="D215" s="415"/>
      <c r="E215" s="416"/>
      <c r="F215" s="415"/>
      <c r="G215" s="415"/>
      <c r="H215" s="415"/>
      <c r="I215" s="415"/>
      <c r="J215" s="414"/>
      <c r="K215" s="413"/>
      <c r="AA215" s="404"/>
      <c r="AB215" s="405"/>
      <c r="AC215" s="398"/>
    </row>
    <row r="216" spans="1:29" ht="11.1" customHeight="1">
      <c r="B216" s="415"/>
      <c r="C216" s="415"/>
      <c r="D216" s="415"/>
      <c r="E216" s="416"/>
      <c r="F216" s="415"/>
      <c r="G216" s="415"/>
      <c r="H216" s="415"/>
      <c r="I216" s="415"/>
      <c r="J216" s="414"/>
      <c r="K216" s="413"/>
      <c r="AA216" s="404"/>
      <c r="AB216" s="405"/>
      <c r="AC216" s="398"/>
    </row>
    <row r="217" spans="1:29" ht="11.1" customHeight="1">
      <c r="B217" s="411"/>
      <c r="C217" s="411"/>
      <c r="D217" s="411"/>
      <c r="E217" s="412"/>
      <c r="F217" s="411"/>
      <c r="G217" s="411"/>
      <c r="H217" s="411"/>
      <c r="I217" s="411"/>
      <c r="J217" s="410"/>
      <c r="K217" s="409"/>
      <c r="AA217" s="404"/>
      <c r="AB217" s="405"/>
      <c r="AC217" s="398"/>
    </row>
    <row r="218" spans="1:29" ht="11.1" customHeight="1">
      <c r="B218" s="415"/>
      <c r="C218" s="415"/>
      <c r="D218" s="415"/>
      <c r="E218" s="416"/>
      <c r="F218" s="415"/>
      <c r="G218" s="415"/>
      <c r="H218" s="415"/>
      <c r="I218" s="415"/>
      <c r="J218" s="414"/>
      <c r="K218" s="413"/>
      <c r="AA218" s="404"/>
      <c r="AB218" s="405"/>
      <c r="AC218" s="398"/>
    </row>
    <row r="219" spans="1:29" ht="11.1" customHeight="1">
      <c r="B219" s="415"/>
      <c r="C219" s="415"/>
      <c r="D219" s="415"/>
      <c r="E219" s="416"/>
      <c r="F219" s="415"/>
      <c r="G219" s="415"/>
      <c r="H219" s="415"/>
      <c r="I219" s="415"/>
      <c r="J219" s="414"/>
      <c r="K219" s="413"/>
      <c r="AA219" s="404"/>
      <c r="AB219" s="405"/>
      <c r="AC219" s="398"/>
    </row>
    <row r="220" spans="1:29" ht="18" customHeight="1">
      <c r="B220" s="415"/>
      <c r="C220" s="415"/>
      <c r="D220" s="415"/>
      <c r="E220" s="416"/>
      <c r="F220" s="415"/>
      <c r="G220" s="415"/>
      <c r="H220" s="415"/>
      <c r="I220" s="415"/>
      <c r="J220" s="414"/>
      <c r="K220" s="413"/>
      <c r="AA220" s="404"/>
      <c r="AB220" s="406"/>
      <c r="AC220" s="398"/>
    </row>
    <row r="221" spans="1:29" ht="11.1" customHeight="1">
      <c r="B221" s="415"/>
      <c r="C221" s="415"/>
      <c r="D221" s="415"/>
      <c r="E221" s="416"/>
      <c r="F221" s="415"/>
      <c r="G221" s="415"/>
      <c r="H221" s="415"/>
      <c r="I221" s="415"/>
      <c r="J221" s="414"/>
      <c r="K221" s="413"/>
      <c r="AA221" s="404"/>
      <c r="AB221" s="405"/>
      <c r="AC221" s="398"/>
    </row>
    <row r="222" spans="1:29" ht="11.1" customHeight="1">
      <c r="B222" s="411"/>
      <c r="C222" s="411"/>
      <c r="D222" s="411"/>
      <c r="E222" s="412"/>
      <c r="F222" s="411"/>
      <c r="G222" s="411"/>
      <c r="H222" s="411"/>
      <c r="I222" s="411"/>
      <c r="J222" s="410"/>
      <c r="K222" s="409"/>
      <c r="AA222" s="404"/>
      <c r="AB222" s="405"/>
      <c r="AC222" s="398"/>
    </row>
    <row r="223" spans="1:29" ht="11.1" customHeight="1">
      <c r="AA223" s="404"/>
      <c r="AB223" s="405"/>
      <c r="AC223" s="398"/>
    </row>
    <row r="224" spans="1:29" ht="11.1" customHeight="1">
      <c r="AA224" s="404"/>
      <c r="AB224" s="405"/>
      <c r="AC224" s="398"/>
    </row>
    <row r="225" spans="27:29" ht="11.1" customHeight="1">
      <c r="AA225" s="404"/>
      <c r="AB225" s="405"/>
      <c r="AC225" s="398"/>
    </row>
    <row r="226" spans="27:29" ht="11.1" customHeight="1">
      <c r="AA226" s="404"/>
      <c r="AB226" s="405"/>
      <c r="AC226" s="398"/>
    </row>
    <row r="227" spans="27:29" ht="18" customHeight="1">
      <c r="AA227" s="404"/>
      <c r="AB227" s="406"/>
      <c r="AC227" s="398"/>
    </row>
    <row r="228" spans="27:29" ht="11.1" customHeight="1">
      <c r="AA228" s="404"/>
      <c r="AB228" s="408"/>
      <c r="AC228" s="398"/>
    </row>
    <row r="229" spans="27:29" ht="11.1" customHeight="1">
      <c r="AA229" s="404"/>
      <c r="AB229" s="407"/>
      <c r="AC229" s="398"/>
    </row>
    <row r="230" spans="27:29" ht="11.1" customHeight="1">
      <c r="AA230" s="404"/>
      <c r="AB230" s="407"/>
      <c r="AC230" s="398"/>
    </row>
    <row r="231" spans="27:29" ht="11.1" customHeight="1">
      <c r="AA231" s="404"/>
      <c r="AB231" s="407"/>
      <c r="AC231" s="398"/>
    </row>
    <row r="232" spans="27:29" ht="11.1" customHeight="1">
      <c r="AA232" s="404"/>
      <c r="AB232" s="407"/>
      <c r="AC232" s="398"/>
    </row>
    <row r="233" spans="27:29" ht="11.1" customHeight="1">
      <c r="AA233" s="404"/>
      <c r="AB233" s="407"/>
      <c r="AC233" s="398"/>
    </row>
    <row r="234" spans="27:29" ht="11.1" customHeight="1">
      <c r="AA234" s="404"/>
      <c r="AB234" s="405"/>
      <c r="AC234" s="398"/>
    </row>
    <row r="235" spans="27:29" ht="11.1" customHeight="1">
      <c r="AA235" s="404"/>
      <c r="AB235" s="405"/>
      <c r="AC235" s="398"/>
    </row>
    <row r="236" spans="27:29" ht="11.1" customHeight="1">
      <c r="AA236" s="404"/>
      <c r="AB236" s="405"/>
      <c r="AC236" s="398"/>
    </row>
    <row r="237" spans="27:29" ht="11.1" customHeight="1">
      <c r="AA237" s="404"/>
      <c r="AB237" s="405"/>
      <c r="AC237" s="398"/>
    </row>
    <row r="238" spans="27:29" ht="11.1" customHeight="1">
      <c r="AA238" s="404"/>
      <c r="AB238" s="405"/>
      <c r="AC238" s="398"/>
    </row>
    <row r="239" spans="27:29" ht="11.1" customHeight="1">
      <c r="AA239" s="404"/>
      <c r="AB239" s="405"/>
      <c r="AC239" s="398"/>
    </row>
    <row r="240" spans="27:29" ht="18" customHeight="1">
      <c r="AA240" s="404"/>
      <c r="AB240" s="406"/>
      <c r="AC240" s="398"/>
    </row>
    <row r="241" spans="27:29" ht="11.1" customHeight="1">
      <c r="AA241" s="404"/>
      <c r="AB241" s="405"/>
      <c r="AC241" s="398"/>
    </row>
    <row r="242" spans="27:29" ht="11.1" customHeight="1">
      <c r="AA242" s="404"/>
      <c r="AB242" s="405"/>
      <c r="AC242" s="398"/>
    </row>
    <row r="243" spans="27:29" ht="11.1" customHeight="1">
      <c r="AA243" s="404"/>
      <c r="AB243" s="405"/>
      <c r="AC243" s="398"/>
    </row>
    <row r="244" spans="27:29" ht="11.1" customHeight="1">
      <c r="AA244" s="404"/>
      <c r="AB244" s="405"/>
      <c r="AC244" s="398"/>
    </row>
    <row r="245" spans="27:29" ht="18" customHeight="1">
      <c r="AA245" s="404"/>
      <c r="AB245" s="406"/>
      <c r="AC245" s="398"/>
    </row>
    <row r="246" spans="27:29" ht="11.1" customHeight="1">
      <c r="AA246" s="404"/>
      <c r="AB246" s="405"/>
      <c r="AC246" s="398"/>
    </row>
    <row r="247" spans="27:29" ht="11.1" customHeight="1">
      <c r="AA247" s="404"/>
      <c r="AB247" s="405"/>
      <c r="AC247" s="398"/>
    </row>
    <row r="248" spans="27:29" ht="11.1" customHeight="1">
      <c r="AA248" s="404"/>
      <c r="AB248" s="405"/>
      <c r="AC248" s="398"/>
    </row>
    <row r="249" spans="27:29" ht="11.1" customHeight="1">
      <c r="AA249" s="404"/>
      <c r="AB249" s="405"/>
      <c r="AC249" s="398"/>
    </row>
    <row r="250" spans="27:29" ht="18" customHeight="1">
      <c r="AA250" s="404"/>
      <c r="AB250" s="406"/>
      <c r="AC250" s="398"/>
    </row>
    <row r="251" spans="27:29" ht="11.1" customHeight="1">
      <c r="AA251" s="404"/>
      <c r="AB251" s="405"/>
      <c r="AC251" s="398"/>
    </row>
    <row r="252" spans="27:29" ht="11.1" customHeight="1">
      <c r="AA252" s="404"/>
      <c r="AB252" s="405"/>
      <c r="AC252" s="398"/>
    </row>
    <row r="253" spans="27:29" ht="11.1" customHeight="1">
      <c r="AA253" s="404"/>
      <c r="AB253" s="405"/>
      <c r="AC253" s="398"/>
    </row>
    <row r="254" spans="27:29" ht="11.1" customHeight="1">
      <c r="AA254" s="404"/>
      <c r="AB254" s="405"/>
      <c r="AC254" s="398"/>
    </row>
    <row r="255" spans="27:29" ht="11.1" customHeight="1">
      <c r="AA255" s="404"/>
      <c r="AB255" s="405"/>
      <c r="AC255" s="398"/>
    </row>
    <row r="256" spans="27:29" ht="11.1" customHeight="1">
      <c r="AA256" s="404"/>
      <c r="AB256" s="405"/>
      <c r="AC256" s="398"/>
    </row>
    <row r="257" spans="1:29" ht="18" customHeight="1">
      <c r="AA257" s="404"/>
      <c r="AB257" s="406"/>
      <c r="AC257" s="398"/>
    </row>
    <row r="258" spans="1:29" ht="11.1" customHeight="1">
      <c r="AA258" s="404"/>
      <c r="AB258" s="405"/>
      <c r="AC258" s="398"/>
    </row>
    <row r="259" spans="1:29" ht="11.1" customHeight="1">
      <c r="AA259" s="404"/>
      <c r="AB259" s="405"/>
      <c r="AC259" s="398"/>
    </row>
    <row r="260" spans="1:29" ht="11.1" customHeight="1">
      <c r="AA260" s="404"/>
      <c r="AB260" s="405"/>
      <c r="AC260" s="398"/>
    </row>
    <row r="261" spans="1:29" ht="11.1" customHeight="1">
      <c r="AA261" s="404"/>
      <c r="AB261" s="405"/>
      <c r="AC261" s="398"/>
    </row>
    <row r="262" spans="1:29" ht="11.1" customHeight="1">
      <c r="AA262" s="404"/>
      <c r="AB262" s="405"/>
      <c r="AC262" s="398"/>
    </row>
    <row r="263" spans="1:29" ht="11.1" customHeight="1">
      <c r="AA263" s="404"/>
      <c r="AB263" s="405"/>
      <c r="AC263" s="398"/>
    </row>
    <row r="264" spans="1:29" ht="11.1" customHeight="1">
      <c r="AA264" s="404"/>
      <c r="AB264" s="405"/>
      <c r="AC264" s="398"/>
    </row>
    <row r="265" spans="1:29">
      <c r="AA265" s="404"/>
    </row>
    <row r="266" spans="1:29">
      <c r="AA266" s="404"/>
    </row>
    <row r="272" spans="1:29">
      <c r="A272" s="403"/>
      <c r="B272" s="402"/>
      <c r="C272" s="400"/>
      <c r="D272" s="400"/>
      <c r="E272" s="400"/>
      <c r="F272" s="400"/>
      <c r="G272" s="400"/>
      <c r="H272" s="400"/>
      <c r="I272" s="400"/>
      <c r="J272" s="400"/>
      <c r="K272" s="400"/>
      <c r="L272" s="400"/>
      <c r="M272" s="400"/>
      <c r="N272" s="400"/>
      <c r="O272" s="400"/>
      <c r="P272" s="400"/>
      <c r="Q272" s="400"/>
      <c r="R272" s="400"/>
      <c r="S272" s="401"/>
      <c r="T272" s="400"/>
      <c r="U272" s="400"/>
      <c r="V272" s="400"/>
      <c r="W272" s="400"/>
      <c r="X272" s="400"/>
      <c r="Y272" s="400"/>
      <c r="Z272" s="400"/>
      <c r="AA272" s="399"/>
    </row>
    <row r="273" spans="1:27">
      <c r="A273" s="403"/>
      <c r="B273" s="402"/>
      <c r="C273" s="400"/>
      <c r="D273" s="400"/>
      <c r="E273" s="400"/>
      <c r="F273" s="400"/>
      <c r="G273" s="400"/>
      <c r="H273" s="400"/>
      <c r="I273" s="400"/>
      <c r="J273" s="400"/>
      <c r="K273" s="400"/>
      <c r="L273" s="400"/>
      <c r="M273" s="400"/>
      <c r="N273" s="400"/>
      <c r="O273" s="400"/>
      <c r="P273" s="400"/>
      <c r="Q273" s="400"/>
      <c r="R273" s="400"/>
      <c r="S273" s="401"/>
      <c r="T273" s="400"/>
      <c r="U273" s="400"/>
      <c r="V273" s="400"/>
      <c r="W273" s="400"/>
      <c r="X273" s="400"/>
      <c r="Y273" s="400"/>
      <c r="Z273" s="400"/>
      <c r="AA273" s="399"/>
    </row>
    <row r="274" spans="1:27">
      <c r="A274" s="403"/>
      <c r="B274" s="402"/>
      <c r="C274" s="400"/>
      <c r="D274" s="400"/>
      <c r="E274" s="400"/>
      <c r="F274" s="400"/>
      <c r="G274" s="400"/>
      <c r="H274" s="400"/>
      <c r="I274" s="400"/>
      <c r="J274" s="400"/>
      <c r="K274" s="400"/>
      <c r="L274" s="400"/>
      <c r="M274" s="400"/>
      <c r="N274" s="400"/>
      <c r="O274" s="400"/>
      <c r="P274" s="400"/>
      <c r="Q274" s="400"/>
      <c r="R274" s="400"/>
      <c r="S274" s="401"/>
      <c r="T274" s="400"/>
      <c r="U274" s="400"/>
      <c r="V274" s="400"/>
      <c r="W274" s="400"/>
      <c r="X274" s="400"/>
      <c r="Y274" s="400"/>
      <c r="Z274" s="400"/>
      <c r="AA274" s="399"/>
    </row>
  </sheetData>
  <mergeCells count="1">
    <mergeCell ref="A210:N210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4" max="28" man="1"/>
    <brk id="108" max="28" man="1"/>
    <brk id="213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2"/>
  </sheetPr>
  <dimension ref="A1:Q219"/>
  <sheetViews>
    <sheetView topLeftCell="B1" zoomScale="150" zoomScaleNormal="150" zoomScaleSheetLayoutView="100" workbookViewId="0">
      <pane ySplit="4" topLeftCell="A5" activePane="bottomLeft" state="frozen"/>
      <selection activeCell="B1" sqref="B1"/>
      <selection pane="bottomLeft" activeCell="B3" sqref="B3:B4"/>
    </sheetView>
  </sheetViews>
  <sheetFormatPr defaultColWidth="19.5703125" defaultRowHeight="12.75"/>
  <cols>
    <col min="1" max="1" width="19.5703125" style="243" hidden="1" customWidth="1"/>
    <col min="2" max="2" width="25.7109375" style="497" customWidth="1"/>
    <col min="3" max="15" width="10.7109375" style="497" customWidth="1"/>
    <col min="16" max="16" width="10.7109375" style="498" customWidth="1"/>
    <col min="17" max="17" width="25.7109375" style="497" customWidth="1"/>
    <col min="18" max="16384" width="19.5703125" style="243"/>
  </cols>
  <sheetData>
    <row r="1" spans="1:17" s="581" customFormat="1" ht="12.75" customHeight="1">
      <c r="B1" s="576"/>
      <c r="C1" s="2886" t="s">
        <v>412</v>
      </c>
      <c r="D1" s="2887"/>
      <c r="E1" s="2887"/>
      <c r="F1" s="2887"/>
      <c r="G1" s="2887"/>
      <c r="H1" s="2887"/>
      <c r="I1" s="2887"/>
      <c r="J1" s="2888" t="s">
        <v>506</v>
      </c>
      <c r="K1" s="2889"/>
      <c r="L1" s="2889"/>
      <c r="M1" s="2889"/>
      <c r="N1" s="577"/>
      <c r="O1" s="577"/>
      <c r="P1" s="577"/>
      <c r="Q1" s="576"/>
    </row>
    <row r="2" spans="1:17" s="575" customFormat="1" ht="5.0999999999999996" customHeight="1">
      <c r="B2" s="576"/>
      <c r="C2" s="577"/>
      <c r="D2" s="580"/>
      <c r="E2" s="580"/>
      <c r="F2" s="580"/>
      <c r="G2" s="580"/>
      <c r="H2" s="580"/>
      <c r="I2" s="580"/>
      <c r="J2" s="579"/>
      <c r="K2" s="578"/>
      <c r="L2" s="578"/>
      <c r="M2" s="578"/>
      <c r="N2" s="577"/>
      <c r="O2" s="577"/>
      <c r="P2" s="577"/>
      <c r="Q2" s="576"/>
    </row>
    <row r="3" spans="1:17" s="573" customFormat="1" ht="20.100000000000001" customHeight="1">
      <c r="A3" s="574"/>
      <c r="B3" s="2884" t="s">
        <v>411</v>
      </c>
      <c r="C3" s="2891" t="s">
        <v>345</v>
      </c>
      <c r="D3" s="2869" t="s">
        <v>410</v>
      </c>
      <c r="E3" s="2869"/>
      <c r="F3" s="2869"/>
      <c r="G3" s="2869"/>
      <c r="H3" s="2869"/>
      <c r="I3" s="2844" t="s">
        <v>409</v>
      </c>
      <c r="J3" s="2860" t="s">
        <v>408</v>
      </c>
      <c r="K3" s="2845" t="s">
        <v>407</v>
      </c>
      <c r="L3" s="2845" t="s">
        <v>406</v>
      </c>
      <c r="M3" s="2845" t="s">
        <v>405</v>
      </c>
      <c r="N3" s="2885" t="s">
        <v>404</v>
      </c>
      <c r="O3" s="2885" t="s">
        <v>351</v>
      </c>
      <c r="P3" s="2891" t="s">
        <v>403</v>
      </c>
      <c r="Q3" s="2890" t="s">
        <v>402</v>
      </c>
    </row>
    <row r="4" spans="1:17" s="571" customFormat="1" ht="39.950000000000003" customHeight="1">
      <c r="A4" s="572" t="s">
        <v>401</v>
      </c>
      <c r="B4" s="2884"/>
      <c r="C4" s="2891"/>
      <c r="D4" s="188" t="s">
        <v>400</v>
      </c>
      <c r="E4" s="188" t="s">
        <v>399</v>
      </c>
      <c r="F4" s="188" t="s">
        <v>398</v>
      </c>
      <c r="G4" s="188" t="s">
        <v>397</v>
      </c>
      <c r="H4" s="188" t="s">
        <v>396</v>
      </c>
      <c r="I4" s="2844"/>
      <c r="J4" s="2860"/>
      <c r="K4" s="2845"/>
      <c r="L4" s="2845"/>
      <c r="M4" s="2845"/>
      <c r="N4" s="2885"/>
      <c r="O4" s="2885"/>
      <c r="P4" s="2891"/>
      <c r="Q4" s="2890"/>
    </row>
    <row r="5" spans="1:17" ht="15.95" customHeight="1">
      <c r="A5" s="561" t="s">
        <v>395</v>
      </c>
      <c r="B5" s="570" t="s">
        <v>0</v>
      </c>
      <c r="C5" s="530">
        <v>7186862</v>
      </c>
      <c r="D5" s="530">
        <v>6555931</v>
      </c>
      <c r="E5" s="530">
        <v>6079396</v>
      </c>
      <c r="F5" s="530">
        <v>356957</v>
      </c>
      <c r="G5" s="530">
        <v>71284</v>
      </c>
      <c r="H5" s="530">
        <v>3211</v>
      </c>
      <c r="I5" s="530">
        <v>222828</v>
      </c>
      <c r="J5" s="530">
        <v>578</v>
      </c>
      <c r="K5" s="530">
        <v>1237</v>
      </c>
      <c r="L5" s="530">
        <v>1776</v>
      </c>
      <c r="M5" s="530">
        <v>4010</v>
      </c>
      <c r="N5" s="530">
        <v>80053</v>
      </c>
      <c r="O5" s="530">
        <v>220735</v>
      </c>
      <c r="P5" s="529">
        <v>99714</v>
      </c>
      <c r="Q5" s="569" t="s">
        <v>0</v>
      </c>
    </row>
    <row r="6" spans="1:17" ht="18" customHeight="1">
      <c r="A6" s="561" t="s">
        <v>390</v>
      </c>
      <c r="B6" s="568" t="s">
        <v>249</v>
      </c>
      <c r="C6" s="567">
        <v>3591249</v>
      </c>
      <c r="D6" s="567">
        <v>3264755</v>
      </c>
      <c r="E6" s="567">
        <v>2832305</v>
      </c>
      <c r="F6" s="567">
        <v>350411</v>
      </c>
      <c r="G6" s="567">
        <v>67157</v>
      </c>
      <c r="H6" s="567">
        <v>2137</v>
      </c>
      <c r="I6" s="567">
        <v>46120</v>
      </c>
      <c r="J6" s="567">
        <v>549</v>
      </c>
      <c r="K6" s="567">
        <v>935</v>
      </c>
      <c r="L6" s="567">
        <v>1357</v>
      </c>
      <c r="M6" s="567">
        <v>3470</v>
      </c>
      <c r="N6" s="567">
        <v>66563</v>
      </c>
      <c r="O6" s="567">
        <v>161611</v>
      </c>
      <c r="P6" s="566">
        <v>45889</v>
      </c>
      <c r="Q6" s="565" t="s">
        <v>249</v>
      </c>
    </row>
    <row r="7" spans="1:17" ht="14.1" customHeight="1">
      <c r="A7" s="561" t="s">
        <v>387</v>
      </c>
      <c r="B7" s="551" t="s">
        <v>125</v>
      </c>
      <c r="C7" s="530">
        <v>1659440</v>
      </c>
      <c r="D7" s="530">
        <v>1500312</v>
      </c>
      <c r="E7" s="530">
        <v>1475168</v>
      </c>
      <c r="F7" s="530">
        <v>13720</v>
      </c>
      <c r="G7" s="530">
        <v>3128</v>
      </c>
      <c r="H7" s="530">
        <v>797</v>
      </c>
      <c r="I7" s="530">
        <v>31914</v>
      </c>
      <c r="J7" s="530">
        <v>295</v>
      </c>
      <c r="K7" s="530">
        <v>541</v>
      </c>
      <c r="L7" s="530">
        <v>741</v>
      </c>
      <c r="M7" s="530">
        <v>2425</v>
      </c>
      <c r="N7" s="530">
        <v>40657</v>
      </c>
      <c r="O7" s="530">
        <v>54871</v>
      </c>
      <c r="P7" s="529">
        <v>27684</v>
      </c>
      <c r="Q7" s="550" t="s">
        <v>125</v>
      </c>
    </row>
    <row r="8" spans="1:17" ht="21.95" customHeight="1">
      <c r="A8" s="561" t="s">
        <v>380</v>
      </c>
      <c r="B8" s="564" t="s">
        <v>322</v>
      </c>
      <c r="C8" s="544">
        <v>1659440</v>
      </c>
      <c r="D8" s="544">
        <v>1500312</v>
      </c>
      <c r="E8" s="544">
        <v>1475168</v>
      </c>
      <c r="F8" s="544">
        <v>13720</v>
      </c>
      <c r="G8" s="544">
        <v>3128</v>
      </c>
      <c r="H8" s="544">
        <v>797</v>
      </c>
      <c r="I8" s="544">
        <v>31914</v>
      </c>
      <c r="J8" s="544">
        <v>295</v>
      </c>
      <c r="K8" s="544">
        <v>541</v>
      </c>
      <c r="L8" s="544">
        <v>741</v>
      </c>
      <c r="M8" s="544">
        <v>2425</v>
      </c>
      <c r="N8" s="544">
        <v>40657</v>
      </c>
      <c r="O8" s="544">
        <v>54871</v>
      </c>
      <c r="P8" s="543">
        <v>27684</v>
      </c>
      <c r="Q8" s="563" t="s">
        <v>322</v>
      </c>
    </row>
    <row r="9" spans="1:17" ht="11.45" customHeight="1">
      <c r="A9" s="561" t="s">
        <v>378</v>
      </c>
      <c r="B9" s="516" t="s">
        <v>196</v>
      </c>
      <c r="C9" s="514">
        <v>27110</v>
      </c>
      <c r="D9" s="514">
        <v>25772</v>
      </c>
      <c r="E9" s="514">
        <v>25598</v>
      </c>
      <c r="F9" s="514">
        <v>94</v>
      </c>
      <c r="G9" s="514">
        <v>18</v>
      </c>
      <c r="H9" s="514">
        <v>5</v>
      </c>
      <c r="I9" s="514">
        <v>141</v>
      </c>
      <c r="J9" s="515" t="s">
        <v>253</v>
      </c>
      <c r="K9" s="514">
        <v>2</v>
      </c>
      <c r="L9" s="514">
        <v>7</v>
      </c>
      <c r="M9" s="514">
        <v>16</v>
      </c>
      <c r="N9" s="514">
        <v>142</v>
      </c>
      <c r="O9" s="514">
        <v>322</v>
      </c>
      <c r="P9" s="513">
        <v>708</v>
      </c>
      <c r="Q9" s="512" t="s">
        <v>196</v>
      </c>
    </row>
    <row r="10" spans="1:17" ht="11.45" customHeight="1">
      <c r="A10" s="561" t="s">
        <v>378</v>
      </c>
      <c r="B10" s="521" t="s">
        <v>197</v>
      </c>
      <c r="C10" s="519">
        <v>158213</v>
      </c>
      <c r="D10" s="519">
        <v>146156</v>
      </c>
      <c r="E10" s="519">
        <v>143861</v>
      </c>
      <c r="F10" s="519">
        <v>1194</v>
      </c>
      <c r="G10" s="519">
        <v>189</v>
      </c>
      <c r="H10" s="519">
        <v>69</v>
      </c>
      <c r="I10" s="519">
        <v>1359</v>
      </c>
      <c r="J10" s="519">
        <v>12</v>
      </c>
      <c r="K10" s="519">
        <v>36</v>
      </c>
      <c r="L10" s="519">
        <v>55</v>
      </c>
      <c r="M10" s="519">
        <v>183</v>
      </c>
      <c r="N10" s="519">
        <v>3533</v>
      </c>
      <c r="O10" s="519">
        <v>5033</v>
      </c>
      <c r="P10" s="518">
        <v>1846</v>
      </c>
      <c r="Q10" s="517" t="s">
        <v>197</v>
      </c>
    </row>
    <row r="11" spans="1:17" ht="11.45" customHeight="1">
      <c r="A11" s="561" t="s">
        <v>378</v>
      </c>
      <c r="B11" s="516" t="s">
        <v>198</v>
      </c>
      <c r="C11" s="514">
        <v>56333</v>
      </c>
      <c r="D11" s="514">
        <v>47918</v>
      </c>
      <c r="E11" s="514">
        <v>46906</v>
      </c>
      <c r="F11" s="514">
        <v>583</v>
      </c>
      <c r="G11" s="514">
        <v>112</v>
      </c>
      <c r="H11" s="514">
        <v>19</v>
      </c>
      <c r="I11" s="514">
        <v>430</v>
      </c>
      <c r="J11" s="514">
        <v>34</v>
      </c>
      <c r="K11" s="514">
        <v>34</v>
      </c>
      <c r="L11" s="514">
        <v>49</v>
      </c>
      <c r="M11" s="514">
        <v>240</v>
      </c>
      <c r="N11" s="514">
        <v>3176</v>
      </c>
      <c r="O11" s="514">
        <v>2824</v>
      </c>
      <c r="P11" s="513">
        <v>1628</v>
      </c>
      <c r="Q11" s="512" t="s">
        <v>198</v>
      </c>
    </row>
    <row r="12" spans="1:17" ht="11.45" customHeight="1">
      <c r="A12" s="561" t="s">
        <v>378</v>
      </c>
      <c r="B12" s="521" t="s">
        <v>199</v>
      </c>
      <c r="C12" s="519">
        <v>83907</v>
      </c>
      <c r="D12" s="519">
        <v>80616</v>
      </c>
      <c r="E12" s="519">
        <v>80066</v>
      </c>
      <c r="F12" s="519">
        <v>262</v>
      </c>
      <c r="G12" s="519">
        <v>77</v>
      </c>
      <c r="H12" s="519">
        <v>33</v>
      </c>
      <c r="I12" s="519">
        <v>766</v>
      </c>
      <c r="J12" s="519">
        <v>2</v>
      </c>
      <c r="K12" s="519">
        <v>4</v>
      </c>
      <c r="L12" s="519">
        <v>17</v>
      </c>
      <c r="M12" s="519">
        <v>11</v>
      </c>
      <c r="N12" s="519">
        <v>289</v>
      </c>
      <c r="O12" s="519">
        <v>1013</v>
      </c>
      <c r="P12" s="518">
        <v>1189</v>
      </c>
      <c r="Q12" s="517" t="s">
        <v>199</v>
      </c>
    </row>
    <row r="13" spans="1:17" ht="11.45" customHeight="1">
      <c r="A13" s="561" t="s">
        <v>378</v>
      </c>
      <c r="B13" s="516" t="s">
        <v>200</v>
      </c>
      <c r="C13" s="514">
        <v>151808</v>
      </c>
      <c r="D13" s="514">
        <v>136864</v>
      </c>
      <c r="E13" s="514">
        <v>134758</v>
      </c>
      <c r="F13" s="514">
        <v>1056</v>
      </c>
      <c r="G13" s="514">
        <v>220</v>
      </c>
      <c r="H13" s="514">
        <v>65</v>
      </c>
      <c r="I13" s="514">
        <v>1550</v>
      </c>
      <c r="J13" s="514">
        <v>32</v>
      </c>
      <c r="K13" s="514">
        <v>59</v>
      </c>
      <c r="L13" s="514">
        <v>92</v>
      </c>
      <c r="M13" s="514">
        <v>230</v>
      </c>
      <c r="N13" s="514">
        <v>3532</v>
      </c>
      <c r="O13" s="514">
        <v>5141</v>
      </c>
      <c r="P13" s="513">
        <v>4308</v>
      </c>
      <c r="Q13" s="512" t="s">
        <v>200</v>
      </c>
    </row>
    <row r="14" spans="1:17" ht="11.45" customHeight="1">
      <c r="A14" s="561" t="s">
        <v>378</v>
      </c>
      <c r="B14" s="521" t="s">
        <v>201</v>
      </c>
      <c r="C14" s="519">
        <v>168170</v>
      </c>
      <c r="D14" s="519">
        <v>147966</v>
      </c>
      <c r="E14" s="519">
        <v>144544</v>
      </c>
      <c r="F14" s="519">
        <v>2392</v>
      </c>
      <c r="G14" s="519">
        <v>271</v>
      </c>
      <c r="H14" s="519">
        <v>180</v>
      </c>
      <c r="I14" s="519">
        <v>7028</v>
      </c>
      <c r="J14" s="519">
        <v>20</v>
      </c>
      <c r="K14" s="519">
        <v>39</v>
      </c>
      <c r="L14" s="519">
        <v>79</v>
      </c>
      <c r="M14" s="519">
        <v>181</v>
      </c>
      <c r="N14" s="519">
        <v>3713</v>
      </c>
      <c r="O14" s="519">
        <v>6599</v>
      </c>
      <c r="P14" s="518">
        <v>2545</v>
      </c>
      <c r="Q14" s="517" t="s">
        <v>201</v>
      </c>
    </row>
    <row r="15" spans="1:17" ht="11.45" customHeight="1">
      <c r="A15" s="561" t="s">
        <v>378</v>
      </c>
      <c r="B15" s="516" t="s">
        <v>202</v>
      </c>
      <c r="C15" s="514">
        <v>58622</v>
      </c>
      <c r="D15" s="514">
        <v>56604</v>
      </c>
      <c r="E15" s="514">
        <v>56001</v>
      </c>
      <c r="F15" s="514">
        <v>105</v>
      </c>
      <c r="G15" s="514">
        <v>9</v>
      </c>
      <c r="H15" s="514">
        <v>9</v>
      </c>
      <c r="I15" s="514">
        <v>148</v>
      </c>
      <c r="J15" s="514">
        <v>1</v>
      </c>
      <c r="K15" s="514">
        <v>9</v>
      </c>
      <c r="L15" s="514">
        <v>6</v>
      </c>
      <c r="M15" s="514">
        <v>14</v>
      </c>
      <c r="N15" s="514">
        <v>169</v>
      </c>
      <c r="O15" s="514">
        <v>496</v>
      </c>
      <c r="P15" s="513">
        <v>1175</v>
      </c>
      <c r="Q15" s="512" t="s">
        <v>202</v>
      </c>
    </row>
    <row r="16" spans="1:17" ht="11.45" customHeight="1">
      <c r="A16" s="561" t="s">
        <v>378</v>
      </c>
      <c r="B16" s="521" t="s">
        <v>203</v>
      </c>
      <c r="C16" s="519">
        <v>53096</v>
      </c>
      <c r="D16" s="519">
        <v>50916</v>
      </c>
      <c r="E16" s="519">
        <v>50310</v>
      </c>
      <c r="F16" s="519">
        <v>134</v>
      </c>
      <c r="G16" s="519">
        <v>14</v>
      </c>
      <c r="H16" s="519">
        <v>34</v>
      </c>
      <c r="I16" s="519">
        <v>511</v>
      </c>
      <c r="J16" s="519">
        <v>1</v>
      </c>
      <c r="K16" s="520" t="s">
        <v>253</v>
      </c>
      <c r="L16" s="519">
        <v>10</v>
      </c>
      <c r="M16" s="519">
        <v>18</v>
      </c>
      <c r="N16" s="519">
        <v>268</v>
      </c>
      <c r="O16" s="519">
        <v>574</v>
      </c>
      <c r="P16" s="518">
        <v>798</v>
      </c>
      <c r="Q16" s="517" t="s">
        <v>203</v>
      </c>
    </row>
    <row r="17" spans="1:17" ht="11.45" customHeight="1">
      <c r="A17" s="561" t="s">
        <v>378</v>
      </c>
      <c r="B17" s="516" t="s">
        <v>204</v>
      </c>
      <c r="C17" s="514">
        <v>214506</v>
      </c>
      <c r="D17" s="514">
        <v>185436</v>
      </c>
      <c r="E17" s="514">
        <v>181673</v>
      </c>
      <c r="F17" s="514">
        <v>2620</v>
      </c>
      <c r="G17" s="514">
        <v>285</v>
      </c>
      <c r="H17" s="514">
        <v>63</v>
      </c>
      <c r="I17" s="514">
        <v>4315</v>
      </c>
      <c r="J17" s="514">
        <v>59</v>
      </c>
      <c r="K17" s="514">
        <v>180</v>
      </c>
      <c r="L17" s="514">
        <v>138</v>
      </c>
      <c r="M17" s="514">
        <v>575</v>
      </c>
      <c r="N17" s="514">
        <v>10706</v>
      </c>
      <c r="O17" s="514">
        <v>11053</v>
      </c>
      <c r="P17" s="513">
        <v>2044</v>
      </c>
      <c r="Q17" s="512" t="s">
        <v>204</v>
      </c>
    </row>
    <row r="18" spans="1:17" ht="11.45" customHeight="1">
      <c r="A18" s="561" t="s">
        <v>378</v>
      </c>
      <c r="B18" s="521" t="s">
        <v>205</v>
      </c>
      <c r="C18" s="519">
        <v>72524</v>
      </c>
      <c r="D18" s="519">
        <v>68744</v>
      </c>
      <c r="E18" s="519">
        <v>67999</v>
      </c>
      <c r="F18" s="519">
        <v>229</v>
      </c>
      <c r="G18" s="519">
        <v>30</v>
      </c>
      <c r="H18" s="519">
        <v>34</v>
      </c>
      <c r="I18" s="519">
        <v>190</v>
      </c>
      <c r="J18" s="519">
        <v>1</v>
      </c>
      <c r="K18" s="519">
        <v>10</v>
      </c>
      <c r="L18" s="519">
        <v>19</v>
      </c>
      <c r="M18" s="519">
        <v>15</v>
      </c>
      <c r="N18" s="519">
        <v>441</v>
      </c>
      <c r="O18" s="519">
        <v>1248</v>
      </c>
      <c r="P18" s="518">
        <v>1856</v>
      </c>
      <c r="Q18" s="517" t="s">
        <v>205</v>
      </c>
    </row>
    <row r="19" spans="1:17" ht="11.45" customHeight="1">
      <c r="A19" s="561" t="s">
        <v>378</v>
      </c>
      <c r="B19" s="516" t="s">
        <v>206</v>
      </c>
      <c r="C19" s="514">
        <v>173521</v>
      </c>
      <c r="D19" s="514">
        <v>152278</v>
      </c>
      <c r="E19" s="514">
        <v>149725</v>
      </c>
      <c r="F19" s="514">
        <v>1478</v>
      </c>
      <c r="G19" s="514">
        <v>304</v>
      </c>
      <c r="H19" s="514">
        <v>96</v>
      </c>
      <c r="I19" s="514">
        <v>8985</v>
      </c>
      <c r="J19" s="514">
        <v>20</v>
      </c>
      <c r="K19" s="514">
        <v>52</v>
      </c>
      <c r="L19" s="514">
        <v>81</v>
      </c>
      <c r="M19" s="514">
        <v>261</v>
      </c>
      <c r="N19" s="514">
        <v>3762</v>
      </c>
      <c r="O19" s="514">
        <v>5773</v>
      </c>
      <c r="P19" s="513">
        <v>2309</v>
      </c>
      <c r="Q19" s="512" t="s">
        <v>206</v>
      </c>
    </row>
    <row r="20" spans="1:17" ht="11.45" customHeight="1">
      <c r="A20" s="561" t="s">
        <v>378</v>
      </c>
      <c r="B20" s="521" t="s">
        <v>207</v>
      </c>
      <c r="C20" s="519">
        <v>108641</v>
      </c>
      <c r="D20" s="519">
        <v>100843</v>
      </c>
      <c r="E20" s="519">
        <v>99542</v>
      </c>
      <c r="F20" s="519">
        <v>759</v>
      </c>
      <c r="G20" s="519">
        <v>109</v>
      </c>
      <c r="H20" s="519">
        <v>68</v>
      </c>
      <c r="I20" s="519">
        <v>1018</v>
      </c>
      <c r="J20" s="519">
        <v>19</v>
      </c>
      <c r="K20" s="519">
        <v>20</v>
      </c>
      <c r="L20" s="519">
        <v>28</v>
      </c>
      <c r="M20" s="519">
        <v>104</v>
      </c>
      <c r="N20" s="519">
        <v>2049</v>
      </c>
      <c r="O20" s="519">
        <v>3058</v>
      </c>
      <c r="P20" s="518">
        <v>1502</v>
      </c>
      <c r="Q20" s="517" t="s">
        <v>207</v>
      </c>
    </row>
    <row r="21" spans="1:17" ht="11.45" customHeight="1">
      <c r="A21" s="561" t="s">
        <v>378</v>
      </c>
      <c r="B21" s="516" t="s">
        <v>208</v>
      </c>
      <c r="C21" s="514">
        <v>39122</v>
      </c>
      <c r="D21" s="514">
        <v>33398</v>
      </c>
      <c r="E21" s="514">
        <v>32705</v>
      </c>
      <c r="F21" s="514">
        <v>423</v>
      </c>
      <c r="G21" s="514">
        <v>71</v>
      </c>
      <c r="H21" s="514">
        <v>3</v>
      </c>
      <c r="I21" s="514">
        <v>433</v>
      </c>
      <c r="J21" s="514">
        <v>22</v>
      </c>
      <c r="K21" s="514">
        <v>11</v>
      </c>
      <c r="L21" s="514">
        <v>35</v>
      </c>
      <c r="M21" s="514">
        <v>135</v>
      </c>
      <c r="N21" s="514">
        <v>2174</v>
      </c>
      <c r="O21" s="514">
        <v>2240</v>
      </c>
      <c r="P21" s="513">
        <v>674</v>
      </c>
      <c r="Q21" s="512" t="s">
        <v>208</v>
      </c>
    </row>
    <row r="22" spans="1:17" ht="11.45" customHeight="1">
      <c r="A22" s="561" t="s">
        <v>378</v>
      </c>
      <c r="B22" s="521" t="s">
        <v>209</v>
      </c>
      <c r="C22" s="519">
        <v>20367</v>
      </c>
      <c r="D22" s="519">
        <v>19732</v>
      </c>
      <c r="E22" s="519">
        <v>19513</v>
      </c>
      <c r="F22" s="519">
        <v>59</v>
      </c>
      <c r="G22" s="519">
        <v>10</v>
      </c>
      <c r="H22" s="519">
        <v>4</v>
      </c>
      <c r="I22" s="519">
        <v>80</v>
      </c>
      <c r="J22" s="520" t="s">
        <v>253</v>
      </c>
      <c r="K22" s="519">
        <v>1</v>
      </c>
      <c r="L22" s="520" t="s">
        <v>253</v>
      </c>
      <c r="M22" s="519">
        <v>5</v>
      </c>
      <c r="N22" s="519">
        <v>80</v>
      </c>
      <c r="O22" s="519">
        <v>168</v>
      </c>
      <c r="P22" s="518">
        <v>301</v>
      </c>
      <c r="Q22" s="517" t="s">
        <v>209</v>
      </c>
    </row>
    <row r="23" spans="1:17" ht="11.45" customHeight="1">
      <c r="A23" s="561" t="s">
        <v>378</v>
      </c>
      <c r="B23" s="516" t="s">
        <v>210</v>
      </c>
      <c r="C23" s="514">
        <v>48450</v>
      </c>
      <c r="D23" s="514">
        <v>41118</v>
      </c>
      <c r="E23" s="514">
        <v>40192</v>
      </c>
      <c r="F23" s="514">
        <v>516</v>
      </c>
      <c r="G23" s="514">
        <v>93</v>
      </c>
      <c r="H23" s="514">
        <v>8</v>
      </c>
      <c r="I23" s="514">
        <v>504</v>
      </c>
      <c r="J23" s="514">
        <v>56</v>
      </c>
      <c r="K23" s="514">
        <v>35</v>
      </c>
      <c r="L23" s="514">
        <v>54</v>
      </c>
      <c r="M23" s="514">
        <v>244</v>
      </c>
      <c r="N23" s="514">
        <v>2923</v>
      </c>
      <c r="O23" s="514">
        <v>2873</v>
      </c>
      <c r="P23" s="513">
        <v>643</v>
      </c>
      <c r="Q23" s="512" t="s">
        <v>210</v>
      </c>
    </row>
    <row r="24" spans="1:17" ht="11.45" customHeight="1">
      <c r="A24" s="561" t="s">
        <v>378</v>
      </c>
      <c r="B24" s="521" t="s">
        <v>211</v>
      </c>
      <c r="C24" s="519">
        <v>43819</v>
      </c>
      <c r="D24" s="519">
        <v>39842</v>
      </c>
      <c r="E24" s="519">
        <v>37997</v>
      </c>
      <c r="F24" s="519">
        <v>532</v>
      </c>
      <c r="G24" s="519">
        <v>1171</v>
      </c>
      <c r="H24" s="519">
        <v>28</v>
      </c>
      <c r="I24" s="519">
        <v>1237</v>
      </c>
      <c r="J24" s="519">
        <v>2</v>
      </c>
      <c r="K24" s="519">
        <v>8</v>
      </c>
      <c r="L24" s="519">
        <v>9</v>
      </c>
      <c r="M24" s="519">
        <v>10</v>
      </c>
      <c r="N24" s="519">
        <v>235</v>
      </c>
      <c r="O24" s="519">
        <v>1218</v>
      </c>
      <c r="P24" s="518">
        <v>1258</v>
      </c>
      <c r="Q24" s="517" t="s">
        <v>211</v>
      </c>
    </row>
    <row r="25" spans="1:17" ht="11.45" customHeight="1">
      <c r="A25" s="561" t="s">
        <v>378</v>
      </c>
      <c r="B25" s="516" t="s">
        <v>212</v>
      </c>
      <c r="C25" s="514">
        <v>181231</v>
      </c>
      <c r="D25" s="514">
        <v>166109</v>
      </c>
      <c r="E25" s="514">
        <v>163778</v>
      </c>
      <c r="F25" s="514">
        <v>1284</v>
      </c>
      <c r="G25" s="514">
        <v>145</v>
      </c>
      <c r="H25" s="514">
        <v>79</v>
      </c>
      <c r="I25" s="514">
        <v>3219</v>
      </c>
      <c r="J25" s="514">
        <v>14</v>
      </c>
      <c r="K25" s="514">
        <v>41</v>
      </c>
      <c r="L25" s="514">
        <v>62</v>
      </c>
      <c r="M25" s="514">
        <v>183</v>
      </c>
      <c r="N25" s="514">
        <v>3465</v>
      </c>
      <c r="O25" s="514">
        <v>5238</v>
      </c>
      <c r="P25" s="513">
        <v>2900</v>
      </c>
      <c r="Q25" s="512" t="s">
        <v>212</v>
      </c>
    </row>
    <row r="26" spans="1:17" ht="18" customHeight="1">
      <c r="A26" s="561" t="s">
        <v>387</v>
      </c>
      <c r="B26" s="511" t="s">
        <v>126</v>
      </c>
      <c r="C26" s="544">
        <v>1931809</v>
      </c>
      <c r="D26" s="544">
        <v>1764443</v>
      </c>
      <c r="E26" s="544">
        <v>1357137</v>
      </c>
      <c r="F26" s="544">
        <v>336691</v>
      </c>
      <c r="G26" s="544">
        <v>64029</v>
      </c>
      <c r="H26" s="544">
        <v>1340</v>
      </c>
      <c r="I26" s="544">
        <v>14206</v>
      </c>
      <c r="J26" s="544">
        <v>254</v>
      </c>
      <c r="K26" s="544">
        <v>394</v>
      </c>
      <c r="L26" s="544">
        <v>616</v>
      </c>
      <c r="M26" s="544">
        <v>1045</v>
      </c>
      <c r="N26" s="544">
        <v>25906</v>
      </c>
      <c r="O26" s="544">
        <v>106740</v>
      </c>
      <c r="P26" s="543">
        <v>18205</v>
      </c>
      <c r="Q26" s="508" t="s">
        <v>126</v>
      </c>
    </row>
    <row r="27" spans="1:17" ht="14.1" customHeight="1">
      <c r="A27" s="561" t="s">
        <v>380</v>
      </c>
      <c r="B27" s="532" t="s">
        <v>394</v>
      </c>
      <c r="C27" s="530">
        <v>188087</v>
      </c>
      <c r="D27" s="530">
        <v>170808</v>
      </c>
      <c r="E27" s="530">
        <v>127482</v>
      </c>
      <c r="F27" s="530">
        <v>41236</v>
      </c>
      <c r="G27" s="530">
        <v>1622</v>
      </c>
      <c r="H27" s="530">
        <v>184</v>
      </c>
      <c r="I27" s="530">
        <v>380</v>
      </c>
      <c r="J27" s="530">
        <v>14</v>
      </c>
      <c r="K27" s="530">
        <v>31</v>
      </c>
      <c r="L27" s="530">
        <v>33</v>
      </c>
      <c r="M27" s="530">
        <v>65</v>
      </c>
      <c r="N27" s="530">
        <v>2400</v>
      </c>
      <c r="O27" s="530">
        <v>13599</v>
      </c>
      <c r="P27" s="529">
        <v>757</v>
      </c>
      <c r="Q27" s="528" t="s">
        <v>394</v>
      </c>
    </row>
    <row r="28" spans="1:17" s="480" customFormat="1" ht="11.45" customHeight="1">
      <c r="A28" s="562" t="s">
        <v>378</v>
      </c>
      <c r="B28" s="526" t="s">
        <v>213</v>
      </c>
      <c r="C28" s="524">
        <v>85903</v>
      </c>
      <c r="D28" s="524">
        <v>76978</v>
      </c>
      <c r="E28" s="524">
        <v>54494</v>
      </c>
      <c r="F28" s="524">
        <v>21880</v>
      </c>
      <c r="G28" s="524">
        <v>422</v>
      </c>
      <c r="H28" s="524">
        <v>46</v>
      </c>
      <c r="I28" s="524">
        <v>193</v>
      </c>
      <c r="J28" s="524">
        <v>12</v>
      </c>
      <c r="K28" s="524">
        <v>7</v>
      </c>
      <c r="L28" s="524">
        <v>13</v>
      </c>
      <c r="M28" s="524">
        <v>47</v>
      </c>
      <c r="N28" s="524">
        <v>1257</v>
      </c>
      <c r="O28" s="524">
        <v>7168</v>
      </c>
      <c r="P28" s="523">
        <v>228</v>
      </c>
      <c r="Q28" s="522" t="s">
        <v>213</v>
      </c>
    </row>
    <row r="29" spans="1:17" ht="11.45" customHeight="1">
      <c r="A29" s="561" t="s">
        <v>378</v>
      </c>
      <c r="B29" s="516" t="s">
        <v>20</v>
      </c>
      <c r="C29" s="514">
        <v>28929</v>
      </c>
      <c r="D29" s="514">
        <v>25886</v>
      </c>
      <c r="E29" s="514">
        <v>17486</v>
      </c>
      <c r="F29" s="514">
        <v>8194</v>
      </c>
      <c r="G29" s="514">
        <v>94</v>
      </c>
      <c r="H29" s="514">
        <v>68</v>
      </c>
      <c r="I29" s="514">
        <v>38</v>
      </c>
      <c r="J29" s="514">
        <v>2</v>
      </c>
      <c r="K29" s="514">
        <v>8</v>
      </c>
      <c r="L29" s="514">
        <v>6</v>
      </c>
      <c r="M29" s="515" t="s">
        <v>253</v>
      </c>
      <c r="N29" s="514">
        <v>404</v>
      </c>
      <c r="O29" s="514">
        <v>2331</v>
      </c>
      <c r="P29" s="513">
        <v>254</v>
      </c>
      <c r="Q29" s="512" t="s">
        <v>20</v>
      </c>
    </row>
    <row r="30" spans="1:17" ht="11.45" customHeight="1">
      <c r="A30" s="561" t="s">
        <v>378</v>
      </c>
      <c r="B30" s="521" t="s">
        <v>21</v>
      </c>
      <c r="C30" s="519">
        <v>43101</v>
      </c>
      <c r="D30" s="519">
        <v>39592</v>
      </c>
      <c r="E30" s="519">
        <v>30182</v>
      </c>
      <c r="F30" s="519">
        <v>9031</v>
      </c>
      <c r="G30" s="519">
        <v>299</v>
      </c>
      <c r="H30" s="519">
        <v>11</v>
      </c>
      <c r="I30" s="519">
        <v>117</v>
      </c>
      <c r="J30" s="520" t="s">
        <v>253</v>
      </c>
      <c r="K30" s="519">
        <v>12</v>
      </c>
      <c r="L30" s="519">
        <v>10</v>
      </c>
      <c r="M30" s="519">
        <v>10</v>
      </c>
      <c r="N30" s="519">
        <v>442</v>
      </c>
      <c r="O30" s="519">
        <v>2784</v>
      </c>
      <c r="P30" s="518">
        <v>134</v>
      </c>
      <c r="Q30" s="517" t="s">
        <v>21</v>
      </c>
    </row>
    <row r="31" spans="1:17" ht="11.45" customHeight="1">
      <c r="A31" s="561" t="s">
        <v>378</v>
      </c>
      <c r="B31" s="516" t="s">
        <v>22</v>
      </c>
      <c r="C31" s="514">
        <v>30154</v>
      </c>
      <c r="D31" s="514">
        <v>28352</v>
      </c>
      <c r="E31" s="514">
        <v>25320</v>
      </c>
      <c r="F31" s="514">
        <v>2131</v>
      </c>
      <c r="G31" s="514">
        <v>807</v>
      </c>
      <c r="H31" s="514">
        <v>59</v>
      </c>
      <c r="I31" s="514">
        <v>32</v>
      </c>
      <c r="J31" s="515" t="s">
        <v>253</v>
      </c>
      <c r="K31" s="514">
        <v>4</v>
      </c>
      <c r="L31" s="514">
        <v>4</v>
      </c>
      <c r="M31" s="514">
        <v>8</v>
      </c>
      <c r="N31" s="514">
        <v>297</v>
      </c>
      <c r="O31" s="514">
        <v>1316</v>
      </c>
      <c r="P31" s="513">
        <v>141</v>
      </c>
      <c r="Q31" s="512" t="s">
        <v>22</v>
      </c>
    </row>
    <row r="32" spans="1:17" ht="14.1" customHeight="1">
      <c r="A32" s="561" t="s">
        <v>380</v>
      </c>
      <c r="B32" s="545" t="s">
        <v>128</v>
      </c>
      <c r="C32" s="544">
        <v>293730</v>
      </c>
      <c r="D32" s="544">
        <v>268710</v>
      </c>
      <c r="E32" s="544">
        <v>236826</v>
      </c>
      <c r="F32" s="544">
        <v>14047</v>
      </c>
      <c r="G32" s="544">
        <v>16517</v>
      </c>
      <c r="H32" s="544">
        <v>201</v>
      </c>
      <c r="I32" s="544">
        <v>1310</v>
      </c>
      <c r="J32" s="544">
        <v>35</v>
      </c>
      <c r="K32" s="544">
        <v>70</v>
      </c>
      <c r="L32" s="544">
        <v>121</v>
      </c>
      <c r="M32" s="544">
        <v>157</v>
      </c>
      <c r="N32" s="544">
        <v>3124</v>
      </c>
      <c r="O32" s="544">
        <v>14354</v>
      </c>
      <c r="P32" s="543">
        <v>5849</v>
      </c>
      <c r="Q32" s="542" t="s">
        <v>128</v>
      </c>
    </row>
    <row r="33" spans="1:17" s="480" customFormat="1" ht="11.45" customHeight="1">
      <c r="A33" s="562" t="s">
        <v>378</v>
      </c>
      <c r="B33" s="541" t="s">
        <v>214</v>
      </c>
      <c r="C33" s="539">
        <v>123414</v>
      </c>
      <c r="D33" s="539">
        <v>112838</v>
      </c>
      <c r="E33" s="539">
        <v>105546</v>
      </c>
      <c r="F33" s="539">
        <v>3930</v>
      </c>
      <c r="G33" s="539">
        <v>2759</v>
      </c>
      <c r="H33" s="539">
        <v>52</v>
      </c>
      <c r="I33" s="539">
        <v>769</v>
      </c>
      <c r="J33" s="539">
        <v>31</v>
      </c>
      <c r="K33" s="539">
        <v>47</v>
      </c>
      <c r="L33" s="539">
        <v>82</v>
      </c>
      <c r="M33" s="539">
        <v>102</v>
      </c>
      <c r="N33" s="539">
        <v>1826</v>
      </c>
      <c r="O33" s="539">
        <v>5548</v>
      </c>
      <c r="P33" s="538">
        <v>2171</v>
      </c>
      <c r="Q33" s="537" t="s">
        <v>214</v>
      </c>
    </row>
    <row r="34" spans="1:17" ht="11.45" customHeight="1">
      <c r="A34" s="561" t="s">
        <v>378</v>
      </c>
      <c r="B34" s="521" t="s">
        <v>13</v>
      </c>
      <c r="C34" s="519">
        <v>20151</v>
      </c>
      <c r="D34" s="519">
        <v>18522</v>
      </c>
      <c r="E34" s="519">
        <v>17111</v>
      </c>
      <c r="F34" s="519">
        <v>280</v>
      </c>
      <c r="G34" s="519">
        <v>1048</v>
      </c>
      <c r="H34" s="519">
        <v>38</v>
      </c>
      <c r="I34" s="519">
        <v>24</v>
      </c>
      <c r="J34" s="520" t="s">
        <v>253</v>
      </c>
      <c r="K34" s="519">
        <v>1</v>
      </c>
      <c r="L34" s="519">
        <v>4</v>
      </c>
      <c r="M34" s="519">
        <v>3</v>
      </c>
      <c r="N34" s="519">
        <v>89</v>
      </c>
      <c r="O34" s="519">
        <v>954</v>
      </c>
      <c r="P34" s="518">
        <v>554</v>
      </c>
      <c r="Q34" s="517" t="s">
        <v>13</v>
      </c>
    </row>
    <row r="35" spans="1:17" ht="11.45" customHeight="1">
      <c r="A35" s="561" t="s">
        <v>378</v>
      </c>
      <c r="B35" s="516" t="s">
        <v>14</v>
      </c>
      <c r="C35" s="514">
        <v>17367</v>
      </c>
      <c r="D35" s="514">
        <v>15570</v>
      </c>
      <c r="E35" s="514">
        <v>14279</v>
      </c>
      <c r="F35" s="514">
        <v>1107</v>
      </c>
      <c r="G35" s="514">
        <v>70</v>
      </c>
      <c r="H35" s="514">
        <v>22</v>
      </c>
      <c r="I35" s="514">
        <v>48</v>
      </c>
      <c r="J35" s="514">
        <v>2</v>
      </c>
      <c r="K35" s="514">
        <v>2</v>
      </c>
      <c r="L35" s="514">
        <v>2</v>
      </c>
      <c r="M35" s="514">
        <v>10</v>
      </c>
      <c r="N35" s="514">
        <v>140</v>
      </c>
      <c r="O35" s="514">
        <v>1040</v>
      </c>
      <c r="P35" s="513">
        <v>553</v>
      </c>
      <c r="Q35" s="512" t="s">
        <v>14</v>
      </c>
    </row>
    <row r="36" spans="1:17" ht="11.45" customHeight="1">
      <c r="A36" s="561" t="s">
        <v>378</v>
      </c>
      <c r="B36" s="521" t="s">
        <v>15</v>
      </c>
      <c r="C36" s="519">
        <v>52026</v>
      </c>
      <c r="D36" s="519">
        <v>47851</v>
      </c>
      <c r="E36" s="519">
        <v>44160</v>
      </c>
      <c r="F36" s="519">
        <v>3022</v>
      </c>
      <c r="G36" s="519">
        <v>515</v>
      </c>
      <c r="H36" s="519">
        <v>33</v>
      </c>
      <c r="I36" s="519">
        <v>253</v>
      </c>
      <c r="J36" s="519">
        <v>1</v>
      </c>
      <c r="K36" s="519">
        <v>5</v>
      </c>
      <c r="L36" s="519">
        <v>7</v>
      </c>
      <c r="M36" s="519">
        <v>22</v>
      </c>
      <c r="N36" s="519">
        <v>544</v>
      </c>
      <c r="O36" s="519">
        <v>2004</v>
      </c>
      <c r="P36" s="518">
        <v>1339</v>
      </c>
      <c r="Q36" s="517" t="s">
        <v>15</v>
      </c>
    </row>
    <row r="37" spans="1:17" ht="11.45" customHeight="1">
      <c r="A37" s="561" t="s">
        <v>378</v>
      </c>
      <c r="B37" s="516" t="s">
        <v>16</v>
      </c>
      <c r="C37" s="514">
        <v>25274</v>
      </c>
      <c r="D37" s="514">
        <v>22583</v>
      </c>
      <c r="E37" s="514">
        <v>10472</v>
      </c>
      <c r="F37" s="514">
        <v>605</v>
      </c>
      <c r="G37" s="514">
        <v>11349</v>
      </c>
      <c r="H37" s="514">
        <v>34</v>
      </c>
      <c r="I37" s="514">
        <v>100</v>
      </c>
      <c r="J37" s="514">
        <v>1</v>
      </c>
      <c r="K37" s="514">
        <v>4</v>
      </c>
      <c r="L37" s="514">
        <v>11</v>
      </c>
      <c r="M37" s="514">
        <v>7</v>
      </c>
      <c r="N37" s="514">
        <v>217</v>
      </c>
      <c r="O37" s="514">
        <v>2204</v>
      </c>
      <c r="P37" s="513">
        <v>147</v>
      </c>
      <c r="Q37" s="512" t="s">
        <v>16</v>
      </c>
    </row>
    <row r="38" spans="1:17" ht="11.45" customHeight="1">
      <c r="A38" s="561" t="s">
        <v>378</v>
      </c>
      <c r="B38" s="521" t="s">
        <v>17</v>
      </c>
      <c r="C38" s="519">
        <v>33722</v>
      </c>
      <c r="D38" s="519">
        <v>31444</v>
      </c>
      <c r="E38" s="519">
        <v>27844</v>
      </c>
      <c r="F38" s="519">
        <v>3311</v>
      </c>
      <c r="G38" s="519">
        <v>115</v>
      </c>
      <c r="H38" s="519">
        <v>19</v>
      </c>
      <c r="I38" s="519">
        <v>98</v>
      </c>
      <c r="J38" s="520" t="s">
        <v>253</v>
      </c>
      <c r="K38" s="519">
        <v>5</v>
      </c>
      <c r="L38" s="519">
        <v>13</v>
      </c>
      <c r="M38" s="519">
        <v>6</v>
      </c>
      <c r="N38" s="519">
        <v>209</v>
      </c>
      <c r="O38" s="519">
        <v>1288</v>
      </c>
      <c r="P38" s="518">
        <v>659</v>
      </c>
      <c r="Q38" s="517" t="s">
        <v>17</v>
      </c>
    </row>
    <row r="39" spans="1:17" ht="11.45" customHeight="1">
      <c r="A39" s="561" t="s">
        <v>378</v>
      </c>
      <c r="B39" s="516" t="s">
        <v>18</v>
      </c>
      <c r="C39" s="514">
        <v>10440</v>
      </c>
      <c r="D39" s="514">
        <v>9999</v>
      </c>
      <c r="E39" s="514">
        <v>9449</v>
      </c>
      <c r="F39" s="514">
        <v>428</v>
      </c>
      <c r="G39" s="514">
        <v>94</v>
      </c>
      <c r="H39" s="514">
        <v>1</v>
      </c>
      <c r="I39" s="514">
        <v>11</v>
      </c>
      <c r="J39" s="515" t="s">
        <v>253</v>
      </c>
      <c r="K39" s="514">
        <v>5</v>
      </c>
      <c r="L39" s="514">
        <v>1</v>
      </c>
      <c r="M39" s="514">
        <v>6</v>
      </c>
      <c r="N39" s="514">
        <v>68</v>
      </c>
      <c r="O39" s="514">
        <v>180</v>
      </c>
      <c r="P39" s="513">
        <v>170</v>
      </c>
      <c r="Q39" s="512" t="s">
        <v>18</v>
      </c>
    </row>
    <row r="40" spans="1:17" ht="11.45" customHeight="1">
      <c r="A40" s="561" t="s">
        <v>378</v>
      </c>
      <c r="B40" s="521" t="s">
        <v>19</v>
      </c>
      <c r="C40" s="519">
        <v>11336</v>
      </c>
      <c r="D40" s="519">
        <v>9903</v>
      </c>
      <c r="E40" s="519">
        <v>7965</v>
      </c>
      <c r="F40" s="519">
        <v>1364</v>
      </c>
      <c r="G40" s="519">
        <v>567</v>
      </c>
      <c r="H40" s="519">
        <v>2</v>
      </c>
      <c r="I40" s="519">
        <v>7</v>
      </c>
      <c r="J40" s="520" t="s">
        <v>253</v>
      </c>
      <c r="K40" s="519">
        <v>1</v>
      </c>
      <c r="L40" s="519">
        <v>1</v>
      </c>
      <c r="M40" s="519">
        <v>1</v>
      </c>
      <c r="N40" s="519">
        <v>31</v>
      </c>
      <c r="O40" s="519">
        <v>1136</v>
      </c>
      <c r="P40" s="518">
        <v>256</v>
      </c>
      <c r="Q40" s="517" t="s">
        <v>19</v>
      </c>
    </row>
    <row r="41" spans="1:17" ht="14.1" customHeight="1">
      <c r="A41" s="561" t="s">
        <v>380</v>
      </c>
      <c r="B41" s="532" t="s">
        <v>129</v>
      </c>
      <c r="C41" s="530">
        <v>615371</v>
      </c>
      <c r="D41" s="530">
        <v>556167</v>
      </c>
      <c r="E41" s="530">
        <v>459622</v>
      </c>
      <c r="F41" s="530">
        <v>69419</v>
      </c>
      <c r="G41" s="530">
        <v>24918</v>
      </c>
      <c r="H41" s="530">
        <v>294</v>
      </c>
      <c r="I41" s="530">
        <v>6872</v>
      </c>
      <c r="J41" s="530">
        <v>94</v>
      </c>
      <c r="K41" s="530">
        <v>169</v>
      </c>
      <c r="L41" s="530">
        <v>231</v>
      </c>
      <c r="M41" s="530">
        <v>552</v>
      </c>
      <c r="N41" s="530">
        <v>11478</v>
      </c>
      <c r="O41" s="530">
        <v>36796</v>
      </c>
      <c r="P41" s="529">
        <v>3012</v>
      </c>
      <c r="Q41" s="528" t="s">
        <v>129</v>
      </c>
    </row>
    <row r="42" spans="1:17" ht="12" customHeight="1">
      <c r="A42" s="561" t="s">
        <v>385</v>
      </c>
      <c r="B42" s="526" t="s">
        <v>393</v>
      </c>
      <c r="C42" s="524">
        <v>341625</v>
      </c>
      <c r="D42" s="524">
        <v>302321</v>
      </c>
      <c r="E42" s="524">
        <v>270831</v>
      </c>
      <c r="F42" s="524">
        <v>21530</v>
      </c>
      <c r="G42" s="524">
        <v>8499</v>
      </c>
      <c r="H42" s="524">
        <v>156</v>
      </c>
      <c r="I42" s="524">
        <v>4760</v>
      </c>
      <c r="J42" s="524">
        <v>84</v>
      </c>
      <c r="K42" s="524">
        <v>130</v>
      </c>
      <c r="L42" s="524">
        <v>176</v>
      </c>
      <c r="M42" s="524">
        <v>476</v>
      </c>
      <c r="N42" s="524">
        <v>9221</v>
      </c>
      <c r="O42" s="524">
        <v>22578</v>
      </c>
      <c r="P42" s="523">
        <v>1879</v>
      </c>
      <c r="Q42" s="522" t="s">
        <v>393</v>
      </c>
    </row>
    <row r="43" spans="1:17" ht="11.1" customHeight="1">
      <c r="A43" s="561" t="s">
        <v>383</v>
      </c>
      <c r="B43" s="536" t="s">
        <v>392</v>
      </c>
      <c r="C43" s="514">
        <v>307760</v>
      </c>
      <c r="D43" s="514">
        <v>271854</v>
      </c>
      <c r="E43" s="514">
        <v>243538</v>
      </c>
      <c r="F43" s="514">
        <v>18780</v>
      </c>
      <c r="G43" s="514">
        <v>8204</v>
      </c>
      <c r="H43" s="514">
        <v>146</v>
      </c>
      <c r="I43" s="514">
        <v>4601</v>
      </c>
      <c r="J43" s="514">
        <v>84</v>
      </c>
      <c r="K43" s="514">
        <v>121</v>
      </c>
      <c r="L43" s="514">
        <v>154</v>
      </c>
      <c r="M43" s="514">
        <v>444</v>
      </c>
      <c r="N43" s="514">
        <v>8431</v>
      </c>
      <c r="O43" s="514">
        <v>20461</v>
      </c>
      <c r="P43" s="513">
        <v>1610</v>
      </c>
      <c r="Q43" s="535" t="s">
        <v>392</v>
      </c>
    </row>
    <row r="44" spans="1:17" ht="11.1" customHeight="1">
      <c r="A44" s="561" t="s">
        <v>383</v>
      </c>
      <c r="B44" s="534" t="s">
        <v>164</v>
      </c>
      <c r="C44" s="519">
        <v>33865</v>
      </c>
      <c r="D44" s="519">
        <v>30467</v>
      </c>
      <c r="E44" s="519">
        <v>27293</v>
      </c>
      <c r="F44" s="519">
        <v>2750</v>
      </c>
      <c r="G44" s="519">
        <v>295</v>
      </c>
      <c r="H44" s="519">
        <v>10</v>
      </c>
      <c r="I44" s="519">
        <v>159</v>
      </c>
      <c r="J44" s="520" t="s">
        <v>253</v>
      </c>
      <c r="K44" s="519">
        <v>9</v>
      </c>
      <c r="L44" s="519">
        <v>22</v>
      </c>
      <c r="M44" s="519">
        <v>32</v>
      </c>
      <c r="N44" s="519">
        <v>790</v>
      </c>
      <c r="O44" s="519">
        <v>2117</v>
      </c>
      <c r="P44" s="518">
        <v>269</v>
      </c>
      <c r="Q44" s="533" t="s">
        <v>164</v>
      </c>
    </row>
    <row r="45" spans="1:17" ht="11.1" customHeight="1">
      <c r="A45" s="561" t="s">
        <v>378</v>
      </c>
      <c r="B45" s="516" t="s">
        <v>23</v>
      </c>
      <c r="C45" s="514">
        <v>14405</v>
      </c>
      <c r="D45" s="514">
        <v>13314</v>
      </c>
      <c r="E45" s="514">
        <v>7193</v>
      </c>
      <c r="F45" s="514">
        <v>4780</v>
      </c>
      <c r="G45" s="514">
        <v>1313</v>
      </c>
      <c r="H45" s="514">
        <v>12</v>
      </c>
      <c r="I45" s="514">
        <v>198</v>
      </c>
      <c r="J45" s="514">
        <v>1</v>
      </c>
      <c r="K45" s="514">
        <v>4</v>
      </c>
      <c r="L45" s="514">
        <v>4</v>
      </c>
      <c r="M45" s="514">
        <v>2</v>
      </c>
      <c r="N45" s="514">
        <v>50</v>
      </c>
      <c r="O45" s="514">
        <v>795</v>
      </c>
      <c r="P45" s="513">
        <v>37</v>
      </c>
      <c r="Q45" s="512" t="s">
        <v>23</v>
      </c>
    </row>
    <row r="46" spans="1:17" ht="11.1" customHeight="1">
      <c r="A46" s="561" t="s">
        <v>378</v>
      </c>
      <c r="B46" s="521" t="s">
        <v>24</v>
      </c>
      <c r="C46" s="519">
        <v>55528</v>
      </c>
      <c r="D46" s="519">
        <v>52202</v>
      </c>
      <c r="E46" s="519">
        <v>44873</v>
      </c>
      <c r="F46" s="519">
        <v>2670</v>
      </c>
      <c r="G46" s="519">
        <v>4555</v>
      </c>
      <c r="H46" s="519">
        <v>17</v>
      </c>
      <c r="I46" s="519">
        <v>98</v>
      </c>
      <c r="J46" s="519">
        <v>3</v>
      </c>
      <c r="K46" s="519">
        <v>9</v>
      </c>
      <c r="L46" s="519">
        <v>13</v>
      </c>
      <c r="M46" s="519">
        <v>13</v>
      </c>
      <c r="N46" s="519">
        <v>264</v>
      </c>
      <c r="O46" s="519">
        <v>2731</v>
      </c>
      <c r="P46" s="518">
        <v>195</v>
      </c>
      <c r="Q46" s="517" t="s">
        <v>24</v>
      </c>
    </row>
    <row r="47" spans="1:17" ht="11.1" customHeight="1">
      <c r="A47" s="561" t="s">
        <v>378</v>
      </c>
      <c r="B47" s="516" t="s">
        <v>25</v>
      </c>
      <c r="C47" s="514">
        <v>13418</v>
      </c>
      <c r="D47" s="514">
        <v>12331</v>
      </c>
      <c r="E47" s="514">
        <v>3489</v>
      </c>
      <c r="F47" s="514">
        <v>242</v>
      </c>
      <c r="G47" s="514">
        <v>8516</v>
      </c>
      <c r="H47" s="514">
        <v>45</v>
      </c>
      <c r="I47" s="514">
        <v>24</v>
      </c>
      <c r="J47" s="515" t="s">
        <v>253</v>
      </c>
      <c r="K47" s="514">
        <v>1</v>
      </c>
      <c r="L47" s="514">
        <v>5</v>
      </c>
      <c r="M47" s="514">
        <v>7</v>
      </c>
      <c r="N47" s="514">
        <v>136</v>
      </c>
      <c r="O47" s="514">
        <v>897</v>
      </c>
      <c r="P47" s="513">
        <v>17</v>
      </c>
      <c r="Q47" s="512" t="s">
        <v>25</v>
      </c>
    </row>
    <row r="48" spans="1:17" ht="11.1" customHeight="1">
      <c r="A48" s="561" t="s">
        <v>378</v>
      </c>
      <c r="B48" s="521" t="s">
        <v>26</v>
      </c>
      <c r="C48" s="519">
        <v>15726</v>
      </c>
      <c r="D48" s="519">
        <v>13150</v>
      </c>
      <c r="E48" s="519">
        <v>11153</v>
      </c>
      <c r="F48" s="519">
        <v>1254</v>
      </c>
      <c r="G48" s="519">
        <v>716</v>
      </c>
      <c r="H48" s="519">
        <v>9</v>
      </c>
      <c r="I48" s="519">
        <v>1374</v>
      </c>
      <c r="J48" s="520" t="s">
        <v>253</v>
      </c>
      <c r="K48" s="519">
        <v>1</v>
      </c>
      <c r="L48" s="519">
        <v>2</v>
      </c>
      <c r="M48" s="519">
        <v>6</v>
      </c>
      <c r="N48" s="519">
        <v>138</v>
      </c>
      <c r="O48" s="519">
        <v>944</v>
      </c>
      <c r="P48" s="518">
        <v>111</v>
      </c>
      <c r="Q48" s="517" t="s">
        <v>26</v>
      </c>
    </row>
    <row r="49" spans="1:17" ht="11.1" customHeight="1">
      <c r="A49" s="561" t="s">
        <v>378</v>
      </c>
      <c r="B49" s="516" t="s">
        <v>27</v>
      </c>
      <c r="C49" s="514">
        <v>37351</v>
      </c>
      <c r="D49" s="514">
        <v>34344</v>
      </c>
      <c r="E49" s="514">
        <v>15722</v>
      </c>
      <c r="F49" s="514">
        <v>18229</v>
      </c>
      <c r="G49" s="514">
        <v>270</v>
      </c>
      <c r="H49" s="514">
        <v>21</v>
      </c>
      <c r="I49" s="514">
        <v>206</v>
      </c>
      <c r="J49" s="515" t="s">
        <v>253</v>
      </c>
      <c r="K49" s="514">
        <v>2</v>
      </c>
      <c r="L49" s="514">
        <v>10</v>
      </c>
      <c r="M49" s="514">
        <v>15</v>
      </c>
      <c r="N49" s="514">
        <v>360</v>
      </c>
      <c r="O49" s="514">
        <v>2217</v>
      </c>
      <c r="P49" s="513">
        <v>197</v>
      </c>
      <c r="Q49" s="512" t="s">
        <v>27</v>
      </c>
    </row>
    <row r="50" spans="1:17" ht="11.1" customHeight="1">
      <c r="A50" s="561" t="s">
        <v>378</v>
      </c>
      <c r="B50" s="521" t="s">
        <v>28</v>
      </c>
      <c r="C50" s="519">
        <v>42092</v>
      </c>
      <c r="D50" s="519">
        <v>37687</v>
      </c>
      <c r="E50" s="519">
        <v>31325</v>
      </c>
      <c r="F50" s="519">
        <v>5872</v>
      </c>
      <c r="G50" s="519">
        <v>390</v>
      </c>
      <c r="H50" s="519">
        <v>8</v>
      </c>
      <c r="I50" s="519">
        <v>114</v>
      </c>
      <c r="J50" s="519">
        <v>1</v>
      </c>
      <c r="K50" s="519">
        <v>4</v>
      </c>
      <c r="L50" s="519">
        <v>11</v>
      </c>
      <c r="M50" s="519">
        <v>11</v>
      </c>
      <c r="N50" s="519">
        <v>693</v>
      </c>
      <c r="O50" s="519">
        <v>3355</v>
      </c>
      <c r="P50" s="518">
        <v>216</v>
      </c>
      <c r="Q50" s="517" t="s">
        <v>28</v>
      </c>
    </row>
    <row r="51" spans="1:17" ht="11.1" customHeight="1">
      <c r="A51" s="561" t="s">
        <v>378</v>
      </c>
      <c r="B51" s="516" t="s">
        <v>29</v>
      </c>
      <c r="C51" s="514">
        <v>26134</v>
      </c>
      <c r="D51" s="514">
        <v>25150</v>
      </c>
      <c r="E51" s="514">
        <v>23382</v>
      </c>
      <c r="F51" s="514">
        <v>1517</v>
      </c>
      <c r="G51" s="514">
        <v>150</v>
      </c>
      <c r="H51" s="514">
        <v>3</v>
      </c>
      <c r="I51" s="514">
        <v>15</v>
      </c>
      <c r="J51" s="515" t="s">
        <v>253</v>
      </c>
      <c r="K51" s="514">
        <v>3</v>
      </c>
      <c r="L51" s="514">
        <v>1</v>
      </c>
      <c r="M51" s="514">
        <v>1</v>
      </c>
      <c r="N51" s="514">
        <v>119</v>
      </c>
      <c r="O51" s="514">
        <v>773</v>
      </c>
      <c r="P51" s="513">
        <v>72</v>
      </c>
      <c r="Q51" s="512" t="s">
        <v>29</v>
      </c>
    </row>
    <row r="52" spans="1:17" ht="11.1" customHeight="1">
      <c r="A52" s="561" t="s">
        <v>378</v>
      </c>
      <c r="B52" s="521" t="s">
        <v>30</v>
      </c>
      <c r="C52" s="519">
        <v>16317</v>
      </c>
      <c r="D52" s="519">
        <v>15399</v>
      </c>
      <c r="E52" s="519">
        <v>11657</v>
      </c>
      <c r="F52" s="519">
        <v>3515</v>
      </c>
      <c r="G52" s="519">
        <v>170</v>
      </c>
      <c r="H52" s="519">
        <v>10</v>
      </c>
      <c r="I52" s="519">
        <v>23</v>
      </c>
      <c r="J52" s="519">
        <v>1</v>
      </c>
      <c r="K52" s="519">
        <v>5</v>
      </c>
      <c r="L52" s="519">
        <v>3</v>
      </c>
      <c r="M52" s="519">
        <v>2</v>
      </c>
      <c r="N52" s="519">
        <v>77</v>
      </c>
      <c r="O52" s="519">
        <v>710</v>
      </c>
      <c r="P52" s="518">
        <v>97</v>
      </c>
      <c r="Q52" s="517" t="s">
        <v>30</v>
      </c>
    </row>
    <row r="53" spans="1:17" ht="11.1" customHeight="1">
      <c r="A53" s="561" t="s">
        <v>378</v>
      </c>
      <c r="B53" s="516" t="s">
        <v>31</v>
      </c>
      <c r="C53" s="514">
        <v>8750</v>
      </c>
      <c r="D53" s="514">
        <v>7981</v>
      </c>
      <c r="E53" s="514">
        <v>6908</v>
      </c>
      <c r="F53" s="514">
        <v>1003</v>
      </c>
      <c r="G53" s="514">
        <v>36</v>
      </c>
      <c r="H53" s="514">
        <v>3</v>
      </c>
      <c r="I53" s="514">
        <v>9</v>
      </c>
      <c r="J53" s="515" t="s">
        <v>253</v>
      </c>
      <c r="K53" s="514">
        <v>1</v>
      </c>
      <c r="L53" s="514">
        <v>1</v>
      </c>
      <c r="M53" s="514">
        <v>7</v>
      </c>
      <c r="N53" s="514">
        <v>170</v>
      </c>
      <c r="O53" s="514">
        <v>527</v>
      </c>
      <c r="P53" s="513">
        <v>54</v>
      </c>
      <c r="Q53" s="512" t="s">
        <v>31</v>
      </c>
    </row>
    <row r="54" spans="1:17" ht="11.1" customHeight="1">
      <c r="A54" s="561" t="s">
        <v>378</v>
      </c>
      <c r="B54" s="521" t="s">
        <v>32</v>
      </c>
      <c r="C54" s="519">
        <v>28287</v>
      </c>
      <c r="D54" s="519">
        <v>27062</v>
      </c>
      <c r="E54" s="519">
        <v>19168</v>
      </c>
      <c r="F54" s="519">
        <v>7642</v>
      </c>
      <c r="G54" s="519">
        <v>197</v>
      </c>
      <c r="H54" s="519">
        <v>7</v>
      </c>
      <c r="I54" s="519">
        <v>32</v>
      </c>
      <c r="J54" s="519">
        <v>2</v>
      </c>
      <c r="K54" s="519">
        <v>5</v>
      </c>
      <c r="L54" s="519">
        <v>5</v>
      </c>
      <c r="M54" s="519">
        <v>8</v>
      </c>
      <c r="N54" s="519">
        <v>186</v>
      </c>
      <c r="O54" s="519">
        <v>876</v>
      </c>
      <c r="P54" s="518">
        <v>111</v>
      </c>
      <c r="Q54" s="517" t="s">
        <v>32</v>
      </c>
    </row>
    <row r="55" spans="1:17" ht="11.1" customHeight="1">
      <c r="A55" s="561" t="s">
        <v>378</v>
      </c>
      <c r="B55" s="516" t="s">
        <v>33</v>
      </c>
      <c r="C55" s="514">
        <v>15738</v>
      </c>
      <c r="D55" s="514">
        <v>15226</v>
      </c>
      <c r="E55" s="514">
        <v>13921</v>
      </c>
      <c r="F55" s="514">
        <v>1165</v>
      </c>
      <c r="G55" s="514">
        <v>106</v>
      </c>
      <c r="H55" s="514">
        <v>3</v>
      </c>
      <c r="I55" s="514">
        <v>19</v>
      </c>
      <c r="J55" s="514">
        <v>2</v>
      </c>
      <c r="K55" s="514">
        <v>4</v>
      </c>
      <c r="L55" s="515" t="s">
        <v>253</v>
      </c>
      <c r="M55" s="514">
        <v>4</v>
      </c>
      <c r="N55" s="514">
        <v>64</v>
      </c>
      <c r="O55" s="514">
        <v>393</v>
      </c>
      <c r="P55" s="513">
        <v>26</v>
      </c>
      <c r="Q55" s="512" t="s">
        <v>33</v>
      </c>
    </row>
    <row r="56" spans="1:17" s="390" customFormat="1" ht="9.9499999999999993" customHeight="1">
      <c r="A56" s="560"/>
      <c r="B56" s="556"/>
      <c r="C56" s="558"/>
      <c r="D56" s="558"/>
      <c r="E56" s="558"/>
      <c r="F56" s="558"/>
      <c r="G56" s="558"/>
      <c r="H56" s="558"/>
      <c r="I56" s="558"/>
      <c r="J56" s="558"/>
      <c r="K56" s="558"/>
      <c r="L56" s="559"/>
      <c r="M56" s="558"/>
      <c r="N56" s="558"/>
      <c r="O56" s="558"/>
      <c r="P56" s="557"/>
      <c r="Q56" s="556"/>
    </row>
    <row r="57" spans="1:17" s="396" customFormat="1" ht="11.1" customHeight="1">
      <c r="A57" s="555"/>
      <c r="B57" s="2880" t="s">
        <v>391</v>
      </c>
      <c r="C57" s="2881"/>
      <c r="D57" s="2881"/>
      <c r="E57" s="548"/>
      <c r="F57" s="548"/>
      <c r="G57" s="548"/>
      <c r="H57" s="548"/>
      <c r="I57" s="548"/>
      <c r="J57" s="548"/>
      <c r="K57" s="548"/>
      <c r="L57" s="554"/>
      <c r="M57" s="548"/>
      <c r="N57" s="548"/>
      <c r="O57" s="2882"/>
      <c r="P57" s="2883"/>
      <c r="Q57" s="2883"/>
    </row>
    <row r="58" spans="1:17" ht="15.95" customHeight="1">
      <c r="A58" s="503" t="s">
        <v>380</v>
      </c>
      <c r="B58" s="532" t="s">
        <v>130</v>
      </c>
      <c r="C58" s="530">
        <v>147770</v>
      </c>
      <c r="D58" s="530">
        <v>137082</v>
      </c>
      <c r="E58" s="530">
        <v>65413</v>
      </c>
      <c r="F58" s="530">
        <v>70040</v>
      </c>
      <c r="G58" s="530">
        <v>1114</v>
      </c>
      <c r="H58" s="530">
        <v>171</v>
      </c>
      <c r="I58" s="530">
        <v>404</v>
      </c>
      <c r="J58" s="530">
        <v>15</v>
      </c>
      <c r="K58" s="530">
        <v>17</v>
      </c>
      <c r="L58" s="530">
        <v>40</v>
      </c>
      <c r="M58" s="530">
        <v>18</v>
      </c>
      <c r="N58" s="530">
        <v>1128</v>
      </c>
      <c r="O58" s="530">
        <v>6927</v>
      </c>
      <c r="P58" s="529">
        <v>2139</v>
      </c>
      <c r="Q58" s="528" t="s">
        <v>130</v>
      </c>
    </row>
    <row r="59" spans="1:17" s="480" customFormat="1" ht="10.9" customHeight="1">
      <c r="A59" s="527" t="s">
        <v>378</v>
      </c>
      <c r="B59" s="526" t="s">
        <v>9</v>
      </c>
      <c r="C59" s="524">
        <v>59453</v>
      </c>
      <c r="D59" s="524">
        <v>54259</v>
      </c>
      <c r="E59" s="524">
        <v>45763</v>
      </c>
      <c r="F59" s="524">
        <v>8026</v>
      </c>
      <c r="G59" s="524">
        <v>256</v>
      </c>
      <c r="H59" s="524">
        <v>17</v>
      </c>
      <c r="I59" s="524">
        <v>109</v>
      </c>
      <c r="J59" s="524">
        <v>8</v>
      </c>
      <c r="K59" s="524">
        <v>6</v>
      </c>
      <c r="L59" s="524">
        <v>9</v>
      </c>
      <c r="M59" s="524">
        <v>15</v>
      </c>
      <c r="N59" s="524">
        <v>731</v>
      </c>
      <c r="O59" s="524">
        <v>3648</v>
      </c>
      <c r="P59" s="523">
        <v>668</v>
      </c>
      <c r="Q59" s="522" t="s">
        <v>9</v>
      </c>
    </row>
    <row r="60" spans="1:17" ht="10.9" customHeight="1">
      <c r="A60" s="503" t="s">
        <v>378</v>
      </c>
      <c r="B60" s="516" t="s">
        <v>7</v>
      </c>
      <c r="C60" s="514">
        <v>16991</v>
      </c>
      <c r="D60" s="514">
        <v>16073</v>
      </c>
      <c r="E60" s="514">
        <v>3193</v>
      </c>
      <c r="F60" s="514">
        <v>12761</v>
      </c>
      <c r="G60" s="514">
        <v>93</v>
      </c>
      <c r="H60" s="514">
        <v>8</v>
      </c>
      <c r="I60" s="514">
        <v>40</v>
      </c>
      <c r="J60" s="514">
        <v>2</v>
      </c>
      <c r="K60" s="514">
        <v>1</v>
      </c>
      <c r="L60" s="514">
        <v>4</v>
      </c>
      <c r="M60" s="514">
        <v>1</v>
      </c>
      <c r="N60" s="514">
        <v>64</v>
      </c>
      <c r="O60" s="514">
        <v>490</v>
      </c>
      <c r="P60" s="513">
        <v>316</v>
      </c>
      <c r="Q60" s="512" t="s">
        <v>7</v>
      </c>
    </row>
    <row r="61" spans="1:17" ht="10.9" customHeight="1">
      <c r="A61" s="503" t="s">
        <v>378</v>
      </c>
      <c r="B61" s="521" t="s">
        <v>8</v>
      </c>
      <c r="C61" s="519">
        <v>25343</v>
      </c>
      <c r="D61" s="519">
        <v>24089</v>
      </c>
      <c r="E61" s="519">
        <v>1841</v>
      </c>
      <c r="F61" s="519">
        <v>21942</v>
      </c>
      <c r="G61" s="519">
        <v>191</v>
      </c>
      <c r="H61" s="519">
        <v>68</v>
      </c>
      <c r="I61" s="519">
        <v>119</v>
      </c>
      <c r="J61" s="519">
        <v>3</v>
      </c>
      <c r="K61" s="519">
        <v>3</v>
      </c>
      <c r="L61" s="519">
        <v>22</v>
      </c>
      <c r="M61" s="520" t="s">
        <v>253</v>
      </c>
      <c r="N61" s="519">
        <v>102</v>
      </c>
      <c r="O61" s="519">
        <v>854</v>
      </c>
      <c r="P61" s="518">
        <v>151</v>
      </c>
      <c r="Q61" s="517" t="s">
        <v>8</v>
      </c>
    </row>
    <row r="62" spans="1:17" ht="10.9" customHeight="1">
      <c r="A62" s="503" t="s">
        <v>378</v>
      </c>
      <c r="B62" s="516" t="s">
        <v>10</v>
      </c>
      <c r="C62" s="514">
        <v>11269</v>
      </c>
      <c r="D62" s="514">
        <v>10799</v>
      </c>
      <c r="E62" s="514">
        <v>7426</v>
      </c>
      <c r="F62" s="514">
        <v>3309</v>
      </c>
      <c r="G62" s="514">
        <v>40</v>
      </c>
      <c r="H62" s="514">
        <v>4</v>
      </c>
      <c r="I62" s="514">
        <v>25</v>
      </c>
      <c r="J62" s="515" t="s">
        <v>253</v>
      </c>
      <c r="K62" s="514">
        <v>1</v>
      </c>
      <c r="L62" s="514">
        <v>1</v>
      </c>
      <c r="M62" s="514">
        <v>1</v>
      </c>
      <c r="N62" s="514">
        <v>36</v>
      </c>
      <c r="O62" s="514">
        <v>357</v>
      </c>
      <c r="P62" s="513">
        <v>49</v>
      </c>
      <c r="Q62" s="512" t="s">
        <v>10</v>
      </c>
    </row>
    <row r="63" spans="1:17" ht="10.9" customHeight="1">
      <c r="A63" s="503" t="s">
        <v>378</v>
      </c>
      <c r="B63" s="521" t="s">
        <v>11</v>
      </c>
      <c r="C63" s="519">
        <v>23316</v>
      </c>
      <c r="D63" s="519">
        <v>21104</v>
      </c>
      <c r="E63" s="519">
        <v>2484</v>
      </c>
      <c r="F63" s="519">
        <v>18284</v>
      </c>
      <c r="G63" s="519">
        <v>243</v>
      </c>
      <c r="H63" s="519">
        <v>46</v>
      </c>
      <c r="I63" s="519">
        <v>80</v>
      </c>
      <c r="J63" s="519">
        <v>2</v>
      </c>
      <c r="K63" s="519">
        <v>2</v>
      </c>
      <c r="L63" s="519">
        <v>4</v>
      </c>
      <c r="M63" s="519">
        <v>1</v>
      </c>
      <c r="N63" s="519">
        <v>162</v>
      </c>
      <c r="O63" s="519">
        <v>1037</v>
      </c>
      <c r="P63" s="518">
        <v>924</v>
      </c>
      <c r="Q63" s="517" t="s">
        <v>11</v>
      </c>
    </row>
    <row r="64" spans="1:17" ht="10.9" customHeight="1">
      <c r="A64" s="503" t="s">
        <v>378</v>
      </c>
      <c r="B64" s="516" t="s">
        <v>12</v>
      </c>
      <c r="C64" s="514">
        <v>11398</v>
      </c>
      <c r="D64" s="514">
        <v>10758</v>
      </c>
      <c r="E64" s="514">
        <v>4706</v>
      </c>
      <c r="F64" s="514">
        <v>5718</v>
      </c>
      <c r="G64" s="514">
        <v>291</v>
      </c>
      <c r="H64" s="514">
        <v>28</v>
      </c>
      <c r="I64" s="514">
        <v>31</v>
      </c>
      <c r="J64" s="515" t="s">
        <v>253</v>
      </c>
      <c r="K64" s="514">
        <v>4</v>
      </c>
      <c r="L64" s="515" t="s">
        <v>253</v>
      </c>
      <c r="M64" s="515" t="s">
        <v>253</v>
      </c>
      <c r="N64" s="514">
        <v>33</v>
      </c>
      <c r="O64" s="514">
        <v>541</v>
      </c>
      <c r="P64" s="513">
        <v>31</v>
      </c>
      <c r="Q64" s="512" t="s">
        <v>12</v>
      </c>
    </row>
    <row r="65" spans="1:17" ht="14.1" customHeight="1">
      <c r="A65" s="503" t="s">
        <v>380</v>
      </c>
      <c r="B65" s="545" t="s">
        <v>131</v>
      </c>
      <c r="C65" s="544">
        <v>186906</v>
      </c>
      <c r="D65" s="544">
        <v>164802</v>
      </c>
      <c r="E65" s="544">
        <v>53488</v>
      </c>
      <c r="F65" s="544">
        <v>101829</v>
      </c>
      <c r="G65" s="544">
        <v>8608</v>
      </c>
      <c r="H65" s="544">
        <v>260</v>
      </c>
      <c r="I65" s="544">
        <v>3113</v>
      </c>
      <c r="J65" s="544">
        <v>77</v>
      </c>
      <c r="K65" s="544">
        <v>42</v>
      </c>
      <c r="L65" s="544">
        <v>95</v>
      </c>
      <c r="M65" s="544">
        <v>80</v>
      </c>
      <c r="N65" s="544">
        <v>3272</v>
      </c>
      <c r="O65" s="544">
        <v>13640</v>
      </c>
      <c r="P65" s="543">
        <v>1785</v>
      </c>
      <c r="Q65" s="542" t="s">
        <v>131</v>
      </c>
    </row>
    <row r="66" spans="1:17" s="480" customFormat="1" ht="10.9" customHeight="1">
      <c r="A66" s="527" t="s">
        <v>378</v>
      </c>
      <c r="B66" s="541" t="s">
        <v>215</v>
      </c>
      <c r="C66" s="539">
        <v>141554</v>
      </c>
      <c r="D66" s="539">
        <v>123950</v>
      </c>
      <c r="E66" s="539">
        <v>39333</v>
      </c>
      <c r="F66" s="539">
        <v>81532</v>
      </c>
      <c r="G66" s="539">
        <v>2372</v>
      </c>
      <c r="H66" s="539">
        <v>200</v>
      </c>
      <c r="I66" s="539">
        <v>2756</v>
      </c>
      <c r="J66" s="539">
        <v>75</v>
      </c>
      <c r="K66" s="539">
        <v>38</v>
      </c>
      <c r="L66" s="539">
        <v>79</v>
      </c>
      <c r="M66" s="539">
        <v>79</v>
      </c>
      <c r="N66" s="539">
        <v>2787</v>
      </c>
      <c r="O66" s="539">
        <v>11170</v>
      </c>
      <c r="P66" s="538">
        <v>620</v>
      </c>
      <c r="Q66" s="537" t="s">
        <v>215</v>
      </c>
    </row>
    <row r="67" spans="1:17" ht="10.9" customHeight="1">
      <c r="A67" s="503" t="s">
        <v>378</v>
      </c>
      <c r="B67" s="521" t="s">
        <v>1</v>
      </c>
      <c r="C67" s="519">
        <v>33321</v>
      </c>
      <c r="D67" s="519">
        <v>29990</v>
      </c>
      <c r="E67" s="519">
        <v>9898</v>
      </c>
      <c r="F67" s="519">
        <v>15819</v>
      </c>
      <c r="G67" s="519">
        <v>4150</v>
      </c>
      <c r="H67" s="519">
        <v>42</v>
      </c>
      <c r="I67" s="519">
        <v>125</v>
      </c>
      <c r="J67" s="519">
        <v>2</v>
      </c>
      <c r="K67" s="519">
        <v>4</v>
      </c>
      <c r="L67" s="519">
        <v>6</v>
      </c>
      <c r="M67" s="519">
        <v>1</v>
      </c>
      <c r="N67" s="519">
        <v>304</v>
      </c>
      <c r="O67" s="519">
        <v>1866</v>
      </c>
      <c r="P67" s="518">
        <v>1023</v>
      </c>
      <c r="Q67" s="517" t="s">
        <v>1</v>
      </c>
    </row>
    <row r="68" spans="1:17" ht="10.9" customHeight="1">
      <c r="A68" s="503" t="s">
        <v>378</v>
      </c>
      <c r="B68" s="516" t="s">
        <v>2</v>
      </c>
      <c r="C68" s="514">
        <v>12031</v>
      </c>
      <c r="D68" s="514">
        <v>10862</v>
      </c>
      <c r="E68" s="514">
        <v>4257</v>
      </c>
      <c r="F68" s="514">
        <v>4478</v>
      </c>
      <c r="G68" s="514">
        <v>2086</v>
      </c>
      <c r="H68" s="514">
        <v>18</v>
      </c>
      <c r="I68" s="514">
        <v>232</v>
      </c>
      <c r="J68" s="515" t="s">
        <v>253</v>
      </c>
      <c r="K68" s="515" t="s">
        <v>253</v>
      </c>
      <c r="L68" s="514">
        <v>10</v>
      </c>
      <c r="M68" s="515" t="s">
        <v>253</v>
      </c>
      <c r="N68" s="514">
        <v>181</v>
      </c>
      <c r="O68" s="514">
        <v>604</v>
      </c>
      <c r="P68" s="513">
        <v>142</v>
      </c>
      <c r="Q68" s="512" t="s">
        <v>2</v>
      </c>
    </row>
    <row r="69" spans="1:17" ht="14.1" customHeight="1">
      <c r="A69" s="503" t="s">
        <v>380</v>
      </c>
      <c r="B69" s="545" t="s">
        <v>132</v>
      </c>
      <c r="C69" s="544">
        <v>187667</v>
      </c>
      <c r="D69" s="544">
        <v>172052</v>
      </c>
      <c r="E69" s="544">
        <v>142978</v>
      </c>
      <c r="F69" s="544">
        <v>25118</v>
      </c>
      <c r="G69" s="544">
        <v>3432</v>
      </c>
      <c r="H69" s="544">
        <v>79</v>
      </c>
      <c r="I69" s="544">
        <v>1537</v>
      </c>
      <c r="J69" s="544">
        <v>15</v>
      </c>
      <c r="K69" s="544">
        <v>36</v>
      </c>
      <c r="L69" s="544">
        <v>42</v>
      </c>
      <c r="M69" s="544">
        <v>92</v>
      </c>
      <c r="N69" s="544">
        <v>2268</v>
      </c>
      <c r="O69" s="544">
        <v>9525</v>
      </c>
      <c r="P69" s="543">
        <v>2100</v>
      </c>
      <c r="Q69" s="542" t="s">
        <v>132</v>
      </c>
    </row>
    <row r="70" spans="1:17" s="480" customFormat="1" ht="10.9" customHeight="1">
      <c r="A70" s="527" t="s">
        <v>378</v>
      </c>
      <c r="B70" s="541" t="s">
        <v>216</v>
      </c>
      <c r="C70" s="539">
        <v>123362</v>
      </c>
      <c r="D70" s="539">
        <v>111728</v>
      </c>
      <c r="E70" s="539">
        <v>95092</v>
      </c>
      <c r="F70" s="539">
        <v>13693</v>
      </c>
      <c r="G70" s="539">
        <v>2528</v>
      </c>
      <c r="H70" s="539">
        <v>63</v>
      </c>
      <c r="I70" s="539">
        <v>1391</v>
      </c>
      <c r="J70" s="539">
        <v>14</v>
      </c>
      <c r="K70" s="539">
        <v>27</v>
      </c>
      <c r="L70" s="539">
        <v>34</v>
      </c>
      <c r="M70" s="539">
        <v>81</v>
      </c>
      <c r="N70" s="539">
        <v>1909</v>
      </c>
      <c r="O70" s="539">
        <v>6994</v>
      </c>
      <c r="P70" s="538">
        <v>1184</v>
      </c>
      <c r="Q70" s="537" t="s">
        <v>216</v>
      </c>
    </row>
    <row r="71" spans="1:17" ht="10.9" customHeight="1">
      <c r="A71" s="503" t="s">
        <v>378</v>
      </c>
      <c r="B71" s="521" t="s">
        <v>3</v>
      </c>
      <c r="C71" s="519">
        <v>16841</v>
      </c>
      <c r="D71" s="519">
        <v>16043</v>
      </c>
      <c r="E71" s="519">
        <v>12483</v>
      </c>
      <c r="F71" s="519">
        <v>2799</v>
      </c>
      <c r="G71" s="519">
        <v>743</v>
      </c>
      <c r="H71" s="519">
        <v>4</v>
      </c>
      <c r="I71" s="519">
        <v>22</v>
      </c>
      <c r="J71" s="520" t="s">
        <v>253</v>
      </c>
      <c r="K71" s="519">
        <v>1</v>
      </c>
      <c r="L71" s="519">
        <v>1</v>
      </c>
      <c r="M71" s="519">
        <v>5</v>
      </c>
      <c r="N71" s="519">
        <v>74</v>
      </c>
      <c r="O71" s="519">
        <v>612</v>
      </c>
      <c r="P71" s="518">
        <v>83</v>
      </c>
      <c r="Q71" s="517" t="s">
        <v>3</v>
      </c>
    </row>
    <row r="72" spans="1:17" ht="10.9" customHeight="1">
      <c r="A72" s="503" t="s">
        <v>378</v>
      </c>
      <c r="B72" s="516" t="s">
        <v>4</v>
      </c>
      <c r="C72" s="514">
        <v>10272</v>
      </c>
      <c r="D72" s="514">
        <v>9848</v>
      </c>
      <c r="E72" s="514">
        <v>7696</v>
      </c>
      <c r="F72" s="514">
        <v>2123</v>
      </c>
      <c r="G72" s="514">
        <v>17</v>
      </c>
      <c r="H72" s="514">
        <v>3</v>
      </c>
      <c r="I72" s="514">
        <v>17</v>
      </c>
      <c r="J72" s="515" t="s">
        <v>253</v>
      </c>
      <c r="K72" s="514">
        <v>2</v>
      </c>
      <c r="L72" s="514">
        <v>1</v>
      </c>
      <c r="M72" s="515" t="s">
        <v>253</v>
      </c>
      <c r="N72" s="514">
        <v>32</v>
      </c>
      <c r="O72" s="514">
        <v>244</v>
      </c>
      <c r="P72" s="513">
        <v>128</v>
      </c>
      <c r="Q72" s="512" t="s">
        <v>4</v>
      </c>
    </row>
    <row r="73" spans="1:17" ht="10.9" customHeight="1">
      <c r="A73" s="503" t="s">
        <v>378</v>
      </c>
      <c r="B73" s="521" t="s">
        <v>5</v>
      </c>
      <c r="C73" s="519">
        <v>23925</v>
      </c>
      <c r="D73" s="519">
        <v>22004</v>
      </c>
      <c r="E73" s="519">
        <v>17338</v>
      </c>
      <c r="F73" s="519">
        <v>4518</v>
      </c>
      <c r="G73" s="519">
        <v>82</v>
      </c>
      <c r="H73" s="519">
        <v>5</v>
      </c>
      <c r="I73" s="519">
        <v>66</v>
      </c>
      <c r="J73" s="519">
        <v>1</v>
      </c>
      <c r="K73" s="519">
        <v>6</v>
      </c>
      <c r="L73" s="519">
        <v>3</v>
      </c>
      <c r="M73" s="519">
        <v>5</v>
      </c>
      <c r="N73" s="519">
        <v>146</v>
      </c>
      <c r="O73" s="519">
        <v>1072</v>
      </c>
      <c r="P73" s="518">
        <v>622</v>
      </c>
      <c r="Q73" s="517" t="s">
        <v>5</v>
      </c>
    </row>
    <row r="74" spans="1:17" ht="10.9" customHeight="1">
      <c r="A74" s="503" t="s">
        <v>378</v>
      </c>
      <c r="B74" s="516" t="s">
        <v>6</v>
      </c>
      <c r="C74" s="514">
        <v>13267</v>
      </c>
      <c r="D74" s="514">
        <v>12429</v>
      </c>
      <c r="E74" s="514">
        <v>10369</v>
      </c>
      <c r="F74" s="514">
        <v>1985</v>
      </c>
      <c r="G74" s="514">
        <v>62</v>
      </c>
      <c r="H74" s="514">
        <v>4</v>
      </c>
      <c r="I74" s="514">
        <v>41</v>
      </c>
      <c r="J74" s="515" t="s">
        <v>253</v>
      </c>
      <c r="K74" s="515" t="s">
        <v>253</v>
      </c>
      <c r="L74" s="514">
        <v>3</v>
      </c>
      <c r="M74" s="514">
        <v>1</v>
      </c>
      <c r="N74" s="514">
        <v>107</v>
      </c>
      <c r="O74" s="514">
        <v>603</v>
      </c>
      <c r="P74" s="513">
        <v>83</v>
      </c>
      <c r="Q74" s="512" t="s">
        <v>6</v>
      </c>
    </row>
    <row r="75" spans="1:17" ht="14.1" customHeight="1">
      <c r="A75" s="503" t="s">
        <v>380</v>
      </c>
      <c r="B75" s="545" t="s">
        <v>133</v>
      </c>
      <c r="C75" s="544">
        <v>312278</v>
      </c>
      <c r="D75" s="544">
        <v>294822</v>
      </c>
      <c r="E75" s="544">
        <v>271328</v>
      </c>
      <c r="F75" s="544">
        <v>15002</v>
      </c>
      <c r="G75" s="544">
        <v>7818</v>
      </c>
      <c r="H75" s="544">
        <v>151</v>
      </c>
      <c r="I75" s="544">
        <v>590</v>
      </c>
      <c r="J75" s="544">
        <v>4</v>
      </c>
      <c r="K75" s="544">
        <v>29</v>
      </c>
      <c r="L75" s="544">
        <v>54</v>
      </c>
      <c r="M75" s="544">
        <v>81</v>
      </c>
      <c r="N75" s="544">
        <v>2236</v>
      </c>
      <c r="O75" s="544">
        <v>11899</v>
      </c>
      <c r="P75" s="543">
        <v>2563</v>
      </c>
      <c r="Q75" s="542" t="s">
        <v>133</v>
      </c>
    </row>
    <row r="76" spans="1:17" s="480" customFormat="1" ht="10.9" customHeight="1">
      <c r="A76" s="527" t="s">
        <v>378</v>
      </c>
      <c r="B76" s="541" t="s">
        <v>217</v>
      </c>
      <c r="C76" s="539">
        <v>79940</v>
      </c>
      <c r="D76" s="539">
        <v>75410</v>
      </c>
      <c r="E76" s="539">
        <v>71385</v>
      </c>
      <c r="F76" s="539">
        <v>3579</v>
      </c>
      <c r="G76" s="539">
        <v>309</v>
      </c>
      <c r="H76" s="539">
        <v>23</v>
      </c>
      <c r="I76" s="539">
        <v>240</v>
      </c>
      <c r="J76" s="540" t="s">
        <v>253</v>
      </c>
      <c r="K76" s="539">
        <v>3</v>
      </c>
      <c r="L76" s="539">
        <v>19</v>
      </c>
      <c r="M76" s="539">
        <v>24</v>
      </c>
      <c r="N76" s="539">
        <v>731</v>
      </c>
      <c r="O76" s="539">
        <v>2940</v>
      </c>
      <c r="P76" s="538">
        <v>573</v>
      </c>
      <c r="Q76" s="537" t="s">
        <v>217</v>
      </c>
    </row>
    <row r="77" spans="1:17" ht="10.9" customHeight="1">
      <c r="A77" s="503" t="s">
        <v>378</v>
      </c>
      <c r="B77" s="521" t="s">
        <v>34</v>
      </c>
      <c r="C77" s="519">
        <v>47433</v>
      </c>
      <c r="D77" s="519">
        <v>44953</v>
      </c>
      <c r="E77" s="519">
        <v>41613</v>
      </c>
      <c r="F77" s="519">
        <v>2748</v>
      </c>
      <c r="G77" s="519">
        <v>465</v>
      </c>
      <c r="H77" s="519">
        <v>34</v>
      </c>
      <c r="I77" s="519">
        <v>52</v>
      </c>
      <c r="J77" s="520" t="s">
        <v>253</v>
      </c>
      <c r="K77" s="519">
        <v>2</v>
      </c>
      <c r="L77" s="519">
        <v>5</v>
      </c>
      <c r="M77" s="519">
        <v>9</v>
      </c>
      <c r="N77" s="519">
        <v>322</v>
      </c>
      <c r="O77" s="519">
        <v>1913</v>
      </c>
      <c r="P77" s="518">
        <v>177</v>
      </c>
      <c r="Q77" s="517" t="s">
        <v>34</v>
      </c>
    </row>
    <row r="78" spans="1:17" ht="10.9" customHeight="1">
      <c r="A78" s="503" t="s">
        <v>378</v>
      </c>
      <c r="B78" s="516" t="s">
        <v>35</v>
      </c>
      <c r="C78" s="514">
        <v>10866</v>
      </c>
      <c r="D78" s="514">
        <v>9934</v>
      </c>
      <c r="E78" s="514">
        <v>8708</v>
      </c>
      <c r="F78" s="514">
        <v>1165</v>
      </c>
      <c r="G78" s="514">
        <v>55</v>
      </c>
      <c r="H78" s="515" t="s">
        <v>253</v>
      </c>
      <c r="I78" s="514">
        <v>39</v>
      </c>
      <c r="J78" s="515" t="s">
        <v>253</v>
      </c>
      <c r="K78" s="514">
        <v>2</v>
      </c>
      <c r="L78" s="514">
        <v>2</v>
      </c>
      <c r="M78" s="514">
        <v>1</v>
      </c>
      <c r="N78" s="514">
        <v>64</v>
      </c>
      <c r="O78" s="514">
        <v>528</v>
      </c>
      <c r="P78" s="513">
        <v>296</v>
      </c>
      <c r="Q78" s="512" t="s">
        <v>35</v>
      </c>
    </row>
    <row r="79" spans="1:17" ht="10.9" customHeight="1">
      <c r="A79" s="503" t="s">
        <v>378</v>
      </c>
      <c r="B79" s="521" t="s">
        <v>36</v>
      </c>
      <c r="C79" s="519">
        <v>19720</v>
      </c>
      <c r="D79" s="519">
        <v>19149</v>
      </c>
      <c r="E79" s="519">
        <v>18953</v>
      </c>
      <c r="F79" s="519">
        <v>88</v>
      </c>
      <c r="G79" s="519">
        <v>53</v>
      </c>
      <c r="H79" s="520" t="s">
        <v>253</v>
      </c>
      <c r="I79" s="519">
        <v>44</v>
      </c>
      <c r="J79" s="520" t="s">
        <v>253</v>
      </c>
      <c r="K79" s="520" t="s">
        <v>253</v>
      </c>
      <c r="L79" s="519">
        <v>2</v>
      </c>
      <c r="M79" s="519">
        <v>1</v>
      </c>
      <c r="N79" s="519">
        <v>61</v>
      </c>
      <c r="O79" s="519">
        <v>310</v>
      </c>
      <c r="P79" s="518">
        <v>153</v>
      </c>
      <c r="Q79" s="517" t="s">
        <v>36</v>
      </c>
    </row>
    <row r="80" spans="1:17" ht="10.9" customHeight="1">
      <c r="A80" s="503" t="s">
        <v>378</v>
      </c>
      <c r="B80" s="516" t="s">
        <v>37</v>
      </c>
      <c r="C80" s="514">
        <v>54339</v>
      </c>
      <c r="D80" s="514">
        <v>51280</v>
      </c>
      <c r="E80" s="514">
        <v>47981</v>
      </c>
      <c r="F80" s="514">
        <v>3034</v>
      </c>
      <c r="G80" s="514">
        <v>141</v>
      </c>
      <c r="H80" s="514">
        <v>36</v>
      </c>
      <c r="I80" s="514">
        <v>65</v>
      </c>
      <c r="J80" s="515" t="s">
        <v>253</v>
      </c>
      <c r="K80" s="514">
        <v>10</v>
      </c>
      <c r="L80" s="514">
        <v>12</v>
      </c>
      <c r="M80" s="514">
        <v>17</v>
      </c>
      <c r="N80" s="514">
        <v>424</v>
      </c>
      <c r="O80" s="514">
        <v>2113</v>
      </c>
      <c r="P80" s="513">
        <v>418</v>
      </c>
      <c r="Q80" s="512" t="s">
        <v>37</v>
      </c>
    </row>
    <row r="81" spans="1:17" ht="10.9" customHeight="1">
      <c r="A81" s="503" t="s">
        <v>378</v>
      </c>
      <c r="B81" s="521" t="s">
        <v>38</v>
      </c>
      <c r="C81" s="519">
        <v>65792</v>
      </c>
      <c r="D81" s="519">
        <v>62325</v>
      </c>
      <c r="E81" s="519">
        <v>55486</v>
      </c>
      <c r="F81" s="519">
        <v>1724</v>
      </c>
      <c r="G81" s="519">
        <v>4940</v>
      </c>
      <c r="H81" s="519">
        <v>56</v>
      </c>
      <c r="I81" s="519">
        <v>126</v>
      </c>
      <c r="J81" s="519">
        <v>3</v>
      </c>
      <c r="K81" s="519">
        <v>8</v>
      </c>
      <c r="L81" s="519">
        <v>7</v>
      </c>
      <c r="M81" s="519">
        <v>17</v>
      </c>
      <c r="N81" s="519">
        <v>431</v>
      </c>
      <c r="O81" s="519">
        <v>2334</v>
      </c>
      <c r="P81" s="518">
        <v>541</v>
      </c>
      <c r="Q81" s="517" t="s">
        <v>38</v>
      </c>
    </row>
    <row r="82" spans="1:17" ht="10.9" customHeight="1">
      <c r="A82" s="503" t="s">
        <v>378</v>
      </c>
      <c r="B82" s="516" t="s">
        <v>39</v>
      </c>
      <c r="C82" s="514">
        <v>34188</v>
      </c>
      <c r="D82" s="514">
        <v>31771</v>
      </c>
      <c r="E82" s="514">
        <v>27202</v>
      </c>
      <c r="F82" s="514">
        <v>2664</v>
      </c>
      <c r="G82" s="514">
        <v>1855</v>
      </c>
      <c r="H82" s="514">
        <v>2</v>
      </c>
      <c r="I82" s="514">
        <v>24</v>
      </c>
      <c r="J82" s="514">
        <v>1</v>
      </c>
      <c r="K82" s="514">
        <v>4</v>
      </c>
      <c r="L82" s="514">
        <v>7</v>
      </c>
      <c r="M82" s="514">
        <v>12</v>
      </c>
      <c r="N82" s="514">
        <v>203</v>
      </c>
      <c r="O82" s="514">
        <v>1761</v>
      </c>
      <c r="P82" s="513">
        <v>405</v>
      </c>
      <c r="Q82" s="512" t="s">
        <v>39</v>
      </c>
    </row>
    <row r="83" spans="1:17" ht="15.95" customHeight="1">
      <c r="A83" s="503" t="s">
        <v>390</v>
      </c>
      <c r="B83" s="553" t="s">
        <v>389</v>
      </c>
      <c r="C83" s="519">
        <v>3595613</v>
      </c>
      <c r="D83" s="519">
        <v>3291176</v>
      </c>
      <c r="E83" s="519">
        <v>3247091</v>
      </c>
      <c r="F83" s="519">
        <v>6546</v>
      </c>
      <c r="G83" s="519">
        <v>4127</v>
      </c>
      <c r="H83" s="519">
        <v>1074</v>
      </c>
      <c r="I83" s="519">
        <v>176708</v>
      </c>
      <c r="J83" s="519">
        <v>29</v>
      </c>
      <c r="K83" s="519">
        <v>302</v>
      </c>
      <c r="L83" s="519">
        <v>419</v>
      </c>
      <c r="M83" s="519">
        <v>540</v>
      </c>
      <c r="N83" s="519">
        <v>13490</v>
      </c>
      <c r="O83" s="519">
        <v>59124</v>
      </c>
      <c r="P83" s="518">
        <v>53825</v>
      </c>
      <c r="Q83" s="552" t="s">
        <v>389</v>
      </c>
    </row>
    <row r="84" spans="1:17" ht="15.95" customHeight="1">
      <c r="A84" s="503" t="s">
        <v>387</v>
      </c>
      <c r="B84" s="551" t="s">
        <v>388</v>
      </c>
      <c r="C84" s="530">
        <v>2031697</v>
      </c>
      <c r="D84" s="530">
        <v>1819924</v>
      </c>
      <c r="E84" s="530">
        <v>1798203</v>
      </c>
      <c r="F84" s="530">
        <v>3098</v>
      </c>
      <c r="G84" s="530">
        <v>690</v>
      </c>
      <c r="H84" s="530">
        <v>298</v>
      </c>
      <c r="I84" s="530">
        <v>161115</v>
      </c>
      <c r="J84" s="530">
        <v>12</v>
      </c>
      <c r="K84" s="530">
        <v>134</v>
      </c>
      <c r="L84" s="530">
        <v>206</v>
      </c>
      <c r="M84" s="530">
        <v>280</v>
      </c>
      <c r="N84" s="530">
        <v>5833</v>
      </c>
      <c r="O84" s="530">
        <v>19254</v>
      </c>
      <c r="P84" s="529">
        <v>24939</v>
      </c>
      <c r="Q84" s="550" t="s">
        <v>388</v>
      </c>
    </row>
    <row r="85" spans="1:17" ht="14.1" customHeight="1">
      <c r="A85" s="503" t="s">
        <v>380</v>
      </c>
      <c r="B85" s="545" t="s">
        <v>134</v>
      </c>
      <c r="C85" s="544">
        <v>286549</v>
      </c>
      <c r="D85" s="544">
        <v>235788</v>
      </c>
      <c r="E85" s="544">
        <v>232573</v>
      </c>
      <c r="F85" s="544">
        <v>322</v>
      </c>
      <c r="G85" s="544">
        <v>32</v>
      </c>
      <c r="H85" s="544">
        <v>68</v>
      </c>
      <c r="I85" s="544">
        <v>44742</v>
      </c>
      <c r="J85" s="544">
        <v>2</v>
      </c>
      <c r="K85" s="544">
        <v>15</v>
      </c>
      <c r="L85" s="544">
        <v>26</v>
      </c>
      <c r="M85" s="544">
        <v>23</v>
      </c>
      <c r="N85" s="544">
        <v>744</v>
      </c>
      <c r="O85" s="544">
        <v>2891</v>
      </c>
      <c r="P85" s="543">
        <v>2318</v>
      </c>
      <c r="Q85" s="542" t="s">
        <v>134</v>
      </c>
    </row>
    <row r="86" spans="1:17" s="480" customFormat="1" ht="10.9" customHeight="1">
      <c r="A86" s="527" t="s">
        <v>378</v>
      </c>
      <c r="B86" s="541" t="s">
        <v>218</v>
      </c>
      <c r="C86" s="539">
        <v>78040</v>
      </c>
      <c r="D86" s="539">
        <v>75917</v>
      </c>
      <c r="E86" s="539">
        <v>74999</v>
      </c>
      <c r="F86" s="539">
        <v>128</v>
      </c>
      <c r="G86" s="539">
        <v>15</v>
      </c>
      <c r="H86" s="539">
        <v>42</v>
      </c>
      <c r="I86" s="539">
        <v>49</v>
      </c>
      <c r="J86" s="539">
        <v>2</v>
      </c>
      <c r="K86" s="539">
        <v>3</v>
      </c>
      <c r="L86" s="539">
        <v>12</v>
      </c>
      <c r="M86" s="539">
        <v>12</v>
      </c>
      <c r="N86" s="539">
        <v>347</v>
      </c>
      <c r="O86" s="539">
        <v>990</v>
      </c>
      <c r="P86" s="538">
        <v>708</v>
      </c>
      <c r="Q86" s="537" t="s">
        <v>218</v>
      </c>
    </row>
    <row r="87" spans="1:17" ht="10.9" customHeight="1">
      <c r="A87" s="503" t="s">
        <v>378</v>
      </c>
      <c r="B87" s="521" t="s">
        <v>77</v>
      </c>
      <c r="C87" s="519">
        <v>18792</v>
      </c>
      <c r="D87" s="519">
        <v>18502</v>
      </c>
      <c r="E87" s="519">
        <v>18194</v>
      </c>
      <c r="F87" s="519">
        <v>11</v>
      </c>
      <c r="G87" s="519">
        <v>3</v>
      </c>
      <c r="H87" s="520" t="s">
        <v>253</v>
      </c>
      <c r="I87" s="519">
        <v>18</v>
      </c>
      <c r="J87" s="520" t="s">
        <v>253</v>
      </c>
      <c r="K87" s="520" t="s">
        <v>253</v>
      </c>
      <c r="L87" s="519">
        <v>1</v>
      </c>
      <c r="M87" s="519">
        <v>1</v>
      </c>
      <c r="N87" s="519">
        <v>32</v>
      </c>
      <c r="O87" s="519">
        <v>185</v>
      </c>
      <c r="P87" s="518">
        <v>53</v>
      </c>
      <c r="Q87" s="517" t="s">
        <v>77</v>
      </c>
    </row>
    <row r="88" spans="1:17" ht="10.9" customHeight="1">
      <c r="A88" s="503" t="s">
        <v>378</v>
      </c>
      <c r="B88" s="516" t="s">
        <v>78</v>
      </c>
      <c r="C88" s="514">
        <v>26022</v>
      </c>
      <c r="D88" s="514">
        <v>25657</v>
      </c>
      <c r="E88" s="514">
        <v>25438</v>
      </c>
      <c r="F88" s="514">
        <v>29</v>
      </c>
      <c r="G88" s="514">
        <v>3</v>
      </c>
      <c r="H88" s="514">
        <v>2</v>
      </c>
      <c r="I88" s="514">
        <v>11</v>
      </c>
      <c r="J88" s="515" t="s">
        <v>253</v>
      </c>
      <c r="K88" s="515" t="s">
        <v>253</v>
      </c>
      <c r="L88" s="514">
        <v>3</v>
      </c>
      <c r="M88" s="515" t="s">
        <v>253</v>
      </c>
      <c r="N88" s="514">
        <v>49</v>
      </c>
      <c r="O88" s="514">
        <v>167</v>
      </c>
      <c r="P88" s="513">
        <v>135</v>
      </c>
      <c r="Q88" s="512" t="s">
        <v>78</v>
      </c>
    </row>
    <row r="89" spans="1:17" ht="10.9" customHeight="1">
      <c r="A89" s="503" t="s">
        <v>378</v>
      </c>
      <c r="B89" s="521" t="s">
        <v>79</v>
      </c>
      <c r="C89" s="519">
        <v>12090</v>
      </c>
      <c r="D89" s="519">
        <v>11788</v>
      </c>
      <c r="E89" s="519">
        <v>11577</v>
      </c>
      <c r="F89" s="519">
        <v>11</v>
      </c>
      <c r="G89" s="520" t="s">
        <v>253</v>
      </c>
      <c r="H89" s="519">
        <v>5</v>
      </c>
      <c r="I89" s="519">
        <v>1</v>
      </c>
      <c r="J89" s="520" t="s">
        <v>253</v>
      </c>
      <c r="K89" s="519">
        <v>2</v>
      </c>
      <c r="L89" s="520" t="s">
        <v>253</v>
      </c>
      <c r="M89" s="520" t="s">
        <v>253</v>
      </c>
      <c r="N89" s="519">
        <v>27</v>
      </c>
      <c r="O89" s="519">
        <v>213</v>
      </c>
      <c r="P89" s="518">
        <v>59</v>
      </c>
      <c r="Q89" s="517" t="s">
        <v>79</v>
      </c>
    </row>
    <row r="90" spans="1:17" ht="10.9" customHeight="1">
      <c r="A90" s="503" t="s">
        <v>378</v>
      </c>
      <c r="B90" s="516" t="s">
        <v>80</v>
      </c>
      <c r="C90" s="514">
        <v>16638</v>
      </c>
      <c r="D90" s="514">
        <v>14805</v>
      </c>
      <c r="E90" s="514">
        <v>14516</v>
      </c>
      <c r="F90" s="514">
        <v>12</v>
      </c>
      <c r="G90" s="514">
        <v>3</v>
      </c>
      <c r="H90" s="515" t="s">
        <v>253</v>
      </c>
      <c r="I90" s="514">
        <v>1384</v>
      </c>
      <c r="J90" s="515" t="s">
        <v>253</v>
      </c>
      <c r="K90" s="514">
        <v>1</v>
      </c>
      <c r="L90" s="515" t="s">
        <v>253</v>
      </c>
      <c r="M90" s="515" t="s">
        <v>253</v>
      </c>
      <c r="N90" s="514">
        <v>66</v>
      </c>
      <c r="O90" s="514">
        <v>180</v>
      </c>
      <c r="P90" s="513">
        <v>202</v>
      </c>
      <c r="Q90" s="512" t="s">
        <v>80</v>
      </c>
    </row>
    <row r="91" spans="1:17" ht="10.9" customHeight="1">
      <c r="A91" s="503" t="s">
        <v>378</v>
      </c>
      <c r="B91" s="521" t="s">
        <v>81</v>
      </c>
      <c r="C91" s="519">
        <v>29638</v>
      </c>
      <c r="D91" s="519">
        <v>29103</v>
      </c>
      <c r="E91" s="519">
        <v>28704</v>
      </c>
      <c r="F91" s="519">
        <v>33</v>
      </c>
      <c r="G91" s="519">
        <v>3</v>
      </c>
      <c r="H91" s="519">
        <v>14</v>
      </c>
      <c r="I91" s="519">
        <v>7</v>
      </c>
      <c r="J91" s="520" t="s">
        <v>253</v>
      </c>
      <c r="K91" s="519">
        <v>1</v>
      </c>
      <c r="L91" s="519">
        <v>1</v>
      </c>
      <c r="M91" s="519">
        <v>4</v>
      </c>
      <c r="N91" s="519">
        <v>97</v>
      </c>
      <c r="O91" s="519">
        <v>187</v>
      </c>
      <c r="P91" s="518">
        <v>238</v>
      </c>
      <c r="Q91" s="517" t="s">
        <v>81</v>
      </c>
    </row>
    <row r="92" spans="1:17" ht="10.9" customHeight="1">
      <c r="A92" s="503" t="s">
        <v>378</v>
      </c>
      <c r="B92" s="516" t="s">
        <v>82</v>
      </c>
      <c r="C92" s="514">
        <v>27133</v>
      </c>
      <c r="D92" s="514">
        <v>20730</v>
      </c>
      <c r="E92" s="514">
        <v>20608</v>
      </c>
      <c r="F92" s="514">
        <v>42</v>
      </c>
      <c r="G92" s="514">
        <v>2</v>
      </c>
      <c r="H92" s="515" t="s">
        <v>253</v>
      </c>
      <c r="I92" s="514">
        <v>5793</v>
      </c>
      <c r="J92" s="515" t="s">
        <v>253</v>
      </c>
      <c r="K92" s="514">
        <v>3</v>
      </c>
      <c r="L92" s="514">
        <v>5</v>
      </c>
      <c r="M92" s="515" t="s">
        <v>253</v>
      </c>
      <c r="N92" s="514">
        <v>47</v>
      </c>
      <c r="O92" s="514">
        <v>264</v>
      </c>
      <c r="P92" s="513">
        <v>291</v>
      </c>
      <c r="Q92" s="512" t="s">
        <v>82</v>
      </c>
    </row>
    <row r="93" spans="1:17" ht="10.9" customHeight="1">
      <c r="A93" s="503" t="s">
        <v>378</v>
      </c>
      <c r="B93" s="521" t="s">
        <v>83</v>
      </c>
      <c r="C93" s="519">
        <v>37059</v>
      </c>
      <c r="D93" s="519">
        <v>19544</v>
      </c>
      <c r="E93" s="519">
        <v>19299</v>
      </c>
      <c r="F93" s="519">
        <v>15</v>
      </c>
      <c r="G93" s="520" t="s">
        <v>253</v>
      </c>
      <c r="H93" s="520" t="s">
        <v>253</v>
      </c>
      <c r="I93" s="519">
        <v>16562</v>
      </c>
      <c r="J93" s="520" t="s">
        <v>253</v>
      </c>
      <c r="K93" s="520" t="s">
        <v>253</v>
      </c>
      <c r="L93" s="519">
        <v>3</v>
      </c>
      <c r="M93" s="519">
        <v>5</v>
      </c>
      <c r="N93" s="519">
        <v>45</v>
      </c>
      <c r="O93" s="519">
        <v>578</v>
      </c>
      <c r="P93" s="518">
        <v>322</v>
      </c>
      <c r="Q93" s="517" t="s">
        <v>83</v>
      </c>
    </row>
    <row r="94" spans="1:17" ht="10.9" customHeight="1">
      <c r="A94" s="503" t="s">
        <v>378</v>
      </c>
      <c r="B94" s="516" t="s">
        <v>84</v>
      </c>
      <c r="C94" s="514">
        <v>26392</v>
      </c>
      <c r="D94" s="514">
        <v>5278</v>
      </c>
      <c r="E94" s="514">
        <v>5184</v>
      </c>
      <c r="F94" s="514">
        <v>19</v>
      </c>
      <c r="G94" s="515" t="s">
        <v>253</v>
      </c>
      <c r="H94" s="515" t="s">
        <v>253</v>
      </c>
      <c r="I94" s="514">
        <v>20906</v>
      </c>
      <c r="J94" s="515" t="s">
        <v>253</v>
      </c>
      <c r="K94" s="514">
        <v>4</v>
      </c>
      <c r="L94" s="515" t="s">
        <v>253</v>
      </c>
      <c r="M94" s="515" t="s">
        <v>253</v>
      </c>
      <c r="N94" s="514">
        <v>8</v>
      </c>
      <c r="O94" s="514">
        <v>51</v>
      </c>
      <c r="P94" s="513">
        <v>145</v>
      </c>
      <c r="Q94" s="512" t="s">
        <v>84</v>
      </c>
    </row>
    <row r="95" spans="1:17" ht="10.9" customHeight="1">
      <c r="A95" s="503" t="s">
        <v>378</v>
      </c>
      <c r="B95" s="521" t="s">
        <v>85</v>
      </c>
      <c r="C95" s="519">
        <v>14745</v>
      </c>
      <c r="D95" s="519">
        <v>14464</v>
      </c>
      <c r="E95" s="519">
        <v>14054</v>
      </c>
      <c r="F95" s="519">
        <v>22</v>
      </c>
      <c r="G95" s="519">
        <v>3</v>
      </c>
      <c r="H95" s="519">
        <v>5</v>
      </c>
      <c r="I95" s="519">
        <v>11</v>
      </c>
      <c r="J95" s="520" t="s">
        <v>253</v>
      </c>
      <c r="K95" s="519">
        <v>1</v>
      </c>
      <c r="L95" s="519">
        <v>1</v>
      </c>
      <c r="M95" s="519">
        <v>1</v>
      </c>
      <c r="N95" s="519">
        <v>26</v>
      </c>
      <c r="O95" s="519">
        <v>76</v>
      </c>
      <c r="P95" s="518">
        <v>165</v>
      </c>
      <c r="Q95" s="517" t="s">
        <v>85</v>
      </c>
    </row>
    <row r="96" spans="1:17" ht="14.1" customHeight="1">
      <c r="A96" s="503" t="s">
        <v>380</v>
      </c>
      <c r="B96" s="532" t="s">
        <v>135</v>
      </c>
      <c r="C96" s="530">
        <v>174513</v>
      </c>
      <c r="D96" s="530">
        <v>170307</v>
      </c>
      <c r="E96" s="530">
        <v>166562</v>
      </c>
      <c r="F96" s="530">
        <v>245</v>
      </c>
      <c r="G96" s="530">
        <v>29</v>
      </c>
      <c r="H96" s="530">
        <v>10</v>
      </c>
      <c r="I96" s="530">
        <v>69</v>
      </c>
      <c r="J96" s="530">
        <v>2</v>
      </c>
      <c r="K96" s="530">
        <v>19</v>
      </c>
      <c r="L96" s="530">
        <v>21</v>
      </c>
      <c r="M96" s="530">
        <v>31</v>
      </c>
      <c r="N96" s="530">
        <v>466</v>
      </c>
      <c r="O96" s="530">
        <v>1331</v>
      </c>
      <c r="P96" s="529">
        <v>2267</v>
      </c>
      <c r="Q96" s="528" t="s">
        <v>135</v>
      </c>
    </row>
    <row r="97" spans="1:17" s="480" customFormat="1" ht="10.9" customHeight="1">
      <c r="A97" s="527" t="s">
        <v>378</v>
      </c>
      <c r="B97" s="526" t="s">
        <v>219</v>
      </c>
      <c r="C97" s="524">
        <v>90312</v>
      </c>
      <c r="D97" s="524">
        <v>87675</v>
      </c>
      <c r="E97" s="524">
        <v>85374</v>
      </c>
      <c r="F97" s="524">
        <v>163</v>
      </c>
      <c r="G97" s="524">
        <v>22</v>
      </c>
      <c r="H97" s="524">
        <v>3</v>
      </c>
      <c r="I97" s="524">
        <v>44</v>
      </c>
      <c r="J97" s="525" t="s">
        <v>253</v>
      </c>
      <c r="K97" s="524">
        <v>8</v>
      </c>
      <c r="L97" s="524">
        <v>17</v>
      </c>
      <c r="M97" s="524">
        <v>23</v>
      </c>
      <c r="N97" s="524">
        <v>375</v>
      </c>
      <c r="O97" s="524">
        <v>707</v>
      </c>
      <c r="P97" s="523">
        <v>1463</v>
      </c>
      <c r="Q97" s="522" t="s">
        <v>219</v>
      </c>
    </row>
    <row r="98" spans="1:17" ht="10.9" customHeight="1">
      <c r="A98" s="503" t="s">
        <v>378</v>
      </c>
      <c r="B98" s="516" t="s">
        <v>46</v>
      </c>
      <c r="C98" s="514">
        <v>15475</v>
      </c>
      <c r="D98" s="514">
        <v>15161</v>
      </c>
      <c r="E98" s="514">
        <v>15119</v>
      </c>
      <c r="F98" s="514">
        <v>11</v>
      </c>
      <c r="G98" s="514">
        <v>1</v>
      </c>
      <c r="H98" s="515" t="s">
        <v>253</v>
      </c>
      <c r="I98" s="514">
        <v>1</v>
      </c>
      <c r="J98" s="515" t="s">
        <v>253</v>
      </c>
      <c r="K98" s="514">
        <v>1</v>
      </c>
      <c r="L98" s="514">
        <v>1</v>
      </c>
      <c r="M98" s="514">
        <v>3</v>
      </c>
      <c r="N98" s="514">
        <v>23</v>
      </c>
      <c r="O98" s="514">
        <v>168</v>
      </c>
      <c r="P98" s="513">
        <v>117</v>
      </c>
      <c r="Q98" s="512" t="s">
        <v>46</v>
      </c>
    </row>
    <row r="99" spans="1:17" ht="10.9" customHeight="1">
      <c r="A99" s="503" t="s">
        <v>378</v>
      </c>
      <c r="B99" s="521" t="s">
        <v>47</v>
      </c>
      <c r="C99" s="519">
        <v>12754</v>
      </c>
      <c r="D99" s="519">
        <v>12336</v>
      </c>
      <c r="E99" s="519">
        <v>12092</v>
      </c>
      <c r="F99" s="519">
        <v>16</v>
      </c>
      <c r="G99" s="519">
        <v>1</v>
      </c>
      <c r="H99" s="519">
        <v>4</v>
      </c>
      <c r="I99" s="519">
        <v>3</v>
      </c>
      <c r="J99" s="519">
        <v>2</v>
      </c>
      <c r="K99" s="519">
        <v>1</v>
      </c>
      <c r="L99" s="520" t="s">
        <v>253</v>
      </c>
      <c r="M99" s="520" t="s">
        <v>253</v>
      </c>
      <c r="N99" s="519">
        <v>10</v>
      </c>
      <c r="O99" s="519">
        <v>138</v>
      </c>
      <c r="P99" s="518">
        <v>264</v>
      </c>
      <c r="Q99" s="517" t="s">
        <v>47</v>
      </c>
    </row>
    <row r="100" spans="1:17" ht="10.9" customHeight="1">
      <c r="A100" s="503" t="s">
        <v>378</v>
      </c>
      <c r="B100" s="516" t="s">
        <v>48</v>
      </c>
      <c r="C100" s="514">
        <v>14335</v>
      </c>
      <c r="D100" s="514">
        <v>14132</v>
      </c>
      <c r="E100" s="514">
        <v>13935</v>
      </c>
      <c r="F100" s="514">
        <v>11</v>
      </c>
      <c r="G100" s="514">
        <v>2</v>
      </c>
      <c r="H100" s="515" t="s">
        <v>253</v>
      </c>
      <c r="I100" s="514">
        <v>13</v>
      </c>
      <c r="J100" s="515" t="s">
        <v>253</v>
      </c>
      <c r="K100" s="514">
        <v>1</v>
      </c>
      <c r="L100" s="514">
        <v>1</v>
      </c>
      <c r="M100" s="514">
        <v>1</v>
      </c>
      <c r="N100" s="514">
        <v>15</v>
      </c>
      <c r="O100" s="514">
        <v>77</v>
      </c>
      <c r="P100" s="513">
        <v>95</v>
      </c>
      <c r="Q100" s="512" t="s">
        <v>48</v>
      </c>
    </row>
    <row r="101" spans="1:17" ht="10.9" customHeight="1">
      <c r="A101" s="503" t="s">
        <v>378</v>
      </c>
      <c r="B101" s="521" t="s">
        <v>49</v>
      </c>
      <c r="C101" s="519">
        <v>12536</v>
      </c>
      <c r="D101" s="519">
        <v>12301</v>
      </c>
      <c r="E101" s="519">
        <v>11783</v>
      </c>
      <c r="F101" s="519">
        <v>5</v>
      </c>
      <c r="G101" s="520" t="s">
        <v>253</v>
      </c>
      <c r="H101" s="520" t="s">
        <v>253</v>
      </c>
      <c r="I101" s="519">
        <v>5</v>
      </c>
      <c r="J101" s="520" t="s">
        <v>253</v>
      </c>
      <c r="K101" s="519">
        <v>1</v>
      </c>
      <c r="L101" s="520" t="s">
        <v>253</v>
      </c>
      <c r="M101" s="520" t="s">
        <v>253</v>
      </c>
      <c r="N101" s="519">
        <v>4</v>
      </c>
      <c r="O101" s="519">
        <v>26</v>
      </c>
      <c r="P101" s="518">
        <v>199</v>
      </c>
      <c r="Q101" s="517" t="s">
        <v>49</v>
      </c>
    </row>
    <row r="102" spans="1:17" ht="10.9" customHeight="1">
      <c r="A102" s="503" t="s">
        <v>378</v>
      </c>
      <c r="B102" s="516" t="s">
        <v>50</v>
      </c>
      <c r="C102" s="514">
        <v>29101</v>
      </c>
      <c r="D102" s="514">
        <v>28702</v>
      </c>
      <c r="E102" s="514">
        <v>28259</v>
      </c>
      <c r="F102" s="514">
        <v>39</v>
      </c>
      <c r="G102" s="514">
        <v>3</v>
      </c>
      <c r="H102" s="514">
        <v>3</v>
      </c>
      <c r="I102" s="514">
        <v>3</v>
      </c>
      <c r="J102" s="515" t="s">
        <v>253</v>
      </c>
      <c r="K102" s="514">
        <v>7</v>
      </c>
      <c r="L102" s="514">
        <v>2</v>
      </c>
      <c r="M102" s="514">
        <v>4</v>
      </c>
      <c r="N102" s="514">
        <v>39</v>
      </c>
      <c r="O102" s="514">
        <v>215</v>
      </c>
      <c r="P102" s="513">
        <v>129</v>
      </c>
      <c r="Q102" s="512" t="s">
        <v>50</v>
      </c>
    </row>
    <row r="103" spans="1:17" ht="14.1" customHeight="1">
      <c r="A103" s="503" t="s">
        <v>380</v>
      </c>
      <c r="B103" s="545" t="s">
        <v>136</v>
      </c>
      <c r="C103" s="544">
        <v>298931</v>
      </c>
      <c r="D103" s="544">
        <v>288290</v>
      </c>
      <c r="E103" s="544">
        <v>286186</v>
      </c>
      <c r="F103" s="544">
        <v>548</v>
      </c>
      <c r="G103" s="544">
        <v>134</v>
      </c>
      <c r="H103" s="544">
        <v>83</v>
      </c>
      <c r="I103" s="544">
        <v>2225</v>
      </c>
      <c r="J103" s="544">
        <v>4</v>
      </c>
      <c r="K103" s="544">
        <v>25</v>
      </c>
      <c r="L103" s="544">
        <v>28</v>
      </c>
      <c r="M103" s="544">
        <v>32</v>
      </c>
      <c r="N103" s="544">
        <v>810</v>
      </c>
      <c r="O103" s="544">
        <v>3218</v>
      </c>
      <c r="P103" s="543">
        <v>4299</v>
      </c>
      <c r="Q103" s="542" t="s">
        <v>136</v>
      </c>
    </row>
    <row r="104" spans="1:17" s="480" customFormat="1" ht="10.9" customHeight="1">
      <c r="A104" s="527" t="s">
        <v>378</v>
      </c>
      <c r="B104" s="541" t="s">
        <v>221</v>
      </c>
      <c r="C104" s="539">
        <v>115884</v>
      </c>
      <c r="D104" s="539">
        <v>112022</v>
      </c>
      <c r="E104" s="539">
        <v>111054</v>
      </c>
      <c r="F104" s="539">
        <v>291</v>
      </c>
      <c r="G104" s="539">
        <v>68</v>
      </c>
      <c r="H104" s="539">
        <v>28</v>
      </c>
      <c r="I104" s="539">
        <v>760</v>
      </c>
      <c r="J104" s="539">
        <v>2</v>
      </c>
      <c r="K104" s="539">
        <v>8</v>
      </c>
      <c r="L104" s="539">
        <v>12</v>
      </c>
      <c r="M104" s="539">
        <v>28</v>
      </c>
      <c r="N104" s="539">
        <v>478</v>
      </c>
      <c r="O104" s="539">
        <v>1592</v>
      </c>
      <c r="P104" s="538">
        <v>982</v>
      </c>
      <c r="Q104" s="537" t="s">
        <v>221</v>
      </c>
    </row>
    <row r="105" spans="1:17" ht="10.9" customHeight="1">
      <c r="A105" s="503" t="s">
        <v>378</v>
      </c>
      <c r="B105" s="521" t="s">
        <v>40</v>
      </c>
      <c r="C105" s="519">
        <v>28883</v>
      </c>
      <c r="D105" s="519">
        <v>28012</v>
      </c>
      <c r="E105" s="519">
        <v>27822</v>
      </c>
      <c r="F105" s="519">
        <v>45</v>
      </c>
      <c r="G105" s="519">
        <v>35</v>
      </c>
      <c r="H105" s="519">
        <v>7</v>
      </c>
      <c r="I105" s="519">
        <v>19</v>
      </c>
      <c r="J105" s="520" t="s">
        <v>253</v>
      </c>
      <c r="K105" s="519">
        <v>3</v>
      </c>
      <c r="L105" s="519">
        <v>2</v>
      </c>
      <c r="M105" s="519">
        <v>1</v>
      </c>
      <c r="N105" s="519">
        <v>35</v>
      </c>
      <c r="O105" s="519">
        <v>378</v>
      </c>
      <c r="P105" s="518">
        <v>433</v>
      </c>
      <c r="Q105" s="517" t="s">
        <v>40</v>
      </c>
    </row>
    <row r="106" spans="1:17" ht="10.9" customHeight="1">
      <c r="A106" s="503" t="s">
        <v>378</v>
      </c>
      <c r="B106" s="516" t="s">
        <v>41</v>
      </c>
      <c r="C106" s="514">
        <v>17462</v>
      </c>
      <c r="D106" s="514">
        <v>17017</v>
      </c>
      <c r="E106" s="514">
        <v>16893</v>
      </c>
      <c r="F106" s="514">
        <v>36</v>
      </c>
      <c r="G106" s="514">
        <v>8</v>
      </c>
      <c r="H106" s="514">
        <v>1</v>
      </c>
      <c r="I106" s="514">
        <v>8</v>
      </c>
      <c r="J106" s="515" t="s">
        <v>253</v>
      </c>
      <c r="K106" s="515" t="s">
        <v>253</v>
      </c>
      <c r="L106" s="514">
        <v>9</v>
      </c>
      <c r="M106" s="514">
        <v>1</v>
      </c>
      <c r="N106" s="514">
        <v>27</v>
      </c>
      <c r="O106" s="514">
        <v>25</v>
      </c>
      <c r="P106" s="513">
        <v>375</v>
      </c>
      <c r="Q106" s="512" t="s">
        <v>41</v>
      </c>
    </row>
    <row r="107" spans="1:17" ht="10.9" customHeight="1">
      <c r="A107" s="503" t="s">
        <v>378</v>
      </c>
      <c r="B107" s="521" t="s">
        <v>42</v>
      </c>
      <c r="C107" s="519">
        <v>13129</v>
      </c>
      <c r="D107" s="519">
        <v>12972</v>
      </c>
      <c r="E107" s="519">
        <v>12910</v>
      </c>
      <c r="F107" s="519">
        <v>14</v>
      </c>
      <c r="G107" s="519">
        <v>3</v>
      </c>
      <c r="H107" s="520" t="s">
        <v>253</v>
      </c>
      <c r="I107" s="519">
        <v>13</v>
      </c>
      <c r="J107" s="520" t="s">
        <v>253</v>
      </c>
      <c r="K107" s="520" t="s">
        <v>253</v>
      </c>
      <c r="L107" s="520" t="s">
        <v>253</v>
      </c>
      <c r="M107" s="519">
        <v>1</v>
      </c>
      <c r="N107" s="519">
        <v>25</v>
      </c>
      <c r="O107" s="519">
        <v>71</v>
      </c>
      <c r="P107" s="518">
        <v>47</v>
      </c>
      <c r="Q107" s="517" t="s">
        <v>42</v>
      </c>
    </row>
    <row r="108" spans="1:17" ht="10.9" customHeight="1">
      <c r="A108" s="503" t="s">
        <v>378</v>
      </c>
      <c r="B108" s="516" t="s">
        <v>43</v>
      </c>
      <c r="C108" s="514">
        <v>17295</v>
      </c>
      <c r="D108" s="514">
        <v>16762</v>
      </c>
      <c r="E108" s="514">
        <v>16678</v>
      </c>
      <c r="F108" s="514">
        <v>10</v>
      </c>
      <c r="G108" s="514">
        <v>1</v>
      </c>
      <c r="H108" s="515" t="s">
        <v>253</v>
      </c>
      <c r="I108" s="514">
        <v>229</v>
      </c>
      <c r="J108" s="515" t="s">
        <v>253</v>
      </c>
      <c r="K108" s="515" t="s">
        <v>253</v>
      </c>
      <c r="L108" s="515" t="s">
        <v>253</v>
      </c>
      <c r="M108" s="515" t="s">
        <v>253</v>
      </c>
      <c r="N108" s="514">
        <v>10</v>
      </c>
      <c r="O108" s="514">
        <v>141</v>
      </c>
      <c r="P108" s="513">
        <v>153</v>
      </c>
      <c r="Q108" s="512" t="s">
        <v>43</v>
      </c>
    </row>
    <row r="109" spans="1:17" ht="10.9" customHeight="1">
      <c r="A109" s="503" t="s">
        <v>378</v>
      </c>
      <c r="B109" s="521" t="s">
        <v>220</v>
      </c>
      <c r="C109" s="519">
        <v>79327</v>
      </c>
      <c r="D109" s="519">
        <v>75427</v>
      </c>
      <c r="E109" s="519">
        <v>74816</v>
      </c>
      <c r="F109" s="519">
        <v>127</v>
      </c>
      <c r="G109" s="519">
        <v>18</v>
      </c>
      <c r="H109" s="519">
        <v>42</v>
      </c>
      <c r="I109" s="519">
        <v>724</v>
      </c>
      <c r="J109" s="519">
        <v>2</v>
      </c>
      <c r="K109" s="519">
        <v>11</v>
      </c>
      <c r="L109" s="519">
        <v>3</v>
      </c>
      <c r="M109" s="519">
        <v>1</v>
      </c>
      <c r="N109" s="519">
        <v>200</v>
      </c>
      <c r="O109" s="519">
        <v>848</v>
      </c>
      <c r="P109" s="518">
        <v>2111</v>
      </c>
      <c r="Q109" s="517" t="s">
        <v>220</v>
      </c>
    </row>
    <row r="110" spans="1:17" ht="10.9" customHeight="1">
      <c r="A110" s="503" t="s">
        <v>378</v>
      </c>
      <c r="B110" s="516" t="s">
        <v>44</v>
      </c>
      <c r="C110" s="514">
        <v>14469</v>
      </c>
      <c r="D110" s="514">
        <v>14323</v>
      </c>
      <c r="E110" s="514">
        <v>14304</v>
      </c>
      <c r="F110" s="514">
        <v>7</v>
      </c>
      <c r="G110" s="515" t="s">
        <v>253</v>
      </c>
      <c r="H110" s="514">
        <v>4</v>
      </c>
      <c r="I110" s="515" t="s">
        <v>253</v>
      </c>
      <c r="J110" s="515" t="s">
        <v>253</v>
      </c>
      <c r="K110" s="514">
        <v>2</v>
      </c>
      <c r="L110" s="514">
        <v>1</v>
      </c>
      <c r="M110" s="515" t="s">
        <v>253</v>
      </c>
      <c r="N110" s="514">
        <v>6</v>
      </c>
      <c r="O110" s="514">
        <v>86</v>
      </c>
      <c r="P110" s="513">
        <v>51</v>
      </c>
      <c r="Q110" s="512" t="s">
        <v>44</v>
      </c>
    </row>
    <row r="111" spans="1:17" ht="10.9" customHeight="1">
      <c r="A111" s="503" t="s">
        <v>378</v>
      </c>
      <c r="B111" s="521" t="s">
        <v>45</v>
      </c>
      <c r="C111" s="519">
        <v>12482</v>
      </c>
      <c r="D111" s="519">
        <v>11755</v>
      </c>
      <c r="E111" s="519">
        <v>11709</v>
      </c>
      <c r="F111" s="519">
        <v>18</v>
      </c>
      <c r="G111" s="519">
        <v>1</v>
      </c>
      <c r="H111" s="519">
        <v>1</v>
      </c>
      <c r="I111" s="519">
        <v>472</v>
      </c>
      <c r="J111" s="520" t="s">
        <v>253</v>
      </c>
      <c r="K111" s="519">
        <v>1</v>
      </c>
      <c r="L111" s="519">
        <v>1</v>
      </c>
      <c r="M111" s="520" t="s">
        <v>253</v>
      </c>
      <c r="N111" s="519">
        <v>29</v>
      </c>
      <c r="O111" s="519">
        <v>77</v>
      </c>
      <c r="P111" s="518">
        <v>147</v>
      </c>
      <c r="Q111" s="517" t="s">
        <v>45</v>
      </c>
    </row>
    <row r="112" spans="1:17" ht="9.9499999999999993" customHeight="1">
      <c r="A112" s="503"/>
      <c r="B112" s="546"/>
      <c r="C112" s="548"/>
      <c r="D112" s="548"/>
      <c r="E112" s="548"/>
      <c r="F112" s="548"/>
      <c r="G112" s="548"/>
      <c r="H112" s="548"/>
      <c r="I112" s="548"/>
      <c r="J112" s="548"/>
      <c r="K112" s="548"/>
      <c r="L112" s="548"/>
      <c r="M112" s="548"/>
      <c r="N112" s="548"/>
      <c r="O112" s="548"/>
      <c r="P112" s="547"/>
      <c r="Q112" s="546"/>
    </row>
    <row r="113" spans="1:17" ht="12" customHeight="1">
      <c r="A113" s="503"/>
      <c r="B113" s="549" t="s">
        <v>379</v>
      </c>
      <c r="C113" s="548"/>
      <c r="D113" s="548"/>
      <c r="E113" s="548"/>
      <c r="F113" s="548"/>
      <c r="G113" s="548"/>
      <c r="H113" s="548"/>
      <c r="I113" s="548"/>
      <c r="J113" s="548"/>
      <c r="K113" s="548"/>
      <c r="L113" s="548"/>
      <c r="M113" s="548"/>
      <c r="N113" s="548"/>
      <c r="O113" s="548"/>
      <c r="P113" s="547"/>
      <c r="Q113" s="546"/>
    </row>
    <row r="114" spans="1:17" ht="15.95" customHeight="1">
      <c r="A114" s="503" t="s">
        <v>380</v>
      </c>
      <c r="B114" s="532" t="s">
        <v>137</v>
      </c>
      <c r="C114" s="530">
        <v>212603</v>
      </c>
      <c r="D114" s="530">
        <v>206881</v>
      </c>
      <c r="E114" s="530">
        <v>205237</v>
      </c>
      <c r="F114" s="530">
        <v>273</v>
      </c>
      <c r="G114" s="530">
        <v>29</v>
      </c>
      <c r="H114" s="530">
        <v>20</v>
      </c>
      <c r="I114" s="530">
        <v>157</v>
      </c>
      <c r="J114" s="531" t="s">
        <v>253</v>
      </c>
      <c r="K114" s="530">
        <v>20</v>
      </c>
      <c r="L114" s="530">
        <v>17</v>
      </c>
      <c r="M114" s="530">
        <v>42</v>
      </c>
      <c r="N114" s="530">
        <v>763</v>
      </c>
      <c r="O114" s="530">
        <v>1903</v>
      </c>
      <c r="P114" s="529">
        <v>2820</v>
      </c>
      <c r="Q114" s="528" t="s">
        <v>137</v>
      </c>
    </row>
    <row r="115" spans="1:17" s="480" customFormat="1" ht="11.45" customHeight="1">
      <c r="A115" s="527" t="s">
        <v>378</v>
      </c>
      <c r="B115" s="526" t="s">
        <v>222</v>
      </c>
      <c r="C115" s="524">
        <v>115337</v>
      </c>
      <c r="D115" s="524">
        <v>111187</v>
      </c>
      <c r="E115" s="524">
        <v>110281</v>
      </c>
      <c r="F115" s="524">
        <v>168</v>
      </c>
      <c r="G115" s="524">
        <v>21</v>
      </c>
      <c r="H115" s="524">
        <v>11</v>
      </c>
      <c r="I115" s="524">
        <v>73</v>
      </c>
      <c r="J115" s="525" t="s">
        <v>253</v>
      </c>
      <c r="K115" s="524">
        <v>5</v>
      </c>
      <c r="L115" s="524">
        <v>11</v>
      </c>
      <c r="M115" s="524">
        <v>29</v>
      </c>
      <c r="N115" s="524">
        <v>577</v>
      </c>
      <c r="O115" s="524">
        <v>1387</v>
      </c>
      <c r="P115" s="523">
        <v>2068</v>
      </c>
      <c r="Q115" s="522" t="s">
        <v>222</v>
      </c>
    </row>
    <row r="116" spans="1:17" ht="11.45" customHeight="1">
      <c r="A116" s="503" t="s">
        <v>378</v>
      </c>
      <c r="B116" s="516" t="s">
        <v>86</v>
      </c>
      <c r="C116" s="514">
        <v>44406</v>
      </c>
      <c r="D116" s="514">
        <v>43660</v>
      </c>
      <c r="E116" s="514">
        <v>43179</v>
      </c>
      <c r="F116" s="514">
        <v>65</v>
      </c>
      <c r="G116" s="514">
        <v>8</v>
      </c>
      <c r="H116" s="514">
        <v>3</v>
      </c>
      <c r="I116" s="514">
        <v>53</v>
      </c>
      <c r="J116" s="515" t="s">
        <v>253</v>
      </c>
      <c r="K116" s="514">
        <v>11</v>
      </c>
      <c r="L116" s="514">
        <v>4</v>
      </c>
      <c r="M116" s="514">
        <v>5</v>
      </c>
      <c r="N116" s="514">
        <v>109</v>
      </c>
      <c r="O116" s="514">
        <v>347</v>
      </c>
      <c r="P116" s="513">
        <v>217</v>
      </c>
      <c r="Q116" s="512" t="s">
        <v>86</v>
      </c>
    </row>
    <row r="117" spans="1:17" ht="11.45" customHeight="1">
      <c r="A117" s="503" t="s">
        <v>378</v>
      </c>
      <c r="B117" s="521" t="s">
        <v>87</v>
      </c>
      <c r="C117" s="519">
        <v>31963</v>
      </c>
      <c r="D117" s="519">
        <v>31588</v>
      </c>
      <c r="E117" s="519">
        <v>31541</v>
      </c>
      <c r="F117" s="519">
        <v>22</v>
      </c>
      <c r="G117" s="520" t="s">
        <v>253</v>
      </c>
      <c r="H117" s="519">
        <v>4</v>
      </c>
      <c r="I117" s="519">
        <v>15</v>
      </c>
      <c r="J117" s="520" t="s">
        <v>253</v>
      </c>
      <c r="K117" s="519">
        <v>4</v>
      </c>
      <c r="L117" s="519">
        <v>2</v>
      </c>
      <c r="M117" s="519">
        <v>1</v>
      </c>
      <c r="N117" s="519">
        <v>26</v>
      </c>
      <c r="O117" s="519">
        <v>54</v>
      </c>
      <c r="P117" s="518">
        <v>273</v>
      </c>
      <c r="Q117" s="517" t="s">
        <v>87</v>
      </c>
    </row>
    <row r="118" spans="1:17" ht="11.45" customHeight="1">
      <c r="A118" s="503" t="s">
        <v>378</v>
      </c>
      <c r="B118" s="516" t="s">
        <v>88</v>
      </c>
      <c r="C118" s="514">
        <v>20897</v>
      </c>
      <c r="D118" s="514">
        <v>20446</v>
      </c>
      <c r="E118" s="514">
        <v>20236</v>
      </c>
      <c r="F118" s="514">
        <v>18</v>
      </c>
      <c r="G118" s="515" t="s">
        <v>253</v>
      </c>
      <c r="H118" s="514">
        <v>2</v>
      </c>
      <c r="I118" s="514">
        <v>16</v>
      </c>
      <c r="J118" s="515" t="s">
        <v>253</v>
      </c>
      <c r="K118" s="515" t="s">
        <v>253</v>
      </c>
      <c r="L118" s="515" t="s">
        <v>253</v>
      </c>
      <c r="M118" s="514">
        <v>7</v>
      </c>
      <c r="N118" s="514">
        <v>51</v>
      </c>
      <c r="O118" s="514">
        <v>115</v>
      </c>
      <c r="P118" s="513">
        <v>262</v>
      </c>
      <c r="Q118" s="512" t="s">
        <v>88</v>
      </c>
    </row>
    <row r="119" spans="1:17" ht="15.95" customHeight="1">
      <c r="A119" s="503" t="s">
        <v>380</v>
      </c>
      <c r="B119" s="545" t="s">
        <v>138</v>
      </c>
      <c r="C119" s="544">
        <v>214536</v>
      </c>
      <c r="D119" s="544">
        <v>208140</v>
      </c>
      <c r="E119" s="544">
        <v>205967</v>
      </c>
      <c r="F119" s="544">
        <v>448</v>
      </c>
      <c r="G119" s="544">
        <v>160</v>
      </c>
      <c r="H119" s="544">
        <v>37</v>
      </c>
      <c r="I119" s="544">
        <v>324</v>
      </c>
      <c r="J119" s="510" t="s">
        <v>253</v>
      </c>
      <c r="K119" s="544">
        <v>11</v>
      </c>
      <c r="L119" s="544">
        <v>25</v>
      </c>
      <c r="M119" s="544">
        <v>31</v>
      </c>
      <c r="N119" s="544">
        <v>643</v>
      </c>
      <c r="O119" s="544">
        <v>2586</v>
      </c>
      <c r="P119" s="543">
        <v>2776</v>
      </c>
      <c r="Q119" s="542" t="s">
        <v>138</v>
      </c>
    </row>
    <row r="120" spans="1:17" s="480" customFormat="1" ht="11.45" customHeight="1">
      <c r="A120" s="527" t="s">
        <v>378</v>
      </c>
      <c r="B120" s="541" t="s">
        <v>223</v>
      </c>
      <c r="C120" s="539">
        <v>71852</v>
      </c>
      <c r="D120" s="539">
        <v>69651</v>
      </c>
      <c r="E120" s="539">
        <v>68819</v>
      </c>
      <c r="F120" s="539">
        <v>150</v>
      </c>
      <c r="G120" s="539">
        <v>85</v>
      </c>
      <c r="H120" s="539">
        <v>17</v>
      </c>
      <c r="I120" s="539">
        <v>69</v>
      </c>
      <c r="J120" s="540" t="s">
        <v>253</v>
      </c>
      <c r="K120" s="539">
        <v>6</v>
      </c>
      <c r="L120" s="539">
        <v>13</v>
      </c>
      <c r="M120" s="539">
        <v>14</v>
      </c>
      <c r="N120" s="539">
        <v>280</v>
      </c>
      <c r="O120" s="539">
        <v>835</v>
      </c>
      <c r="P120" s="538">
        <v>984</v>
      </c>
      <c r="Q120" s="537" t="s">
        <v>223</v>
      </c>
    </row>
    <row r="121" spans="1:17" ht="11.45" customHeight="1">
      <c r="A121" s="503" t="s">
        <v>378</v>
      </c>
      <c r="B121" s="521" t="s">
        <v>65</v>
      </c>
      <c r="C121" s="519">
        <v>23191</v>
      </c>
      <c r="D121" s="519">
        <v>22582</v>
      </c>
      <c r="E121" s="519">
        <v>22485</v>
      </c>
      <c r="F121" s="519">
        <v>61</v>
      </c>
      <c r="G121" s="519">
        <v>4</v>
      </c>
      <c r="H121" s="519">
        <v>1</v>
      </c>
      <c r="I121" s="519">
        <v>67</v>
      </c>
      <c r="J121" s="520" t="s">
        <v>253</v>
      </c>
      <c r="K121" s="519">
        <v>2</v>
      </c>
      <c r="L121" s="519">
        <v>1</v>
      </c>
      <c r="M121" s="519">
        <v>2</v>
      </c>
      <c r="N121" s="519">
        <v>49</v>
      </c>
      <c r="O121" s="519">
        <v>381</v>
      </c>
      <c r="P121" s="518">
        <v>107</v>
      </c>
      <c r="Q121" s="517" t="s">
        <v>65</v>
      </c>
    </row>
    <row r="122" spans="1:17" ht="11.45" customHeight="1">
      <c r="A122" s="503" t="s">
        <v>378</v>
      </c>
      <c r="B122" s="516" t="s">
        <v>66</v>
      </c>
      <c r="C122" s="514">
        <v>54242</v>
      </c>
      <c r="D122" s="514">
        <v>52915</v>
      </c>
      <c r="E122" s="514">
        <v>52506</v>
      </c>
      <c r="F122" s="514">
        <v>96</v>
      </c>
      <c r="G122" s="514">
        <v>33</v>
      </c>
      <c r="H122" s="514">
        <v>10</v>
      </c>
      <c r="I122" s="514">
        <v>91</v>
      </c>
      <c r="J122" s="515" t="s">
        <v>253</v>
      </c>
      <c r="K122" s="514">
        <v>1</v>
      </c>
      <c r="L122" s="514">
        <v>4</v>
      </c>
      <c r="M122" s="514">
        <v>8</v>
      </c>
      <c r="N122" s="514">
        <v>152</v>
      </c>
      <c r="O122" s="514">
        <v>666</v>
      </c>
      <c r="P122" s="513">
        <v>405</v>
      </c>
      <c r="Q122" s="512" t="s">
        <v>66</v>
      </c>
    </row>
    <row r="123" spans="1:17" ht="11.45" customHeight="1">
      <c r="A123" s="503" t="s">
        <v>378</v>
      </c>
      <c r="B123" s="521" t="s">
        <v>67</v>
      </c>
      <c r="C123" s="519">
        <v>11055</v>
      </c>
      <c r="D123" s="519">
        <v>10791</v>
      </c>
      <c r="E123" s="519">
        <v>10623</v>
      </c>
      <c r="F123" s="519">
        <v>19</v>
      </c>
      <c r="G123" s="519">
        <v>2</v>
      </c>
      <c r="H123" s="520" t="s">
        <v>253</v>
      </c>
      <c r="I123" s="519">
        <v>2</v>
      </c>
      <c r="J123" s="520" t="s">
        <v>253</v>
      </c>
      <c r="K123" s="520" t="s">
        <v>253</v>
      </c>
      <c r="L123" s="520" t="s">
        <v>253</v>
      </c>
      <c r="M123" s="520" t="s">
        <v>253</v>
      </c>
      <c r="N123" s="519">
        <v>12</v>
      </c>
      <c r="O123" s="519">
        <v>51</v>
      </c>
      <c r="P123" s="518">
        <v>199</v>
      </c>
      <c r="Q123" s="517" t="s">
        <v>67</v>
      </c>
    </row>
    <row r="124" spans="1:17" ht="11.45" customHeight="1">
      <c r="A124" s="503" t="s">
        <v>378</v>
      </c>
      <c r="B124" s="516" t="s">
        <v>68</v>
      </c>
      <c r="C124" s="514">
        <v>23551</v>
      </c>
      <c r="D124" s="514">
        <v>22748</v>
      </c>
      <c r="E124" s="514">
        <v>22512</v>
      </c>
      <c r="F124" s="514">
        <v>62</v>
      </c>
      <c r="G124" s="514">
        <v>12</v>
      </c>
      <c r="H124" s="514">
        <v>1</v>
      </c>
      <c r="I124" s="514">
        <v>48</v>
      </c>
      <c r="J124" s="515" t="s">
        <v>253</v>
      </c>
      <c r="K124" s="514">
        <v>1</v>
      </c>
      <c r="L124" s="514">
        <v>1</v>
      </c>
      <c r="M124" s="514">
        <v>4</v>
      </c>
      <c r="N124" s="514">
        <v>51</v>
      </c>
      <c r="O124" s="514">
        <v>244</v>
      </c>
      <c r="P124" s="513">
        <v>454</v>
      </c>
      <c r="Q124" s="512" t="s">
        <v>68</v>
      </c>
    </row>
    <row r="125" spans="1:17" ht="11.45" customHeight="1">
      <c r="A125" s="503" t="s">
        <v>378</v>
      </c>
      <c r="B125" s="521" t="s">
        <v>69</v>
      </c>
      <c r="C125" s="519">
        <v>30645</v>
      </c>
      <c r="D125" s="519">
        <v>29453</v>
      </c>
      <c r="E125" s="519">
        <v>29022</v>
      </c>
      <c r="F125" s="519">
        <v>60</v>
      </c>
      <c r="G125" s="519">
        <v>24</v>
      </c>
      <c r="H125" s="519">
        <v>8</v>
      </c>
      <c r="I125" s="519">
        <v>47</v>
      </c>
      <c r="J125" s="520" t="s">
        <v>253</v>
      </c>
      <c r="K125" s="519">
        <v>1</v>
      </c>
      <c r="L125" s="519">
        <v>6</v>
      </c>
      <c r="M125" s="519">
        <v>3</v>
      </c>
      <c r="N125" s="519">
        <v>99</v>
      </c>
      <c r="O125" s="519">
        <v>409</v>
      </c>
      <c r="P125" s="518">
        <v>627</v>
      </c>
      <c r="Q125" s="517" t="s">
        <v>69</v>
      </c>
    </row>
    <row r="126" spans="1:17" ht="15.95" customHeight="1">
      <c r="A126" s="503" t="s">
        <v>380</v>
      </c>
      <c r="B126" s="532" t="s">
        <v>139</v>
      </c>
      <c r="C126" s="530">
        <v>241999</v>
      </c>
      <c r="D126" s="530">
        <v>235666</v>
      </c>
      <c r="E126" s="530">
        <v>232299</v>
      </c>
      <c r="F126" s="530">
        <v>313</v>
      </c>
      <c r="G126" s="530">
        <v>105</v>
      </c>
      <c r="H126" s="530">
        <v>26</v>
      </c>
      <c r="I126" s="530">
        <v>348</v>
      </c>
      <c r="J126" s="531" t="s">
        <v>253</v>
      </c>
      <c r="K126" s="530">
        <v>17</v>
      </c>
      <c r="L126" s="530">
        <v>27</v>
      </c>
      <c r="M126" s="530">
        <v>26</v>
      </c>
      <c r="N126" s="530">
        <v>568</v>
      </c>
      <c r="O126" s="530">
        <v>1911</v>
      </c>
      <c r="P126" s="529">
        <v>3436</v>
      </c>
      <c r="Q126" s="528" t="s">
        <v>139</v>
      </c>
    </row>
    <row r="127" spans="1:17" s="480" customFormat="1" ht="11.45" customHeight="1">
      <c r="A127" s="527" t="s">
        <v>378</v>
      </c>
      <c r="B127" s="526" t="s">
        <v>224</v>
      </c>
      <c r="C127" s="524">
        <v>128752</v>
      </c>
      <c r="D127" s="524">
        <v>124794</v>
      </c>
      <c r="E127" s="524">
        <v>122331</v>
      </c>
      <c r="F127" s="524">
        <v>183</v>
      </c>
      <c r="G127" s="524">
        <v>29</v>
      </c>
      <c r="H127" s="524">
        <v>14</v>
      </c>
      <c r="I127" s="524">
        <v>243</v>
      </c>
      <c r="J127" s="525" t="s">
        <v>253</v>
      </c>
      <c r="K127" s="524">
        <v>10</v>
      </c>
      <c r="L127" s="524">
        <v>23</v>
      </c>
      <c r="M127" s="524">
        <v>22</v>
      </c>
      <c r="N127" s="524">
        <v>420</v>
      </c>
      <c r="O127" s="524">
        <v>1286</v>
      </c>
      <c r="P127" s="523">
        <v>1954</v>
      </c>
      <c r="Q127" s="522" t="s">
        <v>224</v>
      </c>
    </row>
    <row r="128" spans="1:17" ht="11.45" customHeight="1">
      <c r="A128" s="503" t="s">
        <v>378</v>
      </c>
      <c r="B128" s="516" t="s">
        <v>92</v>
      </c>
      <c r="C128" s="514">
        <v>26522</v>
      </c>
      <c r="D128" s="514">
        <v>25681</v>
      </c>
      <c r="E128" s="514">
        <v>25591</v>
      </c>
      <c r="F128" s="514">
        <v>19</v>
      </c>
      <c r="G128" s="514">
        <v>8</v>
      </c>
      <c r="H128" s="514">
        <v>1</v>
      </c>
      <c r="I128" s="514">
        <v>15</v>
      </c>
      <c r="J128" s="515" t="s">
        <v>253</v>
      </c>
      <c r="K128" s="515" t="s">
        <v>253</v>
      </c>
      <c r="L128" s="515" t="s">
        <v>253</v>
      </c>
      <c r="M128" s="514">
        <v>1</v>
      </c>
      <c r="N128" s="514">
        <v>27</v>
      </c>
      <c r="O128" s="514">
        <v>100</v>
      </c>
      <c r="P128" s="513">
        <v>698</v>
      </c>
      <c r="Q128" s="512" t="s">
        <v>92</v>
      </c>
    </row>
    <row r="129" spans="1:17" ht="11.45" customHeight="1">
      <c r="A129" s="503" t="s">
        <v>378</v>
      </c>
      <c r="B129" s="521" t="s">
        <v>93</v>
      </c>
      <c r="C129" s="519">
        <v>16317</v>
      </c>
      <c r="D129" s="519">
        <v>16028</v>
      </c>
      <c r="E129" s="519">
        <v>15955</v>
      </c>
      <c r="F129" s="519">
        <v>26</v>
      </c>
      <c r="G129" s="520" t="s">
        <v>253</v>
      </c>
      <c r="H129" s="519">
        <v>2</v>
      </c>
      <c r="I129" s="519">
        <v>16</v>
      </c>
      <c r="J129" s="520" t="s">
        <v>253</v>
      </c>
      <c r="K129" s="519">
        <v>1</v>
      </c>
      <c r="L129" s="520" t="s">
        <v>253</v>
      </c>
      <c r="M129" s="519">
        <v>1</v>
      </c>
      <c r="N129" s="519">
        <v>12</v>
      </c>
      <c r="O129" s="519">
        <v>74</v>
      </c>
      <c r="P129" s="518">
        <v>185</v>
      </c>
      <c r="Q129" s="517" t="s">
        <v>93</v>
      </c>
    </row>
    <row r="130" spans="1:17" ht="11.45" customHeight="1">
      <c r="A130" s="503" t="s">
        <v>378</v>
      </c>
      <c r="B130" s="516" t="s">
        <v>94</v>
      </c>
      <c r="C130" s="514">
        <v>17966</v>
      </c>
      <c r="D130" s="514">
        <v>17680</v>
      </c>
      <c r="E130" s="514">
        <v>17509</v>
      </c>
      <c r="F130" s="514">
        <v>21</v>
      </c>
      <c r="G130" s="514">
        <v>29</v>
      </c>
      <c r="H130" s="515" t="s">
        <v>253</v>
      </c>
      <c r="I130" s="514">
        <v>14</v>
      </c>
      <c r="J130" s="515" t="s">
        <v>253</v>
      </c>
      <c r="K130" s="514">
        <v>1</v>
      </c>
      <c r="L130" s="514">
        <v>1</v>
      </c>
      <c r="M130" s="515" t="s">
        <v>253</v>
      </c>
      <c r="N130" s="514">
        <v>19</v>
      </c>
      <c r="O130" s="514">
        <v>100</v>
      </c>
      <c r="P130" s="513">
        <v>151</v>
      </c>
      <c r="Q130" s="512" t="s">
        <v>94</v>
      </c>
    </row>
    <row r="131" spans="1:17" ht="11.45" customHeight="1">
      <c r="A131" s="503" t="s">
        <v>378</v>
      </c>
      <c r="B131" s="521" t="s">
        <v>95</v>
      </c>
      <c r="C131" s="519">
        <v>42966</v>
      </c>
      <c r="D131" s="519">
        <v>42197</v>
      </c>
      <c r="E131" s="519">
        <v>41655</v>
      </c>
      <c r="F131" s="519">
        <v>56</v>
      </c>
      <c r="G131" s="519">
        <v>30</v>
      </c>
      <c r="H131" s="519">
        <v>9</v>
      </c>
      <c r="I131" s="519">
        <v>51</v>
      </c>
      <c r="J131" s="520" t="s">
        <v>253</v>
      </c>
      <c r="K131" s="519">
        <v>3</v>
      </c>
      <c r="L131" s="519">
        <v>2</v>
      </c>
      <c r="M131" s="519">
        <v>2</v>
      </c>
      <c r="N131" s="519">
        <v>81</v>
      </c>
      <c r="O131" s="519">
        <v>314</v>
      </c>
      <c r="P131" s="518">
        <v>316</v>
      </c>
      <c r="Q131" s="517" t="s">
        <v>95</v>
      </c>
    </row>
    <row r="132" spans="1:17" ht="11.45" customHeight="1">
      <c r="A132" s="503" t="s">
        <v>378</v>
      </c>
      <c r="B132" s="516" t="s">
        <v>96</v>
      </c>
      <c r="C132" s="514">
        <v>9476</v>
      </c>
      <c r="D132" s="514">
        <v>9286</v>
      </c>
      <c r="E132" s="514">
        <v>9258</v>
      </c>
      <c r="F132" s="514">
        <v>8</v>
      </c>
      <c r="G132" s="514">
        <v>9</v>
      </c>
      <c r="H132" s="515" t="s">
        <v>253</v>
      </c>
      <c r="I132" s="514">
        <v>9</v>
      </c>
      <c r="J132" s="515" t="s">
        <v>253</v>
      </c>
      <c r="K132" s="514">
        <v>2</v>
      </c>
      <c r="L132" s="514">
        <v>1</v>
      </c>
      <c r="M132" s="515" t="s">
        <v>253</v>
      </c>
      <c r="N132" s="514">
        <v>9</v>
      </c>
      <c r="O132" s="514">
        <v>37</v>
      </c>
      <c r="P132" s="513">
        <v>132</v>
      </c>
      <c r="Q132" s="512" t="s">
        <v>96</v>
      </c>
    </row>
    <row r="133" spans="1:17" ht="15.95" customHeight="1">
      <c r="A133" s="503" t="s">
        <v>380</v>
      </c>
      <c r="B133" s="545" t="s">
        <v>140</v>
      </c>
      <c r="C133" s="544">
        <v>309258</v>
      </c>
      <c r="D133" s="544">
        <v>190329</v>
      </c>
      <c r="E133" s="544">
        <v>188112</v>
      </c>
      <c r="F133" s="544">
        <v>436</v>
      </c>
      <c r="G133" s="544">
        <v>118</v>
      </c>
      <c r="H133" s="544">
        <v>11</v>
      </c>
      <c r="I133" s="544">
        <v>112520</v>
      </c>
      <c r="J133" s="510" t="s">
        <v>253</v>
      </c>
      <c r="K133" s="544">
        <v>13</v>
      </c>
      <c r="L133" s="544">
        <v>22</v>
      </c>
      <c r="M133" s="544">
        <v>28</v>
      </c>
      <c r="N133" s="544">
        <v>643</v>
      </c>
      <c r="O133" s="544">
        <v>1782</v>
      </c>
      <c r="P133" s="543">
        <v>3921</v>
      </c>
      <c r="Q133" s="542" t="s">
        <v>140</v>
      </c>
    </row>
    <row r="134" spans="1:17" s="480" customFormat="1" ht="11.45" customHeight="1">
      <c r="A134" s="527" t="s">
        <v>378</v>
      </c>
      <c r="B134" s="541" t="s">
        <v>225</v>
      </c>
      <c r="C134" s="539">
        <v>125488</v>
      </c>
      <c r="D134" s="539">
        <v>121547</v>
      </c>
      <c r="E134" s="539">
        <v>120240</v>
      </c>
      <c r="F134" s="539">
        <v>286</v>
      </c>
      <c r="G134" s="539">
        <v>82</v>
      </c>
      <c r="H134" s="539">
        <v>5</v>
      </c>
      <c r="I134" s="539">
        <v>532</v>
      </c>
      <c r="J134" s="540" t="s">
        <v>253</v>
      </c>
      <c r="K134" s="539">
        <v>8</v>
      </c>
      <c r="L134" s="539">
        <v>17</v>
      </c>
      <c r="M134" s="539">
        <v>20</v>
      </c>
      <c r="N134" s="539">
        <v>487</v>
      </c>
      <c r="O134" s="539">
        <v>1121</v>
      </c>
      <c r="P134" s="538">
        <v>1756</v>
      </c>
      <c r="Q134" s="537" t="s">
        <v>225</v>
      </c>
    </row>
    <row r="135" spans="1:17" ht="11.45" customHeight="1">
      <c r="A135" s="503" t="s">
        <v>378</v>
      </c>
      <c r="B135" s="521" t="s">
        <v>89</v>
      </c>
      <c r="C135" s="519">
        <v>27527</v>
      </c>
      <c r="D135" s="519">
        <v>26979</v>
      </c>
      <c r="E135" s="519">
        <v>26685</v>
      </c>
      <c r="F135" s="519">
        <v>61</v>
      </c>
      <c r="G135" s="519">
        <v>33</v>
      </c>
      <c r="H135" s="519">
        <v>2</v>
      </c>
      <c r="I135" s="519">
        <v>30</v>
      </c>
      <c r="J135" s="520" t="s">
        <v>253</v>
      </c>
      <c r="K135" s="519">
        <v>3</v>
      </c>
      <c r="L135" s="519">
        <v>4</v>
      </c>
      <c r="M135" s="519">
        <v>5</v>
      </c>
      <c r="N135" s="519">
        <v>63</v>
      </c>
      <c r="O135" s="519">
        <v>174</v>
      </c>
      <c r="P135" s="518">
        <v>269</v>
      </c>
      <c r="Q135" s="517" t="s">
        <v>89</v>
      </c>
    </row>
    <row r="136" spans="1:17" ht="11.45" customHeight="1">
      <c r="A136" s="503" t="s">
        <v>378</v>
      </c>
      <c r="B136" s="516" t="s">
        <v>226</v>
      </c>
      <c r="C136" s="514">
        <v>100410</v>
      </c>
      <c r="D136" s="514">
        <v>16405</v>
      </c>
      <c r="E136" s="514">
        <v>16051</v>
      </c>
      <c r="F136" s="514">
        <v>51</v>
      </c>
      <c r="G136" s="514">
        <v>3</v>
      </c>
      <c r="H136" s="514">
        <v>4</v>
      </c>
      <c r="I136" s="514">
        <v>82710</v>
      </c>
      <c r="J136" s="515" t="s">
        <v>253</v>
      </c>
      <c r="K136" s="514">
        <v>1</v>
      </c>
      <c r="L136" s="515" t="s">
        <v>253</v>
      </c>
      <c r="M136" s="514">
        <v>3</v>
      </c>
      <c r="N136" s="514">
        <v>71</v>
      </c>
      <c r="O136" s="514">
        <v>360</v>
      </c>
      <c r="P136" s="513">
        <v>860</v>
      </c>
      <c r="Q136" s="512" t="s">
        <v>226</v>
      </c>
    </row>
    <row r="137" spans="1:17" ht="11.45" customHeight="1">
      <c r="A137" s="503" t="s">
        <v>378</v>
      </c>
      <c r="B137" s="521" t="s">
        <v>90</v>
      </c>
      <c r="C137" s="519">
        <v>24678</v>
      </c>
      <c r="D137" s="519">
        <v>24409</v>
      </c>
      <c r="E137" s="519">
        <v>24204</v>
      </c>
      <c r="F137" s="519">
        <v>31</v>
      </c>
      <c r="G137" s="520" t="s">
        <v>253</v>
      </c>
      <c r="H137" s="520" t="s">
        <v>253</v>
      </c>
      <c r="I137" s="519">
        <v>28</v>
      </c>
      <c r="J137" s="520" t="s">
        <v>253</v>
      </c>
      <c r="K137" s="519">
        <v>1</v>
      </c>
      <c r="L137" s="519">
        <v>1</v>
      </c>
      <c r="M137" s="520" t="s">
        <v>253</v>
      </c>
      <c r="N137" s="519">
        <v>16</v>
      </c>
      <c r="O137" s="519">
        <v>94</v>
      </c>
      <c r="P137" s="518">
        <v>129</v>
      </c>
      <c r="Q137" s="517" t="s">
        <v>90</v>
      </c>
    </row>
    <row r="138" spans="1:17" ht="11.45" customHeight="1">
      <c r="A138" s="503" t="s">
        <v>378</v>
      </c>
      <c r="B138" s="516" t="s">
        <v>91</v>
      </c>
      <c r="C138" s="514">
        <v>31155</v>
      </c>
      <c r="D138" s="514">
        <v>989</v>
      </c>
      <c r="E138" s="514">
        <v>932</v>
      </c>
      <c r="F138" s="514">
        <v>7</v>
      </c>
      <c r="G138" s="515" t="s">
        <v>253</v>
      </c>
      <c r="H138" s="515" t="s">
        <v>253</v>
      </c>
      <c r="I138" s="514">
        <v>29220</v>
      </c>
      <c r="J138" s="515" t="s">
        <v>253</v>
      </c>
      <c r="K138" s="515" t="s">
        <v>253</v>
      </c>
      <c r="L138" s="515" t="s">
        <v>253</v>
      </c>
      <c r="M138" s="515" t="s">
        <v>253</v>
      </c>
      <c r="N138" s="514">
        <v>6</v>
      </c>
      <c r="O138" s="514">
        <v>33</v>
      </c>
      <c r="P138" s="513">
        <v>907</v>
      </c>
      <c r="Q138" s="512" t="s">
        <v>91</v>
      </c>
    </row>
    <row r="139" spans="1:17" ht="15.95" customHeight="1">
      <c r="A139" s="503" t="s">
        <v>380</v>
      </c>
      <c r="B139" s="545" t="s">
        <v>141</v>
      </c>
      <c r="C139" s="544">
        <v>293308</v>
      </c>
      <c r="D139" s="544">
        <v>284523</v>
      </c>
      <c r="E139" s="544">
        <v>281267</v>
      </c>
      <c r="F139" s="544">
        <v>513</v>
      </c>
      <c r="G139" s="544">
        <v>83</v>
      </c>
      <c r="H139" s="544">
        <v>43</v>
      </c>
      <c r="I139" s="544">
        <v>730</v>
      </c>
      <c r="J139" s="544">
        <v>4</v>
      </c>
      <c r="K139" s="544">
        <v>14</v>
      </c>
      <c r="L139" s="544">
        <v>40</v>
      </c>
      <c r="M139" s="544">
        <v>67</v>
      </c>
      <c r="N139" s="544">
        <v>1196</v>
      </c>
      <c r="O139" s="544">
        <v>3632</v>
      </c>
      <c r="P139" s="543">
        <v>3102</v>
      </c>
      <c r="Q139" s="542" t="s">
        <v>141</v>
      </c>
    </row>
    <row r="140" spans="1:17" s="480" customFormat="1" ht="11.45" customHeight="1">
      <c r="A140" s="527" t="s">
        <v>378</v>
      </c>
      <c r="B140" s="541" t="s">
        <v>227</v>
      </c>
      <c r="C140" s="539">
        <v>179417</v>
      </c>
      <c r="D140" s="539">
        <v>173086</v>
      </c>
      <c r="E140" s="539">
        <v>171353</v>
      </c>
      <c r="F140" s="539">
        <v>336</v>
      </c>
      <c r="G140" s="539">
        <v>55</v>
      </c>
      <c r="H140" s="539">
        <v>32</v>
      </c>
      <c r="I140" s="539">
        <v>665</v>
      </c>
      <c r="J140" s="539">
        <v>4</v>
      </c>
      <c r="K140" s="539">
        <v>12</v>
      </c>
      <c r="L140" s="539">
        <v>23</v>
      </c>
      <c r="M140" s="539">
        <v>53</v>
      </c>
      <c r="N140" s="539">
        <v>918</v>
      </c>
      <c r="O140" s="539">
        <v>2665</v>
      </c>
      <c r="P140" s="538">
        <v>1991</v>
      </c>
      <c r="Q140" s="537" t="s">
        <v>227</v>
      </c>
    </row>
    <row r="141" spans="1:17" ht="11.45" customHeight="1">
      <c r="A141" s="503" t="s">
        <v>378</v>
      </c>
      <c r="B141" s="521" t="s">
        <v>59</v>
      </c>
      <c r="C141" s="519">
        <v>46225</v>
      </c>
      <c r="D141" s="519">
        <v>45092</v>
      </c>
      <c r="E141" s="519">
        <v>44493</v>
      </c>
      <c r="F141" s="519">
        <v>78</v>
      </c>
      <c r="G141" s="519">
        <v>20</v>
      </c>
      <c r="H141" s="519">
        <v>5</v>
      </c>
      <c r="I141" s="519">
        <v>35</v>
      </c>
      <c r="J141" s="520" t="s">
        <v>253</v>
      </c>
      <c r="K141" s="519">
        <v>1</v>
      </c>
      <c r="L141" s="519">
        <v>6</v>
      </c>
      <c r="M141" s="519">
        <v>5</v>
      </c>
      <c r="N141" s="519">
        <v>179</v>
      </c>
      <c r="O141" s="519">
        <v>389</v>
      </c>
      <c r="P141" s="518">
        <v>518</v>
      </c>
      <c r="Q141" s="517" t="s">
        <v>59</v>
      </c>
    </row>
    <row r="142" spans="1:17" ht="11.45" customHeight="1">
      <c r="A142" s="503" t="s">
        <v>378</v>
      </c>
      <c r="B142" s="516" t="s">
        <v>60</v>
      </c>
      <c r="C142" s="514">
        <v>11760</v>
      </c>
      <c r="D142" s="514">
        <v>11618</v>
      </c>
      <c r="E142" s="514">
        <v>11560</v>
      </c>
      <c r="F142" s="514">
        <v>18</v>
      </c>
      <c r="G142" s="514">
        <v>2</v>
      </c>
      <c r="H142" s="515" t="s">
        <v>253</v>
      </c>
      <c r="I142" s="514">
        <v>8</v>
      </c>
      <c r="J142" s="515" t="s">
        <v>253</v>
      </c>
      <c r="K142" s="514">
        <v>1</v>
      </c>
      <c r="L142" s="514">
        <v>1</v>
      </c>
      <c r="M142" s="514">
        <v>2</v>
      </c>
      <c r="N142" s="514">
        <v>14</v>
      </c>
      <c r="O142" s="514">
        <v>92</v>
      </c>
      <c r="P142" s="513">
        <v>24</v>
      </c>
      <c r="Q142" s="512" t="s">
        <v>60</v>
      </c>
    </row>
    <row r="143" spans="1:17" ht="11.45" customHeight="1">
      <c r="A143" s="503" t="s">
        <v>378</v>
      </c>
      <c r="B143" s="521" t="s">
        <v>61</v>
      </c>
      <c r="C143" s="519">
        <v>14237</v>
      </c>
      <c r="D143" s="519">
        <v>14097</v>
      </c>
      <c r="E143" s="519">
        <v>13926</v>
      </c>
      <c r="F143" s="519">
        <v>17</v>
      </c>
      <c r="G143" s="519">
        <v>1</v>
      </c>
      <c r="H143" s="519">
        <v>2</v>
      </c>
      <c r="I143" s="519">
        <v>1</v>
      </c>
      <c r="J143" s="520" t="s">
        <v>253</v>
      </c>
      <c r="K143" s="520" t="s">
        <v>253</v>
      </c>
      <c r="L143" s="519">
        <v>1</v>
      </c>
      <c r="M143" s="519">
        <v>1</v>
      </c>
      <c r="N143" s="519">
        <v>13</v>
      </c>
      <c r="O143" s="519">
        <v>57</v>
      </c>
      <c r="P143" s="518">
        <v>67</v>
      </c>
      <c r="Q143" s="517" t="s">
        <v>61</v>
      </c>
    </row>
    <row r="144" spans="1:17" ht="11.45" customHeight="1">
      <c r="A144" s="503" t="s">
        <v>378</v>
      </c>
      <c r="B144" s="516" t="s">
        <v>62</v>
      </c>
      <c r="C144" s="514">
        <v>7837</v>
      </c>
      <c r="D144" s="514">
        <v>7678</v>
      </c>
      <c r="E144" s="514">
        <v>7599</v>
      </c>
      <c r="F144" s="514">
        <v>19</v>
      </c>
      <c r="G144" s="514">
        <v>2</v>
      </c>
      <c r="H144" s="515" t="s">
        <v>253</v>
      </c>
      <c r="I144" s="515" t="s">
        <v>253</v>
      </c>
      <c r="J144" s="515" t="s">
        <v>253</v>
      </c>
      <c r="K144" s="515" t="s">
        <v>253</v>
      </c>
      <c r="L144" s="514">
        <v>2</v>
      </c>
      <c r="M144" s="514">
        <v>1</v>
      </c>
      <c r="N144" s="514">
        <v>14</v>
      </c>
      <c r="O144" s="514">
        <v>44</v>
      </c>
      <c r="P144" s="513">
        <v>98</v>
      </c>
      <c r="Q144" s="512" t="s">
        <v>62</v>
      </c>
    </row>
    <row r="145" spans="1:17" ht="11.45" customHeight="1">
      <c r="A145" s="503" t="s">
        <v>378</v>
      </c>
      <c r="B145" s="521" t="s">
        <v>63</v>
      </c>
      <c r="C145" s="519">
        <v>11503</v>
      </c>
      <c r="D145" s="519">
        <v>11331</v>
      </c>
      <c r="E145" s="519">
        <v>11263</v>
      </c>
      <c r="F145" s="519">
        <v>16</v>
      </c>
      <c r="G145" s="520" t="s">
        <v>253</v>
      </c>
      <c r="H145" s="520" t="s">
        <v>253</v>
      </c>
      <c r="I145" s="519">
        <v>6</v>
      </c>
      <c r="J145" s="520" t="s">
        <v>253</v>
      </c>
      <c r="K145" s="520" t="s">
        <v>253</v>
      </c>
      <c r="L145" s="519">
        <v>2</v>
      </c>
      <c r="M145" s="520" t="s">
        <v>253</v>
      </c>
      <c r="N145" s="519">
        <v>22</v>
      </c>
      <c r="O145" s="519">
        <v>97</v>
      </c>
      <c r="P145" s="518">
        <v>45</v>
      </c>
      <c r="Q145" s="517" t="s">
        <v>63</v>
      </c>
    </row>
    <row r="146" spans="1:17" ht="11.45" customHeight="1">
      <c r="A146" s="503" t="s">
        <v>378</v>
      </c>
      <c r="B146" s="516" t="s">
        <v>64</v>
      </c>
      <c r="C146" s="514">
        <v>22329</v>
      </c>
      <c r="D146" s="514">
        <v>21621</v>
      </c>
      <c r="E146" s="514">
        <v>21073</v>
      </c>
      <c r="F146" s="514">
        <v>29</v>
      </c>
      <c r="G146" s="514">
        <v>3</v>
      </c>
      <c r="H146" s="514">
        <v>4</v>
      </c>
      <c r="I146" s="514">
        <v>15</v>
      </c>
      <c r="J146" s="515" t="s">
        <v>253</v>
      </c>
      <c r="K146" s="515" t="s">
        <v>253</v>
      </c>
      <c r="L146" s="514">
        <v>5</v>
      </c>
      <c r="M146" s="514">
        <v>5</v>
      </c>
      <c r="N146" s="514">
        <v>36</v>
      </c>
      <c r="O146" s="514">
        <v>288</v>
      </c>
      <c r="P146" s="513">
        <v>359</v>
      </c>
      <c r="Q146" s="512" t="s">
        <v>64</v>
      </c>
    </row>
    <row r="147" spans="1:17" ht="20.100000000000001" customHeight="1">
      <c r="A147" s="503" t="s">
        <v>387</v>
      </c>
      <c r="B147" s="511" t="s">
        <v>386</v>
      </c>
      <c r="C147" s="544">
        <v>1563916</v>
      </c>
      <c r="D147" s="544">
        <v>1471252</v>
      </c>
      <c r="E147" s="544">
        <v>1448888</v>
      </c>
      <c r="F147" s="544">
        <v>3448</v>
      </c>
      <c r="G147" s="544">
        <v>3437</v>
      </c>
      <c r="H147" s="544">
        <v>776</v>
      </c>
      <c r="I147" s="544">
        <v>15593</v>
      </c>
      <c r="J147" s="544">
        <v>17</v>
      </c>
      <c r="K147" s="544">
        <v>168</v>
      </c>
      <c r="L147" s="544">
        <v>213</v>
      </c>
      <c r="M147" s="544">
        <v>260</v>
      </c>
      <c r="N147" s="544">
        <v>7657</v>
      </c>
      <c r="O147" s="544">
        <v>39870</v>
      </c>
      <c r="P147" s="543">
        <v>28886</v>
      </c>
      <c r="Q147" s="508" t="s">
        <v>386</v>
      </c>
    </row>
    <row r="148" spans="1:17" ht="14.1" customHeight="1">
      <c r="A148" s="503" t="s">
        <v>380</v>
      </c>
      <c r="B148" s="532" t="s">
        <v>142</v>
      </c>
      <c r="C148" s="530">
        <v>124992</v>
      </c>
      <c r="D148" s="530">
        <v>113845</v>
      </c>
      <c r="E148" s="530">
        <v>112084</v>
      </c>
      <c r="F148" s="530">
        <v>535</v>
      </c>
      <c r="G148" s="530">
        <v>216</v>
      </c>
      <c r="H148" s="530">
        <v>112</v>
      </c>
      <c r="I148" s="530">
        <v>1458</v>
      </c>
      <c r="J148" s="531" t="s">
        <v>253</v>
      </c>
      <c r="K148" s="530">
        <v>9</v>
      </c>
      <c r="L148" s="530">
        <v>16</v>
      </c>
      <c r="M148" s="530">
        <v>22</v>
      </c>
      <c r="N148" s="530">
        <v>688</v>
      </c>
      <c r="O148" s="530">
        <v>4934</v>
      </c>
      <c r="P148" s="529">
        <v>4020</v>
      </c>
      <c r="Q148" s="528" t="s">
        <v>142</v>
      </c>
    </row>
    <row r="149" spans="1:17" s="480" customFormat="1" ht="11.45" customHeight="1">
      <c r="A149" s="527" t="s">
        <v>378</v>
      </c>
      <c r="B149" s="526" t="s">
        <v>70</v>
      </c>
      <c r="C149" s="524">
        <v>48615</v>
      </c>
      <c r="D149" s="524">
        <v>43894</v>
      </c>
      <c r="E149" s="524">
        <v>42993</v>
      </c>
      <c r="F149" s="524">
        <v>337</v>
      </c>
      <c r="G149" s="524">
        <v>80</v>
      </c>
      <c r="H149" s="524">
        <v>46</v>
      </c>
      <c r="I149" s="524">
        <v>1338</v>
      </c>
      <c r="J149" s="525" t="s">
        <v>253</v>
      </c>
      <c r="K149" s="524">
        <v>7</v>
      </c>
      <c r="L149" s="524">
        <v>8</v>
      </c>
      <c r="M149" s="524">
        <v>8</v>
      </c>
      <c r="N149" s="524">
        <v>334</v>
      </c>
      <c r="O149" s="524">
        <v>2377</v>
      </c>
      <c r="P149" s="523">
        <v>649</v>
      </c>
      <c r="Q149" s="522" t="s">
        <v>70</v>
      </c>
    </row>
    <row r="150" spans="1:17" ht="11.45" customHeight="1">
      <c r="A150" s="503" t="s">
        <v>378</v>
      </c>
      <c r="B150" s="516" t="s">
        <v>71</v>
      </c>
      <c r="C150" s="514">
        <v>20635</v>
      </c>
      <c r="D150" s="514">
        <v>18953</v>
      </c>
      <c r="E150" s="514">
        <v>18746</v>
      </c>
      <c r="F150" s="514">
        <v>57</v>
      </c>
      <c r="G150" s="514">
        <v>5</v>
      </c>
      <c r="H150" s="514">
        <v>21</v>
      </c>
      <c r="I150" s="514">
        <v>21</v>
      </c>
      <c r="J150" s="515" t="s">
        <v>253</v>
      </c>
      <c r="K150" s="515" t="s">
        <v>253</v>
      </c>
      <c r="L150" s="514">
        <v>1</v>
      </c>
      <c r="M150" s="515" t="s">
        <v>253</v>
      </c>
      <c r="N150" s="514">
        <v>60</v>
      </c>
      <c r="O150" s="514">
        <v>643</v>
      </c>
      <c r="P150" s="513">
        <v>957</v>
      </c>
      <c r="Q150" s="512" t="s">
        <v>71</v>
      </c>
    </row>
    <row r="151" spans="1:17" ht="11.45" customHeight="1">
      <c r="A151" s="503" t="s">
        <v>378</v>
      </c>
      <c r="B151" s="521" t="s">
        <v>72</v>
      </c>
      <c r="C151" s="519">
        <v>18686</v>
      </c>
      <c r="D151" s="519">
        <v>17264</v>
      </c>
      <c r="E151" s="519">
        <v>17083</v>
      </c>
      <c r="F151" s="519">
        <v>70</v>
      </c>
      <c r="G151" s="519">
        <v>5</v>
      </c>
      <c r="H151" s="520" t="s">
        <v>253</v>
      </c>
      <c r="I151" s="519">
        <v>30</v>
      </c>
      <c r="J151" s="520" t="s">
        <v>253</v>
      </c>
      <c r="K151" s="519">
        <v>1</v>
      </c>
      <c r="L151" s="519">
        <v>4</v>
      </c>
      <c r="M151" s="519">
        <v>10</v>
      </c>
      <c r="N151" s="519">
        <v>102</v>
      </c>
      <c r="O151" s="519">
        <v>1067</v>
      </c>
      <c r="P151" s="518">
        <v>208</v>
      </c>
      <c r="Q151" s="517" t="s">
        <v>72</v>
      </c>
    </row>
    <row r="152" spans="1:17" ht="11.45" customHeight="1">
      <c r="A152" s="503" t="s">
        <v>378</v>
      </c>
      <c r="B152" s="516" t="s">
        <v>73</v>
      </c>
      <c r="C152" s="514">
        <v>37056</v>
      </c>
      <c r="D152" s="514">
        <v>33734</v>
      </c>
      <c r="E152" s="514">
        <v>33262</v>
      </c>
      <c r="F152" s="514">
        <v>71</v>
      </c>
      <c r="G152" s="514">
        <v>126</v>
      </c>
      <c r="H152" s="514">
        <v>45</v>
      </c>
      <c r="I152" s="514">
        <v>69</v>
      </c>
      <c r="J152" s="515" t="s">
        <v>253</v>
      </c>
      <c r="K152" s="514">
        <v>1</v>
      </c>
      <c r="L152" s="514">
        <v>3</v>
      </c>
      <c r="M152" s="514">
        <v>4</v>
      </c>
      <c r="N152" s="514">
        <v>192</v>
      </c>
      <c r="O152" s="514">
        <v>847</v>
      </c>
      <c r="P152" s="513">
        <v>2206</v>
      </c>
      <c r="Q152" s="512" t="s">
        <v>73</v>
      </c>
    </row>
    <row r="153" spans="1:17" ht="15.95" customHeight="1">
      <c r="A153" s="503" t="s">
        <v>380</v>
      </c>
      <c r="B153" s="545" t="s">
        <v>143</v>
      </c>
      <c r="C153" s="544">
        <v>183625</v>
      </c>
      <c r="D153" s="544">
        <v>171378</v>
      </c>
      <c r="E153" s="544">
        <v>169681</v>
      </c>
      <c r="F153" s="544">
        <v>452</v>
      </c>
      <c r="G153" s="544">
        <v>88</v>
      </c>
      <c r="H153" s="544">
        <v>113</v>
      </c>
      <c r="I153" s="544">
        <v>2905</v>
      </c>
      <c r="J153" s="510" t="s">
        <v>253</v>
      </c>
      <c r="K153" s="544">
        <v>5</v>
      </c>
      <c r="L153" s="544">
        <v>22</v>
      </c>
      <c r="M153" s="544">
        <v>22</v>
      </c>
      <c r="N153" s="544">
        <v>529</v>
      </c>
      <c r="O153" s="544">
        <v>3472</v>
      </c>
      <c r="P153" s="543">
        <v>5292</v>
      </c>
      <c r="Q153" s="542" t="s">
        <v>143</v>
      </c>
    </row>
    <row r="154" spans="1:17" ht="12" customHeight="1">
      <c r="A154" s="503" t="s">
        <v>385</v>
      </c>
      <c r="B154" s="541" t="s">
        <v>144</v>
      </c>
      <c r="C154" s="539">
        <v>75334</v>
      </c>
      <c r="D154" s="539">
        <v>67979</v>
      </c>
      <c r="E154" s="539">
        <v>67349</v>
      </c>
      <c r="F154" s="539">
        <v>235</v>
      </c>
      <c r="G154" s="539">
        <v>40</v>
      </c>
      <c r="H154" s="539">
        <v>101</v>
      </c>
      <c r="I154" s="539">
        <v>2817</v>
      </c>
      <c r="J154" s="540" t="s">
        <v>253</v>
      </c>
      <c r="K154" s="539">
        <v>4</v>
      </c>
      <c r="L154" s="539">
        <v>13</v>
      </c>
      <c r="M154" s="539">
        <v>11</v>
      </c>
      <c r="N154" s="539">
        <v>301</v>
      </c>
      <c r="O154" s="539">
        <v>1553</v>
      </c>
      <c r="P154" s="538">
        <v>2656</v>
      </c>
      <c r="Q154" s="537" t="s">
        <v>144</v>
      </c>
    </row>
    <row r="155" spans="1:17" ht="11.65" customHeight="1">
      <c r="A155" s="503" t="s">
        <v>383</v>
      </c>
      <c r="B155" s="534" t="s">
        <v>145</v>
      </c>
      <c r="C155" s="519">
        <v>61697</v>
      </c>
      <c r="D155" s="519">
        <v>57914</v>
      </c>
      <c r="E155" s="519">
        <v>57463</v>
      </c>
      <c r="F155" s="519">
        <v>149</v>
      </c>
      <c r="G155" s="519">
        <v>39</v>
      </c>
      <c r="H155" s="519">
        <v>40</v>
      </c>
      <c r="I155" s="519">
        <v>389</v>
      </c>
      <c r="J155" s="520" t="s">
        <v>253</v>
      </c>
      <c r="K155" s="519">
        <v>4</v>
      </c>
      <c r="L155" s="519">
        <v>13</v>
      </c>
      <c r="M155" s="519">
        <v>11</v>
      </c>
      <c r="N155" s="519">
        <v>267</v>
      </c>
      <c r="O155" s="519">
        <v>1356</v>
      </c>
      <c r="P155" s="518">
        <v>1743</v>
      </c>
      <c r="Q155" s="533" t="s">
        <v>145</v>
      </c>
    </row>
    <row r="156" spans="1:17" ht="11.65" customHeight="1">
      <c r="A156" s="503" t="s">
        <v>383</v>
      </c>
      <c r="B156" s="536" t="s">
        <v>146</v>
      </c>
      <c r="C156" s="514">
        <v>13637</v>
      </c>
      <c r="D156" s="514">
        <v>10065</v>
      </c>
      <c r="E156" s="514">
        <v>9886</v>
      </c>
      <c r="F156" s="514">
        <v>86</v>
      </c>
      <c r="G156" s="514">
        <v>1</v>
      </c>
      <c r="H156" s="514">
        <v>61</v>
      </c>
      <c r="I156" s="514">
        <v>2428</v>
      </c>
      <c r="J156" s="515" t="s">
        <v>253</v>
      </c>
      <c r="K156" s="515" t="s">
        <v>253</v>
      </c>
      <c r="L156" s="515" t="s">
        <v>253</v>
      </c>
      <c r="M156" s="515" t="s">
        <v>253</v>
      </c>
      <c r="N156" s="514">
        <v>34</v>
      </c>
      <c r="O156" s="514">
        <v>197</v>
      </c>
      <c r="P156" s="513">
        <v>913</v>
      </c>
      <c r="Q156" s="535" t="s">
        <v>146</v>
      </c>
    </row>
    <row r="157" spans="1:17" ht="11.65" customHeight="1">
      <c r="A157" s="503" t="s">
        <v>378</v>
      </c>
      <c r="B157" s="521" t="s">
        <v>53</v>
      </c>
      <c r="C157" s="519">
        <v>17610</v>
      </c>
      <c r="D157" s="519">
        <v>17044</v>
      </c>
      <c r="E157" s="519">
        <v>16948</v>
      </c>
      <c r="F157" s="519">
        <v>38</v>
      </c>
      <c r="G157" s="519">
        <v>16</v>
      </c>
      <c r="H157" s="520" t="s">
        <v>253</v>
      </c>
      <c r="I157" s="519">
        <v>6</v>
      </c>
      <c r="J157" s="520" t="s">
        <v>253</v>
      </c>
      <c r="K157" s="520" t="s">
        <v>253</v>
      </c>
      <c r="L157" s="519">
        <v>2</v>
      </c>
      <c r="M157" s="519">
        <v>6</v>
      </c>
      <c r="N157" s="519">
        <v>43</v>
      </c>
      <c r="O157" s="519">
        <v>159</v>
      </c>
      <c r="P157" s="518">
        <v>350</v>
      </c>
      <c r="Q157" s="517" t="s">
        <v>53</v>
      </c>
    </row>
    <row r="158" spans="1:17" ht="11.65" customHeight="1">
      <c r="A158" s="503" t="s">
        <v>378</v>
      </c>
      <c r="B158" s="516" t="s">
        <v>54</v>
      </c>
      <c r="C158" s="514">
        <v>8331</v>
      </c>
      <c r="D158" s="514">
        <v>8151</v>
      </c>
      <c r="E158" s="514">
        <v>8120</v>
      </c>
      <c r="F158" s="514">
        <v>15</v>
      </c>
      <c r="G158" s="514">
        <v>1</v>
      </c>
      <c r="H158" s="515" t="s">
        <v>253</v>
      </c>
      <c r="I158" s="514">
        <v>11</v>
      </c>
      <c r="J158" s="515" t="s">
        <v>253</v>
      </c>
      <c r="K158" s="515" t="s">
        <v>253</v>
      </c>
      <c r="L158" s="515" t="s">
        <v>253</v>
      </c>
      <c r="M158" s="515" t="s">
        <v>253</v>
      </c>
      <c r="N158" s="514">
        <v>28</v>
      </c>
      <c r="O158" s="514">
        <v>80</v>
      </c>
      <c r="P158" s="513">
        <v>61</v>
      </c>
      <c r="Q158" s="512" t="s">
        <v>54</v>
      </c>
    </row>
    <row r="159" spans="1:17" ht="11.65" customHeight="1">
      <c r="A159" s="503" t="s">
        <v>378</v>
      </c>
      <c r="B159" s="521" t="s">
        <v>55</v>
      </c>
      <c r="C159" s="519">
        <v>11380</v>
      </c>
      <c r="D159" s="519">
        <v>10682</v>
      </c>
      <c r="E159" s="519">
        <v>10469</v>
      </c>
      <c r="F159" s="519">
        <v>24</v>
      </c>
      <c r="G159" s="519">
        <v>2</v>
      </c>
      <c r="H159" s="520" t="s">
        <v>253</v>
      </c>
      <c r="I159" s="519">
        <v>37</v>
      </c>
      <c r="J159" s="520" t="s">
        <v>253</v>
      </c>
      <c r="K159" s="520" t="s">
        <v>253</v>
      </c>
      <c r="L159" s="520" t="s">
        <v>253</v>
      </c>
      <c r="M159" s="519">
        <v>1</v>
      </c>
      <c r="N159" s="519">
        <v>17</v>
      </c>
      <c r="O159" s="519">
        <v>150</v>
      </c>
      <c r="P159" s="518">
        <v>493</v>
      </c>
      <c r="Q159" s="517" t="s">
        <v>55</v>
      </c>
    </row>
    <row r="160" spans="1:17" ht="11.65" customHeight="1">
      <c r="A160" s="503" t="s">
        <v>378</v>
      </c>
      <c r="B160" s="516" t="s">
        <v>56</v>
      </c>
      <c r="C160" s="514">
        <v>12737</v>
      </c>
      <c r="D160" s="514">
        <v>12007</v>
      </c>
      <c r="E160" s="514">
        <v>11696</v>
      </c>
      <c r="F160" s="514">
        <v>18</v>
      </c>
      <c r="G160" s="514">
        <v>8</v>
      </c>
      <c r="H160" s="514">
        <v>2</v>
      </c>
      <c r="I160" s="514">
        <v>12</v>
      </c>
      <c r="J160" s="515" t="s">
        <v>253</v>
      </c>
      <c r="K160" s="515" t="s">
        <v>253</v>
      </c>
      <c r="L160" s="514">
        <v>2</v>
      </c>
      <c r="M160" s="515" t="s">
        <v>253</v>
      </c>
      <c r="N160" s="514">
        <v>14</v>
      </c>
      <c r="O160" s="514">
        <v>190</v>
      </c>
      <c r="P160" s="513">
        <v>512</v>
      </c>
      <c r="Q160" s="512" t="s">
        <v>56</v>
      </c>
    </row>
    <row r="161" spans="1:17" ht="11.65" customHeight="1">
      <c r="A161" s="503" t="s">
        <v>378</v>
      </c>
      <c r="B161" s="521" t="s">
        <v>57</v>
      </c>
      <c r="C161" s="519">
        <v>15516</v>
      </c>
      <c r="D161" s="519">
        <v>14629</v>
      </c>
      <c r="E161" s="519">
        <v>14531</v>
      </c>
      <c r="F161" s="519">
        <v>35</v>
      </c>
      <c r="G161" s="519">
        <v>15</v>
      </c>
      <c r="H161" s="519">
        <v>5</v>
      </c>
      <c r="I161" s="519">
        <v>5</v>
      </c>
      <c r="J161" s="520" t="s">
        <v>253</v>
      </c>
      <c r="K161" s="519">
        <v>1</v>
      </c>
      <c r="L161" s="520" t="s">
        <v>253</v>
      </c>
      <c r="M161" s="519">
        <v>1</v>
      </c>
      <c r="N161" s="519">
        <v>35</v>
      </c>
      <c r="O161" s="519">
        <v>313</v>
      </c>
      <c r="P161" s="518">
        <v>532</v>
      </c>
      <c r="Q161" s="517" t="s">
        <v>57</v>
      </c>
    </row>
    <row r="162" spans="1:17" ht="11.65" customHeight="1">
      <c r="A162" s="503" t="s">
        <v>378</v>
      </c>
      <c r="B162" s="516" t="s">
        <v>58</v>
      </c>
      <c r="C162" s="514">
        <v>11458</v>
      </c>
      <c r="D162" s="514">
        <v>10941</v>
      </c>
      <c r="E162" s="514">
        <v>10918</v>
      </c>
      <c r="F162" s="514">
        <v>21</v>
      </c>
      <c r="G162" s="515" t="s">
        <v>253</v>
      </c>
      <c r="H162" s="515" t="s">
        <v>253</v>
      </c>
      <c r="I162" s="514">
        <v>4</v>
      </c>
      <c r="J162" s="515" t="s">
        <v>253</v>
      </c>
      <c r="K162" s="515" t="s">
        <v>253</v>
      </c>
      <c r="L162" s="515" t="s">
        <v>253</v>
      </c>
      <c r="M162" s="515" t="s">
        <v>253</v>
      </c>
      <c r="N162" s="514">
        <v>15</v>
      </c>
      <c r="O162" s="514">
        <v>136</v>
      </c>
      <c r="P162" s="513">
        <v>362</v>
      </c>
      <c r="Q162" s="512" t="s">
        <v>58</v>
      </c>
    </row>
    <row r="163" spans="1:17" ht="11.65" customHeight="1">
      <c r="A163" s="503" t="s">
        <v>378</v>
      </c>
      <c r="B163" s="521" t="s">
        <v>123</v>
      </c>
      <c r="C163" s="519">
        <v>31259</v>
      </c>
      <c r="D163" s="519">
        <v>29945</v>
      </c>
      <c r="E163" s="519">
        <v>29650</v>
      </c>
      <c r="F163" s="519">
        <v>66</v>
      </c>
      <c r="G163" s="519">
        <v>6</v>
      </c>
      <c r="H163" s="519">
        <v>5</v>
      </c>
      <c r="I163" s="519">
        <v>13</v>
      </c>
      <c r="J163" s="520" t="s">
        <v>253</v>
      </c>
      <c r="K163" s="520" t="s">
        <v>253</v>
      </c>
      <c r="L163" s="519">
        <v>5</v>
      </c>
      <c r="M163" s="519">
        <v>3</v>
      </c>
      <c r="N163" s="519">
        <v>76</v>
      </c>
      <c r="O163" s="519">
        <v>891</v>
      </c>
      <c r="P163" s="518">
        <v>326</v>
      </c>
      <c r="Q163" s="517" t="s">
        <v>123</v>
      </c>
    </row>
    <row r="164" spans="1:17" ht="9.9499999999999993" customHeight="1">
      <c r="A164" s="503"/>
      <c r="B164" s="546"/>
      <c r="C164" s="548"/>
      <c r="D164" s="548"/>
      <c r="E164" s="548"/>
      <c r="F164" s="548"/>
      <c r="G164" s="548"/>
      <c r="H164" s="548"/>
      <c r="I164" s="548"/>
      <c r="J164" s="548"/>
      <c r="K164" s="548"/>
      <c r="L164" s="548"/>
      <c r="M164" s="548"/>
      <c r="N164" s="548"/>
      <c r="O164" s="548"/>
      <c r="P164" s="547"/>
      <c r="Q164" s="546"/>
    </row>
    <row r="165" spans="1:17" ht="12" customHeight="1">
      <c r="A165" s="503"/>
      <c r="B165" s="549" t="s">
        <v>379</v>
      </c>
      <c r="C165" s="548"/>
      <c r="D165" s="548"/>
      <c r="E165" s="548"/>
      <c r="F165" s="548"/>
      <c r="G165" s="548"/>
      <c r="H165" s="548"/>
      <c r="I165" s="548"/>
      <c r="J165" s="548"/>
      <c r="K165" s="548"/>
      <c r="L165" s="548"/>
      <c r="M165" s="548"/>
      <c r="N165" s="548"/>
      <c r="O165" s="548"/>
      <c r="P165" s="547"/>
      <c r="Q165" s="546"/>
    </row>
    <row r="166" spans="1:17" ht="15.95" customHeight="1">
      <c r="A166" s="503" t="s">
        <v>380</v>
      </c>
      <c r="B166" s="532" t="s">
        <v>147</v>
      </c>
      <c r="C166" s="530">
        <v>119967</v>
      </c>
      <c r="D166" s="530">
        <v>112694</v>
      </c>
      <c r="E166" s="530">
        <v>111174</v>
      </c>
      <c r="F166" s="530">
        <v>353</v>
      </c>
      <c r="G166" s="530">
        <v>60</v>
      </c>
      <c r="H166" s="530">
        <v>43</v>
      </c>
      <c r="I166" s="530">
        <v>277</v>
      </c>
      <c r="J166" s="531" t="s">
        <v>253</v>
      </c>
      <c r="K166" s="530">
        <v>22</v>
      </c>
      <c r="L166" s="530">
        <v>25</v>
      </c>
      <c r="M166" s="530">
        <v>28</v>
      </c>
      <c r="N166" s="530">
        <v>621</v>
      </c>
      <c r="O166" s="530">
        <v>4180</v>
      </c>
      <c r="P166" s="529">
        <v>2120</v>
      </c>
      <c r="Q166" s="528" t="s">
        <v>147</v>
      </c>
    </row>
    <row r="167" spans="1:17" s="480" customFormat="1" ht="11.1" customHeight="1">
      <c r="A167" s="527" t="s">
        <v>378</v>
      </c>
      <c r="B167" s="526" t="s">
        <v>228</v>
      </c>
      <c r="C167" s="524">
        <v>59461</v>
      </c>
      <c r="D167" s="524">
        <v>55525</v>
      </c>
      <c r="E167" s="524">
        <v>54738</v>
      </c>
      <c r="F167" s="524">
        <v>192</v>
      </c>
      <c r="G167" s="524">
        <v>36</v>
      </c>
      <c r="H167" s="524">
        <v>27</v>
      </c>
      <c r="I167" s="524">
        <v>164</v>
      </c>
      <c r="J167" s="525" t="s">
        <v>253</v>
      </c>
      <c r="K167" s="524">
        <v>19</v>
      </c>
      <c r="L167" s="524">
        <v>18</v>
      </c>
      <c r="M167" s="524">
        <v>12</v>
      </c>
      <c r="N167" s="524">
        <v>376</v>
      </c>
      <c r="O167" s="524">
        <v>1947</v>
      </c>
      <c r="P167" s="523">
        <v>1400</v>
      </c>
      <c r="Q167" s="522" t="s">
        <v>228</v>
      </c>
    </row>
    <row r="168" spans="1:17" ht="11.1" customHeight="1">
      <c r="A168" s="503" t="s">
        <v>378</v>
      </c>
      <c r="B168" s="516" t="s">
        <v>74</v>
      </c>
      <c r="C168" s="514">
        <v>12994</v>
      </c>
      <c r="D168" s="514">
        <v>12224</v>
      </c>
      <c r="E168" s="514">
        <v>12072</v>
      </c>
      <c r="F168" s="514">
        <v>41</v>
      </c>
      <c r="G168" s="514">
        <v>2</v>
      </c>
      <c r="H168" s="514">
        <v>11</v>
      </c>
      <c r="I168" s="514">
        <v>53</v>
      </c>
      <c r="J168" s="515" t="s">
        <v>253</v>
      </c>
      <c r="K168" s="515" t="s">
        <v>253</v>
      </c>
      <c r="L168" s="515" t="s">
        <v>253</v>
      </c>
      <c r="M168" s="514">
        <v>2</v>
      </c>
      <c r="N168" s="514">
        <v>33</v>
      </c>
      <c r="O168" s="514">
        <v>550</v>
      </c>
      <c r="P168" s="513">
        <v>132</v>
      </c>
      <c r="Q168" s="512" t="s">
        <v>74</v>
      </c>
    </row>
    <row r="169" spans="1:17" ht="11.1" customHeight="1">
      <c r="A169" s="503" t="s">
        <v>378</v>
      </c>
      <c r="B169" s="521" t="s">
        <v>75</v>
      </c>
      <c r="C169" s="519">
        <v>31491</v>
      </c>
      <c r="D169" s="519">
        <v>29939</v>
      </c>
      <c r="E169" s="519">
        <v>29687</v>
      </c>
      <c r="F169" s="519">
        <v>70</v>
      </c>
      <c r="G169" s="519">
        <v>18</v>
      </c>
      <c r="H169" s="520" t="s">
        <v>253</v>
      </c>
      <c r="I169" s="519">
        <v>30</v>
      </c>
      <c r="J169" s="520" t="s">
        <v>253</v>
      </c>
      <c r="K169" s="519">
        <v>1</v>
      </c>
      <c r="L169" s="519">
        <v>4</v>
      </c>
      <c r="M169" s="519">
        <v>7</v>
      </c>
      <c r="N169" s="519">
        <v>128</v>
      </c>
      <c r="O169" s="519">
        <v>1150</v>
      </c>
      <c r="P169" s="518">
        <v>232</v>
      </c>
      <c r="Q169" s="517" t="s">
        <v>75</v>
      </c>
    </row>
    <row r="170" spans="1:17" ht="11.1" customHeight="1">
      <c r="A170" s="503" t="s">
        <v>378</v>
      </c>
      <c r="B170" s="516" t="s">
        <v>76</v>
      </c>
      <c r="C170" s="514">
        <v>16021</v>
      </c>
      <c r="D170" s="514">
        <v>15006</v>
      </c>
      <c r="E170" s="514">
        <v>14677</v>
      </c>
      <c r="F170" s="514">
        <v>50</v>
      </c>
      <c r="G170" s="514">
        <v>4</v>
      </c>
      <c r="H170" s="514">
        <v>5</v>
      </c>
      <c r="I170" s="514">
        <v>30</v>
      </c>
      <c r="J170" s="515" t="s">
        <v>253</v>
      </c>
      <c r="K170" s="514">
        <v>2</v>
      </c>
      <c r="L170" s="514">
        <v>3</v>
      </c>
      <c r="M170" s="514">
        <v>7</v>
      </c>
      <c r="N170" s="514">
        <v>84</v>
      </c>
      <c r="O170" s="514">
        <v>533</v>
      </c>
      <c r="P170" s="513">
        <v>356</v>
      </c>
      <c r="Q170" s="512" t="s">
        <v>76</v>
      </c>
    </row>
    <row r="171" spans="1:17" ht="15.95" customHeight="1">
      <c r="A171" s="503" t="s">
        <v>380</v>
      </c>
      <c r="B171" s="545" t="s">
        <v>148</v>
      </c>
      <c r="C171" s="544">
        <v>216304</v>
      </c>
      <c r="D171" s="544">
        <v>207193</v>
      </c>
      <c r="E171" s="544">
        <v>201969</v>
      </c>
      <c r="F171" s="544">
        <v>164</v>
      </c>
      <c r="G171" s="544">
        <v>2575</v>
      </c>
      <c r="H171" s="544">
        <v>143</v>
      </c>
      <c r="I171" s="544">
        <v>815</v>
      </c>
      <c r="J171" s="510" t="s">
        <v>253</v>
      </c>
      <c r="K171" s="544">
        <v>11</v>
      </c>
      <c r="L171" s="544">
        <v>14</v>
      </c>
      <c r="M171" s="544">
        <v>30</v>
      </c>
      <c r="N171" s="544">
        <v>575</v>
      </c>
      <c r="O171" s="544">
        <v>4824</v>
      </c>
      <c r="P171" s="543">
        <v>2842</v>
      </c>
      <c r="Q171" s="542" t="s">
        <v>148</v>
      </c>
    </row>
    <row r="172" spans="1:17" s="480" customFormat="1" ht="10.35" customHeight="1">
      <c r="A172" s="527" t="s">
        <v>378</v>
      </c>
      <c r="B172" s="541" t="s">
        <v>229</v>
      </c>
      <c r="C172" s="539">
        <v>144206</v>
      </c>
      <c r="D172" s="539">
        <v>138733</v>
      </c>
      <c r="E172" s="539">
        <v>133893</v>
      </c>
      <c r="F172" s="539">
        <v>122</v>
      </c>
      <c r="G172" s="539">
        <v>2493</v>
      </c>
      <c r="H172" s="539">
        <v>135</v>
      </c>
      <c r="I172" s="539">
        <v>189</v>
      </c>
      <c r="J172" s="540" t="s">
        <v>253</v>
      </c>
      <c r="K172" s="539">
        <v>7</v>
      </c>
      <c r="L172" s="539">
        <v>9</v>
      </c>
      <c r="M172" s="539">
        <v>25</v>
      </c>
      <c r="N172" s="539">
        <v>508</v>
      </c>
      <c r="O172" s="539">
        <v>3264</v>
      </c>
      <c r="P172" s="538">
        <v>1471</v>
      </c>
      <c r="Q172" s="537" t="s">
        <v>229</v>
      </c>
    </row>
    <row r="173" spans="1:17" ht="10.35" customHeight="1">
      <c r="A173" s="503" t="s">
        <v>378</v>
      </c>
      <c r="B173" s="521" t="s">
        <v>111</v>
      </c>
      <c r="C173" s="519">
        <v>11104</v>
      </c>
      <c r="D173" s="519">
        <v>10300</v>
      </c>
      <c r="E173" s="519">
        <v>10205</v>
      </c>
      <c r="F173" s="519">
        <v>4</v>
      </c>
      <c r="G173" s="519">
        <v>23</v>
      </c>
      <c r="H173" s="519">
        <v>4</v>
      </c>
      <c r="I173" s="519">
        <v>16</v>
      </c>
      <c r="J173" s="520" t="s">
        <v>253</v>
      </c>
      <c r="K173" s="520" t="s">
        <v>253</v>
      </c>
      <c r="L173" s="519">
        <v>2</v>
      </c>
      <c r="M173" s="519">
        <v>1</v>
      </c>
      <c r="N173" s="519">
        <v>13</v>
      </c>
      <c r="O173" s="519">
        <v>261</v>
      </c>
      <c r="P173" s="518">
        <v>511</v>
      </c>
      <c r="Q173" s="517" t="s">
        <v>111</v>
      </c>
    </row>
    <row r="174" spans="1:17" ht="10.35" customHeight="1">
      <c r="A174" s="503" t="s">
        <v>378</v>
      </c>
      <c r="B174" s="516" t="s">
        <v>112</v>
      </c>
      <c r="C174" s="514">
        <v>29893</v>
      </c>
      <c r="D174" s="514">
        <v>28917</v>
      </c>
      <c r="E174" s="514">
        <v>28875</v>
      </c>
      <c r="F174" s="514">
        <v>19</v>
      </c>
      <c r="G174" s="514">
        <v>7</v>
      </c>
      <c r="H174" s="515" t="s">
        <v>253</v>
      </c>
      <c r="I174" s="514">
        <v>8</v>
      </c>
      <c r="J174" s="515" t="s">
        <v>253</v>
      </c>
      <c r="K174" s="514">
        <v>2</v>
      </c>
      <c r="L174" s="514">
        <v>2</v>
      </c>
      <c r="M174" s="514">
        <v>3</v>
      </c>
      <c r="N174" s="514">
        <v>30</v>
      </c>
      <c r="O174" s="514">
        <v>567</v>
      </c>
      <c r="P174" s="513">
        <v>364</v>
      </c>
      <c r="Q174" s="512" t="s">
        <v>112</v>
      </c>
    </row>
    <row r="175" spans="1:17" ht="10.35" customHeight="1">
      <c r="A175" s="503" t="s">
        <v>378</v>
      </c>
      <c r="B175" s="521" t="s">
        <v>113</v>
      </c>
      <c r="C175" s="519">
        <v>22000</v>
      </c>
      <c r="D175" s="519">
        <v>20999</v>
      </c>
      <c r="E175" s="519">
        <v>20814</v>
      </c>
      <c r="F175" s="519">
        <v>16</v>
      </c>
      <c r="G175" s="519">
        <v>51</v>
      </c>
      <c r="H175" s="519">
        <v>4</v>
      </c>
      <c r="I175" s="519">
        <v>18</v>
      </c>
      <c r="J175" s="520" t="s">
        <v>253</v>
      </c>
      <c r="K175" s="520" t="s">
        <v>253</v>
      </c>
      <c r="L175" s="519">
        <v>1</v>
      </c>
      <c r="M175" s="520" t="s">
        <v>253</v>
      </c>
      <c r="N175" s="519">
        <v>16</v>
      </c>
      <c r="O175" s="519">
        <v>565</v>
      </c>
      <c r="P175" s="518">
        <v>401</v>
      </c>
      <c r="Q175" s="517" t="s">
        <v>113</v>
      </c>
    </row>
    <row r="176" spans="1:17" ht="12" customHeight="1">
      <c r="A176" s="503" t="s">
        <v>378</v>
      </c>
      <c r="B176" s="516" t="s">
        <v>114</v>
      </c>
      <c r="C176" s="514">
        <v>7438</v>
      </c>
      <c r="D176" s="514">
        <v>6606</v>
      </c>
      <c r="E176" s="514">
        <v>6546</v>
      </c>
      <c r="F176" s="514">
        <v>2</v>
      </c>
      <c r="G176" s="514">
        <v>1</v>
      </c>
      <c r="H176" s="515" t="s">
        <v>253</v>
      </c>
      <c r="I176" s="514">
        <v>581</v>
      </c>
      <c r="J176" s="515" t="s">
        <v>253</v>
      </c>
      <c r="K176" s="514">
        <v>2</v>
      </c>
      <c r="L176" s="515" t="s">
        <v>253</v>
      </c>
      <c r="M176" s="514">
        <v>1</v>
      </c>
      <c r="N176" s="514">
        <v>8</v>
      </c>
      <c r="O176" s="514">
        <v>153</v>
      </c>
      <c r="P176" s="513">
        <v>87</v>
      </c>
      <c r="Q176" s="512" t="s">
        <v>114</v>
      </c>
    </row>
    <row r="177" spans="1:17" ht="10.35" customHeight="1">
      <c r="A177" s="503" t="s">
        <v>378</v>
      </c>
      <c r="B177" s="521" t="s">
        <v>115</v>
      </c>
      <c r="C177" s="519">
        <v>1663</v>
      </c>
      <c r="D177" s="519">
        <v>1638</v>
      </c>
      <c r="E177" s="519">
        <v>1636</v>
      </c>
      <c r="F177" s="519">
        <v>1</v>
      </c>
      <c r="G177" s="520" t="s">
        <v>253</v>
      </c>
      <c r="H177" s="520" t="s">
        <v>253</v>
      </c>
      <c r="I177" s="519">
        <v>3</v>
      </c>
      <c r="J177" s="520" t="s">
        <v>253</v>
      </c>
      <c r="K177" s="520" t="s">
        <v>253</v>
      </c>
      <c r="L177" s="520" t="s">
        <v>253</v>
      </c>
      <c r="M177" s="520" t="s">
        <v>253</v>
      </c>
      <c r="N177" s="520" t="s">
        <v>253</v>
      </c>
      <c r="O177" s="519">
        <v>14</v>
      </c>
      <c r="P177" s="518">
        <v>8</v>
      </c>
      <c r="Q177" s="517" t="s">
        <v>115</v>
      </c>
    </row>
    <row r="178" spans="1:17" ht="15.95" customHeight="1">
      <c r="A178" s="503" t="s">
        <v>380</v>
      </c>
      <c r="B178" s="532" t="s">
        <v>149</v>
      </c>
      <c r="C178" s="530">
        <v>376319</v>
      </c>
      <c r="D178" s="530">
        <v>356081</v>
      </c>
      <c r="E178" s="530">
        <v>350804</v>
      </c>
      <c r="F178" s="530">
        <v>989</v>
      </c>
      <c r="G178" s="530">
        <v>284</v>
      </c>
      <c r="H178" s="530">
        <v>129</v>
      </c>
      <c r="I178" s="530">
        <v>2654</v>
      </c>
      <c r="J178" s="530">
        <v>14</v>
      </c>
      <c r="K178" s="530">
        <v>87</v>
      </c>
      <c r="L178" s="530">
        <v>57</v>
      </c>
      <c r="M178" s="530">
        <v>118</v>
      </c>
      <c r="N178" s="530">
        <v>2919</v>
      </c>
      <c r="O178" s="530">
        <v>8472</v>
      </c>
      <c r="P178" s="529">
        <v>5917</v>
      </c>
      <c r="Q178" s="528" t="s">
        <v>149</v>
      </c>
    </row>
    <row r="179" spans="1:17" ht="10.35" customHeight="1">
      <c r="A179" s="503" t="s">
        <v>385</v>
      </c>
      <c r="B179" s="526" t="s">
        <v>150</v>
      </c>
      <c r="C179" s="524">
        <v>260237</v>
      </c>
      <c r="D179" s="524">
        <v>244698</v>
      </c>
      <c r="E179" s="524">
        <v>240765</v>
      </c>
      <c r="F179" s="524">
        <v>809</v>
      </c>
      <c r="G179" s="524">
        <v>258</v>
      </c>
      <c r="H179" s="524">
        <v>117</v>
      </c>
      <c r="I179" s="524">
        <v>2486</v>
      </c>
      <c r="J179" s="524">
        <v>12</v>
      </c>
      <c r="K179" s="524">
        <v>80</v>
      </c>
      <c r="L179" s="524">
        <v>50</v>
      </c>
      <c r="M179" s="524">
        <v>109</v>
      </c>
      <c r="N179" s="524">
        <v>2656</v>
      </c>
      <c r="O179" s="524">
        <v>6578</v>
      </c>
      <c r="P179" s="523">
        <v>3568</v>
      </c>
      <c r="Q179" s="522" t="s">
        <v>150</v>
      </c>
    </row>
    <row r="180" spans="1:17" ht="10.35" customHeight="1">
      <c r="A180" s="503" t="s">
        <v>383</v>
      </c>
      <c r="B180" s="536" t="s">
        <v>235</v>
      </c>
      <c r="C180" s="514">
        <v>85969</v>
      </c>
      <c r="D180" s="514">
        <v>80754</v>
      </c>
      <c r="E180" s="514">
        <v>79299</v>
      </c>
      <c r="F180" s="514">
        <v>351</v>
      </c>
      <c r="G180" s="514">
        <v>91</v>
      </c>
      <c r="H180" s="514">
        <v>16</v>
      </c>
      <c r="I180" s="514">
        <v>261</v>
      </c>
      <c r="J180" s="514">
        <v>12</v>
      </c>
      <c r="K180" s="514">
        <v>16</v>
      </c>
      <c r="L180" s="514">
        <v>20</v>
      </c>
      <c r="M180" s="514">
        <v>60</v>
      </c>
      <c r="N180" s="514">
        <v>1548</v>
      </c>
      <c r="O180" s="514">
        <v>2279</v>
      </c>
      <c r="P180" s="513">
        <v>1019</v>
      </c>
      <c r="Q180" s="535" t="s">
        <v>235</v>
      </c>
    </row>
    <row r="181" spans="1:17" ht="10.35" customHeight="1">
      <c r="A181" s="503" t="s">
        <v>383</v>
      </c>
      <c r="B181" s="534" t="s">
        <v>231</v>
      </c>
      <c r="C181" s="519">
        <v>14680</v>
      </c>
      <c r="D181" s="519">
        <v>14126</v>
      </c>
      <c r="E181" s="519">
        <v>13981</v>
      </c>
      <c r="F181" s="519">
        <v>26</v>
      </c>
      <c r="G181" s="519">
        <v>6</v>
      </c>
      <c r="H181" s="519">
        <v>2</v>
      </c>
      <c r="I181" s="519">
        <v>25</v>
      </c>
      <c r="J181" s="520" t="s">
        <v>253</v>
      </c>
      <c r="K181" s="520" t="s">
        <v>253</v>
      </c>
      <c r="L181" s="520" t="s">
        <v>253</v>
      </c>
      <c r="M181" s="519">
        <v>3</v>
      </c>
      <c r="N181" s="519">
        <v>55</v>
      </c>
      <c r="O181" s="519">
        <v>285</v>
      </c>
      <c r="P181" s="518">
        <v>186</v>
      </c>
      <c r="Q181" s="533" t="s">
        <v>231</v>
      </c>
    </row>
    <row r="182" spans="1:17" ht="10.35" customHeight="1">
      <c r="A182" s="503" t="s">
        <v>383</v>
      </c>
      <c r="B182" s="536" t="s">
        <v>206</v>
      </c>
      <c r="C182" s="514">
        <v>73801</v>
      </c>
      <c r="D182" s="514">
        <v>69140</v>
      </c>
      <c r="E182" s="514">
        <v>68071</v>
      </c>
      <c r="F182" s="514">
        <v>222</v>
      </c>
      <c r="G182" s="514">
        <v>75</v>
      </c>
      <c r="H182" s="514">
        <v>56</v>
      </c>
      <c r="I182" s="514">
        <v>1008</v>
      </c>
      <c r="J182" s="515" t="s">
        <v>253</v>
      </c>
      <c r="K182" s="514">
        <v>51</v>
      </c>
      <c r="L182" s="514">
        <v>12</v>
      </c>
      <c r="M182" s="514">
        <v>27</v>
      </c>
      <c r="N182" s="514">
        <v>495</v>
      </c>
      <c r="O182" s="514">
        <v>1867</v>
      </c>
      <c r="P182" s="513">
        <v>1201</v>
      </c>
      <c r="Q182" s="535" t="s">
        <v>206</v>
      </c>
    </row>
    <row r="183" spans="1:17" ht="10.35" customHeight="1">
      <c r="A183" s="503" t="s">
        <v>383</v>
      </c>
      <c r="B183" s="534" t="s">
        <v>232</v>
      </c>
      <c r="C183" s="519">
        <v>53486</v>
      </c>
      <c r="D183" s="519">
        <v>51079</v>
      </c>
      <c r="E183" s="519">
        <v>50144</v>
      </c>
      <c r="F183" s="519">
        <v>108</v>
      </c>
      <c r="G183" s="519">
        <v>49</v>
      </c>
      <c r="H183" s="519">
        <v>16</v>
      </c>
      <c r="I183" s="519">
        <v>91</v>
      </c>
      <c r="J183" s="520" t="s">
        <v>253</v>
      </c>
      <c r="K183" s="519">
        <v>10</v>
      </c>
      <c r="L183" s="519">
        <v>14</v>
      </c>
      <c r="M183" s="519">
        <v>13</v>
      </c>
      <c r="N183" s="519">
        <v>387</v>
      </c>
      <c r="O183" s="519">
        <v>1129</v>
      </c>
      <c r="P183" s="518">
        <v>763</v>
      </c>
      <c r="Q183" s="533" t="s">
        <v>232</v>
      </c>
    </row>
    <row r="184" spans="1:17" ht="10.35" customHeight="1">
      <c r="A184" s="503" t="s">
        <v>383</v>
      </c>
      <c r="B184" s="536" t="s">
        <v>233</v>
      </c>
      <c r="C184" s="514">
        <v>32301</v>
      </c>
      <c r="D184" s="514">
        <v>29599</v>
      </c>
      <c r="E184" s="514">
        <v>29270</v>
      </c>
      <c r="F184" s="514">
        <v>102</v>
      </c>
      <c r="G184" s="514">
        <v>37</v>
      </c>
      <c r="H184" s="514">
        <v>27</v>
      </c>
      <c r="I184" s="514">
        <v>1101</v>
      </c>
      <c r="J184" s="515" t="s">
        <v>253</v>
      </c>
      <c r="K184" s="514">
        <v>3</v>
      </c>
      <c r="L184" s="514">
        <v>4</v>
      </c>
      <c r="M184" s="514">
        <v>6</v>
      </c>
      <c r="N184" s="514">
        <v>171</v>
      </c>
      <c r="O184" s="514">
        <v>1018</v>
      </c>
      <c r="P184" s="513">
        <v>399</v>
      </c>
      <c r="Q184" s="535" t="s">
        <v>233</v>
      </c>
    </row>
    <row r="185" spans="1:17" ht="10.35" customHeight="1">
      <c r="A185" s="503" t="s">
        <v>378</v>
      </c>
      <c r="B185" s="521" t="s">
        <v>97</v>
      </c>
      <c r="C185" s="519">
        <v>51863</v>
      </c>
      <c r="D185" s="519">
        <v>48885</v>
      </c>
      <c r="E185" s="519">
        <v>47956</v>
      </c>
      <c r="F185" s="519">
        <v>129</v>
      </c>
      <c r="G185" s="519">
        <v>6</v>
      </c>
      <c r="H185" s="519">
        <v>4</v>
      </c>
      <c r="I185" s="519">
        <v>159</v>
      </c>
      <c r="J185" s="519">
        <v>2</v>
      </c>
      <c r="K185" s="519">
        <v>5</v>
      </c>
      <c r="L185" s="519">
        <v>4</v>
      </c>
      <c r="M185" s="519">
        <v>4</v>
      </c>
      <c r="N185" s="519">
        <v>202</v>
      </c>
      <c r="O185" s="519">
        <v>641</v>
      </c>
      <c r="P185" s="518">
        <v>1961</v>
      </c>
      <c r="Q185" s="517" t="s">
        <v>97</v>
      </c>
    </row>
    <row r="186" spans="1:17" ht="10.35" customHeight="1">
      <c r="A186" s="503" t="s">
        <v>378</v>
      </c>
      <c r="B186" s="516" t="s">
        <v>98</v>
      </c>
      <c r="C186" s="514">
        <v>8389</v>
      </c>
      <c r="D186" s="514">
        <v>7966</v>
      </c>
      <c r="E186" s="514">
        <v>7927</v>
      </c>
      <c r="F186" s="514">
        <v>6</v>
      </c>
      <c r="G186" s="514">
        <v>1</v>
      </c>
      <c r="H186" s="514">
        <v>2</v>
      </c>
      <c r="I186" s="515" t="s">
        <v>253</v>
      </c>
      <c r="J186" s="515" t="s">
        <v>253</v>
      </c>
      <c r="K186" s="514">
        <v>1</v>
      </c>
      <c r="L186" s="515" t="s">
        <v>253</v>
      </c>
      <c r="M186" s="514">
        <v>1</v>
      </c>
      <c r="N186" s="514">
        <v>15</v>
      </c>
      <c r="O186" s="514">
        <v>346</v>
      </c>
      <c r="P186" s="513">
        <v>60</v>
      </c>
      <c r="Q186" s="512" t="s">
        <v>98</v>
      </c>
    </row>
    <row r="187" spans="1:17" ht="10.35" customHeight="1">
      <c r="A187" s="503" t="s">
        <v>378</v>
      </c>
      <c r="B187" s="521" t="s">
        <v>99</v>
      </c>
      <c r="C187" s="519">
        <v>18463</v>
      </c>
      <c r="D187" s="519">
        <v>18049</v>
      </c>
      <c r="E187" s="519">
        <v>17948</v>
      </c>
      <c r="F187" s="519">
        <v>11</v>
      </c>
      <c r="G187" s="519">
        <v>10</v>
      </c>
      <c r="H187" s="519">
        <v>3</v>
      </c>
      <c r="I187" s="519">
        <v>3</v>
      </c>
      <c r="J187" s="520" t="s">
        <v>253</v>
      </c>
      <c r="K187" s="520" t="s">
        <v>253</v>
      </c>
      <c r="L187" s="519">
        <v>1</v>
      </c>
      <c r="M187" s="519">
        <v>2</v>
      </c>
      <c r="N187" s="519">
        <v>13</v>
      </c>
      <c r="O187" s="519">
        <v>273</v>
      </c>
      <c r="P187" s="518">
        <v>122</v>
      </c>
      <c r="Q187" s="517" t="s">
        <v>99</v>
      </c>
    </row>
    <row r="188" spans="1:17" ht="10.35" customHeight="1">
      <c r="A188" s="503" t="s">
        <v>378</v>
      </c>
      <c r="B188" s="516" t="s">
        <v>100</v>
      </c>
      <c r="C188" s="514">
        <v>13968</v>
      </c>
      <c r="D188" s="514">
        <v>13768</v>
      </c>
      <c r="E188" s="514">
        <v>13723</v>
      </c>
      <c r="F188" s="514">
        <v>13</v>
      </c>
      <c r="G188" s="514">
        <v>3</v>
      </c>
      <c r="H188" s="514">
        <v>3</v>
      </c>
      <c r="I188" s="514">
        <v>4</v>
      </c>
      <c r="J188" s="515" t="s">
        <v>253</v>
      </c>
      <c r="K188" s="514">
        <v>1</v>
      </c>
      <c r="L188" s="514">
        <v>1</v>
      </c>
      <c r="M188" s="514">
        <v>1</v>
      </c>
      <c r="N188" s="514">
        <v>13</v>
      </c>
      <c r="O188" s="514">
        <v>136</v>
      </c>
      <c r="P188" s="513">
        <v>44</v>
      </c>
      <c r="Q188" s="512" t="s">
        <v>100</v>
      </c>
    </row>
    <row r="189" spans="1:17" ht="10.35" customHeight="1">
      <c r="A189" s="503" t="s">
        <v>378</v>
      </c>
      <c r="B189" s="521" t="s">
        <v>101</v>
      </c>
      <c r="C189" s="519">
        <v>9150</v>
      </c>
      <c r="D189" s="519">
        <v>8941</v>
      </c>
      <c r="E189" s="519">
        <v>8849</v>
      </c>
      <c r="F189" s="519">
        <v>4</v>
      </c>
      <c r="G189" s="519">
        <v>4</v>
      </c>
      <c r="H189" s="520" t="s">
        <v>253</v>
      </c>
      <c r="I189" s="520" t="s">
        <v>253</v>
      </c>
      <c r="J189" s="520" t="s">
        <v>253</v>
      </c>
      <c r="K189" s="520" t="s">
        <v>253</v>
      </c>
      <c r="L189" s="520" t="s">
        <v>253</v>
      </c>
      <c r="M189" s="519">
        <v>1</v>
      </c>
      <c r="N189" s="519">
        <v>4</v>
      </c>
      <c r="O189" s="519">
        <v>187</v>
      </c>
      <c r="P189" s="518">
        <v>17</v>
      </c>
      <c r="Q189" s="517" t="s">
        <v>101</v>
      </c>
    </row>
    <row r="190" spans="1:17" ht="10.35" customHeight="1">
      <c r="A190" s="503" t="s">
        <v>378</v>
      </c>
      <c r="B190" s="516" t="s">
        <v>102</v>
      </c>
      <c r="C190" s="514">
        <v>14249</v>
      </c>
      <c r="D190" s="514">
        <v>13774</v>
      </c>
      <c r="E190" s="514">
        <v>13636</v>
      </c>
      <c r="F190" s="514">
        <v>17</v>
      </c>
      <c r="G190" s="514">
        <v>2</v>
      </c>
      <c r="H190" s="515" t="s">
        <v>253</v>
      </c>
      <c r="I190" s="514">
        <v>2</v>
      </c>
      <c r="J190" s="515" t="s">
        <v>253</v>
      </c>
      <c r="K190" s="515" t="s">
        <v>253</v>
      </c>
      <c r="L190" s="514">
        <v>1</v>
      </c>
      <c r="M190" s="515" t="s">
        <v>253</v>
      </c>
      <c r="N190" s="514">
        <v>16</v>
      </c>
      <c r="O190" s="514">
        <v>311</v>
      </c>
      <c r="P190" s="513">
        <v>145</v>
      </c>
      <c r="Q190" s="512" t="s">
        <v>102</v>
      </c>
    </row>
    <row r="191" spans="1:17" ht="15.95" customHeight="1">
      <c r="A191" s="503" t="s">
        <v>380</v>
      </c>
      <c r="B191" s="545" t="s">
        <v>151</v>
      </c>
      <c r="C191" s="544">
        <v>92479</v>
      </c>
      <c r="D191" s="544">
        <v>87532</v>
      </c>
      <c r="E191" s="544">
        <v>86312</v>
      </c>
      <c r="F191" s="544">
        <v>126</v>
      </c>
      <c r="G191" s="544">
        <v>19</v>
      </c>
      <c r="H191" s="544">
        <v>11</v>
      </c>
      <c r="I191" s="544">
        <v>219</v>
      </c>
      <c r="J191" s="510" t="s">
        <v>253</v>
      </c>
      <c r="K191" s="544">
        <v>5</v>
      </c>
      <c r="L191" s="544">
        <v>13</v>
      </c>
      <c r="M191" s="544">
        <v>8</v>
      </c>
      <c r="N191" s="544">
        <v>439</v>
      </c>
      <c r="O191" s="544">
        <v>3599</v>
      </c>
      <c r="P191" s="543">
        <v>664</v>
      </c>
      <c r="Q191" s="542" t="s">
        <v>151</v>
      </c>
    </row>
    <row r="192" spans="1:17" s="480" customFormat="1" ht="10.35" customHeight="1">
      <c r="A192" s="527" t="s">
        <v>378</v>
      </c>
      <c r="B192" s="541" t="s">
        <v>110</v>
      </c>
      <c r="C192" s="539">
        <v>57928</v>
      </c>
      <c r="D192" s="539">
        <v>55524</v>
      </c>
      <c r="E192" s="539">
        <v>54797</v>
      </c>
      <c r="F192" s="539">
        <v>88</v>
      </c>
      <c r="G192" s="539">
        <v>11</v>
      </c>
      <c r="H192" s="539">
        <v>10</v>
      </c>
      <c r="I192" s="539">
        <v>147</v>
      </c>
      <c r="J192" s="540" t="s">
        <v>253</v>
      </c>
      <c r="K192" s="539">
        <v>3</v>
      </c>
      <c r="L192" s="539">
        <v>5</v>
      </c>
      <c r="M192" s="539">
        <v>6</v>
      </c>
      <c r="N192" s="539">
        <v>252</v>
      </c>
      <c r="O192" s="539">
        <v>1671</v>
      </c>
      <c r="P192" s="538">
        <v>320</v>
      </c>
      <c r="Q192" s="537" t="s">
        <v>110</v>
      </c>
    </row>
    <row r="193" spans="1:17" ht="10.35" customHeight="1">
      <c r="A193" s="503" t="s">
        <v>378</v>
      </c>
      <c r="B193" s="521" t="s">
        <v>107</v>
      </c>
      <c r="C193" s="519">
        <v>12307</v>
      </c>
      <c r="D193" s="519">
        <v>11594</v>
      </c>
      <c r="E193" s="519">
        <v>11576</v>
      </c>
      <c r="F193" s="519">
        <v>3</v>
      </c>
      <c r="G193" s="519">
        <v>4</v>
      </c>
      <c r="H193" s="520" t="s">
        <v>253</v>
      </c>
      <c r="I193" s="519">
        <v>2</v>
      </c>
      <c r="J193" s="520" t="s">
        <v>253</v>
      </c>
      <c r="K193" s="519">
        <v>1</v>
      </c>
      <c r="L193" s="519">
        <v>1</v>
      </c>
      <c r="M193" s="520" t="s">
        <v>253</v>
      </c>
      <c r="N193" s="519">
        <v>73</v>
      </c>
      <c r="O193" s="519">
        <v>486</v>
      </c>
      <c r="P193" s="518">
        <v>150</v>
      </c>
      <c r="Q193" s="517" t="s">
        <v>107</v>
      </c>
    </row>
    <row r="194" spans="1:17" ht="10.35" customHeight="1">
      <c r="A194" s="503" t="s">
        <v>378</v>
      </c>
      <c r="B194" s="516" t="s">
        <v>108</v>
      </c>
      <c r="C194" s="514">
        <v>12126</v>
      </c>
      <c r="D194" s="514">
        <v>11255</v>
      </c>
      <c r="E194" s="514">
        <v>10937</v>
      </c>
      <c r="F194" s="514">
        <v>10</v>
      </c>
      <c r="G194" s="514">
        <v>2</v>
      </c>
      <c r="H194" s="514">
        <v>1</v>
      </c>
      <c r="I194" s="514">
        <v>64</v>
      </c>
      <c r="J194" s="515" t="s">
        <v>253</v>
      </c>
      <c r="K194" s="514">
        <v>1</v>
      </c>
      <c r="L194" s="514">
        <v>7</v>
      </c>
      <c r="M194" s="514">
        <v>1</v>
      </c>
      <c r="N194" s="514">
        <v>31</v>
      </c>
      <c r="O194" s="514">
        <v>602</v>
      </c>
      <c r="P194" s="513">
        <v>165</v>
      </c>
      <c r="Q194" s="512" t="s">
        <v>108</v>
      </c>
    </row>
    <row r="195" spans="1:17" ht="10.35" customHeight="1">
      <c r="A195" s="503" t="s">
        <v>378</v>
      </c>
      <c r="B195" s="521" t="s">
        <v>109</v>
      </c>
      <c r="C195" s="519">
        <v>10118</v>
      </c>
      <c r="D195" s="519">
        <v>9159</v>
      </c>
      <c r="E195" s="519">
        <v>9002</v>
      </c>
      <c r="F195" s="519">
        <v>25</v>
      </c>
      <c r="G195" s="519">
        <v>2</v>
      </c>
      <c r="H195" s="520" t="s">
        <v>253</v>
      </c>
      <c r="I195" s="519">
        <v>6</v>
      </c>
      <c r="J195" s="520" t="s">
        <v>253</v>
      </c>
      <c r="K195" s="520" t="s">
        <v>253</v>
      </c>
      <c r="L195" s="520" t="s">
        <v>253</v>
      </c>
      <c r="M195" s="519">
        <v>1</v>
      </c>
      <c r="N195" s="519">
        <v>83</v>
      </c>
      <c r="O195" s="519">
        <v>840</v>
      </c>
      <c r="P195" s="518">
        <v>29</v>
      </c>
      <c r="Q195" s="517" t="s">
        <v>109</v>
      </c>
    </row>
    <row r="196" spans="1:17" ht="15.95" customHeight="1">
      <c r="A196" s="503" t="s">
        <v>380</v>
      </c>
      <c r="B196" s="532" t="s">
        <v>152</v>
      </c>
      <c r="C196" s="530">
        <v>199395</v>
      </c>
      <c r="D196" s="530">
        <v>190429</v>
      </c>
      <c r="E196" s="530">
        <v>188225</v>
      </c>
      <c r="F196" s="530">
        <v>616</v>
      </c>
      <c r="G196" s="530">
        <v>80</v>
      </c>
      <c r="H196" s="530">
        <v>64</v>
      </c>
      <c r="I196" s="530">
        <v>1862</v>
      </c>
      <c r="J196" s="530">
        <v>3</v>
      </c>
      <c r="K196" s="530">
        <v>22</v>
      </c>
      <c r="L196" s="530">
        <v>34</v>
      </c>
      <c r="M196" s="530">
        <v>26</v>
      </c>
      <c r="N196" s="530">
        <v>806</v>
      </c>
      <c r="O196" s="530">
        <v>2603</v>
      </c>
      <c r="P196" s="529">
        <v>3610</v>
      </c>
      <c r="Q196" s="528" t="s">
        <v>152</v>
      </c>
    </row>
    <row r="197" spans="1:17" s="480" customFormat="1" ht="10.35" customHeight="1">
      <c r="A197" s="527" t="s">
        <v>378</v>
      </c>
      <c r="B197" s="526" t="s">
        <v>230</v>
      </c>
      <c r="C197" s="524">
        <v>108209</v>
      </c>
      <c r="D197" s="524">
        <v>102713</v>
      </c>
      <c r="E197" s="524">
        <v>101263</v>
      </c>
      <c r="F197" s="524">
        <v>425</v>
      </c>
      <c r="G197" s="524">
        <v>38</v>
      </c>
      <c r="H197" s="524">
        <v>64</v>
      </c>
      <c r="I197" s="524">
        <v>1670</v>
      </c>
      <c r="J197" s="524">
        <v>2</v>
      </c>
      <c r="K197" s="524">
        <v>14</v>
      </c>
      <c r="L197" s="524">
        <v>21</v>
      </c>
      <c r="M197" s="524">
        <v>21</v>
      </c>
      <c r="N197" s="524">
        <v>526</v>
      </c>
      <c r="O197" s="524">
        <v>1552</v>
      </c>
      <c r="P197" s="523">
        <v>1690</v>
      </c>
      <c r="Q197" s="522" t="s">
        <v>230</v>
      </c>
    </row>
    <row r="198" spans="1:17" ht="10.35" customHeight="1">
      <c r="A198" s="503" t="s">
        <v>378</v>
      </c>
      <c r="B198" s="516" t="s">
        <v>51</v>
      </c>
      <c r="C198" s="514">
        <v>40902</v>
      </c>
      <c r="D198" s="514">
        <v>39254</v>
      </c>
      <c r="E198" s="514">
        <v>38978</v>
      </c>
      <c r="F198" s="514">
        <v>68</v>
      </c>
      <c r="G198" s="514">
        <v>24</v>
      </c>
      <c r="H198" s="515" t="s">
        <v>253</v>
      </c>
      <c r="I198" s="514">
        <v>49</v>
      </c>
      <c r="J198" s="515" t="s">
        <v>253</v>
      </c>
      <c r="K198" s="514">
        <v>5</v>
      </c>
      <c r="L198" s="514">
        <v>6</v>
      </c>
      <c r="M198" s="514">
        <v>2</v>
      </c>
      <c r="N198" s="514">
        <v>72</v>
      </c>
      <c r="O198" s="514">
        <v>210</v>
      </c>
      <c r="P198" s="513">
        <v>1304</v>
      </c>
      <c r="Q198" s="512" t="s">
        <v>51</v>
      </c>
    </row>
    <row r="199" spans="1:17" ht="10.35" customHeight="1">
      <c r="A199" s="503" t="s">
        <v>378</v>
      </c>
      <c r="B199" s="521" t="s">
        <v>52</v>
      </c>
      <c r="C199" s="519">
        <v>50284</v>
      </c>
      <c r="D199" s="519">
        <v>48462</v>
      </c>
      <c r="E199" s="519">
        <v>47984</v>
      </c>
      <c r="F199" s="519">
        <v>123</v>
      </c>
      <c r="G199" s="519">
        <v>18</v>
      </c>
      <c r="H199" s="520" t="s">
        <v>253</v>
      </c>
      <c r="I199" s="519">
        <v>143</v>
      </c>
      <c r="J199" s="519">
        <v>1</v>
      </c>
      <c r="K199" s="519">
        <v>3</v>
      </c>
      <c r="L199" s="519">
        <v>7</v>
      </c>
      <c r="M199" s="519">
        <v>3</v>
      </c>
      <c r="N199" s="519">
        <v>208</v>
      </c>
      <c r="O199" s="519">
        <v>841</v>
      </c>
      <c r="P199" s="518">
        <v>616</v>
      </c>
      <c r="Q199" s="517" t="s">
        <v>52</v>
      </c>
    </row>
    <row r="200" spans="1:17" ht="15.95" customHeight="1">
      <c r="A200" s="503" t="s">
        <v>380</v>
      </c>
      <c r="B200" s="532" t="s">
        <v>153</v>
      </c>
      <c r="C200" s="530">
        <v>159081</v>
      </c>
      <c r="D200" s="530">
        <v>143392</v>
      </c>
      <c r="E200" s="530">
        <v>141019</v>
      </c>
      <c r="F200" s="530">
        <v>109</v>
      </c>
      <c r="G200" s="530">
        <v>92</v>
      </c>
      <c r="H200" s="530">
        <v>151</v>
      </c>
      <c r="I200" s="530">
        <v>5069</v>
      </c>
      <c r="J200" s="531" t="s">
        <v>253</v>
      </c>
      <c r="K200" s="530">
        <v>3</v>
      </c>
      <c r="L200" s="530">
        <v>15</v>
      </c>
      <c r="M200" s="530">
        <v>3</v>
      </c>
      <c r="N200" s="530">
        <v>913</v>
      </c>
      <c r="O200" s="530">
        <v>6483</v>
      </c>
      <c r="P200" s="529">
        <v>3203</v>
      </c>
      <c r="Q200" s="528" t="s">
        <v>153</v>
      </c>
    </row>
    <row r="201" spans="1:17" ht="10.35" customHeight="1">
      <c r="A201" s="503" t="s">
        <v>385</v>
      </c>
      <c r="B201" s="526" t="s">
        <v>162</v>
      </c>
      <c r="C201" s="524">
        <v>83524</v>
      </c>
      <c r="D201" s="524">
        <v>78401</v>
      </c>
      <c r="E201" s="524">
        <v>77443</v>
      </c>
      <c r="F201" s="524">
        <v>58</v>
      </c>
      <c r="G201" s="524">
        <v>73</v>
      </c>
      <c r="H201" s="524">
        <v>43</v>
      </c>
      <c r="I201" s="524">
        <v>195</v>
      </c>
      <c r="J201" s="525" t="s">
        <v>253</v>
      </c>
      <c r="K201" s="524">
        <v>3</v>
      </c>
      <c r="L201" s="524">
        <v>15</v>
      </c>
      <c r="M201" s="524">
        <v>1</v>
      </c>
      <c r="N201" s="524">
        <v>158</v>
      </c>
      <c r="O201" s="524">
        <v>3300</v>
      </c>
      <c r="P201" s="523">
        <v>1451</v>
      </c>
      <c r="Q201" s="522" t="s">
        <v>162</v>
      </c>
    </row>
    <row r="202" spans="1:17" ht="10.35" customHeight="1">
      <c r="A202" s="503" t="s">
        <v>383</v>
      </c>
      <c r="B202" s="536" t="s">
        <v>384</v>
      </c>
      <c r="C202" s="514">
        <v>73944</v>
      </c>
      <c r="D202" s="514">
        <v>70191</v>
      </c>
      <c r="E202" s="514">
        <v>69434</v>
      </c>
      <c r="F202" s="514">
        <v>54</v>
      </c>
      <c r="G202" s="514">
        <v>61</v>
      </c>
      <c r="H202" s="514">
        <v>31</v>
      </c>
      <c r="I202" s="514">
        <v>184</v>
      </c>
      <c r="J202" s="515" t="s">
        <v>253</v>
      </c>
      <c r="K202" s="514">
        <v>3</v>
      </c>
      <c r="L202" s="514">
        <v>10</v>
      </c>
      <c r="M202" s="514">
        <v>1</v>
      </c>
      <c r="N202" s="514">
        <v>137</v>
      </c>
      <c r="O202" s="514">
        <v>2181</v>
      </c>
      <c r="P202" s="513">
        <v>1237</v>
      </c>
      <c r="Q202" s="535" t="s">
        <v>384</v>
      </c>
    </row>
    <row r="203" spans="1:17" ht="10.35" customHeight="1">
      <c r="A203" s="503" t="s">
        <v>383</v>
      </c>
      <c r="B203" s="534" t="s">
        <v>166</v>
      </c>
      <c r="C203" s="519">
        <v>9580</v>
      </c>
      <c r="D203" s="519">
        <v>8210</v>
      </c>
      <c r="E203" s="519">
        <v>8009</v>
      </c>
      <c r="F203" s="519">
        <v>4</v>
      </c>
      <c r="G203" s="519">
        <v>12</v>
      </c>
      <c r="H203" s="519">
        <v>12</v>
      </c>
      <c r="I203" s="519">
        <v>11</v>
      </c>
      <c r="J203" s="520" t="s">
        <v>253</v>
      </c>
      <c r="K203" s="520" t="s">
        <v>253</v>
      </c>
      <c r="L203" s="519">
        <v>5</v>
      </c>
      <c r="M203" s="520" t="s">
        <v>253</v>
      </c>
      <c r="N203" s="519">
        <v>21</v>
      </c>
      <c r="O203" s="519">
        <v>1119</v>
      </c>
      <c r="P203" s="518">
        <v>214</v>
      </c>
      <c r="Q203" s="533" t="s">
        <v>166</v>
      </c>
    </row>
    <row r="204" spans="1:17" ht="10.35" customHeight="1">
      <c r="A204" s="503" t="s">
        <v>378</v>
      </c>
      <c r="B204" s="516" t="s">
        <v>116</v>
      </c>
      <c r="C204" s="514">
        <v>8129</v>
      </c>
      <c r="D204" s="514">
        <v>7595</v>
      </c>
      <c r="E204" s="514">
        <v>7481</v>
      </c>
      <c r="F204" s="514">
        <v>5</v>
      </c>
      <c r="G204" s="514">
        <v>1</v>
      </c>
      <c r="H204" s="515" t="s">
        <v>253</v>
      </c>
      <c r="I204" s="514">
        <v>2</v>
      </c>
      <c r="J204" s="515" t="s">
        <v>253</v>
      </c>
      <c r="K204" s="515" t="s">
        <v>253</v>
      </c>
      <c r="L204" s="515" t="s">
        <v>253</v>
      </c>
      <c r="M204" s="515" t="s">
        <v>253</v>
      </c>
      <c r="N204" s="514">
        <v>11</v>
      </c>
      <c r="O204" s="514">
        <v>488</v>
      </c>
      <c r="P204" s="513">
        <v>33</v>
      </c>
      <c r="Q204" s="512" t="s">
        <v>116</v>
      </c>
    </row>
    <row r="205" spans="1:17" ht="12" customHeight="1">
      <c r="A205" s="503" t="s">
        <v>378</v>
      </c>
      <c r="B205" s="521" t="s">
        <v>382</v>
      </c>
      <c r="C205" s="519">
        <v>18067</v>
      </c>
      <c r="D205" s="519">
        <v>13251</v>
      </c>
      <c r="E205" s="519">
        <v>12989</v>
      </c>
      <c r="F205" s="519">
        <v>10</v>
      </c>
      <c r="G205" s="519">
        <v>1</v>
      </c>
      <c r="H205" s="519">
        <v>94</v>
      </c>
      <c r="I205" s="519">
        <v>4137</v>
      </c>
      <c r="J205" s="520" t="s">
        <v>253</v>
      </c>
      <c r="K205" s="520" t="s">
        <v>253</v>
      </c>
      <c r="L205" s="520" t="s">
        <v>253</v>
      </c>
      <c r="M205" s="520" t="s">
        <v>253</v>
      </c>
      <c r="N205" s="519">
        <v>3</v>
      </c>
      <c r="O205" s="519">
        <v>340</v>
      </c>
      <c r="P205" s="518">
        <v>336</v>
      </c>
      <c r="Q205" s="517" t="s">
        <v>382</v>
      </c>
    </row>
    <row r="206" spans="1:17" ht="10.35" customHeight="1">
      <c r="A206" s="503" t="s">
        <v>378</v>
      </c>
      <c r="B206" s="516" t="s">
        <v>118</v>
      </c>
      <c r="C206" s="514">
        <v>20871</v>
      </c>
      <c r="D206" s="514">
        <v>19231</v>
      </c>
      <c r="E206" s="514">
        <v>18592</v>
      </c>
      <c r="F206" s="514">
        <v>14</v>
      </c>
      <c r="G206" s="514">
        <v>2</v>
      </c>
      <c r="H206" s="514">
        <v>2</v>
      </c>
      <c r="I206" s="514">
        <v>114</v>
      </c>
      <c r="J206" s="515" t="s">
        <v>253</v>
      </c>
      <c r="K206" s="515" t="s">
        <v>253</v>
      </c>
      <c r="L206" s="515" t="s">
        <v>253</v>
      </c>
      <c r="M206" s="514">
        <v>1</v>
      </c>
      <c r="N206" s="514">
        <v>83</v>
      </c>
      <c r="O206" s="514">
        <v>695</v>
      </c>
      <c r="P206" s="513">
        <v>747</v>
      </c>
      <c r="Q206" s="512" t="s">
        <v>118</v>
      </c>
    </row>
    <row r="207" spans="1:17" ht="12" customHeight="1">
      <c r="A207" s="503" t="s">
        <v>378</v>
      </c>
      <c r="B207" s="521" t="s">
        <v>381</v>
      </c>
      <c r="C207" s="519">
        <v>3080</v>
      </c>
      <c r="D207" s="519">
        <v>2249</v>
      </c>
      <c r="E207" s="519">
        <v>2187</v>
      </c>
      <c r="F207" s="519">
        <v>3</v>
      </c>
      <c r="G207" s="520" t="s">
        <v>253</v>
      </c>
      <c r="H207" s="520" t="s">
        <v>253</v>
      </c>
      <c r="I207" s="519">
        <v>593</v>
      </c>
      <c r="J207" s="520" t="s">
        <v>253</v>
      </c>
      <c r="K207" s="520" t="s">
        <v>253</v>
      </c>
      <c r="L207" s="520" t="s">
        <v>253</v>
      </c>
      <c r="M207" s="520" t="s">
        <v>253</v>
      </c>
      <c r="N207" s="520" t="s">
        <v>253</v>
      </c>
      <c r="O207" s="520" t="s">
        <v>253</v>
      </c>
      <c r="P207" s="518">
        <v>238</v>
      </c>
      <c r="Q207" s="517" t="s">
        <v>381</v>
      </c>
    </row>
    <row r="208" spans="1:17" ht="10.35" customHeight="1">
      <c r="A208" s="503" t="s">
        <v>378</v>
      </c>
      <c r="B208" s="516" t="s">
        <v>120</v>
      </c>
      <c r="C208" s="514">
        <v>20319</v>
      </c>
      <c r="D208" s="514">
        <v>17613</v>
      </c>
      <c r="E208" s="514">
        <v>17556</v>
      </c>
      <c r="F208" s="514">
        <v>16</v>
      </c>
      <c r="G208" s="514">
        <v>15</v>
      </c>
      <c r="H208" s="514">
        <v>12</v>
      </c>
      <c r="I208" s="514">
        <v>28</v>
      </c>
      <c r="J208" s="515" t="s">
        <v>253</v>
      </c>
      <c r="K208" s="515" t="s">
        <v>253</v>
      </c>
      <c r="L208" s="515" t="s">
        <v>253</v>
      </c>
      <c r="M208" s="514">
        <v>1</v>
      </c>
      <c r="N208" s="514">
        <v>658</v>
      </c>
      <c r="O208" s="514">
        <v>1642</v>
      </c>
      <c r="P208" s="513">
        <v>377</v>
      </c>
      <c r="Q208" s="512" t="s">
        <v>120</v>
      </c>
    </row>
    <row r="209" spans="1:17" ht="10.35" customHeight="1">
      <c r="A209" s="503" t="s">
        <v>378</v>
      </c>
      <c r="B209" s="521" t="s">
        <v>121</v>
      </c>
      <c r="C209" s="519">
        <v>5091</v>
      </c>
      <c r="D209" s="519">
        <v>5052</v>
      </c>
      <c r="E209" s="519">
        <v>4771</v>
      </c>
      <c r="F209" s="519">
        <v>3</v>
      </c>
      <c r="G209" s="520" t="s">
        <v>253</v>
      </c>
      <c r="H209" s="520" t="s">
        <v>253</v>
      </c>
      <c r="I209" s="520" t="s">
        <v>253</v>
      </c>
      <c r="J209" s="520" t="s">
        <v>253</v>
      </c>
      <c r="K209" s="520" t="s">
        <v>253</v>
      </c>
      <c r="L209" s="520" t="s">
        <v>253</v>
      </c>
      <c r="M209" s="520" t="s">
        <v>253</v>
      </c>
      <c r="N209" s="520" t="s">
        <v>253</v>
      </c>
      <c r="O209" s="519">
        <v>18</v>
      </c>
      <c r="P209" s="518">
        <v>21</v>
      </c>
      <c r="Q209" s="517" t="s">
        <v>121</v>
      </c>
    </row>
    <row r="210" spans="1:17" ht="15.95" customHeight="1">
      <c r="A210" s="503" t="s">
        <v>380</v>
      </c>
      <c r="B210" s="532" t="s">
        <v>154</v>
      </c>
      <c r="C210" s="530">
        <v>91754</v>
      </c>
      <c r="D210" s="530">
        <v>88708</v>
      </c>
      <c r="E210" s="530">
        <v>87620</v>
      </c>
      <c r="F210" s="530">
        <v>104</v>
      </c>
      <c r="G210" s="530">
        <v>23</v>
      </c>
      <c r="H210" s="530">
        <v>10</v>
      </c>
      <c r="I210" s="530">
        <v>334</v>
      </c>
      <c r="J210" s="531" t="s">
        <v>253</v>
      </c>
      <c r="K210" s="530">
        <v>4</v>
      </c>
      <c r="L210" s="530">
        <v>17</v>
      </c>
      <c r="M210" s="530">
        <v>3</v>
      </c>
      <c r="N210" s="530">
        <v>167</v>
      </c>
      <c r="O210" s="530">
        <v>1303</v>
      </c>
      <c r="P210" s="529">
        <v>1218</v>
      </c>
      <c r="Q210" s="528" t="s">
        <v>154</v>
      </c>
    </row>
    <row r="211" spans="1:17" s="480" customFormat="1" ht="10.35" customHeight="1">
      <c r="A211" s="527"/>
      <c r="B211" s="526" t="s">
        <v>106</v>
      </c>
      <c r="C211" s="524">
        <v>44419</v>
      </c>
      <c r="D211" s="524">
        <v>42337</v>
      </c>
      <c r="E211" s="524">
        <v>41494</v>
      </c>
      <c r="F211" s="524">
        <v>76</v>
      </c>
      <c r="G211" s="524">
        <v>19</v>
      </c>
      <c r="H211" s="524">
        <v>6</v>
      </c>
      <c r="I211" s="524">
        <v>299</v>
      </c>
      <c r="J211" s="525" t="s">
        <v>253</v>
      </c>
      <c r="K211" s="524">
        <v>3</v>
      </c>
      <c r="L211" s="524">
        <v>11</v>
      </c>
      <c r="M211" s="524">
        <v>2</v>
      </c>
      <c r="N211" s="524">
        <v>122</v>
      </c>
      <c r="O211" s="524">
        <v>731</v>
      </c>
      <c r="P211" s="523">
        <v>914</v>
      </c>
      <c r="Q211" s="522" t="s">
        <v>106</v>
      </c>
    </row>
    <row r="212" spans="1:17" ht="10.35" customHeight="1">
      <c r="A212" s="503"/>
      <c r="B212" s="516" t="s">
        <v>103</v>
      </c>
      <c r="C212" s="514">
        <v>11754</v>
      </c>
      <c r="D212" s="514">
        <v>11586</v>
      </c>
      <c r="E212" s="514">
        <v>11470</v>
      </c>
      <c r="F212" s="514">
        <v>7</v>
      </c>
      <c r="G212" s="514">
        <v>2</v>
      </c>
      <c r="H212" s="515" t="s">
        <v>253</v>
      </c>
      <c r="I212" s="514">
        <v>7</v>
      </c>
      <c r="J212" s="515" t="s">
        <v>253</v>
      </c>
      <c r="K212" s="515" t="s">
        <v>253</v>
      </c>
      <c r="L212" s="514">
        <v>3</v>
      </c>
      <c r="M212" s="514">
        <v>1</v>
      </c>
      <c r="N212" s="514">
        <v>12</v>
      </c>
      <c r="O212" s="514">
        <v>53</v>
      </c>
      <c r="P212" s="513">
        <v>92</v>
      </c>
      <c r="Q212" s="512" t="s">
        <v>103</v>
      </c>
    </row>
    <row r="213" spans="1:17" ht="10.35" customHeight="1">
      <c r="A213" s="503"/>
      <c r="B213" s="521" t="s">
        <v>104</v>
      </c>
      <c r="C213" s="519">
        <v>16368</v>
      </c>
      <c r="D213" s="519">
        <v>15921</v>
      </c>
      <c r="E213" s="519">
        <v>15892</v>
      </c>
      <c r="F213" s="519">
        <v>7</v>
      </c>
      <c r="G213" s="520" t="s">
        <v>253</v>
      </c>
      <c r="H213" s="519">
        <v>3</v>
      </c>
      <c r="I213" s="519">
        <v>11</v>
      </c>
      <c r="J213" s="520" t="s">
        <v>253</v>
      </c>
      <c r="K213" s="520" t="s">
        <v>253</v>
      </c>
      <c r="L213" s="520" t="s">
        <v>253</v>
      </c>
      <c r="M213" s="520" t="s">
        <v>253</v>
      </c>
      <c r="N213" s="519">
        <v>11</v>
      </c>
      <c r="O213" s="519">
        <v>308</v>
      </c>
      <c r="P213" s="518">
        <v>117</v>
      </c>
      <c r="Q213" s="517" t="s">
        <v>104</v>
      </c>
    </row>
    <row r="214" spans="1:17" ht="10.35" customHeight="1">
      <c r="A214" s="503"/>
      <c r="B214" s="516" t="s">
        <v>105</v>
      </c>
      <c r="C214" s="514">
        <v>19213</v>
      </c>
      <c r="D214" s="514">
        <v>18864</v>
      </c>
      <c r="E214" s="514">
        <v>18764</v>
      </c>
      <c r="F214" s="514">
        <v>14</v>
      </c>
      <c r="G214" s="514">
        <v>2</v>
      </c>
      <c r="H214" s="514">
        <v>1</v>
      </c>
      <c r="I214" s="514">
        <v>17</v>
      </c>
      <c r="J214" s="515" t="s">
        <v>253</v>
      </c>
      <c r="K214" s="514">
        <v>1</v>
      </c>
      <c r="L214" s="514">
        <v>3</v>
      </c>
      <c r="M214" s="515" t="s">
        <v>253</v>
      </c>
      <c r="N214" s="514">
        <v>22</v>
      </c>
      <c r="O214" s="514">
        <v>211</v>
      </c>
      <c r="P214" s="513">
        <v>95</v>
      </c>
      <c r="Q214" s="512" t="s">
        <v>105</v>
      </c>
    </row>
    <row r="215" spans="1:17" ht="15.95" customHeight="1">
      <c r="A215" s="503"/>
      <c r="B215" s="511" t="s">
        <v>155</v>
      </c>
      <c r="C215" s="510" t="s">
        <v>251</v>
      </c>
      <c r="D215" s="510" t="s">
        <v>251</v>
      </c>
      <c r="E215" s="510" t="s">
        <v>251</v>
      </c>
      <c r="F215" s="510" t="s">
        <v>251</v>
      </c>
      <c r="G215" s="510" t="s">
        <v>251</v>
      </c>
      <c r="H215" s="510" t="s">
        <v>251</v>
      </c>
      <c r="I215" s="510" t="s">
        <v>251</v>
      </c>
      <c r="J215" s="510" t="s">
        <v>251</v>
      </c>
      <c r="K215" s="510" t="s">
        <v>251</v>
      </c>
      <c r="L215" s="510" t="s">
        <v>251</v>
      </c>
      <c r="M215" s="510" t="s">
        <v>251</v>
      </c>
      <c r="N215" s="510" t="s">
        <v>251</v>
      </c>
      <c r="O215" s="510" t="s">
        <v>251</v>
      </c>
      <c r="P215" s="509" t="s">
        <v>251</v>
      </c>
      <c r="Q215" s="508" t="s">
        <v>155</v>
      </c>
    </row>
    <row r="216" spans="1:17" ht="9.9499999999999993" customHeight="1">
      <c r="A216" s="503"/>
      <c r="B216" s="505"/>
      <c r="C216" s="507"/>
      <c r="D216" s="507"/>
      <c r="E216" s="507"/>
      <c r="F216" s="507"/>
      <c r="G216" s="507"/>
      <c r="H216" s="507"/>
      <c r="I216" s="507"/>
      <c r="J216" s="507"/>
      <c r="K216" s="507"/>
      <c r="L216" s="507"/>
      <c r="M216" s="507"/>
      <c r="N216" s="507"/>
      <c r="O216" s="507"/>
      <c r="P216" s="506"/>
      <c r="Q216" s="505"/>
    </row>
    <row r="217" spans="1:17" ht="11.45" customHeight="1">
      <c r="A217" s="503" t="s">
        <v>378</v>
      </c>
      <c r="B217" s="504" t="s">
        <v>379</v>
      </c>
      <c r="C217" s="504"/>
      <c r="D217" s="504"/>
      <c r="E217" s="502"/>
      <c r="F217" s="502"/>
      <c r="G217" s="502"/>
      <c r="H217" s="502"/>
      <c r="I217" s="502"/>
      <c r="J217" s="502"/>
      <c r="K217" s="502"/>
      <c r="L217" s="502"/>
      <c r="M217" s="502"/>
      <c r="N217" s="502"/>
      <c r="O217" s="502"/>
      <c r="P217" s="502"/>
      <c r="Q217" s="502"/>
    </row>
    <row r="218" spans="1:17" ht="11.45" customHeight="1">
      <c r="A218" s="503" t="s">
        <v>378</v>
      </c>
      <c r="B218" s="2876" t="s">
        <v>377</v>
      </c>
      <c r="C218" s="2877"/>
      <c r="D218" s="2877"/>
      <c r="E218" s="502"/>
      <c r="F218" s="502"/>
      <c r="G218" s="502"/>
      <c r="H218" s="502"/>
      <c r="I218" s="502"/>
      <c r="J218" s="502"/>
      <c r="K218" s="502"/>
      <c r="L218" s="502"/>
      <c r="M218" s="502"/>
      <c r="N218" s="502"/>
      <c r="O218" s="2878"/>
      <c r="P218" s="2879"/>
      <c r="Q218" s="2879"/>
    </row>
    <row r="219" spans="1:17" ht="13.5">
      <c r="C219" s="500"/>
      <c r="D219" s="500"/>
      <c r="E219" s="500"/>
      <c r="F219" s="500"/>
      <c r="G219" s="500"/>
      <c r="H219" s="500"/>
      <c r="I219" s="500"/>
      <c r="J219" s="500"/>
      <c r="K219" s="500"/>
      <c r="L219" s="500"/>
      <c r="M219" s="500"/>
      <c r="N219" s="500"/>
      <c r="O219" s="500"/>
      <c r="P219" s="499"/>
    </row>
  </sheetData>
  <mergeCells count="18">
    <mergeCell ref="C1:I1"/>
    <mergeCell ref="J1:M1"/>
    <mergeCell ref="Q3:Q4"/>
    <mergeCell ref="P3:P4"/>
    <mergeCell ref="O3:O4"/>
    <mergeCell ref="C3:C4"/>
    <mergeCell ref="D3:H3"/>
    <mergeCell ref="I3:I4"/>
    <mergeCell ref="B218:D218"/>
    <mergeCell ref="O218:Q218"/>
    <mergeCell ref="B57:D57"/>
    <mergeCell ref="O57:Q57"/>
    <mergeCell ref="B3:B4"/>
    <mergeCell ref="N3:N4"/>
    <mergeCell ref="K3:K4"/>
    <mergeCell ref="J3:J4"/>
    <mergeCell ref="L3:L4"/>
    <mergeCell ref="M3:M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2"/>
  </sheetPr>
  <dimension ref="A1:AE210"/>
  <sheetViews>
    <sheetView topLeftCell="B1" zoomScale="150" zoomScaleNormal="150" zoomScaleSheetLayoutView="100" workbookViewId="0">
      <pane ySplit="3" topLeftCell="A4" activePane="bottomLeft" state="frozen"/>
      <selection activeCell="B1" sqref="B1"/>
      <selection pane="bottomLeft" activeCell="B3" sqref="B3"/>
    </sheetView>
  </sheetViews>
  <sheetFormatPr defaultRowHeight="12.75"/>
  <cols>
    <col min="1" max="1" width="0" style="243" hidden="1" customWidth="1"/>
    <col min="2" max="2" width="24.7109375" style="243" customWidth="1"/>
    <col min="3" max="22" width="7.7109375" style="243" customWidth="1"/>
    <col min="23" max="23" width="7.7109375" style="583" customWidth="1"/>
    <col min="24" max="24" width="24.7109375" style="582" customWidth="1"/>
    <col min="25" max="16384" width="9.140625" style="243"/>
  </cols>
  <sheetData>
    <row r="1" spans="1:31" ht="12.75" customHeight="1">
      <c r="B1" s="620"/>
      <c r="C1" s="619"/>
      <c r="D1" s="2895" t="s">
        <v>433</v>
      </c>
      <c r="E1" s="2895"/>
      <c r="F1" s="2895"/>
      <c r="G1" s="2895"/>
      <c r="H1" s="2895"/>
      <c r="I1" s="2895"/>
      <c r="J1" s="2895"/>
      <c r="K1" s="2895"/>
      <c r="L1" s="2895"/>
      <c r="M1" s="2896" t="s">
        <v>506</v>
      </c>
      <c r="N1" s="2892"/>
      <c r="O1" s="2892"/>
      <c r="P1" s="2892"/>
      <c r="Q1" s="2892"/>
      <c r="R1" s="2892"/>
      <c r="S1" s="617"/>
      <c r="T1" s="617"/>
      <c r="U1" s="617"/>
      <c r="V1" s="617"/>
      <c r="W1" s="617"/>
      <c r="X1" s="618"/>
      <c r="Y1" s="617"/>
    </row>
    <row r="2" spans="1:31" ht="5.0999999999999996" customHeight="1">
      <c r="B2" s="620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395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8"/>
      <c r="Y2" s="617"/>
    </row>
    <row r="3" spans="1:31" s="609" customFormat="1" ht="50.1" customHeight="1">
      <c r="A3" s="616" t="s">
        <v>401</v>
      </c>
      <c r="B3" s="615" t="s">
        <v>413</v>
      </c>
      <c r="C3" s="613" t="s">
        <v>345</v>
      </c>
      <c r="D3" s="613" t="s">
        <v>432</v>
      </c>
      <c r="E3" s="613" t="s">
        <v>431</v>
      </c>
      <c r="F3" s="613" t="s">
        <v>430</v>
      </c>
      <c r="G3" s="613" t="s">
        <v>429</v>
      </c>
      <c r="H3" s="613" t="s">
        <v>428</v>
      </c>
      <c r="I3" s="613" t="s">
        <v>427</v>
      </c>
      <c r="J3" s="613" t="s">
        <v>426</v>
      </c>
      <c r="K3" s="613" t="s">
        <v>425</v>
      </c>
      <c r="L3" s="612" t="s">
        <v>424</v>
      </c>
      <c r="M3" s="614" t="s">
        <v>423</v>
      </c>
      <c r="N3" s="613" t="s">
        <v>422</v>
      </c>
      <c r="O3" s="613" t="s">
        <v>421</v>
      </c>
      <c r="P3" s="613" t="s">
        <v>420</v>
      </c>
      <c r="Q3" s="613" t="s">
        <v>419</v>
      </c>
      <c r="R3" s="613" t="s">
        <v>418</v>
      </c>
      <c r="S3" s="613" t="s">
        <v>417</v>
      </c>
      <c r="T3" s="613" t="s">
        <v>416</v>
      </c>
      <c r="U3" s="613" t="s">
        <v>415</v>
      </c>
      <c r="V3" s="613" t="s">
        <v>414</v>
      </c>
      <c r="W3" s="612" t="s">
        <v>403</v>
      </c>
      <c r="X3" s="611" t="s">
        <v>413</v>
      </c>
      <c r="Y3" s="610"/>
      <c r="Z3" s="610"/>
      <c r="AA3" s="610"/>
      <c r="AB3" s="610"/>
      <c r="AC3" s="610"/>
      <c r="AD3" s="610"/>
      <c r="AE3" s="610"/>
    </row>
    <row r="4" spans="1:31" ht="15.95" customHeight="1">
      <c r="A4" s="503" t="s">
        <v>395</v>
      </c>
      <c r="B4" s="570" t="s">
        <v>0</v>
      </c>
      <c r="C4" s="599">
        <v>7186862</v>
      </c>
      <c r="D4" s="599">
        <v>6330919</v>
      </c>
      <c r="E4" s="599">
        <v>10040</v>
      </c>
      <c r="F4" s="599">
        <v>138871</v>
      </c>
      <c r="G4" s="599">
        <v>13337</v>
      </c>
      <c r="H4" s="599">
        <v>6835</v>
      </c>
      <c r="I4" s="599">
        <v>43095</v>
      </c>
      <c r="J4" s="599">
        <v>243146</v>
      </c>
      <c r="K4" s="599">
        <v>12706</v>
      </c>
      <c r="L4" s="599">
        <v>2190</v>
      </c>
      <c r="M4" s="599">
        <v>100668</v>
      </c>
      <c r="N4" s="599">
        <v>29075</v>
      </c>
      <c r="O4" s="599">
        <v>3179</v>
      </c>
      <c r="P4" s="599">
        <v>11340</v>
      </c>
      <c r="Q4" s="599">
        <v>49796</v>
      </c>
      <c r="R4" s="599">
        <v>2269</v>
      </c>
      <c r="S4" s="599">
        <v>19223</v>
      </c>
      <c r="T4" s="599">
        <v>2519</v>
      </c>
      <c r="U4" s="599">
        <v>39463</v>
      </c>
      <c r="V4" s="599">
        <v>46499</v>
      </c>
      <c r="W4" s="598">
        <v>81692</v>
      </c>
      <c r="X4" s="608" t="s">
        <v>0</v>
      </c>
      <c r="Y4" s="586"/>
      <c r="Z4" s="586"/>
      <c r="AA4" s="586"/>
      <c r="AB4" s="586"/>
      <c r="AC4" s="586"/>
      <c r="AD4" s="586"/>
      <c r="AE4" s="586"/>
    </row>
    <row r="5" spans="1:31" ht="15.95" customHeight="1">
      <c r="A5" s="503" t="s">
        <v>390</v>
      </c>
      <c r="B5" s="553" t="s">
        <v>249</v>
      </c>
      <c r="C5" s="592">
        <v>3591249</v>
      </c>
      <c r="D5" s="592">
        <v>3060484</v>
      </c>
      <c r="E5" s="592">
        <v>7676</v>
      </c>
      <c r="F5" s="592">
        <v>997</v>
      </c>
      <c r="G5" s="592">
        <v>1185</v>
      </c>
      <c r="H5" s="592">
        <v>6831</v>
      </c>
      <c r="I5" s="592">
        <v>357</v>
      </c>
      <c r="J5" s="592">
        <v>242494</v>
      </c>
      <c r="K5" s="592">
        <v>8466</v>
      </c>
      <c r="L5" s="592">
        <v>1848</v>
      </c>
      <c r="M5" s="592">
        <v>46415</v>
      </c>
      <c r="N5" s="592">
        <v>25575</v>
      </c>
      <c r="O5" s="592">
        <v>2261</v>
      </c>
      <c r="P5" s="592">
        <v>11294</v>
      </c>
      <c r="Q5" s="592">
        <v>49552</v>
      </c>
      <c r="R5" s="592">
        <v>1760</v>
      </c>
      <c r="S5" s="592">
        <v>17590</v>
      </c>
      <c r="T5" s="592">
        <v>2002</v>
      </c>
      <c r="U5" s="592">
        <v>32830</v>
      </c>
      <c r="V5" s="592">
        <v>34820</v>
      </c>
      <c r="W5" s="591">
        <v>36812</v>
      </c>
      <c r="X5" s="552" t="s">
        <v>249</v>
      </c>
      <c r="Y5" s="586"/>
      <c r="Z5" s="586"/>
      <c r="AA5" s="586"/>
      <c r="AB5" s="586"/>
      <c r="AC5" s="586"/>
      <c r="AD5" s="586"/>
      <c r="AE5" s="586"/>
    </row>
    <row r="6" spans="1:31" ht="15.95" customHeight="1">
      <c r="A6" s="503" t="s">
        <v>387</v>
      </c>
      <c r="B6" s="551" t="s">
        <v>125</v>
      </c>
      <c r="C6" s="599">
        <v>1659440</v>
      </c>
      <c r="D6" s="599">
        <v>1574693</v>
      </c>
      <c r="E6" s="599">
        <v>3832</v>
      </c>
      <c r="F6" s="599">
        <v>541</v>
      </c>
      <c r="G6" s="599">
        <v>584</v>
      </c>
      <c r="H6" s="599">
        <v>10</v>
      </c>
      <c r="I6" s="599">
        <v>179</v>
      </c>
      <c r="J6" s="599">
        <v>1330</v>
      </c>
      <c r="K6" s="599">
        <v>4772</v>
      </c>
      <c r="L6" s="599">
        <v>430</v>
      </c>
      <c r="M6" s="599">
        <v>18985</v>
      </c>
      <c r="N6" s="599">
        <v>1442</v>
      </c>
      <c r="O6" s="599">
        <v>1442</v>
      </c>
      <c r="P6" s="599">
        <v>140</v>
      </c>
      <c r="Q6" s="599">
        <v>1792</v>
      </c>
      <c r="R6" s="599">
        <v>1130</v>
      </c>
      <c r="S6" s="599">
        <v>3014</v>
      </c>
      <c r="T6" s="599">
        <v>809</v>
      </c>
      <c r="U6" s="599">
        <v>11774</v>
      </c>
      <c r="V6" s="599">
        <v>10781</v>
      </c>
      <c r="W6" s="598">
        <v>21760</v>
      </c>
      <c r="X6" s="550" t="s">
        <v>125</v>
      </c>
      <c r="Y6" s="586"/>
      <c r="Z6" s="586"/>
      <c r="AA6" s="586"/>
      <c r="AB6" s="586"/>
      <c r="AC6" s="586"/>
      <c r="AD6" s="586"/>
      <c r="AE6" s="586"/>
    </row>
    <row r="7" spans="1:31" ht="20.100000000000001" customHeight="1">
      <c r="A7" s="503" t="s">
        <v>380</v>
      </c>
      <c r="B7" s="564" t="s">
        <v>322</v>
      </c>
      <c r="C7" s="605">
        <v>1659440</v>
      </c>
      <c r="D7" s="605">
        <v>1574693</v>
      </c>
      <c r="E7" s="605">
        <v>3832</v>
      </c>
      <c r="F7" s="605">
        <v>541</v>
      </c>
      <c r="G7" s="605">
        <v>584</v>
      </c>
      <c r="H7" s="605">
        <v>10</v>
      </c>
      <c r="I7" s="605">
        <v>179</v>
      </c>
      <c r="J7" s="605">
        <v>1330</v>
      </c>
      <c r="K7" s="605">
        <v>4772</v>
      </c>
      <c r="L7" s="605">
        <v>430</v>
      </c>
      <c r="M7" s="605">
        <v>18985</v>
      </c>
      <c r="N7" s="605">
        <v>1442</v>
      </c>
      <c r="O7" s="605">
        <v>1442</v>
      </c>
      <c r="P7" s="605">
        <v>140</v>
      </c>
      <c r="Q7" s="605">
        <v>1792</v>
      </c>
      <c r="R7" s="605">
        <v>1130</v>
      </c>
      <c r="S7" s="605">
        <v>3014</v>
      </c>
      <c r="T7" s="605">
        <v>809</v>
      </c>
      <c r="U7" s="605">
        <v>11774</v>
      </c>
      <c r="V7" s="605">
        <v>10781</v>
      </c>
      <c r="W7" s="604">
        <v>21760</v>
      </c>
      <c r="X7" s="563" t="s">
        <v>322</v>
      </c>
      <c r="Y7" s="586"/>
      <c r="Z7" s="586"/>
      <c r="AA7" s="586"/>
      <c r="AB7" s="586"/>
      <c r="AC7" s="586"/>
      <c r="AD7" s="586"/>
      <c r="AE7" s="586"/>
    </row>
    <row r="8" spans="1:31" ht="12" customHeight="1">
      <c r="A8" s="503" t="s">
        <v>378</v>
      </c>
      <c r="B8" s="516" t="s">
        <v>196</v>
      </c>
      <c r="C8" s="589">
        <v>27110</v>
      </c>
      <c r="D8" s="589">
        <v>26031</v>
      </c>
      <c r="E8" s="589">
        <v>20</v>
      </c>
      <c r="F8" s="589">
        <v>3</v>
      </c>
      <c r="G8" s="589">
        <v>6</v>
      </c>
      <c r="H8" s="590" t="s">
        <v>253</v>
      </c>
      <c r="I8" s="589">
        <v>1</v>
      </c>
      <c r="J8" s="589">
        <v>9</v>
      </c>
      <c r="K8" s="589">
        <v>61</v>
      </c>
      <c r="L8" s="589">
        <v>4</v>
      </c>
      <c r="M8" s="589">
        <v>145</v>
      </c>
      <c r="N8" s="589">
        <v>17</v>
      </c>
      <c r="O8" s="589">
        <v>13</v>
      </c>
      <c r="P8" s="589">
        <v>2</v>
      </c>
      <c r="Q8" s="589">
        <v>6</v>
      </c>
      <c r="R8" s="589">
        <v>12</v>
      </c>
      <c r="S8" s="589">
        <v>25</v>
      </c>
      <c r="T8" s="589">
        <v>11</v>
      </c>
      <c r="U8" s="589">
        <v>80</v>
      </c>
      <c r="V8" s="589">
        <v>70</v>
      </c>
      <c r="W8" s="588">
        <v>594</v>
      </c>
      <c r="X8" s="512" t="s">
        <v>196</v>
      </c>
      <c r="Y8" s="586"/>
      <c r="Z8" s="586"/>
      <c r="AA8" s="586"/>
      <c r="AB8" s="586"/>
      <c r="AC8" s="586"/>
      <c r="AD8" s="586"/>
      <c r="AE8" s="586"/>
    </row>
    <row r="9" spans="1:31" ht="12" customHeight="1">
      <c r="A9" s="503" t="s">
        <v>378</v>
      </c>
      <c r="B9" s="521" t="s">
        <v>197</v>
      </c>
      <c r="C9" s="592">
        <v>158213</v>
      </c>
      <c r="D9" s="592">
        <v>152652</v>
      </c>
      <c r="E9" s="592">
        <v>114</v>
      </c>
      <c r="F9" s="592">
        <v>40</v>
      </c>
      <c r="G9" s="592">
        <v>55</v>
      </c>
      <c r="H9" s="592">
        <v>1</v>
      </c>
      <c r="I9" s="592">
        <v>31</v>
      </c>
      <c r="J9" s="592">
        <v>122</v>
      </c>
      <c r="K9" s="592">
        <v>476</v>
      </c>
      <c r="L9" s="592">
        <v>42</v>
      </c>
      <c r="M9" s="592">
        <v>308</v>
      </c>
      <c r="N9" s="592">
        <v>119</v>
      </c>
      <c r="O9" s="592">
        <v>113</v>
      </c>
      <c r="P9" s="592">
        <v>10</v>
      </c>
      <c r="Q9" s="592">
        <v>52</v>
      </c>
      <c r="R9" s="592">
        <v>123</v>
      </c>
      <c r="S9" s="592">
        <v>269</v>
      </c>
      <c r="T9" s="592">
        <v>79</v>
      </c>
      <c r="U9" s="592">
        <v>970</v>
      </c>
      <c r="V9" s="592">
        <v>1211</v>
      </c>
      <c r="W9" s="591">
        <v>1426</v>
      </c>
      <c r="X9" s="517" t="s">
        <v>197</v>
      </c>
      <c r="Y9" s="586"/>
      <c r="Z9" s="586"/>
      <c r="AA9" s="586"/>
      <c r="AB9" s="586"/>
      <c r="AC9" s="586"/>
      <c r="AD9" s="586"/>
      <c r="AE9" s="586"/>
    </row>
    <row r="10" spans="1:31" ht="12" customHeight="1">
      <c r="A10" s="503" t="s">
        <v>378</v>
      </c>
      <c r="B10" s="516" t="s">
        <v>198</v>
      </c>
      <c r="C10" s="589">
        <v>56333</v>
      </c>
      <c r="D10" s="589">
        <v>53381</v>
      </c>
      <c r="E10" s="589">
        <v>57</v>
      </c>
      <c r="F10" s="589">
        <v>24</v>
      </c>
      <c r="G10" s="589">
        <v>16</v>
      </c>
      <c r="H10" s="590" t="s">
        <v>253</v>
      </c>
      <c r="I10" s="589">
        <v>3</v>
      </c>
      <c r="J10" s="589">
        <v>66</v>
      </c>
      <c r="K10" s="589">
        <v>158</v>
      </c>
      <c r="L10" s="589">
        <v>28</v>
      </c>
      <c r="M10" s="589">
        <v>132</v>
      </c>
      <c r="N10" s="589">
        <v>32</v>
      </c>
      <c r="O10" s="589">
        <v>64</v>
      </c>
      <c r="P10" s="589">
        <v>12</v>
      </c>
      <c r="Q10" s="589">
        <v>22</v>
      </c>
      <c r="R10" s="589">
        <v>79</v>
      </c>
      <c r="S10" s="589">
        <v>113</v>
      </c>
      <c r="T10" s="589">
        <v>53</v>
      </c>
      <c r="U10" s="589">
        <v>766</v>
      </c>
      <c r="V10" s="589">
        <v>530</v>
      </c>
      <c r="W10" s="588">
        <v>797</v>
      </c>
      <c r="X10" s="512" t="s">
        <v>198</v>
      </c>
      <c r="Y10" s="586"/>
      <c r="Z10" s="586"/>
      <c r="AA10" s="586"/>
      <c r="AB10" s="586"/>
      <c r="AC10" s="586"/>
      <c r="AD10" s="586"/>
      <c r="AE10" s="586"/>
    </row>
    <row r="11" spans="1:31" ht="12" customHeight="1">
      <c r="A11" s="503" t="s">
        <v>378</v>
      </c>
      <c r="B11" s="521" t="s">
        <v>199</v>
      </c>
      <c r="C11" s="592">
        <v>83907</v>
      </c>
      <c r="D11" s="592">
        <v>81339</v>
      </c>
      <c r="E11" s="592">
        <v>9</v>
      </c>
      <c r="F11" s="592">
        <v>28</v>
      </c>
      <c r="G11" s="592">
        <v>63</v>
      </c>
      <c r="H11" s="593" t="s">
        <v>253</v>
      </c>
      <c r="I11" s="592">
        <v>1</v>
      </c>
      <c r="J11" s="592">
        <v>43</v>
      </c>
      <c r="K11" s="592">
        <v>205</v>
      </c>
      <c r="L11" s="592">
        <v>16</v>
      </c>
      <c r="M11" s="592">
        <v>393</v>
      </c>
      <c r="N11" s="592">
        <v>52</v>
      </c>
      <c r="O11" s="592">
        <v>67</v>
      </c>
      <c r="P11" s="592">
        <v>3</v>
      </c>
      <c r="Q11" s="592">
        <v>10</v>
      </c>
      <c r="R11" s="592">
        <v>19</v>
      </c>
      <c r="S11" s="592">
        <v>71</v>
      </c>
      <c r="T11" s="592">
        <v>16</v>
      </c>
      <c r="U11" s="592">
        <v>231</v>
      </c>
      <c r="V11" s="592">
        <v>194</v>
      </c>
      <c r="W11" s="591">
        <v>1147</v>
      </c>
      <c r="X11" s="517" t="s">
        <v>199</v>
      </c>
      <c r="Y11" s="586"/>
      <c r="Z11" s="586"/>
      <c r="AA11" s="586"/>
      <c r="AB11" s="586"/>
      <c r="AC11" s="586"/>
      <c r="AD11" s="586"/>
      <c r="AE11" s="586"/>
    </row>
    <row r="12" spans="1:31" ht="12" customHeight="1">
      <c r="A12" s="503" t="s">
        <v>378</v>
      </c>
      <c r="B12" s="516" t="s">
        <v>200</v>
      </c>
      <c r="C12" s="589">
        <v>151808</v>
      </c>
      <c r="D12" s="589">
        <v>143597</v>
      </c>
      <c r="E12" s="589">
        <v>128</v>
      </c>
      <c r="F12" s="589">
        <v>49</v>
      </c>
      <c r="G12" s="589">
        <v>78</v>
      </c>
      <c r="H12" s="589">
        <v>2</v>
      </c>
      <c r="I12" s="589">
        <v>20</v>
      </c>
      <c r="J12" s="589">
        <v>135</v>
      </c>
      <c r="K12" s="589">
        <v>498</v>
      </c>
      <c r="L12" s="589">
        <v>16</v>
      </c>
      <c r="M12" s="589">
        <v>702</v>
      </c>
      <c r="N12" s="589">
        <v>75</v>
      </c>
      <c r="O12" s="589">
        <v>137</v>
      </c>
      <c r="P12" s="589">
        <v>8</v>
      </c>
      <c r="Q12" s="589">
        <v>59</v>
      </c>
      <c r="R12" s="589">
        <v>78</v>
      </c>
      <c r="S12" s="589">
        <v>226</v>
      </c>
      <c r="T12" s="589">
        <v>89</v>
      </c>
      <c r="U12" s="589">
        <v>932</v>
      </c>
      <c r="V12" s="589">
        <v>1562</v>
      </c>
      <c r="W12" s="588">
        <v>3417</v>
      </c>
      <c r="X12" s="512" t="s">
        <v>200</v>
      </c>
      <c r="Y12" s="586"/>
      <c r="Z12" s="586"/>
      <c r="AA12" s="586"/>
      <c r="AB12" s="586"/>
      <c r="AC12" s="586"/>
      <c r="AD12" s="586"/>
      <c r="AE12" s="586"/>
    </row>
    <row r="13" spans="1:31" ht="12" customHeight="1">
      <c r="A13" s="503" t="s">
        <v>378</v>
      </c>
      <c r="B13" s="521" t="s">
        <v>201</v>
      </c>
      <c r="C13" s="592">
        <v>168170</v>
      </c>
      <c r="D13" s="592">
        <v>156189</v>
      </c>
      <c r="E13" s="592">
        <v>1291</v>
      </c>
      <c r="F13" s="592">
        <v>58</v>
      </c>
      <c r="G13" s="592">
        <v>32</v>
      </c>
      <c r="H13" s="592">
        <v>2</v>
      </c>
      <c r="I13" s="592">
        <v>11</v>
      </c>
      <c r="J13" s="592">
        <v>127</v>
      </c>
      <c r="K13" s="592">
        <v>353</v>
      </c>
      <c r="L13" s="592">
        <v>48</v>
      </c>
      <c r="M13" s="592">
        <v>5025</v>
      </c>
      <c r="N13" s="592">
        <v>83</v>
      </c>
      <c r="O13" s="592">
        <v>124</v>
      </c>
      <c r="P13" s="592">
        <v>18</v>
      </c>
      <c r="Q13" s="592">
        <v>126</v>
      </c>
      <c r="R13" s="592">
        <v>91</v>
      </c>
      <c r="S13" s="592">
        <v>404</v>
      </c>
      <c r="T13" s="592">
        <v>50</v>
      </c>
      <c r="U13" s="592">
        <v>1262</v>
      </c>
      <c r="V13" s="592">
        <v>725</v>
      </c>
      <c r="W13" s="591">
        <v>2151</v>
      </c>
      <c r="X13" s="517" t="s">
        <v>201</v>
      </c>
      <c r="Y13" s="586"/>
      <c r="Z13" s="586"/>
      <c r="AA13" s="586"/>
      <c r="AB13" s="586"/>
      <c r="AC13" s="586"/>
      <c r="AD13" s="586"/>
      <c r="AE13" s="586"/>
    </row>
    <row r="14" spans="1:31" ht="12" customHeight="1">
      <c r="A14" s="503" t="s">
        <v>378</v>
      </c>
      <c r="B14" s="516" t="s">
        <v>202</v>
      </c>
      <c r="C14" s="589">
        <v>58622</v>
      </c>
      <c r="D14" s="589">
        <v>57130</v>
      </c>
      <c r="E14" s="589">
        <v>19</v>
      </c>
      <c r="F14" s="589">
        <v>1</v>
      </c>
      <c r="G14" s="589">
        <v>7</v>
      </c>
      <c r="H14" s="589">
        <v>1</v>
      </c>
      <c r="I14" s="589">
        <v>1</v>
      </c>
      <c r="J14" s="589">
        <v>10</v>
      </c>
      <c r="K14" s="589">
        <v>49</v>
      </c>
      <c r="L14" s="589">
        <v>5</v>
      </c>
      <c r="M14" s="589">
        <v>250</v>
      </c>
      <c r="N14" s="589">
        <v>43</v>
      </c>
      <c r="O14" s="589">
        <v>23</v>
      </c>
      <c r="P14" s="589">
        <v>1</v>
      </c>
      <c r="Q14" s="589">
        <v>4</v>
      </c>
      <c r="R14" s="589">
        <v>4</v>
      </c>
      <c r="S14" s="589">
        <v>18</v>
      </c>
      <c r="T14" s="589">
        <v>5</v>
      </c>
      <c r="U14" s="589">
        <v>73</v>
      </c>
      <c r="V14" s="589">
        <v>93</v>
      </c>
      <c r="W14" s="588">
        <v>885</v>
      </c>
      <c r="X14" s="512" t="s">
        <v>202</v>
      </c>
      <c r="Y14" s="586"/>
      <c r="Z14" s="586"/>
      <c r="AA14" s="586"/>
      <c r="AB14" s="586"/>
      <c r="AC14" s="586"/>
      <c r="AD14" s="586"/>
      <c r="AE14" s="586"/>
    </row>
    <row r="15" spans="1:31" ht="12" customHeight="1">
      <c r="A15" s="503" t="s">
        <v>378</v>
      </c>
      <c r="B15" s="521" t="s">
        <v>203</v>
      </c>
      <c r="C15" s="592">
        <v>53096</v>
      </c>
      <c r="D15" s="592">
        <v>51301</v>
      </c>
      <c r="E15" s="592">
        <v>4</v>
      </c>
      <c r="F15" s="592">
        <v>5</v>
      </c>
      <c r="G15" s="592">
        <v>12</v>
      </c>
      <c r="H15" s="593" t="s">
        <v>253</v>
      </c>
      <c r="I15" s="592">
        <v>1</v>
      </c>
      <c r="J15" s="592">
        <v>20</v>
      </c>
      <c r="K15" s="592">
        <v>56</v>
      </c>
      <c r="L15" s="592">
        <v>8</v>
      </c>
      <c r="M15" s="592">
        <v>591</v>
      </c>
      <c r="N15" s="592">
        <v>30</v>
      </c>
      <c r="O15" s="592">
        <v>35</v>
      </c>
      <c r="P15" s="592">
        <v>1</v>
      </c>
      <c r="Q15" s="592">
        <v>4</v>
      </c>
      <c r="R15" s="592">
        <v>11</v>
      </c>
      <c r="S15" s="592">
        <v>37</v>
      </c>
      <c r="T15" s="592">
        <v>2</v>
      </c>
      <c r="U15" s="592">
        <v>119</v>
      </c>
      <c r="V15" s="592">
        <v>130</v>
      </c>
      <c r="W15" s="591">
        <v>729</v>
      </c>
      <c r="X15" s="517" t="s">
        <v>203</v>
      </c>
      <c r="Y15" s="586"/>
      <c r="Z15" s="586"/>
      <c r="AA15" s="586"/>
      <c r="AB15" s="586"/>
      <c r="AC15" s="586"/>
      <c r="AD15" s="586"/>
      <c r="AE15" s="586"/>
    </row>
    <row r="16" spans="1:31" ht="12" customHeight="1">
      <c r="A16" s="503" t="s">
        <v>378</v>
      </c>
      <c r="B16" s="516" t="s">
        <v>204</v>
      </c>
      <c r="C16" s="589">
        <v>214506</v>
      </c>
      <c r="D16" s="589">
        <v>202405</v>
      </c>
      <c r="E16" s="589">
        <v>1011</v>
      </c>
      <c r="F16" s="589">
        <v>103</v>
      </c>
      <c r="G16" s="589">
        <v>68</v>
      </c>
      <c r="H16" s="589">
        <v>1</v>
      </c>
      <c r="I16" s="589">
        <v>36</v>
      </c>
      <c r="J16" s="589">
        <v>251</v>
      </c>
      <c r="K16" s="589">
        <v>945</v>
      </c>
      <c r="L16" s="589">
        <v>51</v>
      </c>
      <c r="M16" s="589">
        <v>2067</v>
      </c>
      <c r="N16" s="589">
        <v>168</v>
      </c>
      <c r="O16" s="589">
        <v>277</v>
      </c>
      <c r="P16" s="589">
        <v>36</v>
      </c>
      <c r="Q16" s="589">
        <v>132</v>
      </c>
      <c r="R16" s="589">
        <v>325</v>
      </c>
      <c r="S16" s="589">
        <v>740</v>
      </c>
      <c r="T16" s="589">
        <v>169</v>
      </c>
      <c r="U16" s="589">
        <v>2508</v>
      </c>
      <c r="V16" s="589">
        <v>1649</v>
      </c>
      <c r="W16" s="588">
        <v>1564</v>
      </c>
      <c r="X16" s="512" t="s">
        <v>204</v>
      </c>
      <c r="Y16" s="586"/>
      <c r="Z16" s="586"/>
      <c r="AA16" s="586"/>
      <c r="AB16" s="586"/>
      <c r="AC16" s="586"/>
      <c r="AD16" s="586"/>
      <c r="AE16" s="586"/>
    </row>
    <row r="17" spans="1:31" ht="12" customHeight="1">
      <c r="A17" s="503" t="s">
        <v>378</v>
      </c>
      <c r="B17" s="521" t="s">
        <v>205</v>
      </c>
      <c r="C17" s="592">
        <v>72524</v>
      </c>
      <c r="D17" s="592">
        <v>69268</v>
      </c>
      <c r="E17" s="592">
        <v>46</v>
      </c>
      <c r="F17" s="592">
        <v>10</v>
      </c>
      <c r="G17" s="592">
        <v>7</v>
      </c>
      <c r="H17" s="593" t="s">
        <v>253</v>
      </c>
      <c r="I17" s="592">
        <v>2</v>
      </c>
      <c r="J17" s="592">
        <v>26</v>
      </c>
      <c r="K17" s="592">
        <v>82</v>
      </c>
      <c r="L17" s="592">
        <v>9</v>
      </c>
      <c r="M17" s="592">
        <v>764</v>
      </c>
      <c r="N17" s="592">
        <v>23</v>
      </c>
      <c r="O17" s="592">
        <v>38</v>
      </c>
      <c r="P17" s="592">
        <v>2</v>
      </c>
      <c r="Q17" s="592">
        <v>16</v>
      </c>
      <c r="R17" s="592">
        <v>9</v>
      </c>
      <c r="S17" s="592">
        <v>47</v>
      </c>
      <c r="T17" s="592">
        <v>16</v>
      </c>
      <c r="U17" s="592">
        <v>149</v>
      </c>
      <c r="V17" s="592">
        <v>193</v>
      </c>
      <c r="W17" s="591">
        <v>1817</v>
      </c>
      <c r="X17" s="517" t="s">
        <v>205</v>
      </c>
      <c r="Y17" s="586"/>
      <c r="Z17" s="586"/>
      <c r="AA17" s="586"/>
      <c r="AB17" s="586"/>
      <c r="AC17" s="586"/>
      <c r="AD17" s="586"/>
      <c r="AE17" s="586"/>
    </row>
    <row r="18" spans="1:31" ht="12" customHeight="1">
      <c r="A18" s="503" t="s">
        <v>378</v>
      </c>
      <c r="B18" s="516" t="s">
        <v>206</v>
      </c>
      <c r="C18" s="589">
        <v>173521</v>
      </c>
      <c r="D18" s="589">
        <v>161561</v>
      </c>
      <c r="E18" s="589">
        <v>454</v>
      </c>
      <c r="F18" s="589">
        <v>84</v>
      </c>
      <c r="G18" s="589">
        <v>81</v>
      </c>
      <c r="H18" s="589">
        <v>1</v>
      </c>
      <c r="I18" s="589">
        <v>15</v>
      </c>
      <c r="J18" s="589">
        <v>204</v>
      </c>
      <c r="K18" s="589">
        <v>583</v>
      </c>
      <c r="L18" s="589">
        <v>56</v>
      </c>
      <c r="M18" s="589">
        <v>4499</v>
      </c>
      <c r="N18" s="589">
        <v>627</v>
      </c>
      <c r="O18" s="589">
        <v>182</v>
      </c>
      <c r="P18" s="589">
        <v>10</v>
      </c>
      <c r="Q18" s="589">
        <v>72</v>
      </c>
      <c r="R18" s="589">
        <v>87</v>
      </c>
      <c r="S18" s="589">
        <v>283</v>
      </c>
      <c r="T18" s="589">
        <v>84</v>
      </c>
      <c r="U18" s="589">
        <v>1465</v>
      </c>
      <c r="V18" s="589">
        <v>1370</v>
      </c>
      <c r="W18" s="588">
        <v>1803</v>
      </c>
      <c r="X18" s="512" t="s">
        <v>206</v>
      </c>
      <c r="Y18" s="586"/>
      <c r="Z18" s="586"/>
      <c r="AA18" s="586"/>
      <c r="AB18" s="586"/>
      <c r="AC18" s="586"/>
      <c r="AD18" s="586"/>
      <c r="AE18" s="586"/>
    </row>
    <row r="19" spans="1:31" ht="12" customHeight="1">
      <c r="A19" s="503" t="s">
        <v>378</v>
      </c>
      <c r="B19" s="521" t="s">
        <v>207</v>
      </c>
      <c r="C19" s="592">
        <v>108641</v>
      </c>
      <c r="D19" s="592">
        <v>105003</v>
      </c>
      <c r="E19" s="592">
        <v>110</v>
      </c>
      <c r="F19" s="592">
        <v>44</v>
      </c>
      <c r="G19" s="592">
        <v>37</v>
      </c>
      <c r="H19" s="593" t="s">
        <v>253</v>
      </c>
      <c r="I19" s="592">
        <v>15</v>
      </c>
      <c r="J19" s="592">
        <v>80</v>
      </c>
      <c r="K19" s="592">
        <v>377</v>
      </c>
      <c r="L19" s="592">
        <v>13</v>
      </c>
      <c r="M19" s="592">
        <v>304</v>
      </c>
      <c r="N19" s="592">
        <v>44</v>
      </c>
      <c r="O19" s="592">
        <v>80</v>
      </c>
      <c r="P19" s="592">
        <v>15</v>
      </c>
      <c r="Q19" s="592">
        <v>27</v>
      </c>
      <c r="R19" s="592">
        <v>59</v>
      </c>
      <c r="S19" s="592">
        <v>162</v>
      </c>
      <c r="T19" s="592">
        <v>41</v>
      </c>
      <c r="U19" s="592">
        <v>625</v>
      </c>
      <c r="V19" s="592">
        <v>612</v>
      </c>
      <c r="W19" s="591">
        <v>993</v>
      </c>
      <c r="X19" s="517" t="s">
        <v>207</v>
      </c>
      <c r="Y19" s="586"/>
      <c r="Z19" s="586"/>
      <c r="AA19" s="586"/>
      <c r="AB19" s="586"/>
      <c r="AC19" s="586"/>
      <c r="AD19" s="586"/>
      <c r="AE19" s="586"/>
    </row>
    <row r="20" spans="1:31" ht="12" customHeight="1">
      <c r="A20" s="503" t="s">
        <v>378</v>
      </c>
      <c r="B20" s="516" t="s">
        <v>208</v>
      </c>
      <c r="C20" s="589">
        <v>39122</v>
      </c>
      <c r="D20" s="589">
        <v>36733</v>
      </c>
      <c r="E20" s="589">
        <v>41</v>
      </c>
      <c r="F20" s="589">
        <v>16</v>
      </c>
      <c r="G20" s="589">
        <v>22</v>
      </c>
      <c r="H20" s="590" t="s">
        <v>253</v>
      </c>
      <c r="I20" s="589">
        <v>7</v>
      </c>
      <c r="J20" s="589">
        <v>34</v>
      </c>
      <c r="K20" s="589">
        <v>163</v>
      </c>
      <c r="L20" s="589">
        <v>44</v>
      </c>
      <c r="M20" s="589">
        <v>107</v>
      </c>
      <c r="N20" s="589">
        <v>26</v>
      </c>
      <c r="O20" s="589">
        <v>58</v>
      </c>
      <c r="P20" s="589">
        <v>2</v>
      </c>
      <c r="Q20" s="589">
        <v>19</v>
      </c>
      <c r="R20" s="589">
        <v>53</v>
      </c>
      <c r="S20" s="589">
        <v>103</v>
      </c>
      <c r="T20" s="589">
        <v>46</v>
      </c>
      <c r="U20" s="589">
        <v>605</v>
      </c>
      <c r="V20" s="589">
        <v>467</v>
      </c>
      <c r="W20" s="588">
        <v>576</v>
      </c>
      <c r="X20" s="512" t="s">
        <v>208</v>
      </c>
      <c r="Y20" s="586"/>
      <c r="Z20" s="586"/>
      <c r="AA20" s="586"/>
      <c r="AB20" s="586"/>
      <c r="AC20" s="586"/>
      <c r="AD20" s="586"/>
      <c r="AE20" s="586"/>
    </row>
    <row r="21" spans="1:31" ht="12" customHeight="1">
      <c r="A21" s="503" t="s">
        <v>378</v>
      </c>
      <c r="B21" s="521" t="s">
        <v>209</v>
      </c>
      <c r="C21" s="592">
        <v>20367</v>
      </c>
      <c r="D21" s="592">
        <v>19840</v>
      </c>
      <c r="E21" s="592">
        <v>10</v>
      </c>
      <c r="F21" s="592">
        <v>1</v>
      </c>
      <c r="G21" s="592">
        <v>3</v>
      </c>
      <c r="H21" s="593" t="s">
        <v>253</v>
      </c>
      <c r="I21" s="592">
        <v>3</v>
      </c>
      <c r="J21" s="592">
        <v>7</v>
      </c>
      <c r="K21" s="592">
        <v>27</v>
      </c>
      <c r="L21" s="592">
        <v>1</v>
      </c>
      <c r="M21" s="592">
        <v>95</v>
      </c>
      <c r="N21" s="592">
        <v>21</v>
      </c>
      <c r="O21" s="592">
        <v>16</v>
      </c>
      <c r="P21" s="593" t="s">
        <v>253</v>
      </c>
      <c r="Q21" s="592">
        <v>3</v>
      </c>
      <c r="R21" s="592">
        <v>3</v>
      </c>
      <c r="S21" s="592">
        <v>7</v>
      </c>
      <c r="T21" s="592">
        <v>8</v>
      </c>
      <c r="U21" s="592">
        <v>39</v>
      </c>
      <c r="V21" s="592">
        <v>45</v>
      </c>
      <c r="W21" s="591">
        <v>238</v>
      </c>
      <c r="X21" s="517" t="s">
        <v>209</v>
      </c>
      <c r="Y21" s="586"/>
      <c r="Z21" s="586"/>
      <c r="AA21" s="586"/>
      <c r="AB21" s="586"/>
      <c r="AC21" s="586"/>
      <c r="AD21" s="586"/>
      <c r="AE21" s="586"/>
    </row>
    <row r="22" spans="1:31" ht="12" customHeight="1">
      <c r="A22" s="503" t="s">
        <v>378</v>
      </c>
      <c r="B22" s="516" t="s">
        <v>210</v>
      </c>
      <c r="C22" s="589">
        <v>48450</v>
      </c>
      <c r="D22" s="589">
        <v>46006</v>
      </c>
      <c r="E22" s="589">
        <v>49</v>
      </c>
      <c r="F22" s="589">
        <v>17</v>
      </c>
      <c r="G22" s="589">
        <v>20</v>
      </c>
      <c r="H22" s="589">
        <v>1</v>
      </c>
      <c r="I22" s="589">
        <v>15</v>
      </c>
      <c r="J22" s="589">
        <v>55</v>
      </c>
      <c r="K22" s="589">
        <v>156</v>
      </c>
      <c r="L22" s="589">
        <v>38</v>
      </c>
      <c r="M22" s="589">
        <v>30</v>
      </c>
      <c r="N22" s="589">
        <v>28</v>
      </c>
      <c r="O22" s="589">
        <v>64</v>
      </c>
      <c r="P22" s="589">
        <v>3</v>
      </c>
      <c r="Q22" s="589">
        <v>21</v>
      </c>
      <c r="R22" s="589">
        <v>47</v>
      </c>
      <c r="S22" s="589">
        <v>134</v>
      </c>
      <c r="T22" s="589">
        <v>57</v>
      </c>
      <c r="U22" s="589">
        <v>776</v>
      </c>
      <c r="V22" s="589">
        <v>551</v>
      </c>
      <c r="W22" s="588">
        <v>382</v>
      </c>
      <c r="X22" s="512" t="s">
        <v>210</v>
      </c>
      <c r="Y22" s="586"/>
      <c r="Z22" s="586"/>
      <c r="AA22" s="586"/>
      <c r="AB22" s="586"/>
      <c r="AC22" s="586"/>
      <c r="AD22" s="586"/>
      <c r="AE22" s="586"/>
    </row>
    <row r="23" spans="1:31" ht="12" customHeight="1">
      <c r="A23" s="503" t="s">
        <v>378</v>
      </c>
      <c r="B23" s="521" t="s">
        <v>211</v>
      </c>
      <c r="C23" s="592">
        <v>43819</v>
      </c>
      <c r="D23" s="592">
        <v>39478</v>
      </c>
      <c r="E23" s="592">
        <v>272</v>
      </c>
      <c r="F23" s="592">
        <v>1</v>
      </c>
      <c r="G23" s="592">
        <v>6</v>
      </c>
      <c r="H23" s="593" t="s">
        <v>253</v>
      </c>
      <c r="I23" s="592">
        <v>1</v>
      </c>
      <c r="J23" s="592">
        <v>13</v>
      </c>
      <c r="K23" s="592">
        <v>60</v>
      </c>
      <c r="L23" s="592">
        <v>6</v>
      </c>
      <c r="M23" s="592">
        <v>1032</v>
      </c>
      <c r="N23" s="592">
        <v>7</v>
      </c>
      <c r="O23" s="592">
        <v>21</v>
      </c>
      <c r="P23" s="593" t="s">
        <v>253</v>
      </c>
      <c r="Q23" s="592">
        <v>1158</v>
      </c>
      <c r="R23" s="592">
        <v>15</v>
      </c>
      <c r="S23" s="592">
        <v>82</v>
      </c>
      <c r="T23" s="592">
        <v>7</v>
      </c>
      <c r="U23" s="592">
        <v>131</v>
      </c>
      <c r="V23" s="592">
        <v>383</v>
      </c>
      <c r="W23" s="591">
        <v>1146</v>
      </c>
      <c r="X23" s="517" t="s">
        <v>211</v>
      </c>
      <c r="Y23" s="586"/>
      <c r="Z23" s="586"/>
      <c r="AA23" s="586"/>
      <c r="AB23" s="586"/>
      <c r="AC23" s="586"/>
      <c r="AD23" s="586"/>
      <c r="AE23" s="586"/>
    </row>
    <row r="24" spans="1:31" ht="12" customHeight="1">
      <c r="A24" s="503" t="s">
        <v>378</v>
      </c>
      <c r="B24" s="516" t="s">
        <v>212</v>
      </c>
      <c r="C24" s="589">
        <v>181231</v>
      </c>
      <c r="D24" s="589">
        <v>172779</v>
      </c>
      <c r="E24" s="589">
        <v>197</v>
      </c>
      <c r="F24" s="589">
        <v>57</v>
      </c>
      <c r="G24" s="589">
        <v>71</v>
      </c>
      <c r="H24" s="589">
        <v>1</v>
      </c>
      <c r="I24" s="589">
        <v>16</v>
      </c>
      <c r="J24" s="589">
        <v>128</v>
      </c>
      <c r="K24" s="589">
        <v>523</v>
      </c>
      <c r="L24" s="589">
        <v>45</v>
      </c>
      <c r="M24" s="589">
        <v>2541</v>
      </c>
      <c r="N24" s="589">
        <v>47</v>
      </c>
      <c r="O24" s="589">
        <v>130</v>
      </c>
      <c r="P24" s="589">
        <v>17</v>
      </c>
      <c r="Q24" s="589">
        <v>61</v>
      </c>
      <c r="R24" s="589">
        <v>115</v>
      </c>
      <c r="S24" s="589">
        <v>293</v>
      </c>
      <c r="T24" s="589">
        <v>76</v>
      </c>
      <c r="U24" s="589">
        <v>1043</v>
      </c>
      <c r="V24" s="589">
        <v>996</v>
      </c>
      <c r="W24" s="588">
        <v>2095</v>
      </c>
      <c r="X24" s="512" t="s">
        <v>212</v>
      </c>
      <c r="Y24" s="586"/>
      <c r="Z24" s="586"/>
      <c r="AA24" s="586"/>
      <c r="AB24" s="586"/>
      <c r="AC24" s="586"/>
      <c r="AD24" s="586"/>
      <c r="AE24" s="586"/>
    </row>
    <row r="25" spans="1:31" ht="18" customHeight="1">
      <c r="A25" s="503" t="s">
        <v>387</v>
      </c>
      <c r="B25" s="511" t="s">
        <v>126</v>
      </c>
      <c r="C25" s="605">
        <v>1931809</v>
      </c>
      <c r="D25" s="605">
        <v>1485791</v>
      </c>
      <c r="E25" s="605">
        <v>3844</v>
      </c>
      <c r="F25" s="605">
        <v>456</v>
      </c>
      <c r="G25" s="605">
        <v>601</v>
      </c>
      <c r="H25" s="605">
        <v>6821</v>
      </c>
      <c r="I25" s="605">
        <v>178</v>
      </c>
      <c r="J25" s="605">
        <v>241164</v>
      </c>
      <c r="K25" s="605">
        <v>3694</v>
      </c>
      <c r="L25" s="605">
        <v>1418</v>
      </c>
      <c r="M25" s="605">
        <v>27430</v>
      </c>
      <c r="N25" s="605">
        <v>24133</v>
      </c>
      <c r="O25" s="605">
        <v>819</v>
      </c>
      <c r="P25" s="605">
        <v>11154</v>
      </c>
      <c r="Q25" s="605">
        <v>47760</v>
      </c>
      <c r="R25" s="605">
        <v>630</v>
      </c>
      <c r="S25" s="605">
        <v>14576</v>
      </c>
      <c r="T25" s="605">
        <v>1193</v>
      </c>
      <c r="U25" s="605">
        <v>21056</v>
      </c>
      <c r="V25" s="605">
        <v>24039</v>
      </c>
      <c r="W25" s="604">
        <v>15052</v>
      </c>
      <c r="X25" s="508" t="s">
        <v>126</v>
      </c>
      <c r="Y25" s="586"/>
      <c r="Z25" s="586"/>
      <c r="AA25" s="586"/>
      <c r="AB25" s="586"/>
      <c r="AC25" s="586"/>
      <c r="AD25" s="586"/>
      <c r="AE25" s="586"/>
    </row>
    <row r="26" spans="1:31" ht="14.1" customHeight="1">
      <c r="A26" s="503" t="s">
        <v>380</v>
      </c>
      <c r="B26" s="532" t="s">
        <v>394</v>
      </c>
      <c r="C26" s="599">
        <v>188087</v>
      </c>
      <c r="D26" s="599">
        <v>151086</v>
      </c>
      <c r="E26" s="599">
        <v>197</v>
      </c>
      <c r="F26" s="599">
        <v>49</v>
      </c>
      <c r="G26" s="599">
        <v>18</v>
      </c>
      <c r="H26" s="599">
        <v>389</v>
      </c>
      <c r="I26" s="599">
        <v>11</v>
      </c>
      <c r="J26" s="599">
        <v>15685</v>
      </c>
      <c r="K26" s="599">
        <v>165</v>
      </c>
      <c r="L26" s="599">
        <v>364</v>
      </c>
      <c r="M26" s="599">
        <v>2245</v>
      </c>
      <c r="N26" s="599">
        <v>1527</v>
      </c>
      <c r="O26" s="599">
        <v>44</v>
      </c>
      <c r="P26" s="599">
        <v>4479</v>
      </c>
      <c r="Q26" s="599">
        <v>936</v>
      </c>
      <c r="R26" s="599">
        <v>47</v>
      </c>
      <c r="S26" s="599">
        <v>3515</v>
      </c>
      <c r="T26" s="599">
        <v>163</v>
      </c>
      <c r="U26" s="599">
        <v>4093</v>
      </c>
      <c r="V26" s="599">
        <v>2174</v>
      </c>
      <c r="W26" s="598">
        <v>900</v>
      </c>
      <c r="X26" s="528" t="s">
        <v>394</v>
      </c>
      <c r="Y26" s="586"/>
      <c r="Z26" s="586"/>
      <c r="AA26" s="586"/>
      <c r="AB26" s="586"/>
      <c r="AC26" s="586"/>
      <c r="AD26" s="586"/>
      <c r="AE26" s="586"/>
    </row>
    <row r="27" spans="1:31" s="480" customFormat="1" ht="12" customHeight="1">
      <c r="A27" s="527" t="s">
        <v>378</v>
      </c>
      <c r="B27" s="526" t="s">
        <v>213</v>
      </c>
      <c r="C27" s="596">
        <v>85903</v>
      </c>
      <c r="D27" s="596">
        <v>69150</v>
      </c>
      <c r="E27" s="596">
        <v>106</v>
      </c>
      <c r="F27" s="596">
        <v>31</v>
      </c>
      <c r="G27" s="596">
        <v>12</v>
      </c>
      <c r="H27" s="596">
        <v>387</v>
      </c>
      <c r="I27" s="597" t="s">
        <v>253</v>
      </c>
      <c r="J27" s="596">
        <v>9142</v>
      </c>
      <c r="K27" s="596">
        <v>83</v>
      </c>
      <c r="L27" s="596">
        <v>158</v>
      </c>
      <c r="M27" s="596">
        <v>694</v>
      </c>
      <c r="N27" s="596">
        <v>184</v>
      </c>
      <c r="O27" s="596">
        <v>14</v>
      </c>
      <c r="P27" s="596">
        <v>38</v>
      </c>
      <c r="Q27" s="596">
        <v>58</v>
      </c>
      <c r="R27" s="596">
        <v>27</v>
      </c>
      <c r="S27" s="596">
        <v>1986</v>
      </c>
      <c r="T27" s="596">
        <v>26</v>
      </c>
      <c r="U27" s="596">
        <v>2576</v>
      </c>
      <c r="V27" s="596">
        <v>933</v>
      </c>
      <c r="W27" s="595">
        <v>298</v>
      </c>
      <c r="X27" s="522" t="s">
        <v>213</v>
      </c>
      <c r="Y27" s="594"/>
      <c r="Z27" s="594"/>
      <c r="AA27" s="594"/>
      <c r="AB27" s="594"/>
      <c r="AC27" s="594"/>
      <c r="AD27" s="594"/>
      <c r="AE27" s="594"/>
    </row>
    <row r="28" spans="1:31" ht="12" customHeight="1">
      <c r="A28" s="503" t="s">
        <v>378</v>
      </c>
      <c r="B28" s="516" t="s">
        <v>20</v>
      </c>
      <c r="C28" s="589">
        <v>28929</v>
      </c>
      <c r="D28" s="589">
        <v>21370</v>
      </c>
      <c r="E28" s="589">
        <v>25</v>
      </c>
      <c r="F28" s="589">
        <v>6</v>
      </c>
      <c r="G28" s="589">
        <v>1</v>
      </c>
      <c r="H28" s="589">
        <v>1</v>
      </c>
      <c r="I28" s="589">
        <v>8</v>
      </c>
      <c r="J28" s="589">
        <v>2827</v>
      </c>
      <c r="K28" s="589">
        <v>24</v>
      </c>
      <c r="L28" s="589">
        <v>117</v>
      </c>
      <c r="M28" s="589">
        <v>556</v>
      </c>
      <c r="N28" s="589">
        <v>1237</v>
      </c>
      <c r="O28" s="589">
        <v>7</v>
      </c>
      <c r="P28" s="589">
        <v>7</v>
      </c>
      <c r="Q28" s="589">
        <v>16</v>
      </c>
      <c r="R28" s="589">
        <v>6</v>
      </c>
      <c r="S28" s="589">
        <v>1319</v>
      </c>
      <c r="T28" s="589">
        <v>2</v>
      </c>
      <c r="U28" s="589">
        <v>751</v>
      </c>
      <c r="V28" s="589">
        <v>397</v>
      </c>
      <c r="W28" s="588">
        <v>252</v>
      </c>
      <c r="X28" s="512" t="s">
        <v>20</v>
      </c>
      <c r="Y28" s="586"/>
      <c r="Z28" s="586"/>
      <c r="AA28" s="586"/>
      <c r="AB28" s="586"/>
      <c r="AC28" s="586"/>
      <c r="AD28" s="586"/>
      <c r="AE28" s="586"/>
    </row>
    <row r="29" spans="1:31" ht="12" customHeight="1">
      <c r="A29" s="503" t="s">
        <v>378</v>
      </c>
      <c r="B29" s="521" t="s">
        <v>21</v>
      </c>
      <c r="C29" s="592">
        <v>43101</v>
      </c>
      <c r="D29" s="592">
        <v>33987</v>
      </c>
      <c r="E29" s="592">
        <v>37</v>
      </c>
      <c r="F29" s="592">
        <v>4</v>
      </c>
      <c r="G29" s="592">
        <v>1</v>
      </c>
      <c r="H29" s="593" t="s">
        <v>253</v>
      </c>
      <c r="I29" s="592">
        <v>1</v>
      </c>
      <c r="J29" s="592">
        <v>2600</v>
      </c>
      <c r="K29" s="592">
        <v>33</v>
      </c>
      <c r="L29" s="592">
        <v>45</v>
      </c>
      <c r="M29" s="592">
        <v>159</v>
      </c>
      <c r="N29" s="592">
        <v>6</v>
      </c>
      <c r="O29" s="592">
        <v>14</v>
      </c>
      <c r="P29" s="592">
        <v>4391</v>
      </c>
      <c r="Q29" s="592">
        <v>70</v>
      </c>
      <c r="R29" s="592">
        <v>12</v>
      </c>
      <c r="S29" s="592">
        <v>126</v>
      </c>
      <c r="T29" s="592">
        <v>125</v>
      </c>
      <c r="U29" s="592">
        <v>698</v>
      </c>
      <c r="V29" s="592">
        <v>614</v>
      </c>
      <c r="W29" s="591">
        <v>178</v>
      </c>
      <c r="X29" s="517" t="s">
        <v>21</v>
      </c>
      <c r="Y29" s="586"/>
      <c r="Z29" s="586"/>
      <c r="AA29" s="586"/>
      <c r="AB29" s="586"/>
      <c r="AC29" s="586"/>
      <c r="AD29" s="586"/>
      <c r="AE29" s="586"/>
    </row>
    <row r="30" spans="1:31" ht="12" customHeight="1">
      <c r="A30" s="503" t="s">
        <v>378</v>
      </c>
      <c r="B30" s="516" t="s">
        <v>22</v>
      </c>
      <c r="C30" s="589">
        <v>30154</v>
      </c>
      <c r="D30" s="589">
        <v>26579</v>
      </c>
      <c r="E30" s="589">
        <v>29</v>
      </c>
      <c r="F30" s="589">
        <v>8</v>
      </c>
      <c r="G30" s="589">
        <v>4</v>
      </c>
      <c r="H30" s="589">
        <v>1</v>
      </c>
      <c r="I30" s="589">
        <v>2</v>
      </c>
      <c r="J30" s="589">
        <v>1116</v>
      </c>
      <c r="K30" s="589">
        <v>25</v>
      </c>
      <c r="L30" s="589">
        <v>44</v>
      </c>
      <c r="M30" s="589">
        <v>836</v>
      </c>
      <c r="N30" s="589">
        <v>100</v>
      </c>
      <c r="O30" s="589">
        <v>9</v>
      </c>
      <c r="P30" s="589">
        <v>43</v>
      </c>
      <c r="Q30" s="589">
        <v>792</v>
      </c>
      <c r="R30" s="589">
        <v>2</v>
      </c>
      <c r="S30" s="589">
        <v>84</v>
      </c>
      <c r="T30" s="589">
        <v>10</v>
      </c>
      <c r="U30" s="589">
        <v>68</v>
      </c>
      <c r="V30" s="589">
        <v>230</v>
      </c>
      <c r="W30" s="588">
        <v>172</v>
      </c>
      <c r="X30" s="512" t="s">
        <v>22</v>
      </c>
      <c r="Y30" s="586"/>
      <c r="Z30" s="586"/>
      <c r="AA30" s="586"/>
      <c r="AB30" s="586"/>
      <c r="AC30" s="586"/>
      <c r="AD30" s="586"/>
      <c r="AE30" s="586"/>
    </row>
    <row r="31" spans="1:31" ht="15.95" customHeight="1">
      <c r="A31" s="503" t="s">
        <v>380</v>
      </c>
      <c r="B31" s="545" t="s">
        <v>128</v>
      </c>
      <c r="C31" s="605">
        <v>293730</v>
      </c>
      <c r="D31" s="605">
        <v>237353</v>
      </c>
      <c r="E31" s="605">
        <v>294</v>
      </c>
      <c r="F31" s="605">
        <v>46</v>
      </c>
      <c r="G31" s="605">
        <v>269</v>
      </c>
      <c r="H31" s="605">
        <v>4</v>
      </c>
      <c r="I31" s="605">
        <v>139</v>
      </c>
      <c r="J31" s="605">
        <v>10381</v>
      </c>
      <c r="K31" s="605">
        <v>1717</v>
      </c>
      <c r="L31" s="605">
        <v>222</v>
      </c>
      <c r="M31" s="605">
        <v>4250</v>
      </c>
      <c r="N31" s="605">
        <v>16748</v>
      </c>
      <c r="O31" s="605">
        <v>130</v>
      </c>
      <c r="P31" s="605">
        <v>16</v>
      </c>
      <c r="Q31" s="605">
        <v>13508</v>
      </c>
      <c r="R31" s="605">
        <v>127</v>
      </c>
      <c r="S31" s="605">
        <v>355</v>
      </c>
      <c r="T31" s="605">
        <v>51</v>
      </c>
      <c r="U31" s="605">
        <v>1480</v>
      </c>
      <c r="V31" s="605">
        <v>2079</v>
      </c>
      <c r="W31" s="604">
        <v>4561</v>
      </c>
      <c r="X31" s="542" t="s">
        <v>128</v>
      </c>
      <c r="Y31" s="586"/>
      <c r="Z31" s="586"/>
      <c r="AA31" s="586"/>
      <c r="AB31" s="586"/>
      <c r="AC31" s="586"/>
      <c r="AD31" s="586"/>
      <c r="AE31" s="586"/>
    </row>
    <row r="32" spans="1:31" s="480" customFormat="1" ht="12" customHeight="1">
      <c r="A32" s="527" t="s">
        <v>378</v>
      </c>
      <c r="B32" s="541" t="s">
        <v>214</v>
      </c>
      <c r="C32" s="602">
        <v>123414</v>
      </c>
      <c r="D32" s="602">
        <v>111523</v>
      </c>
      <c r="E32" s="602">
        <v>74</v>
      </c>
      <c r="F32" s="602">
        <v>27</v>
      </c>
      <c r="G32" s="602">
        <v>201</v>
      </c>
      <c r="H32" s="602">
        <v>3</v>
      </c>
      <c r="I32" s="602">
        <v>6</v>
      </c>
      <c r="J32" s="602">
        <v>2419</v>
      </c>
      <c r="K32" s="602">
        <v>1165</v>
      </c>
      <c r="L32" s="602">
        <v>95</v>
      </c>
      <c r="M32" s="602">
        <v>673</v>
      </c>
      <c r="N32" s="602">
        <v>2844</v>
      </c>
      <c r="O32" s="602">
        <v>67</v>
      </c>
      <c r="P32" s="602">
        <v>9</v>
      </c>
      <c r="Q32" s="602">
        <v>1115</v>
      </c>
      <c r="R32" s="602">
        <v>40</v>
      </c>
      <c r="S32" s="602">
        <v>177</v>
      </c>
      <c r="T32" s="602">
        <v>18</v>
      </c>
      <c r="U32" s="602">
        <v>685</v>
      </c>
      <c r="V32" s="602">
        <v>938</v>
      </c>
      <c r="W32" s="601">
        <v>1335</v>
      </c>
      <c r="X32" s="537" t="s">
        <v>214</v>
      </c>
      <c r="Y32" s="594"/>
      <c r="Z32" s="594"/>
      <c r="AA32" s="594"/>
      <c r="AB32" s="594"/>
      <c r="AC32" s="594"/>
      <c r="AD32" s="594"/>
      <c r="AE32" s="594"/>
    </row>
    <row r="33" spans="1:31" ht="12" customHeight="1">
      <c r="A33" s="503" t="s">
        <v>378</v>
      </c>
      <c r="B33" s="521" t="s">
        <v>13</v>
      </c>
      <c r="C33" s="592">
        <v>20151</v>
      </c>
      <c r="D33" s="592">
        <v>13105</v>
      </c>
      <c r="E33" s="592">
        <v>5</v>
      </c>
      <c r="F33" s="592">
        <v>2</v>
      </c>
      <c r="G33" s="592">
        <v>1</v>
      </c>
      <c r="H33" s="593" t="s">
        <v>253</v>
      </c>
      <c r="I33" s="592">
        <v>6</v>
      </c>
      <c r="J33" s="592">
        <v>97</v>
      </c>
      <c r="K33" s="592">
        <v>60</v>
      </c>
      <c r="L33" s="592">
        <v>7</v>
      </c>
      <c r="M33" s="592">
        <v>665</v>
      </c>
      <c r="N33" s="592">
        <v>4831</v>
      </c>
      <c r="O33" s="592">
        <v>8</v>
      </c>
      <c r="P33" s="593" t="s">
        <v>253</v>
      </c>
      <c r="Q33" s="592">
        <v>964</v>
      </c>
      <c r="R33" s="592">
        <v>6</v>
      </c>
      <c r="S33" s="592">
        <v>15</v>
      </c>
      <c r="T33" s="592">
        <v>2</v>
      </c>
      <c r="U33" s="592">
        <v>24</v>
      </c>
      <c r="V33" s="592">
        <v>100</v>
      </c>
      <c r="W33" s="591">
        <v>253</v>
      </c>
      <c r="X33" s="517" t="s">
        <v>13</v>
      </c>
      <c r="Y33" s="586"/>
      <c r="Z33" s="586"/>
      <c r="AA33" s="586"/>
      <c r="AB33" s="586"/>
      <c r="AC33" s="586"/>
      <c r="AD33" s="586"/>
      <c r="AE33" s="586"/>
    </row>
    <row r="34" spans="1:31" ht="12" customHeight="1">
      <c r="A34" s="503" t="s">
        <v>378</v>
      </c>
      <c r="B34" s="516" t="s">
        <v>14</v>
      </c>
      <c r="C34" s="589">
        <v>17367</v>
      </c>
      <c r="D34" s="589">
        <v>14837</v>
      </c>
      <c r="E34" s="589">
        <v>12</v>
      </c>
      <c r="F34" s="589">
        <v>2</v>
      </c>
      <c r="G34" s="589">
        <v>3</v>
      </c>
      <c r="H34" s="590" t="s">
        <v>253</v>
      </c>
      <c r="I34" s="589">
        <v>3</v>
      </c>
      <c r="J34" s="589">
        <v>259</v>
      </c>
      <c r="K34" s="589">
        <v>54</v>
      </c>
      <c r="L34" s="589">
        <v>22</v>
      </c>
      <c r="M34" s="589">
        <v>163</v>
      </c>
      <c r="N34" s="589">
        <v>803</v>
      </c>
      <c r="O34" s="589">
        <v>11</v>
      </c>
      <c r="P34" s="589">
        <v>1</v>
      </c>
      <c r="Q34" s="589">
        <v>14</v>
      </c>
      <c r="R34" s="589">
        <v>8</v>
      </c>
      <c r="S34" s="589">
        <v>21</v>
      </c>
      <c r="T34" s="589">
        <v>3</v>
      </c>
      <c r="U34" s="589">
        <v>368</v>
      </c>
      <c r="V34" s="589">
        <v>195</v>
      </c>
      <c r="W34" s="588">
        <v>588</v>
      </c>
      <c r="X34" s="512" t="s">
        <v>14</v>
      </c>
      <c r="Y34" s="586"/>
      <c r="Z34" s="586"/>
      <c r="AA34" s="586"/>
      <c r="AB34" s="586"/>
      <c r="AC34" s="586"/>
      <c r="AD34" s="586"/>
      <c r="AE34" s="586"/>
    </row>
    <row r="35" spans="1:31" ht="12" customHeight="1">
      <c r="A35" s="503" t="s">
        <v>378</v>
      </c>
      <c r="B35" s="521" t="s">
        <v>15</v>
      </c>
      <c r="C35" s="592">
        <v>52026</v>
      </c>
      <c r="D35" s="592">
        <v>42011</v>
      </c>
      <c r="E35" s="592">
        <v>128</v>
      </c>
      <c r="F35" s="592">
        <v>7</v>
      </c>
      <c r="G35" s="592">
        <v>21</v>
      </c>
      <c r="H35" s="593" t="s">
        <v>253</v>
      </c>
      <c r="I35" s="592">
        <v>6</v>
      </c>
      <c r="J35" s="592">
        <v>1497</v>
      </c>
      <c r="K35" s="592">
        <v>144</v>
      </c>
      <c r="L35" s="592">
        <v>64</v>
      </c>
      <c r="M35" s="592">
        <v>1020</v>
      </c>
      <c r="N35" s="592">
        <v>5094</v>
      </c>
      <c r="O35" s="592">
        <v>12</v>
      </c>
      <c r="P35" s="592">
        <v>3</v>
      </c>
      <c r="Q35" s="592">
        <v>91</v>
      </c>
      <c r="R35" s="592">
        <v>47</v>
      </c>
      <c r="S35" s="592">
        <v>58</v>
      </c>
      <c r="T35" s="592">
        <v>13</v>
      </c>
      <c r="U35" s="592">
        <v>204</v>
      </c>
      <c r="V35" s="592">
        <v>427</v>
      </c>
      <c r="W35" s="591">
        <v>1179</v>
      </c>
      <c r="X35" s="517" t="s">
        <v>15</v>
      </c>
      <c r="Y35" s="586"/>
      <c r="Z35" s="586"/>
      <c r="AA35" s="586"/>
      <c r="AB35" s="586"/>
      <c r="AC35" s="586"/>
      <c r="AD35" s="586"/>
      <c r="AE35" s="586"/>
    </row>
    <row r="36" spans="1:31" ht="12" customHeight="1">
      <c r="A36" s="503" t="s">
        <v>378</v>
      </c>
      <c r="B36" s="516" t="s">
        <v>16</v>
      </c>
      <c r="C36" s="589">
        <v>25274</v>
      </c>
      <c r="D36" s="589">
        <v>9399</v>
      </c>
      <c r="E36" s="589">
        <v>49</v>
      </c>
      <c r="F36" s="589">
        <v>2</v>
      </c>
      <c r="G36" s="589">
        <v>4</v>
      </c>
      <c r="H36" s="589">
        <v>1</v>
      </c>
      <c r="I36" s="589">
        <v>2</v>
      </c>
      <c r="J36" s="589">
        <v>2580</v>
      </c>
      <c r="K36" s="589">
        <v>34</v>
      </c>
      <c r="L36" s="589">
        <v>4</v>
      </c>
      <c r="M36" s="589">
        <v>594</v>
      </c>
      <c r="N36" s="589">
        <v>1552</v>
      </c>
      <c r="O36" s="589">
        <v>9</v>
      </c>
      <c r="P36" s="589">
        <v>2</v>
      </c>
      <c r="Q36" s="589">
        <v>10743</v>
      </c>
      <c r="R36" s="589">
        <v>7</v>
      </c>
      <c r="S36" s="589">
        <v>17</v>
      </c>
      <c r="T36" s="589">
        <v>4</v>
      </c>
      <c r="U36" s="589">
        <v>46</v>
      </c>
      <c r="V36" s="589">
        <v>100</v>
      </c>
      <c r="W36" s="588">
        <v>125</v>
      </c>
      <c r="X36" s="512" t="s">
        <v>16</v>
      </c>
      <c r="Y36" s="586"/>
      <c r="Z36" s="586"/>
      <c r="AA36" s="586"/>
      <c r="AB36" s="586"/>
      <c r="AC36" s="586"/>
      <c r="AD36" s="586"/>
      <c r="AE36" s="586"/>
    </row>
    <row r="37" spans="1:31" ht="12" customHeight="1">
      <c r="A37" s="503" t="s">
        <v>378</v>
      </c>
      <c r="B37" s="521" t="s">
        <v>17</v>
      </c>
      <c r="C37" s="592">
        <v>33722</v>
      </c>
      <c r="D37" s="592">
        <v>28415</v>
      </c>
      <c r="E37" s="592">
        <v>19</v>
      </c>
      <c r="F37" s="592">
        <v>5</v>
      </c>
      <c r="G37" s="592">
        <v>32</v>
      </c>
      <c r="H37" s="593" t="s">
        <v>253</v>
      </c>
      <c r="I37" s="592">
        <v>116</v>
      </c>
      <c r="J37" s="592">
        <v>2544</v>
      </c>
      <c r="K37" s="592">
        <v>49</v>
      </c>
      <c r="L37" s="592">
        <v>15</v>
      </c>
      <c r="M37" s="592">
        <v>700</v>
      </c>
      <c r="N37" s="592">
        <v>679</v>
      </c>
      <c r="O37" s="592">
        <v>16</v>
      </c>
      <c r="P37" s="592">
        <v>1</v>
      </c>
      <c r="Q37" s="592">
        <v>13</v>
      </c>
      <c r="R37" s="592">
        <v>11</v>
      </c>
      <c r="S37" s="592">
        <v>36</v>
      </c>
      <c r="T37" s="592">
        <v>9</v>
      </c>
      <c r="U37" s="592">
        <v>72</v>
      </c>
      <c r="V37" s="592">
        <v>204</v>
      </c>
      <c r="W37" s="591">
        <v>786</v>
      </c>
      <c r="X37" s="517" t="s">
        <v>17</v>
      </c>
      <c r="Y37" s="586"/>
      <c r="Z37" s="586"/>
      <c r="AA37" s="586"/>
      <c r="AB37" s="586"/>
      <c r="AC37" s="586"/>
      <c r="AD37" s="586"/>
      <c r="AE37" s="586"/>
    </row>
    <row r="38" spans="1:31" ht="12" customHeight="1">
      <c r="A38" s="503" t="s">
        <v>378</v>
      </c>
      <c r="B38" s="516" t="s">
        <v>18</v>
      </c>
      <c r="C38" s="589">
        <v>10440</v>
      </c>
      <c r="D38" s="589">
        <v>9725</v>
      </c>
      <c r="E38" s="589">
        <v>7</v>
      </c>
      <c r="F38" s="590" t="s">
        <v>253</v>
      </c>
      <c r="G38" s="589">
        <v>2</v>
      </c>
      <c r="H38" s="590" t="s">
        <v>253</v>
      </c>
      <c r="I38" s="590" t="s">
        <v>253</v>
      </c>
      <c r="J38" s="589">
        <v>22</v>
      </c>
      <c r="K38" s="589">
        <v>17</v>
      </c>
      <c r="L38" s="589">
        <v>3</v>
      </c>
      <c r="M38" s="589">
        <v>210</v>
      </c>
      <c r="N38" s="589">
        <v>194</v>
      </c>
      <c r="O38" s="589">
        <v>6</v>
      </c>
      <c r="P38" s="590" t="s">
        <v>253</v>
      </c>
      <c r="Q38" s="589">
        <v>18</v>
      </c>
      <c r="R38" s="589">
        <v>1</v>
      </c>
      <c r="S38" s="589">
        <v>17</v>
      </c>
      <c r="T38" s="589">
        <v>1</v>
      </c>
      <c r="U38" s="589">
        <v>51</v>
      </c>
      <c r="V38" s="589">
        <v>29</v>
      </c>
      <c r="W38" s="588">
        <v>137</v>
      </c>
      <c r="X38" s="512" t="s">
        <v>18</v>
      </c>
      <c r="Y38" s="586"/>
      <c r="Z38" s="586"/>
      <c r="AA38" s="586"/>
      <c r="AB38" s="586"/>
      <c r="AC38" s="586"/>
      <c r="AD38" s="586"/>
      <c r="AE38" s="586"/>
    </row>
    <row r="39" spans="1:31" ht="12" customHeight="1">
      <c r="A39" s="503" t="s">
        <v>378</v>
      </c>
      <c r="B39" s="521" t="s">
        <v>19</v>
      </c>
      <c r="C39" s="592">
        <v>11336</v>
      </c>
      <c r="D39" s="592">
        <v>8338</v>
      </c>
      <c r="E39" s="593" t="s">
        <v>253</v>
      </c>
      <c r="F39" s="592">
        <v>1</v>
      </c>
      <c r="G39" s="592">
        <v>5</v>
      </c>
      <c r="H39" s="593" t="s">
        <v>253</v>
      </c>
      <c r="I39" s="593" t="s">
        <v>253</v>
      </c>
      <c r="J39" s="592">
        <v>963</v>
      </c>
      <c r="K39" s="592">
        <v>194</v>
      </c>
      <c r="L39" s="592">
        <v>12</v>
      </c>
      <c r="M39" s="592">
        <v>225</v>
      </c>
      <c r="N39" s="592">
        <v>751</v>
      </c>
      <c r="O39" s="592">
        <v>1</v>
      </c>
      <c r="P39" s="593" t="s">
        <v>253</v>
      </c>
      <c r="Q39" s="592">
        <v>550</v>
      </c>
      <c r="R39" s="592">
        <v>7</v>
      </c>
      <c r="S39" s="592">
        <v>14</v>
      </c>
      <c r="T39" s="592">
        <v>1</v>
      </c>
      <c r="U39" s="592">
        <v>30</v>
      </c>
      <c r="V39" s="592">
        <v>86</v>
      </c>
      <c r="W39" s="591">
        <v>158</v>
      </c>
      <c r="X39" s="517" t="s">
        <v>19</v>
      </c>
      <c r="Y39" s="586"/>
      <c r="Z39" s="586"/>
      <c r="AA39" s="586"/>
      <c r="AB39" s="586"/>
      <c r="AC39" s="586"/>
      <c r="AD39" s="586"/>
      <c r="AE39" s="586"/>
    </row>
    <row r="40" spans="1:31" ht="15.95" customHeight="1">
      <c r="A40" s="503" t="s">
        <v>380</v>
      </c>
      <c r="B40" s="532" t="s">
        <v>129</v>
      </c>
      <c r="C40" s="599">
        <v>615371</v>
      </c>
      <c r="D40" s="599">
        <v>512262</v>
      </c>
      <c r="E40" s="599">
        <v>2042</v>
      </c>
      <c r="F40" s="599">
        <v>155</v>
      </c>
      <c r="G40" s="599">
        <v>95</v>
      </c>
      <c r="H40" s="599">
        <v>51</v>
      </c>
      <c r="I40" s="599">
        <v>14</v>
      </c>
      <c r="J40" s="599">
        <v>43693</v>
      </c>
      <c r="K40" s="599">
        <v>840</v>
      </c>
      <c r="L40" s="599">
        <v>400</v>
      </c>
      <c r="M40" s="599">
        <v>5569</v>
      </c>
      <c r="N40" s="599">
        <v>1377</v>
      </c>
      <c r="O40" s="599">
        <v>360</v>
      </c>
      <c r="P40" s="599">
        <v>5586</v>
      </c>
      <c r="Q40" s="599">
        <v>23466</v>
      </c>
      <c r="R40" s="599">
        <v>224</v>
      </c>
      <c r="S40" s="599">
        <v>2583</v>
      </c>
      <c r="T40" s="599">
        <v>470</v>
      </c>
      <c r="U40" s="599">
        <v>4835</v>
      </c>
      <c r="V40" s="599">
        <v>8895</v>
      </c>
      <c r="W40" s="598">
        <v>2454</v>
      </c>
      <c r="X40" s="528" t="s">
        <v>129</v>
      </c>
      <c r="Y40" s="586"/>
      <c r="Z40" s="586"/>
      <c r="AA40" s="586"/>
      <c r="AB40" s="586"/>
      <c r="AC40" s="586"/>
      <c r="AD40" s="586"/>
      <c r="AE40" s="586"/>
    </row>
    <row r="41" spans="1:31" ht="12" customHeight="1">
      <c r="A41" s="503" t="s">
        <v>385</v>
      </c>
      <c r="B41" s="526" t="s">
        <v>393</v>
      </c>
      <c r="C41" s="596">
        <v>341625</v>
      </c>
      <c r="D41" s="596">
        <v>304751</v>
      </c>
      <c r="E41" s="596">
        <v>1778</v>
      </c>
      <c r="F41" s="596">
        <v>98</v>
      </c>
      <c r="G41" s="596">
        <v>74</v>
      </c>
      <c r="H41" s="596">
        <v>40</v>
      </c>
      <c r="I41" s="596">
        <v>12</v>
      </c>
      <c r="J41" s="596">
        <v>11666</v>
      </c>
      <c r="K41" s="596">
        <v>607</v>
      </c>
      <c r="L41" s="596">
        <v>205</v>
      </c>
      <c r="M41" s="596">
        <v>1721</v>
      </c>
      <c r="N41" s="596">
        <v>711</v>
      </c>
      <c r="O41" s="596">
        <v>264</v>
      </c>
      <c r="P41" s="596">
        <v>1542</v>
      </c>
      <c r="Q41" s="596">
        <v>6092</v>
      </c>
      <c r="R41" s="596">
        <v>159</v>
      </c>
      <c r="S41" s="596">
        <v>1405</v>
      </c>
      <c r="T41" s="596">
        <v>228</v>
      </c>
      <c r="U41" s="596">
        <v>3187</v>
      </c>
      <c r="V41" s="596">
        <v>5715</v>
      </c>
      <c r="W41" s="595">
        <v>1370</v>
      </c>
      <c r="X41" s="522" t="s">
        <v>393</v>
      </c>
      <c r="Y41" s="586"/>
      <c r="Z41" s="586"/>
      <c r="AA41" s="586"/>
      <c r="AB41" s="586"/>
      <c r="AC41" s="586"/>
      <c r="AD41" s="586"/>
      <c r="AE41" s="586"/>
    </row>
    <row r="42" spans="1:31" ht="12" customHeight="1">
      <c r="A42" s="503" t="s">
        <v>383</v>
      </c>
      <c r="B42" s="536" t="s">
        <v>392</v>
      </c>
      <c r="C42" s="589">
        <v>307760</v>
      </c>
      <c r="D42" s="589">
        <v>273314</v>
      </c>
      <c r="E42" s="589">
        <v>1746</v>
      </c>
      <c r="F42" s="589">
        <v>91</v>
      </c>
      <c r="G42" s="589">
        <v>69</v>
      </c>
      <c r="H42" s="589">
        <v>40</v>
      </c>
      <c r="I42" s="589">
        <v>12</v>
      </c>
      <c r="J42" s="589">
        <v>11203</v>
      </c>
      <c r="K42" s="589">
        <v>547</v>
      </c>
      <c r="L42" s="589">
        <v>187</v>
      </c>
      <c r="M42" s="589">
        <v>1702</v>
      </c>
      <c r="N42" s="589">
        <v>660</v>
      </c>
      <c r="O42" s="589">
        <v>233</v>
      </c>
      <c r="P42" s="589">
        <v>1396</v>
      </c>
      <c r="Q42" s="589">
        <v>5956</v>
      </c>
      <c r="R42" s="589">
        <v>142</v>
      </c>
      <c r="S42" s="589">
        <v>1069</v>
      </c>
      <c r="T42" s="589">
        <v>219</v>
      </c>
      <c r="U42" s="589">
        <v>2597</v>
      </c>
      <c r="V42" s="589">
        <v>5320</v>
      </c>
      <c r="W42" s="588">
        <v>1257</v>
      </c>
      <c r="X42" s="535" t="s">
        <v>392</v>
      </c>
      <c r="Y42" s="586"/>
      <c r="Z42" s="586"/>
      <c r="AA42" s="586"/>
      <c r="AB42" s="586"/>
      <c r="AC42" s="586"/>
      <c r="AD42" s="586"/>
      <c r="AE42" s="586"/>
    </row>
    <row r="43" spans="1:31" ht="12" customHeight="1">
      <c r="A43" s="503" t="s">
        <v>383</v>
      </c>
      <c r="B43" s="534" t="s">
        <v>164</v>
      </c>
      <c r="C43" s="592">
        <v>33865</v>
      </c>
      <c r="D43" s="592">
        <v>31437</v>
      </c>
      <c r="E43" s="592">
        <v>32</v>
      </c>
      <c r="F43" s="592">
        <v>7</v>
      </c>
      <c r="G43" s="592">
        <v>5</v>
      </c>
      <c r="H43" s="593" t="s">
        <v>253</v>
      </c>
      <c r="I43" s="593" t="s">
        <v>253</v>
      </c>
      <c r="J43" s="592">
        <v>463</v>
      </c>
      <c r="K43" s="592">
        <v>60</v>
      </c>
      <c r="L43" s="592">
        <v>18</v>
      </c>
      <c r="M43" s="592">
        <v>19</v>
      </c>
      <c r="N43" s="592">
        <v>51</v>
      </c>
      <c r="O43" s="592">
        <v>31</v>
      </c>
      <c r="P43" s="592">
        <v>146</v>
      </c>
      <c r="Q43" s="592">
        <v>136</v>
      </c>
      <c r="R43" s="592">
        <v>17</v>
      </c>
      <c r="S43" s="592">
        <v>336</v>
      </c>
      <c r="T43" s="592">
        <v>9</v>
      </c>
      <c r="U43" s="592">
        <v>590</v>
      </c>
      <c r="V43" s="592">
        <v>395</v>
      </c>
      <c r="W43" s="591">
        <v>113</v>
      </c>
      <c r="X43" s="533" t="s">
        <v>164</v>
      </c>
      <c r="Y43" s="586"/>
      <c r="Z43" s="586"/>
      <c r="AA43" s="586"/>
      <c r="AB43" s="586"/>
      <c r="AC43" s="586"/>
      <c r="AD43" s="586"/>
      <c r="AE43" s="586"/>
    </row>
    <row r="44" spans="1:31" ht="12" customHeight="1">
      <c r="A44" s="503" t="s">
        <v>378</v>
      </c>
      <c r="B44" s="516" t="s">
        <v>23</v>
      </c>
      <c r="C44" s="589">
        <v>14405</v>
      </c>
      <c r="D44" s="589">
        <v>9308</v>
      </c>
      <c r="E44" s="589">
        <v>5</v>
      </c>
      <c r="F44" s="589">
        <v>11</v>
      </c>
      <c r="G44" s="590" t="s">
        <v>253</v>
      </c>
      <c r="H44" s="590" t="s">
        <v>253</v>
      </c>
      <c r="I44" s="590" t="s">
        <v>253</v>
      </c>
      <c r="J44" s="589">
        <v>297</v>
      </c>
      <c r="K44" s="589">
        <v>8</v>
      </c>
      <c r="L44" s="589">
        <v>27</v>
      </c>
      <c r="M44" s="589">
        <v>456</v>
      </c>
      <c r="N44" s="589">
        <v>605</v>
      </c>
      <c r="O44" s="589">
        <v>3</v>
      </c>
      <c r="P44" s="589">
        <v>9</v>
      </c>
      <c r="Q44" s="589">
        <v>2820</v>
      </c>
      <c r="R44" s="589">
        <v>2</v>
      </c>
      <c r="S44" s="589">
        <v>444</v>
      </c>
      <c r="T44" s="590" t="s">
        <v>253</v>
      </c>
      <c r="U44" s="589">
        <v>227</v>
      </c>
      <c r="V44" s="589">
        <v>133</v>
      </c>
      <c r="W44" s="588">
        <v>50</v>
      </c>
      <c r="X44" s="512" t="s">
        <v>23</v>
      </c>
      <c r="Y44" s="586"/>
      <c r="Z44" s="586"/>
      <c r="AA44" s="586"/>
      <c r="AB44" s="586"/>
      <c r="AC44" s="586"/>
      <c r="AD44" s="586"/>
      <c r="AE44" s="586"/>
    </row>
    <row r="45" spans="1:31" ht="12" customHeight="1">
      <c r="A45" s="503" t="s">
        <v>378</v>
      </c>
      <c r="B45" s="521" t="s">
        <v>24</v>
      </c>
      <c r="C45" s="592">
        <v>55528</v>
      </c>
      <c r="D45" s="592">
        <v>48261</v>
      </c>
      <c r="E45" s="592">
        <v>58</v>
      </c>
      <c r="F45" s="592">
        <v>14</v>
      </c>
      <c r="G45" s="592">
        <v>2</v>
      </c>
      <c r="H45" s="593" t="s">
        <v>253</v>
      </c>
      <c r="I45" s="593" t="s">
        <v>253</v>
      </c>
      <c r="J45" s="592">
        <v>509</v>
      </c>
      <c r="K45" s="592">
        <v>27</v>
      </c>
      <c r="L45" s="592">
        <v>46</v>
      </c>
      <c r="M45" s="592">
        <v>643</v>
      </c>
      <c r="N45" s="592">
        <v>8</v>
      </c>
      <c r="O45" s="592">
        <v>20</v>
      </c>
      <c r="P45" s="592">
        <v>25</v>
      </c>
      <c r="Q45" s="592">
        <v>4511</v>
      </c>
      <c r="R45" s="592">
        <v>18</v>
      </c>
      <c r="S45" s="592">
        <v>219</v>
      </c>
      <c r="T45" s="592">
        <v>8</v>
      </c>
      <c r="U45" s="592">
        <v>194</v>
      </c>
      <c r="V45" s="592">
        <v>773</v>
      </c>
      <c r="W45" s="591">
        <v>192</v>
      </c>
      <c r="X45" s="517" t="s">
        <v>24</v>
      </c>
      <c r="Y45" s="586"/>
      <c r="Z45" s="586"/>
      <c r="AA45" s="586"/>
      <c r="AB45" s="586"/>
      <c r="AC45" s="586"/>
      <c r="AD45" s="586"/>
      <c r="AE45" s="586"/>
    </row>
    <row r="46" spans="1:31" ht="12" customHeight="1">
      <c r="A46" s="503" t="s">
        <v>378</v>
      </c>
      <c r="B46" s="516" t="s">
        <v>25</v>
      </c>
      <c r="C46" s="589">
        <v>13418</v>
      </c>
      <c r="D46" s="589">
        <v>3835</v>
      </c>
      <c r="E46" s="589">
        <v>21</v>
      </c>
      <c r="F46" s="589">
        <v>4</v>
      </c>
      <c r="G46" s="589">
        <v>2</v>
      </c>
      <c r="H46" s="590" t="s">
        <v>253</v>
      </c>
      <c r="I46" s="589">
        <v>1</v>
      </c>
      <c r="J46" s="589">
        <v>48</v>
      </c>
      <c r="K46" s="589">
        <v>9</v>
      </c>
      <c r="L46" s="589">
        <v>11</v>
      </c>
      <c r="M46" s="589">
        <v>47</v>
      </c>
      <c r="N46" s="589">
        <v>2</v>
      </c>
      <c r="O46" s="589">
        <v>4</v>
      </c>
      <c r="P46" s="589">
        <v>11</v>
      </c>
      <c r="Q46" s="589">
        <v>8984</v>
      </c>
      <c r="R46" s="589">
        <v>5</v>
      </c>
      <c r="S46" s="589">
        <v>43</v>
      </c>
      <c r="T46" s="590" t="s">
        <v>253</v>
      </c>
      <c r="U46" s="589">
        <v>54</v>
      </c>
      <c r="V46" s="589">
        <v>318</v>
      </c>
      <c r="W46" s="588">
        <v>19</v>
      </c>
      <c r="X46" s="512" t="s">
        <v>25</v>
      </c>
      <c r="Y46" s="586"/>
      <c r="Z46" s="586"/>
      <c r="AA46" s="586"/>
      <c r="AB46" s="586"/>
      <c r="AC46" s="586"/>
      <c r="AD46" s="586"/>
      <c r="AE46" s="586"/>
    </row>
    <row r="47" spans="1:31" ht="12" customHeight="1">
      <c r="A47" s="503" t="s">
        <v>378</v>
      </c>
      <c r="B47" s="521" t="s">
        <v>26</v>
      </c>
      <c r="C47" s="592">
        <v>15726</v>
      </c>
      <c r="D47" s="592">
        <v>13117</v>
      </c>
      <c r="E47" s="592">
        <v>16</v>
      </c>
      <c r="F47" s="592">
        <v>5</v>
      </c>
      <c r="G47" s="592">
        <v>2</v>
      </c>
      <c r="H47" s="593" t="s">
        <v>253</v>
      </c>
      <c r="I47" s="593" t="s">
        <v>253</v>
      </c>
      <c r="J47" s="592">
        <v>99</v>
      </c>
      <c r="K47" s="592">
        <v>18</v>
      </c>
      <c r="L47" s="592">
        <v>6</v>
      </c>
      <c r="M47" s="592">
        <v>1331</v>
      </c>
      <c r="N47" s="592">
        <v>5</v>
      </c>
      <c r="O47" s="592">
        <v>6</v>
      </c>
      <c r="P47" s="592">
        <v>6</v>
      </c>
      <c r="Q47" s="592">
        <v>736</v>
      </c>
      <c r="R47" s="592">
        <v>5</v>
      </c>
      <c r="S47" s="592">
        <v>66</v>
      </c>
      <c r="T47" s="592">
        <v>7</v>
      </c>
      <c r="U47" s="592">
        <v>109</v>
      </c>
      <c r="V47" s="592">
        <v>93</v>
      </c>
      <c r="W47" s="591">
        <v>99</v>
      </c>
      <c r="X47" s="517" t="s">
        <v>26</v>
      </c>
      <c r="Y47" s="586"/>
      <c r="Z47" s="586"/>
      <c r="AA47" s="586"/>
      <c r="AB47" s="586"/>
      <c r="AC47" s="586"/>
      <c r="AD47" s="586"/>
      <c r="AE47" s="586"/>
    </row>
    <row r="48" spans="1:31" ht="12" customHeight="1">
      <c r="A48" s="503" t="s">
        <v>378</v>
      </c>
      <c r="B48" s="516" t="s">
        <v>27</v>
      </c>
      <c r="C48" s="589">
        <v>37351</v>
      </c>
      <c r="D48" s="589">
        <v>17723</v>
      </c>
      <c r="E48" s="589">
        <v>80</v>
      </c>
      <c r="F48" s="589">
        <v>8</v>
      </c>
      <c r="G48" s="589">
        <v>4</v>
      </c>
      <c r="H48" s="589">
        <v>3</v>
      </c>
      <c r="I48" s="590" t="s">
        <v>253</v>
      </c>
      <c r="J48" s="589">
        <v>18282</v>
      </c>
      <c r="K48" s="589">
        <v>32</v>
      </c>
      <c r="L48" s="589">
        <v>18</v>
      </c>
      <c r="M48" s="589">
        <v>502</v>
      </c>
      <c r="N48" s="589">
        <v>9</v>
      </c>
      <c r="O48" s="589">
        <v>6</v>
      </c>
      <c r="P48" s="589">
        <v>11</v>
      </c>
      <c r="Q48" s="589">
        <v>39</v>
      </c>
      <c r="R48" s="589">
        <v>4</v>
      </c>
      <c r="S48" s="589">
        <v>108</v>
      </c>
      <c r="T48" s="589">
        <v>5</v>
      </c>
      <c r="U48" s="589">
        <v>150</v>
      </c>
      <c r="V48" s="589">
        <v>237</v>
      </c>
      <c r="W48" s="588">
        <v>130</v>
      </c>
      <c r="X48" s="512" t="s">
        <v>27</v>
      </c>
      <c r="Y48" s="586"/>
      <c r="Z48" s="586"/>
      <c r="AA48" s="586"/>
      <c r="AB48" s="586"/>
      <c r="AC48" s="586"/>
      <c r="AD48" s="586"/>
      <c r="AE48" s="586"/>
    </row>
    <row r="49" spans="1:31" ht="12" customHeight="1">
      <c r="A49" s="503" t="s">
        <v>378</v>
      </c>
      <c r="B49" s="521" t="s">
        <v>28</v>
      </c>
      <c r="C49" s="592">
        <v>42092</v>
      </c>
      <c r="D49" s="592">
        <v>35838</v>
      </c>
      <c r="E49" s="592">
        <v>31</v>
      </c>
      <c r="F49" s="593" t="s">
        <v>253</v>
      </c>
      <c r="G49" s="592">
        <v>3</v>
      </c>
      <c r="H49" s="592">
        <v>1</v>
      </c>
      <c r="I49" s="593" t="s">
        <v>253</v>
      </c>
      <c r="J49" s="592">
        <v>1224</v>
      </c>
      <c r="K49" s="592">
        <v>46</v>
      </c>
      <c r="L49" s="592">
        <v>45</v>
      </c>
      <c r="M49" s="592">
        <v>108</v>
      </c>
      <c r="N49" s="592">
        <v>7</v>
      </c>
      <c r="O49" s="592">
        <v>21</v>
      </c>
      <c r="P49" s="592">
        <v>2872</v>
      </c>
      <c r="Q49" s="592">
        <v>128</v>
      </c>
      <c r="R49" s="592">
        <v>6</v>
      </c>
      <c r="S49" s="592">
        <v>86</v>
      </c>
      <c r="T49" s="592">
        <v>213</v>
      </c>
      <c r="U49" s="592">
        <v>484</v>
      </c>
      <c r="V49" s="592">
        <v>803</v>
      </c>
      <c r="W49" s="591">
        <v>176</v>
      </c>
      <c r="X49" s="517" t="s">
        <v>28</v>
      </c>
      <c r="Y49" s="586"/>
      <c r="Z49" s="586"/>
      <c r="AA49" s="586"/>
      <c r="AB49" s="586"/>
      <c r="AC49" s="586"/>
      <c r="AD49" s="586"/>
      <c r="AE49" s="586"/>
    </row>
    <row r="50" spans="1:31" ht="12" customHeight="1">
      <c r="A50" s="503" t="s">
        <v>378</v>
      </c>
      <c r="B50" s="516" t="s">
        <v>29</v>
      </c>
      <c r="C50" s="589">
        <v>26134</v>
      </c>
      <c r="D50" s="589">
        <v>24104</v>
      </c>
      <c r="E50" s="589">
        <v>5</v>
      </c>
      <c r="F50" s="589">
        <v>4</v>
      </c>
      <c r="G50" s="589">
        <v>1</v>
      </c>
      <c r="H50" s="589">
        <v>1</v>
      </c>
      <c r="I50" s="590" t="s">
        <v>253</v>
      </c>
      <c r="J50" s="589">
        <v>164</v>
      </c>
      <c r="K50" s="589">
        <v>16</v>
      </c>
      <c r="L50" s="589">
        <v>11</v>
      </c>
      <c r="M50" s="589">
        <v>372</v>
      </c>
      <c r="N50" s="589">
        <v>10</v>
      </c>
      <c r="O50" s="589">
        <v>14</v>
      </c>
      <c r="P50" s="589">
        <v>1039</v>
      </c>
      <c r="Q50" s="589">
        <v>28</v>
      </c>
      <c r="R50" s="589">
        <v>4</v>
      </c>
      <c r="S50" s="589">
        <v>32</v>
      </c>
      <c r="T50" s="589">
        <v>1</v>
      </c>
      <c r="U50" s="589">
        <v>70</v>
      </c>
      <c r="V50" s="589">
        <v>192</v>
      </c>
      <c r="W50" s="588">
        <v>66</v>
      </c>
      <c r="X50" s="512" t="s">
        <v>29</v>
      </c>
      <c r="Y50" s="586"/>
      <c r="Z50" s="586"/>
      <c r="AA50" s="586"/>
      <c r="AB50" s="586"/>
      <c r="AC50" s="586"/>
      <c r="AD50" s="586"/>
      <c r="AE50" s="586"/>
    </row>
    <row r="51" spans="1:31" ht="12" customHeight="1">
      <c r="A51" s="503" t="s">
        <v>378</v>
      </c>
      <c r="B51" s="521" t="s">
        <v>30</v>
      </c>
      <c r="C51" s="592">
        <v>16317</v>
      </c>
      <c r="D51" s="592">
        <v>12274</v>
      </c>
      <c r="E51" s="592">
        <v>8</v>
      </c>
      <c r="F51" s="592">
        <v>6</v>
      </c>
      <c r="G51" s="592">
        <v>1</v>
      </c>
      <c r="H51" s="593" t="s">
        <v>253</v>
      </c>
      <c r="I51" s="593" t="s">
        <v>253</v>
      </c>
      <c r="J51" s="592">
        <v>3363</v>
      </c>
      <c r="K51" s="592">
        <v>13</v>
      </c>
      <c r="L51" s="592">
        <v>9</v>
      </c>
      <c r="M51" s="592">
        <v>217</v>
      </c>
      <c r="N51" s="592">
        <v>4</v>
      </c>
      <c r="O51" s="592">
        <v>2</v>
      </c>
      <c r="P51" s="592">
        <v>14</v>
      </c>
      <c r="Q51" s="592">
        <v>12</v>
      </c>
      <c r="R51" s="592">
        <v>6</v>
      </c>
      <c r="S51" s="592">
        <v>38</v>
      </c>
      <c r="T51" s="592">
        <v>3</v>
      </c>
      <c r="U51" s="592">
        <v>62</v>
      </c>
      <c r="V51" s="592">
        <v>185</v>
      </c>
      <c r="W51" s="591">
        <v>100</v>
      </c>
      <c r="X51" s="517" t="s">
        <v>30</v>
      </c>
      <c r="Y51" s="586"/>
      <c r="Z51" s="586"/>
      <c r="AA51" s="586"/>
      <c r="AB51" s="586"/>
      <c r="AC51" s="586"/>
      <c r="AD51" s="586"/>
      <c r="AE51" s="586"/>
    </row>
    <row r="52" spans="1:31" ht="12" customHeight="1">
      <c r="A52" s="503" t="s">
        <v>378</v>
      </c>
      <c r="B52" s="516" t="s">
        <v>31</v>
      </c>
      <c r="C52" s="589">
        <v>8750</v>
      </c>
      <c r="D52" s="589">
        <v>8191</v>
      </c>
      <c r="E52" s="589">
        <v>2</v>
      </c>
      <c r="F52" s="590" t="s">
        <v>253</v>
      </c>
      <c r="G52" s="590" t="s">
        <v>253</v>
      </c>
      <c r="H52" s="590" t="s">
        <v>253</v>
      </c>
      <c r="I52" s="589">
        <v>1</v>
      </c>
      <c r="J52" s="589">
        <v>81</v>
      </c>
      <c r="K52" s="589">
        <v>21</v>
      </c>
      <c r="L52" s="589">
        <v>4</v>
      </c>
      <c r="M52" s="590" t="s">
        <v>253</v>
      </c>
      <c r="N52" s="589">
        <v>5</v>
      </c>
      <c r="O52" s="589">
        <v>10</v>
      </c>
      <c r="P52" s="589">
        <v>5</v>
      </c>
      <c r="Q52" s="589">
        <v>8</v>
      </c>
      <c r="R52" s="589">
        <v>1</v>
      </c>
      <c r="S52" s="589">
        <v>61</v>
      </c>
      <c r="T52" s="590" t="s">
        <v>253</v>
      </c>
      <c r="U52" s="589">
        <v>156</v>
      </c>
      <c r="V52" s="589">
        <v>123</v>
      </c>
      <c r="W52" s="588">
        <v>81</v>
      </c>
      <c r="X52" s="512" t="s">
        <v>31</v>
      </c>
      <c r="Y52" s="586"/>
      <c r="Z52" s="586"/>
      <c r="AA52" s="586"/>
      <c r="AB52" s="586"/>
      <c r="AC52" s="586"/>
      <c r="AD52" s="586"/>
      <c r="AE52" s="586"/>
    </row>
    <row r="53" spans="1:31" ht="12" customHeight="1">
      <c r="A53" s="503" t="s">
        <v>378</v>
      </c>
      <c r="B53" s="521" t="s">
        <v>32</v>
      </c>
      <c r="C53" s="592">
        <v>28287</v>
      </c>
      <c r="D53" s="592">
        <v>20065</v>
      </c>
      <c r="E53" s="592">
        <v>18</v>
      </c>
      <c r="F53" s="592">
        <v>3</v>
      </c>
      <c r="G53" s="593" t="s">
        <v>253</v>
      </c>
      <c r="H53" s="592">
        <v>6</v>
      </c>
      <c r="I53" s="593" t="s">
        <v>253</v>
      </c>
      <c r="J53" s="592">
        <v>7494</v>
      </c>
      <c r="K53" s="592">
        <v>16</v>
      </c>
      <c r="L53" s="592">
        <v>9</v>
      </c>
      <c r="M53" s="592">
        <v>46</v>
      </c>
      <c r="N53" s="592">
        <v>10</v>
      </c>
      <c r="O53" s="592">
        <v>8</v>
      </c>
      <c r="P53" s="592">
        <v>39</v>
      </c>
      <c r="Q53" s="592">
        <v>46</v>
      </c>
      <c r="R53" s="592">
        <v>13</v>
      </c>
      <c r="S53" s="592">
        <v>60</v>
      </c>
      <c r="T53" s="592">
        <v>3</v>
      </c>
      <c r="U53" s="592">
        <v>103</v>
      </c>
      <c r="V53" s="592">
        <v>239</v>
      </c>
      <c r="W53" s="591">
        <v>109</v>
      </c>
      <c r="X53" s="517" t="s">
        <v>32</v>
      </c>
      <c r="Y53" s="586"/>
      <c r="Z53" s="586"/>
      <c r="AA53" s="586"/>
      <c r="AB53" s="586"/>
      <c r="AC53" s="586"/>
      <c r="AD53" s="586"/>
      <c r="AE53" s="586"/>
    </row>
    <row r="54" spans="1:31" ht="12" customHeight="1">
      <c r="A54" s="503" t="s">
        <v>378</v>
      </c>
      <c r="B54" s="516" t="s">
        <v>33</v>
      </c>
      <c r="C54" s="589">
        <v>15738</v>
      </c>
      <c r="D54" s="589">
        <v>14795</v>
      </c>
      <c r="E54" s="589">
        <v>20</v>
      </c>
      <c r="F54" s="589">
        <v>2</v>
      </c>
      <c r="G54" s="589">
        <v>6</v>
      </c>
      <c r="H54" s="590" t="s">
        <v>253</v>
      </c>
      <c r="I54" s="590" t="s">
        <v>253</v>
      </c>
      <c r="J54" s="589">
        <v>466</v>
      </c>
      <c r="K54" s="589">
        <v>27</v>
      </c>
      <c r="L54" s="589">
        <v>9</v>
      </c>
      <c r="M54" s="589">
        <v>126</v>
      </c>
      <c r="N54" s="589">
        <v>1</v>
      </c>
      <c r="O54" s="589">
        <v>2</v>
      </c>
      <c r="P54" s="589">
        <v>13</v>
      </c>
      <c r="Q54" s="589">
        <v>62</v>
      </c>
      <c r="R54" s="589">
        <v>1</v>
      </c>
      <c r="S54" s="589">
        <v>21</v>
      </c>
      <c r="T54" s="589">
        <v>2</v>
      </c>
      <c r="U54" s="589">
        <v>39</v>
      </c>
      <c r="V54" s="589">
        <v>84</v>
      </c>
      <c r="W54" s="588">
        <v>62</v>
      </c>
      <c r="X54" s="512" t="s">
        <v>33</v>
      </c>
      <c r="Y54" s="586"/>
      <c r="Z54" s="586"/>
      <c r="AA54" s="586"/>
      <c r="AB54" s="586"/>
      <c r="AC54" s="586"/>
      <c r="AD54" s="586"/>
      <c r="AE54" s="586"/>
    </row>
    <row r="55" spans="1:31" ht="15" customHeight="1">
      <c r="A55" s="503" t="s">
        <v>380</v>
      </c>
      <c r="B55" s="532" t="s">
        <v>130</v>
      </c>
      <c r="C55" s="599">
        <v>147770</v>
      </c>
      <c r="D55" s="599">
        <v>69389</v>
      </c>
      <c r="E55" s="599">
        <v>253</v>
      </c>
      <c r="F55" s="599">
        <v>8</v>
      </c>
      <c r="G55" s="599">
        <v>8</v>
      </c>
      <c r="H55" s="599">
        <v>23</v>
      </c>
      <c r="I55" s="599">
        <v>3</v>
      </c>
      <c r="J55" s="599">
        <v>70108</v>
      </c>
      <c r="K55" s="599">
        <v>131</v>
      </c>
      <c r="L55" s="599">
        <v>74</v>
      </c>
      <c r="M55" s="599">
        <v>3617</v>
      </c>
      <c r="N55" s="599">
        <v>414</v>
      </c>
      <c r="O55" s="599">
        <v>33</v>
      </c>
      <c r="P55" s="599">
        <v>27</v>
      </c>
      <c r="Q55" s="599">
        <v>175</v>
      </c>
      <c r="R55" s="599">
        <v>45</v>
      </c>
      <c r="S55" s="599">
        <v>268</v>
      </c>
      <c r="T55" s="599">
        <v>24</v>
      </c>
      <c r="U55" s="599">
        <v>375</v>
      </c>
      <c r="V55" s="599">
        <v>1243</v>
      </c>
      <c r="W55" s="598">
        <v>1552</v>
      </c>
      <c r="X55" s="528" t="s">
        <v>130</v>
      </c>
      <c r="Y55" s="586"/>
      <c r="Z55" s="586"/>
      <c r="AA55" s="586"/>
      <c r="AB55" s="586"/>
      <c r="AC55" s="586"/>
      <c r="AD55" s="586"/>
      <c r="AE55" s="586"/>
    </row>
    <row r="56" spans="1:31" s="480" customFormat="1" ht="11.45" customHeight="1">
      <c r="A56" s="527" t="s">
        <v>378</v>
      </c>
      <c r="B56" s="526" t="s">
        <v>9</v>
      </c>
      <c r="C56" s="596">
        <v>59453</v>
      </c>
      <c r="D56" s="596">
        <v>49015</v>
      </c>
      <c r="E56" s="596">
        <v>67</v>
      </c>
      <c r="F56" s="596">
        <v>4</v>
      </c>
      <c r="G56" s="596">
        <v>6</v>
      </c>
      <c r="H56" s="596">
        <v>1</v>
      </c>
      <c r="I56" s="596">
        <v>1</v>
      </c>
      <c r="J56" s="596">
        <v>6912</v>
      </c>
      <c r="K56" s="596">
        <v>76</v>
      </c>
      <c r="L56" s="596">
        <v>36</v>
      </c>
      <c r="M56" s="596">
        <v>1682</v>
      </c>
      <c r="N56" s="596">
        <v>91</v>
      </c>
      <c r="O56" s="596">
        <v>12</v>
      </c>
      <c r="P56" s="596">
        <v>13</v>
      </c>
      <c r="Q56" s="596">
        <v>36</v>
      </c>
      <c r="R56" s="596">
        <v>21</v>
      </c>
      <c r="S56" s="596">
        <v>88</v>
      </c>
      <c r="T56" s="596">
        <v>11</v>
      </c>
      <c r="U56" s="596">
        <v>143</v>
      </c>
      <c r="V56" s="596">
        <v>669</v>
      </c>
      <c r="W56" s="595">
        <v>569</v>
      </c>
      <c r="X56" s="522" t="s">
        <v>9</v>
      </c>
      <c r="Y56" s="594"/>
      <c r="Z56" s="594"/>
      <c r="AA56" s="594"/>
      <c r="AB56" s="594"/>
      <c r="AC56" s="594"/>
      <c r="AD56" s="594"/>
      <c r="AE56" s="594"/>
    </row>
    <row r="57" spans="1:31" ht="11.45" customHeight="1">
      <c r="A57" s="503" t="s">
        <v>378</v>
      </c>
      <c r="B57" s="516" t="s">
        <v>7</v>
      </c>
      <c r="C57" s="589">
        <v>16991</v>
      </c>
      <c r="D57" s="589">
        <v>3272</v>
      </c>
      <c r="E57" s="589">
        <v>20</v>
      </c>
      <c r="F57" s="589">
        <v>1</v>
      </c>
      <c r="G57" s="590" t="s">
        <v>253</v>
      </c>
      <c r="H57" s="589">
        <v>1</v>
      </c>
      <c r="I57" s="589">
        <v>1</v>
      </c>
      <c r="J57" s="589">
        <v>13020</v>
      </c>
      <c r="K57" s="590" t="s">
        <v>253</v>
      </c>
      <c r="L57" s="589">
        <v>10</v>
      </c>
      <c r="M57" s="589">
        <v>237</v>
      </c>
      <c r="N57" s="589">
        <v>11</v>
      </c>
      <c r="O57" s="589">
        <v>5</v>
      </c>
      <c r="P57" s="589">
        <v>2</v>
      </c>
      <c r="Q57" s="589">
        <v>11</v>
      </c>
      <c r="R57" s="589">
        <v>2</v>
      </c>
      <c r="S57" s="589">
        <v>22</v>
      </c>
      <c r="T57" s="590" t="s">
        <v>253</v>
      </c>
      <c r="U57" s="589">
        <v>20</v>
      </c>
      <c r="V57" s="589">
        <v>104</v>
      </c>
      <c r="W57" s="588">
        <v>252</v>
      </c>
      <c r="X57" s="512" t="s">
        <v>7</v>
      </c>
      <c r="Y57" s="586"/>
      <c r="Z57" s="586"/>
      <c r="AA57" s="586"/>
      <c r="AB57" s="586"/>
      <c r="AC57" s="586"/>
      <c r="AD57" s="586"/>
      <c r="AE57" s="586"/>
    </row>
    <row r="58" spans="1:31" ht="11.45" customHeight="1">
      <c r="A58" s="503" t="s">
        <v>378</v>
      </c>
      <c r="B58" s="521" t="s">
        <v>8</v>
      </c>
      <c r="C58" s="592">
        <v>25343</v>
      </c>
      <c r="D58" s="592">
        <v>2015</v>
      </c>
      <c r="E58" s="592">
        <v>89</v>
      </c>
      <c r="F58" s="593" t="s">
        <v>253</v>
      </c>
      <c r="G58" s="593" t="s">
        <v>253</v>
      </c>
      <c r="H58" s="592">
        <v>11</v>
      </c>
      <c r="I58" s="593" t="s">
        <v>253</v>
      </c>
      <c r="J58" s="592">
        <v>22039</v>
      </c>
      <c r="K58" s="592">
        <v>3</v>
      </c>
      <c r="L58" s="592">
        <v>12</v>
      </c>
      <c r="M58" s="592">
        <v>510</v>
      </c>
      <c r="N58" s="592">
        <v>273</v>
      </c>
      <c r="O58" s="592">
        <v>1</v>
      </c>
      <c r="P58" s="592">
        <v>1</v>
      </c>
      <c r="Q58" s="592">
        <v>8</v>
      </c>
      <c r="R58" s="592">
        <v>6</v>
      </c>
      <c r="S58" s="592">
        <v>43</v>
      </c>
      <c r="T58" s="592">
        <v>3</v>
      </c>
      <c r="U58" s="592">
        <v>30</v>
      </c>
      <c r="V58" s="592">
        <v>204</v>
      </c>
      <c r="W58" s="591">
        <v>95</v>
      </c>
      <c r="X58" s="517" t="s">
        <v>8</v>
      </c>
      <c r="Y58" s="586"/>
      <c r="Z58" s="586"/>
      <c r="AA58" s="586"/>
      <c r="AB58" s="586"/>
      <c r="AC58" s="586"/>
      <c r="AD58" s="586"/>
      <c r="AE58" s="586"/>
    </row>
    <row r="59" spans="1:31" ht="11.45" customHeight="1">
      <c r="A59" s="503" t="s">
        <v>378</v>
      </c>
      <c r="B59" s="516" t="s">
        <v>10</v>
      </c>
      <c r="C59" s="589">
        <v>11269</v>
      </c>
      <c r="D59" s="589">
        <v>7331</v>
      </c>
      <c r="E59" s="589">
        <v>6</v>
      </c>
      <c r="F59" s="590" t="s">
        <v>253</v>
      </c>
      <c r="G59" s="589">
        <v>1</v>
      </c>
      <c r="H59" s="589">
        <v>2</v>
      </c>
      <c r="I59" s="589">
        <v>1</v>
      </c>
      <c r="J59" s="589">
        <v>3219</v>
      </c>
      <c r="K59" s="589">
        <v>13</v>
      </c>
      <c r="L59" s="589">
        <v>4</v>
      </c>
      <c r="M59" s="589">
        <v>448</v>
      </c>
      <c r="N59" s="589">
        <v>1</v>
      </c>
      <c r="O59" s="589">
        <v>2</v>
      </c>
      <c r="P59" s="590" t="s">
        <v>253</v>
      </c>
      <c r="Q59" s="589">
        <v>11</v>
      </c>
      <c r="R59" s="589">
        <v>3</v>
      </c>
      <c r="S59" s="589">
        <v>29</v>
      </c>
      <c r="T59" s="589">
        <v>7</v>
      </c>
      <c r="U59" s="589">
        <v>26</v>
      </c>
      <c r="V59" s="589">
        <v>116</v>
      </c>
      <c r="W59" s="588">
        <v>49</v>
      </c>
      <c r="X59" s="512" t="s">
        <v>10</v>
      </c>
      <c r="Y59" s="586"/>
      <c r="Z59" s="586"/>
      <c r="AA59" s="586"/>
      <c r="AB59" s="586"/>
      <c r="AC59" s="586"/>
      <c r="AD59" s="586"/>
      <c r="AE59" s="586"/>
    </row>
    <row r="60" spans="1:31" ht="11.45" customHeight="1">
      <c r="A60" s="503" t="s">
        <v>378</v>
      </c>
      <c r="B60" s="521" t="s">
        <v>11</v>
      </c>
      <c r="C60" s="592">
        <v>23316</v>
      </c>
      <c r="D60" s="592">
        <v>2853</v>
      </c>
      <c r="E60" s="592">
        <v>60</v>
      </c>
      <c r="F60" s="592">
        <v>3</v>
      </c>
      <c r="G60" s="592">
        <v>1</v>
      </c>
      <c r="H60" s="592">
        <v>6</v>
      </c>
      <c r="I60" s="593" t="s">
        <v>253</v>
      </c>
      <c r="J60" s="592">
        <v>19134</v>
      </c>
      <c r="K60" s="592">
        <v>21</v>
      </c>
      <c r="L60" s="592">
        <v>7</v>
      </c>
      <c r="M60" s="592">
        <v>453</v>
      </c>
      <c r="N60" s="592">
        <v>2</v>
      </c>
      <c r="O60" s="592">
        <v>9</v>
      </c>
      <c r="P60" s="592">
        <v>9</v>
      </c>
      <c r="Q60" s="592">
        <v>28</v>
      </c>
      <c r="R60" s="592">
        <v>7</v>
      </c>
      <c r="S60" s="592">
        <v>55</v>
      </c>
      <c r="T60" s="592">
        <v>3</v>
      </c>
      <c r="U60" s="592">
        <v>39</v>
      </c>
      <c r="V60" s="592">
        <v>92</v>
      </c>
      <c r="W60" s="591">
        <v>534</v>
      </c>
      <c r="X60" s="517" t="s">
        <v>11</v>
      </c>
      <c r="Y60" s="586"/>
      <c r="Z60" s="586"/>
      <c r="AA60" s="586"/>
      <c r="AB60" s="586"/>
      <c r="AC60" s="586"/>
      <c r="AD60" s="586"/>
      <c r="AE60" s="586"/>
    </row>
    <row r="61" spans="1:31" ht="11.45" customHeight="1">
      <c r="A61" s="503" t="s">
        <v>378</v>
      </c>
      <c r="B61" s="516" t="s">
        <v>12</v>
      </c>
      <c r="C61" s="589">
        <v>11398</v>
      </c>
      <c r="D61" s="589">
        <v>4903</v>
      </c>
      <c r="E61" s="589">
        <v>11</v>
      </c>
      <c r="F61" s="590" t="s">
        <v>253</v>
      </c>
      <c r="G61" s="590" t="s">
        <v>253</v>
      </c>
      <c r="H61" s="589">
        <v>2</v>
      </c>
      <c r="I61" s="590" t="s">
        <v>253</v>
      </c>
      <c r="J61" s="589">
        <v>5784</v>
      </c>
      <c r="K61" s="589">
        <v>18</v>
      </c>
      <c r="L61" s="589">
        <v>5</v>
      </c>
      <c r="M61" s="589">
        <v>287</v>
      </c>
      <c r="N61" s="589">
        <v>36</v>
      </c>
      <c r="O61" s="589">
        <v>4</v>
      </c>
      <c r="P61" s="589">
        <v>2</v>
      </c>
      <c r="Q61" s="589">
        <v>81</v>
      </c>
      <c r="R61" s="589">
        <v>6</v>
      </c>
      <c r="S61" s="589">
        <v>31</v>
      </c>
      <c r="T61" s="590" t="s">
        <v>253</v>
      </c>
      <c r="U61" s="589">
        <v>117</v>
      </c>
      <c r="V61" s="589">
        <v>58</v>
      </c>
      <c r="W61" s="588">
        <v>53</v>
      </c>
      <c r="X61" s="512" t="s">
        <v>12</v>
      </c>
      <c r="Y61" s="586"/>
      <c r="Z61" s="586"/>
      <c r="AA61" s="586"/>
      <c r="AB61" s="586"/>
      <c r="AC61" s="586"/>
      <c r="AD61" s="586"/>
      <c r="AE61" s="586"/>
    </row>
    <row r="62" spans="1:31" ht="15" customHeight="1">
      <c r="A62" s="503" t="s">
        <v>380</v>
      </c>
      <c r="B62" s="545" t="s">
        <v>131</v>
      </c>
      <c r="C62" s="605">
        <v>186906</v>
      </c>
      <c r="D62" s="605">
        <v>79274</v>
      </c>
      <c r="E62" s="605">
        <v>693</v>
      </c>
      <c r="F62" s="605">
        <v>116</v>
      </c>
      <c r="G62" s="605">
        <v>24</v>
      </c>
      <c r="H62" s="605">
        <v>6348</v>
      </c>
      <c r="I62" s="605">
        <v>2</v>
      </c>
      <c r="J62" s="605">
        <v>77352</v>
      </c>
      <c r="K62" s="605">
        <v>241</v>
      </c>
      <c r="L62" s="605">
        <v>141</v>
      </c>
      <c r="M62" s="605">
        <v>2773</v>
      </c>
      <c r="N62" s="605">
        <v>60</v>
      </c>
      <c r="O62" s="605">
        <v>48</v>
      </c>
      <c r="P62" s="605">
        <v>333</v>
      </c>
      <c r="Q62" s="605">
        <v>169</v>
      </c>
      <c r="R62" s="605">
        <v>66</v>
      </c>
      <c r="S62" s="605">
        <v>5937</v>
      </c>
      <c r="T62" s="605">
        <v>403</v>
      </c>
      <c r="U62" s="605">
        <v>7383</v>
      </c>
      <c r="V62" s="605">
        <v>4124</v>
      </c>
      <c r="W62" s="604">
        <v>1419</v>
      </c>
      <c r="X62" s="542" t="s">
        <v>131</v>
      </c>
      <c r="Y62" s="586"/>
      <c r="Z62" s="586"/>
      <c r="AA62" s="586"/>
      <c r="AB62" s="586"/>
      <c r="AC62" s="586"/>
      <c r="AD62" s="586"/>
      <c r="AE62" s="586"/>
    </row>
    <row r="63" spans="1:31" s="480" customFormat="1" ht="11.45" customHeight="1">
      <c r="A63" s="527" t="s">
        <v>378</v>
      </c>
      <c r="B63" s="541" t="s">
        <v>215</v>
      </c>
      <c r="C63" s="602">
        <v>141554</v>
      </c>
      <c r="D63" s="602">
        <v>63412</v>
      </c>
      <c r="E63" s="602">
        <v>476</v>
      </c>
      <c r="F63" s="602">
        <v>111</v>
      </c>
      <c r="G63" s="602">
        <v>20</v>
      </c>
      <c r="H63" s="602">
        <v>6313</v>
      </c>
      <c r="I63" s="602">
        <v>2</v>
      </c>
      <c r="J63" s="602">
        <v>50621</v>
      </c>
      <c r="K63" s="602">
        <v>218</v>
      </c>
      <c r="L63" s="602">
        <v>105</v>
      </c>
      <c r="M63" s="602">
        <v>2612</v>
      </c>
      <c r="N63" s="602">
        <v>51</v>
      </c>
      <c r="O63" s="602">
        <v>37</v>
      </c>
      <c r="P63" s="602">
        <v>108</v>
      </c>
      <c r="Q63" s="602">
        <v>88</v>
      </c>
      <c r="R63" s="602">
        <v>38</v>
      </c>
      <c r="S63" s="602">
        <v>5758</v>
      </c>
      <c r="T63" s="602">
        <v>107</v>
      </c>
      <c r="U63" s="602">
        <v>7216</v>
      </c>
      <c r="V63" s="602">
        <v>3621</v>
      </c>
      <c r="W63" s="601">
        <v>640</v>
      </c>
      <c r="X63" s="537" t="s">
        <v>215</v>
      </c>
      <c r="Y63" s="594"/>
      <c r="Z63" s="594"/>
      <c r="AA63" s="594"/>
      <c r="AB63" s="594"/>
      <c r="AC63" s="594"/>
      <c r="AD63" s="594"/>
      <c r="AE63" s="594"/>
    </row>
    <row r="64" spans="1:31" ht="11.45" customHeight="1">
      <c r="A64" s="503" t="s">
        <v>378</v>
      </c>
      <c r="B64" s="521" t="s">
        <v>1</v>
      </c>
      <c r="C64" s="592">
        <v>33321</v>
      </c>
      <c r="D64" s="592">
        <v>11392</v>
      </c>
      <c r="E64" s="592">
        <v>56</v>
      </c>
      <c r="F64" s="592">
        <v>1</v>
      </c>
      <c r="G64" s="593" t="s">
        <v>253</v>
      </c>
      <c r="H64" s="592">
        <v>35</v>
      </c>
      <c r="I64" s="593" t="s">
        <v>253</v>
      </c>
      <c r="J64" s="592">
        <v>20048</v>
      </c>
      <c r="K64" s="592">
        <v>19</v>
      </c>
      <c r="L64" s="592">
        <v>30</v>
      </c>
      <c r="M64" s="592">
        <v>45</v>
      </c>
      <c r="N64" s="592">
        <v>6</v>
      </c>
      <c r="O64" s="592">
        <v>5</v>
      </c>
      <c r="P64" s="592">
        <v>209</v>
      </c>
      <c r="Q64" s="592">
        <v>79</v>
      </c>
      <c r="R64" s="592">
        <v>22</v>
      </c>
      <c r="S64" s="592">
        <v>155</v>
      </c>
      <c r="T64" s="592">
        <v>26</v>
      </c>
      <c r="U64" s="592">
        <v>137</v>
      </c>
      <c r="V64" s="592">
        <v>366</v>
      </c>
      <c r="W64" s="591">
        <v>690</v>
      </c>
      <c r="X64" s="517" t="s">
        <v>1</v>
      </c>
      <c r="Y64" s="586"/>
      <c r="Z64" s="586"/>
      <c r="AA64" s="586"/>
      <c r="AB64" s="586"/>
      <c r="AC64" s="586"/>
      <c r="AD64" s="586"/>
      <c r="AE64" s="586"/>
    </row>
    <row r="65" spans="1:31" ht="11.45" customHeight="1">
      <c r="A65" s="503" t="s">
        <v>378</v>
      </c>
      <c r="B65" s="516" t="s">
        <v>2</v>
      </c>
      <c r="C65" s="589">
        <v>12031</v>
      </c>
      <c r="D65" s="589">
        <v>4470</v>
      </c>
      <c r="E65" s="589">
        <v>161</v>
      </c>
      <c r="F65" s="589">
        <v>4</v>
      </c>
      <c r="G65" s="589">
        <v>4</v>
      </c>
      <c r="H65" s="590" t="s">
        <v>253</v>
      </c>
      <c r="I65" s="590" t="s">
        <v>253</v>
      </c>
      <c r="J65" s="589">
        <v>6683</v>
      </c>
      <c r="K65" s="589">
        <v>4</v>
      </c>
      <c r="L65" s="589">
        <v>6</v>
      </c>
      <c r="M65" s="589">
        <v>116</v>
      </c>
      <c r="N65" s="589">
        <v>3</v>
      </c>
      <c r="O65" s="589">
        <v>6</v>
      </c>
      <c r="P65" s="589">
        <v>16</v>
      </c>
      <c r="Q65" s="589">
        <v>2</v>
      </c>
      <c r="R65" s="589">
        <v>6</v>
      </c>
      <c r="S65" s="589">
        <v>24</v>
      </c>
      <c r="T65" s="589">
        <v>270</v>
      </c>
      <c r="U65" s="589">
        <v>30</v>
      </c>
      <c r="V65" s="589">
        <v>137</v>
      </c>
      <c r="W65" s="588">
        <v>89</v>
      </c>
      <c r="X65" s="512" t="s">
        <v>2</v>
      </c>
      <c r="Y65" s="586"/>
      <c r="Z65" s="586"/>
      <c r="AA65" s="586"/>
      <c r="AB65" s="586"/>
      <c r="AC65" s="586"/>
      <c r="AD65" s="586"/>
      <c r="AE65" s="586"/>
    </row>
    <row r="66" spans="1:31" ht="15" customHeight="1">
      <c r="A66" s="503" t="s">
        <v>380</v>
      </c>
      <c r="B66" s="545" t="s">
        <v>132</v>
      </c>
      <c r="C66" s="605">
        <v>187667</v>
      </c>
      <c r="D66" s="605">
        <v>146870</v>
      </c>
      <c r="E66" s="605">
        <v>231</v>
      </c>
      <c r="F66" s="605">
        <v>27</v>
      </c>
      <c r="G66" s="605">
        <v>152</v>
      </c>
      <c r="H66" s="605">
        <v>2</v>
      </c>
      <c r="I66" s="605">
        <v>4</v>
      </c>
      <c r="J66" s="605">
        <v>22561</v>
      </c>
      <c r="K66" s="605">
        <v>301</v>
      </c>
      <c r="L66" s="605">
        <v>138</v>
      </c>
      <c r="M66" s="605">
        <v>6357</v>
      </c>
      <c r="N66" s="605">
        <v>3920</v>
      </c>
      <c r="O66" s="605">
        <v>56</v>
      </c>
      <c r="P66" s="605">
        <v>25</v>
      </c>
      <c r="Q66" s="605">
        <v>2087</v>
      </c>
      <c r="R66" s="605">
        <v>63</v>
      </c>
      <c r="S66" s="605">
        <v>277</v>
      </c>
      <c r="T66" s="605">
        <v>28</v>
      </c>
      <c r="U66" s="605">
        <v>528</v>
      </c>
      <c r="V66" s="605">
        <v>2296</v>
      </c>
      <c r="W66" s="604">
        <v>1744</v>
      </c>
      <c r="X66" s="542" t="s">
        <v>132</v>
      </c>
      <c r="Y66" s="586"/>
      <c r="Z66" s="586"/>
      <c r="AA66" s="586"/>
      <c r="AB66" s="586"/>
      <c r="AC66" s="586"/>
      <c r="AD66" s="586"/>
      <c r="AE66" s="586"/>
    </row>
    <row r="67" spans="1:31" s="480" customFormat="1" ht="11.45" customHeight="1">
      <c r="A67" s="527" t="s">
        <v>378</v>
      </c>
      <c r="B67" s="541" t="s">
        <v>216</v>
      </c>
      <c r="C67" s="602">
        <v>123362</v>
      </c>
      <c r="D67" s="602">
        <v>100711</v>
      </c>
      <c r="E67" s="602">
        <v>146</v>
      </c>
      <c r="F67" s="602">
        <v>21</v>
      </c>
      <c r="G67" s="602">
        <v>106</v>
      </c>
      <c r="H67" s="602">
        <v>1</v>
      </c>
      <c r="I67" s="602">
        <v>3</v>
      </c>
      <c r="J67" s="602">
        <v>11778</v>
      </c>
      <c r="K67" s="602">
        <v>225</v>
      </c>
      <c r="L67" s="602">
        <v>86</v>
      </c>
      <c r="M67" s="602">
        <v>3037</v>
      </c>
      <c r="N67" s="602">
        <v>1927</v>
      </c>
      <c r="O67" s="602">
        <v>42</v>
      </c>
      <c r="P67" s="602">
        <v>20</v>
      </c>
      <c r="Q67" s="602">
        <v>2037</v>
      </c>
      <c r="R67" s="602">
        <v>50</v>
      </c>
      <c r="S67" s="602">
        <v>185</v>
      </c>
      <c r="T67" s="602">
        <v>21</v>
      </c>
      <c r="U67" s="602">
        <v>401</v>
      </c>
      <c r="V67" s="602">
        <v>1740</v>
      </c>
      <c r="W67" s="601">
        <v>825</v>
      </c>
      <c r="X67" s="537" t="s">
        <v>216</v>
      </c>
      <c r="Y67" s="594"/>
      <c r="Z67" s="594"/>
      <c r="AA67" s="594"/>
      <c r="AB67" s="594"/>
      <c r="AC67" s="594"/>
      <c r="AD67" s="594"/>
      <c r="AE67" s="594"/>
    </row>
    <row r="68" spans="1:31" ht="11.45" customHeight="1">
      <c r="A68" s="503" t="s">
        <v>378</v>
      </c>
      <c r="B68" s="521" t="s">
        <v>3</v>
      </c>
      <c r="C68" s="592">
        <v>16841</v>
      </c>
      <c r="D68" s="592">
        <v>11054</v>
      </c>
      <c r="E68" s="592">
        <v>11</v>
      </c>
      <c r="F68" s="592">
        <v>1</v>
      </c>
      <c r="G68" s="592">
        <v>2</v>
      </c>
      <c r="H68" s="593" t="s">
        <v>253</v>
      </c>
      <c r="I68" s="593" t="s">
        <v>253</v>
      </c>
      <c r="J68" s="592">
        <v>3331</v>
      </c>
      <c r="K68" s="592">
        <v>7</v>
      </c>
      <c r="L68" s="592">
        <v>11</v>
      </c>
      <c r="M68" s="592">
        <v>727</v>
      </c>
      <c r="N68" s="592">
        <v>1432</v>
      </c>
      <c r="O68" s="592">
        <v>2</v>
      </c>
      <c r="P68" s="593" t="s">
        <v>253</v>
      </c>
      <c r="Q68" s="592">
        <v>4</v>
      </c>
      <c r="R68" s="592">
        <v>2</v>
      </c>
      <c r="S68" s="592">
        <v>24</v>
      </c>
      <c r="T68" s="592">
        <v>2</v>
      </c>
      <c r="U68" s="592">
        <v>30</v>
      </c>
      <c r="V68" s="592">
        <v>141</v>
      </c>
      <c r="W68" s="591">
        <v>60</v>
      </c>
      <c r="X68" s="517" t="s">
        <v>3</v>
      </c>
      <c r="Y68" s="586"/>
      <c r="Z68" s="586"/>
      <c r="AA68" s="586"/>
      <c r="AB68" s="586"/>
      <c r="AC68" s="586"/>
      <c r="AD68" s="586"/>
      <c r="AE68" s="586"/>
    </row>
    <row r="69" spans="1:31" ht="11.45" customHeight="1">
      <c r="A69" s="503" t="s">
        <v>378</v>
      </c>
      <c r="B69" s="516" t="s">
        <v>4</v>
      </c>
      <c r="C69" s="589">
        <v>10272</v>
      </c>
      <c r="D69" s="589">
        <v>7360</v>
      </c>
      <c r="E69" s="589">
        <v>1</v>
      </c>
      <c r="F69" s="589">
        <v>1</v>
      </c>
      <c r="G69" s="589">
        <v>4</v>
      </c>
      <c r="H69" s="590" t="s">
        <v>253</v>
      </c>
      <c r="I69" s="590" t="s">
        <v>253</v>
      </c>
      <c r="J69" s="589">
        <v>1825</v>
      </c>
      <c r="K69" s="589">
        <v>17</v>
      </c>
      <c r="L69" s="589">
        <v>10</v>
      </c>
      <c r="M69" s="589">
        <v>805</v>
      </c>
      <c r="N69" s="589">
        <v>18</v>
      </c>
      <c r="O69" s="589">
        <v>2</v>
      </c>
      <c r="P69" s="589">
        <v>2</v>
      </c>
      <c r="Q69" s="589">
        <v>1</v>
      </c>
      <c r="R69" s="589">
        <v>1</v>
      </c>
      <c r="S69" s="589">
        <v>8</v>
      </c>
      <c r="T69" s="589">
        <v>2</v>
      </c>
      <c r="U69" s="589">
        <v>18</v>
      </c>
      <c r="V69" s="589">
        <v>70</v>
      </c>
      <c r="W69" s="588">
        <v>127</v>
      </c>
      <c r="X69" s="512" t="s">
        <v>4</v>
      </c>
      <c r="Y69" s="586"/>
      <c r="Z69" s="586"/>
      <c r="AA69" s="586"/>
      <c r="AB69" s="586"/>
      <c r="AC69" s="586"/>
      <c r="AD69" s="586"/>
      <c r="AE69" s="586"/>
    </row>
    <row r="70" spans="1:31" ht="11.45" customHeight="1">
      <c r="A70" s="503" t="s">
        <v>378</v>
      </c>
      <c r="B70" s="521" t="s">
        <v>5</v>
      </c>
      <c r="C70" s="592">
        <v>23925</v>
      </c>
      <c r="D70" s="592">
        <v>17329</v>
      </c>
      <c r="E70" s="592">
        <v>69</v>
      </c>
      <c r="F70" s="592">
        <v>2</v>
      </c>
      <c r="G70" s="592">
        <v>2</v>
      </c>
      <c r="H70" s="593" t="s">
        <v>253</v>
      </c>
      <c r="I70" s="593" t="s">
        <v>253</v>
      </c>
      <c r="J70" s="592">
        <v>4265</v>
      </c>
      <c r="K70" s="592">
        <v>28</v>
      </c>
      <c r="L70" s="592">
        <v>6</v>
      </c>
      <c r="M70" s="592">
        <v>1156</v>
      </c>
      <c r="N70" s="592">
        <v>58</v>
      </c>
      <c r="O70" s="592">
        <v>4</v>
      </c>
      <c r="P70" s="592">
        <v>2</v>
      </c>
      <c r="Q70" s="592">
        <v>13</v>
      </c>
      <c r="R70" s="592">
        <v>7</v>
      </c>
      <c r="S70" s="592">
        <v>23</v>
      </c>
      <c r="T70" s="592">
        <v>1</v>
      </c>
      <c r="U70" s="592">
        <v>52</v>
      </c>
      <c r="V70" s="592">
        <v>254</v>
      </c>
      <c r="W70" s="591">
        <v>654</v>
      </c>
      <c r="X70" s="517" t="s">
        <v>5</v>
      </c>
      <c r="Y70" s="586"/>
      <c r="Z70" s="586"/>
      <c r="AA70" s="586"/>
      <c r="AB70" s="586"/>
      <c r="AC70" s="586"/>
      <c r="AD70" s="586"/>
      <c r="AE70" s="586"/>
    </row>
    <row r="71" spans="1:31" ht="11.45" customHeight="1">
      <c r="A71" s="503" t="s">
        <v>378</v>
      </c>
      <c r="B71" s="516" t="s">
        <v>6</v>
      </c>
      <c r="C71" s="589">
        <v>13267</v>
      </c>
      <c r="D71" s="589">
        <v>10416</v>
      </c>
      <c r="E71" s="589">
        <v>4</v>
      </c>
      <c r="F71" s="589">
        <v>2</v>
      </c>
      <c r="G71" s="589">
        <v>38</v>
      </c>
      <c r="H71" s="589">
        <v>1</v>
      </c>
      <c r="I71" s="589">
        <v>1</v>
      </c>
      <c r="J71" s="589">
        <v>1362</v>
      </c>
      <c r="K71" s="589">
        <v>24</v>
      </c>
      <c r="L71" s="589">
        <v>25</v>
      </c>
      <c r="M71" s="589">
        <v>632</v>
      </c>
      <c r="N71" s="589">
        <v>485</v>
      </c>
      <c r="O71" s="589">
        <v>6</v>
      </c>
      <c r="P71" s="589">
        <v>1</v>
      </c>
      <c r="Q71" s="589">
        <v>32</v>
      </c>
      <c r="R71" s="589">
        <v>3</v>
      </c>
      <c r="S71" s="589">
        <v>37</v>
      </c>
      <c r="T71" s="589">
        <v>2</v>
      </c>
      <c r="U71" s="589">
        <v>27</v>
      </c>
      <c r="V71" s="589">
        <v>91</v>
      </c>
      <c r="W71" s="588">
        <v>78</v>
      </c>
      <c r="X71" s="512" t="s">
        <v>6</v>
      </c>
      <c r="Y71" s="586"/>
      <c r="Z71" s="586"/>
      <c r="AA71" s="586"/>
      <c r="AB71" s="586"/>
      <c r="AC71" s="586"/>
      <c r="AD71" s="586"/>
      <c r="AE71" s="586"/>
    </row>
    <row r="72" spans="1:31" ht="15" customHeight="1">
      <c r="A72" s="503" t="s">
        <v>380</v>
      </c>
      <c r="B72" s="545" t="s">
        <v>133</v>
      </c>
      <c r="C72" s="605">
        <v>312278</v>
      </c>
      <c r="D72" s="605">
        <v>289557</v>
      </c>
      <c r="E72" s="605">
        <v>134</v>
      </c>
      <c r="F72" s="605">
        <v>55</v>
      </c>
      <c r="G72" s="605">
        <v>35</v>
      </c>
      <c r="H72" s="605">
        <v>4</v>
      </c>
      <c r="I72" s="605">
        <v>5</v>
      </c>
      <c r="J72" s="605">
        <v>1384</v>
      </c>
      <c r="K72" s="605">
        <v>299</v>
      </c>
      <c r="L72" s="605">
        <v>79</v>
      </c>
      <c r="M72" s="605">
        <v>2619</v>
      </c>
      <c r="N72" s="605">
        <v>87</v>
      </c>
      <c r="O72" s="605">
        <v>148</v>
      </c>
      <c r="P72" s="605">
        <v>688</v>
      </c>
      <c r="Q72" s="605">
        <v>7419</v>
      </c>
      <c r="R72" s="605">
        <v>58</v>
      </c>
      <c r="S72" s="605">
        <v>1641</v>
      </c>
      <c r="T72" s="605">
        <v>54</v>
      </c>
      <c r="U72" s="605">
        <v>2362</v>
      </c>
      <c r="V72" s="605">
        <v>3228</v>
      </c>
      <c r="W72" s="604">
        <v>2422</v>
      </c>
      <c r="X72" s="542" t="s">
        <v>133</v>
      </c>
      <c r="Y72" s="586"/>
      <c r="Z72" s="586"/>
      <c r="AA72" s="586"/>
      <c r="AB72" s="586"/>
      <c r="AC72" s="586"/>
      <c r="AD72" s="586"/>
      <c r="AE72" s="586"/>
    </row>
    <row r="73" spans="1:31" s="480" customFormat="1" ht="11.25" customHeight="1">
      <c r="A73" s="527" t="s">
        <v>378</v>
      </c>
      <c r="B73" s="541" t="s">
        <v>217</v>
      </c>
      <c r="C73" s="602">
        <v>79940</v>
      </c>
      <c r="D73" s="602">
        <v>76687</v>
      </c>
      <c r="E73" s="602">
        <v>60</v>
      </c>
      <c r="F73" s="602">
        <v>22</v>
      </c>
      <c r="G73" s="602">
        <v>7</v>
      </c>
      <c r="H73" s="602">
        <v>1</v>
      </c>
      <c r="I73" s="602">
        <v>1</v>
      </c>
      <c r="J73" s="602">
        <v>81</v>
      </c>
      <c r="K73" s="602">
        <v>52</v>
      </c>
      <c r="L73" s="602">
        <v>22</v>
      </c>
      <c r="M73" s="602">
        <v>569</v>
      </c>
      <c r="N73" s="602">
        <v>50</v>
      </c>
      <c r="O73" s="602">
        <v>35</v>
      </c>
      <c r="P73" s="602">
        <v>28</v>
      </c>
      <c r="Q73" s="602">
        <v>110</v>
      </c>
      <c r="R73" s="602">
        <v>12</v>
      </c>
      <c r="S73" s="602">
        <v>313</v>
      </c>
      <c r="T73" s="602">
        <v>20</v>
      </c>
      <c r="U73" s="602">
        <v>596</v>
      </c>
      <c r="V73" s="602">
        <v>705</v>
      </c>
      <c r="W73" s="601">
        <v>569</v>
      </c>
      <c r="X73" s="537" t="s">
        <v>217</v>
      </c>
      <c r="Y73" s="594"/>
      <c r="Z73" s="594"/>
      <c r="AA73" s="594"/>
      <c r="AB73" s="594"/>
      <c r="AC73" s="594"/>
      <c r="AD73" s="594"/>
      <c r="AE73" s="594"/>
    </row>
    <row r="74" spans="1:31" ht="11.25" customHeight="1">
      <c r="A74" s="503" t="s">
        <v>378</v>
      </c>
      <c r="B74" s="521" t="s">
        <v>34</v>
      </c>
      <c r="C74" s="592">
        <v>47433</v>
      </c>
      <c r="D74" s="592">
        <v>44916</v>
      </c>
      <c r="E74" s="592">
        <v>15</v>
      </c>
      <c r="F74" s="592">
        <v>4</v>
      </c>
      <c r="G74" s="592">
        <v>2</v>
      </c>
      <c r="H74" s="592">
        <v>1</v>
      </c>
      <c r="I74" s="592">
        <v>1</v>
      </c>
      <c r="J74" s="592">
        <v>475</v>
      </c>
      <c r="K74" s="592">
        <v>41</v>
      </c>
      <c r="L74" s="592">
        <v>13</v>
      </c>
      <c r="M74" s="592">
        <v>201</v>
      </c>
      <c r="N74" s="592">
        <v>5</v>
      </c>
      <c r="O74" s="592">
        <v>38</v>
      </c>
      <c r="P74" s="592">
        <v>3</v>
      </c>
      <c r="Q74" s="592">
        <v>314</v>
      </c>
      <c r="R74" s="592">
        <v>10</v>
      </c>
      <c r="S74" s="592">
        <v>239</v>
      </c>
      <c r="T74" s="592">
        <v>13</v>
      </c>
      <c r="U74" s="592">
        <v>530</v>
      </c>
      <c r="V74" s="592">
        <v>421</v>
      </c>
      <c r="W74" s="591">
        <v>191</v>
      </c>
      <c r="X74" s="517" t="s">
        <v>34</v>
      </c>
      <c r="Y74" s="586"/>
      <c r="Z74" s="586"/>
      <c r="AA74" s="586"/>
      <c r="AB74" s="586"/>
      <c r="AC74" s="586"/>
      <c r="AD74" s="586"/>
      <c r="AE74" s="586"/>
    </row>
    <row r="75" spans="1:31" ht="11.25" customHeight="1">
      <c r="A75" s="503" t="s">
        <v>378</v>
      </c>
      <c r="B75" s="516" t="s">
        <v>35</v>
      </c>
      <c r="C75" s="589">
        <v>10866</v>
      </c>
      <c r="D75" s="589">
        <v>9718</v>
      </c>
      <c r="E75" s="589">
        <v>7</v>
      </c>
      <c r="F75" s="589">
        <v>1</v>
      </c>
      <c r="G75" s="589">
        <v>7</v>
      </c>
      <c r="H75" s="590" t="s">
        <v>253</v>
      </c>
      <c r="I75" s="589">
        <v>2</v>
      </c>
      <c r="J75" s="589">
        <v>410</v>
      </c>
      <c r="K75" s="589">
        <v>12</v>
      </c>
      <c r="L75" s="589">
        <v>11</v>
      </c>
      <c r="M75" s="589">
        <v>79</v>
      </c>
      <c r="N75" s="589">
        <v>7</v>
      </c>
      <c r="O75" s="589">
        <v>2</v>
      </c>
      <c r="P75" s="589">
        <v>4</v>
      </c>
      <c r="Q75" s="589">
        <v>6</v>
      </c>
      <c r="R75" s="589">
        <v>3</v>
      </c>
      <c r="S75" s="589">
        <v>46</v>
      </c>
      <c r="T75" s="589">
        <v>2</v>
      </c>
      <c r="U75" s="589">
        <v>94</v>
      </c>
      <c r="V75" s="589">
        <v>168</v>
      </c>
      <c r="W75" s="588">
        <v>287</v>
      </c>
      <c r="X75" s="512" t="s">
        <v>35</v>
      </c>
      <c r="Y75" s="586"/>
      <c r="Z75" s="586"/>
      <c r="AA75" s="586"/>
      <c r="AB75" s="586"/>
      <c r="AC75" s="586"/>
      <c r="AD75" s="586"/>
      <c r="AE75" s="586"/>
    </row>
    <row r="76" spans="1:31" ht="11.25" customHeight="1">
      <c r="A76" s="503" t="s">
        <v>378</v>
      </c>
      <c r="B76" s="521" t="s">
        <v>36</v>
      </c>
      <c r="C76" s="592">
        <v>19720</v>
      </c>
      <c r="D76" s="592">
        <v>18813</v>
      </c>
      <c r="E76" s="592">
        <v>3</v>
      </c>
      <c r="F76" s="592">
        <v>1</v>
      </c>
      <c r="G76" s="592">
        <v>5</v>
      </c>
      <c r="H76" s="593" t="s">
        <v>253</v>
      </c>
      <c r="I76" s="592">
        <v>1</v>
      </c>
      <c r="J76" s="592">
        <v>9</v>
      </c>
      <c r="K76" s="592">
        <v>20</v>
      </c>
      <c r="L76" s="592">
        <v>3</v>
      </c>
      <c r="M76" s="592">
        <v>568</v>
      </c>
      <c r="N76" s="592">
        <v>6</v>
      </c>
      <c r="O76" s="592">
        <v>11</v>
      </c>
      <c r="P76" s="592">
        <v>4</v>
      </c>
      <c r="Q76" s="592">
        <v>44</v>
      </c>
      <c r="R76" s="592">
        <v>1</v>
      </c>
      <c r="S76" s="592">
        <v>17</v>
      </c>
      <c r="T76" s="593" t="s">
        <v>253</v>
      </c>
      <c r="U76" s="592">
        <v>26</v>
      </c>
      <c r="V76" s="592">
        <v>47</v>
      </c>
      <c r="W76" s="591">
        <v>141</v>
      </c>
      <c r="X76" s="517" t="s">
        <v>36</v>
      </c>
      <c r="Y76" s="586"/>
      <c r="Z76" s="586"/>
      <c r="AA76" s="586"/>
      <c r="AB76" s="586"/>
      <c r="AC76" s="586"/>
      <c r="AD76" s="586"/>
      <c r="AE76" s="586"/>
    </row>
    <row r="77" spans="1:31" ht="11.25" customHeight="1">
      <c r="A77" s="503" t="s">
        <v>378</v>
      </c>
      <c r="B77" s="516" t="s">
        <v>37</v>
      </c>
      <c r="C77" s="589">
        <v>54339</v>
      </c>
      <c r="D77" s="589">
        <v>51712</v>
      </c>
      <c r="E77" s="589">
        <v>27</v>
      </c>
      <c r="F77" s="589">
        <v>8</v>
      </c>
      <c r="G77" s="589">
        <v>3</v>
      </c>
      <c r="H77" s="589">
        <v>1</v>
      </c>
      <c r="I77" s="590" t="s">
        <v>253</v>
      </c>
      <c r="J77" s="589">
        <v>314</v>
      </c>
      <c r="K77" s="589">
        <v>64</v>
      </c>
      <c r="L77" s="589">
        <v>13</v>
      </c>
      <c r="M77" s="589">
        <v>437</v>
      </c>
      <c r="N77" s="589">
        <v>5</v>
      </c>
      <c r="O77" s="589">
        <v>13</v>
      </c>
      <c r="P77" s="589">
        <v>4</v>
      </c>
      <c r="Q77" s="589">
        <v>20</v>
      </c>
      <c r="R77" s="589">
        <v>12</v>
      </c>
      <c r="S77" s="589">
        <v>289</v>
      </c>
      <c r="T77" s="589">
        <v>4</v>
      </c>
      <c r="U77" s="589">
        <v>455</v>
      </c>
      <c r="V77" s="589">
        <v>605</v>
      </c>
      <c r="W77" s="588">
        <v>353</v>
      </c>
      <c r="X77" s="512" t="s">
        <v>37</v>
      </c>
      <c r="Y77" s="586"/>
      <c r="Z77" s="586"/>
      <c r="AA77" s="586"/>
      <c r="AB77" s="586"/>
      <c r="AC77" s="586"/>
      <c r="AD77" s="586"/>
      <c r="AE77" s="586"/>
    </row>
    <row r="78" spans="1:31" ht="11.25" customHeight="1">
      <c r="A78" s="503" t="s">
        <v>378</v>
      </c>
      <c r="B78" s="521" t="s">
        <v>38</v>
      </c>
      <c r="C78" s="592">
        <v>65792</v>
      </c>
      <c r="D78" s="592">
        <v>57890</v>
      </c>
      <c r="E78" s="592">
        <v>12</v>
      </c>
      <c r="F78" s="592">
        <v>13</v>
      </c>
      <c r="G78" s="592">
        <v>9</v>
      </c>
      <c r="H78" s="592">
        <v>1</v>
      </c>
      <c r="I78" s="593" t="s">
        <v>253</v>
      </c>
      <c r="J78" s="592">
        <v>57</v>
      </c>
      <c r="K78" s="592">
        <v>94</v>
      </c>
      <c r="L78" s="592">
        <v>12</v>
      </c>
      <c r="M78" s="592">
        <v>639</v>
      </c>
      <c r="N78" s="592">
        <v>10</v>
      </c>
      <c r="O78" s="592">
        <v>43</v>
      </c>
      <c r="P78" s="592">
        <v>6</v>
      </c>
      <c r="Q78" s="592">
        <v>5157</v>
      </c>
      <c r="R78" s="592">
        <v>16</v>
      </c>
      <c r="S78" s="592">
        <v>243</v>
      </c>
      <c r="T78" s="592">
        <v>13</v>
      </c>
      <c r="U78" s="592">
        <v>371</v>
      </c>
      <c r="V78" s="592">
        <v>733</v>
      </c>
      <c r="W78" s="591">
        <v>473</v>
      </c>
      <c r="X78" s="517" t="s">
        <v>38</v>
      </c>
      <c r="Y78" s="586"/>
      <c r="Z78" s="586"/>
      <c r="AA78" s="586"/>
      <c r="AB78" s="586"/>
      <c r="AC78" s="586"/>
      <c r="AD78" s="586"/>
      <c r="AE78" s="586"/>
    </row>
    <row r="79" spans="1:31" ht="11.25" customHeight="1">
      <c r="A79" s="503" t="s">
        <v>378</v>
      </c>
      <c r="B79" s="516" t="s">
        <v>39</v>
      </c>
      <c r="C79" s="589">
        <v>34188</v>
      </c>
      <c r="D79" s="589">
        <v>29821</v>
      </c>
      <c r="E79" s="589">
        <v>10</v>
      </c>
      <c r="F79" s="589">
        <v>6</v>
      </c>
      <c r="G79" s="589">
        <v>2</v>
      </c>
      <c r="H79" s="590" t="s">
        <v>253</v>
      </c>
      <c r="I79" s="590" t="s">
        <v>253</v>
      </c>
      <c r="J79" s="589">
        <v>38</v>
      </c>
      <c r="K79" s="589">
        <v>16</v>
      </c>
      <c r="L79" s="589">
        <v>5</v>
      </c>
      <c r="M79" s="589">
        <v>126</v>
      </c>
      <c r="N79" s="589">
        <v>4</v>
      </c>
      <c r="O79" s="589">
        <v>6</v>
      </c>
      <c r="P79" s="589">
        <v>639</v>
      </c>
      <c r="Q79" s="589">
        <v>1768</v>
      </c>
      <c r="R79" s="589">
        <v>4</v>
      </c>
      <c r="S79" s="589">
        <v>494</v>
      </c>
      <c r="T79" s="589">
        <v>2</v>
      </c>
      <c r="U79" s="589">
        <v>290</v>
      </c>
      <c r="V79" s="589">
        <v>549</v>
      </c>
      <c r="W79" s="588">
        <v>408</v>
      </c>
      <c r="X79" s="512" t="s">
        <v>39</v>
      </c>
      <c r="Y79" s="586"/>
      <c r="Z79" s="586"/>
      <c r="AA79" s="586"/>
      <c r="AB79" s="586"/>
      <c r="AC79" s="586"/>
      <c r="AD79" s="586"/>
      <c r="AE79" s="586"/>
    </row>
    <row r="80" spans="1:31" ht="14.1" customHeight="1">
      <c r="A80" s="503" t="s">
        <v>390</v>
      </c>
      <c r="B80" s="553" t="s">
        <v>389</v>
      </c>
      <c r="C80" s="592">
        <v>3595613</v>
      </c>
      <c r="D80" s="592">
        <v>3270435</v>
      </c>
      <c r="E80" s="592">
        <v>2364</v>
      </c>
      <c r="F80" s="592">
        <v>137874</v>
      </c>
      <c r="G80" s="592">
        <v>12152</v>
      </c>
      <c r="H80" s="592">
        <v>4</v>
      </c>
      <c r="I80" s="592">
        <v>42738</v>
      </c>
      <c r="J80" s="592">
        <v>652</v>
      </c>
      <c r="K80" s="592">
        <v>4240</v>
      </c>
      <c r="L80" s="592">
        <v>342</v>
      </c>
      <c r="M80" s="592">
        <v>54253</v>
      </c>
      <c r="N80" s="592">
        <v>3500</v>
      </c>
      <c r="O80" s="592">
        <v>918</v>
      </c>
      <c r="P80" s="592">
        <v>46</v>
      </c>
      <c r="Q80" s="592">
        <v>244</v>
      </c>
      <c r="R80" s="592">
        <v>509</v>
      </c>
      <c r="S80" s="592">
        <v>1633</v>
      </c>
      <c r="T80" s="592">
        <v>517</v>
      </c>
      <c r="U80" s="592">
        <v>6633</v>
      </c>
      <c r="V80" s="592">
        <v>11679</v>
      </c>
      <c r="W80" s="591">
        <v>44880</v>
      </c>
      <c r="X80" s="552" t="s">
        <v>389</v>
      </c>
      <c r="Y80" s="586"/>
      <c r="Z80" s="586"/>
      <c r="AA80" s="586"/>
      <c r="AB80" s="586"/>
      <c r="AC80" s="586"/>
      <c r="AD80" s="586"/>
      <c r="AE80" s="586"/>
    </row>
    <row r="81" spans="1:31" ht="23.1" customHeight="1">
      <c r="A81" s="503" t="s">
        <v>387</v>
      </c>
      <c r="B81" s="607" t="s">
        <v>250</v>
      </c>
      <c r="C81" s="599">
        <v>2031697</v>
      </c>
      <c r="D81" s="599">
        <v>1843583</v>
      </c>
      <c r="E81" s="599">
        <v>589</v>
      </c>
      <c r="F81" s="599">
        <v>137724</v>
      </c>
      <c r="G81" s="599">
        <v>235</v>
      </c>
      <c r="H81" s="599">
        <v>2</v>
      </c>
      <c r="I81" s="599">
        <v>2856</v>
      </c>
      <c r="J81" s="599">
        <v>292</v>
      </c>
      <c r="K81" s="599">
        <v>1451</v>
      </c>
      <c r="L81" s="599">
        <v>170</v>
      </c>
      <c r="M81" s="599">
        <v>11136</v>
      </c>
      <c r="N81" s="599">
        <v>1154</v>
      </c>
      <c r="O81" s="599">
        <v>560</v>
      </c>
      <c r="P81" s="599">
        <v>18</v>
      </c>
      <c r="Q81" s="599">
        <v>126</v>
      </c>
      <c r="R81" s="599">
        <v>238</v>
      </c>
      <c r="S81" s="599">
        <v>855</v>
      </c>
      <c r="T81" s="599">
        <v>301</v>
      </c>
      <c r="U81" s="599">
        <v>3392</v>
      </c>
      <c r="V81" s="599">
        <v>4307</v>
      </c>
      <c r="W81" s="598">
        <v>22708</v>
      </c>
      <c r="X81" s="606" t="s">
        <v>250</v>
      </c>
      <c r="Y81" s="586"/>
      <c r="Z81" s="586"/>
      <c r="AA81" s="586"/>
      <c r="AB81" s="586"/>
      <c r="AC81" s="586"/>
      <c r="AD81" s="586"/>
      <c r="AE81" s="586"/>
    </row>
    <row r="82" spans="1:31" ht="12" customHeight="1">
      <c r="A82" s="503" t="s">
        <v>380</v>
      </c>
      <c r="B82" s="545" t="s">
        <v>134</v>
      </c>
      <c r="C82" s="605">
        <v>286549</v>
      </c>
      <c r="D82" s="605">
        <v>246957</v>
      </c>
      <c r="E82" s="605">
        <v>124</v>
      </c>
      <c r="F82" s="605">
        <v>35040</v>
      </c>
      <c r="G82" s="605">
        <v>19</v>
      </c>
      <c r="H82" s="605">
        <v>1</v>
      </c>
      <c r="I82" s="587" t="s">
        <v>253</v>
      </c>
      <c r="J82" s="605">
        <v>32</v>
      </c>
      <c r="K82" s="605">
        <v>78</v>
      </c>
      <c r="L82" s="605">
        <v>10</v>
      </c>
      <c r="M82" s="605">
        <v>509</v>
      </c>
      <c r="N82" s="605">
        <v>8</v>
      </c>
      <c r="O82" s="605">
        <v>86</v>
      </c>
      <c r="P82" s="605">
        <v>1</v>
      </c>
      <c r="Q82" s="605">
        <v>12</v>
      </c>
      <c r="R82" s="605">
        <v>20</v>
      </c>
      <c r="S82" s="605">
        <v>74</v>
      </c>
      <c r="T82" s="605">
        <v>60</v>
      </c>
      <c r="U82" s="605">
        <v>539</v>
      </c>
      <c r="V82" s="605">
        <v>965</v>
      </c>
      <c r="W82" s="604">
        <v>2014</v>
      </c>
      <c r="X82" s="542" t="s">
        <v>134</v>
      </c>
      <c r="Y82" s="586"/>
      <c r="Z82" s="586"/>
      <c r="AA82" s="586"/>
      <c r="AB82" s="586"/>
      <c r="AC82" s="586"/>
      <c r="AD82" s="586"/>
      <c r="AE82" s="586"/>
    </row>
    <row r="83" spans="1:31" s="480" customFormat="1" ht="11.25" customHeight="1">
      <c r="A83" s="527" t="s">
        <v>378</v>
      </c>
      <c r="B83" s="541" t="s">
        <v>218</v>
      </c>
      <c r="C83" s="602">
        <v>78040</v>
      </c>
      <c r="D83" s="602">
        <v>76822</v>
      </c>
      <c r="E83" s="602">
        <v>5</v>
      </c>
      <c r="F83" s="602">
        <v>1</v>
      </c>
      <c r="G83" s="602">
        <v>5</v>
      </c>
      <c r="H83" s="603" t="s">
        <v>253</v>
      </c>
      <c r="I83" s="603" t="s">
        <v>253</v>
      </c>
      <c r="J83" s="602">
        <v>15</v>
      </c>
      <c r="K83" s="602">
        <v>37</v>
      </c>
      <c r="L83" s="602">
        <v>4</v>
      </c>
      <c r="M83" s="602">
        <v>33</v>
      </c>
      <c r="N83" s="602">
        <v>3</v>
      </c>
      <c r="O83" s="602">
        <v>35</v>
      </c>
      <c r="P83" s="603" t="s">
        <v>253</v>
      </c>
      <c r="Q83" s="602">
        <v>5</v>
      </c>
      <c r="R83" s="602">
        <v>11</v>
      </c>
      <c r="S83" s="602">
        <v>24</v>
      </c>
      <c r="T83" s="602">
        <v>7</v>
      </c>
      <c r="U83" s="602">
        <v>98</v>
      </c>
      <c r="V83" s="602">
        <v>361</v>
      </c>
      <c r="W83" s="601">
        <v>574</v>
      </c>
      <c r="X83" s="537" t="s">
        <v>218</v>
      </c>
      <c r="Y83" s="594"/>
      <c r="Z83" s="594"/>
      <c r="AA83" s="594"/>
      <c r="AB83" s="594"/>
      <c r="AC83" s="594"/>
      <c r="AD83" s="594"/>
      <c r="AE83" s="594"/>
    </row>
    <row r="84" spans="1:31" ht="11.25" customHeight="1">
      <c r="A84" s="503" t="s">
        <v>378</v>
      </c>
      <c r="B84" s="521" t="s">
        <v>77</v>
      </c>
      <c r="C84" s="592">
        <v>18792</v>
      </c>
      <c r="D84" s="592">
        <v>18639</v>
      </c>
      <c r="E84" s="592">
        <v>3</v>
      </c>
      <c r="F84" s="592">
        <v>1</v>
      </c>
      <c r="G84" s="592">
        <v>5</v>
      </c>
      <c r="H84" s="593" t="s">
        <v>253</v>
      </c>
      <c r="I84" s="593" t="s">
        <v>253</v>
      </c>
      <c r="J84" s="592">
        <v>2</v>
      </c>
      <c r="K84" s="592">
        <v>3</v>
      </c>
      <c r="L84" s="592">
        <v>1</v>
      </c>
      <c r="M84" s="592">
        <v>11</v>
      </c>
      <c r="N84" s="593" t="s">
        <v>253</v>
      </c>
      <c r="O84" s="592">
        <v>4</v>
      </c>
      <c r="P84" s="593" t="s">
        <v>253</v>
      </c>
      <c r="Q84" s="592">
        <v>1</v>
      </c>
      <c r="R84" s="593" t="s">
        <v>253</v>
      </c>
      <c r="S84" s="592">
        <v>1</v>
      </c>
      <c r="T84" s="592">
        <v>1</v>
      </c>
      <c r="U84" s="592">
        <v>17</v>
      </c>
      <c r="V84" s="592">
        <v>62</v>
      </c>
      <c r="W84" s="591">
        <v>41</v>
      </c>
      <c r="X84" s="517" t="s">
        <v>77</v>
      </c>
      <c r="Y84" s="586"/>
      <c r="Z84" s="586"/>
      <c r="AA84" s="586"/>
      <c r="AB84" s="586"/>
      <c r="AC84" s="586"/>
      <c r="AD84" s="586"/>
      <c r="AE84" s="586"/>
    </row>
    <row r="85" spans="1:31" ht="11.25" customHeight="1">
      <c r="A85" s="503" t="s">
        <v>378</v>
      </c>
      <c r="B85" s="516" t="s">
        <v>78</v>
      </c>
      <c r="C85" s="589">
        <v>26022</v>
      </c>
      <c r="D85" s="589">
        <v>25816</v>
      </c>
      <c r="E85" s="589">
        <v>10</v>
      </c>
      <c r="F85" s="589">
        <v>2</v>
      </c>
      <c r="G85" s="590" t="s">
        <v>253</v>
      </c>
      <c r="H85" s="590" t="s">
        <v>253</v>
      </c>
      <c r="I85" s="590" t="s">
        <v>253</v>
      </c>
      <c r="J85" s="589">
        <v>2</v>
      </c>
      <c r="K85" s="589">
        <v>7</v>
      </c>
      <c r="L85" s="590" t="s">
        <v>253</v>
      </c>
      <c r="M85" s="590" t="s">
        <v>253</v>
      </c>
      <c r="N85" s="589">
        <v>1</v>
      </c>
      <c r="O85" s="589">
        <v>16</v>
      </c>
      <c r="P85" s="590" t="s">
        <v>253</v>
      </c>
      <c r="Q85" s="589">
        <v>3</v>
      </c>
      <c r="R85" s="589">
        <v>1</v>
      </c>
      <c r="S85" s="589">
        <v>5</v>
      </c>
      <c r="T85" s="589">
        <v>6</v>
      </c>
      <c r="U85" s="589">
        <v>15</v>
      </c>
      <c r="V85" s="589">
        <v>19</v>
      </c>
      <c r="W85" s="588">
        <v>119</v>
      </c>
      <c r="X85" s="512" t="s">
        <v>78</v>
      </c>
      <c r="Y85" s="586"/>
      <c r="Z85" s="586"/>
      <c r="AA85" s="586"/>
      <c r="AB85" s="586"/>
      <c r="AC85" s="586"/>
      <c r="AD85" s="586"/>
      <c r="AE85" s="586"/>
    </row>
    <row r="86" spans="1:31" ht="11.25" customHeight="1">
      <c r="A86" s="503" t="s">
        <v>378</v>
      </c>
      <c r="B86" s="521" t="s">
        <v>79</v>
      </c>
      <c r="C86" s="592">
        <v>12090</v>
      </c>
      <c r="D86" s="592">
        <v>11978</v>
      </c>
      <c r="E86" s="592">
        <v>1</v>
      </c>
      <c r="F86" s="593" t="s">
        <v>253</v>
      </c>
      <c r="G86" s="592">
        <v>1</v>
      </c>
      <c r="H86" s="593" t="s">
        <v>253</v>
      </c>
      <c r="I86" s="593" t="s">
        <v>253</v>
      </c>
      <c r="J86" s="593" t="s">
        <v>253</v>
      </c>
      <c r="K86" s="592">
        <v>3</v>
      </c>
      <c r="L86" s="592">
        <v>1</v>
      </c>
      <c r="M86" s="593" t="s">
        <v>253</v>
      </c>
      <c r="N86" s="593" t="s">
        <v>253</v>
      </c>
      <c r="O86" s="592">
        <v>1</v>
      </c>
      <c r="P86" s="593" t="s">
        <v>253</v>
      </c>
      <c r="Q86" s="592">
        <v>1</v>
      </c>
      <c r="R86" s="592">
        <v>1</v>
      </c>
      <c r="S86" s="592">
        <v>2</v>
      </c>
      <c r="T86" s="592">
        <v>3</v>
      </c>
      <c r="U86" s="592">
        <v>12</v>
      </c>
      <c r="V86" s="592">
        <v>38</v>
      </c>
      <c r="W86" s="591">
        <v>48</v>
      </c>
      <c r="X86" s="517" t="s">
        <v>79</v>
      </c>
      <c r="Y86" s="586"/>
      <c r="Z86" s="586"/>
      <c r="AA86" s="586"/>
      <c r="AB86" s="586"/>
      <c r="AC86" s="586"/>
      <c r="AD86" s="586"/>
      <c r="AE86" s="586"/>
    </row>
    <row r="87" spans="1:31" ht="11.25" customHeight="1">
      <c r="A87" s="503" t="s">
        <v>378</v>
      </c>
      <c r="B87" s="516" t="s">
        <v>80</v>
      </c>
      <c r="C87" s="589">
        <v>16638</v>
      </c>
      <c r="D87" s="589">
        <v>16000</v>
      </c>
      <c r="E87" s="589">
        <v>3</v>
      </c>
      <c r="F87" s="589">
        <v>413</v>
      </c>
      <c r="G87" s="589">
        <v>1</v>
      </c>
      <c r="H87" s="590" t="s">
        <v>253</v>
      </c>
      <c r="I87" s="590" t="s">
        <v>253</v>
      </c>
      <c r="J87" s="589">
        <v>1</v>
      </c>
      <c r="K87" s="589">
        <v>3</v>
      </c>
      <c r="L87" s="590" t="s">
        <v>253</v>
      </c>
      <c r="M87" s="590" t="s">
        <v>253</v>
      </c>
      <c r="N87" s="589">
        <v>1</v>
      </c>
      <c r="O87" s="589">
        <v>3</v>
      </c>
      <c r="P87" s="590" t="s">
        <v>253</v>
      </c>
      <c r="Q87" s="590" t="s">
        <v>253</v>
      </c>
      <c r="R87" s="589">
        <v>1</v>
      </c>
      <c r="S87" s="589">
        <v>3</v>
      </c>
      <c r="T87" s="589">
        <v>3</v>
      </c>
      <c r="U87" s="589">
        <v>23</v>
      </c>
      <c r="V87" s="589">
        <v>36</v>
      </c>
      <c r="W87" s="588">
        <v>147</v>
      </c>
      <c r="X87" s="512" t="s">
        <v>80</v>
      </c>
      <c r="Y87" s="586"/>
      <c r="Z87" s="586"/>
      <c r="AA87" s="586"/>
      <c r="AB87" s="586"/>
      <c r="AC87" s="586"/>
      <c r="AD87" s="586"/>
      <c r="AE87" s="586"/>
    </row>
    <row r="88" spans="1:31" ht="11.25" customHeight="1">
      <c r="A88" s="503" t="s">
        <v>378</v>
      </c>
      <c r="B88" s="521" t="s">
        <v>81</v>
      </c>
      <c r="C88" s="592">
        <v>29638</v>
      </c>
      <c r="D88" s="592">
        <v>29161</v>
      </c>
      <c r="E88" s="592">
        <v>5</v>
      </c>
      <c r="F88" s="592">
        <v>1</v>
      </c>
      <c r="G88" s="593" t="s">
        <v>253</v>
      </c>
      <c r="H88" s="593" t="s">
        <v>253</v>
      </c>
      <c r="I88" s="593" t="s">
        <v>253</v>
      </c>
      <c r="J88" s="592">
        <v>3</v>
      </c>
      <c r="K88" s="592">
        <v>15</v>
      </c>
      <c r="L88" s="592">
        <v>2</v>
      </c>
      <c r="M88" s="592">
        <v>163</v>
      </c>
      <c r="N88" s="592">
        <v>1</v>
      </c>
      <c r="O88" s="592">
        <v>5</v>
      </c>
      <c r="P88" s="593" t="s">
        <v>253</v>
      </c>
      <c r="Q88" s="592">
        <v>1</v>
      </c>
      <c r="R88" s="592">
        <v>1</v>
      </c>
      <c r="S88" s="592">
        <v>12</v>
      </c>
      <c r="T88" s="592">
        <v>4</v>
      </c>
      <c r="U88" s="592">
        <v>26</v>
      </c>
      <c r="V88" s="592">
        <v>31</v>
      </c>
      <c r="W88" s="591">
        <v>207</v>
      </c>
      <c r="X88" s="517" t="s">
        <v>81</v>
      </c>
      <c r="Y88" s="586"/>
      <c r="Z88" s="586"/>
      <c r="AA88" s="586"/>
      <c r="AB88" s="586"/>
      <c r="AC88" s="586"/>
      <c r="AD88" s="586"/>
      <c r="AE88" s="586"/>
    </row>
    <row r="89" spans="1:31" ht="11.25" customHeight="1">
      <c r="A89" s="503" t="s">
        <v>378</v>
      </c>
      <c r="B89" s="516" t="s">
        <v>82</v>
      </c>
      <c r="C89" s="589">
        <v>27133</v>
      </c>
      <c r="D89" s="589">
        <v>23240</v>
      </c>
      <c r="E89" s="589">
        <v>1</v>
      </c>
      <c r="F89" s="589">
        <v>3404</v>
      </c>
      <c r="G89" s="589">
        <v>2</v>
      </c>
      <c r="H89" s="590" t="s">
        <v>253</v>
      </c>
      <c r="I89" s="590" t="s">
        <v>253</v>
      </c>
      <c r="J89" s="589">
        <v>4</v>
      </c>
      <c r="K89" s="589">
        <v>3</v>
      </c>
      <c r="L89" s="590" t="s">
        <v>253</v>
      </c>
      <c r="M89" s="589">
        <v>4</v>
      </c>
      <c r="N89" s="589">
        <v>2</v>
      </c>
      <c r="O89" s="589">
        <v>8</v>
      </c>
      <c r="P89" s="590" t="s">
        <v>253</v>
      </c>
      <c r="Q89" s="590" t="s">
        <v>253</v>
      </c>
      <c r="R89" s="589">
        <v>2</v>
      </c>
      <c r="S89" s="589">
        <v>9</v>
      </c>
      <c r="T89" s="589">
        <v>6</v>
      </c>
      <c r="U89" s="589">
        <v>133</v>
      </c>
      <c r="V89" s="589">
        <v>49</v>
      </c>
      <c r="W89" s="588">
        <v>266</v>
      </c>
      <c r="X89" s="512" t="s">
        <v>82</v>
      </c>
      <c r="Y89" s="586"/>
      <c r="Z89" s="586"/>
      <c r="AA89" s="586"/>
      <c r="AB89" s="586"/>
      <c r="AC89" s="586"/>
      <c r="AD89" s="586"/>
      <c r="AE89" s="586"/>
    </row>
    <row r="90" spans="1:31" ht="11.25" customHeight="1">
      <c r="A90" s="503" t="s">
        <v>378</v>
      </c>
      <c r="B90" s="521" t="s">
        <v>83</v>
      </c>
      <c r="C90" s="592">
        <v>37059</v>
      </c>
      <c r="D90" s="592">
        <v>23997</v>
      </c>
      <c r="E90" s="592">
        <v>16</v>
      </c>
      <c r="F90" s="592">
        <v>11960</v>
      </c>
      <c r="G90" s="592">
        <v>5</v>
      </c>
      <c r="H90" s="593" t="s">
        <v>253</v>
      </c>
      <c r="I90" s="593" t="s">
        <v>253</v>
      </c>
      <c r="J90" s="593" t="s">
        <v>253</v>
      </c>
      <c r="K90" s="592">
        <v>3</v>
      </c>
      <c r="L90" s="592">
        <v>1</v>
      </c>
      <c r="M90" s="592">
        <v>242</v>
      </c>
      <c r="N90" s="593" t="s">
        <v>253</v>
      </c>
      <c r="O90" s="592">
        <v>10</v>
      </c>
      <c r="P90" s="592">
        <v>1</v>
      </c>
      <c r="Q90" s="593" t="s">
        <v>253</v>
      </c>
      <c r="R90" s="593" t="s">
        <v>253</v>
      </c>
      <c r="S90" s="592">
        <v>8</v>
      </c>
      <c r="T90" s="592">
        <v>19</v>
      </c>
      <c r="U90" s="592">
        <v>125</v>
      </c>
      <c r="V90" s="592">
        <v>331</v>
      </c>
      <c r="W90" s="591">
        <v>341</v>
      </c>
      <c r="X90" s="517" t="s">
        <v>83</v>
      </c>
      <c r="Y90" s="586"/>
      <c r="Z90" s="586"/>
      <c r="AA90" s="586"/>
      <c r="AB90" s="586"/>
      <c r="AC90" s="586"/>
      <c r="AD90" s="586"/>
      <c r="AE90" s="586"/>
    </row>
    <row r="91" spans="1:31" ht="11.25" customHeight="1">
      <c r="A91" s="503" t="s">
        <v>378</v>
      </c>
      <c r="B91" s="516" t="s">
        <v>84</v>
      </c>
      <c r="C91" s="589">
        <v>26392</v>
      </c>
      <c r="D91" s="589">
        <v>6758</v>
      </c>
      <c r="E91" s="589">
        <v>79</v>
      </c>
      <c r="F91" s="589">
        <v>19258</v>
      </c>
      <c r="G91" s="590" t="s">
        <v>253</v>
      </c>
      <c r="H91" s="590" t="s">
        <v>253</v>
      </c>
      <c r="I91" s="590" t="s">
        <v>253</v>
      </c>
      <c r="J91" s="590" t="s">
        <v>253</v>
      </c>
      <c r="K91" s="589">
        <v>2</v>
      </c>
      <c r="L91" s="589">
        <v>1</v>
      </c>
      <c r="M91" s="589">
        <v>55</v>
      </c>
      <c r="N91" s="590" t="s">
        <v>253</v>
      </c>
      <c r="O91" s="590" t="s">
        <v>253</v>
      </c>
      <c r="P91" s="590" t="s">
        <v>253</v>
      </c>
      <c r="Q91" s="590" t="s">
        <v>253</v>
      </c>
      <c r="R91" s="589">
        <v>1</v>
      </c>
      <c r="S91" s="589">
        <v>5</v>
      </c>
      <c r="T91" s="589">
        <v>9</v>
      </c>
      <c r="U91" s="589">
        <v>76</v>
      </c>
      <c r="V91" s="589">
        <v>15</v>
      </c>
      <c r="W91" s="588">
        <v>133</v>
      </c>
      <c r="X91" s="512" t="s">
        <v>84</v>
      </c>
      <c r="Y91" s="586"/>
      <c r="Z91" s="586"/>
      <c r="AA91" s="586"/>
      <c r="AB91" s="586"/>
      <c r="AC91" s="586"/>
      <c r="AD91" s="586"/>
      <c r="AE91" s="586"/>
    </row>
    <row r="92" spans="1:31" ht="11.25" customHeight="1">
      <c r="A92" s="503" t="s">
        <v>378</v>
      </c>
      <c r="B92" s="521" t="s">
        <v>85</v>
      </c>
      <c r="C92" s="592">
        <v>14745</v>
      </c>
      <c r="D92" s="592">
        <v>14546</v>
      </c>
      <c r="E92" s="592">
        <v>1</v>
      </c>
      <c r="F92" s="593" t="s">
        <v>253</v>
      </c>
      <c r="G92" s="593" t="s">
        <v>253</v>
      </c>
      <c r="H92" s="592">
        <v>1</v>
      </c>
      <c r="I92" s="593" t="s">
        <v>253</v>
      </c>
      <c r="J92" s="592">
        <v>5</v>
      </c>
      <c r="K92" s="592">
        <v>2</v>
      </c>
      <c r="L92" s="593" t="s">
        <v>253</v>
      </c>
      <c r="M92" s="592">
        <v>1</v>
      </c>
      <c r="N92" s="593" t="s">
        <v>253</v>
      </c>
      <c r="O92" s="592">
        <v>4</v>
      </c>
      <c r="P92" s="593" t="s">
        <v>253</v>
      </c>
      <c r="Q92" s="592">
        <v>1</v>
      </c>
      <c r="R92" s="592">
        <v>2</v>
      </c>
      <c r="S92" s="592">
        <v>5</v>
      </c>
      <c r="T92" s="592">
        <v>2</v>
      </c>
      <c r="U92" s="592">
        <v>14</v>
      </c>
      <c r="V92" s="592">
        <v>23</v>
      </c>
      <c r="W92" s="591">
        <v>138</v>
      </c>
      <c r="X92" s="517" t="s">
        <v>85</v>
      </c>
      <c r="Y92" s="586"/>
      <c r="Z92" s="586"/>
      <c r="AA92" s="586"/>
      <c r="AB92" s="586"/>
      <c r="AC92" s="586"/>
      <c r="AD92" s="586"/>
      <c r="AE92" s="586"/>
    </row>
    <row r="93" spans="1:31" ht="15" customHeight="1">
      <c r="A93" s="503" t="s">
        <v>380</v>
      </c>
      <c r="B93" s="532" t="s">
        <v>135</v>
      </c>
      <c r="C93" s="599">
        <v>174513</v>
      </c>
      <c r="D93" s="599">
        <v>169611</v>
      </c>
      <c r="E93" s="599">
        <v>14</v>
      </c>
      <c r="F93" s="599">
        <v>11</v>
      </c>
      <c r="G93" s="599">
        <v>2</v>
      </c>
      <c r="H93" s="600" t="s">
        <v>253</v>
      </c>
      <c r="I93" s="600" t="s">
        <v>253</v>
      </c>
      <c r="J93" s="599">
        <v>28</v>
      </c>
      <c r="K93" s="599">
        <v>87</v>
      </c>
      <c r="L93" s="599">
        <v>19</v>
      </c>
      <c r="M93" s="599">
        <v>1969</v>
      </c>
      <c r="N93" s="599">
        <v>154</v>
      </c>
      <c r="O93" s="599">
        <v>37</v>
      </c>
      <c r="P93" s="600" t="s">
        <v>253</v>
      </c>
      <c r="Q93" s="599">
        <v>9</v>
      </c>
      <c r="R93" s="599">
        <v>29</v>
      </c>
      <c r="S93" s="599">
        <v>36</v>
      </c>
      <c r="T93" s="599">
        <v>16</v>
      </c>
      <c r="U93" s="599">
        <v>203</v>
      </c>
      <c r="V93" s="599">
        <v>363</v>
      </c>
      <c r="W93" s="598">
        <v>1925</v>
      </c>
      <c r="X93" s="528" t="s">
        <v>135</v>
      </c>
      <c r="Y93" s="586"/>
      <c r="Z93" s="586"/>
      <c r="AA93" s="586"/>
      <c r="AB93" s="586"/>
      <c r="AC93" s="586"/>
      <c r="AD93" s="586"/>
      <c r="AE93" s="586"/>
    </row>
    <row r="94" spans="1:31" s="480" customFormat="1" ht="11.25" customHeight="1">
      <c r="A94" s="527" t="s">
        <v>378</v>
      </c>
      <c r="B94" s="526" t="s">
        <v>219</v>
      </c>
      <c r="C94" s="596">
        <v>90312</v>
      </c>
      <c r="D94" s="596">
        <v>87835</v>
      </c>
      <c r="E94" s="596">
        <v>5</v>
      </c>
      <c r="F94" s="596">
        <v>6</v>
      </c>
      <c r="G94" s="596">
        <v>1</v>
      </c>
      <c r="H94" s="597" t="s">
        <v>253</v>
      </c>
      <c r="I94" s="597" t="s">
        <v>253</v>
      </c>
      <c r="J94" s="596">
        <v>19</v>
      </c>
      <c r="K94" s="596">
        <v>50</v>
      </c>
      <c r="L94" s="596">
        <v>12</v>
      </c>
      <c r="M94" s="596">
        <v>761</v>
      </c>
      <c r="N94" s="596">
        <v>10</v>
      </c>
      <c r="O94" s="596">
        <v>25</v>
      </c>
      <c r="P94" s="597" t="s">
        <v>253</v>
      </c>
      <c r="Q94" s="596">
        <v>1</v>
      </c>
      <c r="R94" s="596">
        <v>20</v>
      </c>
      <c r="S94" s="596">
        <v>19</v>
      </c>
      <c r="T94" s="596">
        <v>7</v>
      </c>
      <c r="U94" s="596">
        <v>138</v>
      </c>
      <c r="V94" s="596">
        <v>183</v>
      </c>
      <c r="W94" s="595">
        <v>1220</v>
      </c>
      <c r="X94" s="522" t="s">
        <v>219</v>
      </c>
      <c r="Y94" s="594"/>
      <c r="Z94" s="594"/>
      <c r="AA94" s="594"/>
      <c r="AB94" s="594"/>
      <c r="AC94" s="594"/>
      <c r="AD94" s="594"/>
      <c r="AE94" s="594"/>
    </row>
    <row r="95" spans="1:31" ht="11.25" customHeight="1">
      <c r="A95" s="503" t="s">
        <v>378</v>
      </c>
      <c r="B95" s="516" t="s">
        <v>46</v>
      </c>
      <c r="C95" s="589">
        <v>15475</v>
      </c>
      <c r="D95" s="589">
        <v>14786</v>
      </c>
      <c r="E95" s="590" t="s">
        <v>253</v>
      </c>
      <c r="F95" s="589">
        <v>1</v>
      </c>
      <c r="G95" s="590" t="s">
        <v>253</v>
      </c>
      <c r="H95" s="590" t="s">
        <v>253</v>
      </c>
      <c r="I95" s="590" t="s">
        <v>253</v>
      </c>
      <c r="J95" s="589">
        <v>2</v>
      </c>
      <c r="K95" s="589">
        <v>8</v>
      </c>
      <c r="L95" s="589">
        <v>2</v>
      </c>
      <c r="M95" s="589">
        <v>545</v>
      </c>
      <c r="N95" s="589">
        <v>3</v>
      </c>
      <c r="O95" s="589">
        <v>2</v>
      </c>
      <c r="P95" s="590" t="s">
        <v>253</v>
      </c>
      <c r="Q95" s="589">
        <v>1</v>
      </c>
      <c r="R95" s="589">
        <v>1</v>
      </c>
      <c r="S95" s="589">
        <v>3</v>
      </c>
      <c r="T95" s="589">
        <v>1</v>
      </c>
      <c r="U95" s="589">
        <v>11</v>
      </c>
      <c r="V95" s="589">
        <v>7</v>
      </c>
      <c r="W95" s="588">
        <v>102</v>
      </c>
      <c r="X95" s="512" t="s">
        <v>46</v>
      </c>
      <c r="Y95" s="586"/>
      <c r="Z95" s="586"/>
      <c r="AA95" s="586"/>
      <c r="AB95" s="586"/>
      <c r="AC95" s="586"/>
      <c r="AD95" s="586"/>
      <c r="AE95" s="586"/>
    </row>
    <row r="96" spans="1:31" ht="11.25" customHeight="1">
      <c r="A96" s="503" t="s">
        <v>378</v>
      </c>
      <c r="B96" s="521" t="s">
        <v>47</v>
      </c>
      <c r="C96" s="592">
        <v>12754</v>
      </c>
      <c r="D96" s="592">
        <v>12430</v>
      </c>
      <c r="E96" s="593" t="s">
        <v>253</v>
      </c>
      <c r="F96" s="593" t="s">
        <v>253</v>
      </c>
      <c r="G96" s="593" t="s">
        <v>253</v>
      </c>
      <c r="H96" s="593" t="s">
        <v>253</v>
      </c>
      <c r="I96" s="593" t="s">
        <v>253</v>
      </c>
      <c r="J96" s="592">
        <v>3</v>
      </c>
      <c r="K96" s="592">
        <v>7</v>
      </c>
      <c r="L96" s="593" t="s">
        <v>253</v>
      </c>
      <c r="M96" s="592">
        <v>3</v>
      </c>
      <c r="N96" s="593" t="s">
        <v>253</v>
      </c>
      <c r="O96" s="592">
        <v>2</v>
      </c>
      <c r="P96" s="593" t="s">
        <v>253</v>
      </c>
      <c r="Q96" s="592">
        <v>1</v>
      </c>
      <c r="R96" s="592">
        <v>2</v>
      </c>
      <c r="S96" s="592">
        <v>7</v>
      </c>
      <c r="T96" s="592">
        <v>1</v>
      </c>
      <c r="U96" s="592">
        <v>9</v>
      </c>
      <c r="V96" s="592">
        <v>46</v>
      </c>
      <c r="W96" s="591">
        <v>243</v>
      </c>
      <c r="X96" s="517" t="s">
        <v>47</v>
      </c>
      <c r="Y96" s="586"/>
      <c r="Z96" s="586"/>
      <c r="AA96" s="586"/>
      <c r="AB96" s="586"/>
      <c r="AC96" s="586"/>
      <c r="AD96" s="586"/>
      <c r="AE96" s="586"/>
    </row>
    <row r="97" spans="1:31" ht="11.25" customHeight="1">
      <c r="A97" s="503" t="s">
        <v>378</v>
      </c>
      <c r="B97" s="516" t="s">
        <v>48</v>
      </c>
      <c r="C97" s="589">
        <v>14335</v>
      </c>
      <c r="D97" s="589">
        <v>13851</v>
      </c>
      <c r="E97" s="589">
        <v>7</v>
      </c>
      <c r="F97" s="589">
        <v>1</v>
      </c>
      <c r="G97" s="590" t="s">
        <v>253</v>
      </c>
      <c r="H97" s="590" t="s">
        <v>253</v>
      </c>
      <c r="I97" s="590" t="s">
        <v>253</v>
      </c>
      <c r="J97" s="589">
        <v>1</v>
      </c>
      <c r="K97" s="589">
        <v>4</v>
      </c>
      <c r="L97" s="589">
        <v>2</v>
      </c>
      <c r="M97" s="589">
        <v>322</v>
      </c>
      <c r="N97" s="589">
        <v>5</v>
      </c>
      <c r="O97" s="589">
        <v>3</v>
      </c>
      <c r="P97" s="590" t="s">
        <v>253</v>
      </c>
      <c r="Q97" s="589">
        <v>2</v>
      </c>
      <c r="R97" s="589">
        <v>3</v>
      </c>
      <c r="S97" s="589">
        <v>1</v>
      </c>
      <c r="T97" s="589">
        <v>1</v>
      </c>
      <c r="U97" s="589">
        <v>12</v>
      </c>
      <c r="V97" s="589">
        <v>25</v>
      </c>
      <c r="W97" s="588">
        <v>95</v>
      </c>
      <c r="X97" s="512" t="s">
        <v>48</v>
      </c>
      <c r="Y97" s="586"/>
      <c r="Z97" s="586"/>
      <c r="AA97" s="586"/>
      <c r="AB97" s="586"/>
      <c r="AC97" s="586"/>
      <c r="AD97" s="586"/>
      <c r="AE97" s="586"/>
    </row>
    <row r="98" spans="1:31" ht="11.25" customHeight="1">
      <c r="A98" s="503" t="s">
        <v>378</v>
      </c>
      <c r="B98" s="521" t="s">
        <v>49</v>
      </c>
      <c r="C98" s="592">
        <v>12536</v>
      </c>
      <c r="D98" s="592">
        <v>12311</v>
      </c>
      <c r="E98" s="592">
        <v>1</v>
      </c>
      <c r="F98" s="592">
        <v>2</v>
      </c>
      <c r="G98" s="593" t="s">
        <v>253</v>
      </c>
      <c r="H98" s="593" t="s">
        <v>253</v>
      </c>
      <c r="I98" s="593" t="s">
        <v>253</v>
      </c>
      <c r="J98" s="592">
        <v>1</v>
      </c>
      <c r="K98" s="592">
        <v>7</v>
      </c>
      <c r="L98" s="593" t="s">
        <v>253</v>
      </c>
      <c r="M98" s="592">
        <v>39</v>
      </c>
      <c r="N98" s="592">
        <v>2</v>
      </c>
      <c r="O98" s="592">
        <v>1</v>
      </c>
      <c r="P98" s="593" t="s">
        <v>253</v>
      </c>
      <c r="Q98" s="593" t="s">
        <v>253</v>
      </c>
      <c r="R98" s="593" t="s">
        <v>253</v>
      </c>
      <c r="S98" s="592">
        <v>3</v>
      </c>
      <c r="T98" s="592">
        <v>1</v>
      </c>
      <c r="U98" s="592">
        <v>1</v>
      </c>
      <c r="V98" s="592">
        <v>8</v>
      </c>
      <c r="W98" s="591">
        <v>159</v>
      </c>
      <c r="X98" s="517" t="s">
        <v>49</v>
      </c>
      <c r="Y98" s="586"/>
      <c r="Z98" s="586"/>
      <c r="AA98" s="586"/>
      <c r="AB98" s="586"/>
      <c r="AC98" s="586"/>
      <c r="AD98" s="586"/>
      <c r="AE98" s="586"/>
    </row>
    <row r="99" spans="1:31" ht="11.25" customHeight="1">
      <c r="A99" s="503" t="s">
        <v>378</v>
      </c>
      <c r="B99" s="516" t="s">
        <v>50</v>
      </c>
      <c r="C99" s="589">
        <v>29101</v>
      </c>
      <c r="D99" s="589">
        <v>28398</v>
      </c>
      <c r="E99" s="589">
        <v>1</v>
      </c>
      <c r="F99" s="589">
        <v>1</v>
      </c>
      <c r="G99" s="589">
        <v>1</v>
      </c>
      <c r="H99" s="590" t="s">
        <v>253</v>
      </c>
      <c r="I99" s="590" t="s">
        <v>253</v>
      </c>
      <c r="J99" s="589">
        <v>2</v>
      </c>
      <c r="K99" s="589">
        <v>11</v>
      </c>
      <c r="L99" s="589">
        <v>3</v>
      </c>
      <c r="M99" s="589">
        <v>299</v>
      </c>
      <c r="N99" s="589">
        <v>134</v>
      </c>
      <c r="O99" s="589">
        <v>4</v>
      </c>
      <c r="P99" s="590" t="s">
        <v>253</v>
      </c>
      <c r="Q99" s="589">
        <v>4</v>
      </c>
      <c r="R99" s="589">
        <v>3</v>
      </c>
      <c r="S99" s="589">
        <v>3</v>
      </c>
      <c r="T99" s="589">
        <v>5</v>
      </c>
      <c r="U99" s="589">
        <v>32</v>
      </c>
      <c r="V99" s="589">
        <v>94</v>
      </c>
      <c r="W99" s="588">
        <v>106</v>
      </c>
      <c r="X99" s="512" t="s">
        <v>50</v>
      </c>
      <c r="Y99" s="586"/>
      <c r="Z99" s="586"/>
      <c r="AA99" s="586"/>
      <c r="AB99" s="586"/>
      <c r="AC99" s="586"/>
      <c r="AD99" s="586"/>
      <c r="AE99" s="586"/>
    </row>
    <row r="100" spans="1:31" ht="15" customHeight="1">
      <c r="A100" s="503" t="s">
        <v>380</v>
      </c>
      <c r="B100" s="545" t="s">
        <v>136</v>
      </c>
      <c r="C100" s="605">
        <v>298931</v>
      </c>
      <c r="D100" s="605">
        <v>290813</v>
      </c>
      <c r="E100" s="605">
        <v>6</v>
      </c>
      <c r="F100" s="605">
        <v>100</v>
      </c>
      <c r="G100" s="605">
        <v>16</v>
      </c>
      <c r="H100" s="587" t="s">
        <v>253</v>
      </c>
      <c r="I100" s="605">
        <v>15</v>
      </c>
      <c r="J100" s="605">
        <v>55</v>
      </c>
      <c r="K100" s="605">
        <v>115</v>
      </c>
      <c r="L100" s="605">
        <v>28</v>
      </c>
      <c r="M100" s="605">
        <v>2100</v>
      </c>
      <c r="N100" s="605">
        <v>287</v>
      </c>
      <c r="O100" s="605">
        <v>127</v>
      </c>
      <c r="P100" s="605">
        <v>7</v>
      </c>
      <c r="Q100" s="605">
        <v>23</v>
      </c>
      <c r="R100" s="605">
        <v>31</v>
      </c>
      <c r="S100" s="605">
        <v>164</v>
      </c>
      <c r="T100" s="605">
        <v>21</v>
      </c>
      <c r="U100" s="605">
        <v>407</v>
      </c>
      <c r="V100" s="605">
        <v>636</v>
      </c>
      <c r="W100" s="604">
        <v>3980</v>
      </c>
      <c r="X100" s="542" t="s">
        <v>136</v>
      </c>
      <c r="Y100" s="586"/>
      <c r="Z100" s="586"/>
      <c r="AA100" s="586"/>
      <c r="AB100" s="586"/>
      <c r="AC100" s="586"/>
      <c r="AD100" s="586"/>
      <c r="AE100" s="586"/>
    </row>
    <row r="101" spans="1:31" s="480" customFormat="1" ht="11.25" customHeight="1">
      <c r="A101" s="527" t="s">
        <v>378</v>
      </c>
      <c r="B101" s="541" t="s">
        <v>221</v>
      </c>
      <c r="C101" s="602">
        <v>115884</v>
      </c>
      <c r="D101" s="602">
        <v>113368</v>
      </c>
      <c r="E101" s="602">
        <v>4</v>
      </c>
      <c r="F101" s="602">
        <v>25</v>
      </c>
      <c r="G101" s="602">
        <v>5</v>
      </c>
      <c r="H101" s="603" t="s">
        <v>253</v>
      </c>
      <c r="I101" s="602">
        <v>1</v>
      </c>
      <c r="J101" s="602">
        <v>30</v>
      </c>
      <c r="K101" s="602">
        <v>63</v>
      </c>
      <c r="L101" s="602">
        <v>9</v>
      </c>
      <c r="M101" s="602">
        <v>740</v>
      </c>
      <c r="N101" s="602">
        <v>107</v>
      </c>
      <c r="O101" s="602">
        <v>48</v>
      </c>
      <c r="P101" s="602">
        <v>3</v>
      </c>
      <c r="Q101" s="602">
        <v>8</v>
      </c>
      <c r="R101" s="602">
        <v>14</v>
      </c>
      <c r="S101" s="602">
        <v>82</v>
      </c>
      <c r="T101" s="602">
        <v>11</v>
      </c>
      <c r="U101" s="602">
        <v>195</v>
      </c>
      <c r="V101" s="602">
        <v>244</v>
      </c>
      <c r="W101" s="601">
        <v>927</v>
      </c>
      <c r="X101" s="537" t="s">
        <v>221</v>
      </c>
      <c r="Y101" s="594"/>
      <c r="Z101" s="594"/>
      <c r="AA101" s="594"/>
      <c r="AB101" s="594"/>
      <c r="AC101" s="594"/>
      <c r="AD101" s="594"/>
      <c r="AE101" s="594"/>
    </row>
    <row r="102" spans="1:31" ht="11.25" customHeight="1">
      <c r="A102" s="503" t="s">
        <v>378</v>
      </c>
      <c r="B102" s="521" t="s">
        <v>40</v>
      </c>
      <c r="C102" s="592">
        <v>28883</v>
      </c>
      <c r="D102" s="592">
        <v>28133</v>
      </c>
      <c r="E102" s="592">
        <v>1</v>
      </c>
      <c r="F102" s="592">
        <v>5</v>
      </c>
      <c r="G102" s="592">
        <v>3</v>
      </c>
      <c r="H102" s="593" t="s">
        <v>253</v>
      </c>
      <c r="I102" s="592">
        <v>2</v>
      </c>
      <c r="J102" s="592">
        <v>3</v>
      </c>
      <c r="K102" s="592">
        <v>7</v>
      </c>
      <c r="L102" s="592">
        <v>4</v>
      </c>
      <c r="M102" s="592">
        <v>81</v>
      </c>
      <c r="N102" s="592">
        <v>6</v>
      </c>
      <c r="O102" s="592">
        <v>8</v>
      </c>
      <c r="P102" s="592">
        <v>1</v>
      </c>
      <c r="Q102" s="592">
        <v>4</v>
      </c>
      <c r="R102" s="592">
        <v>4</v>
      </c>
      <c r="S102" s="592">
        <v>17</v>
      </c>
      <c r="T102" s="592">
        <v>2</v>
      </c>
      <c r="U102" s="592">
        <v>37</v>
      </c>
      <c r="V102" s="592">
        <v>168</v>
      </c>
      <c r="W102" s="591">
        <v>397</v>
      </c>
      <c r="X102" s="517" t="s">
        <v>40</v>
      </c>
      <c r="Y102" s="586"/>
      <c r="Z102" s="586"/>
      <c r="AA102" s="586"/>
      <c r="AB102" s="586"/>
      <c r="AC102" s="586"/>
      <c r="AD102" s="586"/>
      <c r="AE102" s="586"/>
    </row>
    <row r="103" spans="1:31" ht="11.25" customHeight="1">
      <c r="A103" s="503" t="s">
        <v>378</v>
      </c>
      <c r="B103" s="516" t="s">
        <v>41</v>
      </c>
      <c r="C103" s="589">
        <v>17462</v>
      </c>
      <c r="D103" s="589">
        <v>16899</v>
      </c>
      <c r="E103" s="590" t="s">
        <v>253</v>
      </c>
      <c r="F103" s="589">
        <v>6</v>
      </c>
      <c r="G103" s="589">
        <v>1</v>
      </c>
      <c r="H103" s="590" t="s">
        <v>253</v>
      </c>
      <c r="I103" s="590" t="s">
        <v>253</v>
      </c>
      <c r="J103" s="589">
        <v>3</v>
      </c>
      <c r="K103" s="589">
        <v>7</v>
      </c>
      <c r="L103" s="589">
        <v>3</v>
      </c>
      <c r="M103" s="589">
        <v>113</v>
      </c>
      <c r="N103" s="589">
        <v>138</v>
      </c>
      <c r="O103" s="589">
        <v>3</v>
      </c>
      <c r="P103" s="590" t="s">
        <v>253</v>
      </c>
      <c r="Q103" s="589">
        <v>1</v>
      </c>
      <c r="R103" s="589">
        <v>1</v>
      </c>
      <c r="S103" s="589">
        <v>14</v>
      </c>
      <c r="T103" s="589">
        <v>2</v>
      </c>
      <c r="U103" s="589">
        <v>21</v>
      </c>
      <c r="V103" s="589">
        <v>7</v>
      </c>
      <c r="W103" s="588">
        <v>243</v>
      </c>
      <c r="X103" s="512" t="s">
        <v>41</v>
      </c>
      <c r="Y103" s="586"/>
      <c r="Z103" s="586"/>
      <c r="AA103" s="586"/>
      <c r="AB103" s="586"/>
      <c r="AC103" s="586"/>
      <c r="AD103" s="586"/>
      <c r="AE103" s="586"/>
    </row>
    <row r="104" spans="1:31" ht="11.25" customHeight="1">
      <c r="A104" s="503" t="s">
        <v>378</v>
      </c>
      <c r="B104" s="521" t="s">
        <v>42</v>
      </c>
      <c r="C104" s="592">
        <v>13129</v>
      </c>
      <c r="D104" s="592">
        <v>12282</v>
      </c>
      <c r="E104" s="593" t="s">
        <v>253</v>
      </c>
      <c r="F104" s="592">
        <v>1</v>
      </c>
      <c r="G104" s="592">
        <v>1</v>
      </c>
      <c r="H104" s="593" t="s">
        <v>253</v>
      </c>
      <c r="I104" s="593" t="s">
        <v>253</v>
      </c>
      <c r="J104" s="593" t="s">
        <v>253</v>
      </c>
      <c r="K104" s="592">
        <v>1</v>
      </c>
      <c r="L104" s="592">
        <v>2</v>
      </c>
      <c r="M104" s="592">
        <v>756</v>
      </c>
      <c r="N104" s="592">
        <v>4</v>
      </c>
      <c r="O104" s="592">
        <v>9</v>
      </c>
      <c r="P104" s="593" t="s">
        <v>253</v>
      </c>
      <c r="Q104" s="592">
        <v>2</v>
      </c>
      <c r="R104" s="592">
        <v>1</v>
      </c>
      <c r="S104" s="592">
        <v>3</v>
      </c>
      <c r="T104" s="592">
        <v>1</v>
      </c>
      <c r="U104" s="592">
        <v>12</v>
      </c>
      <c r="V104" s="592">
        <v>5</v>
      </c>
      <c r="W104" s="591">
        <v>49</v>
      </c>
      <c r="X104" s="517" t="s">
        <v>42</v>
      </c>
      <c r="Y104" s="586"/>
      <c r="Z104" s="586"/>
      <c r="AA104" s="586"/>
      <c r="AB104" s="586"/>
      <c r="AC104" s="586"/>
      <c r="AD104" s="586"/>
      <c r="AE104" s="586"/>
    </row>
    <row r="105" spans="1:31" ht="11.25" customHeight="1">
      <c r="A105" s="503" t="s">
        <v>378</v>
      </c>
      <c r="B105" s="516" t="s">
        <v>43</v>
      </c>
      <c r="C105" s="589">
        <v>17295</v>
      </c>
      <c r="D105" s="589">
        <v>17055</v>
      </c>
      <c r="E105" s="590" t="s">
        <v>253</v>
      </c>
      <c r="F105" s="589">
        <v>2</v>
      </c>
      <c r="G105" s="590" t="s">
        <v>253</v>
      </c>
      <c r="H105" s="590" t="s">
        <v>253</v>
      </c>
      <c r="I105" s="590" t="s">
        <v>253</v>
      </c>
      <c r="J105" s="589">
        <v>3</v>
      </c>
      <c r="K105" s="589">
        <v>1</v>
      </c>
      <c r="L105" s="590" t="s">
        <v>253</v>
      </c>
      <c r="M105" s="589">
        <v>22</v>
      </c>
      <c r="N105" s="589">
        <v>2</v>
      </c>
      <c r="O105" s="589">
        <v>8</v>
      </c>
      <c r="P105" s="589">
        <v>1</v>
      </c>
      <c r="Q105" s="589">
        <v>1</v>
      </c>
      <c r="R105" s="590" t="s">
        <v>253</v>
      </c>
      <c r="S105" s="589">
        <v>4</v>
      </c>
      <c r="T105" s="590" t="s">
        <v>253</v>
      </c>
      <c r="U105" s="589">
        <v>4</v>
      </c>
      <c r="V105" s="589">
        <v>45</v>
      </c>
      <c r="W105" s="588">
        <v>147</v>
      </c>
      <c r="X105" s="512" t="s">
        <v>43</v>
      </c>
      <c r="Y105" s="586"/>
      <c r="Z105" s="586"/>
      <c r="AA105" s="586"/>
      <c r="AB105" s="586"/>
      <c r="AC105" s="586"/>
      <c r="AD105" s="586"/>
      <c r="AE105" s="586"/>
    </row>
    <row r="106" spans="1:31" ht="11.25" customHeight="1">
      <c r="A106" s="503" t="s">
        <v>378</v>
      </c>
      <c r="B106" s="521" t="s">
        <v>220</v>
      </c>
      <c r="C106" s="592">
        <v>79327</v>
      </c>
      <c r="D106" s="592">
        <v>76644</v>
      </c>
      <c r="E106" s="592">
        <v>1</v>
      </c>
      <c r="F106" s="592">
        <v>20</v>
      </c>
      <c r="G106" s="592">
        <v>6</v>
      </c>
      <c r="H106" s="593" t="s">
        <v>253</v>
      </c>
      <c r="I106" s="592">
        <v>12</v>
      </c>
      <c r="J106" s="592">
        <v>14</v>
      </c>
      <c r="K106" s="592">
        <v>25</v>
      </c>
      <c r="L106" s="592">
        <v>9</v>
      </c>
      <c r="M106" s="592">
        <v>235</v>
      </c>
      <c r="N106" s="592">
        <v>9</v>
      </c>
      <c r="O106" s="592">
        <v>37</v>
      </c>
      <c r="P106" s="592">
        <v>2</v>
      </c>
      <c r="Q106" s="592">
        <v>7</v>
      </c>
      <c r="R106" s="592">
        <v>10</v>
      </c>
      <c r="S106" s="592">
        <v>34</v>
      </c>
      <c r="T106" s="592">
        <v>4</v>
      </c>
      <c r="U106" s="592">
        <v>97</v>
      </c>
      <c r="V106" s="592">
        <v>159</v>
      </c>
      <c r="W106" s="591">
        <v>2002</v>
      </c>
      <c r="X106" s="517" t="s">
        <v>220</v>
      </c>
      <c r="Y106" s="586"/>
      <c r="Z106" s="586"/>
      <c r="AA106" s="586"/>
      <c r="AB106" s="586"/>
      <c r="AC106" s="586"/>
      <c r="AD106" s="586"/>
      <c r="AE106" s="586"/>
    </row>
    <row r="107" spans="1:31" ht="11.25" customHeight="1">
      <c r="A107" s="503" t="s">
        <v>378</v>
      </c>
      <c r="B107" s="516" t="s">
        <v>44</v>
      </c>
      <c r="C107" s="589">
        <v>14469</v>
      </c>
      <c r="D107" s="589">
        <v>14207</v>
      </c>
      <c r="E107" s="590" t="s">
        <v>253</v>
      </c>
      <c r="F107" s="589">
        <v>1</v>
      </c>
      <c r="G107" s="590" t="s">
        <v>253</v>
      </c>
      <c r="H107" s="590" t="s">
        <v>253</v>
      </c>
      <c r="I107" s="590" t="s">
        <v>253</v>
      </c>
      <c r="J107" s="590" t="s">
        <v>253</v>
      </c>
      <c r="K107" s="589">
        <v>10</v>
      </c>
      <c r="L107" s="590" t="s">
        <v>253</v>
      </c>
      <c r="M107" s="589">
        <v>152</v>
      </c>
      <c r="N107" s="589">
        <v>18</v>
      </c>
      <c r="O107" s="589">
        <v>4</v>
      </c>
      <c r="P107" s="590" t="s">
        <v>253</v>
      </c>
      <c r="Q107" s="590" t="s">
        <v>253</v>
      </c>
      <c r="R107" s="590" t="s">
        <v>253</v>
      </c>
      <c r="S107" s="589">
        <v>5</v>
      </c>
      <c r="T107" s="590" t="s">
        <v>253</v>
      </c>
      <c r="U107" s="589">
        <v>6</v>
      </c>
      <c r="V107" s="589">
        <v>4</v>
      </c>
      <c r="W107" s="588">
        <v>62</v>
      </c>
      <c r="X107" s="512" t="s">
        <v>44</v>
      </c>
      <c r="Y107" s="586"/>
      <c r="Z107" s="586"/>
      <c r="AA107" s="586"/>
      <c r="AB107" s="586"/>
      <c r="AC107" s="586"/>
      <c r="AD107" s="586"/>
      <c r="AE107" s="586"/>
    </row>
    <row r="108" spans="1:31" ht="11.25" customHeight="1">
      <c r="A108" s="503" t="s">
        <v>378</v>
      </c>
      <c r="B108" s="521" t="s">
        <v>45</v>
      </c>
      <c r="C108" s="592">
        <v>12482</v>
      </c>
      <c r="D108" s="592">
        <v>12225</v>
      </c>
      <c r="E108" s="593" t="s">
        <v>253</v>
      </c>
      <c r="F108" s="592">
        <v>40</v>
      </c>
      <c r="G108" s="593" t="s">
        <v>253</v>
      </c>
      <c r="H108" s="593" t="s">
        <v>253</v>
      </c>
      <c r="I108" s="593" t="s">
        <v>253</v>
      </c>
      <c r="J108" s="592">
        <v>2</v>
      </c>
      <c r="K108" s="592">
        <v>1</v>
      </c>
      <c r="L108" s="592">
        <v>1</v>
      </c>
      <c r="M108" s="592">
        <v>1</v>
      </c>
      <c r="N108" s="592">
        <v>3</v>
      </c>
      <c r="O108" s="592">
        <v>10</v>
      </c>
      <c r="P108" s="593" t="s">
        <v>253</v>
      </c>
      <c r="Q108" s="593" t="s">
        <v>253</v>
      </c>
      <c r="R108" s="592">
        <v>1</v>
      </c>
      <c r="S108" s="592">
        <v>5</v>
      </c>
      <c r="T108" s="592">
        <v>1</v>
      </c>
      <c r="U108" s="592">
        <v>35</v>
      </c>
      <c r="V108" s="592">
        <v>4</v>
      </c>
      <c r="W108" s="591">
        <v>153</v>
      </c>
      <c r="X108" s="517" t="s">
        <v>45</v>
      </c>
      <c r="Y108" s="586"/>
      <c r="Z108" s="586"/>
      <c r="AA108" s="586"/>
      <c r="AB108" s="586"/>
      <c r="AC108" s="586"/>
      <c r="AD108" s="586"/>
      <c r="AE108" s="586"/>
    </row>
    <row r="109" spans="1:31" ht="15.95" customHeight="1">
      <c r="A109" s="503" t="s">
        <v>380</v>
      </c>
      <c r="B109" s="532" t="s">
        <v>137</v>
      </c>
      <c r="C109" s="599">
        <v>212603</v>
      </c>
      <c r="D109" s="599">
        <v>208644</v>
      </c>
      <c r="E109" s="599">
        <v>31</v>
      </c>
      <c r="F109" s="599">
        <v>14</v>
      </c>
      <c r="G109" s="599">
        <v>18</v>
      </c>
      <c r="H109" s="600" t="s">
        <v>253</v>
      </c>
      <c r="I109" s="599">
        <v>1</v>
      </c>
      <c r="J109" s="599">
        <v>30</v>
      </c>
      <c r="K109" s="599">
        <v>137</v>
      </c>
      <c r="L109" s="599">
        <v>16</v>
      </c>
      <c r="M109" s="599">
        <v>303</v>
      </c>
      <c r="N109" s="599">
        <v>14</v>
      </c>
      <c r="O109" s="599">
        <v>59</v>
      </c>
      <c r="P109" s="599">
        <v>3</v>
      </c>
      <c r="Q109" s="599">
        <v>10</v>
      </c>
      <c r="R109" s="599">
        <v>26</v>
      </c>
      <c r="S109" s="599">
        <v>90</v>
      </c>
      <c r="T109" s="599">
        <v>36</v>
      </c>
      <c r="U109" s="599">
        <v>218</v>
      </c>
      <c r="V109" s="599">
        <v>401</v>
      </c>
      <c r="W109" s="598">
        <v>2552</v>
      </c>
      <c r="X109" s="528" t="s">
        <v>137</v>
      </c>
      <c r="Y109" s="586"/>
      <c r="Z109" s="586"/>
      <c r="AA109" s="586"/>
      <c r="AB109" s="586"/>
      <c r="AC109" s="586"/>
      <c r="AD109" s="586"/>
      <c r="AE109" s="586"/>
    </row>
    <row r="110" spans="1:31" s="480" customFormat="1" ht="12" customHeight="1">
      <c r="A110" s="527" t="s">
        <v>378</v>
      </c>
      <c r="B110" s="526" t="s">
        <v>222</v>
      </c>
      <c r="C110" s="596">
        <v>115337</v>
      </c>
      <c r="D110" s="596">
        <v>112505</v>
      </c>
      <c r="E110" s="596">
        <v>10</v>
      </c>
      <c r="F110" s="596">
        <v>8</v>
      </c>
      <c r="G110" s="596">
        <v>13</v>
      </c>
      <c r="H110" s="597" t="s">
        <v>253</v>
      </c>
      <c r="I110" s="597" t="s">
        <v>253</v>
      </c>
      <c r="J110" s="596">
        <v>19</v>
      </c>
      <c r="K110" s="596">
        <v>84</v>
      </c>
      <c r="L110" s="596">
        <v>10</v>
      </c>
      <c r="M110" s="596">
        <v>149</v>
      </c>
      <c r="N110" s="596">
        <v>9</v>
      </c>
      <c r="O110" s="596">
        <v>38</v>
      </c>
      <c r="P110" s="596">
        <v>1</v>
      </c>
      <c r="Q110" s="596">
        <v>5</v>
      </c>
      <c r="R110" s="596">
        <v>17</v>
      </c>
      <c r="S110" s="596">
        <v>52</v>
      </c>
      <c r="T110" s="596">
        <v>24</v>
      </c>
      <c r="U110" s="596">
        <v>133</v>
      </c>
      <c r="V110" s="596">
        <v>292</v>
      </c>
      <c r="W110" s="595">
        <v>1968</v>
      </c>
      <c r="X110" s="522" t="s">
        <v>222</v>
      </c>
      <c r="Y110" s="594"/>
      <c r="Z110" s="594"/>
      <c r="AA110" s="594"/>
      <c r="AB110" s="594"/>
      <c r="AC110" s="594"/>
      <c r="AD110" s="594"/>
      <c r="AE110" s="594"/>
    </row>
    <row r="111" spans="1:31" ht="12" customHeight="1">
      <c r="A111" s="503" t="s">
        <v>378</v>
      </c>
      <c r="B111" s="516" t="s">
        <v>86</v>
      </c>
      <c r="C111" s="589">
        <v>44406</v>
      </c>
      <c r="D111" s="589">
        <v>43884</v>
      </c>
      <c r="E111" s="589">
        <v>5</v>
      </c>
      <c r="F111" s="589">
        <v>5</v>
      </c>
      <c r="G111" s="589">
        <v>4</v>
      </c>
      <c r="H111" s="590" t="s">
        <v>253</v>
      </c>
      <c r="I111" s="590" t="s">
        <v>253</v>
      </c>
      <c r="J111" s="589">
        <v>7</v>
      </c>
      <c r="K111" s="589">
        <v>34</v>
      </c>
      <c r="L111" s="589">
        <v>6</v>
      </c>
      <c r="M111" s="589">
        <v>84</v>
      </c>
      <c r="N111" s="589">
        <v>2</v>
      </c>
      <c r="O111" s="589">
        <v>7</v>
      </c>
      <c r="P111" s="589">
        <v>1</v>
      </c>
      <c r="Q111" s="589">
        <v>1</v>
      </c>
      <c r="R111" s="589">
        <v>7</v>
      </c>
      <c r="S111" s="589">
        <v>23</v>
      </c>
      <c r="T111" s="589">
        <v>6</v>
      </c>
      <c r="U111" s="589">
        <v>67</v>
      </c>
      <c r="V111" s="589">
        <v>72</v>
      </c>
      <c r="W111" s="588">
        <v>191</v>
      </c>
      <c r="X111" s="512" t="s">
        <v>86</v>
      </c>
      <c r="Y111" s="586"/>
      <c r="Z111" s="586"/>
      <c r="AA111" s="586"/>
      <c r="AB111" s="586"/>
      <c r="AC111" s="586"/>
      <c r="AD111" s="586"/>
      <c r="AE111" s="586"/>
    </row>
    <row r="112" spans="1:31" ht="12" customHeight="1">
      <c r="A112" s="503" t="s">
        <v>378</v>
      </c>
      <c r="B112" s="521" t="s">
        <v>87</v>
      </c>
      <c r="C112" s="592">
        <v>31963</v>
      </c>
      <c r="D112" s="592">
        <v>31658</v>
      </c>
      <c r="E112" s="592">
        <v>14</v>
      </c>
      <c r="F112" s="592">
        <v>1</v>
      </c>
      <c r="G112" s="592">
        <v>1</v>
      </c>
      <c r="H112" s="593" t="s">
        <v>253</v>
      </c>
      <c r="I112" s="593" t="s">
        <v>253</v>
      </c>
      <c r="J112" s="592">
        <v>1</v>
      </c>
      <c r="K112" s="592">
        <v>14</v>
      </c>
      <c r="L112" s="593" t="s">
        <v>253</v>
      </c>
      <c r="M112" s="592">
        <v>7</v>
      </c>
      <c r="N112" s="592">
        <v>1</v>
      </c>
      <c r="O112" s="592">
        <v>10</v>
      </c>
      <c r="P112" s="593" t="s">
        <v>253</v>
      </c>
      <c r="Q112" s="593" t="s">
        <v>253</v>
      </c>
      <c r="R112" s="592">
        <v>1</v>
      </c>
      <c r="S112" s="592">
        <v>8</v>
      </c>
      <c r="T112" s="592">
        <v>3</v>
      </c>
      <c r="U112" s="592">
        <v>11</v>
      </c>
      <c r="V112" s="592">
        <v>18</v>
      </c>
      <c r="W112" s="591">
        <v>215</v>
      </c>
      <c r="X112" s="517" t="s">
        <v>87</v>
      </c>
      <c r="Y112" s="586"/>
      <c r="Z112" s="586"/>
      <c r="AA112" s="586"/>
      <c r="AB112" s="586"/>
      <c r="AC112" s="586"/>
      <c r="AD112" s="586"/>
      <c r="AE112" s="586"/>
    </row>
    <row r="113" spans="1:31" ht="12" customHeight="1">
      <c r="A113" s="503" t="s">
        <v>378</v>
      </c>
      <c r="B113" s="516" t="s">
        <v>88</v>
      </c>
      <c r="C113" s="589">
        <v>20897</v>
      </c>
      <c r="D113" s="589">
        <v>20597</v>
      </c>
      <c r="E113" s="589">
        <v>2</v>
      </c>
      <c r="F113" s="590" t="s">
        <v>253</v>
      </c>
      <c r="G113" s="590" t="s">
        <v>253</v>
      </c>
      <c r="H113" s="590" t="s">
        <v>253</v>
      </c>
      <c r="I113" s="589">
        <v>1</v>
      </c>
      <c r="J113" s="589">
        <v>3</v>
      </c>
      <c r="K113" s="589">
        <v>5</v>
      </c>
      <c r="L113" s="590" t="s">
        <v>253</v>
      </c>
      <c r="M113" s="589">
        <v>63</v>
      </c>
      <c r="N113" s="589">
        <v>2</v>
      </c>
      <c r="O113" s="589">
        <v>4</v>
      </c>
      <c r="P113" s="589">
        <v>1</v>
      </c>
      <c r="Q113" s="589">
        <v>4</v>
      </c>
      <c r="R113" s="589">
        <v>1</v>
      </c>
      <c r="S113" s="589">
        <v>7</v>
      </c>
      <c r="T113" s="589">
        <v>3</v>
      </c>
      <c r="U113" s="589">
        <v>7</v>
      </c>
      <c r="V113" s="589">
        <v>19</v>
      </c>
      <c r="W113" s="588">
        <v>178</v>
      </c>
      <c r="X113" s="512" t="s">
        <v>88</v>
      </c>
      <c r="Y113" s="586"/>
      <c r="Z113" s="586"/>
      <c r="AA113" s="586"/>
      <c r="AB113" s="586"/>
      <c r="AC113" s="586"/>
      <c r="AD113" s="586"/>
      <c r="AE113" s="586"/>
    </row>
    <row r="114" spans="1:31" ht="15.95" customHeight="1">
      <c r="A114" s="503" t="s">
        <v>380</v>
      </c>
      <c r="B114" s="545" t="s">
        <v>138</v>
      </c>
      <c r="C114" s="605">
        <v>214536</v>
      </c>
      <c r="D114" s="605">
        <v>205982</v>
      </c>
      <c r="E114" s="605">
        <v>80</v>
      </c>
      <c r="F114" s="605">
        <v>29</v>
      </c>
      <c r="G114" s="605">
        <v>54</v>
      </c>
      <c r="H114" s="587" t="s">
        <v>253</v>
      </c>
      <c r="I114" s="605">
        <v>2702</v>
      </c>
      <c r="J114" s="605">
        <v>33</v>
      </c>
      <c r="K114" s="605">
        <v>240</v>
      </c>
      <c r="L114" s="605">
        <v>24</v>
      </c>
      <c r="M114" s="605">
        <v>1115</v>
      </c>
      <c r="N114" s="605">
        <v>407</v>
      </c>
      <c r="O114" s="605">
        <v>44</v>
      </c>
      <c r="P114" s="605">
        <v>3</v>
      </c>
      <c r="Q114" s="605">
        <v>20</v>
      </c>
      <c r="R114" s="605">
        <v>27</v>
      </c>
      <c r="S114" s="605">
        <v>119</v>
      </c>
      <c r="T114" s="605">
        <v>30</v>
      </c>
      <c r="U114" s="605">
        <v>324</v>
      </c>
      <c r="V114" s="605">
        <v>346</v>
      </c>
      <c r="W114" s="604">
        <v>2957</v>
      </c>
      <c r="X114" s="542" t="s">
        <v>138</v>
      </c>
      <c r="Y114" s="586"/>
      <c r="Z114" s="586"/>
      <c r="AA114" s="586"/>
      <c r="AB114" s="586"/>
      <c r="AC114" s="586"/>
      <c r="AD114" s="586"/>
    </row>
    <row r="115" spans="1:31" s="480" customFormat="1" ht="12" customHeight="1">
      <c r="A115" s="527" t="s">
        <v>378</v>
      </c>
      <c r="B115" s="541" t="s">
        <v>223</v>
      </c>
      <c r="C115" s="602">
        <v>71852</v>
      </c>
      <c r="D115" s="602">
        <v>69768</v>
      </c>
      <c r="E115" s="602">
        <v>52</v>
      </c>
      <c r="F115" s="602">
        <v>7</v>
      </c>
      <c r="G115" s="602">
        <v>19</v>
      </c>
      <c r="H115" s="603" t="s">
        <v>253</v>
      </c>
      <c r="I115" s="602">
        <v>231</v>
      </c>
      <c r="J115" s="602">
        <v>22</v>
      </c>
      <c r="K115" s="602">
        <v>78</v>
      </c>
      <c r="L115" s="602">
        <v>8</v>
      </c>
      <c r="M115" s="602">
        <v>259</v>
      </c>
      <c r="N115" s="602">
        <v>178</v>
      </c>
      <c r="O115" s="602">
        <v>9</v>
      </c>
      <c r="P115" s="602">
        <v>2</v>
      </c>
      <c r="Q115" s="602">
        <v>10</v>
      </c>
      <c r="R115" s="602">
        <v>8</v>
      </c>
      <c r="S115" s="602">
        <v>36</v>
      </c>
      <c r="T115" s="602">
        <v>9</v>
      </c>
      <c r="U115" s="602">
        <v>111</v>
      </c>
      <c r="V115" s="602">
        <v>74</v>
      </c>
      <c r="W115" s="601">
        <v>971</v>
      </c>
      <c r="X115" s="537" t="s">
        <v>223</v>
      </c>
      <c r="Y115" s="594"/>
      <c r="Z115" s="594"/>
      <c r="AA115" s="594"/>
      <c r="AB115" s="594"/>
      <c r="AC115" s="594"/>
      <c r="AD115" s="594"/>
    </row>
    <row r="116" spans="1:31" ht="12" customHeight="1">
      <c r="A116" s="503" t="s">
        <v>378</v>
      </c>
      <c r="B116" s="521" t="s">
        <v>65</v>
      </c>
      <c r="C116" s="592">
        <v>23191</v>
      </c>
      <c r="D116" s="592">
        <v>21853</v>
      </c>
      <c r="E116" s="592">
        <v>3</v>
      </c>
      <c r="F116" s="592">
        <v>3</v>
      </c>
      <c r="G116" s="592">
        <v>7</v>
      </c>
      <c r="H116" s="593" t="s">
        <v>253</v>
      </c>
      <c r="I116" s="592">
        <v>798</v>
      </c>
      <c r="J116" s="592">
        <v>1</v>
      </c>
      <c r="K116" s="592">
        <v>21</v>
      </c>
      <c r="L116" s="592">
        <v>1</v>
      </c>
      <c r="M116" s="592">
        <v>120</v>
      </c>
      <c r="N116" s="592">
        <v>45</v>
      </c>
      <c r="O116" s="592">
        <v>5</v>
      </c>
      <c r="P116" s="593" t="s">
        <v>253</v>
      </c>
      <c r="Q116" s="592">
        <v>2</v>
      </c>
      <c r="R116" s="592">
        <v>2</v>
      </c>
      <c r="S116" s="592">
        <v>9</v>
      </c>
      <c r="T116" s="592">
        <v>5</v>
      </c>
      <c r="U116" s="592">
        <v>33</v>
      </c>
      <c r="V116" s="592">
        <v>30</v>
      </c>
      <c r="W116" s="591">
        <v>253</v>
      </c>
      <c r="X116" s="517" t="s">
        <v>65</v>
      </c>
      <c r="Y116" s="586"/>
      <c r="Z116" s="586"/>
      <c r="AA116" s="586"/>
      <c r="AB116" s="586"/>
      <c r="AC116" s="586"/>
      <c r="AD116" s="586"/>
    </row>
    <row r="117" spans="1:31" ht="12" customHeight="1">
      <c r="A117" s="503" t="s">
        <v>378</v>
      </c>
      <c r="B117" s="516" t="s">
        <v>66</v>
      </c>
      <c r="C117" s="589">
        <v>54242</v>
      </c>
      <c r="D117" s="589">
        <v>52931</v>
      </c>
      <c r="E117" s="589">
        <v>15</v>
      </c>
      <c r="F117" s="589">
        <v>8</v>
      </c>
      <c r="G117" s="589">
        <v>10</v>
      </c>
      <c r="H117" s="590" t="s">
        <v>253</v>
      </c>
      <c r="I117" s="589">
        <v>54</v>
      </c>
      <c r="J117" s="589">
        <v>6</v>
      </c>
      <c r="K117" s="589">
        <v>63</v>
      </c>
      <c r="L117" s="589">
        <v>6</v>
      </c>
      <c r="M117" s="589">
        <v>302</v>
      </c>
      <c r="N117" s="589">
        <v>83</v>
      </c>
      <c r="O117" s="589">
        <v>18</v>
      </c>
      <c r="P117" s="590" t="s">
        <v>253</v>
      </c>
      <c r="Q117" s="589">
        <v>5</v>
      </c>
      <c r="R117" s="589">
        <v>4</v>
      </c>
      <c r="S117" s="589">
        <v>35</v>
      </c>
      <c r="T117" s="589">
        <v>11</v>
      </c>
      <c r="U117" s="589">
        <v>95</v>
      </c>
      <c r="V117" s="589">
        <v>75</v>
      </c>
      <c r="W117" s="588">
        <v>521</v>
      </c>
      <c r="X117" s="512" t="s">
        <v>66</v>
      </c>
      <c r="Y117" s="586"/>
      <c r="Z117" s="586"/>
      <c r="AA117" s="586"/>
      <c r="AB117" s="586"/>
      <c r="AC117" s="586"/>
      <c r="AD117" s="586"/>
    </row>
    <row r="118" spans="1:31" ht="12" customHeight="1">
      <c r="A118" s="503" t="s">
        <v>378</v>
      </c>
      <c r="B118" s="521" t="s">
        <v>67</v>
      </c>
      <c r="C118" s="592">
        <v>11055</v>
      </c>
      <c r="D118" s="592">
        <v>10766</v>
      </c>
      <c r="E118" s="592">
        <v>7</v>
      </c>
      <c r="F118" s="593" t="s">
        <v>253</v>
      </c>
      <c r="G118" s="592">
        <v>3</v>
      </c>
      <c r="H118" s="593" t="s">
        <v>253</v>
      </c>
      <c r="I118" s="593" t="s">
        <v>253</v>
      </c>
      <c r="J118" s="592">
        <v>1</v>
      </c>
      <c r="K118" s="592">
        <v>9</v>
      </c>
      <c r="L118" s="593" t="s">
        <v>253</v>
      </c>
      <c r="M118" s="592">
        <v>37</v>
      </c>
      <c r="N118" s="592">
        <v>1</v>
      </c>
      <c r="O118" s="593" t="s">
        <v>253</v>
      </c>
      <c r="P118" s="593" t="s">
        <v>253</v>
      </c>
      <c r="Q118" s="592">
        <v>2</v>
      </c>
      <c r="R118" s="592">
        <v>2</v>
      </c>
      <c r="S118" s="592">
        <v>4</v>
      </c>
      <c r="T118" s="592">
        <v>1</v>
      </c>
      <c r="U118" s="592">
        <v>12</v>
      </c>
      <c r="V118" s="592">
        <v>18</v>
      </c>
      <c r="W118" s="591">
        <v>192</v>
      </c>
      <c r="X118" s="517" t="s">
        <v>67</v>
      </c>
      <c r="Y118" s="586"/>
      <c r="Z118" s="586"/>
      <c r="AA118" s="586"/>
      <c r="AB118" s="586"/>
      <c r="AC118" s="586"/>
      <c r="AD118" s="586"/>
    </row>
    <row r="119" spans="1:31" ht="12" customHeight="1">
      <c r="A119" s="503" t="s">
        <v>378</v>
      </c>
      <c r="B119" s="516" t="s">
        <v>68</v>
      </c>
      <c r="C119" s="589">
        <v>23551</v>
      </c>
      <c r="D119" s="589">
        <v>22308</v>
      </c>
      <c r="E119" s="589">
        <v>1</v>
      </c>
      <c r="F119" s="589">
        <v>3</v>
      </c>
      <c r="G119" s="589">
        <v>5</v>
      </c>
      <c r="H119" s="590" t="s">
        <v>253</v>
      </c>
      <c r="I119" s="589">
        <v>395</v>
      </c>
      <c r="J119" s="590" t="s">
        <v>253</v>
      </c>
      <c r="K119" s="589">
        <v>22</v>
      </c>
      <c r="L119" s="589">
        <v>3</v>
      </c>
      <c r="M119" s="589">
        <v>100</v>
      </c>
      <c r="N119" s="589">
        <v>72</v>
      </c>
      <c r="O119" s="589">
        <v>6</v>
      </c>
      <c r="P119" s="590" t="s">
        <v>253</v>
      </c>
      <c r="Q119" s="590" t="s">
        <v>253</v>
      </c>
      <c r="R119" s="589">
        <v>3</v>
      </c>
      <c r="S119" s="589">
        <v>15</v>
      </c>
      <c r="T119" s="590" t="s">
        <v>253</v>
      </c>
      <c r="U119" s="589">
        <v>48</v>
      </c>
      <c r="V119" s="589">
        <v>74</v>
      </c>
      <c r="W119" s="588">
        <v>496</v>
      </c>
      <c r="X119" s="512" t="s">
        <v>68</v>
      </c>
      <c r="Y119" s="586"/>
      <c r="Z119" s="586"/>
      <c r="AA119" s="586"/>
      <c r="AB119" s="586"/>
      <c r="AC119" s="586"/>
      <c r="AD119" s="586"/>
    </row>
    <row r="120" spans="1:31" ht="12" customHeight="1">
      <c r="A120" s="503" t="s">
        <v>378</v>
      </c>
      <c r="B120" s="521" t="s">
        <v>69</v>
      </c>
      <c r="C120" s="592">
        <v>30645</v>
      </c>
      <c r="D120" s="592">
        <v>28356</v>
      </c>
      <c r="E120" s="592">
        <v>2</v>
      </c>
      <c r="F120" s="592">
        <v>8</v>
      </c>
      <c r="G120" s="592">
        <v>10</v>
      </c>
      <c r="H120" s="593" t="s">
        <v>253</v>
      </c>
      <c r="I120" s="592">
        <v>1224</v>
      </c>
      <c r="J120" s="592">
        <v>3</v>
      </c>
      <c r="K120" s="592">
        <v>47</v>
      </c>
      <c r="L120" s="592">
        <v>6</v>
      </c>
      <c r="M120" s="592">
        <v>297</v>
      </c>
      <c r="N120" s="592">
        <v>28</v>
      </c>
      <c r="O120" s="592">
        <v>6</v>
      </c>
      <c r="P120" s="592">
        <v>1</v>
      </c>
      <c r="Q120" s="592">
        <v>1</v>
      </c>
      <c r="R120" s="592">
        <v>8</v>
      </c>
      <c r="S120" s="592">
        <v>20</v>
      </c>
      <c r="T120" s="592">
        <v>4</v>
      </c>
      <c r="U120" s="592">
        <v>25</v>
      </c>
      <c r="V120" s="592">
        <v>75</v>
      </c>
      <c r="W120" s="591">
        <v>524</v>
      </c>
      <c r="X120" s="517" t="s">
        <v>69</v>
      </c>
      <c r="Y120" s="586"/>
      <c r="Z120" s="586"/>
      <c r="AA120" s="586"/>
      <c r="AB120" s="586"/>
      <c r="AC120" s="586"/>
      <c r="AD120" s="586"/>
    </row>
    <row r="121" spans="1:31" ht="15.95" customHeight="1">
      <c r="A121" s="503" t="s">
        <v>380</v>
      </c>
      <c r="B121" s="532" t="s">
        <v>139</v>
      </c>
      <c r="C121" s="599">
        <v>241999</v>
      </c>
      <c r="D121" s="599">
        <v>235490</v>
      </c>
      <c r="E121" s="599">
        <v>56</v>
      </c>
      <c r="F121" s="599">
        <v>10</v>
      </c>
      <c r="G121" s="599">
        <v>54</v>
      </c>
      <c r="H121" s="600" t="s">
        <v>253</v>
      </c>
      <c r="I121" s="599">
        <v>124</v>
      </c>
      <c r="J121" s="599">
        <v>23</v>
      </c>
      <c r="K121" s="599">
        <v>228</v>
      </c>
      <c r="L121" s="599">
        <v>16</v>
      </c>
      <c r="M121" s="599">
        <v>2069</v>
      </c>
      <c r="N121" s="599">
        <v>172</v>
      </c>
      <c r="O121" s="599">
        <v>60</v>
      </c>
      <c r="P121" s="600" t="s">
        <v>253</v>
      </c>
      <c r="Q121" s="599">
        <v>12</v>
      </c>
      <c r="R121" s="599">
        <v>30</v>
      </c>
      <c r="S121" s="599">
        <v>94</v>
      </c>
      <c r="T121" s="599">
        <v>26</v>
      </c>
      <c r="U121" s="599">
        <v>242</v>
      </c>
      <c r="V121" s="599">
        <v>418</v>
      </c>
      <c r="W121" s="598">
        <v>2875</v>
      </c>
      <c r="X121" s="528" t="s">
        <v>139</v>
      </c>
      <c r="Y121" s="586"/>
      <c r="Z121" s="586"/>
      <c r="AA121" s="586"/>
      <c r="AB121" s="586"/>
      <c r="AD121" s="586"/>
    </row>
    <row r="122" spans="1:31" s="480" customFormat="1" ht="12" customHeight="1">
      <c r="A122" s="527" t="s">
        <v>378</v>
      </c>
      <c r="B122" s="526" t="s">
        <v>224</v>
      </c>
      <c r="C122" s="596">
        <v>128752</v>
      </c>
      <c r="D122" s="596">
        <v>124340</v>
      </c>
      <c r="E122" s="596">
        <v>31</v>
      </c>
      <c r="F122" s="596">
        <v>3</v>
      </c>
      <c r="G122" s="596">
        <v>21</v>
      </c>
      <c r="H122" s="597" t="s">
        <v>253</v>
      </c>
      <c r="I122" s="596">
        <v>104</v>
      </c>
      <c r="J122" s="596">
        <v>10</v>
      </c>
      <c r="K122" s="596">
        <v>140</v>
      </c>
      <c r="L122" s="596">
        <v>10</v>
      </c>
      <c r="M122" s="596">
        <v>1754</v>
      </c>
      <c r="N122" s="596">
        <v>94</v>
      </c>
      <c r="O122" s="596">
        <v>34</v>
      </c>
      <c r="P122" s="597" t="s">
        <v>253</v>
      </c>
      <c r="Q122" s="596">
        <v>5</v>
      </c>
      <c r="R122" s="596">
        <v>22</v>
      </c>
      <c r="S122" s="596">
        <v>58</v>
      </c>
      <c r="T122" s="596">
        <v>15</v>
      </c>
      <c r="U122" s="596">
        <v>159</v>
      </c>
      <c r="V122" s="596">
        <v>317</v>
      </c>
      <c r="W122" s="595">
        <v>1635</v>
      </c>
      <c r="X122" s="522" t="s">
        <v>224</v>
      </c>
      <c r="Y122" s="594"/>
      <c r="Z122" s="594"/>
      <c r="AA122" s="594"/>
      <c r="AB122" s="594"/>
      <c r="AC122" s="594"/>
      <c r="AD122" s="594"/>
    </row>
    <row r="123" spans="1:31" ht="12" customHeight="1">
      <c r="A123" s="503" t="s">
        <v>378</v>
      </c>
      <c r="B123" s="516" t="s">
        <v>92</v>
      </c>
      <c r="C123" s="589">
        <v>26522</v>
      </c>
      <c r="D123" s="589">
        <v>25774</v>
      </c>
      <c r="E123" s="589">
        <v>7</v>
      </c>
      <c r="F123" s="590" t="s">
        <v>253</v>
      </c>
      <c r="G123" s="589">
        <v>7</v>
      </c>
      <c r="H123" s="590" t="s">
        <v>253</v>
      </c>
      <c r="I123" s="590" t="s">
        <v>253</v>
      </c>
      <c r="J123" s="590" t="s">
        <v>253</v>
      </c>
      <c r="K123" s="589">
        <v>8</v>
      </c>
      <c r="L123" s="590" t="s">
        <v>253</v>
      </c>
      <c r="M123" s="589">
        <v>71</v>
      </c>
      <c r="N123" s="589">
        <v>4</v>
      </c>
      <c r="O123" s="589">
        <v>4</v>
      </c>
      <c r="P123" s="590" t="s">
        <v>253</v>
      </c>
      <c r="Q123" s="590" t="s">
        <v>253</v>
      </c>
      <c r="R123" s="589">
        <v>1</v>
      </c>
      <c r="S123" s="589">
        <v>4</v>
      </c>
      <c r="T123" s="589">
        <v>4</v>
      </c>
      <c r="U123" s="589">
        <v>19</v>
      </c>
      <c r="V123" s="589">
        <v>14</v>
      </c>
      <c r="W123" s="588">
        <v>605</v>
      </c>
      <c r="X123" s="512" t="s">
        <v>92</v>
      </c>
      <c r="Y123" s="586"/>
      <c r="Z123" s="586"/>
      <c r="AA123" s="586"/>
      <c r="AB123" s="586"/>
      <c r="AC123" s="586"/>
      <c r="AD123" s="586"/>
    </row>
    <row r="124" spans="1:31" ht="12" customHeight="1">
      <c r="A124" s="503" t="s">
        <v>378</v>
      </c>
      <c r="B124" s="521" t="s">
        <v>93</v>
      </c>
      <c r="C124" s="592">
        <v>16317</v>
      </c>
      <c r="D124" s="592">
        <v>16095</v>
      </c>
      <c r="E124" s="592">
        <v>10</v>
      </c>
      <c r="F124" s="593" t="s">
        <v>253</v>
      </c>
      <c r="G124" s="592">
        <v>3</v>
      </c>
      <c r="H124" s="593" t="s">
        <v>253</v>
      </c>
      <c r="I124" s="593" t="s">
        <v>253</v>
      </c>
      <c r="J124" s="592">
        <v>3</v>
      </c>
      <c r="K124" s="592">
        <v>3</v>
      </c>
      <c r="L124" s="593" t="s">
        <v>253</v>
      </c>
      <c r="M124" s="592">
        <v>17</v>
      </c>
      <c r="N124" s="593" t="s">
        <v>253</v>
      </c>
      <c r="O124" s="592">
        <v>5</v>
      </c>
      <c r="P124" s="593" t="s">
        <v>253</v>
      </c>
      <c r="Q124" s="592">
        <v>1</v>
      </c>
      <c r="R124" s="592">
        <v>1</v>
      </c>
      <c r="S124" s="592">
        <v>5</v>
      </c>
      <c r="T124" s="593" t="s">
        <v>253</v>
      </c>
      <c r="U124" s="592">
        <v>7</v>
      </c>
      <c r="V124" s="592">
        <v>7</v>
      </c>
      <c r="W124" s="591">
        <v>160</v>
      </c>
      <c r="X124" s="517" t="s">
        <v>93</v>
      </c>
      <c r="Y124" s="586"/>
      <c r="Z124" s="586"/>
      <c r="AA124" s="586"/>
      <c r="AB124" s="586"/>
      <c r="AC124" s="586"/>
      <c r="AD124" s="586"/>
    </row>
    <row r="125" spans="1:31" ht="12" customHeight="1">
      <c r="A125" s="503" t="s">
        <v>378</v>
      </c>
      <c r="B125" s="516" t="s">
        <v>94</v>
      </c>
      <c r="C125" s="589">
        <v>17966</v>
      </c>
      <c r="D125" s="589">
        <v>17671</v>
      </c>
      <c r="E125" s="589">
        <v>3</v>
      </c>
      <c r="F125" s="589">
        <v>2</v>
      </c>
      <c r="G125" s="589">
        <v>6</v>
      </c>
      <c r="H125" s="590" t="s">
        <v>253</v>
      </c>
      <c r="I125" s="589">
        <v>5</v>
      </c>
      <c r="J125" s="589">
        <v>2</v>
      </c>
      <c r="K125" s="589">
        <v>16</v>
      </c>
      <c r="L125" s="589">
        <v>2</v>
      </c>
      <c r="M125" s="589">
        <v>25</v>
      </c>
      <c r="N125" s="589">
        <v>49</v>
      </c>
      <c r="O125" s="589">
        <v>3</v>
      </c>
      <c r="P125" s="590" t="s">
        <v>253</v>
      </c>
      <c r="Q125" s="590" t="s">
        <v>253</v>
      </c>
      <c r="R125" s="590" t="s">
        <v>253</v>
      </c>
      <c r="S125" s="589">
        <v>8</v>
      </c>
      <c r="T125" s="590" t="s">
        <v>253</v>
      </c>
      <c r="U125" s="589">
        <v>14</v>
      </c>
      <c r="V125" s="589">
        <v>11</v>
      </c>
      <c r="W125" s="588">
        <v>149</v>
      </c>
      <c r="X125" s="512" t="s">
        <v>94</v>
      </c>
      <c r="Y125" s="586"/>
      <c r="Z125" s="586"/>
      <c r="AA125" s="586"/>
      <c r="AB125" s="586"/>
      <c r="AC125" s="586"/>
      <c r="AD125" s="586"/>
    </row>
    <row r="126" spans="1:31" ht="12" customHeight="1">
      <c r="A126" s="503" t="s">
        <v>378</v>
      </c>
      <c r="B126" s="521" t="s">
        <v>95</v>
      </c>
      <c r="C126" s="592">
        <v>42966</v>
      </c>
      <c r="D126" s="592">
        <v>42356</v>
      </c>
      <c r="E126" s="592">
        <v>4</v>
      </c>
      <c r="F126" s="592">
        <v>2</v>
      </c>
      <c r="G126" s="592">
        <v>16</v>
      </c>
      <c r="H126" s="593" t="s">
        <v>253</v>
      </c>
      <c r="I126" s="592">
        <v>15</v>
      </c>
      <c r="J126" s="592">
        <v>7</v>
      </c>
      <c r="K126" s="592">
        <v>41</v>
      </c>
      <c r="L126" s="592">
        <v>4</v>
      </c>
      <c r="M126" s="592">
        <v>170</v>
      </c>
      <c r="N126" s="592">
        <v>22</v>
      </c>
      <c r="O126" s="592">
        <v>11</v>
      </c>
      <c r="P126" s="593" t="s">
        <v>253</v>
      </c>
      <c r="Q126" s="592">
        <v>4</v>
      </c>
      <c r="R126" s="592">
        <v>4</v>
      </c>
      <c r="S126" s="592">
        <v>18</v>
      </c>
      <c r="T126" s="592">
        <v>6</v>
      </c>
      <c r="U126" s="592">
        <v>31</v>
      </c>
      <c r="V126" s="592">
        <v>54</v>
      </c>
      <c r="W126" s="591">
        <v>201</v>
      </c>
      <c r="X126" s="517" t="s">
        <v>95</v>
      </c>
      <c r="Y126" s="586"/>
      <c r="Z126" s="586"/>
      <c r="AA126" s="586"/>
      <c r="AB126" s="586"/>
      <c r="AC126" s="586"/>
      <c r="AD126" s="586"/>
    </row>
    <row r="127" spans="1:31" ht="12" customHeight="1">
      <c r="A127" s="503" t="s">
        <v>378</v>
      </c>
      <c r="B127" s="516" t="s">
        <v>96</v>
      </c>
      <c r="C127" s="589">
        <v>9476</v>
      </c>
      <c r="D127" s="589">
        <v>9254</v>
      </c>
      <c r="E127" s="589">
        <v>1</v>
      </c>
      <c r="F127" s="589">
        <v>3</v>
      </c>
      <c r="G127" s="589">
        <v>1</v>
      </c>
      <c r="H127" s="590" t="s">
        <v>253</v>
      </c>
      <c r="I127" s="590" t="s">
        <v>253</v>
      </c>
      <c r="J127" s="589">
        <v>1</v>
      </c>
      <c r="K127" s="589">
        <v>20</v>
      </c>
      <c r="L127" s="590" t="s">
        <v>253</v>
      </c>
      <c r="M127" s="589">
        <v>32</v>
      </c>
      <c r="N127" s="589">
        <v>3</v>
      </c>
      <c r="O127" s="589">
        <v>3</v>
      </c>
      <c r="P127" s="590" t="s">
        <v>253</v>
      </c>
      <c r="Q127" s="589">
        <v>2</v>
      </c>
      <c r="R127" s="589">
        <v>2</v>
      </c>
      <c r="S127" s="589">
        <v>1</v>
      </c>
      <c r="T127" s="589">
        <v>1</v>
      </c>
      <c r="U127" s="589">
        <v>12</v>
      </c>
      <c r="V127" s="589">
        <v>15</v>
      </c>
      <c r="W127" s="588">
        <v>125</v>
      </c>
      <c r="X127" s="512" t="s">
        <v>96</v>
      </c>
      <c r="Y127" s="586"/>
      <c r="Z127" s="586"/>
      <c r="AA127" s="586"/>
      <c r="AB127" s="586"/>
      <c r="AC127" s="586"/>
      <c r="AD127" s="586"/>
    </row>
    <row r="128" spans="1:31" ht="14.1" customHeight="1">
      <c r="A128" s="503" t="s">
        <v>380</v>
      </c>
      <c r="B128" s="545" t="s">
        <v>140</v>
      </c>
      <c r="C128" s="605">
        <v>309258</v>
      </c>
      <c r="D128" s="605">
        <v>198625</v>
      </c>
      <c r="E128" s="605">
        <v>223</v>
      </c>
      <c r="F128" s="605">
        <v>102496</v>
      </c>
      <c r="G128" s="605">
        <v>24</v>
      </c>
      <c r="H128" s="587" t="s">
        <v>253</v>
      </c>
      <c r="I128" s="605">
        <v>4</v>
      </c>
      <c r="J128" s="605">
        <v>40</v>
      </c>
      <c r="K128" s="605">
        <v>234</v>
      </c>
      <c r="L128" s="605">
        <v>30</v>
      </c>
      <c r="M128" s="605">
        <v>1963</v>
      </c>
      <c r="N128" s="605">
        <v>27</v>
      </c>
      <c r="O128" s="605">
        <v>74</v>
      </c>
      <c r="P128" s="587" t="s">
        <v>253</v>
      </c>
      <c r="Q128" s="605">
        <v>14</v>
      </c>
      <c r="R128" s="605">
        <v>33</v>
      </c>
      <c r="S128" s="605">
        <v>126</v>
      </c>
      <c r="T128" s="605">
        <v>62</v>
      </c>
      <c r="U128" s="605">
        <v>953</v>
      </c>
      <c r="V128" s="605">
        <v>433</v>
      </c>
      <c r="W128" s="604">
        <v>3897</v>
      </c>
      <c r="X128" s="542" t="s">
        <v>140</v>
      </c>
      <c r="Y128" s="586"/>
      <c r="Z128" s="586"/>
      <c r="AA128" s="586"/>
      <c r="AB128" s="586"/>
      <c r="AD128" s="586"/>
    </row>
    <row r="129" spans="1:30" s="480" customFormat="1" ht="12" customHeight="1">
      <c r="A129" s="527" t="s">
        <v>378</v>
      </c>
      <c r="B129" s="541" t="s">
        <v>225</v>
      </c>
      <c r="C129" s="602">
        <v>125488</v>
      </c>
      <c r="D129" s="602">
        <v>122007</v>
      </c>
      <c r="E129" s="602">
        <v>24</v>
      </c>
      <c r="F129" s="602">
        <v>5</v>
      </c>
      <c r="G129" s="602">
        <v>15</v>
      </c>
      <c r="H129" s="603" t="s">
        <v>253</v>
      </c>
      <c r="I129" s="603" t="s">
        <v>253</v>
      </c>
      <c r="J129" s="602">
        <v>17</v>
      </c>
      <c r="K129" s="602">
        <v>168</v>
      </c>
      <c r="L129" s="602">
        <v>15</v>
      </c>
      <c r="M129" s="602">
        <v>894</v>
      </c>
      <c r="N129" s="602">
        <v>18</v>
      </c>
      <c r="O129" s="602">
        <v>44</v>
      </c>
      <c r="P129" s="603" t="s">
        <v>253</v>
      </c>
      <c r="Q129" s="602">
        <v>12</v>
      </c>
      <c r="R129" s="602">
        <v>21</v>
      </c>
      <c r="S129" s="602">
        <v>84</v>
      </c>
      <c r="T129" s="602">
        <v>26</v>
      </c>
      <c r="U129" s="602">
        <v>195</v>
      </c>
      <c r="V129" s="602">
        <v>286</v>
      </c>
      <c r="W129" s="601">
        <v>1657</v>
      </c>
      <c r="X129" s="537" t="s">
        <v>225</v>
      </c>
      <c r="Y129" s="594"/>
      <c r="Z129" s="594"/>
      <c r="AA129" s="594"/>
      <c r="AB129" s="594"/>
      <c r="AC129" s="594"/>
      <c r="AD129" s="594"/>
    </row>
    <row r="130" spans="1:30" ht="12" customHeight="1">
      <c r="A130" s="503" t="s">
        <v>378</v>
      </c>
      <c r="B130" s="521" t="s">
        <v>89</v>
      </c>
      <c r="C130" s="592">
        <v>27527</v>
      </c>
      <c r="D130" s="592">
        <v>26842</v>
      </c>
      <c r="E130" s="592">
        <v>2</v>
      </c>
      <c r="F130" s="592">
        <v>2</v>
      </c>
      <c r="G130" s="592">
        <v>5</v>
      </c>
      <c r="H130" s="593" t="s">
        <v>253</v>
      </c>
      <c r="I130" s="592">
        <v>4</v>
      </c>
      <c r="J130" s="592">
        <v>15</v>
      </c>
      <c r="K130" s="592">
        <v>37</v>
      </c>
      <c r="L130" s="592">
        <v>7</v>
      </c>
      <c r="M130" s="592">
        <v>279</v>
      </c>
      <c r="N130" s="592">
        <v>6</v>
      </c>
      <c r="O130" s="592">
        <v>12</v>
      </c>
      <c r="P130" s="593" t="s">
        <v>253</v>
      </c>
      <c r="Q130" s="592">
        <v>2</v>
      </c>
      <c r="R130" s="592">
        <v>4</v>
      </c>
      <c r="S130" s="592">
        <v>18</v>
      </c>
      <c r="T130" s="592">
        <v>6</v>
      </c>
      <c r="U130" s="592">
        <v>52</v>
      </c>
      <c r="V130" s="592">
        <v>37</v>
      </c>
      <c r="W130" s="591">
        <v>197</v>
      </c>
      <c r="X130" s="517" t="s">
        <v>89</v>
      </c>
      <c r="Y130" s="586"/>
      <c r="Z130" s="586"/>
      <c r="AA130" s="586"/>
      <c r="AB130" s="586"/>
      <c r="AC130" s="586"/>
      <c r="AD130" s="586"/>
    </row>
    <row r="131" spans="1:30" ht="12" customHeight="1">
      <c r="A131" s="503" t="s">
        <v>378</v>
      </c>
      <c r="B131" s="516" t="s">
        <v>226</v>
      </c>
      <c r="C131" s="589">
        <v>100410</v>
      </c>
      <c r="D131" s="589">
        <v>23406</v>
      </c>
      <c r="E131" s="589">
        <v>163</v>
      </c>
      <c r="F131" s="589">
        <v>74501</v>
      </c>
      <c r="G131" s="589">
        <v>1</v>
      </c>
      <c r="H131" s="590" t="s">
        <v>253</v>
      </c>
      <c r="I131" s="590" t="s">
        <v>253</v>
      </c>
      <c r="J131" s="589">
        <v>3</v>
      </c>
      <c r="K131" s="589">
        <v>8</v>
      </c>
      <c r="L131" s="589">
        <v>3</v>
      </c>
      <c r="M131" s="589">
        <v>550</v>
      </c>
      <c r="N131" s="590" t="s">
        <v>253</v>
      </c>
      <c r="O131" s="589">
        <v>8</v>
      </c>
      <c r="P131" s="590" t="s">
        <v>253</v>
      </c>
      <c r="Q131" s="590" t="s">
        <v>253</v>
      </c>
      <c r="R131" s="589">
        <v>5</v>
      </c>
      <c r="S131" s="589">
        <v>19</v>
      </c>
      <c r="T131" s="589">
        <v>24</v>
      </c>
      <c r="U131" s="589">
        <v>609</v>
      </c>
      <c r="V131" s="589">
        <v>71</v>
      </c>
      <c r="W131" s="588">
        <v>1039</v>
      </c>
      <c r="X131" s="512" t="s">
        <v>226</v>
      </c>
      <c r="Y131" s="586"/>
      <c r="Z131" s="586"/>
      <c r="AA131" s="586"/>
      <c r="AB131" s="586"/>
      <c r="AC131" s="586"/>
      <c r="AD131" s="586"/>
    </row>
    <row r="132" spans="1:30" ht="12" customHeight="1">
      <c r="A132" s="503" t="s">
        <v>378</v>
      </c>
      <c r="B132" s="521" t="s">
        <v>90</v>
      </c>
      <c r="C132" s="592">
        <v>24678</v>
      </c>
      <c r="D132" s="592">
        <v>24290</v>
      </c>
      <c r="E132" s="592">
        <v>10</v>
      </c>
      <c r="F132" s="593" t="s">
        <v>253</v>
      </c>
      <c r="G132" s="592">
        <v>2</v>
      </c>
      <c r="H132" s="593" t="s">
        <v>253</v>
      </c>
      <c r="I132" s="593" t="s">
        <v>253</v>
      </c>
      <c r="J132" s="592">
        <v>4</v>
      </c>
      <c r="K132" s="592">
        <v>18</v>
      </c>
      <c r="L132" s="592">
        <v>2</v>
      </c>
      <c r="M132" s="592">
        <v>178</v>
      </c>
      <c r="N132" s="592">
        <v>3</v>
      </c>
      <c r="O132" s="592">
        <v>6</v>
      </c>
      <c r="P132" s="593" t="s">
        <v>253</v>
      </c>
      <c r="Q132" s="593" t="s">
        <v>253</v>
      </c>
      <c r="R132" s="592">
        <v>3</v>
      </c>
      <c r="S132" s="592">
        <v>5</v>
      </c>
      <c r="T132" s="592">
        <v>4</v>
      </c>
      <c r="U132" s="592">
        <v>11</v>
      </c>
      <c r="V132" s="592">
        <v>29</v>
      </c>
      <c r="W132" s="591">
        <v>113</v>
      </c>
      <c r="X132" s="517" t="s">
        <v>90</v>
      </c>
      <c r="Y132" s="586"/>
      <c r="Z132" s="586"/>
      <c r="AA132" s="586"/>
      <c r="AB132" s="586"/>
      <c r="AC132" s="586"/>
      <c r="AD132" s="586"/>
    </row>
    <row r="133" spans="1:30" ht="12" customHeight="1">
      <c r="A133" s="503" t="s">
        <v>378</v>
      </c>
      <c r="B133" s="516" t="s">
        <v>91</v>
      </c>
      <c r="C133" s="589">
        <v>31155</v>
      </c>
      <c r="D133" s="589">
        <v>2080</v>
      </c>
      <c r="E133" s="589">
        <v>24</v>
      </c>
      <c r="F133" s="589">
        <v>27988</v>
      </c>
      <c r="G133" s="589">
        <v>1</v>
      </c>
      <c r="H133" s="590" t="s">
        <v>253</v>
      </c>
      <c r="I133" s="590" t="s">
        <v>253</v>
      </c>
      <c r="J133" s="589">
        <v>1</v>
      </c>
      <c r="K133" s="589">
        <v>3</v>
      </c>
      <c r="L133" s="589">
        <v>3</v>
      </c>
      <c r="M133" s="589">
        <v>62</v>
      </c>
      <c r="N133" s="590" t="s">
        <v>253</v>
      </c>
      <c r="O133" s="589">
        <v>4</v>
      </c>
      <c r="P133" s="590" t="s">
        <v>253</v>
      </c>
      <c r="Q133" s="590" t="s">
        <v>253</v>
      </c>
      <c r="R133" s="590" t="s">
        <v>253</v>
      </c>
      <c r="S133" s="590" t="s">
        <v>253</v>
      </c>
      <c r="T133" s="589">
        <v>2</v>
      </c>
      <c r="U133" s="589">
        <v>86</v>
      </c>
      <c r="V133" s="589">
        <v>10</v>
      </c>
      <c r="W133" s="588">
        <v>891</v>
      </c>
      <c r="X133" s="512" t="s">
        <v>91</v>
      </c>
      <c r="Y133" s="586"/>
      <c r="Z133" s="586"/>
      <c r="AA133" s="586"/>
      <c r="AB133" s="586"/>
      <c r="AC133" s="586"/>
      <c r="AD133" s="586"/>
    </row>
    <row r="134" spans="1:30" ht="15.95" customHeight="1">
      <c r="A134" s="503" t="s">
        <v>380</v>
      </c>
      <c r="B134" s="545" t="s">
        <v>141</v>
      </c>
      <c r="C134" s="605">
        <v>293308</v>
      </c>
      <c r="D134" s="605">
        <v>287461</v>
      </c>
      <c r="E134" s="605">
        <v>55</v>
      </c>
      <c r="F134" s="605">
        <v>24</v>
      </c>
      <c r="G134" s="605">
        <v>48</v>
      </c>
      <c r="H134" s="605">
        <v>1</v>
      </c>
      <c r="I134" s="605">
        <v>10</v>
      </c>
      <c r="J134" s="605">
        <v>51</v>
      </c>
      <c r="K134" s="605">
        <v>332</v>
      </c>
      <c r="L134" s="605">
        <v>27</v>
      </c>
      <c r="M134" s="605">
        <v>1108</v>
      </c>
      <c r="N134" s="605">
        <v>85</v>
      </c>
      <c r="O134" s="605">
        <v>73</v>
      </c>
      <c r="P134" s="605">
        <v>4</v>
      </c>
      <c r="Q134" s="605">
        <v>26</v>
      </c>
      <c r="R134" s="605">
        <v>42</v>
      </c>
      <c r="S134" s="605">
        <v>152</v>
      </c>
      <c r="T134" s="605">
        <v>50</v>
      </c>
      <c r="U134" s="605">
        <v>506</v>
      </c>
      <c r="V134" s="605">
        <v>745</v>
      </c>
      <c r="W134" s="604">
        <v>2508</v>
      </c>
      <c r="X134" s="542" t="s">
        <v>141</v>
      </c>
      <c r="Y134" s="586"/>
      <c r="Z134" s="586"/>
      <c r="AA134" s="586"/>
      <c r="AB134" s="586"/>
      <c r="AD134" s="586"/>
    </row>
    <row r="135" spans="1:30" s="480" customFormat="1" ht="12" customHeight="1">
      <c r="A135" s="527" t="s">
        <v>378</v>
      </c>
      <c r="B135" s="541" t="s">
        <v>227</v>
      </c>
      <c r="C135" s="602">
        <v>179417</v>
      </c>
      <c r="D135" s="602">
        <v>175523</v>
      </c>
      <c r="E135" s="602">
        <v>30</v>
      </c>
      <c r="F135" s="602">
        <v>20</v>
      </c>
      <c r="G135" s="602">
        <v>26</v>
      </c>
      <c r="H135" s="603" t="s">
        <v>253</v>
      </c>
      <c r="I135" s="602">
        <v>6</v>
      </c>
      <c r="J135" s="602">
        <v>26</v>
      </c>
      <c r="K135" s="602">
        <v>232</v>
      </c>
      <c r="L135" s="602">
        <v>16</v>
      </c>
      <c r="M135" s="602">
        <v>883</v>
      </c>
      <c r="N135" s="602">
        <v>43</v>
      </c>
      <c r="O135" s="602">
        <v>51</v>
      </c>
      <c r="P135" s="602">
        <v>2</v>
      </c>
      <c r="Q135" s="602">
        <v>15</v>
      </c>
      <c r="R135" s="602">
        <v>30</v>
      </c>
      <c r="S135" s="602">
        <v>95</v>
      </c>
      <c r="T135" s="602">
        <v>29</v>
      </c>
      <c r="U135" s="602">
        <v>342</v>
      </c>
      <c r="V135" s="602">
        <v>482</v>
      </c>
      <c r="W135" s="601">
        <v>1566</v>
      </c>
      <c r="X135" s="537" t="s">
        <v>227</v>
      </c>
      <c r="Y135" s="594"/>
      <c r="Z135" s="594"/>
      <c r="AA135" s="594"/>
      <c r="AB135" s="594"/>
      <c r="AC135" s="594"/>
      <c r="AD135" s="594"/>
    </row>
    <row r="136" spans="1:30" ht="12" customHeight="1">
      <c r="A136" s="503" t="s">
        <v>378</v>
      </c>
      <c r="B136" s="521" t="s">
        <v>59</v>
      </c>
      <c r="C136" s="592">
        <v>46225</v>
      </c>
      <c r="D136" s="592">
        <v>45281</v>
      </c>
      <c r="E136" s="592">
        <v>2</v>
      </c>
      <c r="F136" s="592">
        <v>2</v>
      </c>
      <c r="G136" s="592">
        <v>12</v>
      </c>
      <c r="H136" s="592">
        <v>1</v>
      </c>
      <c r="I136" s="592">
        <v>3</v>
      </c>
      <c r="J136" s="592">
        <v>17</v>
      </c>
      <c r="K136" s="592">
        <v>44</v>
      </c>
      <c r="L136" s="592">
        <v>7</v>
      </c>
      <c r="M136" s="592">
        <v>104</v>
      </c>
      <c r="N136" s="592">
        <v>38</v>
      </c>
      <c r="O136" s="592">
        <v>13</v>
      </c>
      <c r="P136" s="592">
        <v>2</v>
      </c>
      <c r="Q136" s="592">
        <v>3</v>
      </c>
      <c r="R136" s="592">
        <v>6</v>
      </c>
      <c r="S136" s="592">
        <v>23</v>
      </c>
      <c r="T136" s="592">
        <v>15</v>
      </c>
      <c r="U136" s="592">
        <v>71</v>
      </c>
      <c r="V136" s="592">
        <v>67</v>
      </c>
      <c r="W136" s="591">
        <v>514</v>
      </c>
      <c r="X136" s="517" t="s">
        <v>59</v>
      </c>
      <c r="Y136" s="586"/>
      <c r="Z136" s="586"/>
      <c r="AA136" s="586"/>
      <c r="AB136" s="586"/>
      <c r="AC136" s="586"/>
      <c r="AD136" s="586"/>
    </row>
    <row r="137" spans="1:30" ht="12" customHeight="1">
      <c r="A137" s="503" t="s">
        <v>378</v>
      </c>
      <c r="B137" s="516" t="s">
        <v>60</v>
      </c>
      <c r="C137" s="589">
        <v>11760</v>
      </c>
      <c r="D137" s="589">
        <v>11613</v>
      </c>
      <c r="E137" s="589">
        <v>5</v>
      </c>
      <c r="F137" s="590" t="s">
        <v>253</v>
      </c>
      <c r="G137" s="589">
        <v>1</v>
      </c>
      <c r="H137" s="590" t="s">
        <v>253</v>
      </c>
      <c r="I137" s="590" t="s">
        <v>253</v>
      </c>
      <c r="J137" s="589">
        <v>3</v>
      </c>
      <c r="K137" s="589">
        <v>25</v>
      </c>
      <c r="L137" s="589">
        <v>2</v>
      </c>
      <c r="M137" s="589">
        <v>54</v>
      </c>
      <c r="N137" s="589">
        <v>1</v>
      </c>
      <c r="O137" s="589">
        <v>3</v>
      </c>
      <c r="P137" s="590" t="s">
        <v>253</v>
      </c>
      <c r="Q137" s="589">
        <v>3</v>
      </c>
      <c r="R137" s="590" t="s">
        <v>253</v>
      </c>
      <c r="S137" s="589">
        <v>3</v>
      </c>
      <c r="T137" s="589">
        <v>3</v>
      </c>
      <c r="U137" s="589">
        <v>9</v>
      </c>
      <c r="V137" s="589">
        <v>18</v>
      </c>
      <c r="W137" s="588">
        <v>17</v>
      </c>
      <c r="X137" s="512" t="s">
        <v>60</v>
      </c>
      <c r="Y137" s="586"/>
      <c r="Z137" s="586"/>
      <c r="AA137" s="586"/>
      <c r="AB137" s="586"/>
      <c r="AC137" s="586"/>
      <c r="AD137" s="586"/>
    </row>
    <row r="138" spans="1:30" ht="12" customHeight="1">
      <c r="A138" s="503" t="s">
        <v>378</v>
      </c>
      <c r="B138" s="521" t="s">
        <v>61</v>
      </c>
      <c r="C138" s="592">
        <v>14237</v>
      </c>
      <c r="D138" s="592">
        <v>14122</v>
      </c>
      <c r="E138" s="592">
        <v>1</v>
      </c>
      <c r="F138" s="592">
        <v>1</v>
      </c>
      <c r="G138" s="592">
        <v>1</v>
      </c>
      <c r="H138" s="593" t="s">
        <v>253</v>
      </c>
      <c r="I138" s="593" t="s">
        <v>253</v>
      </c>
      <c r="J138" s="592">
        <v>2</v>
      </c>
      <c r="K138" s="592">
        <v>7</v>
      </c>
      <c r="L138" s="592">
        <v>1</v>
      </c>
      <c r="M138" s="593" t="s">
        <v>253</v>
      </c>
      <c r="N138" s="593" t="s">
        <v>253</v>
      </c>
      <c r="O138" s="593" t="s">
        <v>253</v>
      </c>
      <c r="P138" s="593" t="s">
        <v>253</v>
      </c>
      <c r="Q138" s="593" t="s">
        <v>253</v>
      </c>
      <c r="R138" s="592">
        <v>1</v>
      </c>
      <c r="S138" s="592">
        <v>6</v>
      </c>
      <c r="T138" s="592">
        <v>2</v>
      </c>
      <c r="U138" s="592">
        <v>14</v>
      </c>
      <c r="V138" s="592">
        <v>18</v>
      </c>
      <c r="W138" s="591">
        <v>61</v>
      </c>
      <c r="X138" s="517" t="s">
        <v>61</v>
      </c>
      <c r="Y138" s="586"/>
      <c r="Z138" s="586"/>
      <c r="AA138" s="586"/>
      <c r="AB138" s="586"/>
      <c r="AC138" s="586"/>
      <c r="AD138" s="586"/>
    </row>
    <row r="139" spans="1:30" ht="12" customHeight="1">
      <c r="A139" s="503" t="s">
        <v>378</v>
      </c>
      <c r="B139" s="516" t="s">
        <v>62</v>
      </c>
      <c r="C139" s="589">
        <v>7837</v>
      </c>
      <c r="D139" s="589">
        <v>7701</v>
      </c>
      <c r="E139" s="589">
        <v>5</v>
      </c>
      <c r="F139" s="590" t="s">
        <v>253</v>
      </c>
      <c r="G139" s="589">
        <v>2</v>
      </c>
      <c r="H139" s="590" t="s">
        <v>253</v>
      </c>
      <c r="I139" s="590" t="s">
        <v>253</v>
      </c>
      <c r="J139" s="589">
        <v>1</v>
      </c>
      <c r="K139" s="589">
        <v>8</v>
      </c>
      <c r="L139" s="590" t="s">
        <v>253</v>
      </c>
      <c r="M139" s="589">
        <v>13</v>
      </c>
      <c r="N139" s="590" t="s">
        <v>253</v>
      </c>
      <c r="O139" s="590" t="s">
        <v>253</v>
      </c>
      <c r="P139" s="590" t="s">
        <v>253</v>
      </c>
      <c r="Q139" s="589">
        <v>2</v>
      </c>
      <c r="R139" s="590" t="s">
        <v>253</v>
      </c>
      <c r="S139" s="589">
        <v>4</v>
      </c>
      <c r="T139" s="589">
        <v>1</v>
      </c>
      <c r="U139" s="589">
        <v>13</v>
      </c>
      <c r="V139" s="589">
        <v>11</v>
      </c>
      <c r="W139" s="588">
        <v>76</v>
      </c>
      <c r="X139" s="512" t="s">
        <v>62</v>
      </c>
      <c r="Y139" s="586"/>
      <c r="Z139" s="586"/>
      <c r="AA139" s="586"/>
      <c r="AB139" s="586"/>
      <c r="AC139" s="586"/>
      <c r="AD139" s="586"/>
    </row>
    <row r="140" spans="1:30" ht="12" customHeight="1">
      <c r="A140" s="503" t="s">
        <v>378</v>
      </c>
      <c r="B140" s="521" t="s">
        <v>63</v>
      </c>
      <c r="C140" s="592">
        <v>11503</v>
      </c>
      <c r="D140" s="592">
        <v>11381</v>
      </c>
      <c r="E140" s="592">
        <v>11</v>
      </c>
      <c r="F140" s="593" t="s">
        <v>253</v>
      </c>
      <c r="G140" s="592">
        <v>3</v>
      </c>
      <c r="H140" s="593" t="s">
        <v>253</v>
      </c>
      <c r="I140" s="593" t="s">
        <v>253</v>
      </c>
      <c r="J140" s="593" t="s">
        <v>253</v>
      </c>
      <c r="K140" s="592">
        <v>5</v>
      </c>
      <c r="L140" s="592">
        <v>1</v>
      </c>
      <c r="M140" s="592">
        <v>15</v>
      </c>
      <c r="N140" s="592">
        <v>1</v>
      </c>
      <c r="O140" s="592">
        <v>3</v>
      </c>
      <c r="P140" s="593" t="s">
        <v>253</v>
      </c>
      <c r="Q140" s="592">
        <v>1</v>
      </c>
      <c r="R140" s="592">
        <v>5</v>
      </c>
      <c r="S140" s="592">
        <v>8</v>
      </c>
      <c r="T140" s="593" t="s">
        <v>253</v>
      </c>
      <c r="U140" s="592">
        <v>19</v>
      </c>
      <c r="V140" s="592">
        <v>9</v>
      </c>
      <c r="W140" s="591">
        <v>41</v>
      </c>
      <c r="X140" s="517" t="s">
        <v>63</v>
      </c>
      <c r="Y140" s="586"/>
      <c r="Z140" s="586"/>
      <c r="AA140" s="586"/>
      <c r="AB140" s="586"/>
      <c r="AC140" s="586"/>
      <c r="AD140" s="586"/>
    </row>
    <row r="141" spans="1:30" ht="12" customHeight="1">
      <c r="A141" s="503" t="s">
        <v>378</v>
      </c>
      <c r="B141" s="516" t="s">
        <v>64</v>
      </c>
      <c r="C141" s="589">
        <v>22329</v>
      </c>
      <c r="D141" s="589">
        <v>21840</v>
      </c>
      <c r="E141" s="589">
        <v>1</v>
      </c>
      <c r="F141" s="589">
        <v>1</v>
      </c>
      <c r="G141" s="589">
        <v>3</v>
      </c>
      <c r="H141" s="590" t="s">
        <v>253</v>
      </c>
      <c r="I141" s="589">
        <v>1</v>
      </c>
      <c r="J141" s="589">
        <v>2</v>
      </c>
      <c r="K141" s="589">
        <v>11</v>
      </c>
      <c r="L141" s="590" t="s">
        <v>253</v>
      </c>
      <c r="M141" s="589">
        <v>39</v>
      </c>
      <c r="N141" s="589">
        <v>2</v>
      </c>
      <c r="O141" s="589">
        <v>3</v>
      </c>
      <c r="P141" s="590" t="s">
        <v>253</v>
      </c>
      <c r="Q141" s="589">
        <v>2</v>
      </c>
      <c r="R141" s="590" t="s">
        <v>253</v>
      </c>
      <c r="S141" s="589">
        <v>13</v>
      </c>
      <c r="T141" s="590" t="s">
        <v>253</v>
      </c>
      <c r="U141" s="589">
        <v>38</v>
      </c>
      <c r="V141" s="589">
        <v>140</v>
      </c>
      <c r="W141" s="588">
        <v>233</v>
      </c>
      <c r="X141" s="512" t="s">
        <v>64</v>
      </c>
      <c r="Y141" s="586"/>
      <c r="Z141" s="586"/>
      <c r="AA141" s="586"/>
      <c r="AB141" s="586"/>
      <c r="AC141" s="586"/>
      <c r="AD141" s="586"/>
    </row>
    <row r="142" spans="1:30" ht="17.100000000000001" customHeight="1">
      <c r="A142" s="503" t="s">
        <v>387</v>
      </c>
      <c r="B142" s="511" t="s">
        <v>386</v>
      </c>
      <c r="C142" s="605">
        <v>1563916</v>
      </c>
      <c r="D142" s="605">
        <v>1426852</v>
      </c>
      <c r="E142" s="605">
        <v>1775</v>
      </c>
      <c r="F142" s="605">
        <v>150</v>
      </c>
      <c r="G142" s="605">
        <v>11917</v>
      </c>
      <c r="H142" s="605">
        <v>2</v>
      </c>
      <c r="I142" s="605">
        <v>39882</v>
      </c>
      <c r="J142" s="605">
        <v>360</v>
      </c>
      <c r="K142" s="605">
        <v>2789</v>
      </c>
      <c r="L142" s="605">
        <v>172</v>
      </c>
      <c r="M142" s="605">
        <v>43117</v>
      </c>
      <c r="N142" s="605">
        <v>2346</v>
      </c>
      <c r="O142" s="605">
        <v>358</v>
      </c>
      <c r="P142" s="605">
        <v>28</v>
      </c>
      <c r="Q142" s="605">
        <v>118</v>
      </c>
      <c r="R142" s="605">
        <v>271</v>
      </c>
      <c r="S142" s="605">
        <v>778</v>
      </c>
      <c r="T142" s="605">
        <v>216</v>
      </c>
      <c r="U142" s="605">
        <v>3241</v>
      </c>
      <c r="V142" s="605">
        <v>7372</v>
      </c>
      <c r="W142" s="604">
        <v>22172</v>
      </c>
      <c r="X142" s="508" t="s">
        <v>386</v>
      </c>
      <c r="Y142" s="586"/>
      <c r="Z142" s="586"/>
      <c r="AA142" s="586"/>
      <c r="AB142" s="586"/>
      <c r="AD142" s="586"/>
    </row>
    <row r="143" spans="1:30" ht="15.95" customHeight="1">
      <c r="A143" s="503" t="s">
        <v>380</v>
      </c>
      <c r="B143" s="532" t="s">
        <v>142</v>
      </c>
      <c r="C143" s="599">
        <v>124992</v>
      </c>
      <c r="D143" s="599">
        <v>98079</v>
      </c>
      <c r="E143" s="599">
        <v>224</v>
      </c>
      <c r="F143" s="599">
        <v>12</v>
      </c>
      <c r="G143" s="599">
        <v>93</v>
      </c>
      <c r="H143" s="600" t="s">
        <v>253</v>
      </c>
      <c r="I143" s="599">
        <v>17385</v>
      </c>
      <c r="J143" s="599">
        <v>37</v>
      </c>
      <c r="K143" s="599">
        <v>383</v>
      </c>
      <c r="L143" s="599">
        <v>23</v>
      </c>
      <c r="M143" s="599">
        <v>1922</v>
      </c>
      <c r="N143" s="599">
        <v>810</v>
      </c>
      <c r="O143" s="599">
        <v>37</v>
      </c>
      <c r="P143" s="599">
        <v>3</v>
      </c>
      <c r="Q143" s="599">
        <v>14</v>
      </c>
      <c r="R143" s="599">
        <v>32</v>
      </c>
      <c r="S143" s="599">
        <v>73</v>
      </c>
      <c r="T143" s="599">
        <v>20</v>
      </c>
      <c r="U143" s="599">
        <v>205</v>
      </c>
      <c r="V143" s="599">
        <v>1648</v>
      </c>
      <c r="W143" s="598">
        <v>3992</v>
      </c>
      <c r="X143" s="528" t="s">
        <v>142</v>
      </c>
      <c r="Y143" s="586"/>
      <c r="Z143" s="586"/>
      <c r="AA143" s="586"/>
      <c r="AB143" s="586"/>
      <c r="AD143" s="586"/>
    </row>
    <row r="144" spans="1:30" s="480" customFormat="1" ht="12" customHeight="1">
      <c r="A144" s="527" t="s">
        <v>378</v>
      </c>
      <c r="B144" s="526" t="s">
        <v>70</v>
      </c>
      <c r="C144" s="596">
        <v>48615</v>
      </c>
      <c r="D144" s="596">
        <v>38703</v>
      </c>
      <c r="E144" s="596">
        <v>188</v>
      </c>
      <c r="F144" s="596">
        <v>7</v>
      </c>
      <c r="G144" s="596">
        <v>31</v>
      </c>
      <c r="H144" s="597" t="s">
        <v>253</v>
      </c>
      <c r="I144" s="596">
        <v>5803</v>
      </c>
      <c r="J144" s="596">
        <v>18</v>
      </c>
      <c r="K144" s="596">
        <v>262</v>
      </c>
      <c r="L144" s="596">
        <v>14</v>
      </c>
      <c r="M144" s="596">
        <v>1583</v>
      </c>
      <c r="N144" s="596">
        <v>267</v>
      </c>
      <c r="O144" s="596">
        <v>16</v>
      </c>
      <c r="P144" s="596">
        <v>1</v>
      </c>
      <c r="Q144" s="596">
        <v>5</v>
      </c>
      <c r="R144" s="596">
        <v>15</v>
      </c>
      <c r="S144" s="596">
        <v>27</v>
      </c>
      <c r="T144" s="596">
        <v>6</v>
      </c>
      <c r="U144" s="596">
        <v>85</v>
      </c>
      <c r="V144" s="596">
        <v>952</v>
      </c>
      <c r="W144" s="595">
        <v>632</v>
      </c>
      <c r="X144" s="522" t="s">
        <v>70</v>
      </c>
      <c r="Y144" s="594"/>
      <c r="Z144" s="594"/>
      <c r="AA144" s="594"/>
      <c r="AB144" s="594"/>
      <c r="AC144" s="594"/>
      <c r="AD144" s="594"/>
    </row>
    <row r="145" spans="1:30" ht="12" customHeight="1">
      <c r="A145" s="503" t="s">
        <v>378</v>
      </c>
      <c r="B145" s="516" t="s">
        <v>71</v>
      </c>
      <c r="C145" s="589">
        <v>20635</v>
      </c>
      <c r="D145" s="589">
        <v>17557</v>
      </c>
      <c r="E145" s="590" t="s">
        <v>253</v>
      </c>
      <c r="F145" s="590" t="s">
        <v>253</v>
      </c>
      <c r="G145" s="589">
        <v>4</v>
      </c>
      <c r="H145" s="590" t="s">
        <v>253</v>
      </c>
      <c r="I145" s="589">
        <v>1615</v>
      </c>
      <c r="J145" s="589">
        <v>6</v>
      </c>
      <c r="K145" s="589">
        <v>30</v>
      </c>
      <c r="L145" s="589">
        <v>1</v>
      </c>
      <c r="M145" s="589">
        <v>20</v>
      </c>
      <c r="N145" s="589">
        <v>160</v>
      </c>
      <c r="O145" s="589">
        <v>4</v>
      </c>
      <c r="P145" s="590" t="s">
        <v>253</v>
      </c>
      <c r="Q145" s="589">
        <v>2</v>
      </c>
      <c r="R145" s="589">
        <v>4</v>
      </c>
      <c r="S145" s="589">
        <v>12</v>
      </c>
      <c r="T145" s="589">
        <v>4</v>
      </c>
      <c r="U145" s="589">
        <v>43</v>
      </c>
      <c r="V145" s="589">
        <v>226</v>
      </c>
      <c r="W145" s="588">
        <v>947</v>
      </c>
      <c r="X145" s="512" t="s">
        <v>71</v>
      </c>
      <c r="Y145" s="586"/>
      <c r="Z145" s="586"/>
      <c r="AA145" s="586"/>
      <c r="AB145" s="586"/>
      <c r="AC145" s="586"/>
      <c r="AD145" s="586"/>
    </row>
    <row r="146" spans="1:30" ht="12" customHeight="1">
      <c r="A146" s="503" t="s">
        <v>378</v>
      </c>
      <c r="B146" s="521" t="s">
        <v>72</v>
      </c>
      <c r="C146" s="592">
        <v>18686</v>
      </c>
      <c r="D146" s="592">
        <v>15185</v>
      </c>
      <c r="E146" s="592">
        <v>5</v>
      </c>
      <c r="F146" s="592">
        <v>3</v>
      </c>
      <c r="G146" s="592">
        <v>11</v>
      </c>
      <c r="H146" s="593" t="s">
        <v>253</v>
      </c>
      <c r="I146" s="592">
        <v>2736</v>
      </c>
      <c r="J146" s="592">
        <v>8</v>
      </c>
      <c r="K146" s="592">
        <v>36</v>
      </c>
      <c r="L146" s="592">
        <v>2</v>
      </c>
      <c r="M146" s="592">
        <v>2</v>
      </c>
      <c r="N146" s="592">
        <v>66</v>
      </c>
      <c r="O146" s="592">
        <v>6</v>
      </c>
      <c r="P146" s="592">
        <v>2</v>
      </c>
      <c r="Q146" s="592">
        <v>3</v>
      </c>
      <c r="R146" s="592">
        <v>4</v>
      </c>
      <c r="S146" s="592">
        <v>13</v>
      </c>
      <c r="T146" s="592">
        <v>9</v>
      </c>
      <c r="U146" s="592">
        <v>34</v>
      </c>
      <c r="V146" s="592">
        <v>180</v>
      </c>
      <c r="W146" s="591">
        <v>381</v>
      </c>
      <c r="X146" s="517" t="s">
        <v>72</v>
      </c>
      <c r="Y146" s="586"/>
      <c r="Z146" s="586"/>
      <c r="AA146" s="586"/>
      <c r="AB146" s="586"/>
      <c r="AC146" s="586"/>
      <c r="AD146" s="586"/>
    </row>
    <row r="147" spans="1:30" ht="12" customHeight="1">
      <c r="A147" s="503" t="s">
        <v>378</v>
      </c>
      <c r="B147" s="516" t="s">
        <v>73</v>
      </c>
      <c r="C147" s="589">
        <v>37056</v>
      </c>
      <c r="D147" s="589">
        <v>26634</v>
      </c>
      <c r="E147" s="589">
        <v>31</v>
      </c>
      <c r="F147" s="589">
        <v>2</v>
      </c>
      <c r="G147" s="589">
        <v>47</v>
      </c>
      <c r="H147" s="590" t="s">
        <v>253</v>
      </c>
      <c r="I147" s="589">
        <v>7231</v>
      </c>
      <c r="J147" s="589">
        <v>5</v>
      </c>
      <c r="K147" s="589">
        <v>55</v>
      </c>
      <c r="L147" s="589">
        <v>6</v>
      </c>
      <c r="M147" s="589">
        <v>317</v>
      </c>
      <c r="N147" s="589">
        <v>317</v>
      </c>
      <c r="O147" s="589">
        <v>11</v>
      </c>
      <c r="P147" s="590" t="s">
        <v>253</v>
      </c>
      <c r="Q147" s="589">
        <v>4</v>
      </c>
      <c r="R147" s="589">
        <v>9</v>
      </c>
      <c r="S147" s="589">
        <v>21</v>
      </c>
      <c r="T147" s="589">
        <v>1</v>
      </c>
      <c r="U147" s="589">
        <v>43</v>
      </c>
      <c r="V147" s="589">
        <v>290</v>
      </c>
      <c r="W147" s="588">
        <v>2032</v>
      </c>
      <c r="X147" s="512" t="s">
        <v>73</v>
      </c>
      <c r="Y147" s="586"/>
      <c r="Z147" s="586"/>
      <c r="AA147" s="586"/>
      <c r="AB147" s="586"/>
      <c r="AC147" s="586"/>
      <c r="AD147" s="586"/>
    </row>
    <row r="148" spans="1:30" ht="15.95" customHeight="1">
      <c r="A148" s="503" t="s">
        <v>380</v>
      </c>
      <c r="B148" s="545" t="s">
        <v>143</v>
      </c>
      <c r="C148" s="605">
        <v>183625</v>
      </c>
      <c r="D148" s="605">
        <v>156468</v>
      </c>
      <c r="E148" s="605">
        <v>26</v>
      </c>
      <c r="F148" s="605">
        <v>27</v>
      </c>
      <c r="G148" s="605">
        <v>49</v>
      </c>
      <c r="H148" s="587" t="s">
        <v>253</v>
      </c>
      <c r="I148" s="605">
        <v>16066</v>
      </c>
      <c r="J148" s="605">
        <v>70</v>
      </c>
      <c r="K148" s="605">
        <v>233</v>
      </c>
      <c r="L148" s="605">
        <v>30</v>
      </c>
      <c r="M148" s="605">
        <v>3440</v>
      </c>
      <c r="N148" s="605">
        <v>816</v>
      </c>
      <c r="O148" s="605">
        <v>37</v>
      </c>
      <c r="P148" s="605">
        <v>5</v>
      </c>
      <c r="Q148" s="605">
        <v>20</v>
      </c>
      <c r="R148" s="605">
        <v>32</v>
      </c>
      <c r="S148" s="605">
        <v>99</v>
      </c>
      <c r="T148" s="605">
        <v>13</v>
      </c>
      <c r="U148" s="605">
        <v>270</v>
      </c>
      <c r="V148" s="605">
        <v>1001</v>
      </c>
      <c r="W148" s="604">
        <v>4923</v>
      </c>
      <c r="X148" s="542" t="s">
        <v>143</v>
      </c>
      <c r="Y148" s="586"/>
      <c r="Z148" s="586"/>
      <c r="AA148" s="586"/>
      <c r="AB148" s="586"/>
      <c r="AD148" s="586"/>
    </row>
    <row r="149" spans="1:30" ht="12" customHeight="1">
      <c r="A149" s="503" t="s">
        <v>385</v>
      </c>
      <c r="B149" s="541" t="s">
        <v>144</v>
      </c>
      <c r="C149" s="602">
        <v>75334</v>
      </c>
      <c r="D149" s="602">
        <v>68765</v>
      </c>
      <c r="E149" s="602">
        <v>22</v>
      </c>
      <c r="F149" s="602">
        <v>15</v>
      </c>
      <c r="G149" s="602">
        <v>25</v>
      </c>
      <c r="H149" s="603" t="s">
        <v>253</v>
      </c>
      <c r="I149" s="602">
        <v>159</v>
      </c>
      <c r="J149" s="602">
        <v>33</v>
      </c>
      <c r="K149" s="602">
        <v>118</v>
      </c>
      <c r="L149" s="602">
        <v>7</v>
      </c>
      <c r="M149" s="602">
        <v>3106</v>
      </c>
      <c r="N149" s="602">
        <v>95</v>
      </c>
      <c r="O149" s="602">
        <v>20</v>
      </c>
      <c r="P149" s="603" t="s">
        <v>253</v>
      </c>
      <c r="Q149" s="602">
        <v>11</v>
      </c>
      <c r="R149" s="602">
        <v>21</v>
      </c>
      <c r="S149" s="602">
        <v>49</v>
      </c>
      <c r="T149" s="602">
        <v>7</v>
      </c>
      <c r="U149" s="602">
        <v>137</v>
      </c>
      <c r="V149" s="602">
        <v>459</v>
      </c>
      <c r="W149" s="601">
        <v>2285</v>
      </c>
      <c r="X149" s="537" t="s">
        <v>144</v>
      </c>
      <c r="Y149" s="586"/>
      <c r="Z149" s="586"/>
      <c r="AA149" s="586"/>
      <c r="AB149" s="586"/>
      <c r="AC149" s="586"/>
      <c r="AD149" s="586"/>
    </row>
    <row r="150" spans="1:30" ht="12.95" customHeight="1">
      <c r="A150" s="503" t="s">
        <v>383</v>
      </c>
      <c r="B150" s="534" t="s">
        <v>145</v>
      </c>
      <c r="C150" s="592">
        <v>61697</v>
      </c>
      <c r="D150" s="592">
        <v>58648</v>
      </c>
      <c r="E150" s="592">
        <v>22</v>
      </c>
      <c r="F150" s="592">
        <v>8</v>
      </c>
      <c r="G150" s="592">
        <v>21</v>
      </c>
      <c r="H150" s="593" t="s">
        <v>253</v>
      </c>
      <c r="I150" s="592">
        <v>140</v>
      </c>
      <c r="J150" s="592">
        <v>23</v>
      </c>
      <c r="K150" s="592">
        <v>90</v>
      </c>
      <c r="L150" s="592">
        <v>5</v>
      </c>
      <c r="M150" s="592">
        <v>526</v>
      </c>
      <c r="N150" s="592">
        <v>80</v>
      </c>
      <c r="O150" s="592">
        <v>18</v>
      </c>
      <c r="P150" s="593" t="s">
        <v>253</v>
      </c>
      <c r="Q150" s="592">
        <v>10</v>
      </c>
      <c r="R150" s="592">
        <v>14</v>
      </c>
      <c r="S150" s="592">
        <v>36</v>
      </c>
      <c r="T150" s="592">
        <v>4</v>
      </c>
      <c r="U150" s="592">
        <v>95</v>
      </c>
      <c r="V150" s="592">
        <v>412</v>
      </c>
      <c r="W150" s="591">
        <v>1545</v>
      </c>
      <c r="X150" s="533" t="s">
        <v>145</v>
      </c>
      <c r="Y150" s="586"/>
      <c r="Z150" s="586"/>
      <c r="AA150" s="586"/>
      <c r="AB150" s="586"/>
      <c r="AC150" s="586"/>
      <c r="AD150" s="586"/>
    </row>
    <row r="151" spans="1:30" ht="12.95" customHeight="1">
      <c r="A151" s="503" t="s">
        <v>383</v>
      </c>
      <c r="B151" s="536" t="s">
        <v>146</v>
      </c>
      <c r="C151" s="589">
        <v>13637</v>
      </c>
      <c r="D151" s="589">
        <v>10117</v>
      </c>
      <c r="E151" s="590" t="s">
        <v>253</v>
      </c>
      <c r="F151" s="589">
        <v>7</v>
      </c>
      <c r="G151" s="589">
        <v>4</v>
      </c>
      <c r="H151" s="590" t="s">
        <v>253</v>
      </c>
      <c r="I151" s="589">
        <v>19</v>
      </c>
      <c r="J151" s="589">
        <v>10</v>
      </c>
      <c r="K151" s="589">
        <v>28</v>
      </c>
      <c r="L151" s="589">
        <v>2</v>
      </c>
      <c r="M151" s="589">
        <v>2580</v>
      </c>
      <c r="N151" s="589">
        <v>15</v>
      </c>
      <c r="O151" s="589">
        <v>2</v>
      </c>
      <c r="P151" s="590" t="s">
        <v>253</v>
      </c>
      <c r="Q151" s="589">
        <v>1</v>
      </c>
      <c r="R151" s="589">
        <v>7</v>
      </c>
      <c r="S151" s="589">
        <v>13</v>
      </c>
      <c r="T151" s="589">
        <v>3</v>
      </c>
      <c r="U151" s="589">
        <v>42</v>
      </c>
      <c r="V151" s="589">
        <v>47</v>
      </c>
      <c r="W151" s="588">
        <v>740</v>
      </c>
      <c r="X151" s="535" t="s">
        <v>146</v>
      </c>
      <c r="Y151" s="586"/>
      <c r="Z151" s="586"/>
      <c r="AA151" s="586"/>
      <c r="AB151" s="586"/>
      <c r="AC151" s="586"/>
      <c r="AD151" s="586"/>
    </row>
    <row r="152" spans="1:30" ht="12.95" customHeight="1">
      <c r="A152" s="503" t="s">
        <v>378</v>
      </c>
      <c r="B152" s="521" t="s">
        <v>53</v>
      </c>
      <c r="C152" s="592">
        <v>17610</v>
      </c>
      <c r="D152" s="592">
        <v>16380</v>
      </c>
      <c r="E152" s="593" t="s">
        <v>253</v>
      </c>
      <c r="F152" s="592">
        <v>3</v>
      </c>
      <c r="G152" s="592">
        <v>1</v>
      </c>
      <c r="H152" s="593" t="s">
        <v>253</v>
      </c>
      <c r="I152" s="592">
        <v>659</v>
      </c>
      <c r="J152" s="592">
        <v>10</v>
      </c>
      <c r="K152" s="592">
        <v>18</v>
      </c>
      <c r="L152" s="593" t="s">
        <v>253</v>
      </c>
      <c r="M152" s="592">
        <v>35</v>
      </c>
      <c r="N152" s="592">
        <v>63</v>
      </c>
      <c r="O152" s="592">
        <v>5</v>
      </c>
      <c r="P152" s="592">
        <v>1</v>
      </c>
      <c r="Q152" s="592">
        <v>2</v>
      </c>
      <c r="R152" s="592">
        <v>4</v>
      </c>
      <c r="S152" s="592">
        <v>9</v>
      </c>
      <c r="T152" s="593" t="s">
        <v>253</v>
      </c>
      <c r="U152" s="592">
        <v>30</v>
      </c>
      <c r="V152" s="592">
        <v>55</v>
      </c>
      <c r="W152" s="591">
        <v>335</v>
      </c>
      <c r="X152" s="517" t="s">
        <v>53</v>
      </c>
      <c r="Y152" s="586"/>
      <c r="Z152" s="586"/>
      <c r="AA152" s="586"/>
      <c r="AB152" s="586"/>
      <c r="AC152" s="586"/>
      <c r="AD152" s="586"/>
    </row>
    <row r="153" spans="1:30" ht="12.95" customHeight="1">
      <c r="A153" s="503" t="s">
        <v>378</v>
      </c>
      <c r="B153" s="516" t="s">
        <v>54</v>
      </c>
      <c r="C153" s="589">
        <v>8331</v>
      </c>
      <c r="D153" s="589">
        <v>7210</v>
      </c>
      <c r="E153" s="589">
        <v>1</v>
      </c>
      <c r="F153" s="589">
        <v>3</v>
      </c>
      <c r="G153" s="589">
        <v>3</v>
      </c>
      <c r="H153" s="590" t="s">
        <v>253</v>
      </c>
      <c r="I153" s="589">
        <v>917</v>
      </c>
      <c r="J153" s="589">
        <v>2</v>
      </c>
      <c r="K153" s="589">
        <v>7</v>
      </c>
      <c r="L153" s="590" t="s">
        <v>253</v>
      </c>
      <c r="M153" s="589">
        <v>24</v>
      </c>
      <c r="N153" s="589">
        <v>59</v>
      </c>
      <c r="O153" s="589">
        <v>1</v>
      </c>
      <c r="P153" s="590" t="s">
        <v>253</v>
      </c>
      <c r="Q153" s="590" t="s">
        <v>253</v>
      </c>
      <c r="R153" s="589">
        <v>2</v>
      </c>
      <c r="S153" s="589">
        <v>4</v>
      </c>
      <c r="T153" s="589">
        <v>2</v>
      </c>
      <c r="U153" s="589">
        <v>12</v>
      </c>
      <c r="V153" s="589">
        <v>21</v>
      </c>
      <c r="W153" s="588">
        <v>63</v>
      </c>
      <c r="X153" s="512" t="s">
        <v>54</v>
      </c>
      <c r="Y153" s="586"/>
      <c r="Z153" s="586"/>
      <c r="AA153" s="586"/>
      <c r="AB153" s="586"/>
      <c r="AC153" s="586"/>
      <c r="AD153" s="586"/>
    </row>
    <row r="154" spans="1:30" ht="12.95" customHeight="1">
      <c r="A154" s="503" t="s">
        <v>378</v>
      </c>
      <c r="B154" s="521" t="s">
        <v>55</v>
      </c>
      <c r="C154" s="592">
        <v>11380</v>
      </c>
      <c r="D154" s="592">
        <v>10153</v>
      </c>
      <c r="E154" s="593" t="s">
        <v>253</v>
      </c>
      <c r="F154" s="593" t="s">
        <v>253</v>
      </c>
      <c r="G154" s="592">
        <v>1</v>
      </c>
      <c r="H154" s="593" t="s">
        <v>253</v>
      </c>
      <c r="I154" s="592">
        <v>553</v>
      </c>
      <c r="J154" s="592">
        <v>1</v>
      </c>
      <c r="K154" s="592">
        <v>13</v>
      </c>
      <c r="L154" s="592">
        <v>3</v>
      </c>
      <c r="M154" s="592">
        <v>49</v>
      </c>
      <c r="N154" s="592">
        <v>85</v>
      </c>
      <c r="O154" s="592">
        <v>1</v>
      </c>
      <c r="P154" s="593" t="s">
        <v>253</v>
      </c>
      <c r="Q154" s="592">
        <v>2</v>
      </c>
      <c r="R154" s="593" t="s">
        <v>253</v>
      </c>
      <c r="S154" s="592">
        <v>8</v>
      </c>
      <c r="T154" s="592">
        <v>1</v>
      </c>
      <c r="U154" s="592">
        <v>9</v>
      </c>
      <c r="V154" s="592">
        <v>5</v>
      </c>
      <c r="W154" s="591">
        <v>496</v>
      </c>
      <c r="X154" s="517" t="s">
        <v>55</v>
      </c>
      <c r="Y154" s="586"/>
      <c r="Z154" s="586"/>
      <c r="AA154" s="586"/>
      <c r="AB154" s="586"/>
      <c r="AC154" s="586"/>
      <c r="AD154" s="586"/>
    </row>
    <row r="155" spans="1:30" ht="12.95" customHeight="1">
      <c r="A155" s="503" t="s">
        <v>378</v>
      </c>
      <c r="B155" s="516" t="s">
        <v>56</v>
      </c>
      <c r="C155" s="589">
        <v>12737</v>
      </c>
      <c r="D155" s="589">
        <v>9270</v>
      </c>
      <c r="E155" s="589">
        <v>1</v>
      </c>
      <c r="F155" s="589">
        <v>1</v>
      </c>
      <c r="G155" s="589">
        <v>15</v>
      </c>
      <c r="H155" s="590" t="s">
        <v>253</v>
      </c>
      <c r="I155" s="589">
        <v>2823</v>
      </c>
      <c r="J155" s="589">
        <v>3</v>
      </c>
      <c r="K155" s="589">
        <v>5</v>
      </c>
      <c r="L155" s="589">
        <v>4</v>
      </c>
      <c r="M155" s="589">
        <v>2</v>
      </c>
      <c r="N155" s="589">
        <v>85</v>
      </c>
      <c r="O155" s="589">
        <v>1</v>
      </c>
      <c r="P155" s="590" t="s">
        <v>253</v>
      </c>
      <c r="Q155" s="590" t="s">
        <v>253</v>
      </c>
      <c r="R155" s="589">
        <v>1</v>
      </c>
      <c r="S155" s="589">
        <v>5</v>
      </c>
      <c r="T155" s="589">
        <v>1</v>
      </c>
      <c r="U155" s="589">
        <v>8</v>
      </c>
      <c r="V155" s="589">
        <v>50</v>
      </c>
      <c r="W155" s="588">
        <v>462</v>
      </c>
      <c r="X155" s="512" t="s">
        <v>56</v>
      </c>
      <c r="Y155" s="586"/>
      <c r="Z155" s="586"/>
      <c r="AA155" s="586"/>
      <c r="AB155" s="586"/>
      <c r="AC155" s="586"/>
      <c r="AD155" s="586"/>
    </row>
    <row r="156" spans="1:30" ht="12.95" customHeight="1">
      <c r="A156" s="503" t="s">
        <v>378</v>
      </c>
      <c r="B156" s="521" t="s">
        <v>57</v>
      </c>
      <c r="C156" s="592">
        <v>15516</v>
      </c>
      <c r="D156" s="592">
        <v>9944</v>
      </c>
      <c r="E156" s="592">
        <v>1</v>
      </c>
      <c r="F156" s="593" t="s">
        <v>253</v>
      </c>
      <c r="G156" s="592">
        <v>1</v>
      </c>
      <c r="H156" s="593" t="s">
        <v>253</v>
      </c>
      <c r="I156" s="592">
        <v>4664</v>
      </c>
      <c r="J156" s="592">
        <v>6</v>
      </c>
      <c r="K156" s="592">
        <v>12</v>
      </c>
      <c r="L156" s="592">
        <v>2</v>
      </c>
      <c r="M156" s="592">
        <v>25</v>
      </c>
      <c r="N156" s="592">
        <v>123</v>
      </c>
      <c r="O156" s="592">
        <v>1</v>
      </c>
      <c r="P156" s="592">
        <v>1</v>
      </c>
      <c r="Q156" s="593" t="s">
        <v>253</v>
      </c>
      <c r="R156" s="593" t="s">
        <v>253</v>
      </c>
      <c r="S156" s="592">
        <v>5</v>
      </c>
      <c r="T156" s="593" t="s">
        <v>253</v>
      </c>
      <c r="U156" s="592">
        <v>23</v>
      </c>
      <c r="V156" s="592">
        <v>203</v>
      </c>
      <c r="W156" s="591">
        <v>505</v>
      </c>
      <c r="X156" s="517" t="s">
        <v>57</v>
      </c>
      <c r="Y156" s="586"/>
      <c r="Z156" s="586"/>
      <c r="AA156" s="586"/>
      <c r="AB156" s="586"/>
      <c r="AC156" s="586"/>
      <c r="AD156" s="586"/>
    </row>
    <row r="157" spans="1:30" ht="12.95" customHeight="1">
      <c r="A157" s="503" t="s">
        <v>378</v>
      </c>
      <c r="B157" s="516" t="s">
        <v>58</v>
      </c>
      <c r="C157" s="589">
        <v>11458</v>
      </c>
      <c r="D157" s="589">
        <v>9981</v>
      </c>
      <c r="E157" s="589">
        <v>1</v>
      </c>
      <c r="F157" s="589">
        <v>1</v>
      </c>
      <c r="G157" s="589">
        <v>1</v>
      </c>
      <c r="H157" s="590" t="s">
        <v>253</v>
      </c>
      <c r="I157" s="589">
        <v>751</v>
      </c>
      <c r="J157" s="589">
        <v>2</v>
      </c>
      <c r="K157" s="589">
        <v>16</v>
      </c>
      <c r="L157" s="589">
        <v>1</v>
      </c>
      <c r="M157" s="589">
        <v>117</v>
      </c>
      <c r="N157" s="589">
        <v>57</v>
      </c>
      <c r="O157" s="589">
        <v>1</v>
      </c>
      <c r="P157" s="589">
        <v>1</v>
      </c>
      <c r="Q157" s="589">
        <v>1</v>
      </c>
      <c r="R157" s="589">
        <v>1</v>
      </c>
      <c r="S157" s="589">
        <v>5</v>
      </c>
      <c r="T157" s="590" t="s">
        <v>253</v>
      </c>
      <c r="U157" s="589">
        <v>8</v>
      </c>
      <c r="V157" s="589">
        <v>19</v>
      </c>
      <c r="W157" s="588">
        <v>494</v>
      </c>
      <c r="X157" s="512" t="s">
        <v>58</v>
      </c>
      <c r="Y157" s="586"/>
      <c r="Z157" s="586"/>
      <c r="AA157" s="586"/>
      <c r="AB157" s="586"/>
      <c r="AC157" s="586"/>
      <c r="AD157" s="586"/>
    </row>
    <row r="158" spans="1:30" ht="12.95" customHeight="1">
      <c r="A158" s="503" t="s">
        <v>378</v>
      </c>
      <c r="B158" s="521" t="s">
        <v>123</v>
      </c>
      <c r="C158" s="592">
        <v>31259</v>
      </c>
      <c r="D158" s="592">
        <v>24765</v>
      </c>
      <c r="E158" s="593" t="s">
        <v>253</v>
      </c>
      <c r="F158" s="592">
        <v>4</v>
      </c>
      <c r="G158" s="592">
        <v>2</v>
      </c>
      <c r="H158" s="593" t="s">
        <v>253</v>
      </c>
      <c r="I158" s="592">
        <v>5540</v>
      </c>
      <c r="J158" s="592">
        <v>13</v>
      </c>
      <c r="K158" s="592">
        <v>44</v>
      </c>
      <c r="L158" s="592">
        <v>13</v>
      </c>
      <c r="M158" s="592">
        <v>82</v>
      </c>
      <c r="N158" s="592">
        <v>249</v>
      </c>
      <c r="O158" s="592">
        <v>7</v>
      </c>
      <c r="P158" s="592">
        <v>2</v>
      </c>
      <c r="Q158" s="592">
        <v>4</v>
      </c>
      <c r="R158" s="592">
        <v>3</v>
      </c>
      <c r="S158" s="592">
        <v>14</v>
      </c>
      <c r="T158" s="592">
        <v>2</v>
      </c>
      <c r="U158" s="592">
        <v>43</v>
      </c>
      <c r="V158" s="592">
        <v>189</v>
      </c>
      <c r="W158" s="591">
        <v>283</v>
      </c>
      <c r="X158" s="517" t="s">
        <v>123</v>
      </c>
      <c r="Y158" s="586"/>
      <c r="Z158" s="586"/>
      <c r="AA158" s="586"/>
      <c r="AB158" s="586"/>
      <c r="AC158" s="586"/>
      <c r="AD158" s="586"/>
    </row>
    <row r="159" spans="1:30" ht="15.95" customHeight="1">
      <c r="A159" s="503" t="s">
        <v>380</v>
      </c>
      <c r="B159" s="532" t="s">
        <v>147</v>
      </c>
      <c r="C159" s="599">
        <v>119967</v>
      </c>
      <c r="D159" s="599">
        <v>108618</v>
      </c>
      <c r="E159" s="599">
        <v>82</v>
      </c>
      <c r="F159" s="599">
        <v>27</v>
      </c>
      <c r="G159" s="599">
        <v>112</v>
      </c>
      <c r="H159" s="600" t="s">
        <v>253</v>
      </c>
      <c r="I159" s="599">
        <v>6230</v>
      </c>
      <c r="J159" s="599">
        <v>35</v>
      </c>
      <c r="K159" s="599">
        <v>210</v>
      </c>
      <c r="L159" s="599">
        <v>18</v>
      </c>
      <c r="M159" s="599">
        <v>1329</v>
      </c>
      <c r="N159" s="599">
        <v>341</v>
      </c>
      <c r="O159" s="599">
        <v>20</v>
      </c>
      <c r="P159" s="600" t="s">
        <v>253</v>
      </c>
      <c r="Q159" s="599">
        <v>6</v>
      </c>
      <c r="R159" s="599">
        <v>18</v>
      </c>
      <c r="S159" s="599">
        <v>66</v>
      </c>
      <c r="T159" s="599">
        <v>19</v>
      </c>
      <c r="U159" s="599">
        <v>184</v>
      </c>
      <c r="V159" s="599">
        <v>1005</v>
      </c>
      <c r="W159" s="598">
        <v>1647</v>
      </c>
      <c r="X159" s="528" t="s">
        <v>147</v>
      </c>
      <c r="Y159" s="586"/>
      <c r="Z159" s="586"/>
      <c r="AA159" s="586"/>
      <c r="AB159" s="586"/>
      <c r="AD159" s="586"/>
    </row>
    <row r="160" spans="1:30" s="480" customFormat="1" ht="11.45" customHeight="1">
      <c r="A160" s="527" t="s">
        <v>378</v>
      </c>
      <c r="B160" s="526" t="s">
        <v>228</v>
      </c>
      <c r="C160" s="596">
        <v>59461</v>
      </c>
      <c r="D160" s="596">
        <v>53661</v>
      </c>
      <c r="E160" s="596">
        <v>54</v>
      </c>
      <c r="F160" s="596">
        <v>7</v>
      </c>
      <c r="G160" s="596">
        <v>84</v>
      </c>
      <c r="H160" s="597" t="s">
        <v>253</v>
      </c>
      <c r="I160" s="596">
        <v>3177</v>
      </c>
      <c r="J160" s="596">
        <v>12</v>
      </c>
      <c r="K160" s="596">
        <v>116</v>
      </c>
      <c r="L160" s="596">
        <v>9</v>
      </c>
      <c r="M160" s="596">
        <v>464</v>
      </c>
      <c r="N160" s="596">
        <v>193</v>
      </c>
      <c r="O160" s="596">
        <v>7</v>
      </c>
      <c r="P160" s="597" t="s">
        <v>253</v>
      </c>
      <c r="Q160" s="596">
        <v>3</v>
      </c>
      <c r="R160" s="596">
        <v>9</v>
      </c>
      <c r="S160" s="596">
        <v>41</v>
      </c>
      <c r="T160" s="596">
        <v>15</v>
      </c>
      <c r="U160" s="596">
        <v>118</v>
      </c>
      <c r="V160" s="596">
        <v>472</v>
      </c>
      <c r="W160" s="595">
        <v>1019</v>
      </c>
      <c r="X160" s="522" t="s">
        <v>228</v>
      </c>
      <c r="Y160" s="594"/>
      <c r="Z160" s="594"/>
      <c r="AA160" s="594"/>
      <c r="AB160" s="594"/>
      <c r="AC160" s="594"/>
      <c r="AD160" s="594"/>
    </row>
    <row r="161" spans="1:30" ht="11.45" customHeight="1">
      <c r="A161" s="503" t="s">
        <v>378</v>
      </c>
      <c r="B161" s="516" t="s">
        <v>74</v>
      </c>
      <c r="C161" s="589">
        <v>12994</v>
      </c>
      <c r="D161" s="589">
        <v>9371</v>
      </c>
      <c r="E161" s="589">
        <v>3</v>
      </c>
      <c r="F161" s="589">
        <v>16</v>
      </c>
      <c r="G161" s="589">
        <v>7</v>
      </c>
      <c r="H161" s="590" t="s">
        <v>253</v>
      </c>
      <c r="I161" s="589">
        <v>3003</v>
      </c>
      <c r="J161" s="589">
        <v>3</v>
      </c>
      <c r="K161" s="589">
        <v>11</v>
      </c>
      <c r="L161" s="589">
        <v>3</v>
      </c>
      <c r="M161" s="589">
        <v>113</v>
      </c>
      <c r="N161" s="589">
        <v>102</v>
      </c>
      <c r="O161" s="589">
        <v>1</v>
      </c>
      <c r="P161" s="590" t="s">
        <v>253</v>
      </c>
      <c r="Q161" s="590" t="s">
        <v>253</v>
      </c>
      <c r="R161" s="590" t="s">
        <v>253</v>
      </c>
      <c r="S161" s="589">
        <v>1</v>
      </c>
      <c r="T161" s="590" t="s">
        <v>253</v>
      </c>
      <c r="U161" s="589">
        <v>12</v>
      </c>
      <c r="V161" s="589">
        <v>225</v>
      </c>
      <c r="W161" s="588">
        <v>123</v>
      </c>
      <c r="X161" s="512" t="s">
        <v>74</v>
      </c>
      <c r="Y161" s="586"/>
      <c r="Z161" s="586"/>
      <c r="AA161" s="586"/>
      <c r="AB161" s="586"/>
      <c r="AC161" s="586"/>
      <c r="AD161" s="586"/>
    </row>
    <row r="162" spans="1:30" ht="11.45" customHeight="1">
      <c r="A162" s="503" t="s">
        <v>378</v>
      </c>
      <c r="B162" s="521" t="s">
        <v>75</v>
      </c>
      <c r="C162" s="592">
        <v>31491</v>
      </c>
      <c r="D162" s="592">
        <v>30315</v>
      </c>
      <c r="E162" s="592">
        <v>16</v>
      </c>
      <c r="F162" s="592">
        <v>2</v>
      </c>
      <c r="G162" s="592">
        <v>19</v>
      </c>
      <c r="H162" s="593" t="s">
        <v>253</v>
      </c>
      <c r="I162" s="592">
        <v>15</v>
      </c>
      <c r="J162" s="592">
        <v>10</v>
      </c>
      <c r="K162" s="592">
        <v>49</v>
      </c>
      <c r="L162" s="592">
        <v>6</v>
      </c>
      <c r="M162" s="592">
        <v>673</v>
      </c>
      <c r="N162" s="592">
        <v>8</v>
      </c>
      <c r="O162" s="592">
        <v>9</v>
      </c>
      <c r="P162" s="593" t="s">
        <v>253</v>
      </c>
      <c r="Q162" s="592">
        <v>1</v>
      </c>
      <c r="R162" s="592">
        <v>5</v>
      </c>
      <c r="S162" s="592">
        <v>14</v>
      </c>
      <c r="T162" s="593" t="s">
        <v>253</v>
      </c>
      <c r="U162" s="592">
        <v>38</v>
      </c>
      <c r="V162" s="592">
        <v>91</v>
      </c>
      <c r="W162" s="591">
        <v>220</v>
      </c>
      <c r="X162" s="517" t="s">
        <v>75</v>
      </c>
      <c r="Y162" s="586"/>
      <c r="Z162" s="586"/>
      <c r="AA162" s="586"/>
      <c r="AB162" s="586"/>
      <c r="AC162" s="586"/>
      <c r="AD162" s="586"/>
    </row>
    <row r="163" spans="1:30" ht="11.45" customHeight="1">
      <c r="A163" s="503" t="s">
        <v>378</v>
      </c>
      <c r="B163" s="516" t="s">
        <v>76</v>
      </c>
      <c r="C163" s="589">
        <v>16021</v>
      </c>
      <c r="D163" s="589">
        <v>15271</v>
      </c>
      <c r="E163" s="589">
        <v>9</v>
      </c>
      <c r="F163" s="589">
        <v>2</v>
      </c>
      <c r="G163" s="589">
        <v>2</v>
      </c>
      <c r="H163" s="590" t="s">
        <v>253</v>
      </c>
      <c r="I163" s="589">
        <v>35</v>
      </c>
      <c r="J163" s="589">
        <v>10</v>
      </c>
      <c r="K163" s="589">
        <v>34</v>
      </c>
      <c r="L163" s="590" t="s">
        <v>253</v>
      </c>
      <c r="M163" s="589">
        <v>79</v>
      </c>
      <c r="N163" s="589">
        <v>38</v>
      </c>
      <c r="O163" s="589">
        <v>3</v>
      </c>
      <c r="P163" s="590" t="s">
        <v>253</v>
      </c>
      <c r="Q163" s="589">
        <v>2</v>
      </c>
      <c r="R163" s="589">
        <v>4</v>
      </c>
      <c r="S163" s="589">
        <v>10</v>
      </c>
      <c r="T163" s="589">
        <v>4</v>
      </c>
      <c r="U163" s="589">
        <v>16</v>
      </c>
      <c r="V163" s="589">
        <v>217</v>
      </c>
      <c r="W163" s="588">
        <v>285</v>
      </c>
      <c r="X163" s="512" t="s">
        <v>76</v>
      </c>
      <c r="Y163" s="586"/>
      <c r="Z163" s="586"/>
      <c r="AA163" s="586"/>
      <c r="AB163" s="586"/>
      <c r="AC163" s="586"/>
      <c r="AD163" s="586"/>
    </row>
    <row r="164" spans="1:30" ht="15.95" customHeight="1">
      <c r="A164" s="503" t="s">
        <v>380</v>
      </c>
      <c r="B164" s="545" t="s">
        <v>148</v>
      </c>
      <c r="C164" s="605">
        <v>216304</v>
      </c>
      <c r="D164" s="605">
        <v>203703</v>
      </c>
      <c r="E164" s="605">
        <v>544</v>
      </c>
      <c r="F164" s="605">
        <v>9</v>
      </c>
      <c r="G164" s="605">
        <v>64</v>
      </c>
      <c r="H164" s="587" t="s">
        <v>253</v>
      </c>
      <c r="I164" s="605">
        <v>4</v>
      </c>
      <c r="J164" s="605">
        <v>20</v>
      </c>
      <c r="K164" s="605">
        <v>271</v>
      </c>
      <c r="L164" s="605">
        <v>12</v>
      </c>
      <c r="M164" s="605">
        <v>9278</v>
      </c>
      <c r="N164" s="605">
        <v>18</v>
      </c>
      <c r="O164" s="605">
        <v>34</v>
      </c>
      <c r="P164" s="605">
        <v>3</v>
      </c>
      <c r="Q164" s="605">
        <v>7</v>
      </c>
      <c r="R164" s="605">
        <v>20</v>
      </c>
      <c r="S164" s="605">
        <v>51</v>
      </c>
      <c r="T164" s="605">
        <v>62</v>
      </c>
      <c r="U164" s="605">
        <v>188</v>
      </c>
      <c r="V164" s="605">
        <v>584</v>
      </c>
      <c r="W164" s="604">
        <v>1432</v>
      </c>
      <c r="X164" s="542" t="s">
        <v>148</v>
      </c>
      <c r="Y164" s="586"/>
      <c r="Z164" s="586"/>
      <c r="AA164" s="586"/>
      <c r="AB164" s="586"/>
      <c r="AD164" s="586"/>
    </row>
    <row r="165" spans="1:30" s="480" customFormat="1" ht="11.25" customHeight="1">
      <c r="A165" s="527" t="s">
        <v>378</v>
      </c>
      <c r="B165" s="541" t="s">
        <v>229</v>
      </c>
      <c r="C165" s="602">
        <v>144206</v>
      </c>
      <c r="D165" s="602">
        <v>135820</v>
      </c>
      <c r="E165" s="602">
        <v>16</v>
      </c>
      <c r="F165" s="602">
        <v>7</v>
      </c>
      <c r="G165" s="602">
        <v>56</v>
      </c>
      <c r="H165" s="603" t="s">
        <v>253</v>
      </c>
      <c r="I165" s="602">
        <v>2</v>
      </c>
      <c r="J165" s="602">
        <v>15</v>
      </c>
      <c r="K165" s="602">
        <v>221</v>
      </c>
      <c r="L165" s="602">
        <v>8</v>
      </c>
      <c r="M165" s="602">
        <v>6576</v>
      </c>
      <c r="N165" s="602">
        <v>3</v>
      </c>
      <c r="O165" s="602">
        <v>19</v>
      </c>
      <c r="P165" s="602">
        <v>1</v>
      </c>
      <c r="Q165" s="602">
        <v>4</v>
      </c>
      <c r="R165" s="602">
        <v>17</v>
      </c>
      <c r="S165" s="602">
        <v>38</v>
      </c>
      <c r="T165" s="602">
        <v>22</v>
      </c>
      <c r="U165" s="602">
        <v>140</v>
      </c>
      <c r="V165" s="602">
        <v>380</v>
      </c>
      <c r="W165" s="601">
        <v>861</v>
      </c>
      <c r="X165" s="537" t="s">
        <v>229</v>
      </c>
      <c r="Y165" s="594"/>
      <c r="Z165" s="594"/>
      <c r="AA165" s="594"/>
      <c r="AB165" s="594"/>
      <c r="AC165" s="594"/>
      <c r="AD165" s="594"/>
    </row>
    <row r="166" spans="1:30" ht="11.25" customHeight="1">
      <c r="A166" s="503" t="s">
        <v>378</v>
      </c>
      <c r="B166" s="521" t="s">
        <v>111</v>
      </c>
      <c r="C166" s="592">
        <v>11104</v>
      </c>
      <c r="D166" s="592">
        <v>9319</v>
      </c>
      <c r="E166" s="593" t="s">
        <v>253</v>
      </c>
      <c r="F166" s="593" t="s">
        <v>253</v>
      </c>
      <c r="G166" s="593" t="s">
        <v>253</v>
      </c>
      <c r="H166" s="593" t="s">
        <v>253</v>
      </c>
      <c r="I166" s="593" t="s">
        <v>253</v>
      </c>
      <c r="J166" s="592">
        <v>1</v>
      </c>
      <c r="K166" s="592">
        <v>10</v>
      </c>
      <c r="L166" s="593" t="s">
        <v>253</v>
      </c>
      <c r="M166" s="592">
        <v>1559</v>
      </c>
      <c r="N166" s="593" t="s">
        <v>253</v>
      </c>
      <c r="O166" s="592">
        <v>3</v>
      </c>
      <c r="P166" s="592">
        <v>1</v>
      </c>
      <c r="Q166" s="592">
        <v>1</v>
      </c>
      <c r="R166" s="593" t="s">
        <v>253</v>
      </c>
      <c r="S166" s="592">
        <v>1</v>
      </c>
      <c r="T166" s="592">
        <v>1</v>
      </c>
      <c r="U166" s="592">
        <v>7</v>
      </c>
      <c r="V166" s="592">
        <v>30</v>
      </c>
      <c r="W166" s="591">
        <v>171</v>
      </c>
      <c r="X166" s="517" t="s">
        <v>111</v>
      </c>
      <c r="Y166" s="586"/>
      <c r="Z166" s="586"/>
      <c r="AA166" s="586"/>
      <c r="AB166" s="586"/>
      <c r="AC166" s="586"/>
      <c r="AD166" s="586"/>
    </row>
    <row r="167" spans="1:30" ht="11.25" customHeight="1">
      <c r="A167" s="503" t="s">
        <v>378</v>
      </c>
      <c r="B167" s="516" t="s">
        <v>112</v>
      </c>
      <c r="C167" s="589">
        <v>29893</v>
      </c>
      <c r="D167" s="589">
        <v>29523</v>
      </c>
      <c r="E167" s="590" t="s">
        <v>253</v>
      </c>
      <c r="F167" s="589">
        <v>1</v>
      </c>
      <c r="G167" s="589">
        <v>2</v>
      </c>
      <c r="H167" s="590" t="s">
        <v>253</v>
      </c>
      <c r="I167" s="589">
        <v>1</v>
      </c>
      <c r="J167" s="589">
        <v>2</v>
      </c>
      <c r="K167" s="589">
        <v>16</v>
      </c>
      <c r="L167" s="590" t="s">
        <v>253</v>
      </c>
      <c r="M167" s="589">
        <v>64</v>
      </c>
      <c r="N167" s="589">
        <v>14</v>
      </c>
      <c r="O167" s="589">
        <v>2</v>
      </c>
      <c r="P167" s="590" t="s">
        <v>253</v>
      </c>
      <c r="Q167" s="589">
        <v>2</v>
      </c>
      <c r="R167" s="589">
        <v>2</v>
      </c>
      <c r="S167" s="589">
        <v>7</v>
      </c>
      <c r="T167" s="590" t="s">
        <v>253</v>
      </c>
      <c r="U167" s="589">
        <v>19</v>
      </c>
      <c r="V167" s="589">
        <v>90</v>
      </c>
      <c r="W167" s="588">
        <v>148</v>
      </c>
      <c r="X167" s="512" t="s">
        <v>112</v>
      </c>
      <c r="Y167" s="586"/>
      <c r="Z167" s="586"/>
      <c r="AA167" s="586"/>
      <c r="AB167" s="586"/>
      <c r="AC167" s="586"/>
      <c r="AD167" s="586"/>
    </row>
    <row r="168" spans="1:30" ht="11.25" customHeight="1">
      <c r="A168" s="503" t="s">
        <v>378</v>
      </c>
      <c r="B168" s="521" t="s">
        <v>113</v>
      </c>
      <c r="C168" s="592">
        <v>22000</v>
      </c>
      <c r="D168" s="592">
        <v>20796</v>
      </c>
      <c r="E168" s="592">
        <v>1</v>
      </c>
      <c r="F168" s="593" t="s">
        <v>253</v>
      </c>
      <c r="G168" s="593" t="s">
        <v>253</v>
      </c>
      <c r="H168" s="593" t="s">
        <v>253</v>
      </c>
      <c r="I168" s="592">
        <v>1</v>
      </c>
      <c r="J168" s="592">
        <v>1</v>
      </c>
      <c r="K168" s="592">
        <v>16</v>
      </c>
      <c r="L168" s="592">
        <v>3</v>
      </c>
      <c r="M168" s="592">
        <v>939</v>
      </c>
      <c r="N168" s="592">
        <v>1</v>
      </c>
      <c r="O168" s="592">
        <v>5</v>
      </c>
      <c r="P168" s="592">
        <v>1</v>
      </c>
      <c r="Q168" s="593" t="s">
        <v>253</v>
      </c>
      <c r="R168" s="592">
        <v>1</v>
      </c>
      <c r="S168" s="592">
        <v>4</v>
      </c>
      <c r="T168" s="592">
        <v>2</v>
      </c>
      <c r="U168" s="592">
        <v>14</v>
      </c>
      <c r="V168" s="592">
        <v>32</v>
      </c>
      <c r="W168" s="591">
        <v>183</v>
      </c>
      <c r="X168" s="517" t="s">
        <v>113</v>
      </c>
      <c r="Y168" s="586"/>
      <c r="Z168" s="586"/>
      <c r="AA168" s="586"/>
      <c r="AB168" s="586"/>
      <c r="AC168" s="586"/>
      <c r="AD168" s="586"/>
    </row>
    <row r="169" spans="1:30" ht="12" customHeight="1">
      <c r="A169" s="503" t="s">
        <v>378</v>
      </c>
      <c r="B169" s="516" t="s">
        <v>114</v>
      </c>
      <c r="C169" s="589">
        <v>7438</v>
      </c>
      <c r="D169" s="589">
        <v>6597</v>
      </c>
      <c r="E169" s="589">
        <v>527</v>
      </c>
      <c r="F169" s="589">
        <v>1</v>
      </c>
      <c r="G169" s="589">
        <v>3</v>
      </c>
      <c r="H169" s="590" t="s">
        <v>253</v>
      </c>
      <c r="I169" s="590" t="s">
        <v>253</v>
      </c>
      <c r="J169" s="589">
        <v>1</v>
      </c>
      <c r="K169" s="589">
        <v>7</v>
      </c>
      <c r="L169" s="589">
        <v>1</v>
      </c>
      <c r="M169" s="589">
        <v>140</v>
      </c>
      <c r="N169" s="590" t="s">
        <v>253</v>
      </c>
      <c r="O169" s="589">
        <v>3</v>
      </c>
      <c r="P169" s="590" t="s">
        <v>253</v>
      </c>
      <c r="Q169" s="590" t="s">
        <v>253</v>
      </c>
      <c r="R169" s="590" t="s">
        <v>253</v>
      </c>
      <c r="S169" s="589">
        <v>1</v>
      </c>
      <c r="T169" s="589">
        <v>37</v>
      </c>
      <c r="U169" s="589">
        <v>6</v>
      </c>
      <c r="V169" s="589">
        <v>50</v>
      </c>
      <c r="W169" s="588">
        <v>64</v>
      </c>
      <c r="X169" s="512" t="s">
        <v>114</v>
      </c>
      <c r="Y169" s="586"/>
      <c r="Z169" s="586"/>
      <c r="AA169" s="586"/>
      <c r="AB169" s="586"/>
      <c r="AC169" s="586"/>
      <c r="AD169" s="586"/>
    </row>
    <row r="170" spans="1:30" ht="11.25" customHeight="1">
      <c r="A170" s="503" t="s">
        <v>378</v>
      </c>
      <c r="B170" s="521" t="s">
        <v>115</v>
      </c>
      <c r="C170" s="592">
        <v>1663</v>
      </c>
      <c r="D170" s="592">
        <v>1648</v>
      </c>
      <c r="E170" s="593" t="s">
        <v>253</v>
      </c>
      <c r="F170" s="593" t="s">
        <v>253</v>
      </c>
      <c r="G170" s="592">
        <v>3</v>
      </c>
      <c r="H170" s="593" t="s">
        <v>253</v>
      </c>
      <c r="I170" s="593" t="s">
        <v>253</v>
      </c>
      <c r="J170" s="593" t="s">
        <v>253</v>
      </c>
      <c r="K170" s="592">
        <v>1</v>
      </c>
      <c r="L170" s="593" t="s">
        <v>253</v>
      </c>
      <c r="M170" s="593" t="s">
        <v>253</v>
      </c>
      <c r="N170" s="593" t="s">
        <v>253</v>
      </c>
      <c r="O170" s="592">
        <v>2</v>
      </c>
      <c r="P170" s="593" t="s">
        <v>253</v>
      </c>
      <c r="Q170" s="593" t="s">
        <v>253</v>
      </c>
      <c r="R170" s="593" t="s">
        <v>253</v>
      </c>
      <c r="S170" s="593" t="s">
        <v>253</v>
      </c>
      <c r="T170" s="593" t="s">
        <v>253</v>
      </c>
      <c r="U170" s="592">
        <v>2</v>
      </c>
      <c r="V170" s="592">
        <v>2</v>
      </c>
      <c r="W170" s="591">
        <v>5</v>
      </c>
      <c r="X170" s="517" t="s">
        <v>115</v>
      </c>
      <c r="Y170" s="586"/>
      <c r="Z170" s="586"/>
      <c r="AA170" s="586"/>
      <c r="AB170" s="586"/>
      <c r="AC170" s="586"/>
      <c r="AD170" s="586"/>
    </row>
    <row r="171" spans="1:30" ht="15.95" customHeight="1">
      <c r="A171" s="503" t="s">
        <v>380</v>
      </c>
      <c r="B171" s="532" t="s">
        <v>149</v>
      </c>
      <c r="C171" s="599">
        <v>376319</v>
      </c>
      <c r="D171" s="599">
        <v>360855</v>
      </c>
      <c r="E171" s="599">
        <v>97</v>
      </c>
      <c r="F171" s="599">
        <v>37</v>
      </c>
      <c r="G171" s="599">
        <v>391</v>
      </c>
      <c r="H171" s="599">
        <v>1</v>
      </c>
      <c r="I171" s="599">
        <v>34</v>
      </c>
      <c r="J171" s="599">
        <v>67</v>
      </c>
      <c r="K171" s="599">
        <v>780</v>
      </c>
      <c r="L171" s="599">
        <v>41</v>
      </c>
      <c r="M171" s="599">
        <v>7527</v>
      </c>
      <c r="N171" s="599">
        <v>57</v>
      </c>
      <c r="O171" s="599">
        <v>99</v>
      </c>
      <c r="P171" s="599">
        <v>6</v>
      </c>
      <c r="Q171" s="599">
        <v>30</v>
      </c>
      <c r="R171" s="599">
        <v>98</v>
      </c>
      <c r="S171" s="599">
        <v>237</v>
      </c>
      <c r="T171" s="599">
        <v>48</v>
      </c>
      <c r="U171" s="599">
        <v>691</v>
      </c>
      <c r="V171" s="599">
        <v>1181</v>
      </c>
      <c r="W171" s="598">
        <v>4042</v>
      </c>
      <c r="X171" s="528" t="s">
        <v>149</v>
      </c>
      <c r="Y171" s="586"/>
      <c r="Z171" s="586"/>
      <c r="AA171" s="586"/>
      <c r="AB171" s="586"/>
      <c r="AD171" s="586"/>
    </row>
    <row r="172" spans="1:30" ht="11.25" customHeight="1">
      <c r="A172" s="503" t="s">
        <v>385</v>
      </c>
      <c r="B172" s="526" t="s">
        <v>150</v>
      </c>
      <c r="C172" s="596">
        <v>260237</v>
      </c>
      <c r="D172" s="596">
        <v>249949</v>
      </c>
      <c r="E172" s="596">
        <v>80</v>
      </c>
      <c r="F172" s="596">
        <v>31</v>
      </c>
      <c r="G172" s="596">
        <v>366</v>
      </c>
      <c r="H172" s="596">
        <v>1</v>
      </c>
      <c r="I172" s="596">
        <v>15</v>
      </c>
      <c r="J172" s="596">
        <v>48</v>
      </c>
      <c r="K172" s="596">
        <v>662</v>
      </c>
      <c r="L172" s="596">
        <v>32</v>
      </c>
      <c r="M172" s="596">
        <v>4740</v>
      </c>
      <c r="N172" s="596">
        <v>16</v>
      </c>
      <c r="O172" s="596">
        <v>73</v>
      </c>
      <c r="P172" s="596">
        <v>4</v>
      </c>
      <c r="Q172" s="596">
        <v>28</v>
      </c>
      <c r="R172" s="596">
        <v>75</v>
      </c>
      <c r="S172" s="596">
        <v>197</v>
      </c>
      <c r="T172" s="596">
        <v>44</v>
      </c>
      <c r="U172" s="596">
        <v>592</v>
      </c>
      <c r="V172" s="596">
        <v>880</v>
      </c>
      <c r="W172" s="595">
        <v>2404</v>
      </c>
      <c r="X172" s="522" t="s">
        <v>150</v>
      </c>
      <c r="Y172" s="586"/>
      <c r="Z172" s="586"/>
      <c r="AA172" s="586"/>
      <c r="AB172" s="586"/>
      <c r="AC172" s="586"/>
      <c r="AD172" s="586"/>
    </row>
    <row r="173" spans="1:30" ht="11.25" customHeight="1">
      <c r="A173" s="503" t="s">
        <v>383</v>
      </c>
      <c r="B173" s="536" t="s">
        <v>235</v>
      </c>
      <c r="C173" s="589">
        <v>85969</v>
      </c>
      <c r="D173" s="589">
        <v>83623</v>
      </c>
      <c r="E173" s="589">
        <v>12</v>
      </c>
      <c r="F173" s="589">
        <v>9</v>
      </c>
      <c r="G173" s="589">
        <v>143</v>
      </c>
      <c r="H173" s="589">
        <v>1</v>
      </c>
      <c r="I173" s="589">
        <v>4</v>
      </c>
      <c r="J173" s="589">
        <v>23</v>
      </c>
      <c r="K173" s="589">
        <v>331</v>
      </c>
      <c r="L173" s="589">
        <v>13</v>
      </c>
      <c r="M173" s="589">
        <v>366</v>
      </c>
      <c r="N173" s="589">
        <v>5</v>
      </c>
      <c r="O173" s="589">
        <v>31</v>
      </c>
      <c r="P173" s="589">
        <v>3</v>
      </c>
      <c r="Q173" s="589">
        <v>14</v>
      </c>
      <c r="R173" s="589">
        <v>41</v>
      </c>
      <c r="S173" s="589">
        <v>87</v>
      </c>
      <c r="T173" s="589">
        <v>19</v>
      </c>
      <c r="U173" s="589">
        <v>250</v>
      </c>
      <c r="V173" s="589">
        <v>337</v>
      </c>
      <c r="W173" s="588">
        <v>657</v>
      </c>
      <c r="X173" s="535" t="s">
        <v>235</v>
      </c>
      <c r="Y173" s="586"/>
      <c r="Z173" s="586"/>
      <c r="AA173" s="586"/>
      <c r="AB173" s="586"/>
      <c r="AC173" s="586"/>
      <c r="AD173" s="586"/>
    </row>
    <row r="174" spans="1:30" ht="11.25" customHeight="1">
      <c r="A174" s="503" t="s">
        <v>383</v>
      </c>
      <c r="B174" s="534" t="s">
        <v>231</v>
      </c>
      <c r="C174" s="592">
        <v>14680</v>
      </c>
      <c r="D174" s="592">
        <v>14219</v>
      </c>
      <c r="E174" s="593" t="s">
        <v>253</v>
      </c>
      <c r="F174" s="592">
        <v>1</v>
      </c>
      <c r="G174" s="592">
        <v>9</v>
      </c>
      <c r="H174" s="593" t="s">
        <v>253</v>
      </c>
      <c r="I174" s="593" t="s">
        <v>253</v>
      </c>
      <c r="J174" s="592">
        <v>5</v>
      </c>
      <c r="K174" s="592">
        <v>17</v>
      </c>
      <c r="L174" s="592">
        <v>2</v>
      </c>
      <c r="M174" s="592">
        <v>217</v>
      </c>
      <c r="N174" s="592">
        <v>2</v>
      </c>
      <c r="O174" s="592">
        <v>2</v>
      </c>
      <c r="P174" s="593" t="s">
        <v>253</v>
      </c>
      <c r="Q174" s="592">
        <v>1</v>
      </c>
      <c r="R174" s="592">
        <v>2</v>
      </c>
      <c r="S174" s="592">
        <v>7</v>
      </c>
      <c r="T174" s="592">
        <v>1</v>
      </c>
      <c r="U174" s="592">
        <v>6</v>
      </c>
      <c r="V174" s="592">
        <v>21</v>
      </c>
      <c r="W174" s="591">
        <v>168</v>
      </c>
      <c r="X174" s="533" t="s">
        <v>231</v>
      </c>
      <c r="Y174" s="586"/>
      <c r="Z174" s="586"/>
      <c r="AA174" s="586"/>
      <c r="AB174" s="586"/>
      <c r="AC174" s="586"/>
      <c r="AD174" s="586"/>
    </row>
    <row r="175" spans="1:30" ht="11.25" customHeight="1">
      <c r="A175" s="503" t="s">
        <v>383</v>
      </c>
      <c r="B175" s="536" t="s">
        <v>206</v>
      </c>
      <c r="C175" s="589">
        <v>73801</v>
      </c>
      <c r="D175" s="589">
        <v>70103</v>
      </c>
      <c r="E175" s="589">
        <v>36</v>
      </c>
      <c r="F175" s="589">
        <v>11</v>
      </c>
      <c r="G175" s="589">
        <v>82</v>
      </c>
      <c r="H175" s="590" t="s">
        <v>253</v>
      </c>
      <c r="I175" s="589">
        <v>3</v>
      </c>
      <c r="J175" s="589">
        <v>12</v>
      </c>
      <c r="K175" s="589">
        <v>159</v>
      </c>
      <c r="L175" s="589">
        <v>6</v>
      </c>
      <c r="M175" s="589">
        <v>2196</v>
      </c>
      <c r="N175" s="589">
        <v>6</v>
      </c>
      <c r="O175" s="589">
        <v>18</v>
      </c>
      <c r="P175" s="589">
        <v>1</v>
      </c>
      <c r="Q175" s="589">
        <v>5</v>
      </c>
      <c r="R175" s="589">
        <v>15</v>
      </c>
      <c r="S175" s="589">
        <v>64</v>
      </c>
      <c r="T175" s="589">
        <v>13</v>
      </c>
      <c r="U175" s="589">
        <v>197</v>
      </c>
      <c r="V175" s="589">
        <v>158</v>
      </c>
      <c r="W175" s="588">
        <v>716</v>
      </c>
      <c r="X175" s="535" t="s">
        <v>206</v>
      </c>
      <c r="Y175" s="586"/>
      <c r="Z175" s="586"/>
      <c r="AA175" s="586"/>
      <c r="AB175" s="586"/>
      <c r="AC175" s="586"/>
      <c r="AD175" s="586"/>
    </row>
    <row r="176" spans="1:30" ht="11.25" customHeight="1">
      <c r="A176" s="503" t="s">
        <v>383</v>
      </c>
      <c r="B176" s="534" t="s">
        <v>232</v>
      </c>
      <c r="C176" s="592">
        <v>53486</v>
      </c>
      <c r="D176" s="592">
        <v>52122</v>
      </c>
      <c r="E176" s="592">
        <v>6</v>
      </c>
      <c r="F176" s="592">
        <v>2</v>
      </c>
      <c r="G176" s="592">
        <v>114</v>
      </c>
      <c r="H176" s="593" t="s">
        <v>253</v>
      </c>
      <c r="I176" s="592">
        <v>1</v>
      </c>
      <c r="J176" s="592">
        <v>4</v>
      </c>
      <c r="K176" s="592">
        <v>91</v>
      </c>
      <c r="L176" s="592">
        <v>4</v>
      </c>
      <c r="M176" s="592">
        <v>185</v>
      </c>
      <c r="N176" s="592">
        <v>2</v>
      </c>
      <c r="O176" s="592">
        <v>17</v>
      </c>
      <c r="P176" s="593" t="s">
        <v>253</v>
      </c>
      <c r="Q176" s="592">
        <v>6</v>
      </c>
      <c r="R176" s="592">
        <v>7</v>
      </c>
      <c r="S176" s="592">
        <v>24</v>
      </c>
      <c r="T176" s="592">
        <v>9</v>
      </c>
      <c r="U176" s="592">
        <v>83</v>
      </c>
      <c r="V176" s="592">
        <v>280</v>
      </c>
      <c r="W176" s="591">
        <v>529</v>
      </c>
      <c r="X176" s="533" t="s">
        <v>232</v>
      </c>
      <c r="Y176" s="586"/>
      <c r="Z176" s="586"/>
      <c r="AA176" s="586"/>
      <c r="AB176" s="586"/>
      <c r="AC176" s="586"/>
      <c r="AD176" s="586"/>
    </row>
    <row r="177" spans="1:30" ht="11.25" customHeight="1">
      <c r="A177" s="503" t="s">
        <v>383</v>
      </c>
      <c r="B177" s="536" t="s">
        <v>233</v>
      </c>
      <c r="C177" s="589">
        <v>32301</v>
      </c>
      <c r="D177" s="589">
        <v>29882</v>
      </c>
      <c r="E177" s="589">
        <v>26</v>
      </c>
      <c r="F177" s="589">
        <v>8</v>
      </c>
      <c r="G177" s="589">
        <v>18</v>
      </c>
      <c r="H177" s="590" t="s">
        <v>253</v>
      </c>
      <c r="I177" s="589">
        <v>7</v>
      </c>
      <c r="J177" s="589">
        <v>4</v>
      </c>
      <c r="K177" s="589">
        <v>64</v>
      </c>
      <c r="L177" s="589">
        <v>7</v>
      </c>
      <c r="M177" s="589">
        <v>1776</v>
      </c>
      <c r="N177" s="589">
        <v>1</v>
      </c>
      <c r="O177" s="589">
        <v>5</v>
      </c>
      <c r="P177" s="590" t="s">
        <v>253</v>
      </c>
      <c r="Q177" s="589">
        <v>2</v>
      </c>
      <c r="R177" s="589">
        <v>10</v>
      </c>
      <c r="S177" s="589">
        <v>15</v>
      </c>
      <c r="T177" s="589">
        <v>2</v>
      </c>
      <c r="U177" s="589">
        <v>56</v>
      </c>
      <c r="V177" s="589">
        <v>84</v>
      </c>
      <c r="W177" s="588">
        <v>334</v>
      </c>
      <c r="X177" s="535" t="s">
        <v>233</v>
      </c>
      <c r="Y177" s="586"/>
      <c r="Z177" s="586"/>
      <c r="AA177" s="586"/>
      <c r="AB177" s="586"/>
      <c r="AC177" s="586"/>
      <c r="AD177" s="586"/>
    </row>
    <row r="178" spans="1:30" ht="11.85" customHeight="1">
      <c r="A178" s="503" t="s">
        <v>378</v>
      </c>
      <c r="B178" s="521" t="s">
        <v>97</v>
      </c>
      <c r="C178" s="592">
        <v>51863</v>
      </c>
      <c r="D178" s="592">
        <v>49129</v>
      </c>
      <c r="E178" s="592">
        <v>14</v>
      </c>
      <c r="F178" s="592">
        <v>6</v>
      </c>
      <c r="G178" s="592">
        <v>10</v>
      </c>
      <c r="H178" s="593" t="s">
        <v>253</v>
      </c>
      <c r="I178" s="592">
        <v>19</v>
      </c>
      <c r="J178" s="592">
        <v>8</v>
      </c>
      <c r="K178" s="592">
        <v>66</v>
      </c>
      <c r="L178" s="592">
        <v>9</v>
      </c>
      <c r="M178" s="592">
        <v>1003</v>
      </c>
      <c r="N178" s="592">
        <v>34</v>
      </c>
      <c r="O178" s="592">
        <v>16</v>
      </c>
      <c r="P178" s="592">
        <v>1</v>
      </c>
      <c r="Q178" s="592">
        <v>2</v>
      </c>
      <c r="R178" s="592">
        <v>14</v>
      </c>
      <c r="S178" s="592">
        <v>20</v>
      </c>
      <c r="T178" s="592">
        <v>1</v>
      </c>
      <c r="U178" s="592">
        <v>67</v>
      </c>
      <c r="V178" s="592">
        <v>115</v>
      </c>
      <c r="W178" s="591">
        <v>1329</v>
      </c>
      <c r="X178" s="517" t="s">
        <v>97</v>
      </c>
      <c r="Y178" s="586"/>
      <c r="Z178" s="586"/>
      <c r="AA178" s="586"/>
      <c r="AB178" s="586"/>
      <c r="AC178" s="586"/>
      <c r="AD178" s="586"/>
    </row>
    <row r="179" spans="1:30" ht="11.85" customHeight="1">
      <c r="A179" s="503" t="s">
        <v>378</v>
      </c>
      <c r="B179" s="516" t="s">
        <v>98</v>
      </c>
      <c r="C179" s="589">
        <v>8389</v>
      </c>
      <c r="D179" s="589">
        <v>8134</v>
      </c>
      <c r="E179" s="590" t="s">
        <v>253</v>
      </c>
      <c r="F179" s="590" t="s">
        <v>253</v>
      </c>
      <c r="G179" s="589">
        <v>2</v>
      </c>
      <c r="H179" s="590" t="s">
        <v>253</v>
      </c>
      <c r="I179" s="590" t="s">
        <v>253</v>
      </c>
      <c r="J179" s="589">
        <v>1</v>
      </c>
      <c r="K179" s="589">
        <v>3</v>
      </c>
      <c r="L179" s="590" t="s">
        <v>253</v>
      </c>
      <c r="M179" s="589">
        <v>167</v>
      </c>
      <c r="N179" s="590" t="s">
        <v>253</v>
      </c>
      <c r="O179" s="589">
        <v>3</v>
      </c>
      <c r="P179" s="589">
        <v>1</v>
      </c>
      <c r="Q179" s="590" t="s">
        <v>253</v>
      </c>
      <c r="R179" s="589">
        <v>1</v>
      </c>
      <c r="S179" s="589">
        <v>2</v>
      </c>
      <c r="T179" s="589">
        <v>1</v>
      </c>
      <c r="U179" s="589">
        <v>2</v>
      </c>
      <c r="V179" s="589">
        <v>24</v>
      </c>
      <c r="W179" s="588">
        <v>48</v>
      </c>
      <c r="X179" s="512" t="s">
        <v>98</v>
      </c>
      <c r="Y179" s="586"/>
      <c r="Z179" s="586"/>
      <c r="AA179" s="586"/>
      <c r="AB179" s="586"/>
      <c r="AC179" s="586"/>
      <c r="AD179" s="586"/>
    </row>
    <row r="180" spans="1:30" ht="11.85" customHeight="1">
      <c r="A180" s="503" t="s">
        <v>378</v>
      </c>
      <c r="B180" s="521" t="s">
        <v>99</v>
      </c>
      <c r="C180" s="592">
        <v>18463</v>
      </c>
      <c r="D180" s="592">
        <v>17450</v>
      </c>
      <c r="E180" s="592">
        <v>2</v>
      </c>
      <c r="F180" s="593" t="s">
        <v>253</v>
      </c>
      <c r="G180" s="592">
        <v>2</v>
      </c>
      <c r="H180" s="593" t="s">
        <v>253</v>
      </c>
      <c r="I180" s="593" t="s">
        <v>253</v>
      </c>
      <c r="J180" s="593" t="s">
        <v>253</v>
      </c>
      <c r="K180" s="592">
        <v>14</v>
      </c>
      <c r="L180" s="593" t="s">
        <v>253</v>
      </c>
      <c r="M180" s="592">
        <v>855</v>
      </c>
      <c r="N180" s="592">
        <v>4</v>
      </c>
      <c r="O180" s="592">
        <v>5</v>
      </c>
      <c r="P180" s="593" t="s">
        <v>253</v>
      </c>
      <c r="Q180" s="593" t="s">
        <v>253</v>
      </c>
      <c r="R180" s="592">
        <v>2</v>
      </c>
      <c r="S180" s="592">
        <v>5</v>
      </c>
      <c r="T180" s="593" t="s">
        <v>253</v>
      </c>
      <c r="U180" s="592">
        <v>15</v>
      </c>
      <c r="V180" s="592">
        <v>16</v>
      </c>
      <c r="W180" s="591">
        <v>93</v>
      </c>
      <c r="X180" s="517" t="s">
        <v>99</v>
      </c>
      <c r="Y180" s="586"/>
      <c r="Z180" s="586"/>
      <c r="AA180" s="586"/>
      <c r="AB180" s="586"/>
      <c r="AC180" s="586"/>
      <c r="AD180" s="586"/>
    </row>
    <row r="181" spans="1:30" ht="11.85" customHeight="1">
      <c r="A181" s="503" t="s">
        <v>378</v>
      </c>
      <c r="B181" s="516" t="s">
        <v>100</v>
      </c>
      <c r="C181" s="589">
        <v>13968</v>
      </c>
      <c r="D181" s="589">
        <v>13266</v>
      </c>
      <c r="E181" s="589">
        <v>1</v>
      </c>
      <c r="F181" s="590" t="s">
        <v>253</v>
      </c>
      <c r="G181" s="589">
        <v>4</v>
      </c>
      <c r="H181" s="590" t="s">
        <v>253</v>
      </c>
      <c r="I181" s="590" t="s">
        <v>253</v>
      </c>
      <c r="J181" s="589">
        <v>1</v>
      </c>
      <c r="K181" s="589">
        <v>9</v>
      </c>
      <c r="L181" s="590" t="s">
        <v>253</v>
      </c>
      <c r="M181" s="589">
        <v>594</v>
      </c>
      <c r="N181" s="589">
        <v>2</v>
      </c>
      <c r="O181" s="589">
        <v>1</v>
      </c>
      <c r="P181" s="590" t="s">
        <v>253</v>
      </c>
      <c r="Q181" s="590" t="s">
        <v>253</v>
      </c>
      <c r="R181" s="589">
        <v>6</v>
      </c>
      <c r="S181" s="589">
        <v>1</v>
      </c>
      <c r="T181" s="590" t="s">
        <v>253</v>
      </c>
      <c r="U181" s="589">
        <v>5</v>
      </c>
      <c r="V181" s="589">
        <v>41</v>
      </c>
      <c r="W181" s="588">
        <v>37</v>
      </c>
      <c r="X181" s="512" t="s">
        <v>100</v>
      </c>
      <c r="Y181" s="586"/>
      <c r="Z181" s="586"/>
      <c r="AA181" s="586"/>
      <c r="AB181" s="586"/>
      <c r="AC181" s="586"/>
      <c r="AD181" s="586"/>
    </row>
    <row r="182" spans="1:30" ht="11.85" customHeight="1">
      <c r="A182" s="503" t="s">
        <v>378</v>
      </c>
      <c r="B182" s="521" t="s">
        <v>101</v>
      </c>
      <c r="C182" s="592">
        <v>9150</v>
      </c>
      <c r="D182" s="592">
        <v>8986</v>
      </c>
      <c r="E182" s="593" t="s">
        <v>253</v>
      </c>
      <c r="F182" s="593" t="s">
        <v>253</v>
      </c>
      <c r="G182" s="592">
        <v>1</v>
      </c>
      <c r="H182" s="593" t="s">
        <v>253</v>
      </c>
      <c r="I182" s="593" t="s">
        <v>253</v>
      </c>
      <c r="J182" s="593" t="s">
        <v>253</v>
      </c>
      <c r="K182" s="592">
        <v>14</v>
      </c>
      <c r="L182" s="593" t="s">
        <v>253</v>
      </c>
      <c r="M182" s="592">
        <v>50</v>
      </c>
      <c r="N182" s="593" t="s">
        <v>253</v>
      </c>
      <c r="O182" s="593" t="s">
        <v>253</v>
      </c>
      <c r="P182" s="593" t="s">
        <v>253</v>
      </c>
      <c r="Q182" s="593" t="s">
        <v>253</v>
      </c>
      <c r="R182" s="593" t="s">
        <v>253</v>
      </c>
      <c r="S182" s="592">
        <v>3</v>
      </c>
      <c r="T182" s="592">
        <v>1</v>
      </c>
      <c r="U182" s="592">
        <v>1</v>
      </c>
      <c r="V182" s="592">
        <v>63</v>
      </c>
      <c r="W182" s="591">
        <v>31</v>
      </c>
      <c r="X182" s="517" t="s">
        <v>101</v>
      </c>
      <c r="Y182" s="586"/>
      <c r="Z182" s="586"/>
      <c r="AA182" s="586"/>
      <c r="AB182" s="586"/>
      <c r="AC182" s="586"/>
      <c r="AD182" s="586"/>
    </row>
    <row r="183" spans="1:30" ht="11.85" customHeight="1">
      <c r="A183" s="503" t="s">
        <v>378</v>
      </c>
      <c r="B183" s="516" t="s">
        <v>102</v>
      </c>
      <c r="C183" s="589">
        <v>14249</v>
      </c>
      <c r="D183" s="589">
        <v>13941</v>
      </c>
      <c r="E183" s="590" t="s">
        <v>253</v>
      </c>
      <c r="F183" s="590" t="s">
        <v>253</v>
      </c>
      <c r="G183" s="589">
        <v>6</v>
      </c>
      <c r="H183" s="590" t="s">
        <v>253</v>
      </c>
      <c r="I183" s="590" t="s">
        <v>253</v>
      </c>
      <c r="J183" s="589">
        <v>9</v>
      </c>
      <c r="K183" s="589">
        <v>12</v>
      </c>
      <c r="L183" s="590" t="s">
        <v>253</v>
      </c>
      <c r="M183" s="589">
        <v>118</v>
      </c>
      <c r="N183" s="589">
        <v>1</v>
      </c>
      <c r="O183" s="589">
        <v>1</v>
      </c>
      <c r="P183" s="590" t="s">
        <v>253</v>
      </c>
      <c r="Q183" s="590" t="s">
        <v>253</v>
      </c>
      <c r="R183" s="590" t="s">
        <v>253</v>
      </c>
      <c r="S183" s="589">
        <v>9</v>
      </c>
      <c r="T183" s="589">
        <v>1</v>
      </c>
      <c r="U183" s="589">
        <v>9</v>
      </c>
      <c r="V183" s="589">
        <v>42</v>
      </c>
      <c r="W183" s="588">
        <v>100</v>
      </c>
      <c r="X183" s="512" t="s">
        <v>102</v>
      </c>
      <c r="Y183" s="586"/>
      <c r="Z183" s="586"/>
      <c r="AA183" s="586"/>
      <c r="AB183" s="586"/>
      <c r="AC183" s="586"/>
      <c r="AD183" s="586"/>
    </row>
    <row r="184" spans="1:30" ht="15.95" customHeight="1">
      <c r="A184" s="503" t="s">
        <v>380</v>
      </c>
      <c r="B184" s="545" t="s">
        <v>151</v>
      </c>
      <c r="C184" s="605">
        <v>92479</v>
      </c>
      <c r="D184" s="605">
        <v>83617</v>
      </c>
      <c r="E184" s="605">
        <v>23</v>
      </c>
      <c r="F184" s="605">
        <v>3</v>
      </c>
      <c r="G184" s="605">
        <v>4077</v>
      </c>
      <c r="H184" s="587" t="s">
        <v>253</v>
      </c>
      <c r="I184" s="605">
        <v>2</v>
      </c>
      <c r="J184" s="605">
        <v>14</v>
      </c>
      <c r="K184" s="605">
        <v>124</v>
      </c>
      <c r="L184" s="605">
        <v>7</v>
      </c>
      <c r="M184" s="605">
        <v>2189</v>
      </c>
      <c r="N184" s="605">
        <v>5</v>
      </c>
      <c r="O184" s="605">
        <v>19</v>
      </c>
      <c r="P184" s="605">
        <v>3</v>
      </c>
      <c r="Q184" s="605">
        <v>5</v>
      </c>
      <c r="R184" s="605">
        <v>9</v>
      </c>
      <c r="S184" s="605">
        <v>40</v>
      </c>
      <c r="T184" s="605">
        <v>6</v>
      </c>
      <c r="U184" s="605">
        <v>1072</v>
      </c>
      <c r="V184" s="605">
        <v>600</v>
      </c>
      <c r="W184" s="604">
        <v>664</v>
      </c>
      <c r="X184" s="542" t="s">
        <v>151</v>
      </c>
      <c r="Y184" s="586"/>
      <c r="Z184" s="586"/>
      <c r="AA184" s="586"/>
      <c r="AB184" s="586"/>
      <c r="AD184" s="586"/>
    </row>
    <row r="185" spans="1:30" s="480" customFormat="1" ht="11.85" customHeight="1">
      <c r="A185" s="527" t="s">
        <v>378</v>
      </c>
      <c r="B185" s="541" t="s">
        <v>110</v>
      </c>
      <c r="C185" s="602">
        <v>57928</v>
      </c>
      <c r="D185" s="602">
        <v>55830</v>
      </c>
      <c r="E185" s="602">
        <v>18</v>
      </c>
      <c r="F185" s="602">
        <v>3</v>
      </c>
      <c r="G185" s="602">
        <v>146</v>
      </c>
      <c r="H185" s="603" t="s">
        <v>253</v>
      </c>
      <c r="I185" s="603" t="s">
        <v>253</v>
      </c>
      <c r="J185" s="602">
        <v>10</v>
      </c>
      <c r="K185" s="602">
        <v>74</v>
      </c>
      <c r="L185" s="602">
        <v>5</v>
      </c>
      <c r="M185" s="602">
        <v>1252</v>
      </c>
      <c r="N185" s="602">
        <v>2</v>
      </c>
      <c r="O185" s="602">
        <v>11</v>
      </c>
      <c r="P185" s="602">
        <v>3</v>
      </c>
      <c r="Q185" s="602">
        <v>4</v>
      </c>
      <c r="R185" s="602">
        <v>5</v>
      </c>
      <c r="S185" s="602">
        <v>24</v>
      </c>
      <c r="T185" s="602">
        <v>3</v>
      </c>
      <c r="U185" s="602">
        <v>61</v>
      </c>
      <c r="V185" s="602">
        <v>228</v>
      </c>
      <c r="W185" s="601">
        <v>249</v>
      </c>
      <c r="X185" s="537" t="s">
        <v>110</v>
      </c>
      <c r="Y185" s="594"/>
      <c r="Z185" s="594"/>
      <c r="AA185" s="594"/>
      <c r="AB185" s="594"/>
      <c r="AC185" s="594"/>
      <c r="AD185" s="594"/>
    </row>
    <row r="186" spans="1:30" ht="11.85" customHeight="1">
      <c r="A186" s="503" t="s">
        <v>378</v>
      </c>
      <c r="B186" s="521" t="s">
        <v>107</v>
      </c>
      <c r="C186" s="592">
        <v>12307</v>
      </c>
      <c r="D186" s="592">
        <v>11524</v>
      </c>
      <c r="E186" s="592">
        <v>1</v>
      </c>
      <c r="F186" s="593" t="s">
        <v>253</v>
      </c>
      <c r="G186" s="592">
        <v>492</v>
      </c>
      <c r="H186" s="593" t="s">
        <v>253</v>
      </c>
      <c r="I186" s="593" t="s">
        <v>253</v>
      </c>
      <c r="J186" s="593" t="s">
        <v>253</v>
      </c>
      <c r="K186" s="592">
        <v>5</v>
      </c>
      <c r="L186" s="592">
        <v>2</v>
      </c>
      <c r="M186" s="592">
        <v>9</v>
      </c>
      <c r="N186" s="592">
        <v>3</v>
      </c>
      <c r="O186" s="593" t="s">
        <v>253</v>
      </c>
      <c r="P186" s="593" t="s">
        <v>253</v>
      </c>
      <c r="Q186" s="593" t="s">
        <v>253</v>
      </c>
      <c r="R186" s="592">
        <v>1</v>
      </c>
      <c r="S186" s="592">
        <v>2</v>
      </c>
      <c r="T186" s="593" t="s">
        <v>253</v>
      </c>
      <c r="U186" s="592">
        <v>5</v>
      </c>
      <c r="V186" s="592">
        <v>98</v>
      </c>
      <c r="W186" s="591">
        <v>165</v>
      </c>
      <c r="X186" s="517" t="s">
        <v>107</v>
      </c>
      <c r="Y186" s="586"/>
      <c r="Z186" s="586"/>
      <c r="AA186" s="586"/>
      <c r="AB186" s="586"/>
      <c r="AC186" s="586"/>
      <c r="AD186" s="586"/>
    </row>
    <row r="187" spans="1:30" ht="11.85" customHeight="1">
      <c r="A187" s="503" t="s">
        <v>378</v>
      </c>
      <c r="B187" s="516" t="s">
        <v>108</v>
      </c>
      <c r="C187" s="589">
        <v>12126</v>
      </c>
      <c r="D187" s="589">
        <v>11012</v>
      </c>
      <c r="E187" s="589">
        <v>1</v>
      </c>
      <c r="F187" s="590" t="s">
        <v>253</v>
      </c>
      <c r="G187" s="589">
        <v>2</v>
      </c>
      <c r="H187" s="590" t="s">
        <v>253</v>
      </c>
      <c r="I187" s="590" t="s">
        <v>253</v>
      </c>
      <c r="J187" s="589">
        <v>3</v>
      </c>
      <c r="K187" s="589">
        <v>8</v>
      </c>
      <c r="L187" s="590" t="s">
        <v>253</v>
      </c>
      <c r="M187" s="589">
        <v>911</v>
      </c>
      <c r="N187" s="590" t="s">
        <v>253</v>
      </c>
      <c r="O187" s="589">
        <v>6</v>
      </c>
      <c r="P187" s="590" t="s">
        <v>253</v>
      </c>
      <c r="Q187" s="590" t="s">
        <v>253</v>
      </c>
      <c r="R187" s="590" t="s">
        <v>253</v>
      </c>
      <c r="S187" s="589">
        <v>2</v>
      </c>
      <c r="T187" s="589">
        <v>2</v>
      </c>
      <c r="U187" s="589">
        <v>24</v>
      </c>
      <c r="V187" s="589">
        <v>28</v>
      </c>
      <c r="W187" s="588">
        <v>127</v>
      </c>
      <c r="X187" s="512" t="s">
        <v>108</v>
      </c>
      <c r="Y187" s="586"/>
      <c r="Z187" s="586"/>
      <c r="AA187" s="586"/>
      <c r="AB187" s="586"/>
      <c r="AC187" s="586"/>
      <c r="AD187" s="586"/>
    </row>
    <row r="188" spans="1:30" ht="11.85" customHeight="1">
      <c r="A188" s="503" t="s">
        <v>378</v>
      </c>
      <c r="B188" s="521" t="s">
        <v>109</v>
      </c>
      <c r="C188" s="592">
        <v>10118</v>
      </c>
      <c r="D188" s="592">
        <v>5251</v>
      </c>
      <c r="E188" s="592">
        <v>3</v>
      </c>
      <c r="F188" s="593" t="s">
        <v>253</v>
      </c>
      <c r="G188" s="592">
        <v>3437</v>
      </c>
      <c r="H188" s="593" t="s">
        <v>253</v>
      </c>
      <c r="I188" s="592">
        <v>2</v>
      </c>
      <c r="J188" s="592">
        <v>1</v>
      </c>
      <c r="K188" s="592">
        <v>37</v>
      </c>
      <c r="L188" s="593" t="s">
        <v>253</v>
      </c>
      <c r="M188" s="592">
        <v>17</v>
      </c>
      <c r="N188" s="593" t="s">
        <v>253</v>
      </c>
      <c r="O188" s="592">
        <v>2</v>
      </c>
      <c r="P188" s="593" t="s">
        <v>253</v>
      </c>
      <c r="Q188" s="592">
        <v>1</v>
      </c>
      <c r="R188" s="592">
        <v>3</v>
      </c>
      <c r="S188" s="592">
        <v>12</v>
      </c>
      <c r="T188" s="592">
        <v>1</v>
      </c>
      <c r="U188" s="592">
        <v>982</v>
      </c>
      <c r="V188" s="592">
        <v>246</v>
      </c>
      <c r="W188" s="591">
        <v>123</v>
      </c>
      <c r="X188" s="517" t="s">
        <v>109</v>
      </c>
      <c r="Y188" s="586"/>
      <c r="Z188" s="586"/>
      <c r="AA188" s="586"/>
      <c r="AB188" s="586"/>
      <c r="AC188" s="586"/>
      <c r="AD188" s="586"/>
    </row>
    <row r="189" spans="1:30" ht="15.95" customHeight="1">
      <c r="A189" s="503" t="s">
        <v>380</v>
      </c>
      <c r="B189" s="532" t="s">
        <v>152</v>
      </c>
      <c r="C189" s="599">
        <v>199395</v>
      </c>
      <c r="D189" s="599">
        <v>191620</v>
      </c>
      <c r="E189" s="599">
        <v>89</v>
      </c>
      <c r="F189" s="599">
        <v>18</v>
      </c>
      <c r="G189" s="599">
        <v>32</v>
      </c>
      <c r="H189" s="599">
        <v>1</v>
      </c>
      <c r="I189" s="599">
        <v>159</v>
      </c>
      <c r="J189" s="599">
        <v>96</v>
      </c>
      <c r="K189" s="599">
        <v>326</v>
      </c>
      <c r="L189" s="599">
        <v>28</v>
      </c>
      <c r="M189" s="599">
        <v>2248</v>
      </c>
      <c r="N189" s="599">
        <v>209</v>
      </c>
      <c r="O189" s="599">
        <v>60</v>
      </c>
      <c r="P189" s="599">
        <v>3</v>
      </c>
      <c r="Q189" s="599">
        <v>23</v>
      </c>
      <c r="R189" s="599">
        <v>26</v>
      </c>
      <c r="S189" s="599">
        <v>133</v>
      </c>
      <c r="T189" s="599">
        <v>25</v>
      </c>
      <c r="U189" s="599">
        <v>288</v>
      </c>
      <c r="V189" s="599">
        <v>659</v>
      </c>
      <c r="W189" s="598">
        <v>3352</v>
      </c>
      <c r="X189" s="528" t="s">
        <v>152</v>
      </c>
      <c r="Y189" s="586"/>
      <c r="Z189" s="586"/>
      <c r="AA189" s="586"/>
      <c r="AB189" s="586"/>
      <c r="AD189" s="586"/>
    </row>
    <row r="190" spans="1:30" s="480" customFormat="1" ht="11.85" customHeight="1">
      <c r="A190" s="527" t="s">
        <v>378</v>
      </c>
      <c r="B190" s="526" t="s">
        <v>230</v>
      </c>
      <c r="C190" s="596">
        <v>108209</v>
      </c>
      <c r="D190" s="596">
        <v>103565</v>
      </c>
      <c r="E190" s="596">
        <v>62</v>
      </c>
      <c r="F190" s="596">
        <v>15</v>
      </c>
      <c r="G190" s="596">
        <v>8</v>
      </c>
      <c r="H190" s="596">
        <v>1</v>
      </c>
      <c r="I190" s="596">
        <v>84</v>
      </c>
      <c r="J190" s="596">
        <v>74</v>
      </c>
      <c r="K190" s="596">
        <v>206</v>
      </c>
      <c r="L190" s="596">
        <v>11</v>
      </c>
      <c r="M190" s="596">
        <v>1880</v>
      </c>
      <c r="N190" s="596">
        <v>150</v>
      </c>
      <c r="O190" s="596">
        <v>38</v>
      </c>
      <c r="P190" s="596">
        <v>3</v>
      </c>
      <c r="Q190" s="596">
        <v>8</v>
      </c>
      <c r="R190" s="596">
        <v>11</v>
      </c>
      <c r="S190" s="596">
        <v>76</v>
      </c>
      <c r="T190" s="596">
        <v>14</v>
      </c>
      <c r="U190" s="596">
        <v>180</v>
      </c>
      <c r="V190" s="596">
        <v>311</v>
      </c>
      <c r="W190" s="595">
        <v>1512</v>
      </c>
      <c r="X190" s="522" t="s">
        <v>230</v>
      </c>
      <c r="Y190" s="594"/>
      <c r="Z190" s="594"/>
      <c r="AA190" s="594"/>
      <c r="AB190" s="594"/>
      <c r="AC190" s="594"/>
      <c r="AD190" s="594"/>
    </row>
    <row r="191" spans="1:30" ht="11.85" customHeight="1">
      <c r="A191" s="503" t="s">
        <v>378</v>
      </c>
      <c r="B191" s="516" t="s">
        <v>51</v>
      </c>
      <c r="C191" s="589">
        <v>40902</v>
      </c>
      <c r="D191" s="589">
        <v>39254</v>
      </c>
      <c r="E191" s="589">
        <v>13</v>
      </c>
      <c r="F191" s="590" t="s">
        <v>253</v>
      </c>
      <c r="G191" s="589">
        <v>17</v>
      </c>
      <c r="H191" s="590" t="s">
        <v>253</v>
      </c>
      <c r="I191" s="589">
        <v>72</v>
      </c>
      <c r="J191" s="589">
        <v>11</v>
      </c>
      <c r="K191" s="589">
        <v>37</v>
      </c>
      <c r="L191" s="589">
        <v>10</v>
      </c>
      <c r="M191" s="589">
        <v>167</v>
      </c>
      <c r="N191" s="589">
        <v>51</v>
      </c>
      <c r="O191" s="589">
        <v>7</v>
      </c>
      <c r="P191" s="590" t="s">
        <v>253</v>
      </c>
      <c r="Q191" s="589">
        <v>7</v>
      </c>
      <c r="R191" s="589">
        <v>9</v>
      </c>
      <c r="S191" s="589">
        <v>19</v>
      </c>
      <c r="T191" s="589">
        <v>4</v>
      </c>
      <c r="U191" s="589">
        <v>48</v>
      </c>
      <c r="V191" s="589">
        <v>25</v>
      </c>
      <c r="W191" s="588">
        <v>1151</v>
      </c>
      <c r="X191" s="512" t="s">
        <v>51</v>
      </c>
      <c r="Y191" s="586"/>
      <c r="Z191" s="586"/>
      <c r="AA191" s="586"/>
      <c r="AB191" s="586"/>
      <c r="AC191" s="586"/>
      <c r="AD191" s="586"/>
    </row>
    <row r="192" spans="1:30" ht="11.85" customHeight="1">
      <c r="A192" s="503" t="s">
        <v>378</v>
      </c>
      <c r="B192" s="521" t="s">
        <v>52</v>
      </c>
      <c r="C192" s="592">
        <v>50284</v>
      </c>
      <c r="D192" s="592">
        <v>48801</v>
      </c>
      <c r="E192" s="592">
        <v>14</v>
      </c>
      <c r="F192" s="592">
        <v>3</v>
      </c>
      <c r="G192" s="592">
        <v>7</v>
      </c>
      <c r="H192" s="593" t="s">
        <v>253</v>
      </c>
      <c r="I192" s="592">
        <v>3</v>
      </c>
      <c r="J192" s="592">
        <v>11</v>
      </c>
      <c r="K192" s="592">
        <v>83</v>
      </c>
      <c r="L192" s="592">
        <v>7</v>
      </c>
      <c r="M192" s="592">
        <v>201</v>
      </c>
      <c r="N192" s="592">
        <v>8</v>
      </c>
      <c r="O192" s="592">
        <v>15</v>
      </c>
      <c r="P192" s="593" t="s">
        <v>253</v>
      </c>
      <c r="Q192" s="592">
        <v>8</v>
      </c>
      <c r="R192" s="592">
        <v>6</v>
      </c>
      <c r="S192" s="592">
        <v>38</v>
      </c>
      <c r="T192" s="592">
        <v>7</v>
      </c>
      <c r="U192" s="592">
        <v>60</v>
      </c>
      <c r="V192" s="592">
        <v>323</v>
      </c>
      <c r="W192" s="591">
        <v>689</v>
      </c>
      <c r="X192" s="517" t="s">
        <v>52</v>
      </c>
      <c r="Y192" s="586"/>
      <c r="Z192" s="586"/>
      <c r="AA192" s="586"/>
      <c r="AB192" s="586"/>
      <c r="AC192" s="586"/>
      <c r="AD192" s="586"/>
    </row>
    <row r="193" spans="1:30" ht="15.95" customHeight="1">
      <c r="A193" s="503" t="s">
        <v>380</v>
      </c>
      <c r="B193" s="532" t="s">
        <v>153</v>
      </c>
      <c r="C193" s="599">
        <v>159081</v>
      </c>
      <c r="D193" s="599">
        <v>136458</v>
      </c>
      <c r="E193" s="599">
        <v>679</v>
      </c>
      <c r="F193" s="599">
        <v>13</v>
      </c>
      <c r="G193" s="599">
        <v>7094</v>
      </c>
      <c r="H193" s="600" t="s">
        <v>253</v>
      </c>
      <c r="I193" s="600" t="s">
        <v>253</v>
      </c>
      <c r="J193" s="599">
        <v>9</v>
      </c>
      <c r="K193" s="599">
        <v>395</v>
      </c>
      <c r="L193" s="599">
        <v>9</v>
      </c>
      <c r="M193" s="599">
        <v>12287</v>
      </c>
      <c r="N193" s="599">
        <v>2</v>
      </c>
      <c r="O193" s="599">
        <v>32</v>
      </c>
      <c r="P193" s="599">
        <v>3</v>
      </c>
      <c r="Q193" s="599">
        <v>9</v>
      </c>
      <c r="R193" s="599">
        <v>22</v>
      </c>
      <c r="S193" s="599">
        <v>37</v>
      </c>
      <c r="T193" s="599">
        <v>9</v>
      </c>
      <c r="U193" s="599">
        <v>266</v>
      </c>
      <c r="V193" s="599">
        <v>444</v>
      </c>
      <c r="W193" s="598">
        <v>1313</v>
      </c>
      <c r="X193" s="528" t="s">
        <v>153</v>
      </c>
      <c r="Y193" s="586"/>
      <c r="Z193" s="586"/>
      <c r="AA193" s="586"/>
      <c r="AB193" s="586"/>
      <c r="AD193" s="586"/>
    </row>
    <row r="194" spans="1:30" ht="11.85" customHeight="1">
      <c r="A194" s="503" t="s">
        <v>385</v>
      </c>
      <c r="B194" s="526" t="s">
        <v>162</v>
      </c>
      <c r="C194" s="596">
        <v>83524</v>
      </c>
      <c r="D194" s="596">
        <v>77681</v>
      </c>
      <c r="E194" s="596">
        <v>12</v>
      </c>
      <c r="F194" s="596">
        <v>3</v>
      </c>
      <c r="G194" s="596">
        <v>172</v>
      </c>
      <c r="H194" s="597" t="s">
        <v>253</v>
      </c>
      <c r="I194" s="597" t="s">
        <v>253</v>
      </c>
      <c r="J194" s="596">
        <v>3</v>
      </c>
      <c r="K194" s="596">
        <v>239</v>
      </c>
      <c r="L194" s="596">
        <v>6</v>
      </c>
      <c r="M194" s="596">
        <v>4453</v>
      </c>
      <c r="N194" s="596">
        <v>2</v>
      </c>
      <c r="O194" s="596">
        <v>11</v>
      </c>
      <c r="P194" s="596">
        <v>1</v>
      </c>
      <c r="Q194" s="596">
        <v>5</v>
      </c>
      <c r="R194" s="596">
        <v>9</v>
      </c>
      <c r="S194" s="596">
        <v>20</v>
      </c>
      <c r="T194" s="596">
        <v>6</v>
      </c>
      <c r="U194" s="596">
        <v>65</v>
      </c>
      <c r="V194" s="596">
        <v>255</v>
      </c>
      <c r="W194" s="595">
        <v>581</v>
      </c>
      <c r="X194" s="522" t="s">
        <v>162</v>
      </c>
      <c r="Y194" s="586"/>
      <c r="Z194" s="586"/>
      <c r="AA194" s="586"/>
      <c r="AB194" s="586"/>
      <c r="AC194" s="586"/>
      <c r="AD194" s="586"/>
    </row>
    <row r="195" spans="1:30" ht="11.85" customHeight="1">
      <c r="A195" s="503" t="s">
        <v>383</v>
      </c>
      <c r="B195" s="536" t="s">
        <v>384</v>
      </c>
      <c r="C195" s="589">
        <v>73944</v>
      </c>
      <c r="D195" s="589">
        <v>69547</v>
      </c>
      <c r="E195" s="589">
        <v>11</v>
      </c>
      <c r="F195" s="589">
        <v>3</v>
      </c>
      <c r="G195" s="589">
        <v>153</v>
      </c>
      <c r="H195" s="590" t="s">
        <v>253</v>
      </c>
      <c r="I195" s="590" t="s">
        <v>253</v>
      </c>
      <c r="J195" s="589">
        <v>3</v>
      </c>
      <c r="K195" s="589">
        <v>221</v>
      </c>
      <c r="L195" s="589">
        <v>3</v>
      </c>
      <c r="M195" s="589">
        <v>3096</v>
      </c>
      <c r="N195" s="589">
        <v>2</v>
      </c>
      <c r="O195" s="589">
        <v>11</v>
      </c>
      <c r="P195" s="589">
        <v>1</v>
      </c>
      <c r="Q195" s="589">
        <v>5</v>
      </c>
      <c r="R195" s="589">
        <v>9</v>
      </c>
      <c r="S195" s="589">
        <v>18</v>
      </c>
      <c r="T195" s="589">
        <v>6</v>
      </c>
      <c r="U195" s="589">
        <v>61</v>
      </c>
      <c r="V195" s="589">
        <v>239</v>
      </c>
      <c r="W195" s="588">
        <v>555</v>
      </c>
      <c r="X195" s="535" t="s">
        <v>384</v>
      </c>
      <c r="Y195" s="586"/>
      <c r="Z195" s="586"/>
      <c r="AA195" s="586"/>
      <c r="AB195" s="586"/>
      <c r="AC195" s="586"/>
      <c r="AD195" s="586"/>
    </row>
    <row r="196" spans="1:30" ht="11.85" customHeight="1">
      <c r="A196" s="503" t="s">
        <v>383</v>
      </c>
      <c r="B196" s="534" t="s">
        <v>166</v>
      </c>
      <c r="C196" s="592">
        <v>9580</v>
      </c>
      <c r="D196" s="592">
        <v>8134</v>
      </c>
      <c r="E196" s="592">
        <v>1</v>
      </c>
      <c r="F196" s="593" t="s">
        <v>253</v>
      </c>
      <c r="G196" s="592">
        <v>19</v>
      </c>
      <c r="H196" s="593" t="s">
        <v>253</v>
      </c>
      <c r="I196" s="593" t="s">
        <v>253</v>
      </c>
      <c r="J196" s="593" t="s">
        <v>253</v>
      </c>
      <c r="K196" s="592">
        <v>18</v>
      </c>
      <c r="L196" s="592">
        <v>3</v>
      </c>
      <c r="M196" s="592">
        <v>1357</v>
      </c>
      <c r="N196" s="593" t="s">
        <v>253</v>
      </c>
      <c r="O196" s="593" t="s">
        <v>253</v>
      </c>
      <c r="P196" s="593" t="s">
        <v>253</v>
      </c>
      <c r="Q196" s="593" t="s">
        <v>253</v>
      </c>
      <c r="R196" s="593" t="s">
        <v>253</v>
      </c>
      <c r="S196" s="592">
        <v>2</v>
      </c>
      <c r="T196" s="593" t="s">
        <v>253</v>
      </c>
      <c r="U196" s="592">
        <v>4</v>
      </c>
      <c r="V196" s="592">
        <v>16</v>
      </c>
      <c r="W196" s="591">
        <v>26</v>
      </c>
      <c r="X196" s="533" t="s">
        <v>166</v>
      </c>
      <c r="Y196" s="586"/>
      <c r="Z196" s="586"/>
      <c r="AA196" s="586"/>
      <c r="AB196" s="586"/>
      <c r="AC196" s="586"/>
      <c r="AD196" s="586"/>
    </row>
    <row r="197" spans="1:30" ht="11.85" customHeight="1">
      <c r="A197" s="503" t="s">
        <v>378</v>
      </c>
      <c r="B197" s="516" t="s">
        <v>116</v>
      </c>
      <c r="C197" s="589">
        <v>8129</v>
      </c>
      <c r="D197" s="589">
        <v>1307</v>
      </c>
      <c r="E197" s="589">
        <v>1</v>
      </c>
      <c r="F197" s="590" t="s">
        <v>253</v>
      </c>
      <c r="G197" s="589">
        <v>6599</v>
      </c>
      <c r="H197" s="590" t="s">
        <v>253</v>
      </c>
      <c r="I197" s="590" t="s">
        <v>253</v>
      </c>
      <c r="J197" s="590" t="s">
        <v>253</v>
      </c>
      <c r="K197" s="589">
        <v>57</v>
      </c>
      <c r="L197" s="590" t="s">
        <v>253</v>
      </c>
      <c r="M197" s="589">
        <v>3</v>
      </c>
      <c r="N197" s="590" t="s">
        <v>253</v>
      </c>
      <c r="O197" s="590" t="s">
        <v>253</v>
      </c>
      <c r="P197" s="589">
        <v>2</v>
      </c>
      <c r="Q197" s="589">
        <v>1</v>
      </c>
      <c r="R197" s="590" t="s">
        <v>253</v>
      </c>
      <c r="S197" s="590" t="s">
        <v>253</v>
      </c>
      <c r="T197" s="589">
        <v>1</v>
      </c>
      <c r="U197" s="589">
        <v>118</v>
      </c>
      <c r="V197" s="589">
        <v>4</v>
      </c>
      <c r="W197" s="588">
        <v>36</v>
      </c>
      <c r="X197" s="512" t="s">
        <v>116</v>
      </c>
      <c r="Y197" s="586"/>
      <c r="Z197" s="586"/>
      <c r="AA197" s="586"/>
      <c r="AB197" s="586"/>
      <c r="AC197" s="586"/>
      <c r="AD197" s="586"/>
    </row>
    <row r="198" spans="1:30" ht="12" customHeight="1">
      <c r="A198" s="503" t="s">
        <v>378</v>
      </c>
      <c r="B198" s="521" t="s">
        <v>307</v>
      </c>
      <c r="C198" s="592">
        <v>18067</v>
      </c>
      <c r="D198" s="592">
        <v>13082</v>
      </c>
      <c r="E198" s="592">
        <v>250</v>
      </c>
      <c r="F198" s="592">
        <v>5</v>
      </c>
      <c r="G198" s="592">
        <v>2</v>
      </c>
      <c r="H198" s="593" t="s">
        <v>253</v>
      </c>
      <c r="I198" s="593" t="s">
        <v>253</v>
      </c>
      <c r="J198" s="593" t="s">
        <v>253</v>
      </c>
      <c r="K198" s="592">
        <v>39</v>
      </c>
      <c r="L198" s="593" t="s">
        <v>253</v>
      </c>
      <c r="M198" s="592">
        <v>4559</v>
      </c>
      <c r="N198" s="593" t="s">
        <v>253</v>
      </c>
      <c r="O198" s="592">
        <v>5</v>
      </c>
      <c r="P198" s="593" t="s">
        <v>253</v>
      </c>
      <c r="Q198" s="593" t="s">
        <v>253</v>
      </c>
      <c r="R198" s="592">
        <v>2</v>
      </c>
      <c r="S198" s="592">
        <v>4</v>
      </c>
      <c r="T198" s="592">
        <v>2</v>
      </c>
      <c r="U198" s="592">
        <v>52</v>
      </c>
      <c r="V198" s="592">
        <v>18</v>
      </c>
      <c r="W198" s="591">
        <v>47</v>
      </c>
      <c r="X198" s="517" t="s">
        <v>307</v>
      </c>
      <c r="Y198" s="586"/>
      <c r="Z198" s="586"/>
      <c r="AA198" s="586"/>
      <c r="AB198" s="586"/>
      <c r="AC198" s="586"/>
      <c r="AD198" s="586"/>
    </row>
    <row r="199" spans="1:30" ht="11.85" customHeight="1">
      <c r="A199" s="503" t="s">
        <v>378</v>
      </c>
      <c r="B199" s="516" t="s">
        <v>118</v>
      </c>
      <c r="C199" s="589">
        <v>20871</v>
      </c>
      <c r="D199" s="589">
        <v>19550</v>
      </c>
      <c r="E199" s="590" t="s">
        <v>253</v>
      </c>
      <c r="F199" s="589">
        <v>1</v>
      </c>
      <c r="G199" s="589">
        <v>25</v>
      </c>
      <c r="H199" s="590" t="s">
        <v>253</v>
      </c>
      <c r="I199" s="590" t="s">
        <v>253</v>
      </c>
      <c r="J199" s="589">
        <v>4</v>
      </c>
      <c r="K199" s="589">
        <v>19</v>
      </c>
      <c r="L199" s="589">
        <v>2</v>
      </c>
      <c r="M199" s="589">
        <v>845</v>
      </c>
      <c r="N199" s="590" t="s">
        <v>253</v>
      </c>
      <c r="O199" s="589">
        <v>10</v>
      </c>
      <c r="P199" s="590" t="s">
        <v>253</v>
      </c>
      <c r="Q199" s="590" t="s">
        <v>253</v>
      </c>
      <c r="R199" s="589">
        <v>5</v>
      </c>
      <c r="S199" s="589">
        <v>4</v>
      </c>
      <c r="T199" s="590" t="s">
        <v>253</v>
      </c>
      <c r="U199" s="589">
        <v>13</v>
      </c>
      <c r="V199" s="589">
        <v>69</v>
      </c>
      <c r="W199" s="588">
        <v>324</v>
      </c>
      <c r="X199" s="512" t="s">
        <v>118</v>
      </c>
      <c r="Y199" s="586"/>
      <c r="Z199" s="586"/>
      <c r="AA199" s="586"/>
      <c r="AB199" s="586"/>
      <c r="AC199" s="586"/>
      <c r="AD199" s="586"/>
    </row>
    <row r="200" spans="1:30" ht="12" customHeight="1">
      <c r="A200" s="503" t="s">
        <v>378</v>
      </c>
      <c r="B200" s="521" t="s">
        <v>306</v>
      </c>
      <c r="C200" s="592">
        <v>3080</v>
      </c>
      <c r="D200" s="592">
        <v>2298</v>
      </c>
      <c r="E200" s="592">
        <v>415</v>
      </c>
      <c r="F200" s="592">
        <v>1</v>
      </c>
      <c r="G200" s="593" t="s">
        <v>253</v>
      </c>
      <c r="H200" s="593" t="s">
        <v>253</v>
      </c>
      <c r="I200" s="593" t="s">
        <v>253</v>
      </c>
      <c r="J200" s="592">
        <v>1</v>
      </c>
      <c r="K200" s="592">
        <v>14</v>
      </c>
      <c r="L200" s="593" t="s">
        <v>253</v>
      </c>
      <c r="M200" s="592">
        <v>273</v>
      </c>
      <c r="N200" s="593" t="s">
        <v>253</v>
      </c>
      <c r="O200" s="593" t="s">
        <v>253</v>
      </c>
      <c r="P200" s="593" t="s">
        <v>253</v>
      </c>
      <c r="Q200" s="593" t="s">
        <v>253</v>
      </c>
      <c r="R200" s="593" t="s">
        <v>253</v>
      </c>
      <c r="S200" s="592">
        <v>1</v>
      </c>
      <c r="T200" s="593" t="s">
        <v>253</v>
      </c>
      <c r="U200" s="593" t="s">
        <v>253</v>
      </c>
      <c r="V200" s="593" t="s">
        <v>253</v>
      </c>
      <c r="W200" s="591">
        <v>77</v>
      </c>
      <c r="X200" s="517" t="s">
        <v>306</v>
      </c>
      <c r="Y200" s="586"/>
      <c r="Z200" s="586"/>
      <c r="AA200" s="586"/>
      <c r="AB200" s="586"/>
      <c r="AC200" s="586"/>
      <c r="AD200" s="586"/>
    </row>
    <row r="201" spans="1:30" ht="11.85" customHeight="1">
      <c r="A201" s="503" t="s">
        <v>378</v>
      </c>
      <c r="B201" s="516" t="s">
        <v>120</v>
      </c>
      <c r="C201" s="589">
        <v>20319</v>
      </c>
      <c r="D201" s="589">
        <v>17480</v>
      </c>
      <c r="E201" s="589">
        <v>1</v>
      </c>
      <c r="F201" s="589">
        <v>3</v>
      </c>
      <c r="G201" s="589">
        <v>295</v>
      </c>
      <c r="H201" s="590" t="s">
        <v>253</v>
      </c>
      <c r="I201" s="590" t="s">
        <v>253</v>
      </c>
      <c r="J201" s="589">
        <v>1</v>
      </c>
      <c r="K201" s="589">
        <v>23</v>
      </c>
      <c r="L201" s="589">
        <v>1</v>
      </c>
      <c r="M201" s="589">
        <v>2154</v>
      </c>
      <c r="N201" s="590" t="s">
        <v>253</v>
      </c>
      <c r="O201" s="589">
        <v>6</v>
      </c>
      <c r="P201" s="590" t="s">
        <v>253</v>
      </c>
      <c r="Q201" s="589">
        <v>2</v>
      </c>
      <c r="R201" s="589">
        <v>6</v>
      </c>
      <c r="S201" s="589">
        <v>8</v>
      </c>
      <c r="T201" s="590" t="s">
        <v>253</v>
      </c>
      <c r="U201" s="589">
        <v>17</v>
      </c>
      <c r="V201" s="589">
        <v>95</v>
      </c>
      <c r="W201" s="588">
        <v>227</v>
      </c>
      <c r="X201" s="512" t="s">
        <v>120</v>
      </c>
      <c r="Y201" s="586"/>
      <c r="Z201" s="586"/>
      <c r="AA201" s="586"/>
      <c r="AB201" s="586"/>
      <c r="AC201" s="586"/>
      <c r="AD201" s="586"/>
    </row>
    <row r="202" spans="1:30" ht="11.85" customHeight="1">
      <c r="A202" s="503" t="s">
        <v>378</v>
      </c>
      <c r="B202" s="521" t="s">
        <v>121</v>
      </c>
      <c r="C202" s="592">
        <v>5091</v>
      </c>
      <c r="D202" s="592">
        <v>5060</v>
      </c>
      <c r="E202" s="593" t="s">
        <v>253</v>
      </c>
      <c r="F202" s="593" t="s">
        <v>253</v>
      </c>
      <c r="G202" s="592">
        <v>1</v>
      </c>
      <c r="H202" s="593" t="s">
        <v>253</v>
      </c>
      <c r="I202" s="593" t="s">
        <v>253</v>
      </c>
      <c r="J202" s="593" t="s">
        <v>253</v>
      </c>
      <c r="K202" s="592">
        <v>4</v>
      </c>
      <c r="L202" s="593" t="s">
        <v>253</v>
      </c>
      <c r="M202" s="593" t="s">
        <v>253</v>
      </c>
      <c r="N202" s="593" t="s">
        <v>253</v>
      </c>
      <c r="O202" s="593" t="s">
        <v>253</v>
      </c>
      <c r="P202" s="593" t="s">
        <v>253</v>
      </c>
      <c r="Q202" s="592">
        <v>1</v>
      </c>
      <c r="R202" s="593" t="s">
        <v>253</v>
      </c>
      <c r="S202" s="593" t="s">
        <v>253</v>
      </c>
      <c r="T202" s="593" t="s">
        <v>253</v>
      </c>
      <c r="U202" s="592">
        <v>1</v>
      </c>
      <c r="V202" s="592">
        <v>3</v>
      </c>
      <c r="W202" s="591">
        <v>21</v>
      </c>
      <c r="X202" s="517" t="s">
        <v>121</v>
      </c>
      <c r="Y202" s="586"/>
      <c r="Z202" s="586"/>
      <c r="AA202" s="586"/>
      <c r="AB202" s="586"/>
      <c r="AC202" s="586"/>
      <c r="AD202" s="586"/>
    </row>
    <row r="203" spans="1:30" ht="15.95" customHeight="1">
      <c r="A203" s="503" t="s">
        <v>380</v>
      </c>
      <c r="B203" s="532" t="s">
        <v>154</v>
      </c>
      <c r="C203" s="599">
        <v>91754</v>
      </c>
      <c r="D203" s="599">
        <v>87434</v>
      </c>
      <c r="E203" s="599">
        <v>11</v>
      </c>
      <c r="F203" s="599">
        <v>4</v>
      </c>
      <c r="G203" s="599">
        <v>5</v>
      </c>
      <c r="H203" s="600" t="s">
        <v>253</v>
      </c>
      <c r="I203" s="599">
        <v>2</v>
      </c>
      <c r="J203" s="599">
        <v>12</v>
      </c>
      <c r="K203" s="599">
        <v>67</v>
      </c>
      <c r="L203" s="599">
        <v>4</v>
      </c>
      <c r="M203" s="599">
        <v>2897</v>
      </c>
      <c r="N203" s="599">
        <v>88</v>
      </c>
      <c r="O203" s="599">
        <v>20</v>
      </c>
      <c r="P203" s="599">
        <v>2</v>
      </c>
      <c r="Q203" s="599">
        <v>4</v>
      </c>
      <c r="R203" s="599">
        <v>14</v>
      </c>
      <c r="S203" s="599">
        <v>42</v>
      </c>
      <c r="T203" s="599">
        <v>14</v>
      </c>
      <c r="U203" s="599">
        <v>77</v>
      </c>
      <c r="V203" s="599">
        <v>250</v>
      </c>
      <c r="W203" s="598">
        <v>807</v>
      </c>
      <c r="X203" s="528" t="s">
        <v>154</v>
      </c>
      <c r="Y203" s="586"/>
      <c r="Z203" s="586"/>
      <c r="AA203" s="586"/>
      <c r="AB203" s="586"/>
      <c r="AD203" s="586"/>
    </row>
    <row r="204" spans="1:30" s="480" customFormat="1" ht="11.85" customHeight="1">
      <c r="A204" s="527" t="s">
        <v>378</v>
      </c>
      <c r="B204" s="526" t="s">
        <v>106</v>
      </c>
      <c r="C204" s="596">
        <v>44419</v>
      </c>
      <c r="D204" s="596">
        <v>41764</v>
      </c>
      <c r="E204" s="596">
        <v>7</v>
      </c>
      <c r="F204" s="596">
        <v>4</v>
      </c>
      <c r="G204" s="596">
        <v>3</v>
      </c>
      <c r="H204" s="597" t="s">
        <v>253</v>
      </c>
      <c r="I204" s="596">
        <v>1</v>
      </c>
      <c r="J204" s="596">
        <v>6</v>
      </c>
      <c r="K204" s="596">
        <v>49</v>
      </c>
      <c r="L204" s="596">
        <v>3</v>
      </c>
      <c r="M204" s="596">
        <v>1755</v>
      </c>
      <c r="N204" s="596">
        <v>87</v>
      </c>
      <c r="O204" s="596">
        <v>9</v>
      </c>
      <c r="P204" s="596">
        <v>1</v>
      </c>
      <c r="Q204" s="596">
        <v>4</v>
      </c>
      <c r="R204" s="596">
        <v>10</v>
      </c>
      <c r="S204" s="596">
        <v>27</v>
      </c>
      <c r="T204" s="596">
        <v>7</v>
      </c>
      <c r="U204" s="596">
        <v>50</v>
      </c>
      <c r="V204" s="596">
        <v>72</v>
      </c>
      <c r="W204" s="595">
        <v>560</v>
      </c>
      <c r="X204" s="522" t="s">
        <v>106</v>
      </c>
      <c r="Y204" s="594"/>
      <c r="Z204" s="594"/>
      <c r="AA204" s="594"/>
      <c r="AB204" s="594"/>
      <c r="AC204" s="594"/>
      <c r="AD204" s="594"/>
    </row>
    <row r="205" spans="1:30" ht="11.85" customHeight="1">
      <c r="A205" s="503" t="s">
        <v>378</v>
      </c>
      <c r="B205" s="516" t="s">
        <v>103</v>
      </c>
      <c r="C205" s="589">
        <v>11754</v>
      </c>
      <c r="D205" s="589">
        <v>11627</v>
      </c>
      <c r="E205" s="590" t="s">
        <v>253</v>
      </c>
      <c r="F205" s="590" t="s">
        <v>253</v>
      </c>
      <c r="G205" s="590" t="s">
        <v>253</v>
      </c>
      <c r="H205" s="590" t="s">
        <v>253</v>
      </c>
      <c r="I205" s="590" t="s">
        <v>253</v>
      </c>
      <c r="J205" s="589">
        <v>4</v>
      </c>
      <c r="K205" s="589">
        <v>5</v>
      </c>
      <c r="L205" s="590" t="s">
        <v>253</v>
      </c>
      <c r="M205" s="589">
        <v>48</v>
      </c>
      <c r="N205" s="590" t="s">
        <v>253</v>
      </c>
      <c r="O205" s="589">
        <v>2</v>
      </c>
      <c r="P205" s="590" t="s">
        <v>253</v>
      </c>
      <c r="Q205" s="590" t="s">
        <v>253</v>
      </c>
      <c r="R205" s="590" t="s">
        <v>253</v>
      </c>
      <c r="S205" s="589">
        <v>4</v>
      </c>
      <c r="T205" s="590" t="s">
        <v>253</v>
      </c>
      <c r="U205" s="589">
        <v>14</v>
      </c>
      <c r="V205" s="589">
        <v>16</v>
      </c>
      <c r="W205" s="588">
        <v>34</v>
      </c>
      <c r="X205" s="512" t="s">
        <v>103</v>
      </c>
      <c r="Y205" s="586"/>
      <c r="Z205" s="586"/>
      <c r="AA205" s="586"/>
      <c r="AB205" s="586"/>
      <c r="AC205" s="586"/>
      <c r="AD205" s="586"/>
    </row>
    <row r="206" spans="1:30" ht="11.85" customHeight="1">
      <c r="A206" s="503" t="s">
        <v>378</v>
      </c>
      <c r="B206" s="521" t="s">
        <v>104</v>
      </c>
      <c r="C206" s="592">
        <v>16368</v>
      </c>
      <c r="D206" s="592">
        <v>15356</v>
      </c>
      <c r="E206" s="592">
        <v>1</v>
      </c>
      <c r="F206" s="593" t="s">
        <v>253</v>
      </c>
      <c r="G206" s="592">
        <v>1</v>
      </c>
      <c r="H206" s="593" t="s">
        <v>253</v>
      </c>
      <c r="I206" s="592">
        <v>1</v>
      </c>
      <c r="J206" s="592">
        <v>1</v>
      </c>
      <c r="K206" s="592">
        <v>9</v>
      </c>
      <c r="L206" s="593" t="s">
        <v>253</v>
      </c>
      <c r="M206" s="592">
        <v>791</v>
      </c>
      <c r="N206" s="593" t="s">
        <v>253</v>
      </c>
      <c r="O206" s="592">
        <v>3</v>
      </c>
      <c r="P206" s="593" t="s">
        <v>253</v>
      </c>
      <c r="Q206" s="593" t="s">
        <v>253</v>
      </c>
      <c r="R206" s="592">
        <v>3</v>
      </c>
      <c r="S206" s="592">
        <v>4</v>
      </c>
      <c r="T206" s="593" t="s">
        <v>253</v>
      </c>
      <c r="U206" s="592">
        <v>5</v>
      </c>
      <c r="V206" s="592">
        <v>54</v>
      </c>
      <c r="W206" s="591">
        <v>139</v>
      </c>
      <c r="X206" s="517" t="s">
        <v>104</v>
      </c>
      <c r="Y206" s="586"/>
      <c r="Z206" s="586"/>
      <c r="AA206" s="586"/>
      <c r="AB206" s="586"/>
      <c r="AC206" s="586"/>
      <c r="AD206" s="586"/>
    </row>
    <row r="207" spans="1:30" ht="11.85" customHeight="1">
      <c r="A207" s="503" t="s">
        <v>378</v>
      </c>
      <c r="B207" s="516" t="s">
        <v>105</v>
      </c>
      <c r="C207" s="589">
        <v>19213</v>
      </c>
      <c r="D207" s="589">
        <v>18687</v>
      </c>
      <c r="E207" s="589">
        <v>3</v>
      </c>
      <c r="F207" s="590" t="s">
        <v>253</v>
      </c>
      <c r="G207" s="589">
        <v>1</v>
      </c>
      <c r="H207" s="590" t="s">
        <v>253</v>
      </c>
      <c r="I207" s="590" t="s">
        <v>253</v>
      </c>
      <c r="J207" s="589">
        <v>1</v>
      </c>
      <c r="K207" s="589">
        <v>4</v>
      </c>
      <c r="L207" s="589">
        <v>1</v>
      </c>
      <c r="M207" s="589">
        <v>303</v>
      </c>
      <c r="N207" s="589">
        <v>1</v>
      </c>
      <c r="O207" s="589">
        <v>6</v>
      </c>
      <c r="P207" s="589">
        <v>1</v>
      </c>
      <c r="Q207" s="590" t="s">
        <v>253</v>
      </c>
      <c r="R207" s="589">
        <v>1</v>
      </c>
      <c r="S207" s="589">
        <v>7</v>
      </c>
      <c r="T207" s="589">
        <v>7</v>
      </c>
      <c r="U207" s="589">
        <v>8</v>
      </c>
      <c r="V207" s="589">
        <v>108</v>
      </c>
      <c r="W207" s="588">
        <v>74</v>
      </c>
      <c r="X207" s="512" t="s">
        <v>105</v>
      </c>
      <c r="Y207" s="586"/>
      <c r="Z207" s="586"/>
      <c r="AA207" s="586"/>
      <c r="AB207" s="586"/>
      <c r="AC207" s="586"/>
      <c r="AD207" s="586"/>
    </row>
    <row r="208" spans="1:30" ht="15.75" customHeight="1">
      <c r="A208" s="503" t="s">
        <v>387</v>
      </c>
      <c r="B208" s="511" t="s">
        <v>155</v>
      </c>
      <c r="C208" s="587" t="s">
        <v>251</v>
      </c>
      <c r="D208" s="587" t="s">
        <v>251</v>
      </c>
      <c r="E208" s="587" t="s">
        <v>251</v>
      </c>
      <c r="F208" s="587" t="s">
        <v>251</v>
      </c>
      <c r="G208" s="587" t="s">
        <v>251</v>
      </c>
      <c r="H208" s="587" t="s">
        <v>251</v>
      </c>
      <c r="I208" s="587" t="s">
        <v>251</v>
      </c>
      <c r="J208" s="587" t="s">
        <v>251</v>
      </c>
      <c r="K208" s="587" t="s">
        <v>251</v>
      </c>
      <c r="L208" s="587" t="s">
        <v>251</v>
      </c>
      <c r="M208" s="587" t="s">
        <v>251</v>
      </c>
      <c r="N208" s="587" t="s">
        <v>251</v>
      </c>
      <c r="O208" s="587" t="s">
        <v>251</v>
      </c>
      <c r="P208" s="587" t="s">
        <v>251</v>
      </c>
      <c r="Q208" s="587" t="s">
        <v>251</v>
      </c>
      <c r="R208" s="587" t="s">
        <v>251</v>
      </c>
      <c r="S208" s="587" t="s">
        <v>251</v>
      </c>
      <c r="T208" s="587" t="s">
        <v>251</v>
      </c>
      <c r="U208" s="587" t="s">
        <v>251</v>
      </c>
      <c r="V208" s="587" t="s">
        <v>251</v>
      </c>
      <c r="W208" s="128" t="s">
        <v>251</v>
      </c>
      <c r="X208" s="508" t="s">
        <v>155</v>
      </c>
      <c r="Y208" s="586"/>
      <c r="Z208" s="586"/>
      <c r="AA208" s="586"/>
      <c r="AB208" s="586"/>
      <c r="AC208" s="586"/>
      <c r="AD208" s="586"/>
    </row>
    <row r="209" spans="2:24" ht="9.9499999999999993" customHeight="1">
      <c r="B209" s="584"/>
      <c r="C209" s="584"/>
      <c r="D209" s="584"/>
      <c r="E209" s="584"/>
      <c r="F209" s="584"/>
      <c r="G209" s="584"/>
      <c r="H209" s="584"/>
      <c r="I209" s="584"/>
      <c r="J209" s="584"/>
      <c r="K209" s="584"/>
      <c r="L209" s="584"/>
      <c r="M209" s="584"/>
      <c r="N209" s="584"/>
      <c r="O209" s="584"/>
      <c r="P209" s="584"/>
      <c r="Q209" s="584"/>
      <c r="R209" s="584"/>
      <c r="S209" s="584"/>
      <c r="T209" s="584"/>
      <c r="U209" s="396"/>
      <c r="V209" s="396"/>
      <c r="W209" s="585"/>
      <c r="X209" s="396"/>
    </row>
    <row r="210" spans="2:24">
      <c r="B210" s="2876" t="s">
        <v>300</v>
      </c>
      <c r="C210" s="2892"/>
      <c r="D210" s="2892"/>
      <c r="E210" s="2892"/>
      <c r="F210" s="2892"/>
      <c r="G210" s="584"/>
      <c r="H210" s="584"/>
      <c r="I210" s="584"/>
      <c r="J210" s="584"/>
      <c r="K210" s="584"/>
      <c r="L210" s="584"/>
      <c r="M210" s="584"/>
      <c r="N210" s="584"/>
      <c r="O210" s="584"/>
      <c r="P210" s="584"/>
      <c r="Q210" s="584"/>
      <c r="R210" s="584"/>
      <c r="S210" s="584"/>
      <c r="T210" s="584"/>
      <c r="U210" s="2893"/>
      <c r="V210" s="2894"/>
      <c r="W210" s="2894"/>
      <c r="X210" s="2894"/>
    </row>
  </sheetData>
  <mergeCells count="4">
    <mergeCell ref="B210:F210"/>
    <mergeCell ref="U210:X210"/>
    <mergeCell ref="D1:L1"/>
    <mergeCell ref="M1:R1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5"/>
  <sheetViews>
    <sheetView topLeftCell="B1" zoomScale="200" zoomScaleNormal="200" zoomScaleSheetLayoutView="100" workbookViewId="0">
      <pane ySplit="3" topLeftCell="A4" activePane="bottomLeft" state="frozen"/>
      <selection activeCell="B1" sqref="B1"/>
      <selection pane="bottomLeft" activeCell="B3" sqref="B3"/>
    </sheetView>
  </sheetViews>
  <sheetFormatPr defaultRowHeight="9.75"/>
  <cols>
    <col min="1" max="1" width="0" style="621" hidden="1" customWidth="1"/>
    <col min="2" max="2" width="23.7109375" style="365" customWidth="1"/>
    <col min="3" max="3" width="3.28515625" style="623" customWidth="1"/>
    <col min="4" max="10" width="9.7109375" style="365" customWidth="1"/>
    <col min="11" max="11" width="9.7109375" style="622" customWidth="1"/>
    <col min="12" max="16384" width="9.140625" style="621"/>
  </cols>
  <sheetData>
    <row r="1" spans="1:11" s="657" customFormat="1" ht="31.5" customHeight="1">
      <c r="B1" s="2899" t="s">
        <v>507</v>
      </c>
      <c r="C1" s="2899"/>
      <c r="D1" s="2899"/>
      <c r="E1" s="2899"/>
      <c r="F1" s="2899"/>
      <c r="G1" s="2899"/>
      <c r="H1" s="2899"/>
      <c r="I1" s="2899"/>
      <c r="J1" s="2899"/>
      <c r="K1" s="2899"/>
    </row>
    <row r="2" spans="1:11" ht="5.0999999999999996" customHeight="1">
      <c r="B2" s="291"/>
      <c r="C2" s="291"/>
      <c r="D2" s="291"/>
      <c r="E2" s="291"/>
      <c r="F2" s="291"/>
      <c r="G2" s="291"/>
      <c r="H2" s="291"/>
      <c r="I2" s="291"/>
      <c r="J2" s="291"/>
      <c r="K2" s="291"/>
    </row>
    <row r="3" spans="1:11" s="655" customFormat="1" ht="54.95" customHeight="1">
      <c r="A3" s="656"/>
      <c r="B3" s="190" t="s">
        <v>460</v>
      </c>
      <c r="C3" s="239"/>
      <c r="D3" s="188" t="s">
        <v>345</v>
      </c>
      <c r="E3" s="188" t="s">
        <v>459</v>
      </c>
      <c r="F3" s="188" t="s">
        <v>458</v>
      </c>
      <c r="G3" s="188" t="s">
        <v>457</v>
      </c>
      <c r="H3" s="188" t="s">
        <v>456</v>
      </c>
      <c r="I3" s="188" t="s">
        <v>455</v>
      </c>
      <c r="J3" s="188" t="s">
        <v>454</v>
      </c>
      <c r="K3" s="187" t="s">
        <v>403</v>
      </c>
    </row>
    <row r="4" spans="1:11" ht="15.95" customHeight="1">
      <c r="A4" s="630" t="s">
        <v>395</v>
      </c>
      <c r="B4" s="654" t="s">
        <v>0</v>
      </c>
      <c r="C4" s="653" t="s">
        <v>434</v>
      </c>
      <c r="D4" s="530">
        <v>6161584</v>
      </c>
      <c r="E4" s="530">
        <v>164884</v>
      </c>
      <c r="F4" s="530">
        <v>677499</v>
      </c>
      <c r="G4" s="530">
        <v>1279116</v>
      </c>
      <c r="H4" s="530">
        <v>3015092</v>
      </c>
      <c r="I4" s="530">
        <v>348335</v>
      </c>
      <c r="J4" s="530">
        <v>652234</v>
      </c>
      <c r="K4" s="530">
        <v>24424</v>
      </c>
    </row>
    <row r="5" spans="1:11" ht="12.75" customHeight="1">
      <c r="A5" s="630" t="s">
        <v>437</v>
      </c>
      <c r="B5" s="369"/>
      <c r="C5" s="628" t="s">
        <v>436</v>
      </c>
      <c r="D5" s="544">
        <v>2971868</v>
      </c>
      <c r="E5" s="544">
        <v>30628</v>
      </c>
      <c r="F5" s="544">
        <v>241226</v>
      </c>
      <c r="G5" s="544">
        <v>593463</v>
      </c>
      <c r="H5" s="544">
        <v>1613356</v>
      </c>
      <c r="I5" s="544">
        <v>173132</v>
      </c>
      <c r="J5" s="544">
        <v>308824</v>
      </c>
      <c r="K5" s="544">
        <v>11239</v>
      </c>
    </row>
    <row r="6" spans="1:11" ht="12.75" customHeight="1">
      <c r="A6" s="630" t="s">
        <v>437</v>
      </c>
      <c r="B6" s="370"/>
      <c r="C6" s="642" t="s">
        <v>435</v>
      </c>
      <c r="D6" s="530">
        <v>3189716</v>
      </c>
      <c r="E6" s="530">
        <v>134256</v>
      </c>
      <c r="F6" s="530">
        <v>436273</v>
      </c>
      <c r="G6" s="530">
        <v>685653</v>
      </c>
      <c r="H6" s="530">
        <v>1401736</v>
      </c>
      <c r="I6" s="530">
        <v>175203</v>
      </c>
      <c r="J6" s="530">
        <v>343410</v>
      </c>
      <c r="K6" s="530">
        <v>13185</v>
      </c>
    </row>
    <row r="7" spans="1:11" ht="12.75" customHeight="1">
      <c r="A7" s="630" t="s">
        <v>390</v>
      </c>
      <c r="B7" s="650" t="s">
        <v>453</v>
      </c>
      <c r="C7" s="633" t="s">
        <v>434</v>
      </c>
      <c r="D7" s="519">
        <v>3081049</v>
      </c>
      <c r="E7" s="519">
        <v>55226</v>
      </c>
      <c r="F7" s="519">
        <v>234997</v>
      </c>
      <c r="G7" s="519">
        <v>558603</v>
      </c>
      <c r="H7" s="519">
        <v>1591221</v>
      </c>
      <c r="I7" s="519">
        <v>198167</v>
      </c>
      <c r="J7" s="519">
        <v>431486</v>
      </c>
      <c r="K7" s="519">
        <v>11349</v>
      </c>
    </row>
    <row r="8" spans="1:11" ht="12.75" customHeight="1">
      <c r="A8" s="630"/>
      <c r="B8" s="370"/>
      <c r="C8" s="631" t="s">
        <v>436</v>
      </c>
      <c r="D8" s="514">
        <v>1463415</v>
      </c>
      <c r="E8" s="514">
        <v>12441</v>
      </c>
      <c r="F8" s="514">
        <v>73783</v>
      </c>
      <c r="G8" s="514">
        <v>245192</v>
      </c>
      <c r="H8" s="514">
        <v>833865</v>
      </c>
      <c r="I8" s="514">
        <v>94278</v>
      </c>
      <c r="J8" s="514">
        <v>198577</v>
      </c>
      <c r="K8" s="514">
        <v>5279</v>
      </c>
    </row>
    <row r="9" spans="1:11" ht="12.75" customHeight="1">
      <c r="A9" s="630"/>
      <c r="B9" s="369"/>
      <c r="C9" s="633" t="s">
        <v>435</v>
      </c>
      <c r="D9" s="519">
        <v>1617634</v>
      </c>
      <c r="E9" s="519">
        <v>42785</v>
      </c>
      <c r="F9" s="519">
        <v>161214</v>
      </c>
      <c r="G9" s="519">
        <v>313411</v>
      </c>
      <c r="H9" s="519">
        <v>757356</v>
      </c>
      <c r="I9" s="519">
        <v>103889</v>
      </c>
      <c r="J9" s="519">
        <v>232909</v>
      </c>
      <c r="K9" s="519">
        <v>6070</v>
      </c>
    </row>
    <row r="10" spans="1:11" ht="12.75" customHeight="1">
      <c r="A10" s="630" t="s">
        <v>387</v>
      </c>
      <c r="B10" s="652" t="s">
        <v>452</v>
      </c>
      <c r="C10" s="642" t="s">
        <v>434</v>
      </c>
      <c r="D10" s="530">
        <v>1426710</v>
      </c>
      <c r="E10" s="530">
        <v>16751</v>
      </c>
      <c r="F10" s="530">
        <v>58259</v>
      </c>
      <c r="G10" s="530">
        <v>198842</v>
      </c>
      <c r="H10" s="530">
        <v>749079</v>
      </c>
      <c r="I10" s="530">
        <v>117137</v>
      </c>
      <c r="J10" s="530">
        <v>279642</v>
      </c>
      <c r="K10" s="530">
        <v>7000</v>
      </c>
    </row>
    <row r="11" spans="1:11" ht="12.75" customHeight="1">
      <c r="A11" s="630" t="s">
        <v>437</v>
      </c>
      <c r="B11" s="369"/>
      <c r="C11" s="628" t="s">
        <v>436</v>
      </c>
      <c r="D11" s="544">
        <v>666315</v>
      </c>
      <c r="E11" s="544">
        <v>3382</v>
      </c>
      <c r="F11" s="544">
        <v>14465</v>
      </c>
      <c r="G11" s="544">
        <v>81736</v>
      </c>
      <c r="H11" s="544">
        <v>378887</v>
      </c>
      <c r="I11" s="544">
        <v>55635</v>
      </c>
      <c r="J11" s="544">
        <v>128794</v>
      </c>
      <c r="K11" s="544">
        <v>3416</v>
      </c>
    </row>
    <row r="12" spans="1:11" ht="12.75" customHeight="1">
      <c r="A12" s="630" t="s">
        <v>437</v>
      </c>
      <c r="B12" s="370"/>
      <c r="C12" s="642" t="s">
        <v>435</v>
      </c>
      <c r="D12" s="530">
        <v>760395</v>
      </c>
      <c r="E12" s="530">
        <v>13369</v>
      </c>
      <c r="F12" s="530">
        <v>43794</v>
      </c>
      <c r="G12" s="530">
        <v>117106</v>
      </c>
      <c r="H12" s="530">
        <v>370192</v>
      </c>
      <c r="I12" s="530">
        <v>61502</v>
      </c>
      <c r="J12" s="530">
        <v>150848</v>
      </c>
      <c r="K12" s="530">
        <v>3584</v>
      </c>
    </row>
    <row r="13" spans="1:11" ht="24.95" customHeight="1">
      <c r="A13" s="630" t="s">
        <v>380</v>
      </c>
      <c r="B13" s="651" t="s">
        <v>322</v>
      </c>
      <c r="C13" s="628" t="s">
        <v>434</v>
      </c>
      <c r="D13" s="544">
        <v>1426710</v>
      </c>
      <c r="E13" s="544">
        <v>16751</v>
      </c>
      <c r="F13" s="544">
        <v>58259</v>
      </c>
      <c r="G13" s="544">
        <v>198842</v>
      </c>
      <c r="H13" s="544">
        <v>749079</v>
      </c>
      <c r="I13" s="544">
        <v>117137</v>
      </c>
      <c r="J13" s="544">
        <v>279642</v>
      </c>
      <c r="K13" s="544">
        <v>7000</v>
      </c>
    </row>
    <row r="14" spans="1:11" ht="12.75" customHeight="1">
      <c r="A14" s="630" t="s">
        <v>437</v>
      </c>
      <c r="B14" s="370"/>
      <c r="C14" s="642" t="s">
        <v>436</v>
      </c>
      <c r="D14" s="530">
        <v>666315</v>
      </c>
      <c r="E14" s="530">
        <v>3382</v>
      </c>
      <c r="F14" s="530">
        <v>14465</v>
      </c>
      <c r="G14" s="530">
        <v>81736</v>
      </c>
      <c r="H14" s="530">
        <v>378887</v>
      </c>
      <c r="I14" s="530">
        <v>55635</v>
      </c>
      <c r="J14" s="530">
        <v>128794</v>
      </c>
      <c r="K14" s="530">
        <v>3416</v>
      </c>
    </row>
    <row r="15" spans="1:11" ht="12.75" customHeight="1">
      <c r="A15" s="630" t="s">
        <v>437</v>
      </c>
      <c r="B15" s="369"/>
      <c r="C15" s="628" t="s">
        <v>435</v>
      </c>
      <c r="D15" s="544">
        <v>760395</v>
      </c>
      <c r="E15" s="544">
        <v>13369</v>
      </c>
      <c r="F15" s="544">
        <v>43794</v>
      </c>
      <c r="G15" s="544">
        <v>117106</v>
      </c>
      <c r="H15" s="544">
        <v>370192</v>
      </c>
      <c r="I15" s="544">
        <v>61502</v>
      </c>
      <c r="J15" s="544">
        <v>150848</v>
      </c>
      <c r="K15" s="544">
        <v>3584</v>
      </c>
    </row>
    <row r="16" spans="1:11" ht="12.75" customHeight="1">
      <c r="A16" s="630" t="s">
        <v>378</v>
      </c>
      <c r="B16" s="634" t="s">
        <v>196</v>
      </c>
      <c r="C16" s="631" t="s">
        <v>434</v>
      </c>
      <c r="D16" s="514">
        <v>23144</v>
      </c>
      <c r="E16" s="514">
        <v>468</v>
      </c>
      <c r="F16" s="514">
        <v>2112</v>
      </c>
      <c r="G16" s="514">
        <v>4885</v>
      </c>
      <c r="H16" s="514">
        <v>13153</v>
      </c>
      <c r="I16" s="514">
        <v>1135</v>
      </c>
      <c r="J16" s="514">
        <v>1214</v>
      </c>
      <c r="K16" s="514">
        <v>177</v>
      </c>
    </row>
    <row r="17" spans="1:11" ht="12.75" customHeight="1">
      <c r="A17" s="632"/>
      <c r="B17" s="352"/>
      <c r="C17" s="633" t="s">
        <v>436</v>
      </c>
      <c r="D17" s="519">
        <v>11455</v>
      </c>
      <c r="E17" s="519">
        <v>70</v>
      </c>
      <c r="F17" s="519">
        <v>614</v>
      </c>
      <c r="G17" s="519">
        <v>2144</v>
      </c>
      <c r="H17" s="519">
        <v>7311</v>
      </c>
      <c r="I17" s="519">
        <v>608</v>
      </c>
      <c r="J17" s="519">
        <v>634</v>
      </c>
      <c r="K17" s="519">
        <v>74</v>
      </c>
    </row>
    <row r="18" spans="1:11" ht="12.75" customHeight="1">
      <c r="A18" s="632"/>
      <c r="B18" s="264"/>
      <c r="C18" s="631" t="s">
        <v>435</v>
      </c>
      <c r="D18" s="514">
        <v>11689</v>
      </c>
      <c r="E18" s="514">
        <v>398</v>
      </c>
      <c r="F18" s="514">
        <v>1498</v>
      </c>
      <c r="G18" s="514">
        <v>2741</v>
      </c>
      <c r="H18" s="514">
        <v>5842</v>
      </c>
      <c r="I18" s="514">
        <v>527</v>
      </c>
      <c r="J18" s="514">
        <v>580</v>
      </c>
      <c r="K18" s="514">
        <v>103</v>
      </c>
    </row>
    <row r="19" spans="1:11" ht="12.75" customHeight="1">
      <c r="A19" s="630" t="s">
        <v>378</v>
      </c>
      <c r="B19" s="635" t="s">
        <v>197</v>
      </c>
      <c r="C19" s="633" t="s">
        <v>434</v>
      </c>
      <c r="D19" s="519">
        <v>137315</v>
      </c>
      <c r="E19" s="519">
        <v>1197</v>
      </c>
      <c r="F19" s="519">
        <v>4052</v>
      </c>
      <c r="G19" s="519">
        <v>17250</v>
      </c>
      <c r="H19" s="519">
        <v>72102</v>
      </c>
      <c r="I19" s="519">
        <v>12081</v>
      </c>
      <c r="J19" s="519">
        <v>29961</v>
      </c>
      <c r="K19" s="519">
        <v>672</v>
      </c>
    </row>
    <row r="20" spans="1:11" ht="12.75" customHeight="1">
      <c r="A20" s="632"/>
      <c r="B20" s="264"/>
      <c r="C20" s="631" t="s">
        <v>436</v>
      </c>
      <c r="D20" s="514">
        <v>63278</v>
      </c>
      <c r="E20" s="514">
        <v>220</v>
      </c>
      <c r="F20" s="514">
        <v>758</v>
      </c>
      <c r="G20" s="514">
        <v>6786</v>
      </c>
      <c r="H20" s="514">
        <v>35736</v>
      </c>
      <c r="I20" s="514">
        <v>5752</v>
      </c>
      <c r="J20" s="514">
        <v>13727</v>
      </c>
      <c r="K20" s="514">
        <v>299</v>
      </c>
    </row>
    <row r="21" spans="1:11" ht="12.75" customHeight="1">
      <c r="A21" s="632"/>
      <c r="B21" s="352"/>
      <c r="C21" s="633" t="s">
        <v>435</v>
      </c>
      <c r="D21" s="519">
        <v>74037</v>
      </c>
      <c r="E21" s="519">
        <v>977</v>
      </c>
      <c r="F21" s="519">
        <v>3294</v>
      </c>
      <c r="G21" s="519">
        <v>10464</v>
      </c>
      <c r="H21" s="519">
        <v>36366</v>
      </c>
      <c r="I21" s="519">
        <v>6329</v>
      </c>
      <c r="J21" s="519">
        <v>16234</v>
      </c>
      <c r="K21" s="519">
        <v>373</v>
      </c>
    </row>
    <row r="22" spans="1:11" ht="12.75" customHeight="1">
      <c r="A22" s="630" t="s">
        <v>378</v>
      </c>
      <c r="B22" s="634" t="s">
        <v>198</v>
      </c>
      <c r="C22" s="631" t="s">
        <v>434</v>
      </c>
      <c r="D22" s="514">
        <v>50010</v>
      </c>
      <c r="E22" s="514">
        <v>149</v>
      </c>
      <c r="F22" s="514">
        <v>521</v>
      </c>
      <c r="G22" s="514">
        <v>3545</v>
      </c>
      <c r="H22" s="514">
        <v>19428</v>
      </c>
      <c r="I22" s="514">
        <v>4899</v>
      </c>
      <c r="J22" s="514">
        <v>21278</v>
      </c>
      <c r="K22" s="514">
        <v>190</v>
      </c>
    </row>
    <row r="23" spans="1:11" ht="12.75" customHeight="1">
      <c r="A23" s="632"/>
      <c r="B23" s="352"/>
      <c r="C23" s="633" t="s">
        <v>436</v>
      </c>
      <c r="D23" s="519">
        <v>21764</v>
      </c>
      <c r="E23" s="519">
        <v>38</v>
      </c>
      <c r="F23" s="519">
        <v>81</v>
      </c>
      <c r="G23" s="519">
        <v>1327</v>
      </c>
      <c r="H23" s="519">
        <v>8652</v>
      </c>
      <c r="I23" s="519">
        <v>2173</v>
      </c>
      <c r="J23" s="519">
        <v>9410</v>
      </c>
      <c r="K23" s="519">
        <v>83</v>
      </c>
    </row>
    <row r="24" spans="1:11" ht="12.75" customHeight="1">
      <c r="A24" s="632"/>
      <c r="B24" s="264"/>
      <c r="C24" s="631" t="s">
        <v>435</v>
      </c>
      <c r="D24" s="514">
        <v>28246</v>
      </c>
      <c r="E24" s="514">
        <v>111</v>
      </c>
      <c r="F24" s="514">
        <v>440</v>
      </c>
      <c r="G24" s="514">
        <v>2218</v>
      </c>
      <c r="H24" s="514">
        <v>10776</v>
      </c>
      <c r="I24" s="514">
        <v>2726</v>
      </c>
      <c r="J24" s="514">
        <v>11868</v>
      </c>
      <c r="K24" s="514">
        <v>107</v>
      </c>
    </row>
    <row r="25" spans="1:11" ht="12.75" customHeight="1">
      <c r="A25" s="630" t="s">
        <v>378</v>
      </c>
      <c r="B25" s="635" t="s">
        <v>199</v>
      </c>
      <c r="C25" s="633" t="s">
        <v>434</v>
      </c>
      <c r="D25" s="519">
        <v>70731</v>
      </c>
      <c r="E25" s="519">
        <v>1426</v>
      </c>
      <c r="F25" s="519">
        <v>4298</v>
      </c>
      <c r="G25" s="519">
        <v>14939</v>
      </c>
      <c r="H25" s="519">
        <v>41226</v>
      </c>
      <c r="I25" s="519">
        <v>4006</v>
      </c>
      <c r="J25" s="519">
        <v>4357</v>
      </c>
      <c r="K25" s="519">
        <v>479</v>
      </c>
    </row>
    <row r="26" spans="1:11" ht="12.75" customHeight="1">
      <c r="A26" s="632"/>
      <c r="B26" s="264"/>
      <c r="C26" s="631" t="s">
        <v>436</v>
      </c>
      <c r="D26" s="514">
        <v>34871</v>
      </c>
      <c r="E26" s="514">
        <v>223</v>
      </c>
      <c r="F26" s="514">
        <v>1282</v>
      </c>
      <c r="G26" s="514">
        <v>6664</v>
      </c>
      <c r="H26" s="514">
        <v>22463</v>
      </c>
      <c r="I26" s="514">
        <v>2010</v>
      </c>
      <c r="J26" s="514">
        <v>2016</v>
      </c>
      <c r="K26" s="514">
        <v>213</v>
      </c>
    </row>
    <row r="27" spans="1:11" ht="12.75" customHeight="1">
      <c r="A27" s="632"/>
      <c r="B27" s="352"/>
      <c r="C27" s="633" t="s">
        <v>435</v>
      </c>
      <c r="D27" s="519">
        <v>35860</v>
      </c>
      <c r="E27" s="519">
        <v>1203</v>
      </c>
      <c r="F27" s="519">
        <v>3016</v>
      </c>
      <c r="G27" s="519">
        <v>8275</v>
      </c>
      <c r="H27" s="519">
        <v>18763</v>
      </c>
      <c r="I27" s="519">
        <v>1996</v>
      </c>
      <c r="J27" s="519">
        <v>2341</v>
      </c>
      <c r="K27" s="519">
        <v>266</v>
      </c>
    </row>
    <row r="28" spans="1:11" ht="12.75" customHeight="1">
      <c r="A28" s="630" t="s">
        <v>378</v>
      </c>
      <c r="B28" s="634" t="s">
        <v>200</v>
      </c>
      <c r="C28" s="631" t="s">
        <v>434</v>
      </c>
      <c r="D28" s="514">
        <v>130225</v>
      </c>
      <c r="E28" s="514">
        <v>833</v>
      </c>
      <c r="F28" s="514">
        <v>3297</v>
      </c>
      <c r="G28" s="514">
        <v>14595</v>
      </c>
      <c r="H28" s="514">
        <v>67865</v>
      </c>
      <c r="I28" s="514">
        <v>12257</v>
      </c>
      <c r="J28" s="514">
        <v>30575</v>
      </c>
      <c r="K28" s="514">
        <v>803</v>
      </c>
    </row>
    <row r="29" spans="1:11" ht="12.75" customHeight="1">
      <c r="A29" s="632"/>
      <c r="B29" s="352"/>
      <c r="C29" s="633" t="s">
        <v>436</v>
      </c>
      <c r="D29" s="519">
        <v>59579</v>
      </c>
      <c r="E29" s="519">
        <v>157</v>
      </c>
      <c r="F29" s="519">
        <v>611</v>
      </c>
      <c r="G29" s="519">
        <v>5803</v>
      </c>
      <c r="H29" s="519">
        <v>33199</v>
      </c>
      <c r="I29" s="519">
        <v>5786</v>
      </c>
      <c r="J29" s="519">
        <v>13666</v>
      </c>
      <c r="K29" s="519">
        <v>357</v>
      </c>
    </row>
    <row r="30" spans="1:11" ht="12.75" customHeight="1">
      <c r="A30" s="632"/>
      <c r="B30" s="264"/>
      <c r="C30" s="631" t="s">
        <v>435</v>
      </c>
      <c r="D30" s="514">
        <v>70646</v>
      </c>
      <c r="E30" s="514">
        <v>676</v>
      </c>
      <c r="F30" s="514">
        <v>2686</v>
      </c>
      <c r="G30" s="514">
        <v>8792</v>
      </c>
      <c r="H30" s="514">
        <v>34666</v>
      </c>
      <c r="I30" s="514">
        <v>6471</v>
      </c>
      <c r="J30" s="514">
        <v>16909</v>
      </c>
      <c r="K30" s="514">
        <v>446</v>
      </c>
    </row>
    <row r="31" spans="1:11" ht="12.75" customHeight="1">
      <c r="A31" s="630" t="s">
        <v>378</v>
      </c>
      <c r="B31" s="635" t="s">
        <v>201</v>
      </c>
      <c r="C31" s="633" t="s">
        <v>434</v>
      </c>
      <c r="D31" s="519">
        <v>143173</v>
      </c>
      <c r="E31" s="519">
        <v>2101</v>
      </c>
      <c r="F31" s="519">
        <v>5852</v>
      </c>
      <c r="G31" s="519">
        <v>20624</v>
      </c>
      <c r="H31" s="519">
        <v>81208</v>
      </c>
      <c r="I31" s="519">
        <v>11603</v>
      </c>
      <c r="J31" s="519">
        <v>21358</v>
      </c>
      <c r="K31" s="519">
        <v>427</v>
      </c>
    </row>
    <row r="32" spans="1:11" ht="12.75" customHeight="1">
      <c r="A32" s="632"/>
      <c r="B32" s="264"/>
      <c r="C32" s="631" t="s">
        <v>436</v>
      </c>
      <c r="D32" s="514">
        <v>67202</v>
      </c>
      <c r="E32" s="514">
        <v>443</v>
      </c>
      <c r="F32" s="514">
        <v>1308</v>
      </c>
      <c r="G32" s="514">
        <v>8359</v>
      </c>
      <c r="H32" s="514">
        <v>41646</v>
      </c>
      <c r="I32" s="514">
        <v>5511</v>
      </c>
      <c r="J32" s="514">
        <v>9763</v>
      </c>
      <c r="K32" s="514">
        <v>172</v>
      </c>
    </row>
    <row r="33" spans="1:11" ht="12.75" customHeight="1">
      <c r="A33" s="632"/>
      <c r="B33" s="352"/>
      <c r="C33" s="633" t="s">
        <v>435</v>
      </c>
      <c r="D33" s="519">
        <v>75971</v>
      </c>
      <c r="E33" s="519">
        <v>1658</v>
      </c>
      <c r="F33" s="519">
        <v>4544</v>
      </c>
      <c r="G33" s="519">
        <v>12265</v>
      </c>
      <c r="H33" s="519">
        <v>39562</v>
      </c>
      <c r="I33" s="519">
        <v>6092</v>
      </c>
      <c r="J33" s="519">
        <v>11595</v>
      </c>
      <c r="K33" s="519">
        <v>255</v>
      </c>
    </row>
    <row r="34" spans="1:11" ht="12.75" customHeight="1">
      <c r="A34" s="630" t="s">
        <v>378</v>
      </c>
      <c r="B34" s="634" t="s">
        <v>202</v>
      </c>
      <c r="C34" s="631" t="s">
        <v>434</v>
      </c>
      <c r="D34" s="514">
        <v>49812</v>
      </c>
      <c r="E34" s="514">
        <v>1102</v>
      </c>
      <c r="F34" s="514">
        <v>5044</v>
      </c>
      <c r="G34" s="514">
        <v>10237</v>
      </c>
      <c r="H34" s="514">
        <v>27845</v>
      </c>
      <c r="I34" s="514">
        <v>2144</v>
      </c>
      <c r="J34" s="514">
        <v>3268</v>
      </c>
      <c r="K34" s="514">
        <v>172</v>
      </c>
    </row>
    <row r="35" spans="1:11" ht="12.75" customHeight="1">
      <c r="A35" s="632"/>
      <c r="B35" s="352"/>
      <c r="C35" s="633" t="s">
        <v>436</v>
      </c>
      <c r="D35" s="519">
        <v>24206</v>
      </c>
      <c r="E35" s="519">
        <v>170</v>
      </c>
      <c r="F35" s="519">
        <v>1489</v>
      </c>
      <c r="G35" s="519">
        <v>4218</v>
      </c>
      <c r="H35" s="519">
        <v>15650</v>
      </c>
      <c r="I35" s="519">
        <v>1074</v>
      </c>
      <c r="J35" s="519">
        <v>1534</v>
      </c>
      <c r="K35" s="519">
        <v>71</v>
      </c>
    </row>
    <row r="36" spans="1:11" ht="12.75" customHeight="1">
      <c r="A36" s="632"/>
      <c r="B36" s="264"/>
      <c r="C36" s="631" t="s">
        <v>435</v>
      </c>
      <c r="D36" s="514">
        <v>25606</v>
      </c>
      <c r="E36" s="514">
        <v>932</v>
      </c>
      <c r="F36" s="514">
        <v>3555</v>
      </c>
      <c r="G36" s="514">
        <v>6019</v>
      </c>
      <c r="H36" s="514">
        <v>12195</v>
      </c>
      <c r="I36" s="514">
        <v>1070</v>
      </c>
      <c r="J36" s="514">
        <v>1734</v>
      </c>
      <c r="K36" s="514">
        <v>101</v>
      </c>
    </row>
    <row r="37" spans="1:11" ht="12.75" customHeight="1">
      <c r="A37" s="630" t="s">
        <v>378</v>
      </c>
      <c r="B37" s="635" t="s">
        <v>203</v>
      </c>
      <c r="C37" s="633" t="s">
        <v>434</v>
      </c>
      <c r="D37" s="519">
        <v>45556</v>
      </c>
      <c r="E37" s="519">
        <v>974</v>
      </c>
      <c r="F37" s="519">
        <v>4712</v>
      </c>
      <c r="G37" s="519">
        <v>10062</v>
      </c>
      <c r="H37" s="519">
        <v>24051</v>
      </c>
      <c r="I37" s="519">
        <v>2482</v>
      </c>
      <c r="J37" s="519">
        <v>2997</v>
      </c>
      <c r="K37" s="519">
        <v>278</v>
      </c>
    </row>
    <row r="38" spans="1:11" ht="12.75" customHeight="1">
      <c r="A38" s="632"/>
      <c r="B38" s="264"/>
      <c r="C38" s="631" t="s">
        <v>436</v>
      </c>
      <c r="D38" s="514">
        <v>22145</v>
      </c>
      <c r="E38" s="514">
        <v>165</v>
      </c>
      <c r="F38" s="514">
        <v>1559</v>
      </c>
      <c r="G38" s="514">
        <v>4626</v>
      </c>
      <c r="H38" s="514">
        <v>13089</v>
      </c>
      <c r="I38" s="514">
        <v>1171</v>
      </c>
      <c r="J38" s="514">
        <v>1429</v>
      </c>
      <c r="K38" s="514">
        <v>106</v>
      </c>
    </row>
    <row r="39" spans="1:11" ht="12.75" customHeight="1">
      <c r="A39" s="632"/>
      <c r="B39" s="352"/>
      <c r="C39" s="633" t="s">
        <v>435</v>
      </c>
      <c r="D39" s="519">
        <v>23411</v>
      </c>
      <c r="E39" s="519">
        <v>809</v>
      </c>
      <c r="F39" s="519">
        <v>3153</v>
      </c>
      <c r="G39" s="519">
        <v>5436</v>
      </c>
      <c r="H39" s="519">
        <v>10962</v>
      </c>
      <c r="I39" s="519">
        <v>1311</v>
      </c>
      <c r="J39" s="519">
        <v>1568</v>
      </c>
      <c r="K39" s="519">
        <v>172</v>
      </c>
    </row>
    <row r="40" spans="1:11" ht="12.75" customHeight="1">
      <c r="A40" s="630" t="s">
        <v>378</v>
      </c>
      <c r="B40" s="634" t="s">
        <v>204</v>
      </c>
      <c r="C40" s="631" t="s">
        <v>434</v>
      </c>
      <c r="D40" s="514">
        <v>186667</v>
      </c>
      <c r="E40" s="514">
        <v>1312</v>
      </c>
      <c r="F40" s="514">
        <v>3815</v>
      </c>
      <c r="G40" s="514">
        <v>17185</v>
      </c>
      <c r="H40" s="514">
        <v>87546</v>
      </c>
      <c r="I40" s="514">
        <v>19600</v>
      </c>
      <c r="J40" s="514">
        <v>56213</v>
      </c>
      <c r="K40" s="514">
        <v>996</v>
      </c>
    </row>
    <row r="41" spans="1:11" ht="12.75" customHeight="1">
      <c r="A41" s="632"/>
      <c r="B41" s="352"/>
      <c r="C41" s="633" t="s">
        <v>436</v>
      </c>
      <c r="D41" s="519">
        <v>85206</v>
      </c>
      <c r="E41" s="519">
        <v>390</v>
      </c>
      <c r="F41" s="519">
        <v>618</v>
      </c>
      <c r="G41" s="519">
        <v>6385</v>
      </c>
      <c r="H41" s="519">
        <v>40891</v>
      </c>
      <c r="I41" s="519">
        <v>9241</v>
      </c>
      <c r="J41" s="519">
        <v>27184</v>
      </c>
      <c r="K41" s="519">
        <v>497</v>
      </c>
    </row>
    <row r="42" spans="1:11" ht="12.75" customHeight="1">
      <c r="A42" s="632"/>
      <c r="B42" s="264"/>
      <c r="C42" s="631" t="s">
        <v>435</v>
      </c>
      <c r="D42" s="514">
        <v>101461</v>
      </c>
      <c r="E42" s="514">
        <v>922</v>
      </c>
      <c r="F42" s="514">
        <v>3197</v>
      </c>
      <c r="G42" s="514">
        <v>10800</v>
      </c>
      <c r="H42" s="514">
        <v>46655</v>
      </c>
      <c r="I42" s="514">
        <v>10359</v>
      </c>
      <c r="J42" s="514">
        <v>29029</v>
      </c>
      <c r="K42" s="514">
        <v>499</v>
      </c>
    </row>
    <row r="43" spans="1:11" ht="12.75" customHeight="1">
      <c r="A43" s="630" t="s">
        <v>378</v>
      </c>
      <c r="B43" s="635" t="s">
        <v>205</v>
      </c>
      <c r="C43" s="633" t="s">
        <v>434</v>
      </c>
      <c r="D43" s="519">
        <v>61626</v>
      </c>
      <c r="E43" s="519">
        <v>1621</v>
      </c>
      <c r="F43" s="519">
        <v>5813</v>
      </c>
      <c r="G43" s="519">
        <v>13637</v>
      </c>
      <c r="H43" s="519">
        <v>33788</v>
      </c>
      <c r="I43" s="519">
        <v>2692</v>
      </c>
      <c r="J43" s="519">
        <v>3851</v>
      </c>
      <c r="K43" s="519">
        <v>224</v>
      </c>
    </row>
    <row r="44" spans="1:11" ht="12.75" customHeight="1">
      <c r="A44" s="632"/>
      <c r="B44" s="264"/>
      <c r="C44" s="631" t="s">
        <v>436</v>
      </c>
      <c r="D44" s="514">
        <v>30249</v>
      </c>
      <c r="E44" s="514">
        <v>272</v>
      </c>
      <c r="F44" s="514">
        <v>1843</v>
      </c>
      <c r="G44" s="514">
        <v>6121</v>
      </c>
      <c r="H44" s="514">
        <v>18892</v>
      </c>
      <c r="I44" s="514">
        <v>1295</v>
      </c>
      <c r="J44" s="514">
        <v>1740</v>
      </c>
      <c r="K44" s="514">
        <v>86</v>
      </c>
    </row>
    <row r="45" spans="1:11" ht="12.75" customHeight="1">
      <c r="A45" s="632"/>
      <c r="B45" s="352"/>
      <c r="C45" s="633" t="s">
        <v>435</v>
      </c>
      <c r="D45" s="519">
        <v>31377</v>
      </c>
      <c r="E45" s="519">
        <v>1349</v>
      </c>
      <c r="F45" s="519">
        <v>3970</v>
      </c>
      <c r="G45" s="519">
        <v>7516</v>
      </c>
      <c r="H45" s="519">
        <v>14896</v>
      </c>
      <c r="I45" s="519">
        <v>1397</v>
      </c>
      <c r="J45" s="519">
        <v>2111</v>
      </c>
      <c r="K45" s="519">
        <v>138</v>
      </c>
    </row>
    <row r="46" spans="1:11" ht="12.75" customHeight="1">
      <c r="A46" s="630" t="s">
        <v>378</v>
      </c>
      <c r="B46" s="634" t="s">
        <v>206</v>
      </c>
      <c r="C46" s="631" t="s">
        <v>434</v>
      </c>
      <c r="D46" s="514">
        <v>148292</v>
      </c>
      <c r="E46" s="514">
        <v>1904</v>
      </c>
      <c r="F46" s="514">
        <v>5232</v>
      </c>
      <c r="G46" s="514">
        <v>22672</v>
      </c>
      <c r="H46" s="514">
        <v>81321</v>
      </c>
      <c r="I46" s="514">
        <v>11379</v>
      </c>
      <c r="J46" s="514">
        <v>24947</v>
      </c>
      <c r="K46" s="514">
        <v>837</v>
      </c>
    </row>
    <row r="47" spans="1:11" ht="12.75" customHeight="1">
      <c r="A47" s="632"/>
      <c r="B47" s="352"/>
      <c r="C47" s="633" t="s">
        <v>436</v>
      </c>
      <c r="D47" s="519">
        <v>69276</v>
      </c>
      <c r="E47" s="519">
        <v>401</v>
      </c>
      <c r="F47" s="519">
        <v>1245</v>
      </c>
      <c r="G47" s="519">
        <v>9383</v>
      </c>
      <c r="H47" s="519">
        <v>41589</v>
      </c>
      <c r="I47" s="519">
        <v>5247</v>
      </c>
      <c r="J47" s="519">
        <v>10942</v>
      </c>
      <c r="K47" s="519">
        <v>469</v>
      </c>
    </row>
    <row r="48" spans="1:11" ht="12.75" customHeight="1">
      <c r="A48" s="632"/>
      <c r="B48" s="264"/>
      <c r="C48" s="631" t="s">
        <v>435</v>
      </c>
      <c r="D48" s="514">
        <v>79016</v>
      </c>
      <c r="E48" s="514">
        <v>1503</v>
      </c>
      <c r="F48" s="514">
        <v>3987</v>
      </c>
      <c r="G48" s="514">
        <v>13289</v>
      </c>
      <c r="H48" s="514">
        <v>39732</v>
      </c>
      <c r="I48" s="514">
        <v>6132</v>
      </c>
      <c r="J48" s="514">
        <v>14005</v>
      </c>
      <c r="K48" s="514">
        <v>368</v>
      </c>
    </row>
    <row r="49" spans="1:11" ht="12.75" customHeight="1">
      <c r="A49" s="630" t="s">
        <v>378</v>
      </c>
      <c r="B49" s="635" t="s">
        <v>207</v>
      </c>
      <c r="C49" s="633" t="s">
        <v>434</v>
      </c>
      <c r="D49" s="519">
        <v>93014</v>
      </c>
      <c r="E49" s="519">
        <v>654</v>
      </c>
      <c r="F49" s="519">
        <v>2629</v>
      </c>
      <c r="G49" s="519">
        <v>11696</v>
      </c>
      <c r="H49" s="519">
        <v>52597</v>
      </c>
      <c r="I49" s="519">
        <v>8725</v>
      </c>
      <c r="J49" s="519">
        <v>16372</v>
      </c>
      <c r="K49" s="519">
        <v>341</v>
      </c>
    </row>
    <row r="50" spans="1:11" ht="12.75" customHeight="1">
      <c r="A50" s="632"/>
      <c r="B50" s="264"/>
      <c r="C50" s="631" t="s">
        <v>436</v>
      </c>
      <c r="D50" s="514">
        <v>43235</v>
      </c>
      <c r="E50" s="514">
        <v>135</v>
      </c>
      <c r="F50" s="514">
        <v>468</v>
      </c>
      <c r="G50" s="514">
        <v>4402</v>
      </c>
      <c r="H50" s="514">
        <v>26061</v>
      </c>
      <c r="I50" s="514">
        <v>4238</v>
      </c>
      <c r="J50" s="514">
        <v>7756</v>
      </c>
      <c r="K50" s="514">
        <v>175</v>
      </c>
    </row>
    <row r="51" spans="1:11" ht="12.75" customHeight="1">
      <c r="A51" s="632"/>
      <c r="B51" s="352"/>
      <c r="C51" s="633" t="s">
        <v>435</v>
      </c>
      <c r="D51" s="519">
        <v>49779</v>
      </c>
      <c r="E51" s="519">
        <v>519</v>
      </c>
      <c r="F51" s="519">
        <v>2161</v>
      </c>
      <c r="G51" s="519">
        <v>7294</v>
      </c>
      <c r="H51" s="519">
        <v>26536</v>
      </c>
      <c r="I51" s="519">
        <v>4487</v>
      </c>
      <c r="J51" s="519">
        <v>8616</v>
      </c>
      <c r="K51" s="519">
        <v>166</v>
      </c>
    </row>
    <row r="52" spans="1:11" ht="15.95" customHeight="1">
      <c r="A52" s="630" t="s">
        <v>378</v>
      </c>
      <c r="B52" s="634" t="s">
        <v>208</v>
      </c>
      <c r="C52" s="631" t="s">
        <v>434</v>
      </c>
      <c r="D52" s="514">
        <v>34518</v>
      </c>
      <c r="E52" s="514">
        <v>135</v>
      </c>
      <c r="F52" s="514">
        <v>523</v>
      </c>
      <c r="G52" s="514">
        <v>2890</v>
      </c>
      <c r="H52" s="514">
        <v>14743</v>
      </c>
      <c r="I52" s="514">
        <v>3360</v>
      </c>
      <c r="J52" s="514">
        <v>12733</v>
      </c>
      <c r="K52" s="514">
        <v>134</v>
      </c>
    </row>
    <row r="53" spans="1:11" ht="12.95" customHeight="1">
      <c r="A53" s="632"/>
      <c r="B53" s="352"/>
      <c r="C53" s="633" t="s">
        <v>436</v>
      </c>
      <c r="D53" s="519">
        <v>15546</v>
      </c>
      <c r="E53" s="519">
        <v>46</v>
      </c>
      <c r="F53" s="519">
        <v>66</v>
      </c>
      <c r="G53" s="519">
        <v>1118</v>
      </c>
      <c r="H53" s="519">
        <v>6814</v>
      </c>
      <c r="I53" s="519">
        <v>1587</v>
      </c>
      <c r="J53" s="519">
        <v>5857</v>
      </c>
      <c r="K53" s="519">
        <v>58</v>
      </c>
    </row>
    <row r="54" spans="1:11" ht="12.95" customHeight="1">
      <c r="A54" s="632"/>
      <c r="B54" s="264"/>
      <c r="C54" s="631" t="s">
        <v>435</v>
      </c>
      <c r="D54" s="514">
        <v>18972</v>
      </c>
      <c r="E54" s="514">
        <v>89</v>
      </c>
      <c r="F54" s="514">
        <v>457</v>
      </c>
      <c r="G54" s="514">
        <v>1772</v>
      </c>
      <c r="H54" s="514">
        <v>7929</v>
      </c>
      <c r="I54" s="514">
        <v>1773</v>
      </c>
      <c r="J54" s="514">
        <v>6876</v>
      </c>
      <c r="K54" s="514">
        <v>76</v>
      </c>
    </row>
    <row r="55" spans="1:11" ht="12.95" customHeight="1">
      <c r="A55" s="630" t="s">
        <v>378</v>
      </c>
      <c r="B55" s="635" t="s">
        <v>209</v>
      </c>
      <c r="C55" s="633" t="s">
        <v>434</v>
      </c>
      <c r="D55" s="519">
        <v>17590</v>
      </c>
      <c r="E55" s="519">
        <v>388</v>
      </c>
      <c r="F55" s="519">
        <v>2397</v>
      </c>
      <c r="G55" s="519">
        <v>4470</v>
      </c>
      <c r="H55" s="519">
        <v>8886</v>
      </c>
      <c r="I55" s="519">
        <v>727</v>
      </c>
      <c r="J55" s="519">
        <v>624</v>
      </c>
      <c r="K55" s="519">
        <v>98</v>
      </c>
    </row>
    <row r="56" spans="1:11" ht="12.95" customHeight="1">
      <c r="A56" s="632"/>
      <c r="B56" s="264"/>
      <c r="C56" s="631" t="s">
        <v>436</v>
      </c>
      <c r="D56" s="514">
        <v>8647</v>
      </c>
      <c r="E56" s="514">
        <v>66</v>
      </c>
      <c r="F56" s="514">
        <v>752</v>
      </c>
      <c r="G56" s="514">
        <v>2116</v>
      </c>
      <c r="H56" s="514">
        <v>5003</v>
      </c>
      <c r="I56" s="514">
        <v>369</v>
      </c>
      <c r="J56" s="514">
        <v>294</v>
      </c>
      <c r="K56" s="514">
        <v>47</v>
      </c>
    </row>
    <row r="57" spans="1:11" ht="12.95" customHeight="1">
      <c r="A57" s="632"/>
      <c r="B57" s="352"/>
      <c r="C57" s="633" t="s">
        <v>435</v>
      </c>
      <c r="D57" s="519">
        <v>8943</v>
      </c>
      <c r="E57" s="519">
        <v>322</v>
      </c>
      <c r="F57" s="519">
        <v>1645</v>
      </c>
      <c r="G57" s="519">
        <v>2354</v>
      </c>
      <c r="H57" s="519">
        <v>3883</v>
      </c>
      <c r="I57" s="519">
        <v>358</v>
      </c>
      <c r="J57" s="519">
        <v>330</v>
      </c>
      <c r="K57" s="519">
        <v>51</v>
      </c>
    </row>
    <row r="58" spans="1:11" ht="12.95" customHeight="1">
      <c r="A58" s="630" t="s">
        <v>378</v>
      </c>
      <c r="B58" s="634" t="s">
        <v>210</v>
      </c>
      <c r="C58" s="631" t="s">
        <v>434</v>
      </c>
      <c r="D58" s="514">
        <v>43383</v>
      </c>
      <c r="E58" s="514">
        <v>110</v>
      </c>
      <c r="F58" s="514">
        <v>499</v>
      </c>
      <c r="G58" s="514">
        <v>3162</v>
      </c>
      <c r="H58" s="514">
        <v>17729</v>
      </c>
      <c r="I58" s="514">
        <v>4190</v>
      </c>
      <c r="J58" s="514">
        <v>17591</v>
      </c>
      <c r="K58" s="514">
        <v>102</v>
      </c>
    </row>
    <row r="59" spans="1:11" ht="12.95" customHeight="1">
      <c r="A59" s="632"/>
      <c r="B59" s="352"/>
      <c r="C59" s="633" t="s">
        <v>436</v>
      </c>
      <c r="D59" s="519">
        <v>19007</v>
      </c>
      <c r="E59" s="519">
        <v>38</v>
      </c>
      <c r="F59" s="519">
        <v>62</v>
      </c>
      <c r="G59" s="519">
        <v>1170</v>
      </c>
      <c r="H59" s="519">
        <v>8021</v>
      </c>
      <c r="I59" s="519">
        <v>1982</v>
      </c>
      <c r="J59" s="519">
        <v>7685</v>
      </c>
      <c r="K59" s="519">
        <v>49</v>
      </c>
    </row>
    <row r="60" spans="1:11" ht="12.95" customHeight="1">
      <c r="A60" s="632"/>
      <c r="B60" s="264"/>
      <c r="C60" s="631" t="s">
        <v>435</v>
      </c>
      <c r="D60" s="514">
        <v>24376</v>
      </c>
      <c r="E60" s="514">
        <v>72</v>
      </c>
      <c r="F60" s="514">
        <v>437</v>
      </c>
      <c r="G60" s="514">
        <v>1992</v>
      </c>
      <c r="H60" s="514">
        <v>9708</v>
      </c>
      <c r="I60" s="514">
        <v>2208</v>
      </c>
      <c r="J60" s="514">
        <v>9906</v>
      </c>
      <c r="K60" s="514">
        <v>53</v>
      </c>
    </row>
    <row r="61" spans="1:11" ht="12.95" customHeight="1">
      <c r="A61" s="630" t="s">
        <v>378</v>
      </c>
      <c r="B61" s="635" t="s">
        <v>211</v>
      </c>
      <c r="C61" s="633" t="s">
        <v>434</v>
      </c>
      <c r="D61" s="519">
        <v>36800</v>
      </c>
      <c r="E61" s="519">
        <v>670</v>
      </c>
      <c r="F61" s="519">
        <v>2458</v>
      </c>
      <c r="G61" s="519">
        <v>7970</v>
      </c>
      <c r="H61" s="519">
        <v>21196</v>
      </c>
      <c r="I61" s="519">
        <v>1853</v>
      </c>
      <c r="J61" s="519">
        <v>2024</v>
      </c>
      <c r="K61" s="519">
        <v>629</v>
      </c>
    </row>
    <row r="62" spans="1:11" ht="12.95" customHeight="1">
      <c r="A62" s="632"/>
      <c r="B62" s="264"/>
      <c r="C62" s="631" t="s">
        <v>436</v>
      </c>
      <c r="D62" s="514">
        <v>18297</v>
      </c>
      <c r="E62" s="514">
        <v>111</v>
      </c>
      <c r="F62" s="514">
        <v>668</v>
      </c>
      <c r="G62" s="514">
        <v>3518</v>
      </c>
      <c r="H62" s="514">
        <v>11689</v>
      </c>
      <c r="I62" s="514">
        <v>905</v>
      </c>
      <c r="J62" s="514">
        <v>948</v>
      </c>
      <c r="K62" s="514">
        <v>458</v>
      </c>
    </row>
    <row r="63" spans="1:11" ht="12.95" customHeight="1">
      <c r="A63" s="632"/>
      <c r="B63" s="352"/>
      <c r="C63" s="633" t="s">
        <v>435</v>
      </c>
      <c r="D63" s="519">
        <v>18503</v>
      </c>
      <c r="E63" s="519">
        <v>559</v>
      </c>
      <c r="F63" s="519">
        <v>1790</v>
      </c>
      <c r="G63" s="519">
        <v>4452</v>
      </c>
      <c r="H63" s="519">
        <v>9507</v>
      </c>
      <c r="I63" s="519">
        <v>948</v>
      </c>
      <c r="J63" s="519">
        <v>1076</v>
      </c>
      <c r="K63" s="519">
        <v>171</v>
      </c>
    </row>
    <row r="64" spans="1:11" ht="12.95" customHeight="1">
      <c r="A64" s="630" t="s">
        <v>378</v>
      </c>
      <c r="B64" s="634" t="s">
        <v>212</v>
      </c>
      <c r="C64" s="631" t="s">
        <v>434</v>
      </c>
      <c r="D64" s="514">
        <v>154854</v>
      </c>
      <c r="E64" s="514">
        <v>1707</v>
      </c>
      <c r="F64" s="514">
        <v>5005</v>
      </c>
      <c r="G64" s="514">
        <v>19023</v>
      </c>
      <c r="H64" s="514">
        <v>84395</v>
      </c>
      <c r="I64" s="514">
        <v>14004</v>
      </c>
      <c r="J64" s="514">
        <v>30279</v>
      </c>
      <c r="K64" s="514">
        <v>441</v>
      </c>
    </row>
    <row r="65" spans="1:11" ht="12.95" customHeight="1">
      <c r="A65" s="632"/>
      <c r="B65" s="369"/>
      <c r="C65" s="633" t="s">
        <v>436</v>
      </c>
      <c r="D65" s="519">
        <v>72352</v>
      </c>
      <c r="E65" s="519">
        <v>437</v>
      </c>
      <c r="F65" s="519">
        <v>1041</v>
      </c>
      <c r="G65" s="519">
        <v>7596</v>
      </c>
      <c r="H65" s="519">
        <v>42181</v>
      </c>
      <c r="I65" s="519">
        <v>6686</v>
      </c>
      <c r="J65" s="519">
        <v>14209</v>
      </c>
      <c r="K65" s="519">
        <v>202</v>
      </c>
    </row>
    <row r="66" spans="1:11" ht="12.95" customHeight="1">
      <c r="A66" s="632"/>
      <c r="B66" s="370"/>
      <c r="C66" s="631" t="s">
        <v>435</v>
      </c>
      <c r="D66" s="514">
        <v>82502</v>
      </c>
      <c r="E66" s="514">
        <v>1270</v>
      </c>
      <c r="F66" s="514">
        <v>3964</v>
      </c>
      <c r="G66" s="514">
        <v>11427</v>
      </c>
      <c r="H66" s="514">
        <v>42214</v>
      </c>
      <c r="I66" s="514">
        <v>7318</v>
      </c>
      <c r="J66" s="514">
        <v>16070</v>
      </c>
      <c r="K66" s="514">
        <v>239</v>
      </c>
    </row>
    <row r="67" spans="1:11" ht="12.95" customHeight="1">
      <c r="A67" s="630" t="s">
        <v>387</v>
      </c>
      <c r="B67" s="629" t="s">
        <v>451</v>
      </c>
      <c r="C67" s="628" t="s">
        <v>434</v>
      </c>
      <c r="D67" s="544">
        <v>1654339</v>
      </c>
      <c r="E67" s="544">
        <v>38475</v>
      </c>
      <c r="F67" s="544">
        <v>176738</v>
      </c>
      <c r="G67" s="544">
        <v>359761</v>
      </c>
      <c r="H67" s="544">
        <v>842142</v>
      </c>
      <c r="I67" s="544">
        <v>81030</v>
      </c>
      <c r="J67" s="544">
        <v>151844</v>
      </c>
      <c r="K67" s="544">
        <v>4349</v>
      </c>
    </row>
    <row r="68" spans="1:11" ht="12.95" customHeight="1">
      <c r="A68" s="630" t="s">
        <v>437</v>
      </c>
      <c r="B68" s="370"/>
      <c r="C68" s="642" t="s">
        <v>436</v>
      </c>
      <c r="D68" s="530">
        <v>797100</v>
      </c>
      <c r="E68" s="530">
        <v>9059</v>
      </c>
      <c r="F68" s="530">
        <v>59318</v>
      </c>
      <c r="G68" s="530">
        <v>163456</v>
      </c>
      <c r="H68" s="530">
        <v>454978</v>
      </c>
      <c r="I68" s="530">
        <v>38643</v>
      </c>
      <c r="J68" s="530">
        <v>69783</v>
      </c>
      <c r="K68" s="530">
        <v>1863</v>
      </c>
    </row>
    <row r="69" spans="1:11" ht="12.95" customHeight="1">
      <c r="A69" s="630" t="s">
        <v>437</v>
      </c>
      <c r="B69" s="369"/>
      <c r="C69" s="628" t="s">
        <v>435</v>
      </c>
      <c r="D69" s="544">
        <v>857239</v>
      </c>
      <c r="E69" s="544">
        <v>29416</v>
      </c>
      <c r="F69" s="544">
        <v>117420</v>
      </c>
      <c r="G69" s="544">
        <v>196305</v>
      </c>
      <c r="H69" s="544">
        <v>387164</v>
      </c>
      <c r="I69" s="544">
        <v>42387</v>
      </c>
      <c r="J69" s="544">
        <v>82061</v>
      </c>
      <c r="K69" s="544">
        <v>2486</v>
      </c>
    </row>
    <row r="70" spans="1:11" ht="12.95" customHeight="1">
      <c r="A70" s="630" t="s">
        <v>380</v>
      </c>
      <c r="B70" s="643" t="s">
        <v>450</v>
      </c>
      <c r="C70" s="642" t="s">
        <v>434</v>
      </c>
      <c r="D70" s="530">
        <v>163205</v>
      </c>
      <c r="E70" s="530">
        <v>4041</v>
      </c>
      <c r="F70" s="530">
        <v>18270</v>
      </c>
      <c r="G70" s="530">
        <v>37124</v>
      </c>
      <c r="H70" s="530">
        <v>85912</v>
      </c>
      <c r="I70" s="530">
        <v>6492</v>
      </c>
      <c r="J70" s="530">
        <v>11063</v>
      </c>
      <c r="K70" s="530">
        <v>303</v>
      </c>
    </row>
    <row r="71" spans="1:11" ht="12.95" customHeight="1">
      <c r="A71" s="630" t="s">
        <v>437</v>
      </c>
      <c r="B71" s="352"/>
      <c r="C71" s="628" t="s">
        <v>436</v>
      </c>
      <c r="D71" s="544">
        <v>78882</v>
      </c>
      <c r="E71" s="544">
        <v>748</v>
      </c>
      <c r="F71" s="544">
        <v>5671</v>
      </c>
      <c r="G71" s="544">
        <v>16939</v>
      </c>
      <c r="H71" s="544">
        <v>46787</v>
      </c>
      <c r="I71" s="544">
        <v>3337</v>
      </c>
      <c r="J71" s="544">
        <v>5262</v>
      </c>
      <c r="K71" s="544">
        <v>138</v>
      </c>
    </row>
    <row r="72" spans="1:11" ht="12.95" customHeight="1">
      <c r="A72" s="630" t="s">
        <v>437</v>
      </c>
      <c r="B72" s="264"/>
      <c r="C72" s="642" t="s">
        <v>435</v>
      </c>
      <c r="D72" s="530">
        <v>84323</v>
      </c>
      <c r="E72" s="530">
        <v>3293</v>
      </c>
      <c r="F72" s="530">
        <v>12599</v>
      </c>
      <c r="G72" s="530">
        <v>20185</v>
      </c>
      <c r="H72" s="530">
        <v>39125</v>
      </c>
      <c r="I72" s="530">
        <v>3155</v>
      </c>
      <c r="J72" s="530">
        <v>5801</v>
      </c>
      <c r="K72" s="530">
        <v>165</v>
      </c>
    </row>
    <row r="73" spans="1:11" s="636" customFormat="1" ht="12.95" customHeight="1">
      <c r="A73" s="641" t="s">
        <v>378</v>
      </c>
      <c r="B73" s="640" t="s">
        <v>213</v>
      </c>
      <c r="C73" s="637" t="s">
        <v>434</v>
      </c>
      <c r="D73" s="524">
        <v>74780</v>
      </c>
      <c r="E73" s="524">
        <v>1688</v>
      </c>
      <c r="F73" s="524">
        <v>7855</v>
      </c>
      <c r="G73" s="524">
        <v>17728</v>
      </c>
      <c r="H73" s="524">
        <v>38052</v>
      </c>
      <c r="I73" s="524">
        <v>3266</v>
      </c>
      <c r="J73" s="524">
        <v>6088</v>
      </c>
      <c r="K73" s="524">
        <v>103</v>
      </c>
    </row>
    <row r="74" spans="1:11" s="636" customFormat="1" ht="12.95" customHeight="1">
      <c r="A74" s="638"/>
      <c r="B74" s="336"/>
      <c r="C74" s="639" t="s">
        <v>436</v>
      </c>
      <c r="D74" s="539">
        <v>35852</v>
      </c>
      <c r="E74" s="539">
        <v>331</v>
      </c>
      <c r="F74" s="539">
        <v>2339</v>
      </c>
      <c r="G74" s="539">
        <v>8123</v>
      </c>
      <c r="H74" s="539">
        <v>20414</v>
      </c>
      <c r="I74" s="539">
        <v>1666</v>
      </c>
      <c r="J74" s="539">
        <v>2929</v>
      </c>
      <c r="K74" s="539">
        <v>50</v>
      </c>
    </row>
    <row r="75" spans="1:11" s="636" customFormat="1" ht="12.95" customHeight="1">
      <c r="A75" s="638"/>
      <c r="B75" s="373"/>
      <c r="C75" s="637" t="s">
        <v>435</v>
      </c>
      <c r="D75" s="524">
        <v>38928</v>
      </c>
      <c r="E75" s="524">
        <v>1357</v>
      </c>
      <c r="F75" s="524">
        <v>5516</v>
      </c>
      <c r="G75" s="524">
        <v>9605</v>
      </c>
      <c r="H75" s="524">
        <v>17638</v>
      </c>
      <c r="I75" s="524">
        <v>1600</v>
      </c>
      <c r="J75" s="524">
        <v>3159</v>
      </c>
      <c r="K75" s="524">
        <v>53</v>
      </c>
    </row>
    <row r="76" spans="1:11" ht="12.95" customHeight="1">
      <c r="A76" s="630" t="s">
        <v>378</v>
      </c>
      <c r="B76" s="634" t="s">
        <v>20</v>
      </c>
      <c r="C76" s="631" t="s">
        <v>434</v>
      </c>
      <c r="D76" s="514">
        <v>25086</v>
      </c>
      <c r="E76" s="514">
        <v>513</v>
      </c>
      <c r="F76" s="514">
        <v>3012</v>
      </c>
      <c r="G76" s="514">
        <v>6009</v>
      </c>
      <c r="H76" s="514">
        <v>13048</v>
      </c>
      <c r="I76" s="514">
        <v>1004</v>
      </c>
      <c r="J76" s="514">
        <v>1386</v>
      </c>
      <c r="K76" s="514">
        <v>114</v>
      </c>
    </row>
    <row r="77" spans="1:11" ht="12.95" customHeight="1">
      <c r="A77" s="632"/>
      <c r="B77" s="352"/>
      <c r="C77" s="633" t="s">
        <v>436</v>
      </c>
      <c r="D77" s="519">
        <v>12175</v>
      </c>
      <c r="E77" s="519">
        <v>99</v>
      </c>
      <c r="F77" s="519">
        <v>925</v>
      </c>
      <c r="G77" s="519">
        <v>2729</v>
      </c>
      <c r="H77" s="519">
        <v>7195</v>
      </c>
      <c r="I77" s="519">
        <v>518</v>
      </c>
      <c r="J77" s="519">
        <v>661</v>
      </c>
      <c r="K77" s="519">
        <v>48</v>
      </c>
    </row>
    <row r="78" spans="1:11" ht="12.95" customHeight="1">
      <c r="A78" s="632"/>
      <c r="B78" s="264"/>
      <c r="C78" s="631" t="s">
        <v>435</v>
      </c>
      <c r="D78" s="514">
        <v>12911</v>
      </c>
      <c r="E78" s="514">
        <v>414</v>
      </c>
      <c r="F78" s="514">
        <v>2087</v>
      </c>
      <c r="G78" s="514">
        <v>3280</v>
      </c>
      <c r="H78" s="514">
        <v>5853</v>
      </c>
      <c r="I78" s="514">
        <v>486</v>
      </c>
      <c r="J78" s="514">
        <v>725</v>
      </c>
      <c r="K78" s="514">
        <v>66</v>
      </c>
    </row>
    <row r="79" spans="1:11" ht="12.95" customHeight="1">
      <c r="A79" s="630" t="s">
        <v>378</v>
      </c>
      <c r="B79" s="635" t="s">
        <v>21</v>
      </c>
      <c r="C79" s="633" t="s">
        <v>434</v>
      </c>
      <c r="D79" s="519">
        <v>36957</v>
      </c>
      <c r="E79" s="519">
        <v>873</v>
      </c>
      <c r="F79" s="519">
        <v>4261</v>
      </c>
      <c r="G79" s="519">
        <v>7306</v>
      </c>
      <c r="H79" s="519">
        <v>20796</v>
      </c>
      <c r="I79" s="519">
        <v>1384</v>
      </c>
      <c r="J79" s="519">
        <v>2297</v>
      </c>
      <c r="K79" s="519">
        <v>40</v>
      </c>
    </row>
    <row r="80" spans="1:11" ht="12.95" customHeight="1">
      <c r="A80" s="632"/>
      <c r="B80" s="264"/>
      <c r="C80" s="631" t="s">
        <v>436</v>
      </c>
      <c r="D80" s="514">
        <v>17923</v>
      </c>
      <c r="E80" s="514">
        <v>149</v>
      </c>
      <c r="F80" s="514">
        <v>1349</v>
      </c>
      <c r="G80" s="514">
        <v>3236</v>
      </c>
      <c r="H80" s="514">
        <v>11371</v>
      </c>
      <c r="I80" s="514">
        <v>731</v>
      </c>
      <c r="J80" s="514">
        <v>1068</v>
      </c>
      <c r="K80" s="514">
        <v>19</v>
      </c>
    </row>
    <row r="81" spans="1:11" ht="12.95" customHeight="1">
      <c r="A81" s="632"/>
      <c r="B81" s="352"/>
      <c r="C81" s="633" t="s">
        <v>435</v>
      </c>
      <c r="D81" s="519">
        <v>19034</v>
      </c>
      <c r="E81" s="519">
        <v>724</v>
      </c>
      <c r="F81" s="519">
        <v>2912</v>
      </c>
      <c r="G81" s="519">
        <v>4070</v>
      </c>
      <c r="H81" s="519">
        <v>9425</v>
      </c>
      <c r="I81" s="519">
        <v>653</v>
      </c>
      <c r="J81" s="519">
        <v>1229</v>
      </c>
      <c r="K81" s="519">
        <v>21</v>
      </c>
    </row>
    <row r="82" spans="1:11" ht="12.95" customHeight="1">
      <c r="A82" s="630" t="s">
        <v>378</v>
      </c>
      <c r="B82" s="634" t="s">
        <v>22</v>
      </c>
      <c r="C82" s="631" t="s">
        <v>434</v>
      </c>
      <c r="D82" s="514">
        <v>26382</v>
      </c>
      <c r="E82" s="514">
        <v>967</v>
      </c>
      <c r="F82" s="514">
        <v>3142</v>
      </c>
      <c r="G82" s="514">
        <v>6081</v>
      </c>
      <c r="H82" s="514">
        <v>14016</v>
      </c>
      <c r="I82" s="514">
        <v>838</v>
      </c>
      <c r="J82" s="514">
        <v>1292</v>
      </c>
      <c r="K82" s="514">
        <v>46</v>
      </c>
    </row>
    <row r="83" spans="1:11" ht="12.95" customHeight="1">
      <c r="A83" s="632"/>
      <c r="B83" s="352"/>
      <c r="C83" s="633" t="s">
        <v>436</v>
      </c>
      <c r="D83" s="519">
        <v>12932</v>
      </c>
      <c r="E83" s="519">
        <v>169</v>
      </c>
      <c r="F83" s="519">
        <v>1058</v>
      </c>
      <c r="G83" s="519">
        <v>2851</v>
      </c>
      <c r="H83" s="519">
        <v>7807</v>
      </c>
      <c r="I83" s="519">
        <v>422</v>
      </c>
      <c r="J83" s="519">
        <v>604</v>
      </c>
      <c r="K83" s="519">
        <v>21</v>
      </c>
    </row>
    <row r="84" spans="1:11" ht="12.95" customHeight="1">
      <c r="A84" s="632"/>
      <c r="B84" s="264"/>
      <c r="C84" s="631" t="s">
        <v>435</v>
      </c>
      <c r="D84" s="514">
        <v>13450</v>
      </c>
      <c r="E84" s="514">
        <v>798</v>
      </c>
      <c r="F84" s="514">
        <v>2084</v>
      </c>
      <c r="G84" s="514">
        <v>3230</v>
      </c>
      <c r="H84" s="514">
        <v>6209</v>
      </c>
      <c r="I84" s="514">
        <v>416</v>
      </c>
      <c r="J84" s="514">
        <v>688</v>
      </c>
      <c r="K84" s="514">
        <v>25</v>
      </c>
    </row>
    <row r="85" spans="1:11" ht="12.95" customHeight="1">
      <c r="A85" s="630" t="s">
        <v>380</v>
      </c>
      <c r="B85" s="648" t="s">
        <v>449</v>
      </c>
      <c r="C85" s="628" t="s">
        <v>434</v>
      </c>
      <c r="D85" s="544">
        <v>251202</v>
      </c>
      <c r="E85" s="544">
        <v>6735</v>
      </c>
      <c r="F85" s="544">
        <v>29931</v>
      </c>
      <c r="G85" s="544">
        <v>59433</v>
      </c>
      <c r="H85" s="544">
        <v>123955</v>
      </c>
      <c r="I85" s="544">
        <v>12689</v>
      </c>
      <c r="J85" s="544">
        <v>17697</v>
      </c>
      <c r="K85" s="544">
        <v>762</v>
      </c>
    </row>
    <row r="86" spans="1:11" ht="12.95" customHeight="1">
      <c r="A86" s="630" t="s">
        <v>437</v>
      </c>
      <c r="B86" s="264"/>
      <c r="C86" s="642" t="s">
        <v>436</v>
      </c>
      <c r="D86" s="530">
        <v>122172</v>
      </c>
      <c r="E86" s="530">
        <v>1702</v>
      </c>
      <c r="F86" s="530">
        <v>10489</v>
      </c>
      <c r="G86" s="530">
        <v>27591</v>
      </c>
      <c r="H86" s="530">
        <v>67924</v>
      </c>
      <c r="I86" s="530">
        <v>5625</v>
      </c>
      <c r="J86" s="530">
        <v>8487</v>
      </c>
      <c r="K86" s="530">
        <v>354</v>
      </c>
    </row>
    <row r="87" spans="1:11" ht="12.95" customHeight="1">
      <c r="A87" s="630" t="s">
        <v>437</v>
      </c>
      <c r="B87" s="352"/>
      <c r="C87" s="628" t="s">
        <v>435</v>
      </c>
      <c r="D87" s="544">
        <v>129030</v>
      </c>
      <c r="E87" s="544">
        <v>5033</v>
      </c>
      <c r="F87" s="544">
        <v>19442</v>
      </c>
      <c r="G87" s="544">
        <v>31842</v>
      </c>
      <c r="H87" s="544">
        <v>56031</v>
      </c>
      <c r="I87" s="544">
        <v>7064</v>
      </c>
      <c r="J87" s="544">
        <v>9210</v>
      </c>
      <c r="K87" s="544">
        <v>408</v>
      </c>
    </row>
    <row r="88" spans="1:11" s="636" customFormat="1" ht="12.75" customHeight="1">
      <c r="A88" s="641" t="s">
        <v>378</v>
      </c>
      <c r="B88" s="647" t="s">
        <v>214</v>
      </c>
      <c r="C88" s="639" t="s">
        <v>434</v>
      </c>
      <c r="D88" s="539">
        <v>105892</v>
      </c>
      <c r="E88" s="539">
        <v>2527</v>
      </c>
      <c r="F88" s="539">
        <v>8479</v>
      </c>
      <c r="G88" s="539">
        <v>20853</v>
      </c>
      <c r="H88" s="539">
        <v>57975</v>
      </c>
      <c r="I88" s="539">
        <v>6250</v>
      </c>
      <c r="J88" s="539">
        <v>9589</v>
      </c>
      <c r="K88" s="539">
        <v>219</v>
      </c>
    </row>
    <row r="89" spans="1:11" s="636" customFormat="1" ht="12.75" customHeight="1">
      <c r="A89" s="638"/>
      <c r="B89" s="373"/>
      <c r="C89" s="637" t="s">
        <v>436</v>
      </c>
      <c r="D89" s="524">
        <v>51070</v>
      </c>
      <c r="E89" s="524">
        <v>545</v>
      </c>
      <c r="F89" s="524">
        <v>2540</v>
      </c>
      <c r="G89" s="524">
        <v>9351</v>
      </c>
      <c r="H89" s="524">
        <v>31400</v>
      </c>
      <c r="I89" s="524">
        <v>2693</v>
      </c>
      <c r="J89" s="524">
        <v>4445</v>
      </c>
      <c r="K89" s="524">
        <v>96</v>
      </c>
    </row>
    <row r="90" spans="1:11" s="636" customFormat="1" ht="12.75" customHeight="1">
      <c r="A90" s="638"/>
      <c r="B90" s="336"/>
      <c r="C90" s="639" t="s">
        <v>435</v>
      </c>
      <c r="D90" s="539">
        <v>54822</v>
      </c>
      <c r="E90" s="539">
        <v>1982</v>
      </c>
      <c r="F90" s="539">
        <v>5939</v>
      </c>
      <c r="G90" s="539">
        <v>11502</v>
      </c>
      <c r="H90" s="539">
        <v>26575</v>
      </c>
      <c r="I90" s="539">
        <v>3557</v>
      </c>
      <c r="J90" s="539">
        <v>5144</v>
      </c>
      <c r="K90" s="539">
        <v>123</v>
      </c>
    </row>
    <row r="91" spans="1:11" ht="12.95" customHeight="1">
      <c r="A91" s="630" t="s">
        <v>378</v>
      </c>
      <c r="B91" s="635" t="s">
        <v>13</v>
      </c>
      <c r="C91" s="633" t="s">
        <v>434</v>
      </c>
      <c r="D91" s="519">
        <v>17341</v>
      </c>
      <c r="E91" s="519">
        <v>687</v>
      </c>
      <c r="F91" s="519">
        <v>2732</v>
      </c>
      <c r="G91" s="519">
        <v>5139</v>
      </c>
      <c r="H91" s="519">
        <v>7284</v>
      </c>
      <c r="I91" s="519">
        <v>648</v>
      </c>
      <c r="J91" s="519">
        <v>748</v>
      </c>
      <c r="K91" s="519">
        <v>103</v>
      </c>
    </row>
    <row r="92" spans="1:11" ht="12.95" customHeight="1">
      <c r="A92" s="632"/>
      <c r="B92" s="264"/>
      <c r="C92" s="631" t="s">
        <v>436</v>
      </c>
      <c r="D92" s="514">
        <v>8525</v>
      </c>
      <c r="E92" s="514">
        <v>186</v>
      </c>
      <c r="F92" s="514">
        <v>1055</v>
      </c>
      <c r="G92" s="514">
        <v>2491</v>
      </c>
      <c r="H92" s="514">
        <v>4073</v>
      </c>
      <c r="I92" s="514">
        <v>308</v>
      </c>
      <c r="J92" s="514">
        <v>365</v>
      </c>
      <c r="K92" s="514">
        <v>47</v>
      </c>
    </row>
    <row r="93" spans="1:11" ht="12.95" customHeight="1">
      <c r="A93" s="632"/>
      <c r="B93" s="352"/>
      <c r="C93" s="633" t="s">
        <v>435</v>
      </c>
      <c r="D93" s="519">
        <v>8816</v>
      </c>
      <c r="E93" s="519">
        <v>501</v>
      </c>
      <c r="F93" s="519">
        <v>1677</v>
      </c>
      <c r="G93" s="519">
        <v>2648</v>
      </c>
      <c r="H93" s="519">
        <v>3211</v>
      </c>
      <c r="I93" s="519">
        <v>340</v>
      </c>
      <c r="J93" s="519">
        <v>383</v>
      </c>
      <c r="K93" s="519">
        <v>56</v>
      </c>
    </row>
    <row r="94" spans="1:11" ht="12.95" customHeight="1">
      <c r="A94" s="630" t="s">
        <v>378</v>
      </c>
      <c r="B94" s="634" t="s">
        <v>14</v>
      </c>
      <c r="C94" s="631" t="s">
        <v>434</v>
      </c>
      <c r="D94" s="514">
        <v>14776</v>
      </c>
      <c r="E94" s="514">
        <v>382</v>
      </c>
      <c r="F94" s="514">
        <v>2254</v>
      </c>
      <c r="G94" s="514">
        <v>4026</v>
      </c>
      <c r="H94" s="514">
        <v>6663</v>
      </c>
      <c r="I94" s="514">
        <v>686</v>
      </c>
      <c r="J94" s="514">
        <v>701</v>
      </c>
      <c r="K94" s="514">
        <v>64</v>
      </c>
    </row>
    <row r="95" spans="1:11" ht="12.95" customHeight="1">
      <c r="A95" s="632"/>
      <c r="B95" s="352"/>
      <c r="C95" s="633" t="s">
        <v>436</v>
      </c>
      <c r="D95" s="519">
        <v>7195</v>
      </c>
      <c r="E95" s="519">
        <v>112</v>
      </c>
      <c r="F95" s="519">
        <v>843</v>
      </c>
      <c r="G95" s="519">
        <v>1819</v>
      </c>
      <c r="H95" s="519">
        <v>3751</v>
      </c>
      <c r="I95" s="519">
        <v>284</v>
      </c>
      <c r="J95" s="519">
        <v>360</v>
      </c>
      <c r="K95" s="519">
        <v>26</v>
      </c>
    </row>
    <row r="96" spans="1:11" ht="12.95" customHeight="1">
      <c r="A96" s="632"/>
      <c r="B96" s="264"/>
      <c r="C96" s="631" t="s">
        <v>435</v>
      </c>
      <c r="D96" s="514">
        <v>7581</v>
      </c>
      <c r="E96" s="514">
        <v>270</v>
      </c>
      <c r="F96" s="514">
        <v>1411</v>
      </c>
      <c r="G96" s="514">
        <v>2207</v>
      </c>
      <c r="H96" s="514">
        <v>2912</v>
      </c>
      <c r="I96" s="514">
        <v>402</v>
      </c>
      <c r="J96" s="514">
        <v>341</v>
      </c>
      <c r="K96" s="514">
        <v>38</v>
      </c>
    </row>
    <row r="97" spans="1:11" ht="12.95" customHeight="1">
      <c r="A97" s="630" t="s">
        <v>378</v>
      </c>
      <c r="B97" s="635" t="s">
        <v>15</v>
      </c>
      <c r="C97" s="633" t="s">
        <v>434</v>
      </c>
      <c r="D97" s="519">
        <v>44337</v>
      </c>
      <c r="E97" s="519">
        <v>987</v>
      </c>
      <c r="F97" s="519">
        <v>5343</v>
      </c>
      <c r="G97" s="519">
        <v>9561</v>
      </c>
      <c r="H97" s="519">
        <v>21687</v>
      </c>
      <c r="I97" s="519">
        <v>2624</v>
      </c>
      <c r="J97" s="519">
        <v>3937</v>
      </c>
      <c r="K97" s="519">
        <v>198</v>
      </c>
    </row>
    <row r="98" spans="1:11" ht="12.95" customHeight="1">
      <c r="A98" s="632"/>
      <c r="B98" s="264"/>
      <c r="C98" s="631" t="s">
        <v>436</v>
      </c>
      <c r="D98" s="514">
        <v>21075</v>
      </c>
      <c r="E98" s="514">
        <v>268</v>
      </c>
      <c r="F98" s="514">
        <v>1912</v>
      </c>
      <c r="G98" s="514">
        <v>4370</v>
      </c>
      <c r="H98" s="514">
        <v>11303</v>
      </c>
      <c r="I98" s="514">
        <v>1154</v>
      </c>
      <c r="J98" s="514">
        <v>1974</v>
      </c>
      <c r="K98" s="514">
        <v>94</v>
      </c>
    </row>
    <row r="99" spans="1:11" ht="12.95" customHeight="1">
      <c r="A99" s="632"/>
      <c r="B99" s="352"/>
      <c r="C99" s="633" t="s">
        <v>435</v>
      </c>
      <c r="D99" s="519">
        <v>23262</v>
      </c>
      <c r="E99" s="519">
        <v>719</v>
      </c>
      <c r="F99" s="519">
        <v>3431</v>
      </c>
      <c r="G99" s="519">
        <v>5191</v>
      </c>
      <c r="H99" s="519">
        <v>10384</v>
      </c>
      <c r="I99" s="519">
        <v>1470</v>
      </c>
      <c r="J99" s="519">
        <v>1963</v>
      </c>
      <c r="K99" s="519">
        <v>104</v>
      </c>
    </row>
    <row r="100" spans="1:11" ht="15.95" customHeight="1">
      <c r="A100" s="630" t="s">
        <v>378</v>
      </c>
      <c r="B100" s="634" t="s">
        <v>16</v>
      </c>
      <c r="C100" s="631" t="s">
        <v>434</v>
      </c>
      <c r="D100" s="514">
        <v>21359</v>
      </c>
      <c r="E100" s="514">
        <v>366</v>
      </c>
      <c r="F100" s="514">
        <v>3753</v>
      </c>
      <c r="G100" s="514">
        <v>6990</v>
      </c>
      <c r="H100" s="514">
        <v>8671</v>
      </c>
      <c r="I100" s="514">
        <v>744</v>
      </c>
      <c r="J100" s="514">
        <v>795</v>
      </c>
      <c r="K100" s="514">
        <v>40</v>
      </c>
    </row>
    <row r="101" spans="1:11" ht="12.95" customHeight="1">
      <c r="A101" s="632"/>
      <c r="B101" s="352"/>
      <c r="C101" s="633" t="s">
        <v>436</v>
      </c>
      <c r="D101" s="519">
        <v>10613</v>
      </c>
      <c r="E101" s="519">
        <v>102</v>
      </c>
      <c r="F101" s="519">
        <v>1352</v>
      </c>
      <c r="G101" s="519">
        <v>3345</v>
      </c>
      <c r="H101" s="519">
        <v>5059</v>
      </c>
      <c r="I101" s="519">
        <v>362</v>
      </c>
      <c r="J101" s="519">
        <v>375</v>
      </c>
      <c r="K101" s="519">
        <v>18</v>
      </c>
    </row>
    <row r="102" spans="1:11" ht="12.95" customHeight="1">
      <c r="A102" s="632"/>
      <c r="B102" s="264"/>
      <c r="C102" s="631" t="s">
        <v>435</v>
      </c>
      <c r="D102" s="514">
        <v>10746</v>
      </c>
      <c r="E102" s="514">
        <v>264</v>
      </c>
      <c r="F102" s="514">
        <v>2401</v>
      </c>
      <c r="G102" s="514">
        <v>3645</v>
      </c>
      <c r="H102" s="514">
        <v>3612</v>
      </c>
      <c r="I102" s="514">
        <v>382</v>
      </c>
      <c r="J102" s="514">
        <v>420</v>
      </c>
      <c r="K102" s="514">
        <v>22</v>
      </c>
    </row>
    <row r="103" spans="1:11" ht="15.95" customHeight="1">
      <c r="A103" s="630" t="s">
        <v>378</v>
      </c>
      <c r="B103" s="635" t="s">
        <v>17</v>
      </c>
      <c r="C103" s="633" t="s">
        <v>434</v>
      </c>
      <c r="D103" s="519">
        <v>28739</v>
      </c>
      <c r="E103" s="519">
        <v>1115</v>
      </c>
      <c r="F103" s="519">
        <v>4535</v>
      </c>
      <c r="G103" s="519">
        <v>7660</v>
      </c>
      <c r="H103" s="519">
        <v>12963</v>
      </c>
      <c r="I103" s="519">
        <v>1092</v>
      </c>
      <c r="J103" s="519">
        <v>1278</v>
      </c>
      <c r="K103" s="519">
        <v>96</v>
      </c>
    </row>
    <row r="104" spans="1:11" ht="12.75" customHeight="1">
      <c r="A104" s="632"/>
      <c r="B104" s="264"/>
      <c r="C104" s="631" t="s">
        <v>436</v>
      </c>
      <c r="D104" s="514">
        <v>14316</v>
      </c>
      <c r="E104" s="514">
        <v>292</v>
      </c>
      <c r="F104" s="514">
        <v>1771</v>
      </c>
      <c r="G104" s="514">
        <v>3670</v>
      </c>
      <c r="H104" s="514">
        <v>7387</v>
      </c>
      <c r="I104" s="514">
        <v>507</v>
      </c>
      <c r="J104" s="514">
        <v>638</v>
      </c>
      <c r="K104" s="514">
        <v>51</v>
      </c>
    </row>
    <row r="105" spans="1:11" ht="12.75" customHeight="1">
      <c r="A105" s="632"/>
      <c r="B105" s="352"/>
      <c r="C105" s="633" t="s">
        <v>435</v>
      </c>
      <c r="D105" s="519">
        <v>14423</v>
      </c>
      <c r="E105" s="519">
        <v>823</v>
      </c>
      <c r="F105" s="519">
        <v>2764</v>
      </c>
      <c r="G105" s="519">
        <v>3990</v>
      </c>
      <c r="H105" s="519">
        <v>5576</v>
      </c>
      <c r="I105" s="519">
        <v>585</v>
      </c>
      <c r="J105" s="519">
        <v>640</v>
      </c>
      <c r="K105" s="519">
        <v>45</v>
      </c>
    </row>
    <row r="106" spans="1:11" ht="12.75" customHeight="1">
      <c r="A106" s="630" t="s">
        <v>378</v>
      </c>
      <c r="B106" s="634" t="s">
        <v>18</v>
      </c>
      <c r="C106" s="631" t="s">
        <v>434</v>
      </c>
      <c r="D106" s="514">
        <v>8837</v>
      </c>
      <c r="E106" s="514">
        <v>255</v>
      </c>
      <c r="F106" s="514">
        <v>1449</v>
      </c>
      <c r="G106" s="514">
        <v>2465</v>
      </c>
      <c r="H106" s="514">
        <v>4085</v>
      </c>
      <c r="I106" s="514">
        <v>287</v>
      </c>
      <c r="J106" s="514">
        <v>276</v>
      </c>
      <c r="K106" s="514">
        <v>20</v>
      </c>
    </row>
    <row r="107" spans="1:11" ht="12.75" customHeight="1">
      <c r="A107" s="632"/>
      <c r="B107" s="352"/>
      <c r="C107" s="633" t="s">
        <v>436</v>
      </c>
      <c r="D107" s="519">
        <v>4398</v>
      </c>
      <c r="E107" s="519">
        <v>60</v>
      </c>
      <c r="F107" s="519">
        <v>532</v>
      </c>
      <c r="G107" s="519">
        <v>1238</v>
      </c>
      <c r="H107" s="519">
        <v>2297</v>
      </c>
      <c r="I107" s="519">
        <v>133</v>
      </c>
      <c r="J107" s="519">
        <v>130</v>
      </c>
      <c r="K107" s="519">
        <v>8</v>
      </c>
    </row>
    <row r="108" spans="1:11" ht="12.75" customHeight="1">
      <c r="A108" s="632"/>
      <c r="B108" s="264"/>
      <c r="C108" s="631" t="s">
        <v>435</v>
      </c>
      <c r="D108" s="514">
        <v>4439</v>
      </c>
      <c r="E108" s="514">
        <v>195</v>
      </c>
      <c r="F108" s="514">
        <v>917</v>
      </c>
      <c r="G108" s="514">
        <v>1227</v>
      </c>
      <c r="H108" s="514">
        <v>1788</v>
      </c>
      <c r="I108" s="514">
        <v>154</v>
      </c>
      <c r="J108" s="514">
        <v>146</v>
      </c>
      <c r="K108" s="514">
        <v>12</v>
      </c>
    </row>
    <row r="109" spans="1:11" ht="12.75" customHeight="1">
      <c r="A109" s="630" t="s">
        <v>378</v>
      </c>
      <c r="B109" s="635" t="s">
        <v>19</v>
      </c>
      <c r="C109" s="633" t="s">
        <v>434</v>
      </c>
      <c r="D109" s="519">
        <v>9921</v>
      </c>
      <c r="E109" s="519">
        <v>416</v>
      </c>
      <c r="F109" s="519">
        <v>1386</v>
      </c>
      <c r="G109" s="519">
        <v>2739</v>
      </c>
      <c r="H109" s="519">
        <v>4627</v>
      </c>
      <c r="I109" s="519">
        <v>358</v>
      </c>
      <c r="J109" s="519">
        <v>373</v>
      </c>
      <c r="K109" s="519">
        <v>22</v>
      </c>
    </row>
    <row r="110" spans="1:11" ht="12.75" customHeight="1">
      <c r="A110" s="632"/>
      <c r="B110" s="264"/>
      <c r="C110" s="631" t="s">
        <v>436</v>
      </c>
      <c r="D110" s="514">
        <v>4980</v>
      </c>
      <c r="E110" s="514">
        <v>137</v>
      </c>
      <c r="F110" s="514">
        <v>484</v>
      </c>
      <c r="G110" s="514">
        <v>1307</v>
      </c>
      <c r="H110" s="514">
        <v>2654</v>
      </c>
      <c r="I110" s="514">
        <v>184</v>
      </c>
      <c r="J110" s="514">
        <v>200</v>
      </c>
      <c r="K110" s="514">
        <v>14</v>
      </c>
    </row>
    <row r="111" spans="1:11" ht="12.75" customHeight="1">
      <c r="A111" s="632"/>
      <c r="B111" s="352"/>
      <c r="C111" s="633" t="s">
        <v>435</v>
      </c>
      <c r="D111" s="519">
        <v>4941</v>
      </c>
      <c r="E111" s="519">
        <v>279</v>
      </c>
      <c r="F111" s="519">
        <v>902</v>
      </c>
      <c r="G111" s="519">
        <v>1432</v>
      </c>
      <c r="H111" s="519">
        <v>1973</v>
      </c>
      <c r="I111" s="519">
        <v>174</v>
      </c>
      <c r="J111" s="519">
        <v>173</v>
      </c>
      <c r="K111" s="519">
        <v>8</v>
      </c>
    </row>
    <row r="112" spans="1:11" ht="12.75" customHeight="1">
      <c r="A112" s="630" t="s">
        <v>380</v>
      </c>
      <c r="B112" s="643" t="s">
        <v>448</v>
      </c>
      <c r="C112" s="642" t="s">
        <v>434</v>
      </c>
      <c r="D112" s="530">
        <v>522362</v>
      </c>
      <c r="E112" s="530">
        <v>11040</v>
      </c>
      <c r="F112" s="530">
        <v>40646</v>
      </c>
      <c r="G112" s="530">
        <v>97016</v>
      </c>
      <c r="H112" s="530">
        <v>271523</v>
      </c>
      <c r="I112" s="530">
        <v>28319</v>
      </c>
      <c r="J112" s="530">
        <v>72703</v>
      </c>
      <c r="K112" s="530">
        <v>1115</v>
      </c>
    </row>
    <row r="113" spans="1:11" ht="12.75" customHeight="1">
      <c r="A113" s="630" t="s">
        <v>437</v>
      </c>
      <c r="B113" s="352"/>
      <c r="C113" s="628" t="s">
        <v>436</v>
      </c>
      <c r="D113" s="544">
        <v>248531</v>
      </c>
      <c r="E113" s="544">
        <v>2543</v>
      </c>
      <c r="F113" s="544">
        <v>13014</v>
      </c>
      <c r="G113" s="544">
        <v>43421</v>
      </c>
      <c r="H113" s="544">
        <v>142807</v>
      </c>
      <c r="I113" s="544">
        <v>13410</v>
      </c>
      <c r="J113" s="544">
        <v>32822</v>
      </c>
      <c r="K113" s="544">
        <v>514</v>
      </c>
    </row>
    <row r="114" spans="1:11" ht="12.75" customHeight="1">
      <c r="A114" s="630" t="s">
        <v>437</v>
      </c>
      <c r="B114" s="264"/>
      <c r="C114" s="642" t="s">
        <v>435</v>
      </c>
      <c r="D114" s="530">
        <v>273831</v>
      </c>
      <c r="E114" s="530">
        <v>8497</v>
      </c>
      <c r="F114" s="530">
        <v>27632</v>
      </c>
      <c r="G114" s="530">
        <v>53595</v>
      </c>
      <c r="H114" s="530">
        <v>128716</v>
      </c>
      <c r="I114" s="530">
        <v>14909</v>
      </c>
      <c r="J114" s="530">
        <v>39881</v>
      </c>
      <c r="K114" s="530">
        <v>601</v>
      </c>
    </row>
    <row r="115" spans="1:11" ht="12.75" customHeight="1">
      <c r="A115" s="646" t="s">
        <v>385</v>
      </c>
      <c r="B115" s="640" t="s">
        <v>393</v>
      </c>
      <c r="C115" s="637" t="s">
        <v>434</v>
      </c>
      <c r="D115" s="524">
        <v>290199</v>
      </c>
      <c r="E115" s="524">
        <v>4362</v>
      </c>
      <c r="F115" s="524">
        <v>13026</v>
      </c>
      <c r="G115" s="524">
        <v>39577</v>
      </c>
      <c r="H115" s="524">
        <v>154227</v>
      </c>
      <c r="I115" s="524">
        <v>19807</v>
      </c>
      <c r="J115" s="524">
        <v>58508</v>
      </c>
      <c r="K115" s="524">
        <v>692</v>
      </c>
    </row>
    <row r="116" spans="1:11" ht="12.75" customHeight="1">
      <c r="A116" s="632">
        <v>3</v>
      </c>
      <c r="B116" s="370"/>
      <c r="C116" s="639" t="s">
        <v>436</v>
      </c>
      <c r="D116" s="539">
        <v>135408</v>
      </c>
      <c r="E116" s="539">
        <v>1115</v>
      </c>
      <c r="F116" s="539">
        <v>3554</v>
      </c>
      <c r="G116" s="539">
        <v>16910</v>
      </c>
      <c r="H116" s="539">
        <v>77914</v>
      </c>
      <c r="I116" s="539">
        <v>9241</v>
      </c>
      <c r="J116" s="539">
        <v>26375</v>
      </c>
      <c r="K116" s="539">
        <v>299</v>
      </c>
    </row>
    <row r="117" spans="1:11" ht="12.75" customHeight="1">
      <c r="A117" s="632">
        <v>3</v>
      </c>
      <c r="B117" s="369"/>
      <c r="C117" s="637" t="s">
        <v>435</v>
      </c>
      <c r="D117" s="524">
        <v>154791</v>
      </c>
      <c r="E117" s="524">
        <v>3247</v>
      </c>
      <c r="F117" s="524">
        <v>9472</v>
      </c>
      <c r="G117" s="524">
        <v>22667</v>
      </c>
      <c r="H117" s="524">
        <v>76313</v>
      </c>
      <c r="I117" s="524">
        <v>10566</v>
      </c>
      <c r="J117" s="524">
        <v>32133</v>
      </c>
      <c r="K117" s="524">
        <v>393</v>
      </c>
    </row>
    <row r="118" spans="1:11" ht="12.75" customHeight="1">
      <c r="A118" s="630" t="s">
        <v>383</v>
      </c>
      <c r="B118" s="645" t="s">
        <v>392</v>
      </c>
      <c r="C118" s="631" t="s">
        <v>434</v>
      </c>
      <c r="D118" s="514">
        <v>261213</v>
      </c>
      <c r="E118" s="514">
        <v>3901</v>
      </c>
      <c r="F118" s="514">
        <v>11593</v>
      </c>
      <c r="G118" s="514">
        <v>35084</v>
      </c>
      <c r="H118" s="514">
        <v>137649</v>
      </c>
      <c r="I118" s="514">
        <v>17848</v>
      </c>
      <c r="J118" s="514">
        <v>54494</v>
      </c>
      <c r="K118" s="514">
        <v>644</v>
      </c>
    </row>
    <row r="119" spans="1:11" ht="12.75" customHeight="1">
      <c r="A119" s="632"/>
      <c r="B119" s="356"/>
      <c r="C119" s="633" t="s">
        <v>436</v>
      </c>
      <c r="D119" s="519">
        <v>121323</v>
      </c>
      <c r="E119" s="519">
        <v>1032</v>
      </c>
      <c r="F119" s="519">
        <v>3177</v>
      </c>
      <c r="G119" s="519">
        <v>14972</v>
      </c>
      <c r="H119" s="519">
        <v>69164</v>
      </c>
      <c r="I119" s="519">
        <v>8262</v>
      </c>
      <c r="J119" s="519">
        <v>24437</v>
      </c>
      <c r="K119" s="519">
        <v>279</v>
      </c>
    </row>
    <row r="120" spans="1:11" ht="12.75" customHeight="1">
      <c r="A120" s="632"/>
      <c r="B120" s="354"/>
      <c r="C120" s="631" t="s">
        <v>435</v>
      </c>
      <c r="D120" s="514">
        <v>139890</v>
      </c>
      <c r="E120" s="514">
        <v>2869</v>
      </c>
      <c r="F120" s="514">
        <v>8416</v>
      </c>
      <c r="G120" s="514">
        <v>20112</v>
      </c>
      <c r="H120" s="514">
        <v>68485</v>
      </c>
      <c r="I120" s="514">
        <v>9586</v>
      </c>
      <c r="J120" s="514">
        <v>30057</v>
      </c>
      <c r="K120" s="514">
        <v>365</v>
      </c>
    </row>
    <row r="121" spans="1:11" ht="12.75" customHeight="1">
      <c r="A121" s="630" t="s">
        <v>383</v>
      </c>
      <c r="B121" s="644" t="s">
        <v>164</v>
      </c>
      <c r="C121" s="633" t="s">
        <v>434</v>
      </c>
      <c r="D121" s="519">
        <v>28986</v>
      </c>
      <c r="E121" s="519">
        <v>461</v>
      </c>
      <c r="F121" s="519">
        <v>1433</v>
      </c>
      <c r="G121" s="519">
        <v>4493</v>
      </c>
      <c r="H121" s="519">
        <v>16578</v>
      </c>
      <c r="I121" s="519">
        <v>1959</v>
      </c>
      <c r="J121" s="519">
        <v>4014</v>
      </c>
      <c r="K121" s="519">
        <v>48</v>
      </c>
    </row>
    <row r="122" spans="1:11" ht="12.75" customHeight="1">
      <c r="A122" s="632"/>
      <c r="B122" s="370"/>
      <c r="C122" s="631" t="s">
        <v>436</v>
      </c>
      <c r="D122" s="514">
        <v>14085</v>
      </c>
      <c r="E122" s="514">
        <v>83</v>
      </c>
      <c r="F122" s="514">
        <v>377</v>
      </c>
      <c r="G122" s="514">
        <v>1938</v>
      </c>
      <c r="H122" s="514">
        <v>8750</v>
      </c>
      <c r="I122" s="514">
        <v>979</v>
      </c>
      <c r="J122" s="514">
        <v>1938</v>
      </c>
      <c r="K122" s="514">
        <v>20</v>
      </c>
    </row>
    <row r="123" spans="1:11" ht="12.75" customHeight="1">
      <c r="A123" s="632"/>
      <c r="B123" s="369"/>
      <c r="C123" s="633" t="s">
        <v>435</v>
      </c>
      <c r="D123" s="519">
        <v>14901</v>
      </c>
      <c r="E123" s="519">
        <v>378</v>
      </c>
      <c r="F123" s="519">
        <v>1056</v>
      </c>
      <c r="G123" s="519">
        <v>2555</v>
      </c>
      <c r="H123" s="519">
        <v>7828</v>
      </c>
      <c r="I123" s="519">
        <v>980</v>
      </c>
      <c r="J123" s="519">
        <v>2076</v>
      </c>
      <c r="K123" s="519">
        <v>28</v>
      </c>
    </row>
    <row r="124" spans="1:11" ht="12.75" customHeight="1">
      <c r="A124" s="630" t="s">
        <v>378</v>
      </c>
      <c r="B124" s="634" t="s">
        <v>23</v>
      </c>
      <c r="C124" s="631" t="s">
        <v>434</v>
      </c>
      <c r="D124" s="514">
        <v>12421</v>
      </c>
      <c r="E124" s="514">
        <v>482</v>
      </c>
      <c r="F124" s="514">
        <v>2243</v>
      </c>
      <c r="G124" s="514">
        <v>3704</v>
      </c>
      <c r="H124" s="514">
        <v>5189</v>
      </c>
      <c r="I124" s="514">
        <v>332</v>
      </c>
      <c r="J124" s="514">
        <v>459</v>
      </c>
      <c r="K124" s="514">
        <v>12</v>
      </c>
    </row>
    <row r="125" spans="1:11" ht="12.75" customHeight="1">
      <c r="A125" s="632"/>
      <c r="B125" s="352"/>
      <c r="C125" s="633" t="s">
        <v>436</v>
      </c>
      <c r="D125" s="519">
        <v>6111</v>
      </c>
      <c r="E125" s="519">
        <v>108</v>
      </c>
      <c r="F125" s="519">
        <v>841</v>
      </c>
      <c r="G125" s="519">
        <v>1796</v>
      </c>
      <c r="H125" s="519">
        <v>2987</v>
      </c>
      <c r="I125" s="519">
        <v>172</v>
      </c>
      <c r="J125" s="519">
        <v>202</v>
      </c>
      <c r="K125" s="519">
        <v>5</v>
      </c>
    </row>
    <row r="126" spans="1:11" ht="12.75" customHeight="1">
      <c r="A126" s="632"/>
      <c r="B126" s="264"/>
      <c r="C126" s="631" t="s">
        <v>435</v>
      </c>
      <c r="D126" s="514">
        <v>6310</v>
      </c>
      <c r="E126" s="514">
        <v>374</v>
      </c>
      <c r="F126" s="514">
        <v>1402</v>
      </c>
      <c r="G126" s="514">
        <v>1908</v>
      </c>
      <c r="H126" s="514">
        <v>2202</v>
      </c>
      <c r="I126" s="514">
        <v>160</v>
      </c>
      <c r="J126" s="514">
        <v>257</v>
      </c>
      <c r="K126" s="514">
        <v>7</v>
      </c>
    </row>
    <row r="127" spans="1:11" ht="12.75" customHeight="1">
      <c r="A127" s="630" t="s">
        <v>378</v>
      </c>
      <c r="B127" s="635" t="s">
        <v>24</v>
      </c>
      <c r="C127" s="633" t="s">
        <v>434</v>
      </c>
      <c r="D127" s="519">
        <v>47572</v>
      </c>
      <c r="E127" s="519">
        <v>1340</v>
      </c>
      <c r="F127" s="519">
        <v>5188</v>
      </c>
      <c r="G127" s="519">
        <v>11528</v>
      </c>
      <c r="H127" s="519">
        <v>23931</v>
      </c>
      <c r="I127" s="519">
        <v>2003</v>
      </c>
      <c r="J127" s="519">
        <v>3504</v>
      </c>
      <c r="K127" s="519">
        <v>78</v>
      </c>
    </row>
    <row r="128" spans="1:11" ht="12.75" customHeight="1">
      <c r="A128" s="632"/>
      <c r="B128" s="264"/>
      <c r="C128" s="631" t="s">
        <v>436</v>
      </c>
      <c r="D128" s="514">
        <v>22955</v>
      </c>
      <c r="E128" s="514">
        <v>230</v>
      </c>
      <c r="F128" s="514">
        <v>1678</v>
      </c>
      <c r="G128" s="514">
        <v>5347</v>
      </c>
      <c r="H128" s="514">
        <v>13062</v>
      </c>
      <c r="I128" s="514">
        <v>975</v>
      </c>
      <c r="J128" s="514">
        <v>1621</v>
      </c>
      <c r="K128" s="514">
        <v>42</v>
      </c>
    </row>
    <row r="129" spans="1:11" ht="12.75" customHeight="1">
      <c r="A129" s="632"/>
      <c r="B129" s="352"/>
      <c r="C129" s="633" t="s">
        <v>435</v>
      </c>
      <c r="D129" s="519">
        <v>24617</v>
      </c>
      <c r="E129" s="519">
        <v>1110</v>
      </c>
      <c r="F129" s="519">
        <v>3510</v>
      </c>
      <c r="G129" s="519">
        <v>6181</v>
      </c>
      <c r="H129" s="519">
        <v>10869</v>
      </c>
      <c r="I129" s="519">
        <v>1028</v>
      </c>
      <c r="J129" s="519">
        <v>1883</v>
      </c>
      <c r="K129" s="519">
        <v>36</v>
      </c>
    </row>
    <row r="130" spans="1:11" ht="12.75" customHeight="1">
      <c r="A130" s="630" t="s">
        <v>378</v>
      </c>
      <c r="B130" s="634" t="s">
        <v>25</v>
      </c>
      <c r="C130" s="631" t="s">
        <v>434</v>
      </c>
      <c r="D130" s="514">
        <v>11477</v>
      </c>
      <c r="E130" s="514">
        <v>177</v>
      </c>
      <c r="F130" s="514">
        <v>1202</v>
      </c>
      <c r="G130" s="514">
        <v>3762</v>
      </c>
      <c r="H130" s="514">
        <v>5136</v>
      </c>
      <c r="I130" s="514">
        <v>410</v>
      </c>
      <c r="J130" s="514">
        <v>768</v>
      </c>
      <c r="K130" s="514">
        <v>22</v>
      </c>
    </row>
    <row r="131" spans="1:11" ht="12.75" customHeight="1">
      <c r="A131" s="632"/>
      <c r="B131" s="352"/>
      <c r="C131" s="633" t="s">
        <v>436</v>
      </c>
      <c r="D131" s="519">
        <v>5622</v>
      </c>
      <c r="E131" s="519">
        <v>45</v>
      </c>
      <c r="F131" s="519">
        <v>385</v>
      </c>
      <c r="G131" s="519">
        <v>1741</v>
      </c>
      <c r="H131" s="519">
        <v>2924</v>
      </c>
      <c r="I131" s="519">
        <v>169</v>
      </c>
      <c r="J131" s="519">
        <v>345</v>
      </c>
      <c r="K131" s="519">
        <v>13</v>
      </c>
    </row>
    <row r="132" spans="1:11" ht="12.75" customHeight="1">
      <c r="A132" s="632"/>
      <c r="B132" s="264"/>
      <c r="C132" s="631" t="s">
        <v>435</v>
      </c>
      <c r="D132" s="514">
        <v>5855</v>
      </c>
      <c r="E132" s="514">
        <v>132</v>
      </c>
      <c r="F132" s="514">
        <v>817</v>
      </c>
      <c r="G132" s="514">
        <v>2021</v>
      </c>
      <c r="H132" s="514">
        <v>2212</v>
      </c>
      <c r="I132" s="514">
        <v>241</v>
      </c>
      <c r="J132" s="514">
        <v>423</v>
      </c>
      <c r="K132" s="514">
        <v>9</v>
      </c>
    </row>
    <row r="133" spans="1:11" ht="12.75" customHeight="1">
      <c r="A133" s="630" t="s">
        <v>378</v>
      </c>
      <c r="B133" s="635" t="s">
        <v>26</v>
      </c>
      <c r="C133" s="633" t="s">
        <v>434</v>
      </c>
      <c r="D133" s="519">
        <v>13249</v>
      </c>
      <c r="E133" s="519">
        <v>397</v>
      </c>
      <c r="F133" s="519">
        <v>1690</v>
      </c>
      <c r="G133" s="519">
        <v>3407</v>
      </c>
      <c r="H133" s="519">
        <v>6619</v>
      </c>
      <c r="I133" s="519">
        <v>468</v>
      </c>
      <c r="J133" s="519">
        <v>641</v>
      </c>
      <c r="K133" s="519">
        <v>27</v>
      </c>
    </row>
    <row r="134" spans="1:11" ht="12.75" customHeight="1">
      <c r="A134" s="632"/>
      <c r="B134" s="264"/>
      <c r="C134" s="631" t="s">
        <v>436</v>
      </c>
      <c r="D134" s="514">
        <v>6543</v>
      </c>
      <c r="E134" s="514">
        <v>61</v>
      </c>
      <c r="F134" s="514">
        <v>545</v>
      </c>
      <c r="G134" s="514">
        <v>1700</v>
      </c>
      <c r="H134" s="514">
        <v>3698</v>
      </c>
      <c r="I134" s="514">
        <v>242</v>
      </c>
      <c r="J134" s="514">
        <v>285</v>
      </c>
      <c r="K134" s="514">
        <v>12</v>
      </c>
    </row>
    <row r="135" spans="1:11" ht="12.75" customHeight="1">
      <c r="A135" s="632"/>
      <c r="B135" s="352"/>
      <c r="C135" s="633" t="s">
        <v>435</v>
      </c>
      <c r="D135" s="519">
        <v>6706</v>
      </c>
      <c r="E135" s="519">
        <v>336</v>
      </c>
      <c r="F135" s="519">
        <v>1145</v>
      </c>
      <c r="G135" s="519">
        <v>1707</v>
      </c>
      <c r="H135" s="519">
        <v>2921</v>
      </c>
      <c r="I135" s="519">
        <v>226</v>
      </c>
      <c r="J135" s="519">
        <v>356</v>
      </c>
      <c r="K135" s="519">
        <v>15</v>
      </c>
    </row>
    <row r="136" spans="1:11" ht="12.75" customHeight="1">
      <c r="A136" s="630" t="s">
        <v>378</v>
      </c>
      <c r="B136" s="634" t="s">
        <v>27</v>
      </c>
      <c r="C136" s="631" t="s">
        <v>434</v>
      </c>
      <c r="D136" s="514">
        <v>31572</v>
      </c>
      <c r="E136" s="514">
        <v>698</v>
      </c>
      <c r="F136" s="514">
        <v>4699</v>
      </c>
      <c r="G136" s="514">
        <v>8795</v>
      </c>
      <c r="H136" s="514">
        <v>14193</v>
      </c>
      <c r="I136" s="514">
        <v>1161</v>
      </c>
      <c r="J136" s="514">
        <v>1974</v>
      </c>
      <c r="K136" s="514">
        <v>52</v>
      </c>
    </row>
    <row r="137" spans="1:11" ht="12.75" customHeight="1">
      <c r="A137" s="632"/>
      <c r="B137" s="352"/>
      <c r="C137" s="633" t="s">
        <v>436</v>
      </c>
      <c r="D137" s="519">
        <v>15383</v>
      </c>
      <c r="E137" s="519">
        <v>215</v>
      </c>
      <c r="F137" s="519">
        <v>1724</v>
      </c>
      <c r="G137" s="519">
        <v>4104</v>
      </c>
      <c r="H137" s="519">
        <v>7812</v>
      </c>
      <c r="I137" s="519">
        <v>550</v>
      </c>
      <c r="J137" s="519">
        <v>951</v>
      </c>
      <c r="K137" s="519">
        <v>27</v>
      </c>
    </row>
    <row r="138" spans="1:11" ht="12.75" customHeight="1">
      <c r="A138" s="632"/>
      <c r="B138" s="264"/>
      <c r="C138" s="631" t="s">
        <v>435</v>
      </c>
      <c r="D138" s="514">
        <v>16189</v>
      </c>
      <c r="E138" s="514">
        <v>483</v>
      </c>
      <c r="F138" s="514">
        <v>2975</v>
      </c>
      <c r="G138" s="514">
        <v>4691</v>
      </c>
      <c r="H138" s="514">
        <v>6381</v>
      </c>
      <c r="I138" s="514">
        <v>611</v>
      </c>
      <c r="J138" s="514">
        <v>1023</v>
      </c>
      <c r="K138" s="514">
        <v>25</v>
      </c>
    </row>
    <row r="139" spans="1:11" ht="12.75" customHeight="1">
      <c r="A139" s="630" t="s">
        <v>378</v>
      </c>
      <c r="B139" s="635" t="s">
        <v>28</v>
      </c>
      <c r="C139" s="633" t="s">
        <v>434</v>
      </c>
      <c r="D139" s="519">
        <v>35590</v>
      </c>
      <c r="E139" s="519">
        <v>773</v>
      </c>
      <c r="F139" s="519">
        <v>2948</v>
      </c>
      <c r="G139" s="519">
        <v>7123</v>
      </c>
      <c r="H139" s="519">
        <v>20352</v>
      </c>
      <c r="I139" s="519">
        <v>1463</v>
      </c>
      <c r="J139" s="519">
        <v>2834</v>
      </c>
      <c r="K139" s="519">
        <v>97</v>
      </c>
    </row>
    <row r="140" spans="1:11" ht="12.75" customHeight="1">
      <c r="A140" s="632"/>
      <c r="B140" s="264"/>
      <c r="C140" s="631" t="s">
        <v>436</v>
      </c>
      <c r="D140" s="514">
        <v>17073</v>
      </c>
      <c r="E140" s="514">
        <v>142</v>
      </c>
      <c r="F140" s="514">
        <v>815</v>
      </c>
      <c r="G140" s="514">
        <v>3073</v>
      </c>
      <c r="H140" s="514">
        <v>10979</v>
      </c>
      <c r="I140" s="514">
        <v>735</v>
      </c>
      <c r="J140" s="514">
        <v>1281</v>
      </c>
      <c r="K140" s="514">
        <v>48</v>
      </c>
    </row>
    <row r="141" spans="1:11" ht="12.75" customHeight="1">
      <c r="A141" s="632"/>
      <c r="B141" s="352"/>
      <c r="C141" s="633" t="s">
        <v>435</v>
      </c>
      <c r="D141" s="519">
        <v>18517</v>
      </c>
      <c r="E141" s="519">
        <v>631</v>
      </c>
      <c r="F141" s="519">
        <v>2133</v>
      </c>
      <c r="G141" s="519">
        <v>4050</v>
      </c>
      <c r="H141" s="519">
        <v>9373</v>
      </c>
      <c r="I141" s="519">
        <v>728</v>
      </c>
      <c r="J141" s="519">
        <v>1553</v>
      </c>
      <c r="K141" s="519">
        <v>49</v>
      </c>
    </row>
    <row r="142" spans="1:11" ht="12.75" customHeight="1">
      <c r="A142" s="630" t="s">
        <v>378</v>
      </c>
      <c r="B142" s="634" t="s">
        <v>29</v>
      </c>
      <c r="C142" s="631" t="s">
        <v>434</v>
      </c>
      <c r="D142" s="514">
        <v>21669</v>
      </c>
      <c r="E142" s="514">
        <v>1120</v>
      </c>
      <c r="F142" s="514">
        <v>3042</v>
      </c>
      <c r="G142" s="514">
        <v>5314</v>
      </c>
      <c r="H142" s="514">
        <v>10909</v>
      </c>
      <c r="I142" s="514">
        <v>507</v>
      </c>
      <c r="J142" s="514">
        <v>740</v>
      </c>
      <c r="K142" s="514">
        <v>37</v>
      </c>
    </row>
    <row r="143" spans="1:11" ht="12.75" customHeight="1">
      <c r="A143" s="632"/>
      <c r="B143" s="352"/>
      <c r="C143" s="633" t="s">
        <v>436</v>
      </c>
      <c r="D143" s="519">
        <v>10786</v>
      </c>
      <c r="E143" s="519">
        <v>244</v>
      </c>
      <c r="F143" s="519">
        <v>1248</v>
      </c>
      <c r="G143" s="519">
        <v>2476</v>
      </c>
      <c r="H143" s="519">
        <v>6247</v>
      </c>
      <c r="I143" s="519">
        <v>242</v>
      </c>
      <c r="J143" s="519">
        <v>311</v>
      </c>
      <c r="K143" s="519">
        <v>18</v>
      </c>
    </row>
    <row r="144" spans="1:11" ht="12.75" customHeight="1">
      <c r="A144" s="632"/>
      <c r="B144" s="264"/>
      <c r="C144" s="631" t="s">
        <v>435</v>
      </c>
      <c r="D144" s="514">
        <v>10883</v>
      </c>
      <c r="E144" s="514">
        <v>876</v>
      </c>
      <c r="F144" s="514">
        <v>1794</v>
      </c>
      <c r="G144" s="514">
        <v>2838</v>
      </c>
      <c r="H144" s="514">
        <v>4662</v>
      </c>
      <c r="I144" s="514">
        <v>265</v>
      </c>
      <c r="J144" s="514">
        <v>429</v>
      </c>
      <c r="K144" s="514">
        <v>19</v>
      </c>
    </row>
    <row r="145" spans="1:11" ht="12.75" customHeight="1">
      <c r="A145" s="630" t="s">
        <v>378</v>
      </c>
      <c r="B145" s="635" t="s">
        <v>30</v>
      </c>
      <c r="C145" s="633" t="s">
        <v>434</v>
      </c>
      <c r="D145" s="519">
        <v>13786</v>
      </c>
      <c r="E145" s="519">
        <v>414</v>
      </c>
      <c r="F145" s="519">
        <v>1970</v>
      </c>
      <c r="G145" s="519">
        <v>4007</v>
      </c>
      <c r="H145" s="519">
        <v>6424</v>
      </c>
      <c r="I145" s="519">
        <v>383</v>
      </c>
      <c r="J145" s="519">
        <v>559</v>
      </c>
      <c r="K145" s="519">
        <v>29</v>
      </c>
    </row>
    <row r="146" spans="1:11" ht="12.75" customHeight="1">
      <c r="A146" s="632"/>
      <c r="B146" s="264"/>
      <c r="C146" s="631" t="s">
        <v>436</v>
      </c>
      <c r="D146" s="514">
        <v>6706</v>
      </c>
      <c r="E146" s="514">
        <v>118</v>
      </c>
      <c r="F146" s="514">
        <v>736</v>
      </c>
      <c r="G146" s="514">
        <v>1846</v>
      </c>
      <c r="H146" s="514">
        <v>3571</v>
      </c>
      <c r="I146" s="514">
        <v>169</v>
      </c>
      <c r="J146" s="514">
        <v>247</v>
      </c>
      <c r="K146" s="514">
        <v>19</v>
      </c>
    </row>
    <row r="147" spans="1:11" ht="12.75" customHeight="1">
      <c r="A147" s="632"/>
      <c r="B147" s="352"/>
      <c r="C147" s="633" t="s">
        <v>435</v>
      </c>
      <c r="D147" s="519">
        <v>7080</v>
      </c>
      <c r="E147" s="519">
        <v>296</v>
      </c>
      <c r="F147" s="519">
        <v>1234</v>
      </c>
      <c r="G147" s="519">
        <v>2161</v>
      </c>
      <c r="H147" s="519">
        <v>2853</v>
      </c>
      <c r="I147" s="519">
        <v>214</v>
      </c>
      <c r="J147" s="519">
        <v>312</v>
      </c>
      <c r="K147" s="519">
        <v>10</v>
      </c>
    </row>
    <row r="148" spans="1:11" ht="15.95" customHeight="1">
      <c r="A148" s="630" t="s">
        <v>378</v>
      </c>
      <c r="B148" s="634" t="s">
        <v>31</v>
      </c>
      <c r="C148" s="631" t="s">
        <v>434</v>
      </c>
      <c r="D148" s="514">
        <v>7543</v>
      </c>
      <c r="E148" s="514">
        <v>132</v>
      </c>
      <c r="F148" s="514">
        <v>513</v>
      </c>
      <c r="G148" s="514">
        <v>1347</v>
      </c>
      <c r="H148" s="514">
        <v>4298</v>
      </c>
      <c r="I148" s="514">
        <v>423</v>
      </c>
      <c r="J148" s="514">
        <v>818</v>
      </c>
      <c r="K148" s="514">
        <v>12</v>
      </c>
    </row>
    <row r="149" spans="1:11" ht="12.75" customHeight="1">
      <c r="A149" s="632"/>
      <c r="B149" s="352"/>
      <c r="C149" s="633" t="s">
        <v>436</v>
      </c>
      <c r="D149" s="519">
        <v>3625</v>
      </c>
      <c r="E149" s="519">
        <v>33</v>
      </c>
      <c r="F149" s="519">
        <v>138</v>
      </c>
      <c r="G149" s="519">
        <v>571</v>
      </c>
      <c r="H149" s="519">
        <v>2281</v>
      </c>
      <c r="I149" s="519">
        <v>222</v>
      </c>
      <c r="J149" s="519">
        <v>374</v>
      </c>
      <c r="K149" s="519">
        <v>6</v>
      </c>
    </row>
    <row r="150" spans="1:11" ht="12.75" customHeight="1">
      <c r="A150" s="632"/>
      <c r="B150" s="264"/>
      <c r="C150" s="631" t="s">
        <v>435</v>
      </c>
      <c r="D150" s="514">
        <v>3918</v>
      </c>
      <c r="E150" s="514">
        <v>99</v>
      </c>
      <c r="F150" s="514">
        <v>375</v>
      </c>
      <c r="G150" s="514">
        <v>776</v>
      </c>
      <c r="H150" s="514">
        <v>2017</v>
      </c>
      <c r="I150" s="514">
        <v>201</v>
      </c>
      <c r="J150" s="514">
        <v>444</v>
      </c>
      <c r="K150" s="514">
        <v>6</v>
      </c>
    </row>
    <row r="151" spans="1:11" ht="12.75" customHeight="1">
      <c r="A151" s="630" t="s">
        <v>378</v>
      </c>
      <c r="B151" s="635" t="s">
        <v>32</v>
      </c>
      <c r="C151" s="633" t="s">
        <v>434</v>
      </c>
      <c r="D151" s="519">
        <v>23923</v>
      </c>
      <c r="E151" s="519">
        <v>523</v>
      </c>
      <c r="F151" s="519">
        <v>1996</v>
      </c>
      <c r="G151" s="519">
        <v>4910</v>
      </c>
      <c r="H151" s="519">
        <v>13974</v>
      </c>
      <c r="I151" s="519">
        <v>1007</v>
      </c>
      <c r="J151" s="519">
        <v>1475</v>
      </c>
      <c r="K151" s="519">
        <v>38</v>
      </c>
    </row>
    <row r="152" spans="1:11" ht="12.75" customHeight="1">
      <c r="A152" s="632"/>
      <c r="B152" s="264"/>
      <c r="C152" s="631" t="s">
        <v>436</v>
      </c>
      <c r="D152" s="514">
        <v>11629</v>
      </c>
      <c r="E152" s="514">
        <v>98</v>
      </c>
      <c r="F152" s="514">
        <v>560</v>
      </c>
      <c r="G152" s="514">
        <v>2110</v>
      </c>
      <c r="H152" s="514">
        <v>7702</v>
      </c>
      <c r="I152" s="514">
        <v>508</v>
      </c>
      <c r="J152" s="514">
        <v>635</v>
      </c>
      <c r="K152" s="514">
        <v>16</v>
      </c>
    </row>
    <row r="153" spans="1:11" ht="12.75" customHeight="1">
      <c r="A153" s="632"/>
      <c r="B153" s="352"/>
      <c r="C153" s="633" t="s">
        <v>435</v>
      </c>
      <c r="D153" s="519">
        <v>12294</v>
      </c>
      <c r="E153" s="519">
        <v>425</v>
      </c>
      <c r="F153" s="519">
        <v>1436</v>
      </c>
      <c r="G153" s="519">
        <v>2800</v>
      </c>
      <c r="H153" s="519">
        <v>6272</v>
      </c>
      <c r="I153" s="519">
        <v>499</v>
      </c>
      <c r="J153" s="519">
        <v>840</v>
      </c>
      <c r="K153" s="519">
        <v>22</v>
      </c>
    </row>
    <row r="154" spans="1:11" ht="12.75" customHeight="1">
      <c r="A154" s="630" t="s">
        <v>378</v>
      </c>
      <c r="B154" s="634" t="s">
        <v>33</v>
      </c>
      <c r="C154" s="631" t="s">
        <v>434</v>
      </c>
      <c r="D154" s="514">
        <v>13361</v>
      </c>
      <c r="E154" s="514">
        <v>622</v>
      </c>
      <c r="F154" s="514">
        <v>2129</v>
      </c>
      <c r="G154" s="514">
        <v>3542</v>
      </c>
      <c r="H154" s="514">
        <v>6271</v>
      </c>
      <c r="I154" s="514">
        <v>355</v>
      </c>
      <c r="J154" s="514">
        <v>423</v>
      </c>
      <c r="K154" s="514">
        <v>19</v>
      </c>
    </row>
    <row r="155" spans="1:11" ht="12.75" customHeight="1">
      <c r="A155" s="632"/>
      <c r="B155" s="352"/>
      <c r="C155" s="633" t="s">
        <v>436</v>
      </c>
      <c r="D155" s="519">
        <v>6690</v>
      </c>
      <c r="E155" s="519">
        <v>134</v>
      </c>
      <c r="F155" s="519">
        <v>790</v>
      </c>
      <c r="G155" s="519">
        <v>1747</v>
      </c>
      <c r="H155" s="519">
        <v>3630</v>
      </c>
      <c r="I155" s="519">
        <v>185</v>
      </c>
      <c r="J155" s="519">
        <v>195</v>
      </c>
      <c r="K155" s="519">
        <v>9</v>
      </c>
    </row>
    <row r="156" spans="1:11" ht="12.75" customHeight="1">
      <c r="A156" s="632"/>
      <c r="B156" s="264"/>
      <c r="C156" s="631" t="s">
        <v>435</v>
      </c>
      <c r="D156" s="514">
        <v>6671</v>
      </c>
      <c r="E156" s="514">
        <v>488</v>
      </c>
      <c r="F156" s="514">
        <v>1339</v>
      </c>
      <c r="G156" s="514">
        <v>1795</v>
      </c>
      <c r="H156" s="514">
        <v>2641</v>
      </c>
      <c r="I156" s="514">
        <v>170</v>
      </c>
      <c r="J156" s="514">
        <v>228</v>
      </c>
      <c r="K156" s="514">
        <v>10</v>
      </c>
    </row>
    <row r="157" spans="1:11" ht="12.75" customHeight="1">
      <c r="A157" s="630" t="s">
        <v>380</v>
      </c>
      <c r="B157" s="648" t="s">
        <v>130</v>
      </c>
      <c r="C157" s="628" t="s">
        <v>434</v>
      </c>
      <c r="D157" s="544">
        <v>127272</v>
      </c>
      <c r="E157" s="544">
        <v>2590</v>
      </c>
      <c r="F157" s="544">
        <v>18799</v>
      </c>
      <c r="G157" s="544">
        <v>32429</v>
      </c>
      <c r="H157" s="544">
        <v>59420</v>
      </c>
      <c r="I157" s="544">
        <v>5882</v>
      </c>
      <c r="J157" s="544">
        <v>7801</v>
      </c>
      <c r="K157" s="544">
        <v>351</v>
      </c>
    </row>
    <row r="158" spans="1:11" ht="12.75" customHeight="1">
      <c r="A158" s="630" t="s">
        <v>437</v>
      </c>
      <c r="B158" s="264"/>
      <c r="C158" s="642" t="s">
        <v>436</v>
      </c>
      <c r="D158" s="530">
        <v>61797</v>
      </c>
      <c r="E158" s="530">
        <v>832</v>
      </c>
      <c r="F158" s="530">
        <v>6922</v>
      </c>
      <c r="G158" s="530">
        <v>14868</v>
      </c>
      <c r="H158" s="530">
        <v>32639</v>
      </c>
      <c r="I158" s="530">
        <v>2761</v>
      </c>
      <c r="J158" s="530">
        <v>3601</v>
      </c>
      <c r="K158" s="530">
        <v>174</v>
      </c>
    </row>
    <row r="159" spans="1:11" ht="12.75" customHeight="1">
      <c r="A159" s="630" t="s">
        <v>437</v>
      </c>
      <c r="B159" s="352"/>
      <c r="C159" s="628" t="s">
        <v>435</v>
      </c>
      <c r="D159" s="544">
        <v>65475</v>
      </c>
      <c r="E159" s="544">
        <v>1758</v>
      </c>
      <c r="F159" s="544">
        <v>11877</v>
      </c>
      <c r="G159" s="544">
        <v>17561</v>
      </c>
      <c r="H159" s="544">
        <v>26781</v>
      </c>
      <c r="I159" s="544">
        <v>3121</v>
      </c>
      <c r="J159" s="544">
        <v>4200</v>
      </c>
      <c r="K159" s="544">
        <v>177</v>
      </c>
    </row>
    <row r="160" spans="1:11" s="636" customFormat="1" ht="12.75" customHeight="1">
      <c r="A160" s="641" t="s">
        <v>378</v>
      </c>
      <c r="B160" s="647" t="s">
        <v>9</v>
      </c>
      <c r="C160" s="639" t="s">
        <v>434</v>
      </c>
      <c r="D160" s="539">
        <v>51257</v>
      </c>
      <c r="E160" s="539">
        <v>1356</v>
      </c>
      <c r="F160" s="539">
        <v>6218</v>
      </c>
      <c r="G160" s="539">
        <v>11782</v>
      </c>
      <c r="H160" s="539">
        <v>25563</v>
      </c>
      <c r="I160" s="539">
        <v>2506</v>
      </c>
      <c r="J160" s="539">
        <v>3710</v>
      </c>
      <c r="K160" s="539">
        <v>122</v>
      </c>
    </row>
    <row r="161" spans="1:11" s="636" customFormat="1" ht="12.75" customHeight="1">
      <c r="A161" s="638"/>
      <c r="B161" s="373"/>
      <c r="C161" s="637" t="s">
        <v>436</v>
      </c>
      <c r="D161" s="524">
        <v>24903</v>
      </c>
      <c r="E161" s="524">
        <v>356</v>
      </c>
      <c r="F161" s="524">
        <v>2220</v>
      </c>
      <c r="G161" s="524">
        <v>5333</v>
      </c>
      <c r="H161" s="524">
        <v>14037</v>
      </c>
      <c r="I161" s="524">
        <v>1159</v>
      </c>
      <c r="J161" s="524">
        <v>1743</v>
      </c>
      <c r="K161" s="524">
        <v>55</v>
      </c>
    </row>
    <row r="162" spans="1:11" s="636" customFormat="1" ht="12.75" customHeight="1">
      <c r="A162" s="638"/>
      <c r="B162" s="336"/>
      <c r="C162" s="639" t="s">
        <v>435</v>
      </c>
      <c r="D162" s="539">
        <v>26354</v>
      </c>
      <c r="E162" s="539">
        <v>1000</v>
      </c>
      <c r="F162" s="539">
        <v>3998</v>
      </c>
      <c r="G162" s="539">
        <v>6449</v>
      </c>
      <c r="H162" s="539">
        <v>11526</v>
      </c>
      <c r="I162" s="539">
        <v>1347</v>
      </c>
      <c r="J162" s="539">
        <v>1967</v>
      </c>
      <c r="K162" s="539">
        <v>67</v>
      </c>
    </row>
    <row r="163" spans="1:11" ht="12.75" customHeight="1">
      <c r="A163" s="630" t="s">
        <v>378</v>
      </c>
      <c r="B163" s="635" t="s">
        <v>7</v>
      </c>
      <c r="C163" s="633" t="s">
        <v>434</v>
      </c>
      <c r="D163" s="519">
        <v>14656</v>
      </c>
      <c r="E163" s="519">
        <v>178</v>
      </c>
      <c r="F163" s="519">
        <v>2343</v>
      </c>
      <c r="G163" s="519">
        <v>3974</v>
      </c>
      <c r="H163" s="519">
        <v>6716</v>
      </c>
      <c r="I163" s="519">
        <v>679</v>
      </c>
      <c r="J163" s="519">
        <v>725</v>
      </c>
      <c r="K163" s="519">
        <v>41</v>
      </c>
    </row>
    <row r="164" spans="1:11" ht="12.75" customHeight="1">
      <c r="A164" s="632"/>
      <c r="B164" s="264"/>
      <c r="C164" s="631" t="s">
        <v>436</v>
      </c>
      <c r="D164" s="514">
        <v>7030</v>
      </c>
      <c r="E164" s="514">
        <v>84</v>
      </c>
      <c r="F164" s="514">
        <v>874</v>
      </c>
      <c r="G164" s="514">
        <v>1713</v>
      </c>
      <c r="H164" s="514">
        <v>3702</v>
      </c>
      <c r="I164" s="514">
        <v>288</v>
      </c>
      <c r="J164" s="514">
        <v>352</v>
      </c>
      <c r="K164" s="514">
        <v>17</v>
      </c>
    </row>
    <row r="165" spans="1:11" ht="12.75" customHeight="1">
      <c r="A165" s="632"/>
      <c r="B165" s="352"/>
      <c r="C165" s="633" t="s">
        <v>435</v>
      </c>
      <c r="D165" s="519">
        <v>7626</v>
      </c>
      <c r="E165" s="519">
        <v>94</v>
      </c>
      <c r="F165" s="519">
        <v>1469</v>
      </c>
      <c r="G165" s="519">
        <v>2261</v>
      </c>
      <c r="H165" s="519">
        <v>3014</v>
      </c>
      <c r="I165" s="519">
        <v>391</v>
      </c>
      <c r="J165" s="519">
        <v>373</v>
      </c>
      <c r="K165" s="519">
        <v>24</v>
      </c>
    </row>
    <row r="166" spans="1:11" ht="12.75" customHeight="1">
      <c r="A166" s="630" t="s">
        <v>378</v>
      </c>
      <c r="B166" s="634" t="s">
        <v>8</v>
      </c>
      <c r="C166" s="631" t="s">
        <v>434</v>
      </c>
      <c r="D166" s="514">
        <v>21761</v>
      </c>
      <c r="E166" s="514">
        <v>249</v>
      </c>
      <c r="F166" s="514">
        <v>3937</v>
      </c>
      <c r="G166" s="514">
        <v>6487</v>
      </c>
      <c r="H166" s="514">
        <v>9219</v>
      </c>
      <c r="I166" s="514">
        <v>877</v>
      </c>
      <c r="J166" s="514">
        <v>940</v>
      </c>
      <c r="K166" s="514">
        <v>52</v>
      </c>
    </row>
    <row r="167" spans="1:11" ht="12.75" customHeight="1">
      <c r="A167" s="632"/>
      <c r="B167" s="352"/>
      <c r="C167" s="633" t="s">
        <v>436</v>
      </c>
      <c r="D167" s="519">
        <v>10598</v>
      </c>
      <c r="E167" s="519">
        <v>101</v>
      </c>
      <c r="F167" s="519">
        <v>1476</v>
      </c>
      <c r="G167" s="519">
        <v>3039</v>
      </c>
      <c r="H167" s="519">
        <v>5159</v>
      </c>
      <c r="I167" s="519">
        <v>412</v>
      </c>
      <c r="J167" s="519">
        <v>381</v>
      </c>
      <c r="K167" s="519">
        <v>30</v>
      </c>
    </row>
    <row r="168" spans="1:11" ht="12.75" customHeight="1">
      <c r="A168" s="632"/>
      <c r="B168" s="264"/>
      <c r="C168" s="631" t="s">
        <v>435</v>
      </c>
      <c r="D168" s="514">
        <v>11163</v>
      </c>
      <c r="E168" s="514">
        <v>148</v>
      </c>
      <c r="F168" s="514">
        <v>2461</v>
      </c>
      <c r="G168" s="514">
        <v>3448</v>
      </c>
      <c r="H168" s="514">
        <v>4060</v>
      </c>
      <c r="I168" s="514">
        <v>465</v>
      </c>
      <c r="J168" s="514">
        <v>559</v>
      </c>
      <c r="K168" s="514">
        <v>22</v>
      </c>
    </row>
    <row r="169" spans="1:11" ht="12.75" customHeight="1">
      <c r="A169" s="630" t="s">
        <v>378</v>
      </c>
      <c r="B169" s="635" t="s">
        <v>10</v>
      </c>
      <c r="C169" s="633" t="s">
        <v>434</v>
      </c>
      <c r="D169" s="519">
        <v>9667</v>
      </c>
      <c r="E169" s="519">
        <v>285</v>
      </c>
      <c r="F169" s="519">
        <v>1594</v>
      </c>
      <c r="G169" s="519">
        <v>2577</v>
      </c>
      <c r="H169" s="519">
        <v>4308</v>
      </c>
      <c r="I169" s="519">
        <v>332</v>
      </c>
      <c r="J169" s="519">
        <v>523</v>
      </c>
      <c r="K169" s="519">
        <v>48</v>
      </c>
    </row>
    <row r="170" spans="1:11" ht="12.75" customHeight="1">
      <c r="A170" s="632"/>
      <c r="B170" s="264"/>
      <c r="C170" s="631" t="s">
        <v>436</v>
      </c>
      <c r="D170" s="514">
        <v>4740</v>
      </c>
      <c r="E170" s="514">
        <v>89</v>
      </c>
      <c r="F170" s="514">
        <v>599</v>
      </c>
      <c r="G170" s="514">
        <v>1220</v>
      </c>
      <c r="H170" s="514">
        <v>2410</v>
      </c>
      <c r="I170" s="514">
        <v>157</v>
      </c>
      <c r="J170" s="514">
        <v>238</v>
      </c>
      <c r="K170" s="514">
        <v>27</v>
      </c>
    </row>
    <row r="171" spans="1:11" ht="12.75" customHeight="1">
      <c r="A171" s="632"/>
      <c r="B171" s="352"/>
      <c r="C171" s="633" t="s">
        <v>435</v>
      </c>
      <c r="D171" s="519">
        <v>4927</v>
      </c>
      <c r="E171" s="519">
        <v>196</v>
      </c>
      <c r="F171" s="519">
        <v>995</v>
      </c>
      <c r="G171" s="519">
        <v>1357</v>
      </c>
      <c r="H171" s="519">
        <v>1898</v>
      </c>
      <c r="I171" s="519">
        <v>175</v>
      </c>
      <c r="J171" s="519">
        <v>285</v>
      </c>
      <c r="K171" s="519">
        <v>21</v>
      </c>
    </row>
    <row r="172" spans="1:11" ht="12.75" customHeight="1">
      <c r="A172" s="630" t="s">
        <v>378</v>
      </c>
      <c r="B172" s="634" t="s">
        <v>11</v>
      </c>
      <c r="C172" s="631" t="s">
        <v>434</v>
      </c>
      <c r="D172" s="514">
        <v>20041</v>
      </c>
      <c r="E172" s="514">
        <v>332</v>
      </c>
      <c r="F172" s="514">
        <v>2791</v>
      </c>
      <c r="G172" s="514">
        <v>4863</v>
      </c>
      <c r="H172" s="514">
        <v>9317</v>
      </c>
      <c r="I172" s="514">
        <v>1168</v>
      </c>
      <c r="J172" s="514">
        <v>1491</v>
      </c>
      <c r="K172" s="514">
        <v>79</v>
      </c>
    </row>
    <row r="173" spans="1:11" ht="12.75" customHeight="1">
      <c r="A173" s="632"/>
      <c r="B173" s="352"/>
      <c r="C173" s="633" t="s">
        <v>436</v>
      </c>
      <c r="D173" s="519">
        <v>9636</v>
      </c>
      <c r="E173" s="519">
        <v>152</v>
      </c>
      <c r="F173" s="519">
        <v>1065</v>
      </c>
      <c r="G173" s="519">
        <v>2245</v>
      </c>
      <c r="H173" s="519">
        <v>4848</v>
      </c>
      <c r="I173" s="519">
        <v>588</v>
      </c>
      <c r="J173" s="519">
        <v>696</v>
      </c>
      <c r="K173" s="519">
        <v>42</v>
      </c>
    </row>
    <row r="174" spans="1:11" ht="12.75" customHeight="1">
      <c r="A174" s="632"/>
      <c r="B174" s="264"/>
      <c r="C174" s="631" t="s">
        <v>435</v>
      </c>
      <c r="D174" s="514">
        <v>10405</v>
      </c>
      <c r="E174" s="514">
        <v>180</v>
      </c>
      <c r="F174" s="514">
        <v>1726</v>
      </c>
      <c r="G174" s="514">
        <v>2618</v>
      </c>
      <c r="H174" s="514">
        <v>4469</v>
      </c>
      <c r="I174" s="514">
        <v>580</v>
      </c>
      <c r="J174" s="514">
        <v>795</v>
      </c>
      <c r="K174" s="514">
        <v>37</v>
      </c>
    </row>
    <row r="175" spans="1:11" ht="12.75" customHeight="1">
      <c r="A175" s="630" t="s">
        <v>378</v>
      </c>
      <c r="B175" s="635" t="s">
        <v>12</v>
      </c>
      <c r="C175" s="633" t="s">
        <v>434</v>
      </c>
      <c r="D175" s="519">
        <v>9890</v>
      </c>
      <c r="E175" s="519">
        <v>190</v>
      </c>
      <c r="F175" s="519">
        <v>1916</v>
      </c>
      <c r="G175" s="519">
        <v>2746</v>
      </c>
      <c r="H175" s="519">
        <v>4297</v>
      </c>
      <c r="I175" s="519">
        <v>320</v>
      </c>
      <c r="J175" s="519">
        <v>412</v>
      </c>
      <c r="K175" s="519">
        <v>9</v>
      </c>
    </row>
    <row r="176" spans="1:11" ht="12.75" customHeight="1">
      <c r="A176" s="632"/>
      <c r="B176" s="264"/>
      <c r="C176" s="631" t="s">
        <v>436</v>
      </c>
      <c r="D176" s="514">
        <v>4890</v>
      </c>
      <c r="E176" s="514">
        <v>50</v>
      </c>
      <c r="F176" s="514">
        <v>688</v>
      </c>
      <c r="G176" s="514">
        <v>1318</v>
      </c>
      <c r="H176" s="514">
        <v>2483</v>
      </c>
      <c r="I176" s="514">
        <v>157</v>
      </c>
      <c r="J176" s="514">
        <v>191</v>
      </c>
      <c r="K176" s="514">
        <v>3</v>
      </c>
    </row>
    <row r="177" spans="1:11" ht="12.75" customHeight="1">
      <c r="A177" s="632"/>
      <c r="B177" s="352"/>
      <c r="C177" s="633" t="s">
        <v>435</v>
      </c>
      <c r="D177" s="519">
        <v>5000</v>
      </c>
      <c r="E177" s="519">
        <v>140</v>
      </c>
      <c r="F177" s="519">
        <v>1228</v>
      </c>
      <c r="G177" s="519">
        <v>1428</v>
      </c>
      <c r="H177" s="519">
        <v>1814</v>
      </c>
      <c r="I177" s="519">
        <v>163</v>
      </c>
      <c r="J177" s="519">
        <v>221</v>
      </c>
      <c r="K177" s="519">
        <v>6</v>
      </c>
    </row>
    <row r="178" spans="1:11" ht="12.75" customHeight="1">
      <c r="A178" s="630" t="s">
        <v>380</v>
      </c>
      <c r="B178" s="643" t="s">
        <v>131</v>
      </c>
      <c r="C178" s="642" t="s">
        <v>434</v>
      </c>
      <c r="D178" s="530">
        <v>160331</v>
      </c>
      <c r="E178" s="530">
        <v>2497</v>
      </c>
      <c r="F178" s="530">
        <v>18452</v>
      </c>
      <c r="G178" s="530">
        <v>38738</v>
      </c>
      <c r="H178" s="530">
        <v>79151</v>
      </c>
      <c r="I178" s="530">
        <v>8059</v>
      </c>
      <c r="J178" s="530">
        <v>13065</v>
      </c>
      <c r="K178" s="530">
        <v>369</v>
      </c>
    </row>
    <row r="179" spans="1:11" ht="12.75" customHeight="1">
      <c r="A179" s="630" t="s">
        <v>437</v>
      </c>
      <c r="B179" s="352"/>
      <c r="C179" s="628" t="s">
        <v>436</v>
      </c>
      <c r="D179" s="544">
        <v>76605</v>
      </c>
      <c r="E179" s="544">
        <v>789</v>
      </c>
      <c r="F179" s="544">
        <v>6097</v>
      </c>
      <c r="G179" s="544">
        <v>17488</v>
      </c>
      <c r="H179" s="544">
        <v>42148</v>
      </c>
      <c r="I179" s="544">
        <v>4105</v>
      </c>
      <c r="J179" s="544">
        <v>5809</v>
      </c>
      <c r="K179" s="544">
        <v>169</v>
      </c>
    </row>
    <row r="180" spans="1:11" ht="12.75" customHeight="1">
      <c r="A180" s="630" t="s">
        <v>437</v>
      </c>
      <c r="B180" s="264"/>
      <c r="C180" s="642" t="s">
        <v>435</v>
      </c>
      <c r="D180" s="530">
        <v>83726</v>
      </c>
      <c r="E180" s="530">
        <v>1708</v>
      </c>
      <c r="F180" s="530">
        <v>12355</v>
      </c>
      <c r="G180" s="530">
        <v>21250</v>
      </c>
      <c r="H180" s="530">
        <v>37003</v>
      </c>
      <c r="I180" s="530">
        <v>3954</v>
      </c>
      <c r="J180" s="530">
        <v>7256</v>
      </c>
      <c r="K180" s="530">
        <v>200</v>
      </c>
    </row>
    <row r="181" spans="1:11" s="636" customFormat="1" ht="12.75" customHeight="1">
      <c r="A181" s="641" t="s">
        <v>378</v>
      </c>
      <c r="B181" s="640" t="s">
        <v>215</v>
      </c>
      <c r="C181" s="637" t="s">
        <v>434</v>
      </c>
      <c r="D181" s="524">
        <v>121250</v>
      </c>
      <c r="E181" s="524">
        <v>1609</v>
      </c>
      <c r="F181" s="524">
        <v>13085</v>
      </c>
      <c r="G181" s="524">
        <v>28294</v>
      </c>
      <c r="H181" s="524">
        <v>60727</v>
      </c>
      <c r="I181" s="524">
        <v>6402</v>
      </c>
      <c r="J181" s="524">
        <v>10839</v>
      </c>
      <c r="K181" s="524">
        <v>294</v>
      </c>
    </row>
    <row r="182" spans="1:11" s="636" customFormat="1" ht="12.75" customHeight="1">
      <c r="A182" s="638"/>
      <c r="B182" s="336"/>
      <c r="C182" s="639" t="s">
        <v>436</v>
      </c>
      <c r="D182" s="539">
        <v>57653</v>
      </c>
      <c r="E182" s="539">
        <v>499</v>
      </c>
      <c r="F182" s="539">
        <v>4323</v>
      </c>
      <c r="G182" s="539">
        <v>12890</v>
      </c>
      <c r="H182" s="539">
        <v>31862</v>
      </c>
      <c r="I182" s="539">
        <v>3235</v>
      </c>
      <c r="J182" s="539">
        <v>4711</v>
      </c>
      <c r="K182" s="539">
        <v>133</v>
      </c>
    </row>
    <row r="183" spans="1:11" s="636" customFormat="1" ht="12.75" customHeight="1">
      <c r="A183" s="638"/>
      <c r="B183" s="373"/>
      <c r="C183" s="637" t="s">
        <v>435</v>
      </c>
      <c r="D183" s="524">
        <v>63597</v>
      </c>
      <c r="E183" s="524">
        <v>1110</v>
      </c>
      <c r="F183" s="524">
        <v>8762</v>
      </c>
      <c r="G183" s="524">
        <v>15404</v>
      </c>
      <c r="H183" s="524">
        <v>28865</v>
      </c>
      <c r="I183" s="524">
        <v>3167</v>
      </c>
      <c r="J183" s="524">
        <v>6128</v>
      </c>
      <c r="K183" s="524">
        <v>161</v>
      </c>
    </row>
    <row r="184" spans="1:11" ht="12.75" customHeight="1">
      <c r="A184" s="630" t="s">
        <v>378</v>
      </c>
      <c r="B184" s="634" t="s">
        <v>1</v>
      </c>
      <c r="C184" s="631" t="s">
        <v>434</v>
      </c>
      <c r="D184" s="514">
        <v>28923</v>
      </c>
      <c r="E184" s="514">
        <v>671</v>
      </c>
      <c r="F184" s="514">
        <v>4123</v>
      </c>
      <c r="G184" s="514">
        <v>7649</v>
      </c>
      <c r="H184" s="514">
        <v>13406</v>
      </c>
      <c r="I184" s="514">
        <v>1294</v>
      </c>
      <c r="J184" s="514">
        <v>1744</v>
      </c>
      <c r="K184" s="514">
        <v>36</v>
      </c>
    </row>
    <row r="185" spans="1:11" ht="12.75" customHeight="1">
      <c r="A185" s="632"/>
      <c r="B185" s="352"/>
      <c r="C185" s="633" t="s">
        <v>436</v>
      </c>
      <c r="D185" s="519">
        <v>14002</v>
      </c>
      <c r="E185" s="519">
        <v>236</v>
      </c>
      <c r="F185" s="519">
        <v>1371</v>
      </c>
      <c r="G185" s="519">
        <v>3399</v>
      </c>
      <c r="H185" s="519">
        <v>7440</v>
      </c>
      <c r="I185" s="519">
        <v>682</v>
      </c>
      <c r="J185" s="519">
        <v>855</v>
      </c>
      <c r="K185" s="519">
        <v>19</v>
      </c>
    </row>
    <row r="186" spans="1:11" ht="12.75" customHeight="1">
      <c r="A186" s="632"/>
      <c r="B186" s="264"/>
      <c r="C186" s="631" t="s">
        <v>435</v>
      </c>
      <c r="D186" s="514">
        <v>14921</v>
      </c>
      <c r="E186" s="514">
        <v>435</v>
      </c>
      <c r="F186" s="514">
        <v>2752</v>
      </c>
      <c r="G186" s="514">
        <v>4250</v>
      </c>
      <c r="H186" s="514">
        <v>5966</v>
      </c>
      <c r="I186" s="514">
        <v>612</v>
      </c>
      <c r="J186" s="514">
        <v>889</v>
      </c>
      <c r="K186" s="514">
        <v>17</v>
      </c>
    </row>
    <row r="187" spans="1:11" ht="12.75" customHeight="1">
      <c r="A187" s="630" t="s">
        <v>378</v>
      </c>
      <c r="B187" s="635" t="s">
        <v>2</v>
      </c>
      <c r="C187" s="633" t="s">
        <v>434</v>
      </c>
      <c r="D187" s="519">
        <v>10158</v>
      </c>
      <c r="E187" s="519">
        <v>217</v>
      </c>
      <c r="F187" s="519">
        <v>1244</v>
      </c>
      <c r="G187" s="519">
        <v>2795</v>
      </c>
      <c r="H187" s="519">
        <v>5018</v>
      </c>
      <c r="I187" s="519">
        <v>363</v>
      </c>
      <c r="J187" s="519">
        <v>482</v>
      </c>
      <c r="K187" s="519">
        <v>39</v>
      </c>
    </row>
    <row r="188" spans="1:11" ht="12.75" customHeight="1">
      <c r="A188" s="632"/>
      <c r="B188" s="264"/>
      <c r="C188" s="631" t="s">
        <v>436</v>
      </c>
      <c r="D188" s="514">
        <v>4950</v>
      </c>
      <c r="E188" s="514">
        <v>54</v>
      </c>
      <c r="F188" s="514">
        <v>403</v>
      </c>
      <c r="G188" s="514">
        <v>1199</v>
      </c>
      <c r="H188" s="514">
        <v>2846</v>
      </c>
      <c r="I188" s="514">
        <v>188</v>
      </c>
      <c r="J188" s="514">
        <v>243</v>
      </c>
      <c r="K188" s="514">
        <v>17</v>
      </c>
    </row>
    <row r="189" spans="1:11" ht="12.75" customHeight="1">
      <c r="A189" s="632"/>
      <c r="B189" s="352"/>
      <c r="C189" s="633" t="s">
        <v>435</v>
      </c>
      <c r="D189" s="519">
        <v>5208</v>
      </c>
      <c r="E189" s="519">
        <v>163</v>
      </c>
      <c r="F189" s="519">
        <v>841</v>
      </c>
      <c r="G189" s="519">
        <v>1596</v>
      </c>
      <c r="H189" s="519">
        <v>2172</v>
      </c>
      <c r="I189" s="519">
        <v>175</v>
      </c>
      <c r="J189" s="519">
        <v>239</v>
      </c>
      <c r="K189" s="519">
        <v>22</v>
      </c>
    </row>
    <row r="190" spans="1:11" ht="12.75" customHeight="1">
      <c r="A190" s="630" t="s">
        <v>380</v>
      </c>
      <c r="B190" s="643" t="s">
        <v>132</v>
      </c>
      <c r="C190" s="642" t="s">
        <v>434</v>
      </c>
      <c r="D190" s="530">
        <v>161271</v>
      </c>
      <c r="E190" s="530">
        <v>4195</v>
      </c>
      <c r="F190" s="530">
        <v>19653</v>
      </c>
      <c r="G190" s="530">
        <v>36703</v>
      </c>
      <c r="H190" s="530">
        <v>79903</v>
      </c>
      <c r="I190" s="530">
        <v>7665</v>
      </c>
      <c r="J190" s="530">
        <v>12390</v>
      </c>
      <c r="K190" s="530">
        <v>762</v>
      </c>
    </row>
    <row r="191" spans="1:11" ht="12.75" customHeight="1">
      <c r="A191" s="630" t="s">
        <v>437</v>
      </c>
      <c r="B191" s="352"/>
      <c r="C191" s="628" t="s">
        <v>436</v>
      </c>
      <c r="D191" s="544">
        <v>77996</v>
      </c>
      <c r="E191" s="544">
        <v>1041</v>
      </c>
      <c r="F191" s="544">
        <v>6626</v>
      </c>
      <c r="G191" s="544">
        <v>16429</v>
      </c>
      <c r="H191" s="544">
        <v>44158</v>
      </c>
      <c r="I191" s="544">
        <v>3730</v>
      </c>
      <c r="J191" s="544">
        <v>5815</v>
      </c>
      <c r="K191" s="544">
        <v>197</v>
      </c>
    </row>
    <row r="192" spans="1:11" ht="12.75" customHeight="1">
      <c r="A192" s="630" t="s">
        <v>437</v>
      </c>
      <c r="B192" s="264"/>
      <c r="C192" s="642" t="s">
        <v>435</v>
      </c>
      <c r="D192" s="530">
        <v>83275</v>
      </c>
      <c r="E192" s="530">
        <v>3154</v>
      </c>
      <c r="F192" s="530">
        <v>13027</v>
      </c>
      <c r="G192" s="530">
        <v>20274</v>
      </c>
      <c r="H192" s="530">
        <v>35745</v>
      </c>
      <c r="I192" s="530">
        <v>3935</v>
      </c>
      <c r="J192" s="530">
        <v>6575</v>
      </c>
      <c r="K192" s="530">
        <v>565</v>
      </c>
    </row>
    <row r="193" spans="1:11" s="636" customFormat="1" ht="15.95" customHeight="1">
      <c r="A193" s="641" t="s">
        <v>378</v>
      </c>
      <c r="B193" s="640" t="s">
        <v>216</v>
      </c>
      <c r="C193" s="637" t="s">
        <v>434</v>
      </c>
      <c r="D193" s="524">
        <v>105917</v>
      </c>
      <c r="E193" s="524">
        <v>2244</v>
      </c>
      <c r="F193" s="524">
        <v>10336</v>
      </c>
      <c r="G193" s="524">
        <v>21403</v>
      </c>
      <c r="H193" s="524">
        <v>55729</v>
      </c>
      <c r="I193" s="524">
        <v>5864</v>
      </c>
      <c r="J193" s="524">
        <v>10131</v>
      </c>
      <c r="K193" s="524">
        <v>210</v>
      </c>
    </row>
    <row r="194" spans="1:11" s="636" customFormat="1" ht="12.75" customHeight="1">
      <c r="A194" s="638"/>
      <c r="B194" s="336"/>
      <c r="C194" s="639" t="s">
        <v>436</v>
      </c>
      <c r="D194" s="539">
        <v>50792</v>
      </c>
      <c r="E194" s="539">
        <v>517</v>
      </c>
      <c r="F194" s="539">
        <v>3095</v>
      </c>
      <c r="G194" s="539">
        <v>9348</v>
      </c>
      <c r="H194" s="539">
        <v>30102</v>
      </c>
      <c r="I194" s="539">
        <v>2860</v>
      </c>
      <c r="J194" s="539">
        <v>4769</v>
      </c>
      <c r="K194" s="539">
        <v>101</v>
      </c>
    </row>
    <row r="195" spans="1:11" s="636" customFormat="1" ht="12.75" customHeight="1">
      <c r="A195" s="638"/>
      <c r="B195" s="373"/>
      <c r="C195" s="637" t="s">
        <v>435</v>
      </c>
      <c r="D195" s="524">
        <v>55125</v>
      </c>
      <c r="E195" s="524">
        <v>1727</v>
      </c>
      <c r="F195" s="524">
        <v>7241</v>
      </c>
      <c r="G195" s="524">
        <v>12055</v>
      </c>
      <c r="H195" s="524">
        <v>25627</v>
      </c>
      <c r="I195" s="524">
        <v>3004</v>
      </c>
      <c r="J195" s="524">
        <v>5362</v>
      </c>
      <c r="K195" s="524">
        <v>109</v>
      </c>
    </row>
    <row r="196" spans="1:11" ht="15.95" customHeight="1">
      <c r="A196" s="630" t="s">
        <v>378</v>
      </c>
      <c r="B196" s="634" t="s">
        <v>3</v>
      </c>
      <c r="C196" s="631" t="s">
        <v>434</v>
      </c>
      <c r="D196" s="514">
        <v>14559</v>
      </c>
      <c r="E196" s="514">
        <v>536</v>
      </c>
      <c r="F196" s="514">
        <v>2578</v>
      </c>
      <c r="G196" s="514">
        <v>4518</v>
      </c>
      <c r="H196" s="514">
        <v>5968</v>
      </c>
      <c r="I196" s="514">
        <v>410</v>
      </c>
      <c r="J196" s="514">
        <v>528</v>
      </c>
      <c r="K196" s="514">
        <v>21</v>
      </c>
    </row>
    <row r="197" spans="1:11" ht="12.75" customHeight="1">
      <c r="A197" s="632"/>
      <c r="B197" s="352"/>
      <c r="C197" s="633" t="s">
        <v>436</v>
      </c>
      <c r="D197" s="519">
        <v>7150</v>
      </c>
      <c r="E197" s="519">
        <v>122</v>
      </c>
      <c r="F197" s="519">
        <v>1011</v>
      </c>
      <c r="G197" s="519">
        <v>2135</v>
      </c>
      <c r="H197" s="519">
        <v>3440</v>
      </c>
      <c r="I197" s="519">
        <v>187</v>
      </c>
      <c r="J197" s="519">
        <v>247</v>
      </c>
      <c r="K197" s="519">
        <v>8</v>
      </c>
    </row>
    <row r="198" spans="1:11" ht="12.75" customHeight="1">
      <c r="A198" s="632"/>
      <c r="B198" s="264"/>
      <c r="C198" s="631" t="s">
        <v>435</v>
      </c>
      <c r="D198" s="514">
        <v>7409</v>
      </c>
      <c r="E198" s="514">
        <v>414</v>
      </c>
      <c r="F198" s="514">
        <v>1567</v>
      </c>
      <c r="G198" s="514">
        <v>2383</v>
      </c>
      <c r="H198" s="514">
        <v>2528</v>
      </c>
      <c r="I198" s="514">
        <v>223</v>
      </c>
      <c r="J198" s="514">
        <v>281</v>
      </c>
      <c r="K198" s="514">
        <v>13</v>
      </c>
    </row>
    <row r="199" spans="1:11" ht="12.75" customHeight="1">
      <c r="A199" s="630" t="s">
        <v>378</v>
      </c>
      <c r="B199" s="635" t="s">
        <v>5</v>
      </c>
      <c r="C199" s="633" t="s">
        <v>434</v>
      </c>
      <c r="D199" s="519">
        <v>20441</v>
      </c>
      <c r="E199" s="519">
        <v>491</v>
      </c>
      <c r="F199" s="519">
        <v>3223</v>
      </c>
      <c r="G199" s="519">
        <v>5569</v>
      </c>
      <c r="H199" s="519">
        <v>9113</v>
      </c>
      <c r="I199" s="519">
        <v>685</v>
      </c>
      <c r="J199" s="519">
        <v>895</v>
      </c>
      <c r="K199" s="519">
        <v>465</v>
      </c>
    </row>
    <row r="200" spans="1:11" ht="12.75" customHeight="1">
      <c r="A200" s="632"/>
      <c r="B200" s="264"/>
      <c r="C200" s="631" t="s">
        <v>436</v>
      </c>
      <c r="D200" s="514">
        <v>9941</v>
      </c>
      <c r="E200" s="514">
        <v>158</v>
      </c>
      <c r="F200" s="514">
        <v>1182</v>
      </c>
      <c r="G200" s="514">
        <v>2554</v>
      </c>
      <c r="H200" s="514">
        <v>5283</v>
      </c>
      <c r="I200" s="514">
        <v>318</v>
      </c>
      <c r="J200" s="514">
        <v>389</v>
      </c>
      <c r="K200" s="514">
        <v>57</v>
      </c>
    </row>
    <row r="201" spans="1:11" ht="12.75" customHeight="1">
      <c r="A201" s="632"/>
      <c r="B201" s="352"/>
      <c r="C201" s="633" t="s">
        <v>435</v>
      </c>
      <c r="D201" s="519">
        <v>10500</v>
      </c>
      <c r="E201" s="519">
        <v>333</v>
      </c>
      <c r="F201" s="519">
        <v>2041</v>
      </c>
      <c r="G201" s="519">
        <v>3015</v>
      </c>
      <c r="H201" s="519">
        <v>3830</v>
      </c>
      <c r="I201" s="519">
        <v>367</v>
      </c>
      <c r="J201" s="519">
        <v>506</v>
      </c>
      <c r="K201" s="519">
        <v>408</v>
      </c>
    </row>
    <row r="202" spans="1:11" ht="12.75" customHeight="1">
      <c r="A202" s="630" t="s">
        <v>378</v>
      </c>
      <c r="B202" s="634" t="s">
        <v>6</v>
      </c>
      <c r="C202" s="631" t="s">
        <v>434</v>
      </c>
      <c r="D202" s="514">
        <v>11527</v>
      </c>
      <c r="E202" s="514">
        <v>492</v>
      </c>
      <c r="F202" s="514">
        <v>1894</v>
      </c>
      <c r="G202" s="514">
        <v>2991</v>
      </c>
      <c r="H202" s="514">
        <v>5245</v>
      </c>
      <c r="I202" s="514">
        <v>415</v>
      </c>
      <c r="J202" s="514">
        <v>458</v>
      </c>
      <c r="K202" s="514">
        <v>32</v>
      </c>
    </row>
    <row r="203" spans="1:11" ht="12.75" customHeight="1">
      <c r="A203" s="632"/>
      <c r="B203" s="352"/>
      <c r="C203" s="633" t="s">
        <v>436</v>
      </c>
      <c r="D203" s="519">
        <v>5738</v>
      </c>
      <c r="E203" s="519">
        <v>123</v>
      </c>
      <c r="F203" s="519">
        <v>686</v>
      </c>
      <c r="G203" s="519">
        <v>1380</v>
      </c>
      <c r="H203" s="519">
        <v>3098</v>
      </c>
      <c r="I203" s="519">
        <v>214</v>
      </c>
      <c r="J203" s="519">
        <v>225</v>
      </c>
      <c r="K203" s="519">
        <v>12</v>
      </c>
    </row>
    <row r="204" spans="1:11" ht="12.75" customHeight="1">
      <c r="A204" s="632"/>
      <c r="B204" s="264"/>
      <c r="C204" s="631" t="s">
        <v>435</v>
      </c>
      <c r="D204" s="514">
        <v>5789</v>
      </c>
      <c r="E204" s="514">
        <v>369</v>
      </c>
      <c r="F204" s="514">
        <v>1208</v>
      </c>
      <c r="G204" s="514">
        <v>1611</v>
      </c>
      <c r="H204" s="514">
        <v>2147</v>
      </c>
      <c r="I204" s="514">
        <v>201</v>
      </c>
      <c r="J204" s="514">
        <v>233</v>
      </c>
      <c r="K204" s="514">
        <v>20</v>
      </c>
    </row>
    <row r="205" spans="1:11" ht="12.75" customHeight="1">
      <c r="A205" s="630" t="s">
        <v>380</v>
      </c>
      <c r="B205" s="648" t="s">
        <v>133</v>
      </c>
      <c r="C205" s="628" t="s">
        <v>434</v>
      </c>
      <c r="D205" s="544">
        <v>268696</v>
      </c>
      <c r="E205" s="544">
        <v>7377</v>
      </c>
      <c r="F205" s="544">
        <v>30987</v>
      </c>
      <c r="G205" s="544">
        <v>58318</v>
      </c>
      <c r="H205" s="544">
        <v>142278</v>
      </c>
      <c r="I205" s="544">
        <v>11924</v>
      </c>
      <c r="J205" s="544">
        <v>17125</v>
      </c>
      <c r="K205" s="544">
        <v>687</v>
      </c>
    </row>
    <row r="206" spans="1:11" ht="12.75" customHeight="1">
      <c r="A206" s="630" t="s">
        <v>437</v>
      </c>
      <c r="B206" s="264"/>
      <c r="C206" s="642" t="s">
        <v>436</v>
      </c>
      <c r="D206" s="530">
        <v>131117</v>
      </c>
      <c r="E206" s="530">
        <v>1404</v>
      </c>
      <c r="F206" s="530">
        <v>10499</v>
      </c>
      <c r="G206" s="530">
        <v>26720</v>
      </c>
      <c r="H206" s="530">
        <v>78515</v>
      </c>
      <c r="I206" s="530">
        <v>5675</v>
      </c>
      <c r="J206" s="530">
        <v>7987</v>
      </c>
      <c r="K206" s="530">
        <v>317</v>
      </c>
    </row>
    <row r="207" spans="1:11" ht="12.75" customHeight="1">
      <c r="A207" s="630" t="s">
        <v>437</v>
      </c>
      <c r="B207" s="352"/>
      <c r="C207" s="628" t="s">
        <v>435</v>
      </c>
      <c r="D207" s="544">
        <v>137579</v>
      </c>
      <c r="E207" s="544">
        <v>5973</v>
      </c>
      <c r="F207" s="544">
        <v>20488</v>
      </c>
      <c r="G207" s="544">
        <v>31598</v>
      </c>
      <c r="H207" s="544">
        <v>63763</v>
      </c>
      <c r="I207" s="544">
        <v>6249</v>
      </c>
      <c r="J207" s="544">
        <v>9138</v>
      </c>
      <c r="K207" s="544">
        <v>370</v>
      </c>
    </row>
    <row r="208" spans="1:11" s="636" customFormat="1" ht="12.75" customHeight="1">
      <c r="A208" s="641" t="s">
        <v>378</v>
      </c>
      <c r="B208" s="647" t="s">
        <v>217</v>
      </c>
      <c r="C208" s="639" t="s">
        <v>434</v>
      </c>
      <c r="D208" s="539">
        <v>68661</v>
      </c>
      <c r="E208" s="539">
        <v>2259</v>
      </c>
      <c r="F208" s="539">
        <v>8073</v>
      </c>
      <c r="G208" s="539">
        <v>14803</v>
      </c>
      <c r="H208" s="539">
        <v>34846</v>
      </c>
      <c r="I208" s="539">
        <v>3115</v>
      </c>
      <c r="J208" s="539">
        <v>5405</v>
      </c>
      <c r="K208" s="539">
        <v>160</v>
      </c>
    </row>
    <row r="209" spans="1:11" s="636" customFormat="1" ht="12.75" customHeight="1">
      <c r="A209" s="638"/>
      <c r="B209" s="373"/>
      <c r="C209" s="637" t="s">
        <v>436</v>
      </c>
      <c r="D209" s="524">
        <v>33264</v>
      </c>
      <c r="E209" s="524">
        <v>423</v>
      </c>
      <c r="F209" s="524">
        <v>2852</v>
      </c>
      <c r="G209" s="524">
        <v>6883</v>
      </c>
      <c r="H209" s="524">
        <v>19009</v>
      </c>
      <c r="I209" s="524">
        <v>1500</v>
      </c>
      <c r="J209" s="524">
        <v>2524</v>
      </c>
      <c r="K209" s="524">
        <v>73</v>
      </c>
    </row>
    <row r="210" spans="1:11" s="636" customFormat="1" ht="12.75" customHeight="1">
      <c r="A210" s="638"/>
      <c r="B210" s="336"/>
      <c r="C210" s="639" t="s">
        <v>435</v>
      </c>
      <c r="D210" s="539">
        <v>35397</v>
      </c>
      <c r="E210" s="539">
        <v>1836</v>
      </c>
      <c r="F210" s="539">
        <v>5221</v>
      </c>
      <c r="G210" s="539">
        <v>7920</v>
      </c>
      <c r="H210" s="539">
        <v>15837</v>
      </c>
      <c r="I210" s="539">
        <v>1615</v>
      </c>
      <c r="J210" s="539">
        <v>2881</v>
      </c>
      <c r="K210" s="539">
        <v>87</v>
      </c>
    </row>
    <row r="211" spans="1:11" ht="12.75" customHeight="1">
      <c r="A211" s="630" t="s">
        <v>378</v>
      </c>
      <c r="B211" s="635" t="s">
        <v>34</v>
      </c>
      <c r="C211" s="633" t="s">
        <v>434</v>
      </c>
      <c r="D211" s="519">
        <v>40971</v>
      </c>
      <c r="E211" s="519">
        <v>1034</v>
      </c>
      <c r="F211" s="519">
        <v>4039</v>
      </c>
      <c r="G211" s="519">
        <v>7629</v>
      </c>
      <c r="H211" s="519">
        <v>23683</v>
      </c>
      <c r="I211" s="519">
        <v>1918</v>
      </c>
      <c r="J211" s="519">
        <v>2559</v>
      </c>
      <c r="K211" s="519">
        <v>109</v>
      </c>
    </row>
    <row r="212" spans="1:11" ht="12.75" customHeight="1">
      <c r="A212" s="632"/>
      <c r="B212" s="264"/>
      <c r="C212" s="631" t="s">
        <v>436</v>
      </c>
      <c r="D212" s="514">
        <v>20061</v>
      </c>
      <c r="E212" s="514">
        <v>164</v>
      </c>
      <c r="F212" s="514">
        <v>1295</v>
      </c>
      <c r="G212" s="514">
        <v>3366</v>
      </c>
      <c r="H212" s="514">
        <v>13088</v>
      </c>
      <c r="I212" s="514">
        <v>904</v>
      </c>
      <c r="J212" s="514">
        <v>1193</v>
      </c>
      <c r="K212" s="514">
        <v>51</v>
      </c>
    </row>
    <row r="213" spans="1:11" ht="12.75" customHeight="1">
      <c r="A213" s="632"/>
      <c r="B213" s="352"/>
      <c r="C213" s="633" t="s">
        <v>435</v>
      </c>
      <c r="D213" s="519">
        <v>20910</v>
      </c>
      <c r="E213" s="519">
        <v>870</v>
      </c>
      <c r="F213" s="519">
        <v>2744</v>
      </c>
      <c r="G213" s="519">
        <v>4263</v>
      </c>
      <c r="H213" s="519">
        <v>10595</v>
      </c>
      <c r="I213" s="519">
        <v>1014</v>
      </c>
      <c r="J213" s="519">
        <v>1366</v>
      </c>
      <c r="K213" s="519">
        <v>58</v>
      </c>
    </row>
    <row r="214" spans="1:11" ht="12.75" customHeight="1">
      <c r="A214" s="630" t="s">
        <v>378</v>
      </c>
      <c r="B214" s="634" t="s">
        <v>35</v>
      </c>
      <c r="C214" s="631" t="s">
        <v>434</v>
      </c>
      <c r="D214" s="514">
        <v>9499</v>
      </c>
      <c r="E214" s="514">
        <v>237</v>
      </c>
      <c r="F214" s="514">
        <v>1491</v>
      </c>
      <c r="G214" s="514">
        <v>2409</v>
      </c>
      <c r="H214" s="514">
        <v>4594</v>
      </c>
      <c r="I214" s="514">
        <v>335</v>
      </c>
      <c r="J214" s="514">
        <v>411</v>
      </c>
      <c r="K214" s="514">
        <v>22</v>
      </c>
    </row>
    <row r="215" spans="1:11" ht="12.75" customHeight="1">
      <c r="A215" s="632"/>
      <c r="B215" s="352"/>
      <c r="C215" s="633" t="s">
        <v>436</v>
      </c>
      <c r="D215" s="519">
        <v>4635</v>
      </c>
      <c r="E215" s="519">
        <v>47</v>
      </c>
      <c r="F215" s="519">
        <v>563</v>
      </c>
      <c r="G215" s="519">
        <v>1104</v>
      </c>
      <c r="H215" s="519">
        <v>2566</v>
      </c>
      <c r="I215" s="519">
        <v>147</v>
      </c>
      <c r="J215" s="519">
        <v>197</v>
      </c>
      <c r="K215" s="519">
        <v>11</v>
      </c>
    </row>
    <row r="216" spans="1:11" ht="12.75" customHeight="1">
      <c r="A216" s="632"/>
      <c r="B216" s="264"/>
      <c r="C216" s="631" t="s">
        <v>435</v>
      </c>
      <c r="D216" s="514">
        <v>4864</v>
      </c>
      <c r="E216" s="514">
        <v>190</v>
      </c>
      <c r="F216" s="514">
        <v>928</v>
      </c>
      <c r="G216" s="514">
        <v>1305</v>
      </c>
      <c r="H216" s="514">
        <v>2028</v>
      </c>
      <c r="I216" s="514">
        <v>188</v>
      </c>
      <c r="J216" s="514">
        <v>214</v>
      </c>
      <c r="K216" s="514">
        <v>11</v>
      </c>
    </row>
    <row r="217" spans="1:11" ht="12.75" customHeight="1">
      <c r="A217" s="630" t="s">
        <v>378</v>
      </c>
      <c r="B217" s="635" t="s">
        <v>36</v>
      </c>
      <c r="C217" s="633" t="s">
        <v>434</v>
      </c>
      <c r="D217" s="519">
        <v>16786</v>
      </c>
      <c r="E217" s="519">
        <v>475</v>
      </c>
      <c r="F217" s="519">
        <v>2652</v>
      </c>
      <c r="G217" s="519">
        <v>4299</v>
      </c>
      <c r="H217" s="519">
        <v>8164</v>
      </c>
      <c r="I217" s="519">
        <v>527</v>
      </c>
      <c r="J217" s="519">
        <v>654</v>
      </c>
      <c r="K217" s="519">
        <v>15</v>
      </c>
    </row>
    <row r="218" spans="1:11" ht="12.75" customHeight="1">
      <c r="A218" s="632"/>
      <c r="B218" s="264"/>
      <c r="C218" s="631" t="s">
        <v>436</v>
      </c>
      <c r="D218" s="514">
        <v>8449</v>
      </c>
      <c r="E218" s="514">
        <v>140</v>
      </c>
      <c r="F218" s="514">
        <v>1046</v>
      </c>
      <c r="G218" s="514">
        <v>2026</v>
      </c>
      <c r="H218" s="514">
        <v>4672</v>
      </c>
      <c r="I218" s="514">
        <v>248</v>
      </c>
      <c r="J218" s="514">
        <v>309</v>
      </c>
      <c r="K218" s="514">
        <v>8</v>
      </c>
    </row>
    <row r="219" spans="1:11" ht="12.75" customHeight="1">
      <c r="A219" s="632"/>
      <c r="B219" s="352"/>
      <c r="C219" s="633" t="s">
        <v>435</v>
      </c>
      <c r="D219" s="519">
        <v>8337</v>
      </c>
      <c r="E219" s="519">
        <v>335</v>
      </c>
      <c r="F219" s="519">
        <v>1606</v>
      </c>
      <c r="G219" s="519">
        <v>2273</v>
      </c>
      <c r="H219" s="519">
        <v>3492</v>
      </c>
      <c r="I219" s="519">
        <v>279</v>
      </c>
      <c r="J219" s="519">
        <v>345</v>
      </c>
      <c r="K219" s="519">
        <v>7</v>
      </c>
    </row>
    <row r="220" spans="1:11" ht="12.75" customHeight="1">
      <c r="A220" s="630" t="s">
        <v>378</v>
      </c>
      <c r="B220" s="634" t="s">
        <v>37</v>
      </c>
      <c r="C220" s="631" t="s">
        <v>434</v>
      </c>
      <c r="D220" s="514">
        <v>47119</v>
      </c>
      <c r="E220" s="514">
        <v>1535</v>
      </c>
      <c r="F220" s="514">
        <v>5804</v>
      </c>
      <c r="G220" s="514">
        <v>10420</v>
      </c>
      <c r="H220" s="514">
        <v>24105</v>
      </c>
      <c r="I220" s="514">
        <v>2067</v>
      </c>
      <c r="J220" s="514">
        <v>3049</v>
      </c>
      <c r="K220" s="514">
        <v>139</v>
      </c>
    </row>
    <row r="221" spans="1:11" ht="12.75" customHeight="1">
      <c r="A221" s="632"/>
      <c r="B221" s="352"/>
      <c r="C221" s="633" t="s">
        <v>436</v>
      </c>
      <c r="D221" s="519">
        <v>22937</v>
      </c>
      <c r="E221" s="519">
        <v>285</v>
      </c>
      <c r="F221" s="519">
        <v>2014</v>
      </c>
      <c r="G221" s="519">
        <v>4851</v>
      </c>
      <c r="H221" s="519">
        <v>13256</v>
      </c>
      <c r="I221" s="519">
        <v>1008</v>
      </c>
      <c r="J221" s="519">
        <v>1456</v>
      </c>
      <c r="K221" s="519">
        <v>67</v>
      </c>
    </row>
    <row r="222" spans="1:11" ht="12.75" customHeight="1">
      <c r="A222" s="632"/>
      <c r="B222" s="264"/>
      <c r="C222" s="631" t="s">
        <v>435</v>
      </c>
      <c r="D222" s="514">
        <v>24182</v>
      </c>
      <c r="E222" s="514">
        <v>1250</v>
      </c>
      <c r="F222" s="514">
        <v>3790</v>
      </c>
      <c r="G222" s="514">
        <v>5569</v>
      </c>
      <c r="H222" s="514">
        <v>10849</v>
      </c>
      <c r="I222" s="514">
        <v>1059</v>
      </c>
      <c r="J222" s="514">
        <v>1593</v>
      </c>
      <c r="K222" s="514">
        <v>72</v>
      </c>
    </row>
    <row r="223" spans="1:11" ht="12.75" customHeight="1">
      <c r="A223" s="630" t="s">
        <v>378</v>
      </c>
      <c r="B223" s="635" t="s">
        <v>38</v>
      </c>
      <c r="C223" s="633" t="s">
        <v>434</v>
      </c>
      <c r="D223" s="519">
        <v>56109</v>
      </c>
      <c r="E223" s="519">
        <v>1109</v>
      </c>
      <c r="F223" s="519">
        <v>4757</v>
      </c>
      <c r="G223" s="519">
        <v>10794</v>
      </c>
      <c r="H223" s="519">
        <v>32906</v>
      </c>
      <c r="I223" s="519">
        <v>2868</v>
      </c>
      <c r="J223" s="519">
        <v>3551</v>
      </c>
      <c r="K223" s="519">
        <v>124</v>
      </c>
    </row>
    <row r="224" spans="1:11" ht="12.75" customHeight="1">
      <c r="A224" s="632"/>
      <c r="B224" s="264"/>
      <c r="C224" s="631" t="s">
        <v>436</v>
      </c>
      <c r="D224" s="514">
        <v>27367</v>
      </c>
      <c r="E224" s="514">
        <v>198</v>
      </c>
      <c r="F224" s="514">
        <v>1374</v>
      </c>
      <c r="G224" s="514">
        <v>4731</v>
      </c>
      <c r="H224" s="514">
        <v>18110</v>
      </c>
      <c r="I224" s="514">
        <v>1295</v>
      </c>
      <c r="J224" s="514">
        <v>1608</v>
      </c>
      <c r="K224" s="514">
        <v>51</v>
      </c>
    </row>
    <row r="225" spans="1:11" ht="12.75" customHeight="1">
      <c r="A225" s="632"/>
      <c r="B225" s="352"/>
      <c r="C225" s="633" t="s">
        <v>435</v>
      </c>
      <c r="D225" s="519">
        <v>28742</v>
      </c>
      <c r="E225" s="519">
        <v>911</v>
      </c>
      <c r="F225" s="519">
        <v>3383</v>
      </c>
      <c r="G225" s="519">
        <v>6063</v>
      </c>
      <c r="H225" s="519">
        <v>14796</v>
      </c>
      <c r="I225" s="519">
        <v>1573</v>
      </c>
      <c r="J225" s="519">
        <v>1943</v>
      </c>
      <c r="K225" s="519">
        <v>73</v>
      </c>
    </row>
    <row r="226" spans="1:11" ht="12.75" customHeight="1">
      <c r="A226" s="630" t="s">
        <v>378</v>
      </c>
      <c r="B226" s="634" t="s">
        <v>39</v>
      </c>
      <c r="C226" s="631" t="s">
        <v>434</v>
      </c>
      <c r="D226" s="514">
        <v>29551</v>
      </c>
      <c r="E226" s="514">
        <v>728</v>
      </c>
      <c r="F226" s="514">
        <v>4171</v>
      </c>
      <c r="G226" s="514">
        <v>7964</v>
      </c>
      <c r="H226" s="514">
        <v>13980</v>
      </c>
      <c r="I226" s="514">
        <v>1094</v>
      </c>
      <c r="J226" s="514">
        <v>1496</v>
      </c>
      <c r="K226" s="514">
        <v>118</v>
      </c>
    </row>
    <row r="227" spans="1:11" ht="12.75" customHeight="1">
      <c r="A227" s="632"/>
      <c r="B227" s="369"/>
      <c r="C227" s="633" t="s">
        <v>436</v>
      </c>
      <c r="D227" s="519">
        <v>14404</v>
      </c>
      <c r="E227" s="519">
        <v>147</v>
      </c>
      <c r="F227" s="519">
        <v>1355</v>
      </c>
      <c r="G227" s="519">
        <v>3759</v>
      </c>
      <c r="H227" s="519">
        <v>7814</v>
      </c>
      <c r="I227" s="519">
        <v>573</v>
      </c>
      <c r="J227" s="519">
        <v>700</v>
      </c>
      <c r="K227" s="519">
        <v>56</v>
      </c>
    </row>
    <row r="228" spans="1:11" ht="12.75" customHeight="1">
      <c r="A228" s="632"/>
      <c r="B228" s="370"/>
      <c r="C228" s="631" t="s">
        <v>435</v>
      </c>
      <c r="D228" s="514">
        <v>15147</v>
      </c>
      <c r="E228" s="514">
        <v>581</v>
      </c>
      <c r="F228" s="514">
        <v>2816</v>
      </c>
      <c r="G228" s="514">
        <v>4205</v>
      </c>
      <c r="H228" s="514">
        <v>6166</v>
      </c>
      <c r="I228" s="514">
        <v>521</v>
      </c>
      <c r="J228" s="514">
        <v>796</v>
      </c>
      <c r="K228" s="514">
        <v>62</v>
      </c>
    </row>
    <row r="229" spans="1:11" ht="12.75" customHeight="1">
      <c r="A229" s="630" t="s">
        <v>390</v>
      </c>
      <c r="B229" s="650" t="s">
        <v>447</v>
      </c>
      <c r="C229" s="633" t="s">
        <v>434</v>
      </c>
      <c r="D229" s="519">
        <v>3080535</v>
      </c>
      <c r="E229" s="519">
        <v>109658</v>
      </c>
      <c r="F229" s="519">
        <v>442502</v>
      </c>
      <c r="G229" s="519">
        <v>720513</v>
      </c>
      <c r="H229" s="519">
        <v>1423871</v>
      </c>
      <c r="I229" s="519">
        <v>150168</v>
      </c>
      <c r="J229" s="519">
        <v>220748</v>
      </c>
      <c r="K229" s="519">
        <v>13075</v>
      </c>
    </row>
    <row r="230" spans="1:11" ht="12.75" customHeight="1">
      <c r="A230" s="630"/>
      <c r="B230" s="51"/>
      <c r="C230" s="631" t="s">
        <v>436</v>
      </c>
      <c r="D230" s="514">
        <v>1508453</v>
      </c>
      <c r="E230" s="514">
        <v>18187</v>
      </c>
      <c r="F230" s="514">
        <v>167443</v>
      </c>
      <c r="G230" s="514">
        <v>348271</v>
      </c>
      <c r="H230" s="514">
        <v>779491</v>
      </c>
      <c r="I230" s="514">
        <v>78854</v>
      </c>
      <c r="J230" s="514">
        <v>110247</v>
      </c>
      <c r="K230" s="514">
        <v>5960</v>
      </c>
    </row>
    <row r="231" spans="1:11" ht="12.75" customHeight="1">
      <c r="A231" s="630"/>
      <c r="B231" s="353"/>
      <c r="C231" s="633" t="s">
        <v>435</v>
      </c>
      <c r="D231" s="519">
        <v>1572082</v>
      </c>
      <c r="E231" s="519">
        <v>91471</v>
      </c>
      <c r="F231" s="519">
        <v>275059</v>
      </c>
      <c r="G231" s="519">
        <v>372242</v>
      </c>
      <c r="H231" s="519">
        <v>644380</v>
      </c>
      <c r="I231" s="519">
        <v>71314</v>
      </c>
      <c r="J231" s="519">
        <v>110501</v>
      </c>
      <c r="K231" s="519">
        <v>7115</v>
      </c>
    </row>
    <row r="232" spans="1:11" ht="21.95" customHeight="1">
      <c r="A232" s="630" t="s">
        <v>387</v>
      </c>
      <c r="B232" s="649" t="s">
        <v>250</v>
      </c>
      <c r="C232" s="642" t="s">
        <v>434</v>
      </c>
      <c r="D232" s="530">
        <v>1733212</v>
      </c>
      <c r="E232" s="530">
        <v>58835</v>
      </c>
      <c r="F232" s="530">
        <v>240810</v>
      </c>
      <c r="G232" s="530">
        <v>406000</v>
      </c>
      <c r="H232" s="530">
        <v>818188</v>
      </c>
      <c r="I232" s="530">
        <v>81728</v>
      </c>
      <c r="J232" s="530">
        <v>121276</v>
      </c>
      <c r="K232" s="530">
        <v>6375</v>
      </c>
    </row>
    <row r="233" spans="1:11" ht="12.75" customHeight="1">
      <c r="A233" s="630" t="s">
        <v>437</v>
      </c>
      <c r="B233" s="369"/>
      <c r="C233" s="628" t="s">
        <v>436</v>
      </c>
      <c r="D233" s="544">
        <v>847202</v>
      </c>
      <c r="E233" s="544">
        <v>8715</v>
      </c>
      <c r="F233" s="544">
        <v>92889</v>
      </c>
      <c r="G233" s="544">
        <v>196086</v>
      </c>
      <c r="H233" s="544">
        <v>445367</v>
      </c>
      <c r="I233" s="544">
        <v>42212</v>
      </c>
      <c r="J233" s="544">
        <v>59101</v>
      </c>
      <c r="K233" s="544">
        <v>2832</v>
      </c>
    </row>
    <row r="234" spans="1:11" ht="12.75" customHeight="1">
      <c r="A234" s="630" t="s">
        <v>437</v>
      </c>
      <c r="B234" s="370"/>
      <c r="C234" s="642" t="s">
        <v>435</v>
      </c>
      <c r="D234" s="530">
        <v>886010</v>
      </c>
      <c r="E234" s="530">
        <v>50120</v>
      </c>
      <c r="F234" s="530">
        <v>147921</v>
      </c>
      <c r="G234" s="530">
        <v>209914</v>
      </c>
      <c r="H234" s="530">
        <v>372821</v>
      </c>
      <c r="I234" s="530">
        <v>39516</v>
      </c>
      <c r="J234" s="530">
        <v>62175</v>
      </c>
      <c r="K234" s="530">
        <v>3543</v>
      </c>
    </row>
    <row r="235" spans="1:11" ht="12.75" customHeight="1">
      <c r="A235" s="630" t="s">
        <v>380</v>
      </c>
      <c r="B235" s="648" t="s">
        <v>446</v>
      </c>
      <c r="C235" s="628" t="s">
        <v>434</v>
      </c>
      <c r="D235" s="544">
        <v>245139</v>
      </c>
      <c r="E235" s="544">
        <v>9024</v>
      </c>
      <c r="F235" s="544">
        <v>30890</v>
      </c>
      <c r="G235" s="544">
        <v>58450</v>
      </c>
      <c r="H235" s="544">
        <v>118779</v>
      </c>
      <c r="I235" s="544">
        <v>11344</v>
      </c>
      <c r="J235" s="544">
        <v>15834</v>
      </c>
      <c r="K235" s="544">
        <v>818</v>
      </c>
    </row>
    <row r="236" spans="1:11" ht="12.75" customHeight="1">
      <c r="A236" s="630" t="s">
        <v>437</v>
      </c>
      <c r="B236" s="264"/>
      <c r="C236" s="642" t="s">
        <v>436</v>
      </c>
      <c r="D236" s="530">
        <v>120420</v>
      </c>
      <c r="E236" s="530">
        <v>1088</v>
      </c>
      <c r="F236" s="530">
        <v>11271</v>
      </c>
      <c r="G236" s="530">
        <v>28256</v>
      </c>
      <c r="H236" s="530">
        <v>65932</v>
      </c>
      <c r="I236" s="530">
        <v>5861</v>
      </c>
      <c r="J236" s="530">
        <v>7655</v>
      </c>
      <c r="K236" s="530">
        <v>357</v>
      </c>
    </row>
    <row r="237" spans="1:11" ht="12.75" customHeight="1">
      <c r="A237" s="630" t="s">
        <v>437</v>
      </c>
      <c r="B237" s="352"/>
      <c r="C237" s="628" t="s">
        <v>435</v>
      </c>
      <c r="D237" s="544">
        <v>124719</v>
      </c>
      <c r="E237" s="544">
        <v>7936</v>
      </c>
      <c r="F237" s="544">
        <v>19619</v>
      </c>
      <c r="G237" s="544">
        <v>30194</v>
      </c>
      <c r="H237" s="544">
        <v>52847</v>
      </c>
      <c r="I237" s="544">
        <v>5483</v>
      </c>
      <c r="J237" s="544">
        <v>8179</v>
      </c>
      <c r="K237" s="544">
        <v>461</v>
      </c>
    </row>
    <row r="238" spans="1:11" s="636" customFormat="1" ht="12.75" customHeight="1">
      <c r="A238" s="641" t="s">
        <v>378</v>
      </c>
      <c r="B238" s="647" t="s">
        <v>218</v>
      </c>
      <c r="C238" s="639" t="s">
        <v>434</v>
      </c>
      <c r="D238" s="539">
        <v>67503</v>
      </c>
      <c r="E238" s="539">
        <v>1574</v>
      </c>
      <c r="F238" s="539">
        <v>5587</v>
      </c>
      <c r="G238" s="539">
        <v>13564</v>
      </c>
      <c r="H238" s="539">
        <v>35834</v>
      </c>
      <c r="I238" s="539">
        <v>4372</v>
      </c>
      <c r="J238" s="539">
        <v>6380</v>
      </c>
      <c r="K238" s="539">
        <v>192</v>
      </c>
    </row>
    <row r="239" spans="1:11" s="636" customFormat="1" ht="12.75" customHeight="1">
      <c r="A239" s="638"/>
      <c r="B239" s="373"/>
      <c r="C239" s="637" t="s">
        <v>436</v>
      </c>
      <c r="D239" s="524">
        <v>32558</v>
      </c>
      <c r="E239" s="524">
        <v>113</v>
      </c>
      <c r="F239" s="524">
        <v>1701</v>
      </c>
      <c r="G239" s="524">
        <v>6265</v>
      </c>
      <c r="H239" s="524">
        <v>19365</v>
      </c>
      <c r="I239" s="524">
        <v>2094</v>
      </c>
      <c r="J239" s="524">
        <v>2944</v>
      </c>
      <c r="K239" s="524">
        <v>76</v>
      </c>
    </row>
    <row r="240" spans="1:11" s="636" customFormat="1" ht="12.75" customHeight="1">
      <c r="A240" s="638"/>
      <c r="B240" s="336"/>
      <c r="C240" s="639" t="s">
        <v>435</v>
      </c>
      <c r="D240" s="539">
        <v>34945</v>
      </c>
      <c r="E240" s="539">
        <v>1461</v>
      </c>
      <c r="F240" s="539">
        <v>3886</v>
      </c>
      <c r="G240" s="539">
        <v>7299</v>
      </c>
      <c r="H240" s="539">
        <v>16469</v>
      </c>
      <c r="I240" s="539">
        <v>2278</v>
      </c>
      <c r="J240" s="539">
        <v>3436</v>
      </c>
      <c r="K240" s="539">
        <v>116</v>
      </c>
    </row>
    <row r="241" spans="1:11" ht="12.75" customHeight="1">
      <c r="A241" s="630" t="s">
        <v>378</v>
      </c>
      <c r="B241" s="635" t="s">
        <v>77</v>
      </c>
      <c r="C241" s="633" t="s">
        <v>434</v>
      </c>
      <c r="D241" s="519">
        <v>16001</v>
      </c>
      <c r="E241" s="519">
        <v>476</v>
      </c>
      <c r="F241" s="519">
        <v>2293</v>
      </c>
      <c r="G241" s="519">
        <v>4028</v>
      </c>
      <c r="H241" s="519">
        <v>7735</v>
      </c>
      <c r="I241" s="519">
        <v>613</v>
      </c>
      <c r="J241" s="519">
        <v>783</v>
      </c>
      <c r="K241" s="519">
        <v>73</v>
      </c>
    </row>
    <row r="242" spans="1:11" ht="12.75" customHeight="1">
      <c r="A242" s="632"/>
      <c r="B242" s="264"/>
      <c r="C242" s="631" t="s">
        <v>436</v>
      </c>
      <c r="D242" s="514">
        <v>7899</v>
      </c>
      <c r="E242" s="514">
        <v>53</v>
      </c>
      <c r="F242" s="514">
        <v>958</v>
      </c>
      <c r="G242" s="514">
        <v>2090</v>
      </c>
      <c r="H242" s="514">
        <v>4072</v>
      </c>
      <c r="I242" s="514">
        <v>330</v>
      </c>
      <c r="J242" s="514">
        <v>359</v>
      </c>
      <c r="K242" s="514">
        <v>37</v>
      </c>
    </row>
    <row r="243" spans="1:11" ht="12.75" customHeight="1">
      <c r="A243" s="632"/>
      <c r="B243" s="352"/>
      <c r="C243" s="633" t="s">
        <v>435</v>
      </c>
      <c r="D243" s="519">
        <v>8102</v>
      </c>
      <c r="E243" s="519">
        <v>423</v>
      </c>
      <c r="F243" s="519">
        <v>1335</v>
      </c>
      <c r="G243" s="519">
        <v>1938</v>
      </c>
      <c r="H243" s="519">
        <v>3663</v>
      </c>
      <c r="I243" s="519">
        <v>283</v>
      </c>
      <c r="J243" s="519">
        <v>424</v>
      </c>
      <c r="K243" s="519">
        <v>36</v>
      </c>
    </row>
    <row r="244" spans="1:11" ht="15.95" customHeight="1">
      <c r="A244" s="630" t="s">
        <v>378</v>
      </c>
      <c r="B244" s="634" t="s">
        <v>78</v>
      </c>
      <c r="C244" s="631" t="s">
        <v>434</v>
      </c>
      <c r="D244" s="514">
        <v>22474</v>
      </c>
      <c r="E244" s="514">
        <v>1160</v>
      </c>
      <c r="F244" s="514">
        <v>4327</v>
      </c>
      <c r="G244" s="514">
        <v>5618</v>
      </c>
      <c r="H244" s="514">
        <v>9495</v>
      </c>
      <c r="I244" s="514">
        <v>846</v>
      </c>
      <c r="J244" s="514">
        <v>968</v>
      </c>
      <c r="K244" s="514">
        <v>60</v>
      </c>
    </row>
    <row r="245" spans="1:11" ht="12.75" customHeight="1">
      <c r="A245" s="632"/>
      <c r="B245" s="352"/>
      <c r="C245" s="633" t="s">
        <v>436</v>
      </c>
      <c r="D245" s="519">
        <v>11122</v>
      </c>
      <c r="E245" s="519">
        <v>99</v>
      </c>
      <c r="F245" s="519">
        <v>1817</v>
      </c>
      <c r="G245" s="519">
        <v>2910</v>
      </c>
      <c r="H245" s="519">
        <v>5355</v>
      </c>
      <c r="I245" s="519">
        <v>445</v>
      </c>
      <c r="J245" s="519">
        <v>471</v>
      </c>
      <c r="K245" s="519">
        <v>25</v>
      </c>
    </row>
    <row r="246" spans="1:11" ht="12.75" customHeight="1">
      <c r="A246" s="632"/>
      <c r="B246" s="264"/>
      <c r="C246" s="631" t="s">
        <v>435</v>
      </c>
      <c r="D246" s="514">
        <v>11352</v>
      </c>
      <c r="E246" s="514">
        <v>1061</v>
      </c>
      <c r="F246" s="514">
        <v>2510</v>
      </c>
      <c r="G246" s="514">
        <v>2708</v>
      </c>
      <c r="H246" s="514">
        <v>4140</v>
      </c>
      <c r="I246" s="514">
        <v>401</v>
      </c>
      <c r="J246" s="514">
        <v>497</v>
      </c>
      <c r="K246" s="514">
        <v>35</v>
      </c>
    </row>
    <row r="247" spans="1:11" ht="15.95" customHeight="1">
      <c r="A247" s="630" t="s">
        <v>378</v>
      </c>
      <c r="B247" s="635" t="s">
        <v>79</v>
      </c>
      <c r="C247" s="633" t="s">
        <v>434</v>
      </c>
      <c r="D247" s="519">
        <v>10568</v>
      </c>
      <c r="E247" s="519">
        <v>564</v>
      </c>
      <c r="F247" s="519">
        <v>2384</v>
      </c>
      <c r="G247" s="519">
        <v>2738</v>
      </c>
      <c r="H247" s="519">
        <v>4109</v>
      </c>
      <c r="I247" s="519">
        <v>355</v>
      </c>
      <c r="J247" s="519">
        <v>390</v>
      </c>
      <c r="K247" s="519">
        <v>28</v>
      </c>
    </row>
    <row r="248" spans="1:11" ht="12.75" customHeight="1">
      <c r="A248" s="632"/>
      <c r="B248" s="264"/>
      <c r="C248" s="631" t="s">
        <v>436</v>
      </c>
      <c r="D248" s="514">
        <v>5214</v>
      </c>
      <c r="E248" s="514">
        <v>45</v>
      </c>
      <c r="F248" s="514">
        <v>1033</v>
      </c>
      <c r="G248" s="514">
        <v>1391</v>
      </c>
      <c r="H248" s="514">
        <v>2382</v>
      </c>
      <c r="I248" s="514">
        <v>169</v>
      </c>
      <c r="J248" s="514">
        <v>181</v>
      </c>
      <c r="K248" s="514">
        <v>13</v>
      </c>
    </row>
    <row r="249" spans="1:11" ht="12.75" customHeight="1">
      <c r="A249" s="632"/>
      <c r="B249" s="352"/>
      <c r="C249" s="633" t="s">
        <v>435</v>
      </c>
      <c r="D249" s="519">
        <v>5354</v>
      </c>
      <c r="E249" s="519">
        <v>519</v>
      </c>
      <c r="F249" s="519">
        <v>1351</v>
      </c>
      <c r="G249" s="519">
        <v>1347</v>
      </c>
      <c r="H249" s="519">
        <v>1727</v>
      </c>
      <c r="I249" s="519">
        <v>186</v>
      </c>
      <c r="J249" s="519">
        <v>209</v>
      </c>
      <c r="K249" s="519">
        <v>15</v>
      </c>
    </row>
    <row r="250" spans="1:11" ht="12.75" customHeight="1">
      <c r="A250" s="630" t="s">
        <v>378</v>
      </c>
      <c r="B250" s="634" t="s">
        <v>80</v>
      </c>
      <c r="C250" s="631" t="s">
        <v>434</v>
      </c>
      <c r="D250" s="514">
        <v>14598</v>
      </c>
      <c r="E250" s="514">
        <v>691</v>
      </c>
      <c r="F250" s="514">
        <v>2259</v>
      </c>
      <c r="G250" s="514">
        <v>3586</v>
      </c>
      <c r="H250" s="514">
        <v>6626</v>
      </c>
      <c r="I250" s="514">
        <v>624</v>
      </c>
      <c r="J250" s="514">
        <v>775</v>
      </c>
      <c r="K250" s="514">
        <v>37</v>
      </c>
    </row>
    <row r="251" spans="1:11" ht="12.75" customHeight="1">
      <c r="A251" s="632"/>
      <c r="B251" s="352"/>
      <c r="C251" s="633" t="s">
        <v>436</v>
      </c>
      <c r="D251" s="519">
        <v>7249</v>
      </c>
      <c r="E251" s="519">
        <v>70</v>
      </c>
      <c r="F251" s="519">
        <v>929</v>
      </c>
      <c r="G251" s="519">
        <v>1803</v>
      </c>
      <c r="H251" s="519">
        <v>3701</v>
      </c>
      <c r="I251" s="519">
        <v>354</v>
      </c>
      <c r="J251" s="519">
        <v>374</v>
      </c>
      <c r="K251" s="519">
        <v>18</v>
      </c>
    </row>
    <row r="252" spans="1:11" ht="12.75" customHeight="1">
      <c r="A252" s="632"/>
      <c r="B252" s="264"/>
      <c r="C252" s="631" t="s">
        <v>435</v>
      </c>
      <c r="D252" s="514">
        <v>7349</v>
      </c>
      <c r="E252" s="514">
        <v>621</v>
      </c>
      <c r="F252" s="514">
        <v>1330</v>
      </c>
      <c r="G252" s="514">
        <v>1783</v>
      </c>
      <c r="H252" s="514">
        <v>2925</v>
      </c>
      <c r="I252" s="514">
        <v>270</v>
      </c>
      <c r="J252" s="514">
        <v>401</v>
      </c>
      <c r="K252" s="514">
        <v>19</v>
      </c>
    </row>
    <row r="253" spans="1:11" ht="12.75" customHeight="1">
      <c r="A253" s="630" t="s">
        <v>378</v>
      </c>
      <c r="B253" s="635" t="s">
        <v>81</v>
      </c>
      <c r="C253" s="633" t="s">
        <v>434</v>
      </c>
      <c r="D253" s="519">
        <v>25762</v>
      </c>
      <c r="E253" s="519">
        <v>784</v>
      </c>
      <c r="F253" s="519">
        <v>3897</v>
      </c>
      <c r="G253" s="519">
        <v>5841</v>
      </c>
      <c r="H253" s="519">
        <v>12634</v>
      </c>
      <c r="I253" s="519">
        <v>1054</v>
      </c>
      <c r="J253" s="519">
        <v>1488</v>
      </c>
      <c r="K253" s="519">
        <v>64</v>
      </c>
    </row>
    <row r="254" spans="1:11" ht="12.75" customHeight="1">
      <c r="A254" s="632"/>
      <c r="B254" s="264"/>
      <c r="C254" s="631" t="s">
        <v>436</v>
      </c>
      <c r="D254" s="514">
        <v>12482</v>
      </c>
      <c r="E254" s="514">
        <v>75</v>
      </c>
      <c r="F254" s="514">
        <v>1480</v>
      </c>
      <c r="G254" s="514">
        <v>2756</v>
      </c>
      <c r="H254" s="514">
        <v>6935</v>
      </c>
      <c r="I254" s="514">
        <v>502</v>
      </c>
      <c r="J254" s="514">
        <v>706</v>
      </c>
      <c r="K254" s="514">
        <v>28</v>
      </c>
    </row>
    <row r="255" spans="1:11" ht="12.75" customHeight="1">
      <c r="A255" s="632"/>
      <c r="B255" s="352"/>
      <c r="C255" s="633" t="s">
        <v>435</v>
      </c>
      <c r="D255" s="519">
        <v>13280</v>
      </c>
      <c r="E255" s="519">
        <v>709</v>
      </c>
      <c r="F255" s="519">
        <v>2417</v>
      </c>
      <c r="G255" s="519">
        <v>3085</v>
      </c>
      <c r="H255" s="519">
        <v>5699</v>
      </c>
      <c r="I255" s="519">
        <v>552</v>
      </c>
      <c r="J255" s="519">
        <v>782</v>
      </c>
      <c r="K255" s="519">
        <v>36</v>
      </c>
    </row>
    <row r="256" spans="1:11" ht="12.75" customHeight="1">
      <c r="A256" s="630" t="s">
        <v>378</v>
      </c>
      <c r="B256" s="634" t="s">
        <v>82</v>
      </c>
      <c r="C256" s="631" t="s">
        <v>434</v>
      </c>
      <c r="D256" s="514">
        <v>23584</v>
      </c>
      <c r="E256" s="514">
        <v>767</v>
      </c>
      <c r="F256" s="514">
        <v>2115</v>
      </c>
      <c r="G256" s="514">
        <v>5228</v>
      </c>
      <c r="H256" s="514">
        <v>12806</v>
      </c>
      <c r="I256" s="514">
        <v>1117</v>
      </c>
      <c r="J256" s="514">
        <v>1439</v>
      </c>
      <c r="K256" s="514">
        <v>112</v>
      </c>
    </row>
    <row r="257" spans="1:11" ht="12.75" customHeight="1">
      <c r="A257" s="632"/>
      <c r="B257" s="352"/>
      <c r="C257" s="633" t="s">
        <v>436</v>
      </c>
      <c r="D257" s="519">
        <v>11631</v>
      </c>
      <c r="E257" s="519">
        <v>81</v>
      </c>
      <c r="F257" s="519">
        <v>464</v>
      </c>
      <c r="G257" s="519">
        <v>2260</v>
      </c>
      <c r="H257" s="519">
        <v>7436</v>
      </c>
      <c r="I257" s="519">
        <v>625</v>
      </c>
      <c r="J257" s="519">
        <v>716</v>
      </c>
      <c r="K257" s="519">
        <v>49</v>
      </c>
    </row>
    <row r="258" spans="1:11" ht="12.75" customHeight="1">
      <c r="A258" s="632"/>
      <c r="B258" s="264"/>
      <c r="C258" s="631" t="s">
        <v>435</v>
      </c>
      <c r="D258" s="514">
        <v>11953</v>
      </c>
      <c r="E258" s="514">
        <v>686</v>
      </c>
      <c r="F258" s="514">
        <v>1651</v>
      </c>
      <c r="G258" s="514">
        <v>2968</v>
      </c>
      <c r="H258" s="514">
        <v>5370</v>
      </c>
      <c r="I258" s="514">
        <v>492</v>
      </c>
      <c r="J258" s="514">
        <v>723</v>
      </c>
      <c r="K258" s="514">
        <v>63</v>
      </c>
    </row>
    <row r="259" spans="1:11" ht="12.75" customHeight="1">
      <c r="A259" s="630" t="s">
        <v>378</v>
      </c>
      <c r="B259" s="635" t="s">
        <v>83</v>
      </c>
      <c r="C259" s="633" t="s">
        <v>434</v>
      </c>
      <c r="D259" s="519">
        <v>30989</v>
      </c>
      <c r="E259" s="519">
        <v>1157</v>
      </c>
      <c r="F259" s="519">
        <v>3441</v>
      </c>
      <c r="G259" s="519">
        <v>8137</v>
      </c>
      <c r="H259" s="519">
        <v>15244</v>
      </c>
      <c r="I259" s="519">
        <v>1211</v>
      </c>
      <c r="J259" s="519">
        <v>1679</v>
      </c>
      <c r="K259" s="519">
        <v>120</v>
      </c>
    </row>
    <row r="260" spans="1:11" ht="12.75" customHeight="1">
      <c r="A260" s="632"/>
      <c r="B260" s="264"/>
      <c r="C260" s="631" t="s">
        <v>436</v>
      </c>
      <c r="D260" s="514">
        <v>15361</v>
      </c>
      <c r="E260" s="514">
        <v>224</v>
      </c>
      <c r="F260" s="514">
        <v>1146</v>
      </c>
      <c r="G260" s="514">
        <v>3912</v>
      </c>
      <c r="H260" s="514">
        <v>8498</v>
      </c>
      <c r="I260" s="514">
        <v>666</v>
      </c>
      <c r="J260" s="514">
        <v>865</v>
      </c>
      <c r="K260" s="514">
        <v>50</v>
      </c>
    </row>
    <row r="261" spans="1:11" ht="12.75" customHeight="1">
      <c r="A261" s="632"/>
      <c r="B261" s="352"/>
      <c r="C261" s="633" t="s">
        <v>435</v>
      </c>
      <c r="D261" s="519">
        <v>15628</v>
      </c>
      <c r="E261" s="519">
        <v>933</v>
      </c>
      <c r="F261" s="519">
        <v>2295</v>
      </c>
      <c r="G261" s="519">
        <v>4225</v>
      </c>
      <c r="H261" s="519">
        <v>6746</v>
      </c>
      <c r="I261" s="519">
        <v>545</v>
      </c>
      <c r="J261" s="519">
        <v>814</v>
      </c>
      <c r="K261" s="519">
        <v>70</v>
      </c>
    </row>
    <row r="262" spans="1:11" ht="12.75" customHeight="1">
      <c r="A262" s="630" t="s">
        <v>378</v>
      </c>
      <c r="B262" s="634" t="s">
        <v>84</v>
      </c>
      <c r="C262" s="631" t="s">
        <v>434</v>
      </c>
      <c r="D262" s="514">
        <v>20817</v>
      </c>
      <c r="E262" s="514">
        <v>1255</v>
      </c>
      <c r="F262" s="514">
        <v>2465</v>
      </c>
      <c r="G262" s="514">
        <v>6717</v>
      </c>
      <c r="H262" s="514">
        <v>8462</v>
      </c>
      <c r="I262" s="514">
        <v>574</v>
      </c>
      <c r="J262" s="514">
        <v>1252</v>
      </c>
      <c r="K262" s="514">
        <v>92</v>
      </c>
    </row>
    <row r="263" spans="1:11" ht="12.75" customHeight="1">
      <c r="A263" s="632"/>
      <c r="B263" s="352"/>
      <c r="C263" s="633" t="s">
        <v>436</v>
      </c>
      <c r="D263" s="519">
        <v>10592</v>
      </c>
      <c r="E263" s="519">
        <v>290</v>
      </c>
      <c r="F263" s="519">
        <v>907</v>
      </c>
      <c r="G263" s="519">
        <v>3283</v>
      </c>
      <c r="H263" s="519">
        <v>4991</v>
      </c>
      <c r="I263" s="519">
        <v>368</v>
      </c>
      <c r="J263" s="519">
        <v>707</v>
      </c>
      <c r="K263" s="519">
        <v>46</v>
      </c>
    </row>
    <row r="264" spans="1:11" ht="12.75" customHeight="1">
      <c r="A264" s="632"/>
      <c r="B264" s="264"/>
      <c r="C264" s="631" t="s">
        <v>435</v>
      </c>
      <c r="D264" s="514">
        <v>10225</v>
      </c>
      <c r="E264" s="514">
        <v>965</v>
      </c>
      <c r="F264" s="514">
        <v>1558</v>
      </c>
      <c r="G264" s="514">
        <v>3434</v>
      </c>
      <c r="H264" s="514">
        <v>3471</v>
      </c>
      <c r="I264" s="514">
        <v>206</v>
      </c>
      <c r="J264" s="514">
        <v>545</v>
      </c>
      <c r="K264" s="514">
        <v>46</v>
      </c>
    </row>
    <row r="265" spans="1:11" ht="12.75" customHeight="1">
      <c r="A265" s="630" t="s">
        <v>378</v>
      </c>
      <c r="B265" s="635" t="s">
        <v>85</v>
      </c>
      <c r="C265" s="633" t="s">
        <v>434</v>
      </c>
      <c r="D265" s="519">
        <v>12843</v>
      </c>
      <c r="E265" s="519">
        <v>596</v>
      </c>
      <c r="F265" s="519">
        <v>2122</v>
      </c>
      <c r="G265" s="519">
        <v>2993</v>
      </c>
      <c r="H265" s="519">
        <v>5834</v>
      </c>
      <c r="I265" s="519">
        <v>578</v>
      </c>
      <c r="J265" s="519">
        <v>680</v>
      </c>
      <c r="K265" s="519">
        <v>40</v>
      </c>
    </row>
    <row r="266" spans="1:11" ht="12.75" customHeight="1">
      <c r="A266" s="632"/>
      <c r="B266" s="264"/>
      <c r="C266" s="631" t="s">
        <v>436</v>
      </c>
      <c r="D266" s="514">
        <v>6312</v>
      </c>
      <c r="E266" s="514">
        <v>38</v>
      </c>
      <c r="F266" s="514">
        <v>836</v>
      </c>
      <c r="G266" s="514">
        <v>1586</v>
      </c>
      <c r="H266" s="514">
        <v>3197</v>
      </c>
      <c r="I266" s="514">
        <v>308</v>
      </c>
      <c r="J266" s="514">
        <v>332</v>
      </c>
      <c r="K266" s="514">
        <v>15</v>
      </c>
    </row>
    <row r="267" spans="1:11" ht="12.75" customHeight="1">
      <c r="A267" s="632"/>
      <c r="B267" s="352"/>
      <c r="C267" s="633" t="s">
        <v>435</v>
      </c>
      <c r="D267" s="519">
        <v>6531</v>
      </c>
      <c r="E267" s="519">
        <v>558</v>
      </c>
      <c r="F267" s="519">
        <v>1286</v>
      </c>
      <c r="G267" s="519">
        <v>1407</v>
      </c>
      <c r="H267" s="519">
        <v>2637</v>
      </c>
      <c r="I267" s="519">
        <v>270</v>
      </c>
      <c r="J267" s="519">
        <v>348</v>
      </c>
      <c r="K267" s="519">
        <v>25</v>
      </c>
    </row>
    <row r="268" spans="1:11" ht="12.75" customHeight="1">
      <c r="A268" s="630" t="s">
        <v>380</v>
      </c>
      <c r="B268" s="643" t="s">
        <v>135</v>
      </c>
      <c r="C268" s="642" t="s">
        <v>434</v>
      </c>
      <c r="D268" s="530">
        <v>151063</v>
      </c>
      <c r="E268" s="530">
        <v>5690</v>
      </c>
      <c r="F268" s="530">
        <v>26419</v>
      </c>
      <c r="G268" s="530">
        <v>36483</v>
      </c>
      <c r="H268" s="530">
        <v>66409</v>
      </c>
      <c r="I268" s="530">
        <v>6428</v>
      </c>
      <c r="J268" s="530">
        <v>9272</v>
      </c>
      <c r="K268" s="530">
        <v>362</v>
      </c>
    </row>
    <row r="269" spans="1:11" ht="12.75" customHeight="1">
      <c r="A269" s="630" t="s">
        <v>437</v>
      </c>
      <c r="B269" s="352"/>
      <c r="C269" s="628" t="s">
        <v>436</v>
      </c>
      <c r="D269" s="544">
        <v>74426</v>
      </c>
      <c r="E269" s="544">
        <v>781</v>
      </c>
      <c r="F269" s="544">
        <v>11245</v>
      </c>
      <c r="G269" s="544">
        <v>18567</v>
      </c>
      <c r="H269" s="544">
        <v>36111</v>
      </c>
      <c r="I269" s="544">
        <v>3080</v>
      </c>
      <c r="J269" s="544">
        <v>4477</v>
      </c>
      <c r="K269" s="544">
        <v>165</v>
      </c>
    </row>
    <row r="270" spans="1:11" ht="12.75" customHeight="1">
      <c r="A270" s="630" t="s">
        <v>437</v>
      </c>
      <c r="B270" s="264"/>
      <c r="C270" s="642" t="s">
        <v>435</v>
      </c>
      <c r="D270" s="530">
        <v>76637</v>
      </c>
      <c r="E270" s="530">
        <v>4909</v>
      </c>
      <c r="F270" s="530">
        <v>15174</v>
      </c>
      <c r="G270" s="530">
        <v>17916</v>
      </c>
      <c r="H270" s="530">
        <v>30298</v>
      </c>
      <c r="I270" s="530">
        <v>3348</v>
      </c>
      <c r="J270" s="530">
        <v>4795</v>
      </c>
      <c r="K270" s="530">
        <v>197</v>
      </c>
    </row>
    <row r="271" spans="1:11" s="636" customFormat="1" ht="12.75" customHeight="1">
      <c r="A271" s="641" t="s">
        <v>378</v>
      </c>
      <c r="B271" s="640" t="s">
        <v>219</v>
      </c>
      <c r="C271" s="637" t="s">
        <v>434</v>
      </c>
      <c r="D271" s="524">
        <v>78674</v>
      </c>
      <c r="E271" s="524">
        <v>2211</v>
      </c>
      <c r="F271" s="524">
        <v>10136</v>
      </c>
      <c r="G271" s="524">
        <v>16922</v>
      </c>
      <c r="H271" s="524">
        <v>37992</v>
      </c>
      <c r="I271" s="524">
        <v>4307</v>
      </c>
      <c r="J271" s="524">
        <v>6860</v>
      </c>
      <c r="K271" s="524">
        <v>246</v>
      </c>
    </row>
    <row r="272" spans="1:11" s="636" customFormat="1" ht="12.75" customHeight="1">
      <c r="A272" s="638"/>
      <c r="B272" s="336"/>
      <c r="C272" s="639" t="s">
        <v>436</v>
      </c>
      <c r="D272" s="539">
        <v>38129</v>
      </c>
      <c r="E272" s="539">
        <v>247</v>
      </c>
      <c r="F272" s="539">
        <v>4076</v>
      </c>
      <c r="G272" s="539">
        <v>8326</v>
      </c>
      <c r="H272" s="539">
        <v>20018</v>
      </c>
      <c r="I272" s="539">
        <v>2044</v>
      </c>
      <c r="J272" s="539">
        <v>3307</v>
      </c>
      <c r="K272" s="539">
        <v>111</v>
      </c>
    </row>
    <row r="273" spans="1:11" s="636" customFormat="1" ht="12.75" customHeight="1">
      <c r="A273" s="638"/>
      <c r="B273" s="373"/>
      <c r="C273" s="637" t="s">
        <v>435</v>
      </c>
      <c r="D273" s="524">
        <v>40545</v>
      </c>
      <c r="E273" s="524">
        <v>1964</v>
      </c>
      <c r="F273" s="524">
        <v>6060</v>
      </c>
      <c r="G273" s="524">
        <v>8596</v>
      </c>
      <c r="H273" s="524">
        <v>17974</v>
      </c>
      <c r="I273" s="524">
        <v>2263</v>
      </c>
      <c r="J273" s="524">
        <v>3553</v>
      </c>
      <c r="K273" s="524">
        <v>135</v>
      </c>
    </row>
    <row r="274" spans="1:11" ht="12.75" customHeight="1">
      <c r="A274" s="630" t="s">
        <v>378</v>
      </c>
      <c r="B274" s="634" t="s">
        <v>46</v>
      </c>
      <c r="C274" s="631" t="s">
        <v>434</v>
      </c>
      <c r="D274" s="514">
        <v>13202</v>
      </c>
      <c r="E274" s="514">
        <v>560</v>
      </c>
      <c r="F274" s="514">
        <v>2089</v>
      </c>
      <c r="G274" s="514">
        <v>3029</v>
      </c>
      <c r="H274" s="514">
        <v>6512</v>
      </c>
      <c r="I274" s="514">
        <v>437</v>
      </c>
      <c r="J274" s="514">
        <v>551</v>
      </c>
      <c r="K274" s="514">
        <v>24</v>
      </c>
    </row>
    <row r="275" spans="1:11" ht="12.75" customHeight="1">
      <c r="A275" s="632"/>
      <c r="B275" s="352"/>
      <c r="C275" s="633" t="s">
        <v>436</v>
      </c>
      <c r="D275" s="519">
        <v>6558</v>
      </c>
      <c r="E275" s="519">
        <v>89</v>
      </c>
      <c r="F275" s="519">
        <v>779</v>
      </c>
      <c r="G275" s="519">
        <v>1396</v>
      </c>
      <c r="H275" s="519">
        <v>3805</v>
      </c>
      <c r="I275" s="519">
        <v>231</v>
      </c>
      <c r="J275" s="519">
        <v>249</v>
      </c>
      <c r="K275" s="519">
        <v>9</v>
      </c>
    </row>
    <row r="276" spans="1:11" ht="12.75" customHeight="1">
      <c r="A276" s="632"/>
      <c r="B276" s="264"/>
      <c r="C276" s="631" t="s">
        <v>435</v>
      </c>
      <c r="D276" s="514">
        <v>6644</v>
      </c>
      <c r="E276" s="514">
        <v>471</v>
      </c>
      <c r="F276" s="514">
        <v>1310</v>
      </c>
      <c r="G276" s="514">
        <v>1633</v>
      </c>
      <c r="H276" s="514">
        <v>2707</v>
      </c>
      <c r="I276" s="514">
        <v>206</v>
      </c>
      <c r="J276" s="514">
        <v>302</v>
      </c>
      <c r="K276" s="514">
        <v>15</v>
      </c>
    </row>
    <row r="277" spans="1:11" ht="12.75" customHeight="1">
      <c r="A277" s="630" t="s">
        <v>378</v>
      </c>
      <c r="B277" s="635" t="s">
        <v>47</v>
      </c>
      <c r="C277" s="633" t="s">
        <v>434</v>
      </c>
      <c r="D277" s="519">
        <v>11054</v>
      </c>
      <c r="E277" s="519">
        <v>319</v>
      </c>
      <c r="F277" s="519">
        <v>2752</v>
      </c>
      <c r="G277" s="519">
        <v>2656</v>
      </c>
      <c r="H277" s="519">
        <v>4533</v>
      </c>
      <c r="I277" s="519">
        <v>372</v>
      </c>
      <c r="J277" s="519">
        <v>412</v>
      </c>
      <c r="K277" s="519">
        <v>10</v>
      </c>
    </row>
    <row r="278" spans="1:11" ht="12.75" customHeight="1">
      <c r="A278" s="632"/>
      <c r="B278" s="264"/>
      <c r="C278" s="631" t="s">
        <v>436</v>
      </c>
      <c r="D278" s="514">
        <v>5437</v>
      </c>
      <c r="E278" s="514">
        <v>49</v>
      </c>
      <c r="F278" s="514">
        <v>1142</v>
      </c>
      <c r="G278" s="514">
        <v>1315</v>
      </c>
      <c r="H278" s="514">
        <v>2519</v>
      </c>
      <c r="I278" s="514">
        <v>180</v>
      </c>
      <c r="J278" s="514">
        <v>225</v>
      </c>
      <c r="K278" s="514">
        <v>7</v>
      </c>
    </row>
    <row r="279" spans="1:11" ht="12.75" customHeight="1">
      <c r="A279" s="632"/>
      <c r="B279" s="352"/>
      <c r="C279" s="633" t="s">
        <v>435</v>
      </c>
      <c r="D279" s="519">
        <v>5617</v>
      </c>
      <c r="E279" s="519">
        <v>270</v>
      </c>
      <c r="F279" s="519">
        <v>1610</v>
      </c>
      <c r="G279" s="519">
        <v>1341</v>
      </c>
      <c r="H279" s="519">
        <v>2014</v>
      </c>
      <c r="I279" s="519">
        <v>192</v>
      </c>
      <c r="J279" s="519">
        <v>187</v>
      </c>
      <c r="K279" s="519">
        <v>3</v>
      </c>
    </row>
    <row r="280" spans="1:11" ht="12.75" customHeight="1">
      <c r="A280" s="630" t="s">
        <v>378</v>
      </c>
      <c r="B280" s="634" t="s">
        <v>48</v>
      </c>
      <c r="C280" s="631" t="s">
        <v>434</v>
      </c>
      <c r="D280" s="514">
        <v>12313</v>
      </c>
      <c r="E280" s="514">
        <v>568</v>
      </c>
      <c r="F280" s="514">
        <v>2927</v>
      </c>
      <c r="G280" s="514">
        <v>3762</v>
      </c>
      <c r="H280" s="514">
        <v>4334</v>
      </c>
      <c r="I280" s="514">
        <v>349</v>
      </c>
      <c r="J280" s="514">
        <v>343</v>
      </c>
      <c r="K280" s="514">
        <v>30</v>
      </c>
    </row>
    <row r="281" spans="1:11" ht="12.75" customHeight="1">
      <c r="A281" s="632"/>
      <c r="B281" s="352"/>
      <c r="C281" s="633" t="s">
        <v>436</v>
      </c>
      <c r="D281" s="519">
        <v>6184</v>
      </c>
      <c r="E281" s="519">
        <v>79</v>
      </c>
      <c r="F281" s="519">
        <v>1295</v>
      </c>
      <c r="G281" s="519">
        <v>2004</v>
      </c>
      <c r="H281" s="519">
        <v>2461</v>
      </c>
      <c r="I281" s="519">
        <v>167</v>
      </c>
      <c r="J281" s="519">
        <v>166</v>
      </c>
      <c r="K281" s="519">
        <v>12</v>
      </c>
    </row>
    <row r="282" spans="1:11" ht="12.75" customHeight="1">
      <c r="A282" s="632"/>
      <c r="B282" s="264"/>
      <c r="C282" s="631" t="s">
        <v>435</v>
      </c>
      <c r="D282" s="514">
        <v>6129</v>
      </c>
      <c r="E282" s="514">
        <v>489</v>
      </c>
      <c r="F282" s="514">
        <v>1632</v>
      </c>
      <c r="G282" s="514">
        <v>1758</v>
      </c>
      <c r="H282" s="514">
        <v>1873</v>
      </c>
      <c r="I282" s="514">
        <v>182</v>
      </c>
      <c r="J282" s="514">
        <v>177</v>
      </c>
      <c r="K282" s="514">
        <v>18</v>
      </c>
    </row>
    <row r="283" spans="1:11" ht="12.75" customHeight="1">
      <c r="A283" s="630" t="s">
        <v>378</v>
      </c>
      <c r="B283" s="635" t="s">
        <v>49</v>
      </c>
      <c r="C283" s="633" t="s">
        <v>434</v>
      </c>
      <c r="D283" s="519">
        <v>11022</v>
      </c>
      <c r="E283" s="519">
        <v>772</v>
      </c>
      <c r="F283" s="519">
        <v>3304</v>
      </c>
      <c r="G283" s="519">
        <v>3249</v>
      </c>
      <c r="H283" s="519">
        <v>3242</v>
      </c>
      <c r="I283" s="519">
        <v>197</v>
      </c>
      <c r="J283" s="519">
        <v>233</v>
      </c>
      <c r="K283" s="519">
        <v>25</v>
      </c>
    </row>
    <row r="284" spans="1:11" ht="12.75" customHeight="1">
      <c r="A284" s="632"/>
      <c r="B284" s="264"/>
      <c r="C284" s="631" t="s">
        <v>436</v>
      </c>
      <c r="D284" s="514">
        <v>5653</v>
      </c>
      <c r="E284" s="514">
        <v>92</v>
      </c>
      <c r="F284" s="514">
        <v>1585</v>
      </c>
      <c r="G284" s="514">
        <v>1924</v>
      </c>
      <c r="H284" s="514">
        <v>1813</v>
      </c>
      <c r="I284" s="514">
        <v>103</v>
      </c>
      <c r="J284" s="514">
        <v>119</v>
      </c>
      <c r="K284" s="514">
        <v>17</v>
      </c>
    </row>
    <row r="285" spans="1:11" ht="12.75" customHeight="1">
      <c r="A285" s="632"/>
      <c r="B285" s="352"/>
      <c r="C285" s="633" t="s">
        <v>435</v>
      </c>
      <c r="D285" s="519">
        <v>5369</v>
      </c>
      <c r="E285" s="519">
        <v>680</v>
      </c>
      <c r="F285" s="519">
        <v>1719</v>
      </c>
      <c r="G285" s="519">
        <v>1325</v>
      </c>
      <c r="H285" s="519">
        <v>1429</v>
      </c>
      <c r="I285" s="519">
        <v>94</v>
      </c>
      <c r="J285" s="519">
        <v>114</v>
      </c>
      <c r="K285" s="519">
        <v>8</v>
      </c>
    </row>
    <row r="286" spans="1:11" ht="12.75" customHeight="1">
      <c r="A286" s="630" t="s">
        <v>378</v>
      </c>
      <c r="B286" s="634" t="s">
        <v>50</v>
      </c>
      <c r="C286" s="631" t="s">
        <v>434</v>
      </c>
      <c r="D286" s="514">
        <v>24798</v>
      </c>
      <c r="E286" s="514">
        <v>1260</v>
      </c>
      <c r="F286" s="514">
        <v>5211</v>
      </c>
      <c r="G286" s="514">
        <v>6865</v>
      </c>
      <c r="H286" s="514">
        <v>9796</v>
      </c>
      <c r="I286" s="514">
        <v>766</v>
      </c>
      <c r="J286" s="514">
        <v>873</v>
      </c>
      <c r="K286" s="514">
        <v>27</v>
      </c>
    </row>
    <row r="287" spans="1:11" ht="12.75" customHeight="1">
      <c r="A287" s="632"/>
      <c r="B287" s="352"/>
      <c r="C287" s="633" t="s">
        <v>436</v>
      </c>
      <c r="D287" s="519">
        <v>12465</v>
      </c>
      <c r="E287" s="519">
        <v>225</v>
      </c>
      <c r="F287" s="519">
        <v>2368</v>
      </c>
      <c r="G287" s="519">
        <v>3602</v>
      </c>
      <c r="H287" s="519">
        <v>5495</v>
      </c>
      <c r="I287" s="519">
        <v>355</v>
      </c>
      <c r="J287" s="519">
        <v>411</v>
      </c>
      <c r="K287" s="519">
        <v>9</v>
      </c>
    </row>
    <row r="288" spans="1:11" ht="12.75" customHeight="1">
      <c r="A288" s="632"/>
      <c r="B288" s="264"/>
      <c r="C288" s="631" t="s">
        <v>435</v>
      </c>
      <c r="D288" s="514">
        <v>12333</v>
      </c>
      <c r="E288" s="514">
        <v>1035</v>
      </c>
      <c r="F288" s="514">
        <v>2843</v>
      </c>
      <c r="G288" s="514">
        <v>3263</v>
      </c>
      <c r="H288" s="514">
        <v>4301</v>
      </c>
      <c r="I288" s="514">
        <v>411</v>
      </c>
      <c r="J288" s="514">
        <v>462</v>
      </c>
      <c r="K288" s="514">
        <v>18</v>
      </c>
    </row>
    <row r="289" spans="1:11" ht="15.95" customHeight="1">
      <c r="A289" s="630" t="s">
        <v>380</v>
      </c>
      <c r="B289" s="648" t="s">
        <v>136</v>
      </c>
      <c r="C289" s="628" t="s">
        <v>434</v>
      </c>
      <c r="D289" s="544">
        <v>255843</v>
      </c>
      <c r="E289" s="544">
        <v>10981</v>
      </c>
      <c r="F289" s="544">
        <v>39424</v>
      </c>
      <c r="G289" s="544">
        <v>57448</v>
      </c>
      <c r="H289" s="544">
        <v>121454</v>
      </c>
      <c r="I289" s="544">
        <v>10807</v>
      </c>
      <c r="J289" s="544">
        <v>14904</v>
      </c>
      <c r="K289" s="544">
        <v>825</v>
      </c>
    </row>
    <row r="290" spans="1:11" ht="12" customHeight="1">
      <c r="A290" s="630" t="s">
        <v>437</v>
      </c>
      <c r="B290" s="264"/>
      <c r="C290" s="642" t="s">
        <v>436</v>
      </c>
      <c r="D290" s="530">
        <v>125910</v>
      </c>
      <c r="E290" s="530">
        <v>1534</v>
      </c>
      <c r="F290" s="530">
        <v>16338</v>
      </c>
      <c r="G290" s="530">
        <v>28829</v>
      </c>
      <c r="H290" s="530">
        <v>66269</v>
      </c>
      <c r="I290" s="530">
        <v>5245</v>
      </c>
      <c r="J290" s="530">
        <v>7328</v>
      </c>
      <c r="K290" s="530">
        <v>367</v>
      </c>
    </row>
    <row r="291" spans="1:11" ht="12" customHeight="1">
      <c r="A291" s="630" t="s">
        <v>437</v>
      </c>
      <c r="B291" s="352"/>
      <c r="C291" s="628" t="s">
        <v>435</v>
      </c>
      <c r="D291" s="544">
        <v>129933</v>
      </c>
      <c r="E291" s="544">
        <v>9447</v>
      </c>
      <c r="F291" s="544">
        <v>23086</v>
      </c>
      <c r="G291" s="544">
        <v>28619</v>
      </c>
      <c r="H291" s="544">
        <v>55185</v>
      </c>
      <c r="I291" s="544">
        <v>5562</v>
      </c>
      <c r="J291" s="544">
        <v>7576</v>
      </c>
      <c r="K291" s="544">
        <v>458</v>
      </c>
    </row>
    <row r="292" spans="1:11" s="636" customFormat="1" ht="15.95" customHeight="1">
      <c r="A292" s="641" t="s">
        <v>378</v>
      </c>
      <c r="B292" s="647" t="s">
        <v>221</v>
      </c>
      <c r="C292" s="639" t="s">
        <v>434</v>
      </c>
      <c r="D292" s="539">
        <v>99082</v>
      </c>
      <c r="E292" s="539">
        <v>3367</v>
      </c>
      <c r="F292" s="539">
        <v>12982</v>
      </c>
      <c r="G292" s="539">
        <v>20019</v>
      </c>
      <c r="H292" s="539">
        <v>49558</v>
      </c>
      <c r="I292" s="539">
        <v>5122</v>
      </c>
      <c r="J292" s="539">
        <v>7739</v>
      </c>
      <c r="K292" s="539">
        <v>295</v>
      </c>
    </row>
    <row r="293" spans="1:11" s="636" customFormat="1" ht="12.75" customHeight="1">
      <c r="A293" s="638"/>
      <c r="B293" s="373"/>
      <c r="C293" s="637" t="s">
        <v>436</v>
      </c>
      <c r="D293" s="524">
        <v>47923</v>
      </c>
      <c r="E293" s="524">
        <v>496</v>
      </c>
      <c r="F293" s="524">
        <v>5070</v>
      </c>
      <c r="G293" s="524">
        <v>9768</v>
      </c>
      <c r="H293" s="524">
        <v>26356</v>
      </c>
      <c r="I293" s="524">
        <v>2386</v>
      </c>
      <c r="J293" s="524">
        <v>3700</v>
      </c>
      <c r="K293" s="524">
        <v>147</v>
      </c>
    </row>
    <row r="294" spans="1:11" s="636" customFormat="1" ht="12.75" customHeight="1">
      <c r="A294" s="638"/>
      <c r="B294" s="336"/>
      <c r="C294" s="639" t="s">
        <v>435</v>
      </c>
      <c r="D294" s="539">
        <v>51159</v>
      </c>
      <c r="E294" s="539">
        <v>2871</v>
      </c>
      <c r="F294" s="539">
        <v>7912</v>
      </c>
      <c r="G294" s="539">
        <v>10251</v>
      </c>
      <c r="H294" s="539">
        <v>23202</v>
      </c>
      <c r="I294" s="539">
        <v>2736</v>
      </c>
      <c r="J294" s="539">
        <v>4039</v>
      </c>
      <c r="K294" s="539">
        <v>148</v>
      </c>
    </row>
    <row r="295" spans="1:11" ht="15.95" customHeight="1">
      <c r="A295" s="630" t="s">
        <v>378</v>
      </c>
      <c r="B295" s="635" t="s">
        <v>40</v>
      </c>
      <c r="C295" s="633" t="s">
        <v>434</v>
      </c>
      <c r="D295" s="519">
        <v>24677</v>
      </c>
      <c r="E295" s="519">
        <v>1101</v>
      </c>
      <c r="F295" s="519">
        <v>4654</v>
      </c>
      <c r="G295" s="519">
        <v>7631</v>
      </c>
      <c r="H295" s="519">
        <v>9594</v>
      </c>
      <c r="I295" s="519">
        <v>797</v>
      </c>
      <c r="J295" s="519">
        <v>830</v>
      </c>
      <c r="K295" s="519">
        <v>70</v>
      </c>
    </row>
    <row r="296" spans="1:11" ht="12.75" customHeight="1">
      <c r="A296" s="632"/>
      <c r="B296" s="264"/>
      <c r="C296" s="631" t="s">
        <v>436</v>
      </c>
      <c r="D296" s="514">
        <v>12379</v>
      </c>
      <c r="E296" s="514">
        <v>182</v>
      </c>
      <c r="F296" s="514">
        <v>2106</v>
      </c>
      <c r="G296" s="514">
        <v>3978</v>
      </c>
      <c r="H296" s="514">
        <v>5268</v>
      </c>
      <c r="I296" s="514">
        <v>390</v>
      </c>
      <c r="J296" s="514">
        <v>431</v>
      </c>
      <c r="K296" s="514">
        <v>24</v>
      </c>
    </row>
    <row r="297" spans="1:11" ht="12.75" customHeight="1">
      <c r="A297" s="632"/>
      <c r="B297" s="352"/>
      <c r="C297" s="633" t="s">
        <v>435</v>
      </c>
      <c r="D297" s="519">
        <v>12298</v>
      </c>
      <c r="E297" s="519">
        <v>919</v>
      </c>
      <c r="F297" s="519">
        <v>2548</v>
      </c>
      <c r="G297" s="519">
        <v>3653</v>
      </c>
      <c r="H297" s="519">
        <v>4326</v>
      </c>
      <c r="I297" s="519">
        <v>407</v>
      </c>
      <c r="J297" s="519">
        <v>399</v>
      </c>
      <c r="K297" s="519">
        <v>46</v>
      </c>
    </row>
    <row r="298" spans="1:11" ht="12.75" customHeight="1">
      <c r="A298" s="630" t="s">
        <v>378</v>
      </c>
      <c r="B298" s="634" t="s">
        <v>41</v>
      </c>
      <c r="C298" s="631" t="s">
        <v>434</v>
      </c>
      <c r="D298" s="514">
        <v>15129</v>
      </c>
      <c r="E298" s="514">
        <v>867</v>
      </c>
      <c r="F298" s="514">
        <v>4169</v>
      </c>
      <c r="G298" s="514">
        <v>3700</v>
      </c>
      <c r="H298" s="514">
        <v>5617</v>
      </c>
      <c r="I298" s="514">
        <v>342</v>
      </c>
      <c r="J298" s="514">
        <v>389</v>
      </c>
      <c r="K298" s="514">
        <v>45</v>
      </c>
    </row>
    <row r="299" spans="1:11" ht="12.75" customHeight="1">
      <c r="A299" s="632"/>
      <c r="B299" s="352"/>
      <c r="C299" s="633" t="s">
        <v>436</v>
      </c>
      <c r="D299" s="519">
        <v>7689</v>
      </c>
      <c r="E299" s="519">
        <v>121</v>
      </c>
      <c r="F299" s="519">
        <v>1920</v>
      </c>
      <c r="G299" s="519">
        <v>1936</v>
      </c>
      <c r="H299" s="519">
        <v>3319</v>
      </c>
      <c r="I299" s="519">
        <v>165</v>
      </c>
      <c r="J299" s="519">
        <v>208</v>
      </c>
      <c r="K299" s="519">
        <v>20</v>
      </c>
    </row>
    <row r="300" spans="1:11" ht="12.75" customHeight="1">
      <c r="A300" s="632"/>
      <c r="B300" s="264"/>
      <c r="C300" s="631" t="s">
        <v>435</v>
      </c>
      <c r="D300" s="514">
        <v>7440</v>
      </c>
      <c r="E300" s="514">
        <v>746</v>
      </c>
      <c r="F300" s="514">
        <v>2249</v>
      </c>
      <c r="G300" s="514">
        <v>1764</v>
      </c>
      <c r="H300" s="514">
        <v>2298</v>
      </c>
      <c r="I300" s="514">
        <v>177</v>
      </c>
      <c r="J300" s="514">
        <v>181</v>
      </c>
      <c r="K300" s="514">
        <v>25</v>
      </c>
    </row>
    <row r="301" spans="1:11" ht="12.75" customHeight="1">
      <c r="A301" s="630" t="s">
        <v>378</v>
      </c>
      <c r="B301" s="635" t="s">
        <v>42</v>
      </c>
      <c r="C301" s="633" t="s">
        <v>434</v>
      </c>
      <c r="D301" s="519">
        <v>11278</v>
      </c>
      <c r="E301" s="519">
        <v>718</v>
      </c>
      <c r="F301" s="519">
        <v>2931</v>
      </c>
      <c r="G301" s="519">
        <v>3066</v>
      </c>
      <c r="H301" s="519">
        <v>3992</v>
      </c>
      <c r="I301" s="519">
        <v>238</v>
      </c>
      <c r="J301" s="519">
        <v>316</v>
      </c>
      <c r="K301" s="519">
        <v>17</v>
      </c>
    </row>
    <row r="302" spans="1:11" ht="12.75" customHeight="1">
      <c r="A302" s="632"/>
      <c r="B302" s="264"/>
      <c r="C302" s="631" t="s">
        <v>436</v>
      </c>
      <c r="D302" s="514">
        <v>5721</v>
      </c>
      <c r="E302" s="514">
        <v>118</v>
      </c>
      <c r="F302" s="514">
        <v>1446</v>
      </c>
      <c r="G302" s="514">
        <v>1611</v>
      </c>
      <c r="H302" s="514">
        <v>2274</v>
      </c>
      <c r="I302" s="514">
        <v>122</v>
      </c>
      <c r="J302" s="514">
        <v>143</v>
      </c>
      <c r="K302" s="514">
        <v>7</v>
      </c>
    </row>
    <row r="303" spans="1:11" ht="12.75" customHeight="1">
      <c r="A303" s="632"/>
      <c r="B303" s="352"/>
      <c r="C303" s="633" t="s">
        <v>435</v>
      </c>
      <c r="D303" s="519">
        <v>5557</v>
      </c>
      <c r="E303" s="519">
        <v>600</v>
      </c>
      <c r="F303" s="519">
        <v>1485</v>
      </c>
      <c r="G303" s="519">
        <v>1455</v>
      </c>
      <c r="H303" s="519">
        <v>1718</v>
      </c>
      <c r="I303" s="519">
        <v>116</v>
      </c>
      <c r="J303" s="519">
        <v>173</v>
      </c>
      <c r="K303" s="519">
        <v>10</v>
      </c>
    </row>
    <row r="304" spans="1:11" ht="12.75" customHeight="1">
      <c r="A304" s="630" t="s">
        <v>378</v>
      </c>
      <c r="B304" s="634" t="s">
        <v>43</v>
      </c>
      <c r="C304" s="631" t="s">
        <v>434</v>
      </c>
      <c r="D304" s="514">
        <v>14946</v>
      </c>
      <c r="E304" s="514">
        <v>940</v>
      </c>
      <c r="F304" s="514">
        <v>3094</v>
      </c>
      <c r="G304" s="514">
        <v>4185</v>
      </c>
      <c r="H304" s="514">
        <v>5827</v>
      </c>
      <c r="I304" s="514">
        <v>414</v>
      </c>
      <c r="J304" s="514">
        <v>441</v>
      </c>
      <c r="K304" s="514">
        <v>45</v>
      </c>
    </row>
    <row r="305" spans="1:11" ht="12.75" customHeight="1">
      <c r="A305" s="632"/>
      <c r="B305" s="352"/>
      <c r="C305" s="633" t="s">
        <v>436</v>
      </c>
      <c r="D305" s="519">
        <v>7556</v>
      </c>
      <c r="E305" s="519">
        <v>129</v>
      </c>
      <c r="F305" s="519">
        <v>1295</v>
      </c>
      <c r="G305" s="519">
        <v>2349</v>
      </c>
      <c r="H305" s="519">
        <v>3326</v>
      </c>
      <c r="I305" s="519">
        <v>213</v>
      </c>
      <c r="J305" s="519">
        <v>224</v>
      </c>
      <c r="K305" s="519">
        <v>20</v>
      </c>
    </row>
    <row r="306" spans="1:11" ht="12.75" customHeight="1">
      <c r="A306" s="632"/>
      <c r="B306" s="264"/>
      <c r="C306" s="631" t="s">
        <v>435</v>
      </c>
      <c r="D306" s="514">
        <v>7390</v>
      </c>
      <c r="E306" s="514">
        <v>811</v>
      </c>
      <c r="F306" s="514">
        <v>1799</v>
      </c>
      <c r="G306" s="514">
        <v>1836</v>
      </c>
      <c r="H306" s="514">
        <v>2501</v>
      </c>
      <c r="I306" s="514">
        <v>201</v>
      </c>
      <c r="J306" s="514">
        <v>217</v>
      </c>
      <c r="K306" s="514">
        <v>25</v>
      </c>
    </row>
    <row r="307" spans="1:11" ht="12.75" customHeight="1">
      <c r="A307" s="630" t="s">
        <v>378</v>
      </c>
      <c r="B307" s="635" t="s">
        <v>220</v>
      </c>
      <c r="C307" s="633" t="s">
        <v>434</v>
      </c>
      <c r="D307" s="519">
        <v>67543</v>
      </c>
      <c r="E307" s="519">
        <v>2655</v>
      </c>
      <c r="F307" s="519">
        <v>7708</v>
      </c>
      <c r="G307" s="519">
        <v>13460</v>
      </c>
      <c r="H307" s="519">
        <v>36264</v>
      </c>
      <c r="I307" s="519">
        <v>3052</v>
      </c>
      <c r="J307" s="519">
        <v>4092</v>
      </c>
      <c r="K307" s="519">
        <v>312</v>
      </c>
    </row>
    <row r="308" spans="1:11" ht="12.75" customHeight="1">
      <c r="A308" s="632"/>
      <c r="B308" s="264"/>
      <c r="C308" s="631" t="s">
        <v>436</v>
      </c>
      <c r="D308" s="514">
        <v>33047</v>
      </c>
      <c r="E308" s="514">
        <v>338</v>
      </c>
      <c r="F308" s="514">
        <v>2938</v>
      </c>
      <c r="G308" s="514">
        <v>6437</v>
      </c>
      <c r="H308" s="514">
        <v>19598</v>
      </c>
      <c r="I308" s="514">
        <v>1543</v>
      </c>
      <c r="J308" s="514">
        <v>2061</v>
      </c>
      <c r="K308" s="514">
        <v>132</v>
      </c>
    </row>
    <row r="309" spans="1:11" ht="12.75" customHeight="1">
      <c r="A309" s="632"/>
      <c r="B309" s="352"/>
      <c r="C309" s="633" t="s">
        <v>435</v>
      </c>
      <c r="D309" s="519">
        <v>34496</v>
      </c>
      <c r="E309" s="519">
        <v>2317</v>
      </c>
      <c r="F309" s="519">
        <v>4770</v>
      </c>
      <c r="G309" s="519">
        <v>7023</v>
      </c>
      <c r="H309" s="519">
        <v>16666</v>
      </c>
      <c r="I309" s="519">
        <v>1509</v>
      </c>
      <c r="J309" s="519">
        <v>2031</v>
      </c>
      <c r="K309" s="519">
        <v>180</v>
      </c>
    </row>
    <row r="310" spans="1:11" ht="12.75" customHeight="1">
      <c r="A310" s="630" t="s">
        <v>378</v>
      </c>
      <c r="B310" s="634" t="s">
        <v>44</v>
      </c>
      <c r="C310" s="631" t="s">
        <v>434</v>
      </c>
      <c r="D310" s="514">
        <v>12460</v>
      </c>
      <c r="E310" s="514">
        <v>773</v>
      </c>
      <c r="F310" s="514">
        <v>2561</v>
      </c>
      <c r="G310" s="514">
        <v>3099</v>
      </c>
      <c r="H310" s="514">
        <v>5133</v>
      </c>
      <c r="I310" s="514">
        <v>411</v>
      </c>
      <c r="J310" s="514">
        <v>462</v>
      </c>
      <c r="K310" s="514">
        <v>21</v>
      </c>
    </row>
    <row r="311" spans="1:11" ht="12.75" customHeight="1">
      <c r="A311" s="632"/>
      <c r="B311" s="352"/>
      <c r="C311" s="633" t="s">
        <v>436</v>
      </c>
      <c r="D311" s="519">
        <v>6269</v>
      </c>
      <c r="E311" s="519">
        <v>87</v>
      </c>
      <c r="F311" s="519">
        <v>1071</v>
      </c>
      <c r="G311" s="519">
        <v>1676</v>
      </c>
      <c r="H311" s="519">
        <v>2983</v>
      </c>
      <c r="I311" s="519">
        <v>199</v>
      </c>
      <c r="J311" s="519">
        <v>243</v>
      </c>
      <c r="K311" s="519">
        <v>10</v>
      </c>
    </row>
    <row r="312" spans="1:11" ht="12.75" customHeight="1">
      <c r="A312" s="632"/>
      <c r="B312" s="264"/>
      <c r="C312" s="631" t="s">
        <v>435</v>
      </c>
      <c r="D312" s="514">
        <v>6191</v>
      </c>
      <c r="E312" s="514">
        <v>686</v>
      </c>
      <c r="F312" s="514">
        <v>1490</v>
      </c>
      <c r="G312" s="514">
        <v>1423</v>
      </c>
      <c r="H312" s="514">
        <v>2150</v>
      </c>
      <c r="I312" s="514">
        <v>212</v>
      </c>
      <c r="J312" s="514">
        <v>219</v>
      </c>
      <c r="K312" s="514">
        <v>11</v>
      </c>
    </row>
    <row r="313" spans="1:11" ht="12.75" customHeight="1">
      <c r="A313" s="630" t="s">
        <v>378</v>
      </c>
      <c r="B313" s="635" t="s">
        <v>45</v>
      </c>
      <c r="C313" s="633" t="s">
        <v>434</v>
      </c>
      <c r="D313" s="519">
        <v>10728</v>
      </c>
      <c r="E313" s="519">
        <v>560</v>
      </c>
      <c r="F313" s="519">
        <v>1325</v>
      </c>
      <c r="G313" s="519">
        <v>2288</v>
      </c>
      <c r="H313" s="519">
        <v>5469</v>
      </c>
      <c r="I313" s="519">
        <v>431</v>
      </c>
      <c r="J313" s="519">
        <v>635</v>
      </c>
      <c r="K313" s="519">
        <v>20</v>
      </c>
    </row>
    <row r="314" spans="1:11" ht="12.75" customHeight="1">
      <c r="A314" s="632"/>
      <c r="B314" s="264"/>
      <c r="C314" s="631" t="s">
        <v>436</v>
      </c>
      <c r="D314" s="514">
        <v>5326</v>
      </c>
      <c r="E314" s="514">
        <v>63</v>
      </c>
      <c r="F314" s="514">
        <v>492</v>
      </c>
      <c r="G314" s="514">
        <v>1074</v>
      </c>
      <c r="H314" s="514">
        <v>3145</v>
      </c>
      <c r="I314" s="514">
        <v>227</v>
      </c>
      <c r="J314" s="514">
        <v>318</v>
      </c>
      <c r="K314" s="514">
        <v>7</v>
      </c>
    </row>
    <row r="315" spans="1:11" ht="12.75" customHeight="1">
      <c r="A315" s="632"/>
      <c r="B315" s="352"/>
      <c r="C315" s="633" t="s">
        <v>435</v>
      </c>
      <c r="D315" s="519">
        <v>5402</v>
      </c>
      <c r="E315" s="519">
        <v>497</v>
      </c>
      <c r="F315" s="519">
        <v>833</v>
      </c>
      <c r="G315" s="519">
        <v>1214</v>
      </c>
      <c r="H315" s="519">
        <v>2324</v>
      </c>
      <c r="I315" s="519">
        <v>204</v>
      </c>
      <c r="J315" s="519">
        <v>317</v>
      </c>
      <c r="K315" s="519">
        <v>13</v>
      </c>
    </row>
    <row r="316" spans="1:11" ht="12.75" customHeight="1">
      <c r="A316" s="630" t="s">
        <v>380</v>
      </c>
      <c r="B316" s="643" t="s">
        <v>137</v>
      </c>
      <c r="C316" s="642" t="s">
        <v>434</v>
      </c>
      <c r="D316" s="530">
        <v>183738</v>
      </c>
      <c r="E316" s="530">
        <v>4618</v>
      </c>
      <c r="F316" s="530">
        <v>23796</v>
      </c>
      <c r="G316" s="530">
        <v>40071</v>
      </c>
      <c r="H316" s="530">
        <v>92166</v>
      </c>
      <c r="I316" s="530">
        <v>8636</v>
      </c>
      <c r="J316" s="530">
        <v>14092</v>
      </c>
      <c r="K316" s="530">
        <v>359</v>
      </c>
    </row>
    <row r="317" spans="1:11" ht="12.75" customHeight="1">
      <c r="A317" s="630" t="s">
        <v>437</v>
      </c>
      <c r="B317" s="352"/>
      <c r="C317" s="628" t="s">
        <v>436</v>
      </c>
      <c r="D317" s="544">
        <v>89424</v>
      </c>
      <c r="E317" s="544">
        <v>554</v>
      </c>
      <c r="F317" s="544">
        <v>9070</v>
      </c>
      <c r="G317" s="544">
        <v>19020</v>
      </c>
      <c r="H317" s="544">
        <v>49682</v>
      </c>
      <c r="I317" s="544">
        <v>4411</v>
      </c>
      <c r="J317" s="544">
        <v>6532</v>
      </c>
      <c r="K317" s="544">
        <v>155</v>
      </c>
    </row>
    <row r="318" spans="1:11" ht="12.75" customHeight="1">
      <c r="A318" s="630" t="s">
        <v>437</v>
      </c>
      <c r="B318" s="264"/>
      <c r="C318" s="642" t="s">
        <v>435</v>
      </c>
      <c r="D318" s="530">
        <v>94314</v>
      </c>
      <c r="E318" s="530">
        <v>4064</v>
      </c>
      <c r="F318" s="530">
        <v>14726</v>
      </c>
      <c r="G318" s="530">
        <v>21051</v>
      </c>
      <c r="H318" s="530">
        <v>42484</v>
      </c>
      <c r="I318" s="530">
        <v>4225</v>
      </c>
      <c r="J318" s="530">
        <v>7560</v>
      </c>
      <c r="K318" s="530">
        <v>204</v>
      </c>
    </row>
    <row r="319" spans="1:11" s="636" customFormat="1" ht="12.75" customHeight="1">
      <c r="A319" s="641" t="s">
        <v>378</v>
      </c>
      <c r="B319" s="640" t="s">
        <v>222</v>
      </c>
      <c r="C319" s="637" t="s">
        <v>434</v>
      </c>
      <c r="D319" s="524">
        <v>99132</v>
      </c>
      <c r="E319" s="524">
        <v>1829</v>
      </c>
      <c r="F319" s="524">
        <v>9609</v>
      </c>
      <c r="G319" s="524">
        <v>19143</v>
      </c>
      <c r="H319" s="524">
        <v>53543</v>
      </c>
      <c r="I319" s="524">
        <v>5437</v>
      </c>
      <c r="J319" s="524">
        <v>9386</v>
      </c>
      <c r="K319" s="524">
        <v>185</v>
      </c>
    </row>
    <row r="320" spans="1:11" s="636" customFormat="1" ht="12.75" customHeight="1">
      <c r="A320" s="638"/>
      <c r="B320" s="336"/>
      <c r="C320" s="639" t="s">
        <v>436</v>
      </c>
      <c r="D320" s="539">
        <v>47590</v>
      </c>
      <c r="E320" s="539">
        <v>221</v>
      </c>
      <c r="F320" s="539">
        <v>3194</v>
      </c>
      <c r="G320" s="539">
        <v>8383</v>
      </c>
      <c r="H320" s="539">
        <v>28659</v>
      </c>
      <c r="I320" s="539">
        <v>2783</v>
      </c>
      <c r="J320" s="539">
        <v>4277</v>
      </c>
      <c r="K320" s="539">
        <v>73</v>
      </c>
    </row>
    <row r="321" spans="1:11" s="636" customFormat="1" ht="12.75" customHeight="1">
      <c r="A321" s="638"/>
      <c r="B321" s="373"/>
      <c r="C321" s="637" t="s">
        <v>435</v>
      </c>
      <c r="D321" s="524">
        <v>51542</v>
      </c>
      <c r="E321" s="524">
        <v>1608</v>
      </c>
      <c r="F321" s="524">
        <v>6415</v>
      </c>
      <c r="G321" s="524">
        <v>10760</v>
      </c>
      <c r="H321" s="524">
        <v>24884</v>
      </c>
      <c r="I321" s="524">
        <v>2654</v>
      </c>
      <c r="J321" s="524">
        <v>5109</v>
      </c>
      <c r="K321" s="524">
        <v>112</v>
      </c>
    </row>
    <row r="322" spans="1:11" ht="12.75" customHeight="1">
      <c r="A322" s="630" t="s">
        <v>378</v>
      </c>
      <c r="B322" s="634" t="s">
        <v>86</v>
      </c>
      <c r="C322" s="631" t="s">
        <v>434</v>
      </c>
      <c r="D322" s="514">
        <v>38654</v>
      </c>
      <c r="E322" s="514">
        <v>814</v>
      </c>
      <c r="F322" s="514">
        <v>6119</v>
      </c>
      <c r="G322" s="514">
        <v>8703</v>
      </c>
      <c r="H322" s="514">
        <v>18604</v>
      </c>
      <c r="I322" s="514">
        <v>1645</v>
      </c>
      <c r="J322" s="514">
        <v>2721</v>
      </c>
      <c r="K322" s="514">
        <v>48</v>
      </c>
    </row>
    <row r="323" spans="1:11" ht="12.75" customHeight="1">
      <c r="A323" s="632"/>
      <c r="B323" s="352"/>
      <c r="C323" s="633" t="s">
        <v>436</v>
      </c>
      <c r="D323" s="519">
        <v>18870</v>
      </c>
      <c r="E323" s="519">
        <v>88</v>
      </c>
      <c r="F323" s="519">
        <v>2407</v>
      </c>
      <c r="G323" s="519">
        <v>4339</v>
      </c>
      <c r="H323" s="519">
        <v>9907</v>
      </c>
      <c r="I323" s="519">
        <v>814</v>
      </c>
      <c r="J323" s="519">
        <v>1293</v>
      </c>
      <c r="K323" s="519">
        <v>22</v>
      </c>
    </row>
    <row r="324" spans="1:11" ht="12.75" customHeight="1">
      <c r="A324" s="632"/>
      <c r="B324" s="264"/>
      <c r="C324" s="631" t="s">
        <v>435</v>
      </c>
      <c r="D324" s="514">
        <v>19784</v>
      </c>
      <c r="E324" s="514">
        <v>726</v>
      </c>
      <c r="F324" s="514">
        <v>3712</v>
      </c>
      <c r="G324" s="514">
        <v>4364</v>
      </c>
      <c r="H324" s="514">
        <v>8697</v>
      </c>
      <c r="I324" s="514">
        <v>831</v>
      </c>
      <c r="J324" s="514">
        <v>1428</v>
      </c>
      <c r="K324" s="514">
        <v>26</v>
      </c>
    </row>
    <row r="325" spans="1:11" ht="12.75" customHeight="1">
      <c r="A325" s="630" t="s">
        <v>378</v>
      </c>
      <c r="B325" s="635" t="s">
        <v>87</v>
      </c>
      <c r="C325" s="633" t="s">
        <v>434</v>
      </c>
      <c r="D325" s="519">
        <v>27565</v>
      </c>
      <c r="E325" s="519">
        <v>1117</v>
      </c>
      <c r="F325" s="519">
        <v>4754</v>
      </c>
      <c r="G325" s="519">
        <v>7854</v>
      </c>
      <c r="H325" s="519">
        <v>11595</v>
      </c>
      <c r="I325" s="519">
        <v>967</v>
      </c>
      <c r="J325" s="519">
        <v>1182</v>
      </c>
      <c r="K325" s="519">
        <v>96</v>
      </c>
    </row>
    <row r="326" spans="1:11" ht="12.75" customHeight="1">
      <c r="A326" s="632"/>
      <c r="B326" s="264"/>
      <c r="C326" s="631" t="s">
        <v>436</v>
      </c>
      <c r="D326" s="514">
        <v>13813</v>
      </c>
      <c r="E326" s="514">
        <v>149</v>
      </c>
      <c r="F326" s="514">
        <v>2148</v>
      </c>
      <c r="G326" s="514">
        <v>4148</v>
      </c>
      <c r="H326" s="514">
        <v>6245</v>
      </c>
      <c r="I326" s="514">
        <v>507</v>
      </c>
      <c r="J326" s="514">
        <v>574</v>
      </c>
      <c r="K326" s="514">
        <v>42</v>
      </c>
    </row>
    <row r="327" spans="1:11" ht="12.75" customHeight="1">
      <c r="A327" s="632"/>
      <c r="B327" s="352"/>
      <c r="C327" s="633" t="s">
        <v>435</v>
      </c>
      <c r="D327" s="519">
        <v>13752</v>
      </c>
      <c r="E327" s="519">
        <v>968</v>
      </c>
      <c r="F327" s="519">
        <v>2606</v>
      </c>
      <c r="G327" s="519">
        <v>3706</v>
      </c>
      <c r="H327" s="519">
        <v>5350</v>
      </c>
      <c r="I327" s="519">
        <v>460</v>
      </c>
      <c r="J327" s="519">
        <v>608</v>
      </c>
      <c r="K327" s="519">
        <v>54</v>
      </c>
    </row>
    <row r="328" spans="1:11" ht="12.75" customHeight="1">
      <c r="A328" s="630" t="s">
        <v>378</v>
      </c>
      <c r="B328" s="634" t="s">
        <v>88</v>
      </c>
      <c r="C328" s="631" t="s">
        <v>434</v>
      </c>
      <c r="D328" s="514">
        <v>18387</v>
      </c>
      <c r="E328" s="514">
        <v>858</v>
      </c>
      <c r="F328" s="514">
        <v>3314</v>
      </c>
      <c r="G328" s="514">
        <v>4371</v>
      </c>
      <c r="H328" s="514">
        <v>8424</v>
      </c>
      <c r="I328" s="514">
        <v>587</v>
      </c>
      <c r="J328" s="514">
        <v>803</v>
      </c>
      <c r="K328" s="514">
        <v>30</v>
      </c>
    </row>
    <row r="329" spans="1:11" ht="12.75" customHeight="1">
      <c r="A329" s="632"/>
      <c r="B329" s="352"/>
      <c r="C329" s="633" t="s">
        <v>436</v>
      </c>
      <c r="D329" s="519">
        <v>9151</v>
      </c>
      <c r="E329" s="519">
        <v>96</v>
      </c>
      <c r="F329" s="519">
        <v>1321</v>
      </c>
      <c r="G329" s="519">
        <v>2150</v>
      </c>
      <c r="H329" s="519">
        <v>4871</v>
      </c>
      <c r="I329" s="519">
        <v>307</v>
      </c>
      <c r="J329" s="519">
        <v>388</v>
      </c>
      <c r="K329" s="519">
        <v>18</v>
      </c>
    </row>
    <row r="330" spans="1:11" ht="12.75" customHeight="1">
      <c r="A330" s="632"/>
      <c r="B330" s="264"/>
      <c r="C330" s="631" t="s">
        <v>435</v>
      </c>
      <c r="D330" s="514">
        <v>9236</v>
      </c>
      <c r="E330" s="514">
        <v>762</v>
      </c>
      <c r="F330" s="514">
        <v>1993</v>
      </c>
      <c r="G330" s="514">
        <v>2221</v>
      </c>
      <c r="H330" s="514">
        <v>3553</v>
      </c>
      <c r="I330" s="514">
        <v>280</v>
      </c>
      <c r="J330" s="514">
        <v>415</v>
      </c>
      <c r="K330" s="514">
        <v>12</v>
      </c>
    </row>
    <row r="331" spans="1:11" ht="12.75" customHeight="1">
      <c r="A331" s="630" t="s">
        <v>380</v>
      </c>
      <c r="B331" s="648" t="s">
        <v>138</v>
      </c>
      <c r="C331" s="628" t="s">
        <v>434</v>
      </c>
      <c r="D331" s="544">
        <v>185556</v>
      </c>
      <c r="E331" s="544">
        <v>6421</v>
      </c>
      <c r="F331" s="544">
        <v>32694</v>
      </c>
      <c r="G331" s="544">
        <v>45906</v>
      </c>
      <c r="H331" s="544">
        <v>80039</v>
      </c>
      <c r="I331" s="544">
        <v>8285</v>
      </c>
      <c r="J331" s="544">
        <v>11273</v>
      </c>
      <c r="K331" s="544">
        <v>938</v>
      </c>
    </row>
    <row r="332" spans="1:11" ht="12.75" customHeight="1">
      <c r="A332" s="630" t="s">
        <v>437</v>
      </c>
      <c r="B332" s="264"/>
      <c r="C332" s="642" t="s">
        <v>436</v>
      </c>
      <c r="D332" s="530">
        <v>89261</v>
      </c>
      <c r="E332" s="530">
        <v>1017</v>
      </c>
      <c r="F332" s="530">
        <v>12768</v>
      </c>
      <c r="G332" s="530">
        <v>21520</v>
      </c>
      <c r="H332" s="530">
        <v>43838</v>
      </c>
      <c r="I332" s="530">
        <v>4149</v>
      </c>
      <c r="J332" s="530">
        <v>5553</v>
      </c>
      <c r="K332" s="530">
        <v>416</v>
      </c>
    </row>
    <row r="333" spans="1:11" ht="12.75" customHeight="1">
      <c r="A333" s="630" t="s">
        <v>437</v>
      </c>
      <c r="B333" s="352"/>
      <c r="C333" s="628" t="s">
        <v>435</v>
      </c>
      <c r="D333" s="544">
        <v>96295</v>
      </c>
      <c r="E333" s="544">
        <v>5404</v>
      </c>
      <c r="F333" s="544">
        <v>19926</v>
      </c>
      <c r="G333" s="544">
        <v>24386</v>
      </c>
      <c r="H333" s="544">
        <v>36201</v>
      </c>
      <c r="I333" s="544">
        <v>4136</v>
      </c>
      <c r="J333" s="544">
        <v>5720</v>
      </c>
      <c r="K333" s="544">
        <v>522</v>
      </c>
    </row>
    <row r="334" spans="1:11" s="636" customFormat="1" ht="12.75" customHeight="1">
      <c r="A334" s="641" t="s">
        <v>378</v>
      </c>
      <c r="B334" s="647" t="s">
        <v>223</v>
      </c>
      <c r="C334" s="639" t="s">
        <v>434</v>
      </c>
      <c r="D334" s="539">
        <v>61511</v>
      </c>
      <c r="E334" s="539">
        <v>1680</v>
      </c>
      <c r="F334" s="539">
        <v>7524</v>
      </c>
      <c r="G334" s="539">
        <v>13835</v>
      </c>
      <c r="H334" s="539">
        <v>30029</v>
      </c>
      <c r="I334" s="539">
        <v>3437</v>
      </c>
      <c r="J334" s="539">
        <v>4747</v>
      </c>
      <c r="K334" s="539">
        <v>259</v>
      </c>
    </row>
    <row r="335" spans="1:11" s="636" customFormat="1" ht="12.75" customHeight="1">
      <c r="A335" s="638"/>
      <c r="B335" s="373"/>
      <c r="C335" s="637" t="s">
        <v>436</v>
      </c>
      <c r="D335" s="524">
        <v>29430</v>
      </c>
      <c r="E335" s="524">
        <v>258</v>
      </c>
      <c r="F335" s="524">
        <v>2774</v>
      </c>
      <c r="G335" s="524">
        <v>6068</v>
      </c>
      <c r="H335" s="524">
        <v>16288</v>
      </c>
      <c r="I335" s="524">
        <v>1668</v>
      </c>
      <c r="J335" s="524">
        <v>2261</v>
      </c>
      <c r="K335" s="524">
        <v>113</v>
      </c>
    </row>
    <row r="336" spans="1:11" s="636" customFormat="1" ht="12.75" customHeight="1">
      <c r="A336" s="638"/>
      <c r="B336" s="336"/>
      <c r="C336" s="639" t="s">
        <v>435</v>
      </c>
      <c r="D336" s="539">
        <v>32081</v>
      </c>
      <c r="E336" s="539">
        <v>1422</v>
      </c>
      <c r="F336" s="539">
        <v>4750</v>
      </c>
      <c r="G336" s="539">
        <v>7767</v>
      </c>
      <c r="H336" s="539">
        <v>13741</v>
      </c>
      <c r="I336" s="539">
        <v>1769</v>
      </c>
      <c r="J336" s="539">
        <v>2486</v>
      </c>
      <c r="K336" s="539">
        <v>146</v>
      </c>
    </row>
    <row r="337" spans="1:11" ht="12.75" customHeight="1">
      <c r="A337" s="630" t="s">
        <v>378</v>
      </c>
      <c r="B337" s="635" t="s">
        <v>65</v>
      </c>
      <c r="C337" s="633" t="s">
        <v>434</v>
      </c>
      <c r="D337" s="519">
        <v>20322</v>
      </c>
      <c r="E337" s="519">
        <v>987</v>
      </c>
      <c r="F337" s="519">
        <v>5565</v>
      </c>
      <c r="G337" s="519">
        <v>5665</v>
      </c>
      <c r="H337" s="519">
        <v>6761</v>
      </c>
      <c r="I337" s="519">
        <v>498</v>
      </c>
      <c r="J337" s="519">
        <v>774</v>
      </c>
      <c r="K337" s="519">
        <v>72</v>
      </c>
    </row>
    <row r="338" spans="1:11" ht="12.75" customHeight="1">
      <c r="A338" s="632"/>
      <c r="B338" s="264"/>
      <c r="C338" s="631" t="s">
        <v>436</v>
      </c>
      <c r="D338" s="514">
        <v>9914</v>
      </c>
      <c r="E338" s="514">
        <v>169</v>
      </c>
      <c r="F338" s="514">
        <v>2267</v>
      </c>
      <c r="G338" s="514">
        <v>2787</v>
      </c>
      <c r="H338" s="514">
        <v>3993</v>
      </c>
      <c r="I338" s="514">
        <v>254</v>
      </c>
      <c r="J338" s="514">
        <v>416</v>
      </c>
      <c r="K338" s="514">
        <v>28</v>
      </c>
    </row>
    <row r="339" spans="1:11" ht="12.75" customHeight="1">
      <c r="A339" s="632"/>
      <c r="B339" s="352"/>
      <c r="C339" s="633" t="s">
        <v>435</v>
      </c>
      <c r="D339" s="519">
        <v>10408</v>
      </c>
      <c r="E339" s="519">
        <v>818</v>
      </c>
      <c r="F339" s="519">
        <v>3298</v>
      </c>
      <c r="G339" s="519">
        <v>2878</v>
      </c>
      <c r="H339" s="519">
        <v>2768</v>
      </c>
      <c r="I339" s="519">
        <v>244</v>
      </c>
      <c r="J339" s="519">
        <v>358</v>
      </c>
      <c r="K339" s="519">
        <v>44</v>
      </c>
    </row>
    <row r="340" spans="1:11" ht="15.95" customHeight="1">
      <c r="A340" s="630" t="s">
        <v>378</v>
      </c>
      <c r="B340" s="634" t="s">
        <v>66</v>
      </c>
      <c r="C340" s="631" t="s">
        <v>434</v>
      </c>
      <c r="D340" s="514">
        <v>46673</v>
      </c>
      <c r="E340" s="514">
        <v>1590</v>
      </c>
      <c r="F340" s="514">
        <v>7075</v>
      </c>
      <c r="G340" s="514">
        <v>12542</v>
      </c>
      <c r="H340" s="514">
        <v>20483</v>
      </c>
      <c r="I340" s="514">
        <v>2033</v>
      </c>
      <c r="J340" s="514">
        <v>2797</v>
      </c>
      <c r="K340" s="514">
        <v>153</v>
      </c>
    </row>
    <row r="341" spans="1:11" ht="12.75" customHeight="1">
      <c r="A341" s="632"/>
      <c r="B341" s="352"/>
      <c r="C341" s="633" t="s">
        <v>436</v>
      </c>
      <c r="D341" s="519">
        <v>22588</v>
      </c>
      <c r="E341" s="519">
        <v>275</v>
      </c>
      <c r="F341" s="519">
        <v>2706</v>
      </c>
      <c r="G341" s="519">
        <v>6138</v>
      </c>
      <c r="H341" s="519">
        <v>10958</v>
      </c>
      <c r="I341" s="519">
        <v>1082</v>
      </c>
      <c r="J341" s="519">
        <v>1364</v>
      </c>
      <c r="K341" s="519">
        <v>65</v>
      </c>
    </row>
    <row r="342" spans="1:11" ht="12.75" customHeight="1">
      <c r="A342" s="632"/>
      <c r="B342" s="264"/>
      <c r="C342" s="631" t="s">
        <v>435</v>
      </c>
      <c r="D342" s="514">
        <v>24085</v>
      </c>
      <c r="E342" s="514">
        <v>1315</v>
      </c>
      <c r="F342" s="514">
        <v>4369</v>
      </c>
      <c r="G342" s="514">
        <v>6404</v>
      </c>
      <c r="H342" s="514">
        <v>9525</v>
      </c>
      <c r="I342" s="514">
        <v>951</v>
      </c>
      <c r="J342" s="514">
        <v>1433</v>
      </c>
      <c r="K342" s="514">
        <v>88</v>
      </c>
    </row>
    <row r="343" spans="1:11" ht="12.75" customHeight="1">
      <c r="A343" s="630" t="s">
        <v>378</v>
      </c>
      <c r="B343" s="635" t="s">
        <v>67</v>
      </c>
      <c r="C343" s="633" t="s">
        <v>434</v>
      </c>
      <c r="D343" s="519">
        <v>9930</v>
      </c>
      <c r="E343" s="519">
        <v>541</v>
      </c>
      <c r="F343" s="519">
        <v>2949</v>
      </c>
      <c r="G343" s="519">
        <v>2685</v>
      </c>
      <c r="H343" s="519">
        <v>3201</v>
      </c>
      <c r="I343" s="519">
        <v>245</v>
      </c>
      <c r="J343" s="519">
        <v>274</v>
      </c>
      <c r="K343" s="519">
        <v>35</v>
      </c>
    </row>
    <row r="344" spans="1:11" ht="12.75" customHeight="1">
      <c r="A344" s="632"/>
      <c r="B344" s="264"/>
      <c r="C344" s="631" t="s">
        <v>436</v>
      </c>
      <c r="D344" s="514">
        <v>4849</v>
      </c>
      <c r="E344" s="514">
        <v>64</v>
      </c>
      <c r="F344" s="514">
        <v>1299</v>
      </c>
      <c r="G344" s="514">
        <v>1319</v>
      </c>
      <c r="H344" s="514">
        <v>1891</v>
      </c>
      <c r="I344" s="514">
        <v>124</v>
      </c>
      <c r="J344" s="514">
        <v>136</v>
      </c>
      <c r="K344" s="514">
        <v>16</v>
      </c>
    </row>
    <row r="345" spans="1:11" ht="12.75" customHeight="1">
      <c r="A345" s="632"/>
      <c r="B345" s="352"/>
      <c r="C345" s="633" t="s">
        <v>435</v>
      </c>
      <c r="D345" s="519">
        <v>5081</v>
      </c>
      <c r="E345" s="519">
        <v>477</v>
      </c>
      <c r="F345" s="519">
        <v>1650</v>
      </c>
      <c r="G345" s="519">
        <v>1366</v>
      </c>
      <c r="H345" s="519">
        <v>1310</v>
      </c>
      <c r="I345" s="519">
        <v>121</v>
      </c>
      <c r="J345" s="519">
        <v>138</v>
      </c>
      <c r="K345" s="519">
        <v>19</v>
      </c>
    </row>
    <row r="346" spans="1:11" ht="12.75" customHeight="1">
      <c r="A346" s="630" t="s">
        <v>378</v>
      </c>
      <c r="B346" s="634" t="s">
        <v>68</v>
      </c>
      <c r="C346" s="631" t="s">
        <v>434</v>
      </c>
      <c r="D346" s="514">
        <v>20441</v>
      </c>
      <c r="E346" s="514">
        <v>638</v>
      </c>
      <c r="F346" s="514">
        <v>5447</v>
      </c>
      <c r="G346" s="514">
        <v>4773</v>
      </c>
      <c r="H346" s="514">
        <v>7701</v>
      </c>
      <c r="I346" s="514">
        <v>730</v>
      </c>
      <c r="J346" s="514">
        <v>910</v>
      </c>
      <c r="K346" s="514">
        <v>242</v>
      </c>
    </row>
    <row r="347" spans="1:11" ht="12.75" customHeight="1">
      <c r="A347" s="632"/>
      <c r="B347" s="352"/>
      <c r="C347" s="633" t="s">
        <v>436</v>
      </c>
      <c r="D347" s="519">
        <v>9663</v>
      </c>
      <c r="E347" s="519">
        <v>113</v>
      </c>
      <c r="F347" s="519">
        <v>2121</v>
      </c>
      <c r="G347" s="519">
        <v>2282</v>
      </c>
      <c r="H347" s="519">
        <v>4190</v>
      </c>
      <c r="I347" s="519">
        <v>381</v>
      </c>
      <c r="J347" s="519">
        <v>465</v>
      </c>
      <c r="K347" s="519">
        <v>111</v>
      </c>
    </row>
    <row r="348" spans="1:11" ht="12.75" customHeight="1">
      <c r="A348" s="632"/>
      <c r="B348" s="264"/>
      <c r="C348" s="631" t="s">
        <v>435</v>
      </c>
      <c r="D348" s="514">
        <v>10778</v>
      </c>
      <c r="E348" s="514">
        <v>525</v>
      </c>
      <c r="F348" s="514">
        <v>3326</v>
      </c>
      <c r="G348" s="514">
        <v>2491</v>
      </c>
      <c r="H348" s="514">
        <v>3511</v>
      </c>
      <c r="I348" s="514">
        <v>349</v>
      </c>
      <c r="J348" s="514">
        <v>445</v>
      </c>
      <c r="K348" s="514">
        <v>131</v>
      </c>
    </row>
    <row r="349" spans="1:11" ht="12.75" customHeight="1">
      <c r="A349" s="630" t="s">
        <v>378</v>
      </c>
      <c r="B349" s="635" t="s">
        <v>69</v>
      </c>
      <c r="C349" s="633" t="s">
        <v>434</v>
      </c>
      <c r="D349" s="519">
        <v>26679</v>
      </c>
      <c r="E349" s="519">
        <v>985</v>
      </c>
      <c r="F349" s="519">
        <v>4134</v>
      </c>
      <c r="G349" s="519">
        <v>6406</v>
      </c>
      <c r="H349" s="519">
        <v>11864</v>
      </c>
      <c r="I349" s="519">
        <v>1342</v>
      </c>
      <c r="J349" s="519">
        <v>1771</v>
      </c>
      <c r="K349" s="519">
        <v>177</v>
      </c>
    </row>
    <row r="350" spans="1:11" ht="12.75" customHeight="1">
      <c r="A350" s="632"/>
      <c r="B350" s="264"/>
      <c r="C350" s="631" t="s">
        <v>436</v>
      </c>
      <c r="D350" s="514">
        <v>12817</v>
      </c>
      <c r="E350" s="514">
        <v>138</v>
      </c>
      <c r="F350" s="514">
        <v>1601</v>
      </c>
      <c r="G350" s="514">
        <v>2926</v>
      </c>
      <c r="H350" s="514">
        <v>6518</v>
      </c>
      <c r="I350" s="514">
        <v>640</v>
      </c>
      <c r="J350" s="514">
        <v>911</v>
      </c>
      <c r="K350" s="514">
        <v>83</v>
      </c>
    </row>
    <row r="351" spans="1:11" ht="12.75" customHeight="1">
      <c r="A351" s="632"/>
      <c r="B351" s="352"/>
      <c r="C351" s="633" t="s">
        <v>435</v>
      </c>
      <c r="D351" s="519">
        <v>13862</v>
      </c>
      <c r="E351" s="519">
        <v>847</v>
      </c>
      <c r="F351" s="519">
        <v>2533</v>
      </c>
      <c r="G351" s="519">
        <v>3480</v>
      </c>
      <c r="H351" s="519">
        <v>5346</v>
      </c>
      <c r="I351" s="519">
        <v>702</v>
      </c>
      <c r="J351" s="519">
        <v>860</v>
      </c>
      <c r="K351" s="519">
        <v>94</v>
      </c>
    </row>
    <row r="352" spans="1:11" ht="12.75" customHeight="1">
      <c r="A352" s="630" t="s">
        <v>380</v>
      </c>
      <c r="B352" s="643" t="s">
        <v>445</v>
      </c>
      <c r="C352" s="642" t="s">
        <v>434</v>
      </c>
      <c r="D352" s="530">
        <v>209127</v>
      </c>
      <c r="E352" s="530">
        <v>8091</v>
      </c>
      <c r="F352" s="530">
        <v>32105</v>
      </c>
      <c r="G352" s="530">
        <v>50012</v>
      </c>
      <c r="H352" s="530">
        <v>92121</v>
      </c>
      <c r="I352" s="530">
        <v>11191</v>
      </c>
      <c r="J352" s="530">
        <v>14842</v>
      </c>
      <c r="K352" s="530">
        <v>765</v>
      </c>
    </row>
    <row r="353" spans="1:11" ht="12.75" customHeight="1">
      <c r="A353" s="630" t="s">
        <v>437</v>
      </c>
      <c r="B353" s="352"/>
      <c r="C353" s="628" t="s">
        <v>436</v>
      </c>
      <c r="D353" s="544">
        <v>102094</v>
      </c>
      <c r="E353" s="544">
        <v>1132</v>
      </c>
      <c r="F353" s="544">
        <v>12386</v>
      </c>
      <c r="G353" s="544">
        <v>24840</v>
      </c>
      <c r="H353" s="544">
        <v>49930</v>
      </c>
      <c r="I353" s="544">
        <v>6008</v>
      </c>
      <c r="J353" s="544">
        <v>7479</v>
      </c>
      <c r="K353" s="544">
        <v>319</v>
      </c>
    </row>
    <row r="354" spans="1:11" ht="12.75" customHeight="1">
      <c r="A354" s="630" t="s">
        <v>437</v>
      </c>
      <c r="B354" s="264"/>
      <c r="C354" s="642" t="s">
        <v>435</v>
      </c>
      <c r="D354" s="530">
        <v>107033</v>
      </c>
      <c r="E354" s="530">
        <v>6959</v>
      </c>
      <c r="F354" s="530">
        <v>19719</v>
      </c>
      <c r="G354" s="530">
        <v>25172</v>
      </c>
      <c r="H354" s="530">
        <v>42191</v>
      </c>
      <c r="I354" s="530">
        <v>5183</v>
      </c>
      <c r="J354" s="530">
        <v>7363</v>
      </c>
      <c r="K354" s="530">
        <v>446</v>
      </c>
    </row>
    <row r="355" spans="1:11" s="636" customFormat="1" ht="12.75" customHeight="1">
      <c r="A355" s="641" t="s">
        <v>378</v>
      </c>
      <c r="B355" s="640" t="s">
        <v>224</v>
      </c>
      <c r="C355" s="637" t="s">
        <v>434</v>
      </c>
      <c r="D355" s="524">
        <v>110346</v>
      </c>
      <c r="E355" s="524">
        <v>3536</v>
      </c>
      <c r="F355" s="524">
        <v>13450</v>
      </c>
      <c r="G355" s="524">
        <v>24596</v>
      </c>
      <c r="H355" s="524">
        <v>51868</v>
      </c>
      <c r="I355" s="524">
        <v>6621</v>
      </c>
      <c r="J355" s="524">
        <v>9929</v>
      </c>
      <c r="K355" s="524">
        <v>346</v>
      </c>
    </row>
    <row r="356" spans="1:11" s="636" customFormat="1" ht="12.75" customHeight="1">
      <c r="A356" s="638"/>
      <c r="B356" s="336"/>
      <c r="C356" s="639" t="s">
        <v>436</v>
      </c>
      <c r="D356" s="539">
        <v>53343</v>
      </c>
      <c r="E356" s="539">
        <v>504</v>
      </c>
      <c r="F356" s="539">
        <v>4690</v>
      </c>
      <c r="G356" s="539">
        <v>11934</v>
      </c>
      <c r="H356" s="539">
        <v>27688</v>
      </c>
      <c r="I356" s="539">
        <v>3463</v>
      </c>
      <c r="J356" s="539">
        <v>4925</v>
      </c>
      <c r="K356" s="539">
        <v>139</v>
      </c>
    </row>
    <row r="357" spans="1:11" s="636" customFormat="1" ht="12.75" customHeight="1">
      <c r="A357" s="638"/>
      <c r="B357" s="373"/>
      <c r="C357" s="637" t="s">
        <v>435</v>
      </c>
      <c r="D357" s="524">
        <v>57003</v>
      </c>
      <c r="E357" s="524">
        <v>3032</v>
      </c>
      <c r="F357" s="524">
        <v>8760</v>
      </c>
      <c r="G357" s="524">
        <v>12662</v>
      </c>
      <c r="H357" s="524">
        <v>24180</v>
      </c>
      <c r="I357" s="524">
        <v>3158</v>
      </c>
      <c r="J357" s="524">
        <v>5004</v>
      </c>
      <c r="K357" s="524">
        <v>207</v>
      </c>
    </row>
    <row r="358" spans="1:11" ht="12.75" customHeight="1">
      <c r="A358" s="630" t="s">
        <v>378</v>
      </c>
      <c r="B358" s="634" t="s">
        <v>92</v>
      </c>
      <c r="C358" s="631" t="s">
        <v>434</v>
      </c>
      <c r="D358" s="514">
        <v>23000</v>
      </c>
      <c r="E358" s="514">
        <v>1076</v>
      </c>
      <c r="F358" s="514">
        <v>4964</v>
      </c>
      <c r="G358" s="514">
        <v>5871</v>
      </c>
      <c r="H358" s="514">
        <v>8863</v>
      </c>
      <c r="I358" s="514">
        <v>956</v>
      </c>
      <c r="J358" s="514">
        <v>1176</v>
      </c>
      <c r="K358" s="514">
        <v>94</v>
      </c>
    </row>
    <row r="359" spans="1:11" ht="12.75" customHeight="1">
      <c r="A359" s="632"/>
      <c r="B359" s="352"/>
      <c r="C359" s="633" t="s">
        <v>436</v>
      </c>
      <c r="D359" s="519">
        <v>11516</v>
      </c>
      <c r="E359" s="519">
        <v>140</v>
      </c>
      <c r="F359" s="519">
        <v>2178</v>
      </c>
      <c r="G359" s="519">
        <v>3101</v>
      </c>
      <c r="H359" s="519">
        <v>4892</v>
      </c>
      <c r="I359" s="519">
        <v>542</v>
      </c>
      <c r="J359" s="519">
        <v>624</v>
      </c>
      <c r="K359" s="519">
        <v>39</v>
      </c>
    </row>
    <row r="360" spans="1:11" ht="12.75" customHeight="1">
      <c r="A360" s="632"/>
      <c r="B360" s="264"/>
      <c r="C360" s="631" t="s">
        <v>435</v>
      </c>
      <c r="D360" s="514">
        <v>11484</v>
      </c>
      <c r="E360" s="514">
        <v>936</v>
      </c>
      <c r="F360" s="514">
        <v>2786</v>
      </c>
      <c r="G360" s="514">
        <v>2770</v>
      </c>
      <c r="H360" s="514">
        <v>3971</v>
      </c>
      <c r="I360" s="514">
        <v>414</v>
      </c>
      <c r="J360" s="514">
        <v>552</v>
      </c>
      <c r="K360" s="514">
        <v>55</v>
      </c>
    </row>
    <row r="361" spans="1:11" ht="12.75" customHeight="1">
      <c r="A361" s="630" t="s">
        <v>378</v>
      </c>
      <c r="B361" s="635" t="s">
        <v>93</v>
      </c>
      <c r="C361" s="633" t="s">
        <v>434</v>
      </c>
      <c r="D361" s="519">
        <v>14296</v>
      </c>
      <c r="E361" s="519">
        <v>1042</v>
      </c>
      <c r="F361" s="519">
        <v>2665</v>
      </c>
      <c r="G361" s="519">
        <v>3574</v>
      </c>
      <c r="H361" s="519">
        <v>5799</v>
      </c>
      <c r="I361" s="519">
        <v>552</v>
      </c>
      <c r="J361" s="519">
        <v>629</v>
      </c>
      <c r="K361" s="519">
        <v>35</v>
      </c>
    </row>
    <row r="362" spans="1:11" ht="12.75" customHeight="1">
      <c r="A362" s="632"/>
      <c r="B362" s="264"/>
      <c r="C362" s="631" t="s">
        <v>436</v>
      </c>
      <c r="D362" s="514">
        <v>7290</v>
      </c>
      <c r="E362" s="514">
        <v>171</v>
      </c>
      <c r="F362" s="514">
        <v>1226</v>
      </c>
      <c r="G362" s="514">
        <v>1908</v>
      </c>
      <c r="H362" s="514">
        <v>3339</v>
      </c>
      <c r="I362" s="514">
        <v>292</v>
      </c>
      <c r="J362" s="514">
        <v>339</v>
      </c>
      <c r="K362" s="514">
        <v>15</v>
      </c>
    </row>
    <row r="363" spans="1:11" ht="12.75" customHeight="1">
      <c r="A363" s="632"/>
      <c r="B363" s="352"/>
      <c r="C363" s="633" t="s">
        <v>435</v>
      </c>
      <c r="D363" s="519">
        <v>7006</v>
      </c>
      <c r="E363" s="519">
        <v>871</v>
      </c>
      <c r="F363" s="519">
        <v>1439</v>
      </c>
      <c r="G363" s="519">
        <v>1666</v>
      </c>
      <c r="H363" s="519">
        <v>2460</v>
      </c>
      <c r="I363" s="519">
        <v>260</v>
      </c>
      <c r="J363" s="519">
        <v>290</v>
      </c>
      <c r="K363" s="519">
        <v>20</v>
      </c>
    </row>
    <row r="364" spans="1:11" ht="12.75" customHeight="1">
      <c r="A364" s="630" t="s">
        <v>378</v>
      </c>
      <c r="B364" s="634" t="s">
        <v>94</v>
      </c>
      <c r="C364" s="631" t="s">
        <v>434</v>
      </c>
      <c r="D364" s="514">
        <v>15557</v>
      </c>
      <c r="E364" s="514">
        <v>723</v>
      </c>
      <c r="F364" s="514">
        <v>3718</v>
      </c>
      <c r="G364" s="514">
        <v>5222</v>
      </c>
      <c r="H364" s="514">
        <v>4862</v>
      </c>
      <c r="I364" s="514">
        <v>463</v>
      </c>
      <c r="J364" s="514">
        <v>467</v>
      </c>
      <c r="K364" s="514">
        <v>102</v>
      </c>
    </row>
    <row r="365" spans="1:11" ht="12.75" customHeight="1">
      <c r="A365" s="632"/>
      <c r="B365" s="352"/>
      <c r="C365" s="633" t="s">
        <v>436</v>
      </c>
      <c r="D365" s="519">
        <v>7615</v>
      </c>
      <c r="E365" s="519">
        <v>128</v>
      </c>
      <c r="F365" s="519">
        <v>1590</v>
      </c>
      <c r="G365" s="519">
        <v>2694</v>
      </c>
      <c r="H365" s="519">
        <v>2654</v>
      </c>
      <c r="I365" s="519">
        <v>253</v>
      </c>
      <c r="J365" s="519">
        <v>248</v>
      </c>
      <c r="K365" s="519">
        <v>48</v>
      </c>
    </row>
    <row r="366" spans="1:11" ht="12.75" customHeight="1">
      <c r="A366" s="632"/>
      <c r="B366" s="264"/>
      <c r="C366" s="631" t="s">
        <v>435</v>
      </c>
      <c r="D366" s="514">
        <v>7942</v>
      </c>
      <c r="E366" s="514">
        <v>595</v>
      </c>
      <c r="F366" s="514">
        <v>2128</v>
      </c>
      <c r="G366" s="514">
        <v>2528</v>
      </c>
      <c r="H366" s="514">
        <v>2208</v>
      </c>
      <c r="I366" s="514">
        <v>210</v>
      </c>
      <c r="J366" s="514">
        <v>219</v>
      </c>
      <c r="K366" s="514">
        <v>54</v>
      </c>
    </row>
    <row r="367" spans="1:11" ht="12.75" customHeight="1">
      <c r="A367" s="630" t="s">
        <v>378</v>
      </c>
      <c r="B367" s="635" t="s">
        <v>95</v>
      </c>
      <c r="C367" s="633" t="s">
        <v>434</v>
      </c>
      <c r="D367" s="519">
        <v>37712</v>
      </c>
      <c r="E367" s="519">
        <v>1448</v>
      </c>
      <c r="F367" s="519">
        <v>5880</v>
      </c>
      <c r="G367" s="519">
        <v>8518</v>
      </c>
      <c r="H367" s="519">
        <v>17119</v>
      </c>
      <c r="I367" s="519">
        <v>2258</v>
      </c>
      <c r="J367" s="519">
        <v>2327</v>
      </c>
      <c r="K367" s="519">
        <v>162</v>
      </c>
    </row>
    <row r="368" spans="1:11" ht="12.75" customHeight="1">
      <c r="A368" s="632"/>
      <c r="B368" s="264"/>
      <c r="C368" s="631" t="s">
        <v>436</v>
      </c>
      <c r="D368" s="514">
        <v>18345</v>
      </c>
      <c r="E368" s="514">
        <v>156</v>
      </c>
      <c r="F368" s="514">
        <v>2213</v>
      </c>
      <c r="G368" s="514">
        <v>4150</v>
      </c>
      <c r="H368" s="514">
        <v>9295</v>
      </c>
      <c r="I368" s="514">
        <v>1283</v>
      </c>
      <c r="J368" s="514">
        <v>1184</v>
      </c>
      <c r="K368" s="514">
        <v>64</v>
      </c>
    </row>
    <row r="369" spans="1:11" ht="12.75" customHeight="1">
      <c r="A369" s="632"/>
      <c r="B369" s="352"/>
      <c r="C369" s="633" t="s">
        <v>435</v>
      </c>
      <c r="D369" s="519">
        <v>19367</v>
      </c>
      <c r="E369" s="519">
        <v>1292</v>
      </c>
      <c r="F369" s="519">
        <v>3667</v>
      </c>
      <c r="G369" s="519">
        <v>4368</v>
      </c>
      <c r="H369" s="519">
        <v>7824</v>
      </c>
      <c r="I369" s="519">
        <v>975</v>
      </c>
      <c r="J369" s="519">
        <v>1143</v>
      </c>
      <c r="K369" s="519">
        <v>98</v>
      </c>
    </row>
    <row r="370" spans="1:11" ht="12.75" customHeight="1">
      <c r="A370" s="630" t="s">
        <v>378</v>
      </c>
      <c r="B370" s="634" t="s">
        <v>96</v>
      </c>
      <c r="C370" s="631" t="s">
        <v>434</v>
      </c>
      <c r="D370" s="514">
        <v>8216</v>
      </c>
      <c r="E370" s="514">
        <v>266</v>
      </c>
      <c r="F370" s="514">
        <v>1428</v>
      </c>
      <c r="G370" s="514">
        <v>2231</v>
      </c>
      <c r="H370" s="514">
        <v>3610</v>
      </c>
      <c r="I370" s="514">
        <v>341</v>
      </c>
      <c r="J370" s="514">
        <v>314</v>
      </c>
      <c r="K370" s="514">
        <v>26</v>
      </c>
    </row>
    <row r="371" spans="1:11" ht="12.75" customHeight="1">
      <c r="A371" s="632"/>
      <c r="B371" s="352"/>
      <c r="C371" s="633" t="s">
        <v>436</v>
      </c>
      <c r="D371" s="519">
        <v>3985</v>
      </c>
      <c r="E371" s="519">
        <v>33</v>
      </c>
      <c r="F371" s="519">
        <v>489</v>
      </c>
      <c r="G371" s="519">
        <v>1053</v>
      </c>
      <c r="H371" s="519">
        <v>2062</v>
      </c>
      <c r="I371" s="519">
        <v>175</v>
      </c>
      <c r="J371" s="519">
        <v>159</v>
      </c>
      <c r="K371" s="519">
        <v>14</v>
      </c>
    </row>
    <row r="372" spans="1:11" ht="12.75" customHeight="1">
      <c r="A372" s="632"/>
      <c r="B372" s="264"/>
      <c r="C372" s="631" t="s">
        <v>435</v>
      </c>
      <c r="D372" s="514">
        <v>4231</v>
      </c>
      <c r="E372" s="514">
        <v>233</v>
      </c>
      <c r="F372" s="514">
        <v>939</v>
      </c>
      <c r="G372" s="514">
        <v>1178</v>
      </c>
      <c r="H372" s="514">
        <v>1548</v>
      </c>
      <c r="I372" s="514">
        <v>166</v>
      </c>
      <c r="J372" s="514">
        <v>155</v>
      </c>
      <c r="K372" s="514">
        <v>12</v>
      </c>
    </row>
    <row r="373" spans="1:11" ht="12.75" customHeight="1">
      <c r="A373" s="630" t="s">
        <v>380</v>
      </c>
      <c r="B373" s="648" t="s">
        <v>444</v>
      </c>
      <c r="C373" s="628" t="s">
        <v>434</v>
      </c>
      <c r="D373" s="544">
        <v>250198</v>
      </c>
      <c r="E373" s="544">
        <v>8971</v>
      </c>
      <c r="F373" s="544">
        <v>25507</v>
      </c>
      <c r="G373" s="544">
        <v>67092</v>
      </c>
      <c r="H373" s="544">
        <v>116842</v>
      </c>
      <c r="I373" s="544">
        <v>11258</v>
      </c>
      <c r="J373" s="544">
        <v>18811</v>
      </c>
      <c r="K373" s="544">
        <v>1717</v>
      </c>
    </row>
    <row r="374" spans="1:11" ht="12.75" customHeight="1">
      <c r="A374" s="630" t="s">
        <v>437</v>
      </c>
      <c r="B374" s="264"/>
      <c r="C374" s="642" t="s">
        <v>436</v>
      </c>
      <c r="D374" s="530">
        <v>122774</v>
      </c>
      <c r="E374" s="530">
        <v>1726</v>
      </c>
      <c r="F374" s="530">
        <v>8659</v>
      </c>
      <c r="G374" s="530">
        <v>31808</v>
      </c>
      <c r="H374" s="530">
        <v>63896</v>
      </c>
      <c r="I374" s="530">
        <v>6175</v>
      </c>
      <c r="J374" s="530">
        <v>9725</v>
      </c>
      <c r="K374" s="530">
        <v>785</v>
      </c>
    </row>
    <row r="375" spans="1:11" ht="12.75" customHeight="1">
      <c r="A375" s="630" t="s">
        <v>437</v>
      </c>
      <c r="B375" s="352"/>
      <c r="C375" s="628" t="s">
        <v>435</v>
      </c>
      <c r="D375" s="544">
        <v>127424</v>
      </c>
      <c r="E375" s="544">
        <v>7245</v>
      </c>
      <c r="F375" s="544">
        <v>16848</v>
      </c>
      <c r="G375" s="544">
        <v>35284</v>
      </c>
      <c r="H375" s="544">
        <v>52946</v>
      </c>
      <c r="I375" s="544">
        <v>5083</v>
      </c>
      <c r="J375" s="544">
        <v>9086</v>
      </c>
      <c r="K375" s="544">
        <v>932</v>
      </c>
    </row>
    <row r="376" spans="1:11" s="636" customFormat="1" ht="12.75" customHeight="1">
      <c r="A376" s="641" t="s">
        <v>378</v>
      </c>
      <c r="B376" s="647" t="s">
        <v>225</v>
      </c>
      <c r="C376" s="639" t="s">
        <v>434</v>
      </c>
      <c r="D376" s="539">
        <v>106732</v>
      </c>
      <c r="E376" s="539">
        <v>2959</v>
      </c>
      <c r="F376" s="539">
        <v>12344</v>
      </c>
      <c r="G376" s="539">
        <v>22631</v>
      </c>
      <c r="H376" s="539">
        <v>53137</v>
      </c>
      <c r="I376" s="539">
        <v>5955</v>
      </c>
      <c r="J376" s="539">
        <v>9326</v>
      </c>
      <c r="K376" s="539">
        <v>380</v>
      </c>
    </row>
    <row r="377" spans="1:11" s="636" customFormat="1" ht="12.75" customHeight="1">
      <c r="A377" s="638"/>
      <c r="B377" s="373"/>
      <c r="C377" s="637" t="s">
        <v>436</v>
      </c>
      <c r="D377" s="524">
        <v>51818</v>
      </c>
      <c r="E377" s="524">
        <v>449</v>
      </c>
      <c r="F377" s="524">
        <v>4194</v>
      </c>
      <c r="G377" s="524">
        <v>10663</v>
      </c>
      <c r="H377" s="524">
        <v>28503</v>
      </c>
      <c r="I377" s="524">
        <v>3114</v>
      </c>
      <c r="J377" s="524">
        <v>4732</v>
      </c>
      <c r="K377" s="524">
        <v>163</v>
      </c>
    </row>
    <row r="378" spans="1:11" s="636" customFormat="1" ht="12.75" customHeight="1">
      <c r="A378" s="638"/>
      <c r="B378" s="336"/>
      <c r="C378" s="639" t="s">
        <v>435</v>
      </c>
      <c r="D378" s="539">
        <v>54914</v>
      </c>
      <c r="E378" s="539">
        <v>2510</v>
      </c>
      <c r="F378" s="539">
        <v>8150</v>
      </c>
      <c r="G378" s="539">
        <v>11968</v>
      </c>
      <c r="H378" s="539">
        <v>24634</v>
      </c>
      <c r="I378" s="539">
        <v>2841</v>
      </c>
      <c r="J378" s="539">
        <v>4594</v>
      </c>
      <c r="K378" s="539">
        <v>217</v>
      </c>
    </row>
    <row r="379" spans="1:11" ht="12.75" customHeight="1">
      <c r="A379" s="630" t="s">
        <v>378</v>
      </c>
      <c r="B379" s="635" t="s">
        <v>89</v>
      </c>
      <c r="C379" s="633" t="s">
        <v>434</v>
      </c>
      <c r="D379" s="519">
        <v>23705</v>
      </c>
      <c r="E379" s="519">
        <v>654</v>
      </c>
      <c r="F379" s="519">
        <v>2525</v>
      </c>
      <c r="G379" s="519">
        <v>4831</v>
      </c>
      <c r="H379" s="519">
        <v>12052</v>
      </c>
      <c r="I379" s="519">
        <v>1526</v>
      </c>
      <c r="J379" s="519">
        <v>2004</v>
      </c>
      <c r="K379" s="519">
        <v>113</v>
      </c>
    </row>
    <row r="380" spans="1:11" ht="12.75" customHeight="1">
      <c r="A380" s="632"/>
      <c r="B380" s="264"/>
      <c r="C380" s="631" t="s">
        <v>436</v>
      </c>
      <c r="D380" s="514">
        <v>11332</v>
      </c>
      <c r="E380" s="514">
        <v>80</v>
      </c>
      <c r="F380" s="514">
        <v>826</v>
      </c>
      <c r="G380" s="514">
        <v>2303</v>
      </c>
      <c r="H380" s="514">
        <v>6314</v>
      </c>
      <c r="I380" s="514">
        <v>782</v>
      </c>
      <c r="J380" s="514">
        <v>973</v>
      </c>
      <c r="K380" s="514">
        <v>54</v>
      </c>
    </row>
    <row r="381" spans="1:11" ht="12.75" customHeight="1">
      <c r="A381" s="632"/>
      <c r="B381" s="352"/>
      <c r="C381" s="633" t="s">
        <v>435</v>
      </c>
      <c r="D381" s="519">
        <v>12373</v>
      </c>
      <c r="E381" s="519">
        <v>574</v>
      </c>
      <c r="F381" s="519">
        <v>1699</v>
      </c>
      <c r="G381" s="519">
        <v>2528</v>
      </c>
      <c r="H381" s="519">
        <v>5738</v>
      </c>
      <c r="I381" s="519">
        <v>744</v>
      </c>
      <c r="J381" s="519">
        <v>1031</v>
      </c>
      <c r="K381" s="519">
        <v>59</v>
      </c>
    </row>
    <row r="382" spans="1:11" ht="12.75" customHeight="1">
      <c r="A382" s="630" t="s">
        <v>378</v>
      </c>
      <c r="B382" s="634" t="s">
        <v>226</v>
      </c>
      <c r="C382" s="631" t="s">
        <v>434</v>
      </c>
      <c r="D382" s="514">
        <v>75610</v>
      </c>
      <c r="E382" s="514">
        <v>2746</v>
      </c>
      <c r="F382" s="514">
        <v>5034</v>
      </c>
      <c r="G382" s="514">
        <v>25966</v>
      </c>
      <c r="H382" s="514">
        <v>33583</v>
      </c>
      <c r="I382" s="514">
        <v>2346</v>
      </c>
      <c r="J382" s="514">
        <v>5005</v>
      </c>
      <c r="K382" s="514">
        <v>930</v>
      </c>
    </row>
    <row r="383" spans="1:11" ht="12.75" customHeight="1">
      <c r="A383" s="632"/>
      <c r="B383" s="352"/>
      <c r="C383" s="633" t="s">
        <v>436</v>
      </c>
      <c r="D383" s="519">
        <v>37199</v>
      </c>
      <c r="E383" s="519">
        <v>635</v>
      </c>
      <c r="F383" s="519">
        <v>1690</v>
      </c>
      <c r="G383" s="519">
        <v>12051</v>
      </c>
      <c r="H383" s="519">
        <v>18320</v>
      </c>
      <c r="I383" s="519">
        <v>1448</v>
      </c>
      <c r="J383" s="519">
        <v>2623</v>
      </c>
      <c r="K383" s="519">
        <v>432</v>
      </c>
    </row>
    <row r="384" spans="1:11" ht="12.75" customHeight="1">
      <c r="A384" s="632"/>
      <c r="B384" s="264"/>
      <c r="C384" s="631" t="s">
        <v>435</v>
      </c>
      <c r="D384" s="514">
        <v>38411</v>
      </c>
      <c r="E384" s="514">
        <v>2111</v>
      </c>
      <c r="F384" s="514">
        <v>3344</v>
      </c>
      <c r="G384" s="514">
        <v>13915</v>
      </c>
      <c r="H384" s="514">
        <v>15263</v>
      </c>
      <c r="I384" s="514">
        <v>898</v>
      </c>
      <c r="J384" s="514">
        <v>2382</v>
      </c>
      <c r="K384" s="514">
        <v>498</v>
      </c>
    </row>
    <row r="385" spans="1:11" ht="12.75" customHeight="1">
      <c r="A385" s="630" t="s">
        <v>378</v>
      </c>
      <c r="B385" s="635" t="s">
        <v>90</v>
      </c>
      <c r="C385" s="633" t="s">
        <v>434</v>
      </c>
      <c r="D385" s="519">
        <v>21191</v>
      </c>
      <c r="E385" s="519">
        <v>1201</v>
      </c>
      <c r="F385" s="519">
        <v>2942</v>
      </c>
      <c r="G385" s="519">
        <v>3981</v>
      </c>
      <c r="H385" s="519">
        <v>10668</v>
      </c>
      <c r="I385" s="519">
        <v>981</v>
      </c>
      <c r="J385" s="519">
        <v>1348</v>
      </c>
      <c r="K385" s="519">
        <v>70</v>
      </c>
    </row>
    <row r="386" spans="1:11" ht="12.75" customHeight="1">
      <c r="A386" s="632"/>
      <c r="B386" s="264"/>
      <c r="C386" s="631" t="s">
        <v>436</v>
      </c>
      <c r="D386" s="514">
        <v>10577</v>
      </c>
      <c r="E386" s="514">
        <v>148</v>
      </c>
      <c r="F386" s="514">
        <v>1231</v>
      </c>
      <c r="G386" s="514">
        <v>1952</v>
      </c>
      <c r="H386" s="514">
        <v>5970</v>
      </c>
      <c r="I386" s="514">
        <v>536</v>
      </c>
      <c r="J386" s="514">
        <v>710</v>
      </c>
      <c r="K386" s="514">
        <v>30</v>
      </c>
    </row>
    <row r="387" spans="1:11" ht="12.75" customHeight="1">
      <c r="A387" s="632"/>
      <c r="B387" s="352"/>
      <c r="C387" s="633" t="s">
        <v>435</v>
      </c>
      <c r="D387" s="519">
        <v>10614</v>
      </c>
      <c r="E387" s="519">
        <v>1053</v>
      </c>
      <c r="F387" s="519">
        <v>1711</v>
      </c>
      <c r="G387" s="519">
        <v>2029</v>
      </c>
      <c r="H387" s="519">
        <v>4698</v>
      </c>
      <c r="I387" s="519">
        <v>445</v>
      </c>
      <c r="J387" s="519">
        <v>638</v>
      </c>
      <c r="K387" s="519">
        <v>40</v>
      </c>
    </row>
    <row r="388" spans="1:11" ht="15.95" customHeight="1">
      <c r="A388" s="630" t="s">
        <v>378</v>
      </c>
      <c r="B388" s="634" t="s">
        <v>91</v>
      </c>
      <c r="C388" s="631" t="s">
        <v>434</v>
      </c>
      <c r="D388" s="514">
        <v>22960</v>
      </c>
      <c r="E388" s="514">
        <v>1411</v>
      </c>
      <c r="F388" s="514">
        <v>2662</v>
      </c>
      <c r="G388" s="514">
        <v>9683</v>
      </c>
      <c r="H388" s="514">
        <v>7402</v>
      </c>
      <c r="I388" s="514">
        <v>450</v>
      </c>
      <c r="J388" s="514">
        <v>1128</v>
      </c>
      <c r="K388" s="514">
        <v>224</v>
      </c>
    </row>
    <row r="389" spans="1:11" ht="12.75" customHeight="1">
      <c r="A389" s="632"/>
      <c r="B389" s="352"/>
      <c r="C389" s="633" t="s">
        <v>436</v>
      </c>
      <c r="D389" s="519">
        <v>11848</v>
      </c>
      <c r="E389" s="519">
        <v>414</v>
      </c>
      <c r="F389" s="519">
        <v>718</v>
      </c>
      <c r="G389" s="519">
        <v>4839</v>
      </c>
      <c r="H389" s="519">
        <v>4789</v>
      </c>
      <c r="I389" s="519">
        <v>295</v>
      </c>
      <c r="J389" s="519">
        <v>687</v>
      </c>
      <c r="K389" s="519">
        <v>106</v>
      </c>
    </row>
    <row r="390" spans="1:11" ht="12.75" customHeight="1">
      <c r="A390" s="632"/>
      <c r="B390" s="264"/>
      <c r="C390" s="631" t="s">
        <v>435</v>
      </c>
      <c r="D390" s="514">
        <v>11112</v>
      </c>
      <c r="E390" s="514">
        <v>997</v>
      </c>
      <c r="F390" s="514">
        <v>1944</v>
      </c>
      <c r="G390" s="514">
        <v>4844</v>
      </c>
      <c r="H390" s="514">
        <v>2613</v>
      </c>
      <c r="I390" s="514">
        <v>155</v>
      </c>
      <c r="J390" s="514">
        <v>441</v>
      </c>
      <c r="K390" s="514">
        <v>118</v>
      </c>
    </row>
    <row r="391" spans="1:11" ht="12.75" customHeight="1">
      <c r="A391" s="630" t="s">
        <v>380</v>
      </c>
      <c r="B391" s="648" t="s">
        <v>141</v>
      </c>
      <c r="C391" s="628" t="s">
        <v>434</v>
      </c>
      <c r="D391" s="544">
        <v>252548</v>
      </c>
      <c r="E391" s="544">
        <v>5039</v>
      </c>
      <c r="F391" s="544">
        <v>29975</v>
      </c>
      <c r="G391" s="544">
        <v>50538</v>
      </c>
      <c r="H391" s="544">
        <v>130378</v>
      </c>
      <c r="I391" s="544">
        <v>13779</v>
      </c>
      <c r="J391" s="544">
        <v>22248</v>
      </c>
      <c r="K391" s="544">
        <v>591</v>
      </c>
    </row>
    <row r="392" spans="1:11" ht="12.75" customHeight="1">
      <c r="A392" s="630" t="s">
        <v>437</v>
      </c>
      <c r="B392" s="264"/>
      <c r="C392" s="642" t="s">
        <v>436</v>
      </c>
      <c r="D392" s="530">
        <v>122893</v>
      </c>
      <c r="E392" s="530">
        <v>883</v>
      </c>
      <c r="F392" s="530">
        <v>11152</v>
      </c>
      <c r="G392" s="530">
        <v>23246</v>
      </c>
      <c r="H392" s="530">
        <v>69709</v>
      </c>
      <c r="I392" s="530">
        <v>7283</v>
      </c>
      <c r="J392" s="530">
        <v>10352</v>
      </c>
      <c r="K392" s="530">
        <v>268</v>
      </c>
    </row>
    <row r="393" spans="1:11" ht="12.75" customHeight="1">
      <c r="A393" s="630" t="s">
        <v>437</v>
      </c>
      <c r="B393" s="352"/>
      <c r="C393" s="628" t="s">
        <v>435</v>
      </c>
      <c r="D393" s="544">
        <v>129655</v>
      </c>
      <c r="E393" s="544">
        <v>4156</v>
      </c>
      <c r="F393" s="544">
        <v>18823</v>
      </c>
      <c r="G393" s="544">
        <v>27292</v>
      </c>
      <c r="H393" s="544">
        <v>60669</v>
      </c>
      <c r="I393" s="544">
        <v>6496</v>
      </c>
      <c r="J393" s="544">
        <v>11896</v>
      </c>
      <c r="K393" s="544">
        <v>323</v>
      </c>
    </row>
    <row r="394" spans="1:11" s="636" customFormat="1" ht="12.75" customHeight="1">
      <c r="A394" s="641" t="s">
        <v>378</v>
      </c>
      <c r="B394" s="647" t="s">
        <v>227</v>
      </c>
      <c r="C394" s="639" t="s">
        <v>434</v>
      </c>
      <c r="D394" s="539">
        <v>154290</v>
      </c>
      <c r="E394" s="539">
        <v>2870</v>
      </c>
      <c r="F394" s="539">
        <v>12498</v>
      </c>
      <c r="G394" s="539">
        <v>27162</v>
      </c>
      <c r="H394" s="539">
        <v>84187</v>
      </c>
      <c r="I394" s="539">
        <v>9711</v>
      </c>
      <c r="J394" s="539">
        <v>17552</v>
      </c>
      <c r="K394" s="539">
        <v>310</v>
      </c>
    </row>
    <row r="395" spans="1:11" s="636" customFormat="1" ht="12.75" customHeight="1">
      <c r="A395" s="638"/>
      <c r="B395" s="373"/>
      <c r="C395" s="637" t="s">
        <v>436</v>
      </c>
      <c r="D395" s="524">
        <v>74515</v>
      </c>
      <c r="E395" s="524">
        <v>520</v>
      </c>
      <c r="F395" s="524">
        <v>4083</v>
      </c>
      <c r="G395" s="524">
        <v>12141</v>
      </c>
      <c r="H395" s="524">
        <v>44288</v>
      </c>
      <c r="I395" s="524">
        <v>5223</v>
      </c>
      <c r="J395" s="524">
        <v>8119</v>
      </c>
      <c r="K395" s="524">
        <v>141</v>
      </c>
    </row>
    <row r="396" spans="1:11" s="636" customFormat="1" ht="12.75" customHeight="1">
      <c r="A396" s="638"/>
      <c r="B396" s="336"/>
      <c r="C396" s="639" t="s">
        <v>435</v>
      </c>
      <c r="D396" s="539">
        <v>79775</v>
      </c>
      <c r="E396" s="539">
        <v>2350</v>
      </c>
      <c r="F396" s="539">
        <v>8415</v>
      </c>
      <c r="G396" s="539">
        <v>15021</v>
      </c>
      <c r="H396" s="539">
        <v>39899</v>
      </c>
      <c r="I396" s="539">
        <v>4488</v>
      </c>
      <c r="J396" s="539">
        <v>9433</v>
      </c>
      <c r="K396" s="539">
        <v>169</v>
      </c>
    </row>
    <row r="397" spans="1:11" ht="12.75" customHeight="1">
      <c r="A397" s="630" t="s">
        <v>378</v>
      </c>
      <c r="B397" s="635" t="s">
        <v>59</v>
      </c>
      <c r="C397" s="633" t="s">
        <v>434</v>
      </c>
      <c r="D397" s="519">
        <v>39456</v>
      </c>
      <c r="E397" s="519">
        <v>644</v>
      </c>
      <c r="F397" s="519">
        <v>4665</v>
      </c>
      <c r="G397" s="519">
        <v>8607</v>
      </c>
      <c r="H397" s="519">
        <v>20766</v>
      </c>
      <c r="I397" s="519">
        <v>2154</v>
      </c>
      <c r="J397" s="519">
        <v>2537</v>
      </c>
      <c r="K397" s="519">
        <v>83</v>
      </c>
    </row>
    <row r="398" spans="1:11" ht="12.75" customHeight="1">
      <c r="A398" s="632"/>
      <c r="B398" s="264"/>
      <c r="C398" s="631" t="s">
        <v>436</v>
      </c>
      <c r="D398" s="514">
        <v>19166</v>
      </c>
      <c r="E398" s="514">
        <v>90</v>
      </c>
      <c r="F398" s="514">
        <v>1719</v>
      </c>
      <c r="G398" s="514">
        <v>4036</v>
      </c>
      <c r="H398" s="514">
        <v>11067</v>
      </c>
      <c r="I398" s="514">
        <v>1029</v>
      </c>
      <c r="J398" s="514">
        <v>1189</v>
      </c>
      <c r="K398" s="514">
        <v>36</v>
      </c>
    </row>
    <row r="399" spans="1:11" ht="12.75" customHeight="1">
      <c r="A399" s="632"/>
      <c r="B399" s="352"/>
      <c r="C399" s="633" t="s">
        <v>435</v>
      </c>
      <c r="D399" s="519">
        <v>20290</v>
      </c>
      <c r="E399" s="519">
        <v>554</v>
      </c>
      <c r="F399" s="519">
        <v>2946</v>
      </c>
      <c r="G399" s="519">
        <v>4571</v>
      </c>
      <c r="H399" s="519">
        <v>9699</v>
      </c>
      <c r="I399" s="519">
        <v>1125</v>
      </c>
      <c r="J399" s="519">
        <v>1348</v>
      </c>
      <c r="K399" s="519">
        <v>47</v>
      </c>
    </row>
    <row r="400" spans="1:11" ht="12.75" customHeight="1">
      <c r="A400" s="630" t="s">
        <v>378</v>
      </c>
      <c r="B400" s="634" t="s">
        <v>60</v>
      </c>
      <c r="C400" s="631" t="s">
        <v>434</v>
      </c>
      <c r="D400" s="514">
        <v>10085</v>
      </c>
      <c r="E400" s="514">
        <v>269</v>
      </c>
      <c r="F400" s="514">
        <v>1667</v>
      </c>
      <c r="G400" s="514">
        <v>2377</v>
      </c>
      <c r="H400" s="514">
        <v>4975</v>
      </c>
      <c r="I400" s="514">
        <v>370</v>
      </c>
      <c r="J400" s="514">
        <v>407</v>
      </c>
      <c r="K400" s="514">
        <v>20</v>
      </c>
    </row>
    <row r="401" spans="1:11" ht="12.75" customHeight="1">
      <c r="A401" s="632"/>
      <c r="B401" s="352"/>
      <c r="C401" s="633" t="s">
        <v>436</v>
      </c>
      <c r="D401" s="519">
        <v>4995</v>
      </c>
      <c r="E401" s="519">
        <v>59</v>
      </c>
      <c r="F401" s="519">
        <v>630</v>
      </c>
      <c r="G401" s="519">
        <v>1057</v>
      </c>
      <c r="H401" s="519">
        <v>2831</v>
      </c>
      <c r="I401" s="519">
        <v>217</v>
      </c>
      <c r="J401" s="519">
        <v>193</v>
      </c>
      <c r="K401" s="519">
        <v>8</v>
      </c>
    </row>
    <row r="402" spans="1:11" ht="12.75" customHeight="1">
      <c r="A402" s="632"/>
      <c r="B402" s="264"/>
      <c r="C402" s="631" t="s">
        <v>435</v>
      </c>
      <c r="D402" s="514">
        <v>5090</v>
      </c>
      <c r="E402" s="514">
        <v>210</v>
      </c>
      <c r="F402" s="514">
        <v>1037</v>
      </c>
      <c r="G402" s="514">
        <v>1320</v>
      </c>
      <c r="H402" s="514">
        <v>2144</v>
      </c>
      <c r="I402" s="514">
        <v>153</v>
      </c>
      <c r="J402" s="514">
        <v>214</v>
      </c>
      <c r="K402" s="514">
        <v>12</v>
      </c>
    </row>
    <row r="403" spans="1:11" ht="12.75" customHeight="1">
      <c r="A403" s="630" t="s">
        <v>378</v>
      </c>
      <c r="B403" s="635" t="s">
        <v>61</v>
      </c>
      <c r="C403" s="633" t="s">
        <v>434</v>
      </c>
      <c r="D403" s="519">
        <v>12533</v>
      </c>
      <c r="E403" s="519">
        <v>468</v>
      </c>
      <c r="F403" s="519">
        <v>3001</v>
      </c>
      <c r="G403" s="519">
        <v>2882</v>
      </c>
      <c r="H403" s="519">
        <v>5448</v>
      </c>
      <c r="I403" s="519">
        <v>340</v>
      </c>
      <c r="J403" s="519">
        <v>359</v>
      </c>
      <c r="K403" s="519">
        <v>35</v>
      </c>
    </row>
    <row r="404" spans="1:11" ht="12.75" customHeight="1">
      <c r="A404" s="632"/>
      <c r="B404" s="264"/>
      <c r="C404" s="631" t="s">
        <v>436</v>
      </c>
      <c r="D404" s="514">
        <v>6312</v>
      </c>
      <c r="E404" s="514">
        <v>59</v>
      </c>
      <c r="F404" s="514">
        <v>1228</v>
      </c>
      <c r="G404" s="514">
        <v>1433</v>
      </c>
      <c r="H404" s="514">
        <v>3208</v>
      </c>
      <c r="I404" s="514">
        <v>199</v>
      </c>
      <c r="J404" s="514">
        <v>166</v>
      </c>
      <c r="K404" s="514">
        <v>19</v>
      </c>
    </row>
    <row r="405" spans="1:11" ht="12.75" customHeight="1">
      <c r="A405" s="632"/>
      <c r="B405" s="352"/>
      <c r="C405" s="633" t="s">
        <v>435</v>
      </c>
      <c r="D405" s="519">
        <v>6221</v>
      </c>
      <c r="E405" s="519">
        <v>409</v>
      </c>
      <c r="F405" s="519">
        <v>1773</v>
      </c>
      <c r="G405" s="519">
        <v>1449</v>
      </c>
      <c r="H405" s="519">
        <v>2240</v>
      </c>
      <c r="I405" s="519">
        <v>141</v>
      </c>
      <c r="J405" s="519">
        <v>193</v>
      </c>
      <c r="K405" s="519">
        <v>16</v>
      </c>
    </row>
    <row r="406" spans="1:11" ht="12.75" customHeight="1">
      <c r="A406" s="630" t="s">
        <v>378</v>
      </c>
      <c r="B406" s="634" t="s">
        <v>62</v>
      </c>
      <c r="C406" s="631" t="s">
        <v>434</v>
      </c>
      <c r="D406" s="514">
        <v>6785</v>
      </c>
      <c r="E406" s="514">
        <v>133</v>
      </c>
      <c r="F406" s="514">
        <v>1064</v>
      </c>
      <c r="G406" s="514">
        <v>1453</v>
      </c>
      <c r="H406" s="514">
        <v>3554</v>
      </c>
      <c r="I406" s="514">
        <v>273</v>
      </c>
      <c r="J406" s="514">
        <v>266</v>
      </c>
      <c r="K406" s="514">
        <v>42</v>
      </c>
    </row>
    <row r="407" spans="1:11" ht="12.75" customHeight="1">
      <c r="A407" s="632"/>
      <c r="B407" s="352"/>
      <c r="C407" s="633" t="s">
        <v>436</v>
      </c>
      <c r="D407" s="519">
        <v>3294</v>
      </c>
      <c r="E407" s="519">
        <v>31</v>
      </c>
      <c r="F407" s="519">
        <v>347</v>
      </c>
      <c r="G407" s="519">
        <v>567</v>
      </c>
      <c r="H407" s="519">
        <v>2044</v>
      </c>
      <c r="I407" s="519">
        <v>146</v>
      </c>
      <c r="J407" s="519">
        <v>136</v>
      </c>
      <c r="K407" s="519">
        <v>23</v>
      </c>
    </row>
    <row r="408" spans="1:11" ht="12.75" customHeight="1">
      <c r="A408" s="632"/>
      <c r="B408" s="264"/>
      <c r="C408" s="631" t="s">
        <v>435</v>
      </c>
      <c r="D408" s="514">
        <v>3491</v>
      </c>
      <c r="E408" s="514">
        <v>102</v>
      </c>
      <c r="F408" s="514">
        <v>717</v>
      </c>
      <c r="G408" s="514">
        <v>886</v>
      </c>
      <c r="H408" s="514">
        <v>1510</v>
      </c>
      <c r="I408" s="514">
        <v>127</v>
      </c>
      <c r="J408" s="514">
        <v>130</v>
      </c>
      <c r="K408" s="514">
        <v>19</v>
      </c>
    </row>
    <row r="409" spans="1:11" ht="12.75" customHeight="1">
      <c r="A409" s="630" t="s">
        <v>378</v>
      </c>
      <c r="B409" s="635" t="s">
        <v>63</v>
      </c>
      <c r="C409" s="633" t="s">
        <v>434</v>
      </c>
      <c r="D409" s="519">
        <v>10053</v>
      </c>
      <c r="E409" s="519">
        <v>223</v>
      </c>
      <c r="F409" s="519">
        <v>2412</v>
      </c>
      <c r="G409" s="519">
        <v>3030</v>
      </c>
      <c r="H409" s="519">
        <v>3714</v>
      </c>
      <c r="I409" s="519">
        <v>278</v>
      </c>
      <c r="J409" s="519">
        <v>378</v>
      </c>
      <c r="K409" s="519">
        <v>18</v>
      </c>
    </row>
    <row r="410" spans="1:11" ht="12.75" customHeight="1">
      <c r="A410" s="632"/>
      <c r="B410" s="264"/>
      <c r="C410" s="631" t="s">
        <v>436</v>
      </c>
      <c r="D410" s="514">
        <v>5017</v>
      </c>
      <c r="E410" s="514">
        <v>49</v>
      </c>
      <c r="F410" s="514">
        <v>1035</v>
      </c>
      <c r="G410" s="514">
        <v>1517</v>
      </c>
      <c r="H410" s="514">
        <v>2075</v>
      </c>
      <c r="I410" s="514">
        <v>141</v>
      </c>
      <c r="J410" s="514">
        <v>192</v>
      </c>
      <c r="K410" s="514">
        <v>8</v>
      </c>
    </row>
    <row r="411" spans="1:11" ht="12.75" customHeight="1">
      <c r="A411" s="632"/>
      <c r="B411" s="352"/>
      <c r="C411" s="633" t="s">
        <v>435</v>
      </c>
      <c r="D411" s="519">
        <v>5036</v>
      </c>
      <c r="E411" s="519">
        <v>174</v>
      </c>
      <c r="F411" s="519">
        <v>1377</v>
      </c>
      <c r="G411" s="519">
        <v>1513</v>
      </c>
      <c r="H411" s="519">
        <v>1639</v>
      </c>
      <c r="I411" s="519">
        <v>137</v>
      </c>
      <c r="J411" s="519">
        <v>186</v>
      </c>
      <c r="K411" s="519">
        <v>10</v>
      </c>
    </row>
    <row r="412" spans="1:11" ht="12.75" customHeight="1">
      <c r="A412" s="630" t="s">
        <v>378</v>
      </c>
      <c r="B412" s="634" t="s">
        <v>64</v>
      </c>
      <c r="C412" s="631" t="s">
        <v>434</v>
      </c>
      <c r="D412" s="514">
        <v>19346</v>
      </c>
      <c r="E412" s="514">
        <v>432</v>
      </c>
      <c r="F412" s="514">
        <v>4668</v>
      </c>
      <c r="G412" s="514">
        <v>5027</v>
      </c>
      <c r="H412" s="514">
        <v>7734</v>
      </c>
      <c r="I412" s="514">
        <v>653</v>
      </c>
      <c r="J412" s="514">
        <v>749</v>
      </c>
      <c r="K412" s="514">
        <v>83</v>
      </c>
    </row>
    <row r="413" spans="1:11" ht="12.75" customHeight="1">
      <c r="A413" s="632"/>
      <c r="B413" s="369"/>
      <c r="C413" s="633" t="s">
        <v>436</v>
      </c>
      <c r="D413" s="519">
        <v>9594</v>
      </c>
      <c r="E413" s="519">
        <v>75</v>
      </c>
      <c r="F413" s="519">
        <v>2110</v>
      </c>
      <c r="G413" s="519">
        <v>2495</v>
      </c>
      <c r="H413" s="519">
        <v>4196</v>
      </c>
      <c r="I413" s="519">
        <v>328</v>
      </c>
      <c r="J413" s="519">
        <v>357</v>
      </c>
      <c r="K413" s="519">
        <v>33</v>
      </c>
    </row>
    <row r="414" spans="1:11" ht="12.75" customHeight="1">
      <c r="A414" s="632"/>
      <c r="B414" s="370"/>
      <c r="C414" s="631" t="s">
        <v>435</v>
      </c>
      <c r="D414" s="514">
        <v>9752</v>
      </c>
      <c r="E414" s="514">
        <v>357</v>
      </c>
      <c r="F414" s="514">
        <v>2558</v>
      </c>
      <c r="G414" s="514">
        <v>2532</v>
      </c>
      <c r="H414" s="514">
        <v>3538</v>
      </c>
      <c r="I414" s="514">
        <v>325</v>
      </c>
      <c r="J414" s="514">
        <v>392</v>
      </c>
      <c r="K414" s="514">
        <v>50</v>
      </c>
    </row>
    <row r="415" spans="1:11" ht="12.75" customHeight="1">
      <c r="A415" s="630" t="s">
        <v>387</v>
      </c>
      <c r="B415" s="629" t="s">
        <v>443</v>
      </c>
      <c r="C415" s="628" t="s">
        <v>434</v>
      </c>
      <c r="D415" s="544">
        <v>1347323</v>
      </c>
      <c r="E415" s="544">
        <v>50823</v>
      </c>
      <c r="F415" s="544">
        <v>201692</v>
      </c>
      <c r="G415" s="544">
        <v>314513</v>
      </c>
      <c r="H415" s="544">
        <v>605683</v>
      </c>
      <c r="I415" s="544">
        <v>68440</v>
      </c>
      <c r="J415" s="544">
        <v>99472</v>
      </c>
      <c r="K415" s="544">
        <v>6700</v>
      </c>
    </row>
    <row r="416" spans="1:11" ht="12.75" customHeight="1">
      <c r="A416" s="630" t="s">
        <v>437</v>
      </c>
      <c r="B416" s="370"/>
      <c r="C416" s="642" t="s">
        <v>436</v>
      </c>
      <c r="D416" s="530">
        <v>661251</v>
      </c>
      <c r="E416" s="530">
        <v>9472</v>
      </c>
      <c r="F416" s="530">
        <v>74554</v>
      </c>
      <c r="G416" s="530">
        <v>152185</v>
      </c>
      <c r="H416" s="530">
        <v>334124</v>
      </c>
      <c r="I416" s="530">
        <v>36642</v>
      </c>
      <c r="J416" s="530">
        <v>51146</v>
      </c>
      <c r="K416" s="530">
        <v>3128</v>
      </c>
    </row>
    <row r="417" spans="1:11" ht="12.75" customHeight="1">
      <c r="A417" s="630" t="s">
        <v>437</v>
      </c>
      <c r="B417" s="369"/>
      <c r="C417" s="628" t="s">
        <v>435</v>
      </c>
      <c r="D417" s="544">
        <v>686072</v>
      </c>
      <c r="E417" s="544">
        <v>41351</v>
      </c>
      <c r="F417" s="544">
        <v>127138</v>
      </c>
      <c r="G417" s="544">
        <v>162328</v>
      </c>
      <c r="H417" s="544">
        <v>271559</v>
      </c>
      <c r="I417" s="544">
        <v>31798</v>
      </c>
      <c r="J417" s="544">
        <v>48326</v>
      </c>
      <c r="K417" s="544">
        <v>3572</v>
      </c>
    </row>
    <row r="418" spans="1:11" ht="12.75" customHeight="1">
      <c r="A418" s="630" t="s">
        <v>380</v>
      </c>
      <c r="B418" s="643" t="s">
        <v>442</v>
      </c>
      <c r="C418" s="642" t="s">
        <v>434</v>
      </c>
      <c r="D418" s="530">
        <v>109261</v>
      </c>
      <c r="E418" s="530">
        <v>4406</v>
      </c>
      <c r="F418" s="530">
        <v>19732</v>
      </c>
      <c r="G418" s="530">
        <v>26761</v>
      </c>
      <c r="H418" s="530">
        <v>45831</v>
      </c>
      <c r="I418" s="530">
        <v>4978</v>
      </c>
      <c r="J418" s="530">
        <v>6583</v>
      </c>
      <c r="K418" s="530">
        <v>970</v>
      </c>
    </row>
    <row r="419" spans="1:11" ht="12.75" customHeight="1">
      <c r="A419" s="630" t="s">
        <v>437</v>
      </c>
      <c r="B419" s="352"/>
      <c r="C419" s="628" t="s">
        <v>436</v>
      </c>
      <c r="D419" s="544">
        <v>53004</v>
      </c>
      <c r="E419" s="544">
        <v>879</v>
      </c>
      <c r="F419" s="544">
        <v>6788</v>
      </c>
      <c r="G419" s="544">
        <v>12905</v>
      </c>
      <c r="H419" s="544">
        <v>25964</v>
      </c>
      <c r="I419" s="544">
        <v>2632</v>
      </c>
      <c r="J419" s="544">
        <v>3385</v>
      </c>
      <c r="K419" s="544">
        <v>451</v>
      </c>
    </row>
    <row r="420" spans="1:11" ht="12.75" customHeight="1">
      <c r="A420" s="630" t="s">
        <v>437</v>
      </c>
      <c r="B420" s="264"/>
      <c r="C420" s="642" t="s">
        <v>435</v>
      </c>
      <c r="D420" s="530">
        <v>56257</v>
      </c>
      <c r="E420" s="530">
        <v>3527</v>
      </c>
      <c r="F420" s="530">
        <v>12944</v>
      </c>
      <c r="G420" s="530">
        <v>13856</v>
      </c>
      <c r="H420" s="530">
        <v>19867</v>
      </c>
      <c r="I420" s="530">
        <v>2346</v>
      </c>
      <c r="J420" s="530">
        <v>3198</v>
      </c>
      <c r="K420" s="530">
        <v>519</v>
      </c>
    </row>
    <row r="421" spans="1:11" s="636" customFormat="1" ht="12.75" customHeight="1">
      <c r="A421" s="641" t="s">
        <v>378</v>
      </c>
      <c r="B421" s="640" t="s">
        <v>70</v>
      </c>
      <c r="C421" s="637" t="s">
        <v>434</v>
      </c>
      <c r="D421" s="524">
        <v>41889</v>
      </c>
      <c r="E421" s="524">
        <v>1061</v>
      </c>
      <c r="F421" s="524">
        <v>5308</v>
      </c>
      <c r="G421" s="524">
        <v>8909</v>
      </c>
      <c r="H421" s="524">
        <v>21312</v>
      </c>
      <c r="I421" s="524">
        <v>1922</v>
      </c>
      <c r="J421" s="524">
        <v>3287</v>
      </c>
      <c r="K421" s="524">
        <v>90</v>
      </c>
    </row>
    <row r="422" spans="1:11" s="636" customFormat="1" ht="12.75" customHeight="1">
      <c r="A422" s="638"/>
      <c r="B422" s="336"/>
      <c r="C422" s="639" t="s">
        <v>436</v>
      </c>
      <c r="D422" s="539">
        <v>20431</v>
      </c>
      <c r="E422" s="539">
        <v>209</v>
      </c>
      <c r="F422" s="539">
        <v>1552</v>
      </c>
      <c r="G422" s="539">
        <v>4054</v>
      </c>
      <c r="H422" s="539">
        <v>12034</v>
      </c>
      <c r="I422" s="539">
        <v>948</v>
      </c>
      <c r="J422" s="539">
        <v>1599</v>
      </c>
      <c r="K422" s="539">
        <v>35</v>
      </c>
    </row>
    <row r="423" spans="1:11" s="636" customFormat="1" ht="12.75" customHeight="1">
      <c r="A423" s="638"/>
      <c r="B423" s="373"/>
      <c r="C423" s="637" t="s">
        <v>435</v>
      </c>
      <c r="D423" s="524">
        <v>21458</v>
      </c>
      <c r="E423" s="524">
        <v>852</v>
      </c>
      <c r="F423" s="524">
        <v>3756</v>
      </c>
      <c r="G423" s="524">
        <v>4855</v>
      </c>
      <c r="H423" s="524">
        <v>9278</v>
      </c>
      <c r="I423" s="524">
        <v>974</v>
      </c>
      <c r="J423" s="524">
        <v>1688</v>
      </c>
      <c r="K423" s="524">
        <v>55</v>
      </c>
    </row>
    <row r="424" spans="1:11" ht="12.75" customHeight="1">
      <c r="A424" s="630" t="s">
        <v>378</v>
      </c>
      <c r="B424" s="634" t="s">
        <v>71</v>
      </c>
      <c r="C424" s="631" t="s">
        <v>434</v>
      </c>
      <c r="D424" s="514">
        <v>18277</v>
      </c>
      <c r="E424" s="514">
        <v>1233</v>
      </c>
      <c r="F424" s="514">
        <v>3934</v>
      </c>
      <c r="G424" s="514">
        <v>4560</v>
      </c>
      <c r="H424" s="514">
        <v>6575</v>
      </c>
      <c r="I424" s="514">
        <v>825</v>
      </c>
      <c r="J424" s="514">
        <v>924</v>
      </c>
      <c r="K424" s="514">
        <v>226</v>
      </c>
    </row>
    <row r="425" spans="1:11" ht="12.75" customHeight="1">
      <c r="A425" s="632"/>
      <c r="B425" s="352"/>
      <c r="C425" s="633" t="s">
        <v>436</v>
      </c>
      <c r="D425" s="519">
        <v>8841</v>
      </c>
      <c r="E425" s="519">
        <v>236</v>
      </c>
      <c r="F425" s="519">
        <v>1377</v>
      </c>
      <c r="G425" s="519">
        <v>2370</v>
      </c>
      <c r="H425" s="519">
        <v>3745</v>
      </c>
      <c r="I425" s="519">
        <v>499</v>
      </c>
      <c r="J425" s="519">
        <v>510</v>
      </c>
      <c r="K425" s="519">
        <v>104</v>
      </c>
    </row>
    <row r="426" spans="1:11" ht="12.75" customHeight="1">
      <c r="A426" s="632"/>
      <c r="B426" s="264"/>
      <c r="C426" s="631" t="s">
        <v>435</v>
      </c>
      <c r="D426" s="514">
        <v>9436</v>
      </c>
      <c r="E426" s="514">
        <v>997</v>
      </c>
      <c r="F426" s="514">
        <v>2557</v>
      </c>
      <c r="G426" s="514">
        <v>2190</v>
      </c>
      <c r="H426" s="514">
        <v>2830</v>
      </c>
      <c r="I426" s="514">
        <v>326</v>
      </c>
      <c r="J426" s="514">
        <v>414</v>
      </c>
      <c r="K426" s="514">
        <v>122</v>
      </c>
    </row>
    <row r="427" spans="1:11" ht="12.75" customHeight="1">
      <c r="A427" s="630" t="s">
        <v>378</v>
      </c>
      <c r="B427" s="635" t="s">
        <v>72</v>
      </c>
      <c r="C427" s="633" t="s">
        <v>434</v>
      </c>
      <c r="D427" s="519">
        <v>16316</v>
      </c>
      <c r="E427" s="519">
        <v>739</v>
      </c>
      <c r="F427" s="519">
        <v>2689</v>
      </c>
      <c r="G427" s="519">
        <v>4166</v>
      </c>
      <c r="H427" s="519">
        <v>7363</v>
      </c>
      <c r="I427" s="519">
        <v>669</v>
      </c>
      <c r="J427" s="519">
        <v>622</v>
      </c>
      <c r="K427" s="519">
        <v>68</v>
      </c>
    </row>
    <row r="428" spans="1:11" ht="12.75" customHeight="1">
      <c r="A428" s="632"/>
      <c r="B428" s="264"/>
      <c r="C428" s="631" t="s">
        <v>436</v>
      </c>
      <c r="D428" s="514">
        <v>8085</v>
      </c>
      <c r="E428" s="514">
        <v>164</v>
      </c>
      <c r="F428" s="514">
        <v>936</v>
      </c>
      <c r="G428" s="514">
        <v>2005</v>
      </c>
      <c r="H428" s="514">
        <v>4205</v>
      </c>
      <c r="I428" s="514">
        <v>379</v>
      </c>
      <c r="J428" s="514">
        <v>356</v>
      </c>
      <c r="K428" s="514">
        <v>40</v>
      </c>
    </row>
    <row r="429" spans="1:11" ht="12.75" customHeight="1">
      <c r="A429" s="632"/>
      <c r="B429" s="352"/>
      <c r="C429" s="633" t="s">
        <v>435</v>
      </c>
      <c r="D429" s="519">
        <v>8231</v>
      </c>
      <c r="E429" s="519">
        <v>575</v>
      </c>
      <c r="F429" s="519">
        <v>1753</v>
      </c>
      <c r="G429" s="519">
        <v>2161</v>
      </c>
      <c r="H429" s="519">
        <v>3158</v>
      </c>
      <c r="I429" s="519">
        <v>290</v>
      </c>
      <c r="J429" s="519">
        <v>266</v>
      </c>
      <c r="K429" s="519">
        <v>28</v>
      </c>
    </row>
    <row r="430" spans="1:11" ht="12.75" customHeight="1">
      <c r="A430" s="630" t="s">
        <v>378</v>
      </c>
      <c r="B430" s="634" t="s">
        <v>73</v>
      </c>
      <c r="C430" s="631" t="s">
        <v>434</v>
      </c>
      <c r="D430" s="514">
        <v>32779</v>
      </c>
      <c r="E430" s="514">
        <v>1373</v>
      </c>
      <c r="F430" s="514">
        <v>7801</v>
      </c>
      <c r="G430" s="514">
        <v>9126</v>
      </c>
      <c r="H430" s="514">
        <v>10581</v>
      </c>
      <c r="I430" s="514">
        <v>1562</v>
      </c>
      <c r="J430" s="514">
        <v>1750</v>
      </c>
      <c r="K430" s="514">
        <v>586</v>
      </c>
    </row>
    <row r="431" spans="1:11" ht="12.75" customHeight="1">
      <c r="A431" s="632"/>
      <c r="B431" s="352"/>
      <c r="C431" s="633" t="s">
        <v>436</v>
      </c>
      <c r="D431" s="519">
        <v>15647</v>
      </c>
      <c r="E431" s="519">
        <v>270</v>
      </c>
      <c r="F431" s="519">
        <v>2923</v>
      </c>
      <c r="G431" s="519">
        <v>4476</v>
      </c>
      <c r="H431" s="519">
        <v>5980</v>
      </c>
      <c r="I431" s="519">
        <v>806</v>
      </c>
      <c r="J431" s="519">
        <v>920</v>
      </c>
      <c r="K431" s="519">
        <v>272</v>
      </c>
    </row>
    <row r="432" spans="1:11" ht="12.75" customHeight="1">
      <c r="A432" s="632"/>
      <c r="B432" s="264"/>
      <c r="C432" s="631" t="s">
        <v>435</v>
      </c>
      <c r="D432" s="514">
        <v>17132</v>
      </c>
      <c r="E432" s="514">
        <v>1103</v>
      </c>
      <c r="F432" s="514">
        <v>4878</v>
      </c>
      <c r="G432" s="514">
        <v>4650</v>
      </c>
      <c r="H432" s="514">
        <v>4601</v>
      </c>
      <c r="I432" s="514">
        <v>756</v>
      </c>
      <c r="J432" s="514">
        <v>830</v>
      </c>
      <c r="K432" s="514">
        <v>314</v>
      </c>
    </row>
    <row r="433" spans="1:11" ht="12.75" customHeight="1">
      <c r="A433" s="630" t="s">
        <v>380</v>
      </c>
      <c r="B433" s="648" t="s">
        <v>441</v>
      </c>
      <c r="C433" s="628" t="s">
        <v>434</v>
      </c>
      <c r="D433" s="544">
        <v>158360</v>
      </c>
      <c r="E433" s="544">
        <v>6203</v>
      </c>
      <c r="F433" s="544">
        <v>32327</v>
      </c>
      <c r="G433" s="544">
        <v>48323</v>
      </c>
      <c r="H433" s="544">
        <v>56692</v>
      </c>
      <c r="I433" s="544">
        <v>5844</v>
      </c>
      <c r="J433" s="544">
        <v>7612</v>
      </c>
      <c r="K433" s="544">
        <v>1359</v>
      </c>
    </row>
    <row r="434" spans="1:11" ht="12.75" customHeight="1">
      <c r="A434" s="630" t="s">
        <v>437</v>
      </c>
      <c r="B434" s="264"/>
      <c r="C434" s="642" t="s">
        <v>436</v>
      </c>
      <c r="D434" s="530">
        <v>76107</v>
      </c>
      <c r="E434" s="530">
        <v>1517</v>
      </c>
      <c r="F434" s="530">
        <v>12394</v>
      </c>
      <c r="G434" s="530">
        <v>23906</v>
      </c>
      <c r="H434" s="530">
        <v>30993</v>
      </c>
      <c r="I434" s="530">
        <v>2929</v>
      </c>
      <c r="J434" s="530">
        <v>3747</v>
      </c>
      <c r="K434" s="530">
        <v>621</v>
      </c>
    </row>
    <row r="435" spans="1:11" ht="12.75" customHeight="1">
      <c r="A435" s="630" t="s">
        <v>437</v>
      </c>
      <c r="B435" s="352"/>
      <c r="C435" s="628" t="s">
        <v>435</v>
      </c>
      <c r="D435" s="544">
        <v>82253</v>
      </c>
      <c r="E435" s="544">
        <v>4686</v>
      </c>
      <c r="F435" s="544">
        <v>19933</v>
      </c>
      <c r="G435" s="544">
        <v>24417</v>
      </c>
      <c r="H435" s="544">
        <v>25699</v>
      </c>
      <c r="I435" s="544">
        <v>2915</v>
      </c>
      <c r="J435" s="544">
        <v>3865</v>
      </c>
      <c r="K435" s="544">
        <v>738</v>
      </c>
    </row>
    <row r="436" spans="1:11" ht="15.95" customHeight="1">
      <c r="A436" s="646" t="s">
        <v>385</v>
      </c>
      <c r="B436" s="647" t="s">
        <v>144</v>
      </c>
      <c r="C436" s="639" t="s">
        <v>434</v>
      </c>
      <c r="D436" s="539">
        <v>63760</v>
      </c>
      <c r="E436" s="539">
        <v>1807</v>
      </c>
      <c r="F436" s="539">
        <v>7751</v>
      </c>
      <c r="G436" s="539">
        <v>15362</v>
      </c>
      <c r="H436" s="539">
        <v>29942</v>
      </c>
      <c r="I436" s="539">
        <v>3380</v>
      </c>
      <c r="J436" s="539">
        <v>4951</v>
      </c>
      <c r="K436" s="539">
        <v>567</v>
      </c>
    </row>
    <row r="437" spans="1:11" ht="13.9" customHeight="1">
      <c r="A437" s="632">
        <v>3</v>
      </c>
      <c r="B437" s="369"/>
      <c r="C437" s="637" t="s">
        <v>436</v>
      </c>
      <c r="D437" s="524">
        <v>30382</v>
      </c>
      <c r="E437" s="524">
        <v>411</v>
      </c>
      <c r="F437" s="524">
        <v>2664</v>
      </c>
      <c r="G437" s="524">
        <v>6907</v>
      </c>
      <c r="H437" s="524">
        <v>15974</v>
      </c>
      <c r="I437" s="524">
        <v>1672</v>
      </c>
      <c r="J437" s="524">
        <v>2479</v>
      </c>
      <c r="K437" s="524">
        <v>275</v>
      </c>
    </row>
    <row r="438" spans="1:11" ht="13.9" customHeight="1">
      <c r="A438" s="632">
        <v>3</v>
      </c>
      <c r="B438" s="370"/>
      <c r="C438" s="639" t="s">
        <v>435</v>
      </c>
      <c r="D438" s="539">
        <v>33378</v>
      </c>
      <c r="E438" s="539">
        <v>1396</v>
      </c>
      <c r="F438" s="539">
        <v>5087</v>
      </c>
      <c r="G438" s="539">
        <v>8455</v>
      </c>
      <c r="H438" s="539">
        <v>13968</v>
      </c>
      <c r="I438" s="539">
        <v>1708</v>
      </c>
      <c r="J438" s="539">
        <v>2472</v>
      </c>
      <c r="K438" s="539">
        <v>292</v>
      </c>
    </row>
    <row r="439" spans="1:11" ht="13.9" customHeight="1">
      <c r="A439" s="630" t="s">
        <v>383</v>
      </c>
      <c r="B439" s="644" t="s">
        <v>145</v>
      </c>
      <c r="C439" s="633" t="s">
        <v>434</v>
      </c>
      <c r="D439" s="519">
        <v>52726</v>
      </c>
      <c r="E439" s="519">
        <v>1087</v>
      </c>
      <c r="F439" s="519">
        <v>5967</v>
      </c>
      <c r="G439" s="519">
        <v>12827</v>
      </c>
      <c r="H439" s="519">
        <v>24886</v>
      </c>
      <c r="I439" s="519">
        <v>2979</v>
      </c>
      <c r="J439" s="519">
        <v>4508</v>
      </c>
      <c r="K439" s="519">
        <v>472</v>
      </c>
    </row>
    <row r="440" spans="1:11" ht="13.9" customHeight="1">
      <c r="A440" s="632"/>
      <c r="B440" s="354"/>
      <c r="C440" s="631" t="s">
        <v>436</v>
      </c>
      <c r="D440" s="514">
        <v>24979</v>
      </c>
      <c r="E440" s="514">
        <v>244</v>
      </c>
      <c r="F440" s="514">
        <v>1992</v>
      </c>
      <c r="G440" s="514">
        <v>5731</v>
      </c>
      <c r="H440" s="514">
        <v>13044</v>
      </c>
      <c r="I440" s="514">
        <v>1479</v>
      </c>
      <c r="J440" s="514">
        <v>2252</v>
      </c>
      <c r="K440" s="514">
        <v>237</v>
      </c>
    </row>
    <row r="441" spans="1:11" ht="13.9" customHeight="1">
      <c r="A441" s="632"/>
      <c r="B441" s="356"/>
      <c r="C441" s="633" t="s">
        <v>435</v>
      </c>
      <c r="D441" s="519">
        <v>27747</v>
      </c>
      <c r="E441" s="519">
        <v>843</v>
      </c>
      <c r="F441" s="519">
        <v>3975</v>
      </c>
      <c r="G441" s="519">
        <v>7096</v>
      </c>
      <c r="H441" s="519">
        <v>11842</v>
      </c>
      <c r="I441" s="519">
        <v>1500</v>
      </c>
      <c r="J441" s="519">
        <v>2256</v>
      </c>
      <c r="K441" s="519">
        <v>235</v>
      </c>
    </row>
    <row r="442" spans="1:11" ht="13.9" customHeight="1">
      <c r="A442" s="630" t="s">
        <v>383</v>
      </c>
      <c r="B442" s="645" t="s">
        <v>146</v>
      </c>
      <c r="C442" s="631" t="s">
        <v>434</v>
      </c>
      <c r="D442" s="514">
        <v>11034</v>
      </c>
      <c r="E442" s="514">
        <v>720</v>
      </c>
      <c r="F442" s="514">
        <v>1784</v>
      </c>
      <c r="G442" s="514">
        <v>2535</v>
      </c>
      <c r="H442" s="514">
        <v>5056</v>
      </c>
      <c r="I442" s="514">
        <v>401</v>
      </c>
      <c r="J442" s="514">
        <v>443</v>
      </c>
      <c r="K442" s="514">
        <v>95</v>
      </c>
    </row>
    <row r="443" spans="1:11" ht="13.9" customHeight="1">
      <c r="A443" s="632"/>
      <c r="B443" s="369"/>
      <c r="C443" s="633" t="s">
        <v>436</v>
      </c>
      <c r="D443" s="519">
        <v>5403</v>
      </c>
      <c r="E443" s="519">
        <v>167</v>
      </c>
      <c r="F443" s="519">
        <v>672</v>
      </c>
      <c r="G443" s="519">
        <v>1176</v>
      </c>
      <c r="H443" s="519">
        <v>2930</v>
      </c>
      <c r="I443" s="519">
        <v>193</v>
      </c>
      <c r="J443" s="519">
        <v>227</v>
      </c>
      <c r="K443" s="519">
        <v>38</v>
      </c>
    </row>
    <row r="444" spans="1:11" ht="13.9" customHeight="1">
      <c r="A444" s="632"/>
      <c r="B444" s="370"/>
      <c r="C444" s="631" t="s">
        <v>435</v>
      </c>
      <c r="D444" s="514">
        <v>5631</v>
      </c>
      <c r="E444" s="514">
        <v>553</v>
      </c>
      <c r="F444" s="514">
        <v>1112</v>
      </c>
      <c r="G444" s="514">
        <v>1359</v>
      </c>
      <c r="H444" s="514">
        <v>2126</v>
      </c>
      <c r="I444" s="514">
        <v>208</v>
      </c>
      <c r="J444" s="514">
        <v>216</v>
      </c>
      <c r="K444" s="514">
        <v>57</v>
      </c>
    </row>
    <row r="445" spans="1:11" ht="13.9" customHeight="1">
      <c r="A445" s="630" t="s">
        <v>378</v>
      </c>
      <c r="B445" s="635" t="s">
        <v>53</v>
      </c>
      <c r="C445" s="633" t="s">
        <v>434</v>
      </c>
      <c r="D445" s="519">
        <v>15281</v>
      </c>
      <c r="E445" s="519">
        <v>340</v>
      </c>
      <c r="F445" s="519">
        <v>3863</v>
      </c>
      <c r="G445" s="519">
        <v>5441</v>
      </c>
      <c r="H445" s="519">
        <v>4489</v>
      </c>
      <c r="I445" s="519">
        <v>493</v>
      </c>
      <c r="J445" s="519">
        <v>588</v>
      </c>
      <c r="K445" s="519">
        <v>67</v>
      </c>
    </row>
    <row r="446" spans="1:11" ht="13.9" customHeight="1">
      <c r="A446" s="632"/>
      <c r="B446" s="264"/>
      <c r="C446" s="631" t="s">
        <v>436</v>
      </c>
      <c r="D446" s="514">
        <v>7313</v>
      </c>
      <c r="E446" s="514">
        <v>81</v>
      </c>
      <c r="F446" s="514">
        <v>1522</v>
      </c>
      <c r="G446" s="514">
        <v>2749</v>
      </c>
      <c r="H446" s="514">
        <v>2408</v>
      </c>
      <c r="I446" s="514">
        <v>250</v>
      </c>
      <c r="J446" s="514">
        <v>268</v>
      </c>
      <c r="K446" s="514">
        <v>35</v>
      </c>
    </row>
    <row r="447" spans="1:11" ht="13.9" customHeight="1">
      <c r="A447" s="632"/>
      <c r="B447" s="352"/>
      <c r="C447" s="633" t="s">
        <v>435</v>
      </c>
      <c r="D447" s="519">
        <v>7968</v>
      </c>
      <c r="E447" s="519">
        <v>259</v>
      </c>
      <c r="F447" s="519">
        <v>2341</v>
      </c>
      <c r="G447" s="519">
        <v>2692</v>
      </c>
      <c r="H447" s="519">
        <v>2081</v>
      </c>
      <c r="I447" s="519">
        <v>243</v>
      </c>
      <c r="J447" s="519">
        <v>320</v>
      </c>
      <c r="K447" s="519">
        <v>32</v>
      </c>
    </row>
    <row r="448" spans="1:11" ht="13.9" customHeight="1">
      <c r="A448" s="630" t="s">
        <v>378</v>
      </c>
      <c r="B448" s="634" t="s">
        <v>54</v>
      </c>
      <c r="C448" s="631" t="s">
        <v>434</v>
      </c>
      <c r="D448" s="514">
        <v>7281</v>
      </c>
      <c r="E448" s="514">
        <v>316</v>
      </c>
      <c r="F448" s="514">
        <v>1841</v>
      </c>
      <c r="G448" s="514">
        <v>2296</v>
      </c>
      <c r="H448" s="514">
        <v>2364</v>
      </c>
      <c r="I448" s="514">
        <v>229</v>
      </c>
      <c r="J448" s="514">
        <v>204</v>
      </c>
      <c r="K448" s="514">
        <v>31</v>
      </c>
    </row>
    <row r="449" spans="1:11" ht="13.9" customHeight="1">
      <c r="A449" s="632"/>
      <c r="B449" s="352"/>
      <c r="C449" s="633" t="s">
        <v>436</v>
      </c>
      <c r="D449" s="519">
        <v>3546</v>
      </c>
      <c r="E449" s="519">
        <v>61</v>
      </c>
      <c r="F449" s="519">
        <v>701</v>
      </c>
      <c r="G449" s="519">
        <v>1188</v>
      </c>
      <c r="H449" s="519">
        <v>1349</v>
      </c>
      <c r="I449" s="519">
        <v>127</v>
      </c>
      <c r="J449" s="519">
        <v>113</v>
      </c>
      <c r="K449" s="519">
        <v>7</v>
      </c>
    </row>
    <row r="450" spans="1:11" ht="13.9" customHeight="1">
      <c r="A450" s="632"/>
      <c r="B450" s="264"/>
      <c r="C450" s="631" t="s">
        <v>435</v>
      </c>
      <c r="D450" s="514">
        <v>3735</v>
      </c>
      <c r="E450" s="514">
        <v>255</v>
      </c>
      <c r="F450" s="514">
        <v>1140</v>
      </c>
      <c r="G450" s="514">
        <v>1108</v>
      </c>
      <c r="H450" s="514">
        <v>1015</v>
      </c>
      <c r="I450" s="514">
        <v>102</v>
      </c>
      <c r="J450" s="514">
        <v>91</v>
      </c>
      <c r="K450" s="514">
        <v>24</v>
      </c>
    </row>
    <row r="451" spans="1:11" ht="13.9" customHeight="1">
      <c r="A451" s="630" t="s">
        <v>378</v>
      </c>
      <c r="B451" s="635" t="s">
        <v>55</v>
      </c>
      <c r="C451" s="633" t="s">
        <v>434</v>
      </c>
      <c r="D451" s="519">
        <v>9981</v>
      </c>
      <c r="E451" s="519">
        <v>417</v>
      </c>
      <c r="F451" s="519">
        <v>2627</v>
      </c>
      <c r="G451" s="519">
        <v>3769</v>
      </c>
      <c r="H451" s="519">
        <v>2563</v>
      </c>
      <c r="I451" s="519">
        <v>172</v>
      </c>
      <c r="J451" s="519">
        <v>195</v>
      </c>
      <c r="K451" s="519">
        <v>238</v>
      </c>
    </row>
    <row r="452" spans="1:11" ht="13.9" customHeight="1">
      <c r="A452" s="632"/>
      <c r="B452" s="264"/>
      <c r="C452" s="631" t="s">
        <v>436</v>
      </c>
      <c r="D452" s="514">
        <v>4826</v>
      </c>
      <c r="E452" s="514">
        <v>60</v>
      </c>
      <c r="F452" s="514">
        <v>1086</v>
      </c>
      <c r="G452" s="514">
        <v>1970</v>
      </c>
      <c r="H452" s="514">
        <v>1423</v>
      </c>
      <c r="I452" s="514">
        <v>90</v>
      </c>
      <c r="J452" s="514">
        <v>98</v>
      </c>
      <c r="K452" s="514">
        <v>99</v>
      </c>
    </row>
    <row r="453" spans="1:11" ht="13.9" customHeight="1">
      <c r="A453" s="632"/>
      <c r="B453" s="352"/>
      <c r="C453" s="633" t="s">
        <v>435</v>
      </c>
      <c r="D453" s="519">
        <v>5155</v>
      </c>
      <c r="E453" s="519">
        <v>357</v>
      </c>
      <c r="F453" s="519">
        <v>1541</v>
      </c>
      <c r="G453" s="519">
        <v>1799</v>
      </c>
      <c r="H453" s="519">
        <v>1140</v>
      </c>
      <c r="I453" s="519">
        <v>82</v>
      </c>
      <c r="J453" s="519">
        <v>97</v>
      </c>
      <c r="K453" s="519">
        <v>139</v>
      </c>
    </row>
    <row r="454" spans="1:11" ht="13.9" customHeight="1">
      <c r="A454" s="630" t="s">
        <v>378</v>
      </c>
      <c r="B454" s="634" t="s">
        <v>56</v>
      </c>
      <c r="C454" s="631" t="s">
        <v>434</v>
      </c>
      <c r="D454" s="514">
        <v>11179</v>
      </c>
      <c r="E454" s="514">
        <v>773</v>
      </c>
      <c r="F454" s="514">
        <v>3013</v>
      </c>
      <c r="G454" s="514">
        <v>3532</v>
      </c>
      <c r="H454" s="514">
        <v>3287</v>
      </c>
      <c r="I454" s="514">
        <v>229</v>
      </c>
      <c r="J454" s="514">
        <v>262</v>
      </c>
      <c r="K454" s="514">
        <v>83</v>
      </c>
    </row>
    <row r="455" spans="1:11" ht="13.9" customHeight="1">
      <c r="A455" s="632"/>
      <c r="B455" s="352"/>
      <c r="C455" s="633" t="s">
        <v>436</v>
      </c>
      <c r="D455" s="519">
        <v>5443</v>
      </c>
      <c r="E455" s="519">
        <v>142</v>
      </c>
      <c r="F455" s="519">
        <v>1131</v>
      </c>
      <c r="G455" s="519">
        <v>1910</v>
      </c>
      <c r="H455" s="519">
        <v>1959</v>
      </c>
      <c r="I455" s="519">
        <v>128</v>
      </c>
      <c r="J455" s="519">
        <v>132</v>
      </c>
      <c r="K455" s="519">
        <v>41</v>
      </c>
    </row>
    <row r="456" spans="1:11" ht="13.9" customHeight="1">
      <c r="A456" s="632"/>
      <c r="B456" s="264"/>
      <c r="C456" s="631" t="s">
        <v>435</v>
      </c>
      <c r="D456" s="514">
        <v>5736</v>
      </c>
      <c r="E456" s="514">
        <v>631</v>
      </c>
      <c r="F456" s="514">
        <v>1882</v>
      </c>
      <c r="G456" s="514">
        <v>1622</v>
      </c>
      <c r="H456" s="514">
        <v>1328</v>
      </c>
      <c r="I456" s="514">
        <v>101</v>
      </c>
      <c r="J456" s="514">
        <v>130</v>
      </c>
      <c r="K456" s="514">
        <v>42</v>
      </c>
    </row>
    <row r="457" spans="1:11" ht="13.9" customHeight="1">
      <c r="A457" s="630" t="s">
        <v>378</v>
      </c>
      <c r="B457" s="635" t="s">
        <v>57</v>
      </c>
      <c r="C457" s="633" t="s">
        <v>434</v>
      </c>
      <c r="D457" s="519">
        <v>13633</v>
      </c>
      <c r="E457" s="519">
        <v>761</v>
      </c>
      <c r="F457" s="519">
        <v>3565</v>
      </c>
      <c r="G457" s="519">
        <v>3870</v>
      </c>
      <c r="H457" s="519">
        <v>4516</v>
      </c>
      <c r="I457" s="519">
        <v>377</v>
      </c>
      <c r="J457" s="519">
        <v>365</v>
      </c>
      <c r="K457" s="519">
        <v>179</v>
      </c>
    </row>
    <row r="458" spans="1:11" ht="13.9" customHeight="1">
      <c r="A458" s="632"/>
      <c r="B458" s="264"/>
      <c r="C458" s="631" t="s">
        <v>436</v>
      </c>
      <c r="D458" s="514">
        <v>6601</v>
      </c>
      <c r="E458" s="514">
        <v>141</v>
      </c>
      <c r="F458" s="514">
        <v>1331</v>
      </c>
      <c r="G458" s="514">
        <v>1960</v>
      </c>
      <c r="H458" s="514">
        <v>2705</v>
      </c>
      <c r="I458" s="514">
        <v>211</v>
      </c>
      <c r="J458" s="514">
        <v>181</v>
      </c>
      <c r="K458" s="514">
        <v>72</v>
      </c>
    </row>
    <row r="459" spans="1:11" ht="13.9" customHeight="1">
      <c r="A459" s="632"/>
      <c r="B459" s="352"/>
      <c r="C459" s="633" t="s">
        <v>435</v>
      </c>
      <c r="D459" s="519">
        <v>7032</v>
      </c>
      <c r="E459" s="519">
        <v>620</v>
      </c>
      <c r="F459" s="519">
        <v>2234</v>
      </c>
      <c r="G459" s="519">
        <v>1910</v>
      </c>
      <c r="H459" s="519">
        <v>1811</v>
      </c>
      <c r="I459" s="519">
        <v>166</v>
      </c>
      <c r="J459" s="519">
        <v>184</v>
      </c>
      <c r="K459" s="519">
        <v>107</v>
      </c>
    </row>
    <row r="460" spans="1:11" ht="13.9" customHeight="1">
      <c r="A460" s="630" t="s">
        <v>378</v>
      </c>
      <c r="B460" s="634" t="s">
        <v>58</v>
      </c>
      <c r="C460" s="631" t="s">
        <v>434</v>
      </c>
      <c r="D460" s="514">
        <v>9961</v>
      </c>
      <c r="E460" s="514">
        <v>249</v>
      </c>
      <c r="F460" s="514">
        <v>2750</v>
      </c>
      <c r="G460" s="514">
        <v>4329</v>
      </c>
      <c r="H460" s="514">
        <v>2258</v>
      </c>
      <c r="I460" s="514">
        <v>168</v>
      </c>
      <c r="J460" s="514">
        <v>139</v>
      </c>
      <c r="K460" s="514">
        <v>68</v>
      </c>
    </row>
    <row r="461" spans="1:11" ht="13.9" customHeight="1">
      <c r="A461" s="632"/>
      <c r="B461" s="352"/>
      <c r="C461" s="633" t="s">
        <v>436</v>
      </c>
      <c r="D461" s="519">
        <v>4847</v>
      </c>
      <c r="E461" s="519">
        <v>53</v>
      </c>
      <c r="F461" s="519">
        <v>1073</v>
      </c>
      <c r="G461" s="519">
        <v>2229</v>
      </c>
      <c r="H461" s="519">
        <v>1319</v>
      </c>
      <c r="I461" s="519">
        <v>78</v>
      </c>
      <c r="J461" s="519">
        <v>63</v>
      </c>
      <c r="K461" s="519">
        <v>32</v>
      </c>
    </row>
    <row r="462" spans="1:11" ht="13.9" customHeight="1">
      <c r="A462" s="632"/>
      <c r="B462" s="264"/>
      <c r="C462" s="631" t="s">
        <v>435</v>
      </c>
      <c r="D462" s="514">
        <v>5114</v>
      </c>
      <c r="E462" s="514">
        <v>196</v>
      </c>
      <c r="F462" s="514">
        <v>1677</v>
      </c>
      <c r="G462" s="514">
        <v>2100</v>
      </c>
      <c r="H462" s="514">
        <v>939</v>
      </c>
      <c r="I462" s="514">
        <v>90</v>
      </c>
      <c r="J462" s="514">
        <v>76</v>
      </c>
      <c r="K462" s="514">
        <v>36</v>
      </c>
    </row>
    <row r="463" spans="1:11" ht="13.9" customHeight="1">
      <c r="A463" s="630" t="s">
        <v>378</v>
      </c>
      <c r="B463" s="635" t="s">
        <v>123</v>
      </c>
      <c r="C463" s="633" t="s">
        <v>434</v>
      </c>
      <c r="D463" s="519">
        <v>27284</v>
      </c>
      <c r="E463" s="519">
        <v>1540</v>
      </c>
      <c r="F463" s="519">
        <v>6917</v>
      </c>
      <c r="G463" s="519">
        <v>9724</v>
      </c>
      <c r="H463" s="519">
        <v>7273</v>
      </c>
      <c r="I463" s="519">
        <v>796</v>
      </c>
      <c r="J463" s="519">
        <v>908</v>
      </c>
      <c r="K463" s="519">
        <v>126</v>
      </c>
    </row>
    <row r="464" spans="1:11" ht="13.9" customHeight="1">
      <c r="A464" s="632"/>
      <c r="B464" s="264"/>
      <c r="C464" s="631" t="s">
        <v>436</v>
      </c>
      <c r="D464" s="514">
        <v>13149</v>
      </c>
      <c r="E464" s="514">
        <v>568</v>
      </c>
      <c r="F464" s="514">
        <v>2886</v>
      </c>
      <c r="G464" s="514">
        <v>4993</v>
      </c>
      <c r="H464" s="514">
        <v>3856</v>
      </c>
      <c r="I464" s="514">
        <v>373</v>
      </c>
      <c r="J464" s="514">
        <v>413</v>
      </c>
      <c r="K464" s="514">
        <v>60</v>
      </c>
    </row>
    <row r="465" spans="1:11" ht="13.9" customHeight="1">
      <c r="A465" s="632"/>
      <c r="B465" s="352"/>
      <c r="C465" s="633" t="s">
        <v>435</v>
      </c>
      <c r="D465" s="519">
        <v>14135</v>
      </c>
      <c r="E465" s="519">
        <v>972</v>
      </c>
      <c r="F465" s="519">
        <v>4031</v>
      </c>
      <c r="G465" s="519">
        <v>4731</v>
      </c>
      <c r="H465" s="519">
        <v>3417</v>
      </c>
      <c r="I465" s="519">
        <v>423</v>
      </c>
      <c r="J465" s="519">
        <v>495</v>
      </c>
      <c r="K465" s="519">
        <v>66</v>
      </c>
    </row>
    <row r="466" spans="1:11" ht="13.9" customHeight="1">
      <c r="A466" s="630" t="s">
        <v>380</v>
      </c>
      <c r="B466" s="643" t="s">
        <v>440</v>
      </c>
      <c r="C466" s="642" t="s">
        <v>434</v>
      </c>
      <c r="D466" s="530">
        <v>106182</v>
      </c>
      <c r="E466" s="530">
        <v>2733</v>
      </c>
      <c r="F466" s="530">
        <v>21985</v>
      </c>
      <c r="G466" s="530">
        <v>26189</v>
      </c>
      <c r="H466" s="530">
        <v>43360</v>
      </c>
      <c r="I466" s="530">
        <v>5066</v>
      </c>
      <c r="J466" s="530">
        <v>6586</v>
      </c>
      <c r="K466" s="530">
        <v>263</v>
      </c>
    </row>
    <row r="467" spans="1:11" ht="13.9" customHeight="1">
      <c r="A467" s="630" t="s">
        <v>437</v>
      </c>
      <c r="B467" s="352"/>
      <c r="C467" s="628" t="s">
        <v>436</v>
      </c>
      <c r="D467" s="544">
        <v>51297</v>
      </c>
      <c r="E467" s="544">
        <v>554</v>
      </c>
      <c r="F467" s="544">
        <v>7776</v>
      </c>
      <c r="G467" s="544">
        <v>12658</v>
      </c>
      <c r="H467" s="544">
        <v>24111</v>
      </c>
      <c r="I467" s="544">
        <v>2694</v>
      </c>
      <c r="J467" s="544">
        <v>3376</v>
      </c>
      <c r="K467" s="544">
        <v>128</v>
      </c>
    </row>
    <row r="468" spans="1:11" ht="13.9" customHeight="1">
      <c r="A468" s="630" t="s">
        <v>437</v>
      </c>
      <c r="B468" s="264"/>
      <c r="C468" s="642" t="s">
        <v>435</v>
      </c>
      <c r="D468" s="530">
        <v>54885</v>
      </c>
      <c r="E468" s="530">
        <v>2179</v>
      </c>
      <c r="F468" s="530">
        <v>14209</v>
      </c>
      <c r="G468" s="530">
        <v>13531</v>
      </c>
      <c r="H468" s="530">
        <v>19249</v>
      </c>
      <c r="I468" s="530">
        <v>2372</v>
      </c>
      <c r="J468" s="530">
        <v>3210</v>
      </c>
      <c r="K468" s="530">
        <v>135</v>
      </c>
    </row>
    <row r="469" spans="1:11" s="636" customFormat="1" ht="13.9" customHeight="1">
      <c r="A469" s="641" t="s">
        <v>378</v>
      </c>
      <c r="B469" s="640" t="s">
        <v>228</v>
      </c>
      <c r="C469" s="637" t="s">
        <v>434</v>
      </c>
      <c r="D469" s="524">
        <v>52383</v>
      </c>
      <c r="E469" s="524">
        <v>1170</v>
      </c>
      <c r="F469" s="524">
        <v>8365</v>
      </c>
      <c r="G469" s="524">
        <v>13396</v>
      </c>
      <c r="H469" s="524">
        <v>22579</v>
      </c>
      <c r="I469" s="524">
        <v>2801</v>
      </c>
      <c r="J469" s="524">
        <v>3935</v>
      </c>
      <c r="K469" s="524">
        <v>137</v>
      </c>
    </row>
    <row r="470" spans="1:11" s="636" customFormat="1" ht="13.9" customHeight="1">
      <c r="A470" s="638"/>
      <c r="B470" s="336"/>
      <c r="C470" s="639" t="s">
        <v>436</v>
      </c>
      <c r="D470" s="539">
        <v>25321</v>
      </c>
      <c r="E470" s="539">
        <v>238</v>
      </c>
      <c r="F470" s="539">
        <v>2795</v>
      </c>
      <c r="G470" s="539">
        <v>6490</v>
      </c>
      <c r="H470" s="539">
        <v>12261</v>
      </c>
      <c r="I470" s="539">
        <v>1492</v>
      </c>
      <c r="J470" s="539">
        <v>1978</v>
      </c>
      <c r="K470" s="539">
        <v>67</v>
      </c>
    </row>
    <row r="471" spans="1:11" s="636" customFormat="1" ht="13.9" customHeight="1">
      <c r="A471" s="638"/>
      <c r="B471" s="373"/>
      <c r="C471" s="637" t="s">
        <v>435</v>
      </c>
      <c r="D471" s="524">
        <v>27062</v>
      </c>
      <c r="E471" s="524">
        <v>932</v>
      </c>
      <c r="F471" s="524">
        <v>5570</v>
      </c>
      <c r="G471" s="524">
        <v>6906</v>
      </c>
      <c r="H471" s="524">
        <v>10318</v>
      </c>
      <c r="I471" s="524">
        <v>1309</v>
      </c>
      <c r="J471" s="524">
        <v>1957</v>
      </c>
      <c r="K471" s="524">
        <v>70</v>
      </c>
    </row>
    <row r="472" spans="1:11" ht="13.9" customHeight="1">
      <c r="A472" s="630" t="s">
        <v>378</v>
      </c>
      <c r="B472" s="634" t="s">
        <v>74</v>
      </c>
      <c r="C472" s="631" t="s">
        <v>434</v>
      </c>
      <c r="D472" s="514">
        <v>11437</v>
      </c>
      <c r="E472" s="514">
        <v>382</v>
      </c>
      <c r="F472" s="514">
        <v>3391</v>
      </c>
      <c r="G472" s="514">
        <v>3192</v>
      </c>
      <c r="H472" s="514">
        <v>3738</v>
      </c>
      <c r="I472" s="514">
        <v>364</v>
      </c>
      <c r="J472" s="514">
        <v>337</v>
      </c>
      <c r="K472" s="514">
        <v>33</v>
      </c>
    </row>
    <row r="473" spans="1:11" ht="13.9" customHeight="1">
      <c r="A473" s="632"/>
      <c r="B473" s="352"/>
      <c r="C473" s="633" t="s">
        <v>436</v>
      </c>
      <c r="D473" s="519">
        <v>5541</v>
      </c>
      <c r="E473" s="519">
        <v>76</v>
      </c>
      <c r="F473" s="519">
        <v>1232</v>
      </c>
      <c r="G473" s="519">
        <v>1630</v>
      </c>
      <c r="H473" s="519">
        <v>2234</v>
      </c>
      <c r="I473" s="519">
        <v>188</v>
      </c>
      <c r="J473" s="519">
        <v>168</v>
      </c>
      <c r="K473" s="519">
        <v>13</v>
      </c>
    </row>
    <row r="474" spans="1:11" ht="13.9" customHeight="1">
      <c r="A474" s="632"/>
      <c r="B474" s="264"/>
      <c r="C474" s="631" t="s">
        <v>435</v>
      </c>
      <c r="D474" s="514">
        <v>5896</v>
      </c>
      <c r="E474" s="514">
        <v>306</v>
      </c>
      <c r="F474" s="514">
        <v>2159</v>
      </c>
      <c r="G474" s="514">
        <v>1562</v>
      </c>
      <c r="H474" s="514">
        <v>1504</v>
      </c>
      <c r="I474" s="514">
        <v>176</v>
      </c>
      <c r="J474" s="514">
        <v>169</v>
      </c>
      <c r="K474" s="514">
        <v>20</v>
      </c>
    </row>
    <row r="475" spans="1:11" ht="13.9" customHeight="1">
      <c r="A475" s="630" t="s">
        <v>378</v>
      </c>
      <c r="B475" s="635" t="s">
        <v>75</v>
      </c>
      <c r="C475" s="633" t="s">
        <v>434</v>
      </c>
      <c r="D475" s="519">
        <v>28176</v>
      </c>
      <c r="E475" s="519">
        <v>866</v>
      </c>
      <c r="F475" s="519">
        <v>6493</v>
      </c>
      <c r="G475" s="519">
        <v>6396</v>
      </c>
      <c r="H475" s="519">
        <v>11576</v>
      </c>
      <c r="I475" s="519">
        <v>1268</v>
      </c>
      <c r="J475" s="519">
        <v>1510</v>
      </c>
      <c r="K475" s="519">
        <v>67</v>
      </c>
    </row>
    <row r="476" spans="1:11" ht="13.9" customHeight="1">
      <c r="A476" s="632"/>
      <c r="B476" s="264"/>
      <c r="C476" s="631" t="s">
        <v>436</v>
      </c>
      <c r="D476" s="514">
        <v>13661</v>
      </c>
      <c r="E476" s="514">
        <v>185</v>
      </c>
      <c r="F476" s="514">
        <v>2336</v>
      </c>
      <c r="G476" s="514">
        <v>2936</v>
      </c>
      <c r="H476" s="514">
        <v>6661</v>
      </c>
      <c r="I476" s="514">
        <v>690</v>
      </c>
      <c r="J476" s="514">
        <v>821</v>
      </c>
      <c r="K476" s="514">
        <v>32</v>
      </c>
    </row>
    <row r="477" spans="1:11" ht="13.9" customHeight="1">
      <c r="A477" s="632"/>
      <c r="B477" s="352"/>
      <c r="C477" s="633" t="s">
        <v>435</v>
      </c>
      <c r="D477" s="519">
        <v>14515</v>
      </c>
      <c r="E477" s="519">
        <v>681</v>
      </c>
      <c r="F477" s="519">
        <v>4157</v>
      </c>
      <c r="G477" s="519">
        <v>3460</v>
      </c>
      <c r="H477" s="519">
        <v>4915</v>
      </c>
      <c r="I477" s="519">
        <v>578</v>
      </c>
      <c r="J477" s="519">
        <v>689</v>
      </c>
      <c r="K477" s="519">
        <v>35</v>
      </c>
    </row>
    <row r="478" spans="1:11" ht="13.9" customHeight="1">
      <c r="A478" s="630" t="s">
        <v>378</v>
      </c>
      <c r="B478" s="634" t="s">
        <v>76</v>
      </c>
      <c r="C478" s="631" t="s">
        <v>434</v>
      </c>
      <c r="D478" s="514">
        <v>14186</v>
      </c>
      <c r="E478" s="514">
        <v>315</v>
      </c>
      <c r="F478" s="514">
        <v>3736</v>
      </c>
      <c r="G478" s="514">
        <v>3205</v>
      </c>
      <c r="H478" s="514">
        <v>5467</v>
      </c>
      <c r="I478" s="514">
        <v>633</v>
      </c>
      <c r="J478" s="514">
        <v>804</v>
      </c>
      <c r="K478" s="514">
        <v>26</v>
      </c>
    </row>
    <row r="479" spans="1:11" ht="13.9" customHeight="1">
      <c r="A479" s="632"/>
      <c r="B479" s="352"/>
      <c r="C479" s="633" t="s">
        <v>436</v>
      </c>
      <c r="D479" s="519">
        <v>6774</v>
      </c>
      <c r="E479" s="519">
        <v>55</v>
      </c>
      <c r="F479" s="519">
        <v>1413</v>
      </c>
      <c r="G479" s="519">
        <v>1602</v>
      </c>
      <c r="H479" s="519">
        <v>2955</v>
      </c>
      <c r="I479" s="519">
        <v>324</v>
      </c>
      <c r="J479" s="519">
        <v>409</v>
      </c>
      <c r="K479" s="519">
        <v>16</v>
      </c>
    </row>
    <row r="480" spans="1:11" ht="13.9" customHeight="1">
      <c r="A480" s="632"/>
      <c r="B480" s="264"/>
      <c r="C480" s="631" t="s">
        <v>435</v>
      </c>
      <c r="D480" s="514">
        <v>7412</v>
      </c>
      <c r="E480" s="514">
        <v>260</v>
      </c>
      <c r="F480" s="514">
        <v>2323</v>
      </c>
      <c r="G480" s="514">
        <v>1603</v>
      </c>
      <c r="H480" s="514">
        <v>2512</v>
      </c>
      <c r="I480" s="514">
        <v>309</v>
      </c>
      <c r="J480" s="514">
        <v>395</v>
      </c>
      <c r="K480" s="514">
        <v>10</v>
      </c>
    </row>
    <row r="481" spans="1:11" ht="15.95" customHeight="1">
      <c r="A481" s="630" t="s">
        <v>380</v>
      </c>
      <c r="B481" s="643" t="s">
        <v>439</v>
      </c>
      <c r="C481" s="642" t="s">
        <v>434</v>
      </c>
      <c r="D481" s="530">
        <v>184703</v>
      </c>
      <c r="E481" s="530">
        <v>10621</v>
      </c>
      <c r="F481" s="530">
        <v>28687</v>
      </c>
      <c r="G481" s="530">
        <v>37254</v>
      </c>
      <c r="H481" s="530">
        <v>87179</v>
      </c>
      <c r="I481" s="530">
        <v>8904</v>
      </c>
      <c r="J481" s="530">
        <v>11127</v>
      </c>
      <c r="K481" s="530">
        <v>931</v>
      </c>
    </row>
    <row r="482" spans="1:11" ht="13.9" customHeight="1">
      <c r="A482" s="630" t="s">
        <v>437</v>
      </c>
      <c r="B482" s="352"/>
      <c r="C482" s="628" t="s">
        <v>436</v>
      </c>
      <c r="D482" s="544">
        <v>91702</v>
      </c>
      <c r="E482" s="544">
        <v>1743</v>
      </c>
      <c r="F482" s="544">
        <v>11770</v>
      </c>
      <c r="G482" s="544">
        <v>19206</v>
      </c>
      <c r="H482" s="544">
        <v>47778</v>
      </c>
      <c r="I482" s="544">
        <v>4841</v>
      </c>
      <c r="J482" s="544">
        <v>5954</v>
      </c>
      <c r="K482" s="544">
        <v>410</v>
      </c>
    </row>
    <row r="483" spans="1:11" ht="13.9" customHeight="1">
      <c r="A483" s="630" t="s">
        <v>437</v>
      </c>
      <c r="B483" s="264"/>
      <c r="C483" s="642" t="s">
        <v>435</v>
      </c>
      <c r="D483" s="530">
        <v>93001</v>
      </c>
      <c r="E483" s="530">
        <v>8878</v>
      </c>
      <c r="F483" s="530">
        <v>16917</v>
      </c>
      <c r="G483" s="530">
        <v>18048</v>
      </c>
      <c r="H483" s="530">
        <v>39401</v>
      </c>
      <c r="I483" s="530">
        <v>4063</v>
      </c>
      <c r="J483" s="530">
        <v>5173</v>
      </c>
      <c r="K483" s="530">
        <v>521</v>
      </c>
    </row>
    <row r="484" spans="1:11" s="636" customFormat="1" ht="13.9" customHeight="1">
      <c r="A484" s="641" t="s">
        <v>378</v>
      </c>
      <c r="B484" s="640" t="s">
        <v>229</v>
      </c>
      <c r="C484" s="637" t="s">
        <v>434</v>
      </c>
      <c r="D484" s="524">
        <v>123201</v>
      </c>
      <c r="E484" s="524">
        <v>6095</v>
      </c>
      <c r="F484" s="524">
        <v>17320</v>
      </c>
      <c r="G484" s="524">
        <v>22696</v>
      </c>
      <c r="H484" s="524">
        <v>61120</v>
      </c>
      <c r="I484" s="524">
        <v>6621</v>
      </c>
      <c r="J484" s="524">
        <v>8616</v>
      </c>
      <c r="K484" s="524">
        <v>733</v>
      </c>
    </row>
    <row r="485" spans="1:11" s="636" customFormat="1" ht="13.9" customHeight="1">
      <c r="A485" s="638"/>
      <c r="B485" s="336"/>
      <c r="C485" s="639" t="s">
        <v>436</v>
      </c>
      <c r="D485" s="539">
        <v>60809</v>
      </c>
      <c r="E485" s="539">
        <v>955</v>
      </c>
      <c r="F485" s="539">
        <v>6912</v>
      </c>
      <c r="G485" s="539">
        <v>11449</v>
      </c>
      <c r="H485" s="539">
        <v>33048</v>
      </c>
      <c r="I485" s="539">
        <v>3559</v>
      </c>
      <c r="J485" s="539">
        <v>4558</v>
      </c>
      <c r="K485" s="539">
        <v>328</v>
      </c>
    </row>
    <row r="486" spans="1:11" s="636" customFormat="1" ht="13.9" customHeight="1">
      <c r="A486" s="638"/>
      <c r="B486" s="373"/>
      <c r="C486" s="637" t="s">
        <v>435</v>
      </c>
      <c r="D486" s="524">
        <v>62392</v>
      </c>
      <c r="E486" s="524">
        <v>5140</v>
      </c>
      <c r="F486" s="524">
        <v>10408</v>
      </c>
      <c r="G486" s="524">
        <v>11247</v>
      </c>
      <c r="H486" s="524">
        <v>28072</v>
      </c>
      <c r="I486" s="524">
        <v>3062</v>
      </c>
      <c r="J486" s="524">
        <v>4058</v>
      </c>
      <c r="K486" s="524">
        <v>405</v>
      </c>
    </row>
    <row r="487" spans="1:11" ht="13.9" customHeight="1">
      <c r="A487" s="630" t="s">
        <v>378</v>
      </c>
      <c r="B487" s="634" t="s">
        <v>111</v>
      </c>
      <c r="C487" s="631" t="s">
        <v>434</v>
      </c>
      <c r="D487" s="514">
        <v>9296</v>
      </c>
      <c r="E487" s="514">
        <v>973</v>
      </c>
      <c r="F487" s="514">
        <v>2220</v>
      </c>
      <c r="G487" s="514">
        <v>2172</v>
      </c>
      <c r="H487" s="514">
        <v>3467</v>
      </c>
      <c r="I487" s="514">
        <v>225</v>
      </c>
      <c r="J487" s="514">
        <v>213</v>
      </c>
      <c r="K487" s="514">
        <v>26</v>
      </c>
    </row>
    <row r="488" spans="1:11" ht="13.9" customHeight="1">
      <c r="A488" s="632"/>
      <c r="B488" s="352"/>
      <c r="C488" s="633" t="s">
        <v>436</v>
      </c>
      <c r="D488" s="519">
        <v>4659</v>
      </c>
      <c r="E488" s="519">
        <v>170</v>
      </c>
      <c r="F488" s="519">
        <v>1037</v>
      </c>
      <c r="G488" s="519">
        <v>1110</v>
      </c>
      <c r="H488" s="519">
        <v>2042</v>
      </c>
      <c r="I488" s="519">
        <v>154</v>
      </c>
      <c r="J488" s="519">
        <v>132</v>
      </c>
      <c r="K488" s="519">
        <v>14</v>
      </c>
    </row>
    <row r="489" spans="1:11" ht="13.9" customHeight="1">
      <c r="A489" s="632"/>
      <c r="B489" s="264"/>
      <c r="C489" s="631" t="s">
        <v>435</v>
      </c>
      <c r="D489" s="514">
        <v>4637</v>
      </c>
      <c r="E489" s="514">
        <v>803</v>
      </c>
      <c r="F489" s="514">
        <v>1183</v>
      </c>
      <c r="G489" s="514">
        <v>1062</v>
      </c>
      <c r="H489" s="514">
        <v>1425</v>
      </c>
      <c r="I489" s="514">
        <v>71</v>
      </c>
      <c r="J489" s="514">
        <v>81</v>
      </c>
      <c r="K489" s="514">
        <v>12</v>
      </c>
    </row>
    <row r="490" spans="1:11" ht="13.9" customHeight="1">
      <c r="A490" s="630" t="s">
        <v>378</v>
      </c>
      <c r="B490" s="635" t="s">
        <v>112</v>
      </c>
      <c r="C490" s="633" t="s">
        <v>434</v>
      </c>
      <c r="D490" s="519">
        <v>25570</v>
      </c>
      <c r="E490" s="519">
        <v>1470</v>
      </c>
      <c r="F490" s="519">
        <v>4164</v>
      </c>
      <c r="G490" s="519">
        <v>6137</v>
      </c>
      <c r="H490" s="519">
        <v>11448</v>
      </c>
      <c r="I490" s="519">
        <v>1077</v>
      </c>
      <c r="J490" s="519">
        <v>1223</v>
      </c>
      <c r="K490" s="519">
        <v>51</v>
      </c>
    </row>
    <row r="491" spans="1:11" ht="13.9" customHeight="1">
      <c r="A491" s="632"/>
      <c r="B491" s="264"/>
      <c r="C491" s="631" t="s">
        <v>436</v>
      </c>
      <c r="D491" s="514">
        <v>12778</v>
      </c>
      <c r="E491" s="514">
        <v>237</v>
      </c>
      <c r="F491" s="514">
        <v>1633</v>
      </c>
      <c r="G491" s="514">
        <v>3324</v>
      </c>
      <c r="H491" s="514">
        <v>6370</v>
      </c>
      <c r="I491" s="514">
        <v>534</v>
      </c>
      <c r="J491" s="514">
        <v>664</v>
      </c>
      <c r="K491" s="514">
        <v>16</v>
      </c>
    </row>
    <row r="492" spans="1:11" ht="13.9" customHeight="1">
      <c r="A492" s="632"/>
      <c r="B492" s="352"/>
      <c r="C492" s="633" t="s">
        <v>435</v>
      </c>
      <c r="D492" s="519">
        <v>12792</v>
      </c>
      <c r="E492" s="519">
        <v>1233</v>
      </c>
      <c r="F492" s="519">
        <v>2531</v>
      </c>
      <c r="G492" s="519">
        <v>2813</v>
      </c>
      <c r="H492" s="519">
        <v>5078</v>
      </c>
      <c r="I492" s="519">
        <v>543</v>
      </c>
      <c r="J492" s="519">
        <v>559</v>
      </c>
      <c r="K492" s="519">
        <v>35</v>
      </c>
    </row>
    <row r="493" spans="1:11" ht="13.9" customHeight="1">
      <c r="A493" s="630" t="s">
        <v>378</v>
      </c>
      <c r="B493" s="634" t="s">
        <v>113</v>
      </c>
      <c r="C493" s="631" t="s">
        <v>434</v>
      </c>
      <c r="D493" s="514">
        <v>18716</v>
      </c>
      <c r="E493" s="514">
        <v>1387</v>
      </c>
      <c r="F493" s="514">
        <v>3523</v>
      </c>
      <c r="G493" s="514">
        <v>4189</v>
      </c>
      <c r="H493" s="514">
        <v>8091</v>
      </c>
      <c r="I493" s="514">
        <v>686</v>
      </c>
      <c r="J493" s="514">
        <v>793</v>
      </c>
      <c r="K493" s="514">
        <v>47</v>
      </c>
    </row>
    <row r="494" spans="1:11" ht="13.9" customHeight="1">
      <c r="A494" s="632"/>
      <c r="B494" s="352"/>
      <c r="C494" s="633" t="s">
        <v>436</v>
      </c>
      <c r="D494" s="519">
        <v>9378</v>
      </c>
      <c r="E494" s="519">
        <v>266</v>
      </c>
      <c r="F494" s="519">
        <v>1571</v>
      </c>
      <c r="G494" s="519">
        <v>2239</v>
      </c>
      <c r="H494" s="519">
        <v>4442</v>
      </c>
      <c r="I494" s="519">
        <v>402</v>
      </c>
      <c r="J494" s="519">
        <v>440</v>
      </c>
      <c r="K494" s="519">
        <v>18</v>
      </c>
    </row>
    <row r="495" spans="1:11" ht="13.9" customHeight="1">
      <c r="A495" s="632"/>
      <c r="B495" s="264"/>
      <c r="C495" s="631" t="s">
        <v>435</v>
      </c>
      <c r="D495" s="514">
        <v>9338</v>
      </c>
      <c r="E495" s="514">
        <v>1121</v>
      </c>
      <c r="F495" s="514">
        <v>1952</v>
      </c>
      <c r="G495" s="514">
        <v>1950</v>
      </c>
      <c r="H495" s="514">
        <v>3649</v>
      </c>
      <c r="I495" s="514">
        <v>284</v>
      </c>
      <c r="J495" s="514">
        <v>353</v>
      </c>
      <c r="K495" s="514">
        <v>29</v>
      </c>
    </row>
    <row r="496" spans="1:11" ht="13.9" customHeight="1">
      <c r="A496" s="630" t="s">
        <v>378</v>
      </c>
      <c r="B496" s="635" t="s">
        <v>114</v>
      </c>
      <c r="C496" s="633" t="s">
        <v>434</v>
      </c>
      <c r="D496" s="519">
        <v>6359</v>
      </c>
      <c r="E496" s="519">
        <v>519</v>
      </c>
      <c r="F496" s="519">
        <v>1093</v>
      </c>
      <c r="G496" s="519">
        <v>1650</v>
      </c>
      <c r="H496" s="519">
        <v>2544</v>
      </c>
      <c r="I496" s="519">
        <v>241</v>
      </c>
      <c r="J496" s="519">
        <v>238</v>
      </c>
      <c r="K496" s="519">
        <v>74</v>
      </c>
    </row>
    <row r="497" spans="1:11" ht="13.9" customHeight="1">
      <c r="A497" s="632"/>
      <c r="B497" s="264"/>
      <c r="C497" s="631" t="s">
        <v>436</v>
      </c>
      <c r="D497" s="514">
        <v>3284</v>
      </c>
      <c r="E497" s="514">
        <v>90</v>
      </c>
      <c r="F497" s="514">
        <v>479</v>
      </c>
      <c r="G497" s="514">
        <v>846</v>
      </c>
      <c r="H497" s="514">
        <v>1545</v>
      </c>
      <c r="I497" s="514">
        <v>159</v>
      </c>
      <c r="J497" s="514">
        <v>131</v>
      </c>
      <c r="K497" s="514">
        <v>34</v>
      </c>
    </row>
    <row r="498" spans="1:11" ht="13.9" customHeight="1">
      <c r="A498" s="632"/>
      <c r="B498" s="352"/>
      <c r="C498" s="633" t="s">
        <v>435</v>
      </c>
      <c r="D498" s="519">
        <v>3075</v>
      </c>
      <c r="E498" s="519">
        <v>429</v>
      </c>
      <c r="F498" s="519">
        <v>614</v>
      </c>
      <c r="G498" s="519">
        <v>804</v>
      </c>
      <c r="H498" s="519">
        <v>999</v>
      </c>
      <c r="I498" s="519">
        <v>82</v>
      </c>
      <c r="J498" s="519">
        <v>107</v>
      </c>
      <c r="K498" s="519">
        <v>40</v>
      </c>
    </row>
    <row r="499" spans="1:11" ht="13.9" customHeight="1">
      <c r="A499" s="630" t="s">
        <v>378</v>
      </c>
      <c r="B499" s="634" t="s">
        <v>115</v>
      </c>
      <c r="C499" s="631" t="s">
        <v>434</v>
      </c>
      <c r="D499" s="514">
        <v>1561</v>
      </c>
      <c r="E499" s="514">
        <v>177</v>
      </c>
      <c r="F499" s="514">
        <v>367</v>
      </c>
      <c r="G499" s="514">
        <v>410</v>
      </c>
      <c r="H499" s="514">
        <v>509</v>
      </c>
      <c r="I499" s="514">
        <v>54</v>
      </c>
      <c r="J499" s="514">
        <v>44</v>
      </c>
      <c r="K499" s="515" t="s">
        <v>253</v>
      </c>
    </row>
    <row r="500" spans="1:11" ht="13.9" customHeight="1">
      <c r="A500" s="632"/>
      <c r="B500" s="352"/>
      <c r="C500" s="633" t="s">
        <v>436</v>
      </c>
      <c r="D500" s="519">
        <v>794</v>
      </c>
      <c r="E500" s="519">
        <v>25</v>
      </c>
      <c r="F500" s="519">
        <v>138</v>
      </c>
      <c r="G500" s="519">
        <v>238</v>
      </c>
      <c r="H500" s="519">
        <v>331</v>
      </c>
      <c r="I500" s="519">
        <v>33</v>
      </c>
      <c r="J500" s="519">
        <v>29</v>
      </c>
      <c r="K500" s="520" t="s">
        <v>253</v>
      </c>
    </row>
    <row r="501" spans="1:11" ht="13.9" customHeight="1">
      <c r="A501" s="632"/>
      <c r="B501" s="264"/>
      <c r="C501" s="631" t="s">
        <v>435</v>
      </c>
      <c r="D501" s="514">
        <v>767</v>
      </c>
      <c r="E501" s="514">
        <v>152</v>
      </c>
      <c r="F501" s="514">
        <v>229</v>
      </c>
      <c r="G501" s="514">
        <v>172</v>
      </c>
      <c r="H501" s="514">
        <v>178</v>
      </c>
      <c r="I501" s="514">
        <v>21</v>
      </c>
      <c r="J501" s="514">
        <v>15</v>
      </c>
      <c r="K501" s="515" t="s">
        <v>253</v>
      </c>
    </row>
    <row r="502" spans="1:11" ht="13.9" customHeight="1">
      <c r="A502" s="630" t="s">
        <v>380</v>
      </c>
      <c r="B502" s="648" t="s">
        <v>149</v>
      </c>
      <c r="C502" s="628" t="s">
        <v>434</v>
      </c>
      <c r="D502" s="544">
        <v>325229</v>
      </c>
      <c r="E502" s="544">
        <v>8271</v>
      </c>
      <c r="F502" s="544">
        <v>35615</v>
      </c>
      <c r="G502" s="544">
        <v>60940</v>
      </c>
      <c r="H502" s="544">
        <v>160599</v>
      </c>
      <c r="I502" s="544">
        <v>20517</v>
      </c>
      <c r="J502" s="544">
        <v>37775</v>
      </c>
      <c r="K502" s="544">
        <v>1512</v>
      </c>
    </row>
    <row r="503" spans="1:11" ht="13.9" customHeight="1">
      <c r="A503" s="630" t="s">
        <v>437</v>
      </c>
      <c r="B503" s="264"/>
      <c r="C503" s="642" t="s">
        <v>436</v>
      </c>
      <c r="D503" s="530">
        <v>158747</v>
      </c>
      <c r="E503" s="530">
        <v>1518</v>
      </c>
      <c r="F503" s="530">
        <v>11674</v>
      </c>
      <c r="G503" s="530">
        <v>27424</v>
      </c>
      <c r="H503" s="530">
        <v>86803</v>
      </c>
      <c r="I503" s="530">
        <v>11468</v>
      </c>
      <c r="J503" s="530">
        <v>19104</v>
      </c>
      <c r="K503" s="530">
        <v>756</v>
      </c>
    </row>
    <row r="504" spans="1:11" ht="13.9" customHeight="1">
      <c r="A504" s="630" t="s">
        <v>437</v>
      </c>
      <c r="B504" s="352"/>
      <c r="C504" s="628" t="s">
        <v>435</v>
      </c>
      <c r="D504" s="544">
        <v>166482</v>
      </c>
      <c r="E504" s="544">
        <v>6753</v>
      </c>
      <c r="F504" s="544">
        <v>23941</v>
      </c>
      <c r="G504" s="544">
        <v>33516</v>
      </c>
      <c r="H504" s="544">
        <v>73796</v>
      </c>
      <c r="I504" s="544">
        <v>9049</v>
      </c>
      <c r="J504" s="544">
        <v>18671</v>
      </c>
      <c r="K504" s="544">
        <v>756</v>
      </c>
    </row>
    <row r="505" spans="1:11" ht="13.9" customHeight="1">
      <c r="A505" s="646" t="s">
        <v>385</v>
      </c>
      <c r="B505" s="647" t="s">
        <v>150</v>
      </c>
      <c r="C505" s="639" t="s">
        <v>434</v>
      </c>
      <c r="D505" s="539">
        <v>224041</v>
      </c>
      <c r="E505" s="539">
        <v>3309</v>
      </c>
      <c r="F505" s="539">
        <v>14185</v>
      </c>
      <c r="G505" s="539">
        <v>33801</v>
      </c>
      <c r="H505" s="539">
        <v>120562</v>
      </c>
      <c r="I505" s="539">
        <v>17062</v>
      </c>
      <c r="J505" s="539">
        <v>34409</v>
      </c>
      <c r="K505" s="539">
        <v>713</v>
      </c>
    </row>
    <row r="506" spans="1:11" ht="13.9" customHeight="1">
      <c r="A506" s="632">
        <v>3</v>
      </c>
      <c r="B506" s="369"/>
      <c r="C506" s="637" t="s">
        <v>436</v>
      </c>
      <c r="D506" s="524">
        <v>108022</v>
      </c>
      <c r="E506" s="524">
        <v>677</v>
      </c>
      <c r="F506" s="524">
        <v>3447</v>
      </c>
      <c r="G506" s="524">
        <v>13857</v>
      </c>
      <c r="H506" s="524">
        <v>62866</v>
      </c>
      <c r="I506" s="524">
        <v>9525</v>
      </c>
      <c r="J506" s="524">
        <v>17291</v>
      </c>
      <c r="K506" s="524">
        <v>359</v>
      </c>
    </row>
    <row r="507" spans="1:11" ht="13.9" customHeight="1">
      <c r="A507" s="632">
        <v>3</v>
      </c>
      <c r="B507" s="370"/>
      <c r="C507" s="639" t="s">
        <v>435</v>
      </c>
      <c r="D507" s="539">
        <v>116019</v>
      </c>
      <c r="E507" s="539">
        <v>2632</v>
      </c>
      <c r="F507" s="539">
        <v>10738</v>
      </c>
      <c r="G507" s="539">
        <v>19944</v>
      </c>
      <c r="H507" s="539">
        <v>57696</v>
      </c>
      <c r="I507" s="539">
        <v>7537</v>
      </c>
      <c r="J507" s="539">
        <v>17118</v>
      </c>
      <c r="K507" s="539">
        <v>354</v>
      </c>
    </row>
    <row r="508" spans="1:11" ht="13.9" customHeight="1">
      <c r="A508" s="630" t="s">
        <v>383</v>
      </c>
      <c r="B508" s="644" t="s">
        <v>235</v>
      </c>
      <c r="C508" s="633" t="s">
        <v>434</v>
      </c>
      <c r="D508" s="519">
        <v>75090</v>
      </c>
      <c r="E508" s="519">
        <v>451</v>
      </c>
      <c r="F508" s="519">
        <v>2481</v>
      </c>
      <c r="G508" s="519">
        <v>7886</v>
      </c>
      <c r="H508" s="519">
        <v>37959</v>
      </c>
      <c r="I508" s="519">
        <v>7388</v>
      </c>
      <c r="J508" s="519">
        <v>18689</v>
      </c>
      <c r="K508" s="519">
        <v>236</v>
      </c>
    </row>
    <row r="509" spans="1:11" ht="13.9" customHeight="1">
      <c r="A509" s="632"/>
      <c r="B509" s="354"/>
      <c r="C509" s="631" t="s">
        <v>436</v>
      </c>
      <c r="D509" s="514">
        <v>34846</v>
      </c>
      <c r="E509" s="514">
        <v>73</v>
      </c>
      <c r="F509" s="514">
        <v>319</v>
      </c>
      <c r="G509" s="514">
        <v>2817</v>
      </c>
      <c r="H509" s="514">
        <v>18290</v>
      </c>
      <c r="I509" s="514">
        <v>3968</v>
      </c>
      <c r="J509" s="514">
        <v>9271</v>
      </c>
      <c r="K509" s="514">
        <v>108</v>
      </c>
    </row>
    <row r="510" spans="1:11" ht="13.9" customHeight="1">
      <c r="A510" s="632"/>
      <c r="B510" s="356"/>
      <c r="C510" s="633" t="s">
        <v>435</v>
      </c>
      <c r="D510" s="519">
        <v>40244</v>
      </c>
      <c r="E510" s="519">
        <v>378</v>
      </c>
      <c r="F510" s="519">
        <v>2162</v>
      </c>
      <c r="G510" s="519">
        <v>5069</v>
      </c>
      <c r="H510" s="519">
        <v>19669</v>
      </c>
      <c r="I510" s="519">
        <v>3420</v>
      </c>
      <c r="J510" s="519">
        <v>9418</v>
      </c>
      <c r="K510" s="519">
        <v>128</v>
      </c>
    </row>
    <row r="511" spans="1:11" ht="13.9" customHeight="1">
      <c r="A511" s="630" t="s">
        <v>383</v>
      </c>
      <c r="B511" s="645" t="s">
        <v>231</v>
      </c>
      <c r="C511" s="631" t="s">
        <v>434</v>
      </c>
      <c r="D511" s="514">
        <v>12800</v>
      </c>
      <c r="E511" s="514">
        <v>261</v>
      </c>
      <c r="F511" s="514">
        <v>1379</v>
      </c>
      <c r="G511" s="514">
        <v>2679</v>
      </c>
      <c r="H511" s="514">
        <v>7065</v>
      </c>
      <c r="I511" s="514">
        <v>625</v>
      </c>
      <c r="J511" s="514">
        <v>762</v>
      </c>
      <c r="K511" s="514">
        <v>29</v>
      </c>
    </row>
    <row r="512" spans="1:11" ht="13.9" customHeight="1">
      <c r="A512" s="632"/>
      <c r="B512" s="356"/>
      <c r="C512" s="633" t="s">
        <v>436</v>
      </c>
      <c r="D512" s="519">
        <v>6469</v>
      </c>
      <c r="E512" s="519">
        <v>37</v>
      </c>
      <c r="F512" s="519">
        <v>380</v>
      </c>
      <c r="G512" s="519">
        <v>1207</v>
      </c>
      <c r="H512" s="519">
        <v>4073</v>
      </c>
      <c r="I512" s="519">
        <v>371</v>
      </c>
      <c r="J512" s="519">
        <v>386</v>
      </c>
      <c r="K512" s="519">
        <v>15</v>
      </c>
    </row>
    <row r="513" spans="1:11" ht="13.9" customHeight="1">
      <c r="A513" s="632"/>
      <c r="B513" s="354"/>
      <c r="C513" s="631" t="s">
        <v>435</v>
      </c>
      <c r="D513" s="514">
        <v>6331</v>
      </c>
      <c r="E513" s="514">
        <v>224</v>
      </c>
      <c r="F513" s="514">
        <v>999</v>
      </c>
      <c r="G513" s="514">
        <v>1472</v>
      </c>
      <c r="H513" s="514">
        <v>2992</v>
      </c>
      <c r="I513" s="514">
        <v>254</v>
      </c>
      <c r="J513" s="514">
        <v>376</v>
      </c>
      <c r="K513" s="514">
        <v>14</v>
      </c>
    </row>
    <row r="514" spans="1:11" ht="13.9" customHeight="1">
      <c r="A514" s="630" t="s">
        <v>383</v>
      </c>
      <c r="B514" s="644" t="s">
        <v>206</v>
      </c>
      <c r="C514" s="633" t="s">
        <v>434</v>
      </c>
      <c r="D514" s="519">
        <v>62928</v>
      </c>
      <c r="E514" s="519">
        <v>1255</v>
      </c>
      <c r="F514" s="519">
        <v>3847</v>
      </c>
      <c r="G514" s="519">
        <v>10117</v>
      </c>
      <c r="H514" s="519">
        <v>35455</v>
      </c>
      <c r="I514" s="519">
        <v>4379</v>
      </c>
      <c r="J514" s="519">
        <v>7636</v>
      </c>
      <c r="K514" s="519">
        <v>239</v>
      </c>
    </row>
    <row r="515" spans="1:11" ht="13.9" customHeight="1">
      <c r="A515" s="632"/>
      <c r="B515" s="354"/>
      <c r="C515" s="631" t="s">
        <v>436</v>
      </c>
      <c r="D515" s="514">
        <v>30708</v>
      </c>
      <c r="E515" s="514">
        <v>299</v>
      </c>
      <c r="F515" s="514">
        <v>1018</v>
      </c>
      <c r="G515" s="514">
        <v>4124</v>
      </c>
      <c r="H515" s="514">
        <v>18762</v>
      </c>
      <c r="I515" s="514">
        <v>2472</v>
      </c>
      <c r="J515" s="514">
        <v>3899</v>
      </c>
      <c r="K515" s="514">
        <v>134</v>
      </c>
    </row>
    <row r="516" spans="1:11" ht="13.9" customHeight="1">
      <c r="A516" s="632"/>
      <c r="B516" s="356"/>
      <c r="C516" s="633" t="s">
        <v>435</v>
      </c>
      <c r="D516" s="519">
        <v>32220</v>
      </c>
      <c r="E516" s="519">
        <v>956</v>
      </c>
      <c r="F516" s="519">
        <v>2829</v>
      </c>
      <c r="G516" s="519">
        <v>5993</v>
      </c>
      <c r="H516" s="519">
        <v>16693</v>
      </c>
      <c r="I516" s="519">
        <v>1907</v>
      </c>
      <c r="J516" s="519">
        <v>3737</v>
      </c>
      <c r="K516" s="519">
        <v>105</v>
      </c>
    </row>
    <row r="517" spans="1:11" ht="13.9" customHeight="1">
      <c r="A517" s="630" t="s">
        <v>383</v>
      </c>
      <c r="B517" s="645" t="s">
        <v>232</v>
      </c>
      <c r="C517" s="631" t="s">
        <v>434</v>
      </c>
      <c r="D517" s="514">
        <v>45719</v>
      </c>
      <c r="E517" s="514">
        <v>514</v>
      </c>
      <c r="F517" s="514">
        <v>3275</v>
      </c>
      <c r="G517" s="514">
        <v>7145</v>
      </c>
      <c r="H517" s="514">
        <v>25508</v>
      </c>
      <c r="I517" s="514">
        <v>3444</v>
      </c>
      <c r="J517" s="514">
        <v>5695</v>
      </c>
      <c r="K517" s="514">
        <v>138</v>
      </c>
    </row>
    <row r="518" spans="1:11" ht="13.9" customHeight="1">
      <c r="A518" s="632"/>
      <c r="B518" s="356"/>
      <c r="C518" s="633" t="s">
        <v>436</v>
      </c>
      <c r="D518" s="519">
        <v>22253</v>
      </c>
      <c r="E518" s="519">
        <v>84</v>
      </c>
      <c r="F518" s="519">
        <v>777</v>
      </c>
      <c r="G518" s="519">
        <v>3043</v>
      </c>
      <c r="H518" s="519">
        <v>13439</v>
      </c>
      <c r="I518" s="519">
        <v>1985</v>
      </c>
      <c r="J518" s="519">
        <v>2858</v>
      </c>
      <c r="K518" s="519">
        <v>67</v>
      </c>
    </row>
    <row r="519" spans="1:11" ht="13.9" customHeight="1">
      <c r="A519" s="632"/>
      <c r="B519" s="354"/>
      <c r="C519" s="631" t="s">
        <v>435</v>
      </c>
      <c r="D519" s="514">
        <v>23466</v>
      </c>
      <c r="E519" s="514">
        <v>430</v>
      </c>
      <c r="F519" s="514">
        <v>2498</v>
      </c>
      <c r="G519" s="514">
        <v>4102</v>
      </c>
      <c r="H519" s="514">
        <v>12069</v>
      </c>
      <c r="I519" s="514">
        <v>1459</v>
      </c>
      <c r="J519" s="514">
        <v>2837</v>
      </c>
      <c r="K519" s="514">
        <v>71</v>
      </c>
    </row>
    <row r="520" spans="1:11" ht="13.9" customHeight="1">
      <c r="A520" s="630" t="s">
        <v>383</v>
      </c>
      <c r="B520" s="644" t="s">
        <v>233</v>
      </c>
      <c r="C520" s="633" t="s">
        <v>434</v>
      </c>
      <c r="D520" s="519">
        <v>27504</v>
      </c>
      <c r="E520" s="519">
        <v>828</v>
      </c>
      <c r="F520" s="519">
        <v>3203</v>
      </c>
      <c r="G520" s="519">
        <v>5974</v>
      </c>
      <c r="H520" s="519">
        <v>14575</v>
      </c>
      <c r="I520" s="519">
        <v>1226</v>
      </c>
      <c r="J520" s="519">
        <v>1627</v>
      </c>
      <c r="K520" s="519">
        <v>71</v>
      </c>
    </row>
    <row r="521" spans="1:11" ht="13.9" customHeight="1">
      <c r="A521" s="632"/>
      <c r="B521" s="370"/>
      <c r="C521" s="631" t="s">
        <v>436</v>
      </c>
      <c r="D521" s="514">
        <v>13746</v>
      </c>
      <c r="E521" s="514">
        <v>184</v>
      </c>
      <c r="F521" s="514">
        <v>953</v>
      </c>
      <c r="G521" s="514">
        <v>2666</v>
      </c>
      <c r="H521" s="514">
        <v>8302</v>
      </c>
      <c r="I521" s="514">
        <v>729</v>
      </c>
      <c r="J521" s="514">
        <v>877</v>
      </c>
      <c r="K521" s="514">
        <v>35</v>
      </c>
    </row>
    <row r="522" spans="1:11" ht="13.9" customHeight="1">
      <c r="A522" s="632"/>
      <c r="B522" s="369"/>
      <c r="C522" s="633" t="s">
        <v>435</v>
      </c>
      <c r="D522" s="519">
        <v>13758</v>
      </c>
      <c r="E522" s="519">
        <v>644</v>
      </c>
      <c r="F522" s="519">
        <v>2250</v>
      </c>
      <c r="G522" s="519">
        <v>3308</v>
      </c>
      <c r="H522" s="519">
        <v>6273</v>
      </c>
      <c r="I522" s="519">
        <v>497</v>
      </c>
      <c r="J522" s="519">
        <v>750</v>
      </c>
      <c r="K522" s="519">
        <v>36</v>
      </c>
    </row>
    <row r="523" spans="1:11" ht="13.9" customHeight="1">
      <c r="A523" s="630" t="s">
        <v>378</v>
      </c>
      <c r="B523" s="634" t="s">
        <v>97</v>
      </c>
      <c r="C523" s="631" t="s">
        <v>434</v>
      </c>
      <c r="D523" s="514">
        <v>44892</v>
      </c>
      <c r="E523" s="514">
        <v>1729</v>
      </c>
      <c r="F523" s="514">
        <v>8283</v>
      </c>
      <c r="G523" s="514">
        <v>12357</v>
      </c>
      <c r="H523" s="514">
        <v>17889</v>
      </c>
      <c r="I523" s="514">
        <v>1938</v>
      </c>
      <c r="J523" s="514">
        <v>2093</v>
      </c>
      <c r="K523" s="514">
        <v>603</v>
      </c>
    </row>
    <row r="524" spans="1:11" ht="13.9" customHeight="1">
      <c r="A524" s="632"/>
      <c r="B524" s="352"/>
      <c r="C524" s="633" t="s">
        <v>436</v>
      </c>
      <c r="D524" s="519">
        <v>22180</v>
      </c>
      <c r="E524" s="519">
        <v>355</v>
      </c>
      <c r="F524" s="519">
        <v>3173</v>
      </c>
      <c r="G524" s="519">
        <v>6016</v>
      </c>
      <c r="H524" s="519">
        <v>10287</v>
      </c>
      <c r="I524" s="519">
        <v>980</v>
      </c>
      <c r="J524" s="519">
        <v>1073</v>
      </c>
      <c r="K524" s="519">
        <v>296</v>
      </c>
    </row>
    <row r="525" spans="1:11" ht="13.9" customHeight="1">
      <c r="A525" s="632"/>
      <c r="B525" s="264"/>
      <c r="C525" s="631" t="s">
        <v>435</v>
      </c>
      <c r="D525" s="514">
        <v>22712</v>
      </c>
      <c r="E525" s="514">
        <v>1374</v>
      </c>
      <c r="F525" s="514">
        <v>5110</v>
      </c>
      <c r="G525" s="514">
        <v>6341</v>
      </c>
      <c r="H525" s="514">
        <v>7602</v>
      </c>
      <c r="I525" s="514">
        <v>958</v>
      </c>
      <c r="J525" s="514">
        <v>1020</v>
      </c>
      <c r="K525" s="514">
        <v>307</v>
      </c>
    </row>
    <row r="526" spans="1:11" ht="15.95" customHeight="1">
      <c r="A526" s="630" t="s">
        <v>378</v>
      </c>
      <c r="B526" s="634" t="s">
        <v>98</v>
      </c>
      <c r="C526" s="631" t="s">
        <v>434</v>
      </c>
      <c r="D526" s="514">
        <v>7647</v>
      </c>
      <c r="E526" s="514">
        <v>670</v>
      </c>
      <c r="F526" s="514">
        <v>2072</v>
      </c>
      <c r="G526" s="514">
        <v>1865</v>
      </c>
      <c r="H526" s="514">
        <v>2696</v>
      </c>
      <c r="I526" s="514">
        <v>190</v>
      </c>
      <c r="J526" s="514">
        <v>130</v>
      </c>
      <c r="K526" s="514">
        <v>24</v>
      </c>
    </row>
    <row r="527" spans="1:11" ht="12.95" customHeight="1">
      <c r="A527" s="632"/>
      <c r="B527" s="352"/>
      <c r="C527" s="633" t="s">
        <v>436</v>
      </c>
      <c r="D527" s="519">
        <v>3914</v>
      </c>
      <c r="E527" s="519">
        <v>87</v>
      </c>
      <c r="F527" s="519">
        <v>821</v>
      </c>
      <c r="G527" s="519">
        <v>1061</v>
      </c>
      <c r="H527" s="519">
        <v>1715</v>
      </c>
      <c r="I527" s="519">
        <v>138</v>
      </c>
      <c r="J527" s="519">
        <v>85</v>
      </c>
      <c r="K527" s="519">
        <v>7</v>
      </c>
    </row>
    <row r="528" spans="1:11" ht="12.95" customHeight="1">
      <c r="A528" s="632"/>
      <c r="B528" s="264"/>
      <c r="C528" s="631" t="s">
        <v>435</v>
      </c>
      <c r="D528" s="514">
        <v>3733</v>
      </c>
      <c r="E528" s="514">
        <v>583</v>
      </c>
      <c r="F528" s="514">
        <v>1251</v>
      </c>
      <c r="G528" s="514">
        <v>804</v>
      </c>
      <c r="H528" s="514">
        <v>981</v>
      </c>
      <c r="I528" s="514">
        <v>52</v>
      </c>
      <c r="J528" s="514">
        <v>45</v>
      </c>
      <c r="K528" s="514">
        <v>17</v>
      </c>
    </row>
    <row r="529" spans="1:11" ht="12.95" customHeight="1">
      <c r="A529" s="630" t="s">
        <v>378</v>
      </c>
      <c r="B529" s="635" t="s">
        <v>99</v>
      </c>
      <c r="C529" s="633" t="s">
        <v>434</v>
      </c>
      <c r="D529" s="519">
        <v>15742</v>
      </c>
      <c r="E529" s="519">
        <v>814</v>
      </c>
      <c r="F529" s="519">
        <v>2576</v>
      </c>
      <c r="G529" s="519">
        <v>4084</v>
      </c>
      <c r="H529" s="519">
        <v>7425</v>
      </c>
      <c r="I529" s="519">
        <v>428</v>
      </c>
      <c r="J529" s="519">
        <v>351</v>
      </c>
      <c r="K529" s="519">
        <v>64</v>
      </c>
    </row>
    <row r="530" spans="1:11" ht="12.95" customHeight="1">
      <c r="A530" s="632"/>
      <c r="B530" s="264"/>
      <c r="C530" s="631" t="s">
        <v>436</v>
      </c>
      <c r="D530" s="514">
        <v>8044</v>
      </c>
      <c r="E530" s="514">
        <v>120</v>
      </c>
      <c r="F530" s="514">
        <v>829</v>
      </c>
      <c r="G530" s="514">
        <v>1944</v>
      </c>
      <c r="H530" s="514">
        <v>4635</v>
      </c>
      <c r="I530" s="514">
        <v>278</v>
      </c>
      <c r="J530" s="514">
        <v>202</v>
      </c>
      <c r="K530" s="514">
        <v>36</v>
      </c>
    </row>
    <row r="531" spans="1:11" ht="12.95" customHeight="1">
      <c r="A531" s="632"/>
      <c r="B531" s="352"/>
      <c r="C531" s="633" t="s">
        <v>435</v>
      </c>
      <c r="D531" s="519">
        <v>7698</v>
      </c>
      <c r="E531" s="519">
        <v>694</v>
      </c>
      <c r="F531" s="519">
        <v>1747</v>
      </c>
      <c r="G531" s="519">
        <v>2140</v>
      </c>
      <c r="H531" s="519">
        <v>2790</v>
      </c>
      <c r="I531" s="519">
        <v>150</v>
      </c>
      <c r="J531" s="519">
        <v>149</v>
      </c>
      <c r="K531" s="519">
        <v>28</v>
      </c>
    </row>
    <row r="532" spans="1:11" ht="12.95" customHeight="1">
      <c r="A532" s="630" t="s">
        <v>378</v>
      </c>
      <c r="B532" s="634" t="s">
        <v>100</v>
      </c>
      <c r="C532" s="631" t="s">
        <v>434</v>
      </c>
      <c r="D532" s="514">
        <v>11989</v>
      </c>
      <c r="E532" s="514">
        <v>936</v>
      </c>
      <c r="F532" s="514">
        <v>2374</v>
      </c>
      <c r="G532" s="514">
        <v>3249</v>
      </c>
      <c r="H532" s="514">
        <v>4837</v>
      </c>
      <c r="I532" s="514">
        <v>275</v>
      </c>
      <c r="J532" s="514">
        <v>244</v>
      </c>
      <c r="K532" s="514">
        <v>74</v>
      </c>
    </row>
    <row r="533" spans="1:11" ht="12.95" customHeight="1">
      <c r="A533" s="632"/>
      <c r="B533" s="352"/>
      <c r="C533" s="633" t="s">
        <v>436</v>
      </c>
      <c r="D533" s="519">
        <v>6183</v>
      </c>
      <c r="E533" s="519">
        <v>163</v>
      </c>
      <c r="F533" s="519">
        <v>994</v>
      </c>
      <c r="G533" s="519">
        <v>1665</v>
      </c>
      <c r="H533" s="519">
        <v>3005</v>
      </c>
      <c r="I533" s="519">
        <v>163</v>
      </c>
      <c r="J533" s="519">
        <v>154</v>
      </c>
      <c r="K533" s="519">
        <v>39</v>
      </c>
    </row>
    <row r="534" spans="1:11" ht="12.95" customHeight="1">
      <c r="A534" s="632"/>
      <c r="B534" s="264"/>
      <c r="C534" s="631" t="s">
        <v>435</v>
      </c>
      <c r="D534" s="514">
        <v>5806</v>
      </c>
      <c r="E534" s="514">
        <v>773</v>
      </c>
      <c r="F534" s="514">
        <v>1380</v>
      </c>
      <c r="G534" s="514">
        <v>1584</v>
      </c>
      <c r="H534" s="514">
        <v>1832</v>
      </c>
      <c r="I534" s="514">
        <v>112</v>
      </c>
      <c r="J534" s="514">
        <v>90</v>
      </c>
      <c r="K534" s="514">
        <v>35</v>
      </c>
    </row>
    <row r="535" spans="1:11" ht="12.95" customHeight="1">
      <c r="A535" s="630" t="s">
        <v>378</v>
      </c>
      <c r="B535" s="635" t="s">
        <v>101</v>
      </c>
      <c r="C535" s="633" t="s">
        <v>434</v>
      </c>
      <c r="D535" s="519">
        <v>8076</v>
      </c>
      <c r="E535" s="519">
        <v>414</v>
      </c>
      <c r="F535" s="519">
        <v>2649</v>
      </c>
      <c r="G535" s="519">
        <v>2260</v>
      </c>
      <c r="H535" s="519">
        <v>2358</v>
      </c>
      <c r="I535" s="519">
        <v>207</v>
      </c>
      <c r="J535" s="519">
        <v>175</v>
      </c>
      <c r="K535" s="519">
        <v>13</v>
      </c>
    </row>
    <row r="536" spans="1:11" ht="12.95" customHeight="1">
      <c r="A536" s="632"/>
      <c r="B536" s="264"/>
      <c r="C536" s="631" t="s">
        <v>436</v>
      </c>
      <c r="D536" s="514">
        <v>3973</v>
      </c>
      <c r="E536" s="514">
        <v>55</v>
      </c>
      <c r="F536" s="514">
        <v>1048</v>
      </c>
      <c r="G536" s="514">
        <v>1285</v>
      </c>
      <c r="H536" s="514">
        <v>1367</v>
      </c>
      <c r="I536" s="514">
        <v>108</v>
      </c>
      <c r="J536" s="514">
        <v>103</v>
      </c>
      <c r="K536" s="514">
        <v>7</v>
      </c>
    </row>
    <row r="537" spans="1:11" ht="12.95" customHeight="1">
      <c r="A537" s="632"/>
      <c r="B537" s="352"/>
      <c r="C537" s="633" t="s">
        <v>435</v>
      </c>
      <c r="D537" s="519">
        <v>4103</v>
      </c>
      <c r="E537" s="519">
        <v>359</v>
      </c>
      <c r="F537" s="519">
        <v>1601</v>
      </c>
      <c r="G537" s="519">
        <v>975</v>
      </c>
      <c r="H537" s="519">
        <v>991</v>
      </c>
      <c r="I537" s="519">
        <v>99</v>
      </c>
      <c r="J537" s="519">
        <v>72</v>
      </c>
      <c r="K537" s="519">
        <v>6</v>
      </c>
    </row>
    <row r="538" spans="1:11" ht="12.95" customHeight="1">
      <c r="A538" s="630" t="s">
        <v>378</v>
      </c>
      <c r="B538" s="634" t="s">
        <v>102</v>
      </c>
      <c r="C538" s="631" t="s">
        <v>434</v>
      </c>
      <c r="D538" s="514">
        <v>12842</v>
      </c>
      <c r="E538" s="514">
        <v>399</v>
      </c>
      <c r="F538" s="514">
        <v>3476</v>
      </c>
      <c r="G538" s="514">
        <v>3324</v>
      </c>
      <c r="H538" s="514">
        <v>4832</v>
      </c>
      <c r="I538" s="514">
        <v>417</v>
      </c>
      <c r="J538" s="514">
        <v>373</v>
      </c>
      <c r="K538" s="514">
        <v>21</v>
      </c>
    </row>
    <row r="539" spans="1:11" ht="12.95" customHeight="1">
      <c r="A539" s="632"/>
      <c r="B539" s="352"/>
      <c r="C539" s="633" t="s">
        <v>436</v>
      </c>
      <c r="D539" s="519">
        <v>6431</v>
      </c>
      <c r="E539" s="519">
        <v>61</v>
      </c>
      <c r="F539" s="519">
        <v>1362</v>
      </c>
      <c r="G539" s="519">
        <v>1596</v>
      </c>
      <c r="H539" s="519">
        <v>2928</v>
      </c>
      <c r="I539" s="519">
        <v>276</v>
      </c>
      <c r="J539" s="519">
        <v>196</v>
      </c>
      <c r="K539" s="519">
        <v>12</v>
      </c>
    </row>
    <row r="540" spans="1:11" ht="12.95" customHeight="1">
      <c r="A540" s="632"/>
      <c r="B540" s="264"/>
      <c r="C540" s="631" t="s">
        <v>435</v>
      </c>
      <c r="D540" s="514">
        <v>6411</v>
      </c>
      <c r="E540" s="514">
        <v>338</v>
      </c>
      <c r="F540" s="514">
        <v>2114</v>
      </c>
      <c r="G540" s="514">
        <v>1728</v>
      </c>
      <c r="H540" s="514">
        <v>1904</v>
      </c>
      <c r="I540" s="514">
        <v>141</v>
      </c>
      <c r="J540" s="514">
        <v>177</v>
      </c>
      <c r="K540" s="514">
        <v>9</v>
      </c>
    </row>
    <row r="541" spans="1:11" ht="12.95" customHeight="1">
      <c r="A541" s="630" t="s">
        <v>380</v>
      </c>
      <c r="B541" s="648" t="s">
        <v>151</v>
      </c>
      <c r="C541" s="628" t="s">
        <v>434</v>
      </c>
      <c r="D541" s="544">
        <v>81382</v>
      </c>
      <c r="E541" s="544">
        <v>2189</v>
      </c>
      <c r="F541" s="544">
        <v>12903</v>
      </c>
      <c r="G541" s="544">
        <v>19946</v>
      </c>
      <c r="H541" s="544">
        <v>35920</v>
      </c>
      <c r="I541" s="544">
        <v>4613</v>
      </c>
      <c r="J541" s="544">
        <v>5679</v>
      </c>
      <c r="K541" s="544">
        <v>132</v>
      </c>
    </row>
    <row r="542" spans="1:11" ht="12.95" customHeight="1">
      <c r="A542" s="630" t="s">
        <v>437</v>
      </c>
      <c r="B542" s="264"/>
      <c r="C542" s="642" t="s">
        <v>436</v>
      </c>
      <c r="D542" s="530">
        <v>41071</v>
      </c>
      <c r="E542" s="530">
        <v>440</v>
      </c>
      <c r="F542" s="530">
        <v>4816</v>
      </c>
      <c r="G542" s="530">
        <v>10250</v>
      </c>
      <c r="H542" s="530">
        <v>20110</v>
      </c>
      <c r="I542" s="530">
        <v>2344</v>
      </c>
      <c r="J542" s="530">
        <v>3061</v>
      </c>
      <c r="K542" s="530">
        <v>50</v>
      </c>
    </row>
    <row r="543" spans="1:11" ht="12.95" customHeight="1">
      <c r="A543" s="630" t="s">
        <v>437</v>
      </c>
      <c r="B543" s="352"/>
      <c r="C543" s="628" t="s">
        <v>435</v>
      </c>
      <c r="D543" s="544">
        <v>40311</v>
      </c>
      <c r="E543" s="544">
        <v>1749</v>
      </c>
      <c r="F543" s="544">
        <v>8087</v>
      </c>
      <c r="G543" s="544">
        <v>9696</v>
      </c>
      <c r="H543" s="544">
        <v>15810</v>
      </c>
      <c r="I543" s="544">
        <v>2269</v>
      </c>
      <c r="J543" s="544">
        <v>2618</v>
      </c>
      <c r="K543" s="544">
        <v>82</v>
      </c>
    </row>
    <row r="544" spans="1:11" s="636" customFormat="1" ht="12.95" customHeight="1">
      <c r="A544" s="641" t="s">
        <v>378</v>
      </c>
      <c r="B544" s="647" t="s">
        <v>110</v>
      </c>
      <c r="C544" s="639" t="s">
        <v>434</v>
      </c>
      <c r="D544" s="539">
        <v>50661</v>
      </c>
      <c r="E544" s="539">
        <v>997</v>
      </c>
      <c r="F544" s="539">
        <v>7139</v>
      </c>
      <c r="G544" s="539">
        <v>11507</v>
      </c>
      <c r="H544" s="539">
        <v>23681</v>
      </c>
      <c r="I544" s="539">
        <v>3075</v>
      </c>
      <c r="J544" s="539">
        <v>4186</v>
      </c>
      <c r="K544" s="539">
        <v>76</v>
      </c>
    </row>
    <row r="545" spans="1:11" s="636" customFormat="1" ht="12.95" customHeight="1">
      <c r="A545" s="638"/>
      <c r="B545" s="373"/>
      <c r="C545" s="637" t="s">
        <v>436</v>
      </c>
      <c r="D545" s="524">
        <v>25363</v>
      </c>
      <c r="E545" s="524">
        <v>227</v>
      </c>
      <c r="F545" s="524">
        <v>2539</v>
      </c>
      <c r="G545" s="524">
        <v>5878</v>
      </c>
      <c r="H545" s="524">
        <v>12944</v>
      </c>
      <c r="I545" s="524">
        <v>1532</v>
      </c>
      <c r="J545" s="524">
        <v>2218</v>
      </c>
      <c r="K545" s="524">
        <v>25</v>
      </c>
    </row>
    <row r="546" spans="1:11" s="636" customFormat="1" ht="12.95" customHeight="1">
      <c r="A546" s="638"/>
      <c r="B546" s="336"/>
      <c r="C546" s="639" t="s">
        <v>435</v>
      </c>
      <c r="D546" s="539">
        <v>25298</v>
      </c>
      <c r="E546" s="539">
        <v>770</v>
      </c>
      <c r="F546" s="539">
        <v>4600</v>
      </c>
      <c r="G546" s="539">
        <v>5629</v>
      </c>
      <c r="H546" s="539">
        <v>10737</v>
      </c>
      <c r="I546" s="539">
        <v>1543</v>
      </c>
      <c r="J546" s="539">
        <v>1968</v>
      </c>
      <c r="K546" s="539">
        <v>51</v>
      </c>
    </row>
    <row r="547" spans="1:11" ht="12.95" customHeight="1">
      <c r="A547" s="630" t="s">
        <v>378</v>
      </c>
      <c r="B547" s="635" t="s">
        <v>107</v>
      </c>
      <c r="C547" s="633" t="s">
        <v>434</v>
      </c>
      <c r="D547" s="519">
        <v>11091</v>
      </c>
      <c r="E547" s="519">
        <v>739</v>
      </c>
      <c r="F547" s="519">
        <v>2509</v>
      </c>
      <c r="G547" s="519">
        <v>2941</v>
      </c>
      <c r="H547" s="519">
        <v>4086</v>
      </c>
      <c r="I547" s="519">
        <v>418</v>
      </c>
      <c r="J547" s="519">
        <v>384</v>
      </c>
      <c r="K547" s="519">
        <v>14</v>
      </c>
    </row>
    <row r="548" spans="1:11" ht="12.95" customHeight="1">
      <c r="A548" s="632"/>
      <c r="B548" s="264"/>
      <c r="C548" s="631" t="s">
        <v>436</v>
      </c>
      <c r="D548" s="514">
        <v>5622</v>
      </c>
      <c r="E548" s="514">
        <v>101</v>
      </c>
      <c r="F548" s="514">
        <v>1071</v>
      </c>
      <c r="G548" s="514">
        <v>1664</v>
      </c>
      <c r="H548" s="514">
        <v>2331</v>
      </c>
      <c r="I548" s="514">
        <v>223</v>
      </c>
      <c r="J548" s="514">
        <v>224</v>
      </c>
      <c r="K548" s="514">
        <v>8</v>
      </c>
    </row>
    <row r="549" spans="1:11" ht="12.95" customHeight="1">
      <c r="A549" s="632"/>
      <c r="B549" s="352"/>
      <c r="C549" s="633" t="s">
        <v>435</v>
      </c>
      <c r="D549" s="519">
        <v>5469</v>
      </c>
      <c r="E549" s="519">
        <v>638</v>
      </c>
      <c r="F549" s="519">
        <v>1438</v>
      </c>
      <c r="G549" s="519">
        <v>1277</v>
      </c>
      <c r="H549" s="519">
        <v>1755</v>
      </c>
      <c r="I549" s="519">
        <v>195</v>
      </c>
      <c r="J549" s="519">
        <v>160</v>
      </c>
      <c r="K549" s="519">
        <v>6</v>
      </c>
    </row>
    <row r="550" spans="1:11" ht="12.95" customHeight="1">
      <c r="A550" s="630" t="s">
        <v>378</v>
      </c>
      <c r="B550" s="634" t="s">
        <v>108</v>
      </c>
      <c r="C550" s="631" t="s">
        <v>434</v>
      </c>
      <c r="D550" s="514">
        <v>10653</v>
      </c>
      <c r="E550" s="514">
        <v>281</v>
      </c>
      <c r="F550" s="514">
        <v>1952</v>
      </c>
      <c r="G550" s="514">
        <v>2850</v>
      </c>
      <c r="H550" s="514">
        <v>4573</v>
      </c>
      <c r="I550" s="514">
        <v>480</v>
      </c>
      <c r="J550" s="514">
        <v>491</v>
      </c>
      <c r="K550" s="514">
        <v>26</v>
      </c>
    </row>
    <row r="551" spans="1:11" ht="12.95" customHeight="1">
      <c r="A551" s="632"/>
      <c r="B551" s="352"/>
      <c r="C551" s="633" t="s">
        <v>436</v>
      </c>
      <c r="D551" s="519">
        <v>5503</v>
      </c>
      <c r="E551" s="519">
        <v>70</v>
      </c>
      <c r="F551" s="519">
        <v>720</v>
      </c>
      <c r="G551" s="519">
        <v>1407</v>
      </c>
      <c r="H551" s="519">
        <v>2763</v>
      </c>
      <c r="I551" s="519">
        <v>256</v>
      </c>
      <c r="J551" s="519">
        <v>275</v>
      </c>
      <c r="K551" s="519">
        <v>12</v>
      </c>
    </row>
    <row r="552" spans="1:11" ht="12.95" customHeight="1">
      <c r="A552" s="632"/>
      <c r="B552" s="264"/>
      <c r="C552" s="631" t="s">
        <v>435</v>
      </c>
      <c r="D552" s="514">
        <v>5150</v>
      </c>
      <c r="E552" s="514">
        <v>211</v>
      </c>
      <c r="F552" s="514">
        <v>1232</v>
      </c>
      <c r="G552" s="514">
        <v>1443</v>
      </c>
      <c r="H552" s="514">
        <v>1810</v>
      </c>
      <c r="I552" s="514">
        <v>224</v>
      </c>
      <c r="J552" s="514">
        <v>216</v>
      </c>
      <c r="K552" s="514">
        <v>14</v>
      </c>
    </row>
    <row r="553" spans="1:11" ht="12.95" customHeight="1">
      <c r="A553" s="630" t="s">
        <v>378</v>
      </c>
      <c r="B553" s="635" t="s">
        <v>109</v>
      </c>
      <c r="C553" s="633" t="s">
        <v>434</v>
      </c>
      <c r="D553" s="519">
        <v>8977</v>
      </c>
      <c r="E553" s="519">
        <v>172</v>
      </c>
      <c r="F553" s="519">
        <v>1303</v>
      </c>
      <c r="G553" s="519">
        <v>2648</v>
      </c>
      <c r="H553" s="519">
        <v>3580</v>
      </c>
      <c r="I553" s="519">
        <v>640</v>
      </c>
      <c r="J553" s="519">
        <v>618</v>
      </c>
      <c r="K553" s="519">
        <v>16</v>
      </c>
    </row>
    <row r="554" spans="1:11" ht="12.95" customHeight="1">
      <c r="A554" s="632"/>
      <c r="B554" s="264"/>
      <c r="C554" s="631" t="s">
        <v>436</v>
      </c>
      <c r="D554" s="514">
        <v>4583</v>
      </c>
      <c r="E554" s="514">
        <v>42</v>
      </c>
      <c r="F554" s="514">
        <v>486</v>
      </c>
      <c r="G554" s="514">
        <v>1301</v>
      </c>
      <c r="H554" s="514">
        <v>2072</v>
      </c>
      <c r="I554" s="514">
        <v>333</v>
      </c>
      <c r="J554" s="514">
        <v>344</v>
      </c>
      <c r="K554" s="514">
        <v>5</v>
      </c>
    </row>
    <row r="555" spans="1:11" ht="12.75" customHeight="1">
      <c r="A555" s="632"/>
      <c r="B555" s="352"/>
      <c r="C555" s="633" t="s">
        <v>435</v>
      </c>
      <c r="D555" s="519">
        <v>4394</v>
      </c>
      <c r="E555" s="519">
        <v>130</v>
      </c>
      <c r="F555" s="519">
        <v>817</v>
      </c>
      <c r="G555" s="519">
        <v>1347</v>
      </c>
      <c r="H555" s="519">
        <v>1508</v>
      </c>
      <c r="I555" s="519">
        <v>307</v>
      </c>
      <c r="J555" s="519">
        <v>274</v>
      </c>
      <c r="K555" s="519">
        <v>11</v>
      </c>
    </row>
    <row r="556" spans="1:11" ht="12.95" customHeight="1">
      <c r="A556" s="630" t="s">
        <v>380</v>
      </c>
      <c r="B556" s="643" t="s">
        <v>152</v>
      </c>
      <c r="C556" s="642" t="s">
        <v>434</v>
      </c>
      <c r="D556" s="530">
        <v>169857</v>
      </c>
      <c r="E556" s="530">
        <v>4788</v>
      </c>
      <c r="F556" s="530">
        <v>22589</v>
      </c>
      <c r="G556" s="530">
        <v>41960</v>
      </c>
      <c r="H556" s="530">
        <v>81802</v>
      </c>
      <c r="I556" s="530">
        <v>7790</v>
      </c>
      <c r="J556" s="530">
        <v>10125</v>
      </c>
      <c r="K556" s="530">
        <v>803</v>
      </c>
    </row>
    <row r="557" spans="1:11" ht="12.95" customHeight="1">
      <c r="A557" s="630" t="s">
        <v>437</v>
      </c>
      <c r="B557" s="352"/>
      <c r="C557" s="628" t="s">
        <v>436</v>
      </c>
      <c r="D557" s="544">
        <v>83135</v>
      </c>
      <c r="E557" s="544">
        <v>901</v>
      </c>
      <c r="F557" s="544">
        <v>8259</v>
      </c>
      <c r="G557" s="544">
        <v>19185</v>
      </c>
      <c r="H557" s="544">
        <v>45489</v>
      </c>
      <c r="I557" s="544">
        <v>3864</v>
      </c>
      <c r="J557" s="544">
        <v>5055</v>
      </c>
      <c r="K557" s="544">
        <v>382</v>
      </c>
    </row>
    <row r="558" spans="1:11" ht="12.95" customHeight="1">
      <c r="A558" s="630" t="s">
        <v>437</v>
      </c>
      <c r="B558" s="264"/>
      <c r="C558" s="642" t="s">
        <v>435</v>
      </c>
      <c r="D558" s="530">
        <v>86722</v>
      </c>
      <c r="E558" s="530">
        <v>3887</v>
      </c>
      <c r="F558" s="530">
        <v>14330</v>
      </c>
      <c r="G558" s="530">
        <v>22775</v>
      </c>
      <c r="H558" s="530">
        <v>36313</v>
      </c>
      <c r="I558" s="530">
        <v>3926</v>
      </c>
      <c r="J558" s="530">
        <v>5070</v>
      </c>
      <c r="K558" s="530">
        <v>421</v>
      </c>
    </row>
    <row r="559" spans="1:11" s="636" customFormat="1" ht="12.95" customHeight="1">
      <c r="A559" s="641" t="s">
        <v>378</v>
      </c>
      <c r="B559" s="640" t="s">
        <v>230</v>
      </c>
      <c r="C559" s="637" t="s">
        <v>434</v>
      </c>
      <c r="D559" s="524">
        <v>91562</v>
      </c>
      <c r="E559" s="524">
        <v>2573</v>
      </c>
      <c r="F559" s="524">
        <v>10176</v>
      </c>
      <c r="G559" s="524">
        <v>22532</v>
      </c>
      <c r="H559" s="524">
        <v>45248</v>
      </c>
      <c r="I559" s="524">
        <v>4482</v>
      </c>
      <c r="J559" s="524">
        <v>6140</v>
      </c>
      <c r="K559" s="524">
        <v>411</v>
      </c>
    </row>
    <row r="560" spans="1:11" s="636" customFormat="1" ht="12.95" customHeight="1">
      <c r="A560" s="638"/>
      <c r="B560" s="336"/>
      <c r="C560" s="639" t="s">
        <v>436</v>
      </c>
      <c r="D560" s="539">
        <v>44884</v>
      </c>
      <c r="E560" s="539">
        <v>513</v>
      </c>
      <c r="F560" s="539">
        <v>3508</v>
      </c>
      <c r="G560" s="539">
        <v>10303</v>
      </c>
      <c r="H560" s="539">
        <v>25126</v>
      </c>
      <c r="I560" s="539">
        <v>2212</v>
      </c>
      <c r="J560" s="539">
        <v>3031</v>
      </c>
      <c r="K560" s="539">
        <v>191</v>
      </c>
    </row>
    <row r="561" spans="1:11" s="636" customFormat="1" ht="12.95" customHeight="1">
      <c r="A561" s="638"/>
      <c r="B561" s="373"/>
      <c r="C561" s="637" t="s">
        <v>435</v>
      </c>
      <c r="D561" s="524">
        <v>46678</v>
      </c>
      <c r="E561" s="524">
        <v>2060</v>
      </c>
      <c r="F561" s="524">
        <v>6668</v>
      </c>
      <c r="G561" s="524">
        <v>12229</v>
      </c>
      <c r="H561" s="524">
        <v>20122</v>
      </c>
      <c r="I561" s="524">
        <v>2270</v>
      </c>
      <c r="J561" s="524">
        <v>3109</v>
      </c>
      <c r="K561" s="524">
        <v>220</v>
      </c>
    </row>
    <row r="562" spans="1:11" ht="12.95" customHeight="1">
      <c r="A562" s="630" t="s">
        <v>378</v>
      </c>
      <c r="B562" s="634" t="s">
        <v>51</v>
      </c>
      <c r="C562" s="631" t="s">
        <v>434</v>
      </c>
      <c r="D562" s="514">
        <v>35093</v>
      </c>
      <c r="E562" s="514">
        <v>1100</v>
      </c>
      <c r="F562" s="514">
        <v>5709</v>
      </c>
      <c r="G562" s="514">
        <v>9340</v>
      </c>
      <c r="H562" s="514">
        <v>15991</v>
      </c>
      <c r="I562" s="514">
        <v>1296</v>
      </c>
      <c r="J562" s="514">
        <v>1456</v>
      </c>
      <c r="K562" s="514">
        <v>201</v>
      </c>
    </row>
    <row r="563" spans="1:11" ht="12.95" customHeight="1">
      <c r="A563" s="632"/>
      <c r="B563" s="352"/>
      <c r="C563" s="633" t="s">
        <v>436</v>
      </c>
      <c r="D563" s="519">
        <v>17157</v>
      </c>
      <c r="E563" s="519">
        <v>200</v>
      </c>
      <c r="F563" s="519">
        <v>2167</v>
      </c>
      <c r="G563" s="519">
        <v>4209</v>
      </c>
      <c r="H563" s="519">
        <v>9078</v>
      </c>
      <c r="I563" s="519">
        <v>678</v>
      </c>
      <c r="J563" s="519">
        <v>721</v>
      </c>
      <c r="K563" s="519">
        <v>104</v>
      </c>
    </row>
    <row r="564" spans="1:11" ht="12.95" customHeight="1">
      <c r="A564" s="632"/>
      <c r="B564" s="264"/>
      <c r="C564" s="631" t="s">
        <v>435</v>
      </c>
      <c r="D564" s="514">
        <v>17936</v>
      </c>
      <c r="E564" s="514">
        <v>900</v>
      </c>
      <c r="F564" s="514">
        <v>3542</v>
      </c>
      <c r="G564" s="514">
        <v>5131</v>
      </c>
      <c r="H564" s="514">
        <v>6913</v>
      </c>
      <c r="I564" s="514">
        <v>618</v>
      </c>
      <c r="J564" s="514">
        <v>735</v>
      </c>
      <c r="K564" s="514">
        <v>97</v>
      </c>
    </row>
    <row r="565" spans="1:11" ht="12.95" customHeight="1">
      <c r="A565" s="630" t="s">
        <v>378</v>
      </c>
      <c r="B565" s="635" t="s">
        <v>52</v>
      </c>
      <c r="C565" s="633" t="s">
        <v>434</v>
      </c>
      <c r="D565" s="519">
        <v>43202</v>
      </c>
      <c r="E565" s="519">
        <v>1115</v>
      </c>
      <c r="F565" s="519">
        <v>6704</v>
      </c>
      <c r="G565" s="519">
        <v>10088</v>
      </c>
      <c r="H565" s="519">
        <v>20563</v>
      </c>
      <c r="I565" s="519">
        <v>2012</v>
      </c>
      <c r="J565" s="519">
        <v>2529</v>
      </c>
      <c r="K565" s="519">
        <v>191</v>
      </c>
    </row>
    <row r="566" spans="1:11" ht="12.95" customHeight="1">
      <c r="A566" s="632"/>
      <c r="B566" s="264"/>
      <c r="C566" s="631" t="s">
        <v>436</v>
      </c>
      <c r="D566" s="514">
        <v>21094</v>
      </c>
      <c r="E566" s="514">
        <v>188</v>
      </c>
      <c r="F566" s="514">
        <v>2584</v>
      </c>
      <c r="G566" s="514">
        <v>4673</v>
      </c>
      <c r="H566" s="514">
        <v>11285</v>
      </c>
      <c r="I566" s="514">
        <v>974</v>
      </c>
      <c r="J566" s="514">
        <v>1303</v>
      </c>
      <c r="K566" s="514">
        <v>87</v>
      </c>
    </row>
    <row r="567" spans="1:11" ht="12.95" customHeight="1">
      <c r="A567" s="632"/>
      <c r="B567" s="352"/>
      <c r="C567" s="633" t="s">
        <v>435</v>
      </c>
      <c r="D567" s="519">
        <v>22108</v>
      </c>
      <c r="E567" s="519">
        <v>927</v>
      </c>
      <c r="F567" s="519">
        <v>4120</v>
      </c>
      <c r="G567" s="519">
        <v>5415</v>
      </c>
      <c r="H567" s="519">
        <v>9278</v>
      </c>
      <c r="I567" s="519">
        <v>1038</v>
      </c>
      <c r="J567" s="519">
        <v>1226</v>
      </c>
      <c r="K567" s="519">
        <v>104</v>
      </c>
    </row>
    <row r="568" spans="1:11" ht="12.95" customHeight="1">
      <c r="A568" s="630" t="s">
        <v>380</v>
      </c>
      <c r="B568" s="643" t="s">
        <v>438</v>
      </c>
      <c r="C568" s="642" t="s">
        <v>434</v>
      </c>
      <c r="D568" s="530">
        <v>133995</v>
      </c>
      <c r="E568" s="530">
        <v>6999</v>
      </c>
      <c r="F568" s="530">
        <v>16936</v>
      </c>
      <c r="G568" s="530">
        <v>34321</v>
      </c>
      <c r="H568" s="530">
        <v>58965</v>
      </c>
      <c r="I568" s="530">
        <v>6806</v>
      </c>
      <c r="J568" s="530">
        <v>9545</v>
      </c>
      <c r="K568" s="530">
        <v>423</v>
      </c>
    </row>
    <row r="569" spans="1:11" ht="12.95" customHeight="1">
      <c r="A569" s="630" t="s">
        <v>437</v>
      </c>
      <c r="B569" s="352"/>
      <c r="C569" s="628" t="s">
        <v>436</v>
      </c>
      <c r="D569" s="544">
        <v>67048</v>
      </c>
      <c r="E569" s="544">
        <v>1199</v>
      </c>
      <c r="F569" s="544">
        <v>6761</v>
      </c>
      <c r="G569" s="544">
        <v>17078</v>
      </c>
      <c r="H569" s="544">
        <v>33017</v>
      </c>
      <c r="I569" s="544">
        <v>3720</v>
      </c>
      <c r="J569" s="544">
        <v>5092</v>
      </c>
      <c r="K569" s="544">
        <v>181</v>
      </c>
    </row>
    <row r="570" spans="1:11" ht="12.95" customHeight="1">
      <c r="A570" s="630" t="s">
        <v>437</v>
      </c>
      <c r="B570" s="264"/>
      <c r="C570" s="642" t="s">
        <v>435</v>
      </c>
      <c r="D570" s="530">
        <v>66947</v>
      </c>
      <c r="E570" s="530">
        <v>5800</v>
      </c>
      <c r="F570" s="530">
        <v>10175</v>
      </c>
      <c r="G570" s="530">
        <v>17243</v>
      </c>
      <c r="H570" s="530">
        <v>25948</v>
      </c>
      <c r="I570" s="530">
        <v>3086</v>
      </c>
      <c r="J570" s="530">
        <v>4453</v>
      </c>
      <c r="K570" s="530">
        <v>242</v>
      </c>
    </row>
    <row r="571" spans="1:11" ht="12.95" customHeight="1">
      <c r="A571" s="646" t="s">
        <v>385</v>
      </c>
      <c r="B571" s="640" t="s">
        <v>162</v>
      </c>
      <c r="C571" s="637" t="s">
        <v>434</v>
      </c>
      <c r="D571" s="524">
        <v>70398</v>
      </c>
      <c r="E571" s="524">
        <v>2689</v>
      </c>
      <c r="F571" s="524">
        <v>6841</v>
      </c>
      <c r="G571" s="524">
        <v>17775</v>
      </c>
      <c r="H571" s="524">
        <v>32538</v>
      </c>
      <c r="I571" s="524">
        <v>4108</v>
      </c>
      <c r="J571" s="524">
        <v>6274</v>
      </c>
      <c r="K571" s="524">
        <v>173</v>
      </c>
    </row>
    <row r="572" spans="1:11" ht="12.95" customHeight="1">
      <c r="A572" s="632">
        <v>3</v>
      </c>
      <c r="B572" s="370"/>
      <c r="C572" s="639" t="s">
        <v>436</v>
      </c>
      <c r="D572" s="539">
        <v>35022</v>
      </c>
      <c r="E572" s="539">
        <v>410</v>
      </c>
      <c r="F572" s="539">
        <v>2625</v>
      </c>
      <c r="G572" s="539">
        <v>8776</v>
      </c>
      <c r="H572" s="539">
        <v>17691</v>
      </c>
      <c r="I572" s="539">
        <v>2184</v>
      </c>
      <c r="J572" s="539">
        <v>3263</v>
      </c>
      <c r="K572" s="539">
        <v>73</v>
      </c>
    </row>
    <row r="573" spans="1:11" ht="12.95" customHeight="1">
      <c r="A573" s="632">
        <v>3</v>
      </c>
      <c r="B573" s="369"/>
      <c r="C573" s="637" t="s">
        <v>435</v>
      </c>
      <c r="D573" s="524">
        <v>35376</v>
      </c>
      <c r="E573" s="524">
        <v>2279</v>
      </c>
      <c r="F573" s="524">
        <v>4216</v>
      </c>
      <c r="G573" s="524">
        <v>8999</v>
      </c>
      <c r="H573" s="524">
        <v>14847</v>
      </c>
      <c r="I573" s="524">
        <v>1924</v>
      </c>
      <c r="J573" s="524">
        <v>3011</v>
      </c>
      <c r="K573" s="524">
        <v>100</v>
      </c>
    </row>
    <row r="574" spans="1:11" ht="15.95" customHeight="1">
      <c r="A574" s="630" t="s">
        <v>383</v>
      </c>
      <c r="B574" s="645" t="s">
        <v>384</v>
      </c>
      <c r="C574" s="631" t="s">
        <v>434</v>
      </c>
      <c r="D574" s="514">
        <v>62251</v>
      </c>
      <c r="E574" s="514">
        <v>2162</v>
      </c>
      <c r="F574" s="514">
        <v>5433</v>
      </c>
      <c r="G574" s="514">
        <v>15134</v>
      </c>
      <c r="H574" s="514">
        <v>29542</v>
      </c>
      <c r="I574" s="514">
        <v>3848</v>
      </c>
      <c r="J574" s="514">
        <v>5978</v>
      </c>
      <c r="K574" s="514">
        <v>154</v>
      </c>
    </row>
    <row r="575" spans="1:11" ht="12.95" customHeight="1">
      <c r="A575" s="632"/>
      <c r="B575" s="356"/>
      <c r="C575" s="633" t="s">
        <v>436</v>
      </c>
      <c r="D575" s="519">
        <v>30920</v>
      </c>
      <c r="E575" s="519">
        <v>318</v>
      </c>
      <c r="F575" s="519">
        <v>2032</v>
      </c>
      <c r="G575" s="519">
        <v>7414</v>
      </c>
      <c r="H575" s="519">
        <v>15955</v>
      </c>
      <c r="I575" s="519">
        <v>2037</v>
      </c>
      <c r="J575" s="519">
        <v>3100</v>
      </c>
      <c r="K575" s="519">
        <v>64</v>
      </c>
    </row>
    <row r="576" spans="1:11" ht="12.95" customHeight="1">
      <c r="A576" s="632"/>
      <c r="B576" s="354"/>
      <c r="C576" s="631" t="s">
        <v>435</v>
      </c>
      <c r="D576" s="514">
        <v>31331</v>
      </c>
      <c r="E576" s="514">
        <v>1844</v>
      </c>
      <c r="F576" s="514">
        <v>3401</v>
      </c>
      <c r="G576" s="514">
        <v>7720</v>
      </c>
      <c r="H576" s="514">
        <v>13587</v>
      </c>
      <c r="I576" s="514">
        <v>1811</v>
      </c>
      <c r="J576" s="514">
        <v>2878</v>
      </c>
      <c r="K576" s="514">
        <v>90</v>
      </c>
    </row>
    <row r="577" spans="1:11" ht="12.95" customHeight="1">
      <c r="A577" s="630" t="s">
        <v>383</v>
      </c>
      <c r="B577" s="644" t="s">
        <v>166</v>
      </c>
      <c r="C577" s="633" t="s">
        <v>434</v>
      </c>
      <c r="D577" s="519">
        <v>8147</v>
      </c>
      <c r="E577" s="519">
        <v>527</v>
      </c>
      <c r="F577" s="519">
        <v>1408</v>
      </c>
      <c r="G577" s="519">
        <v>2641</v>
      </c>
      <c r="H577" s="519">
        <v>2996</v>
      </c>
      <c r="I577" s="519">
        <v>260</v>
      </c>
      <c r="J577" s="519">
        <v>296</v>
      </c>
      <c r="K577" s="519">
        <v>19</v>
      </c>
    </row>
    <row r="578" spans="1:11" ht="12.95" customHeight="1">
      <c r="A578" s="632"/>
      <c r="B578" s="370"/>
      <c r="C578" s="631" t="s">
        <v>436</v>
      </c>
      <c r="D578" s="514">
        <v>4102</v>
      </c>
      <c r="E578" s="514">
        <v>92</v>
      </c>
      <c r="F578" s="514">
        <v>593</v>
      </c>
      <c r="G578" s="514">
        <v>1362</v>
      </c>
      <c r="H578" s="514">
        <v>1736</v>
      </c>
      <c r="I578" s="514">
        <v>147</v>
      </c>
      <c r="J578" s="514">
        <v>163</v>
      </c>
      <c r="K578" s="514">
        <v>9</v>
      </c>
    </row>
    <row r="579" spans="1:11" ht="12.95" customHeight="1">
      <c r="A579" s="632"/>
      <c r="B579" s="369"/>
      <c r="C579" s="633" t="s">
        <v>435</v>
      </c>
      <c r="D579" s="519">
        <v>4045</v>
      </c>
      <c r="E579" s="519">
        <v>435</v>
      </c>
      <c r="F579" s="519">
        <v>815</v>
      </c>
      <c r="G579" s="519">
        <v>1279</v>
      </c>
      <c r="H579" s="519">
        <v>1260</v>
      </c>
      <c r="I579" s="519">
        <v>113</v>
      </c>
      <c r="J579" s="519">
        <v>133</v>
      </c>
      <c r="K579" s="519">
        <v>10</v>
      </c>
    </row>
    <row r="580" spans="1:11" ht="12.95" customHeight="1">
      <c r="A580" s="630" t="s">
        <v>378</v>
      </c>
      <c r="B580" s="634" t="s">
        <v>116</v>
      </c>
      <c r="C580" s="631" t="s">
        <v>434</v>
      </c>
      <c r="D580" s="514">
        <v>7117</v>
      </c>
      <c r="E580" s="514">
        <v>302</v>
      </c>
      <c r="F580" s="514">
        <v>1223</v>
      </c>
      <c r="G580" s="514">
        <v>2078</v>
      </c>
      <c r="H580" s="514">
        <v>2653</v>
      </c>
      <c r="I580" s="514">
        <v>348</v>
      </c>
      <c r="J580" s="514">
        <v>491</v>
      </c>
      <c r="K580" s="514">
        <v>22</v>
      </c>
    </row>
    <row r="581" spans="1:11" ht="12.95" customHeight="1">
      <c r="A581" s="632"/>
      <c r="B581" s="352"/>
      <c r="C581" s="633" t="s">
        <v>436</v>
      </c>
      <c r="D581" s="519">
        <v>3637</v>
      </c>
      <c r="E581" s="519">
        <v>33</v>
      </c>
      <c r="F581" s="519">
        <v>474</v>
      </c>
      <c r="G581" s="519">
        <v>1134</v>
      </c>
      <c r="H581" s="519">
        <v>1524</v>
      </c>
      <c r="I581" s="519">
        <v>186</v>
      </c>
      <c r="J581" s="519">
        <v>277</v>
      </c>
      <c r="K581" s="519">
        <v>9</v>
      </c>
    </row>
    <row r="582" spans="1:11" ht="12.95" customHeight="1">
      <c r="A582" s="632"/>
      <c r="B582" s="264"/>
      <c r="C582" s="631" t="s">
        <v>435</v>
      </c>
      <c r="D582" s="514">
        <v>3480</v>
      </c>
      <c r="E582" s="514">
        <v>269</v>
      </c>
      <c r="F582" s="514">
        <v>749</v>
      </c>
      <c r="G582" s="514">
        <v>944</v>
      </c>
      <c r="H582" s="514">
        <v>1129</v>
      </c>
      <c r="I582" s="514">
        <v>162</v>
      </c>
      <c r="J582" s="514">
        <v>214</v>
      </c>
      <c r="K582" s="514">
        <v>13</v>
      </c>
    </row>
    <row r="583" spans="1:11" ht="12.95" customHeight="1">
      <c r="A583" s="630" t="s">
        <v>378</v>
      </c>
      <c r="B583" s="635" t="s">
        <v>307</v>
      </c>
      <c r="C583" s="633" t="s">
        <v>434</v>
      </c>
      <c r="D583" s="519">
        <v>14496</v>
      </c>
      <c r="E583" s="519">
        <v>1268</v>
      </c>
      <c r="F583" s="519">
        <v>2557</v>
      </c>
      <c r="G583" s="519">
        <v>4035</v>
      </c>
      <c r="H583" s="519">
        <v>5442</v>
      </c>
      <c r="I583" s="519">
        <v>541</v>
      </c>
      <c r="J583" s="519">
        <v>586</v>
      </c>
      <c r="K583" s="519">
        <v>67</v>
      </c>
    </row>
    <row r="584" spans="1:11" ht="12.95" customHeight="1">
      <c r="A584" s="632"/>
      <c r="B584" s="264"/>
      <c r="C584" s="631" t="s">
        <v>436</v>
      </c>
      <c r="D584" s="514">
        <v>7373</v>
      </c>
      <c r="E584" s="514">
        <v>307</v>
      </c>
      <c r="F584" s="514">
        <v>1176</v>
      </c>
      <c r="G584" s="514">
        <v>2068</v>
      </c>
      <c r="H584" s="514">
        <v>3175</v>
      </c>
      <c r="I584" s="514">
        <v>306</v>
      </c>
      <c r="J584" s="514">
        <v>317</v>
      </c>
      <c r="K584" s="514">
        <v>24</v>
      </c>
    </row>
    <row r="585" spans="1:11" ht="12.95" customHeight="1">
      <c r="A585" s="632"/>
      <c r="B585" s="352"/>
      <c r="C585" s="633" t="s">
        <v>435</v>
      </c>
      <c r="D585" s="519">
        <v>7123</v>
      </c>
      <c r="E585" s="519">
        <v>961</v>
      </c>
      <c r="F585" s="519">
        <v>1381</v>
      </c>
      <c r="G585" s="519">
        <v>1967</v>
      </c>
      <c r="H585" s="519">
        <v>2267</v>
      </c>
      <c r="I585" s="519">
        <v>235</v>
      </c>
      <c r="J585" s="519">
        <v>269</v>
      </c>
      <c r="K585" s="519">
        <v>43</v>
      </c>
    </row>
    <row r="586" spans="1:11" ht="12.95" customHeight="1">
      <c r="A586" s="630" t="s">
        <v>378</v>
      </c>
      <c r="B586" s="634" t="s">
        <v>118</v>
      </c>
      <c r="C586" s="631" t="s">
        <v>434</v>
      </c>
      <c r="D586" s="514">
        <v>17859</v>
      </c>
      <c r="E586" s="514">
        <v>1224</v>
      </c>
      <c r="F586" s="514">
        <v>2957</v>
      </c>
      <c r="G586" s="514">
        <v>4380</v>
      </c>
      <c r="H586" s="514">
        <v>7551</v>
      </c>
      <c r="I586" s="514">
        <v>738</v>
      </c>
      <c r="J586" s="514">
        <v>945</v>
      </c>
      <c r="K586" s="514">
        <v>64</v>
      </c>
    </row>
    <row r="587" spans="1:11" ht="12.95" customHeight="1">
      <c r="A587" s="632"/>
      <c r="B587" s="352"/>
      <c r="C587" s="633" t="s">
        <v>436</v>
      </c>
      <c r="D587" s="519">
        <v>8889</v>
      </c>
      <c r="E587" s="519">
        <v>180</v>
      </c>
      <c r="F587" s="519">
        <v>1132</v>
      </c>
      <c r="G587" s="519">
        <v>2181</v>
      </c>
      <c r="H587" s="519">
        <v>4424</v>
      </c>
      <c r="I587" s="519">
        <v>411</v>
      </c>
      <c r="J587" s="519">
        <v>532</v>
      </c>
      <c r="K587" s="519">
        <v>29</v>
      </c>
    </row>
    <row r="588" spans="1:11" ht="12.95" customHeight="1">
      <c r="A588" s="632"/>
      <c r="B588" s="264"/>
      <c r="C588" s="631" t="s">
        <v>435</v>
      </c>
      <c r="D588" s="514">
        <v>8970</v>
      </c>
      <c r="E588" s="514">
        <v>1044</v>
      </c>
      <c r="F588" s="514">
        <v>1825</v>
      </c>
      <c r="G588" s="514">
        <v>2199</v>
      </c>
      <c r="H588" s="514">
        <v>3127</v>
      </c>
      <c r="I588" s="514">
        <v>327</v>
      </c>
      <c r="J588" s="514">
        <v>413</v>
      </c>
      <c r="K588" s="514">
        <v>35</v>
      </c>
    </row>
    <row r="589" spans="1:11" ht="12.95" customHeight="1">
      <c r="A589" s="630" t="s">
        <v>378</v>
      </c>
      <c r="B589" s="635" t="s">
        <v>306</v>
      </c>
      <c r="C589" s="633" t="s">
        <v>434</v>
      </c>
      <c r="D589" s="519">
        <v>2539</v>
      </c>
      <c r="E589" s="519">
        <v>170</v>
      </c>
      <c r="F589" s="519">
        <v>268</v>
      </c>
      <c r="G589" s="519">
        <v>750</v>
      </c>
      <c r="H589" s="519">
        <v>1110</v>
      </c>
      <c r="I589" s="519">
        <v>95</v>
      </c>
      <c r="J589" s="519">
        <v>102</v>
      </c>
      <c r="K589" s="519">
        <v>44</v>
      </c>
    </row>
    <row r="590" spans="1:11" ht="12.95" customHeight="1">
      <c r="A590" s="632"/>
      <c r="B590" s="264"/>
      <c r="C590" s="631" t="s">
        <v>436</v>
      </c>
      <c r="D590" s="514">
        <v>1310</v>
      </c>
      <c r="E590" s="514">
        <v>40</v>
      </c>
      <c r="F590" s="514">
        <v>115</v>
      </c>
      <c r="G590" s="514">
        <v>337</v>
      </c>
      <c r="H590" s="514">
        <v>676</v>
      </c>
      <c r="I590" s="514">
        <v>56</v>
      </c>
      <c r="J590" s="514">
        <v>63</v>
      </c>
      <c r="K590" s="514">
        <v>23</v>
      </c>
    </row>
    <row r="591" spans="1:11" ht="12.95" customHeight="1">
      <c r="A591" s="632"/>
      <c r="B591" s="352"/>
      <c r="C591" s="633" t="s">
        <v>435</v>
      </c>
      <c r="D591" s="519">
        <v>1229</v>
      </c>
      <c r="E591" s="519">
        <v>130</v>
      </c>
      <c r="F591" s="519">
        <v>153</v>
      </c>
      <c r="G591" s="519">
        <v>413</v>
      </c>
      <c r="H591" s="519">
        <v>434</v>
      </c>
      <c r="I591" s="519">
        <v>39</v>
      </c>
      <c r="J591" s="519">
        <v>39</v>
      </c>
      <c r="K591" s="519">
        <v>21</v>
      </c>
    </row>
    <row r="592" spans="1:11" ht="12.95" customHeight="1">
      <c r="A592" s="630" t="s">
        <v>378</v>
      </c>
      <c r="B592" s="634" t="s">
        <v>120</v>
      </c>
      <c r="C592" s="631" t="s">
        <v>434</v>
      </c>
      <c r="D592" s="514">
        <v>17177</v>
      </c>
      <c r="E592" s="514">
        <v>1015</v>
      </c>
      <c r="F592" s="514">
        <v>2551</v>
      </c>
      <c r="G592" s="514">
        <v>3872</v>
      </c>
      <c r="H592" s="514">
        <v>7801</v>
      </c>
      <c r="I592" s="514">
        <v>869</v>
      </c>
      <c r="J592" s="514">
        <v>1029</v>
      </c>
      <c r="K592" s="514">
        <v>40</v>
      </c>
    </row>
    <row r="593" spans="1:11" ht="12.95" customHeight="1">
      <c r="A593" s="632"/>
      <c r="B593" s="352"/>
      <c r="C593" s="633" t="s">
        <v>436</v>
      </c>
      <c r="D593" s="519">
        <v>8454</v>
      </c>
      <c r="E593" s="519">
        <v>171</v>
      </c>
      <c r="F593" s="519">
        <v>996</v>
      </c>
      <c r="G593" s="519">
        <v>1834</v>
      </c>
      <c r="H593" s="519">
        <v>4372</v>
      </c>
      <c r="I593" s="519">
        <v>498</v>
      </c>
      <c r="J593" s="519">
        <v>566</v>
      </c>
      <c r="K593" s="519">
        <v>17</v>
      </c>
    </row>
    <row r="594" spans="1:11" ht="12.95" customHeight="1">
      <c r="A594" s="632"/>
      <c r="B594" s="264"/>
      <c r="C594" s="631" t="s">
        <v>435</v>
      </c>
      <c r="D594" s="514">
        <v>8723</v>
      </c>
      <c r="E594" s="514">
        <v>844</v>
      </c>
      <c r="F594" s="514">
        <v>1555</v>
      </c>
      <c r="G594" s="514">
        <v>2038</v>
      </c>
      <c r="H594" s="514">
        <v>3429</v>
      </c>
      <c r="I594" s="514">
        <v>371</v>
      </c>
      <c r="J594" s="514">
        <v>463</v>
      </c>
      <c r="K594" s="514">
        <v>23</v>
      </c>
    </row>
    <row r="595" spans="1:11" ht="12.95" customHeight="1">
      <c r="A595" s="630" t="s">
        <v>378</v>
      </c>
      <c r="B595" s="635" t="s">
        <v>121</v>
      </c>
      <c r="C595" s="633" t="s">
        <v>434</v>
      </c>
      <c r="D595" s="519">
        <v>4409</v>
      </c>
      <c r="E595" s="519">
        <v>331</v>
      </c>
      <c r="F595" s="519">
        <v>539</v>
      </c>
      <c r="G595" s="519">
        <v>1431</v>
      </c>
      <c r="H595" s="519">
        <v>1870</v>
      </c>
      <c r="I595" s="519">
        <v>107</v>
      </c>
      <c r="J595" s="519">
        <v>118</v>
      </c>
      <c r="K595" s="519">
        <v>13</v>
      </c>
    </row>
    <row r="596" spans="1:11" ht="12.95" customHeight="1">
      <c r="A596" s="632"/>
      <c r="B596" s="264"/>
      <c r="C596" s="631" t="s">
        <v>436</v>
      </c>
      <c r="D596" s="514">
        <v>2363</v>
      </c>
      <c r="E596" s="514">
        <v>58</v>
      </c>
      <c r="F596" s="514">
        <v>243</v>
      </c>
      <c r="G596" s="514">
        <v>748</v>
      </c>
      <c r="H596" s="514">
        <v>1155</v>
      </c>
      <c r="I596" s="514">
        <v>79</v>
      </c>
      <c r="J596" s="514">
        <v>74</v>
      </c>
      <c r="K596" s="514">
        <v>6</v>
      </c>
    </row>
    <row r="597" spans="1:11" ht="12.95" customHeight="1">
      <c r="A597" s="632"/>
      <c r="B597" s="352"/>
      <c r="C597" s="633" t="s">
        <v>435</v>
      </c>
      <c r="D597" s="519">
        <v>2046</v>
      </c>
      <c r="E597" s="519">
        <v>273</v>
      </c>
      <c r="F597" s="519">
        <v>296</v>
      </c>
      <c r="G597" s="519">
        <v>683</v>
      </c>
      <c r="H597" s="519">
        <v>715</v>
      </c>
      <c r="I597" s="519">
        <v>28</v>
      </c>
      <c r="J597" s="519">
        <v>44</v>
      </c>
      <c r="K597" s="519">
        <v>7</v>
      </c>
    </row>
    <row r="598" spans="1:11" ht="12.95" customHeight="1">
      <c r="A598" s="630" t="s">
        <v>380</v>
      </c>
      <c r="B598" s="643" t="s">
        <v>154</v>
      </c>
      <c r="C598" s="642" t="s">
        <v>434</v>
      </c>
      <c r="D598" s="530">
        <v>78354</v>
      </c>
      <c r="E598" s="530">
        <v>4613</v>
      </c>
      <c r="F598" s="530">
        <v>10918</v>
      </c>
      <c r="G598" s="530">
        <v>18819</v>
      </c>
      <c r="H598" s="530">
        <v>35335</v>
      </c>
      <c r="I598" s="530">
        <v>3922</v>
      </c>
      <c r="J598" s="530">
        <v>4440</v>
      </c>
      <c r="K598" s="530">
        <v>307</v>
      </c>
    </row>
    <row r="599" spans="1:11" ht="12.95" customHeight="1">
      <c r="A599" s="630" t="s">
        <v>437</v>
      </c>
      <c r="B599" s="352"/>
      <c r="C599" s="628" t="s">
        <v>436</v>
      </c>
      <c r="D599" s="544">
        <v>39140</v>
      </c>
      <c r="E599" s="544">
        <v>721</v>
      </c>
      <c r="F599" s="544">
        <v>4316</v>
      </c>
      <c r="G599" s="544">
        <v>9573</v>
      </c>
      <c r="H599" s="544">
        <v>19859</v>
      </c>
      <c r="I599" s="544">
        <v>2150</v>
      </c>
      <c r="J599" s="544">
        <v>2372</v>
      </c>
      <c r="K599" s="544">
        <v>149</v>
      </c>
    </row>
    <row r="600" spans="1:11" ht="12.95" customHeight="1">
      <c r="A600" s="630" t="s">
        <v>437</v>
      </c>
      <c r="B600" s="264"/>
      <c r="C600" s="642" t="s">
        <v>435</v>
      </c>
      <c r="D600" s="530">
        <v>39214</v>
      </c>
      <c r="E600" s="530">
        <v>3892</v>
      </c>
      <c r="F600" s="530">
        <v>6602</v>
      </c>
      <c r="G600" s="530">
        <v>9246</v>
      </c>
      <c r="H600" s="530">
        <v>15476</v>
      </c>
      <c r="I600" s="530">
        <v>1772</v>
      </c>
      <c r="J600" s="530">
        <v>2068</v>
      </c>
      <c r="K600" s="530">
        <v>158</v>
      </c>
    </row>
    <row r="601" spans="1:11" s="636" customFormat="1" ht="12.95" customHeight="1">
      <c r="A601" s="641" t="s">
        <v>378</v>
      </c>
      <c r="B601" s="640" t="s">
        <v>106</v>
      </c>
      <c r="C601" s="637" t="s">
        <v>434</v>
      </c>
      <c r="D601" s="524">
        <v>37729</v>
      </c>
      <c r="E601" s="524">
        <v>1729</v>
      </c>
      <c r="F601" s="524">
        <v>4437</v>
      </c>
      <c r="G601" s="524">
        <v>8581</v>
      </c>
      <c r="H601" s="524">
        <v>17777</v>
      </c>
      <c r="I601" s="524">
        <v>2302</v>
      </c>
      <c r="J601" s="524">
        <v>2700</v>
      </c>
      <c r="K601" s="524">
        <v>203</v>
      </c>
    </row>
    <row r="602" spans="1:11" s="636" customFormat="1" ht="12.95" customHeight="1">
      <c r="A602" s="638"/>
      <c r="B602" s="341"/>
      <c r="C602" s="639" t="s">
        <v>436</v>
      </c>
      <c r="D602" s="539">
        <v>18560</v>
      </c>
      <c r="E602" s="539">
        <v>278</v>
      </c>
      <c r="F602" s="539">
        <v>1582</v>
      </c>
      <c r="G602" s="539">
        <v>4270</v>
      </c>
      <c r="H602" s="539">
        <v>9666</v>
      </c>
      <c r="I602" s="539">
        <v>1234</v>
      </c>
      <c r="J602" s="539">
        <v>1435</v>
      </c>
      <c r="K602" s="539">
        <v>95</v>
      </c>
    </row>
    <row r="603" spans="1:11" s="636" customFormat="1" ht="12.95" customHeight="1">
      <c r="A603" s="638"/>
      <c r="B603" s="331"/>
      <c r="C603" s="637" t="s">
        <v>435</v>
      </c>
      <c r="D603" s="524">
        <v>19169</v>
      </c>
      <c r="E603" s="524">
        <v>1451</v>
      </c>
      <c r="F603" s="524">
        <v>2855</v>
      </c>
      <c r="G603" s="524">
        <v>4311</v>
      </c>
      <c r="H603" s="524">
        <v>8111</v>
      </c>
      <c r="I603" s="524">
        <v>1068</v>
      </c>
      <c r="J603" s="524">
        <v>1265</v>
      </c>
      <c r="K603" s="524">
        <v>108</v>
      </c>
    </row>
    <row r="604" spans="1:11" ht="12.95" customHeight="1">
      <c r="A604" s="630" t="s">
        <v>378</v>
      </c>
      <c r="B604" s="634" t="s">
        <v>103</v>
      </c>
      <c r="C604" s="631" t="s">
        <v>434</v>
      </c>
      <c r="D604" s="514">
        <v>10317</v>
      </c>
      <c r="E604" s="514">
        <v>832</v>
      </c>
      <c r="F604" s="514">
        <v>1570</v>
      </c>
      <c r="G604" s="514">
        <v>2179</v>
      </c>
      <c r="H604" s="514">
        <v>4642</v>
      </c>
      <c r="I604" s="514">
        <v>517</v>
      </c>
      <c r="J604" s="514">
        <v>554</v>
      </c>
      <c r="K604" s="514">
        <v>23</v>
      </c>
    </row>
    <row r="605" spans="1:11" ht="12.95" customHeight="1">
      <c r="A605" s="632"/>
      <c r="B605" s="352"/>
      <c r="C605" s="633" t="s">
        <v>436</v>
      </c>
      <c r="D605" s="519">
        <v>5132</v>
      </c>
      <c r="E605" s="519">
        <v>119</v>
      </c>
      <c r="F605" s="519">
        <v>723</v>
      </c>
      <c r="G605" s="519">
        <v>1135</v>
      </c>
      <c r="H605" s="519">
        <v>2576</v>
      </c>
      <c r="I605" s="519">
        <v>274</v>
      </c>
      <c r="J605" s="519">
        <v>293</v>
      </c>
      <c r="K605" s="519">
        <v>12</v>
      </c>
    </row>
    <row r="606" spans="1:11" ht="12.95" customHeight="1">
      <c r="A606" s="632"/>
      <c r="B606" s="264"/>
      <c r="C606" s="631" t="s">
        <v>435</v>
      </c>
      <c r="D606" s="514">
        <v>5185</v>
      </c>
      <c r="E606" s="514">
        <v>713</v>
      </c>
      <c r="F606" s="514">
        <v>847</v>
      </c>
      <c r="G606" s="514">
        <v>1044</v>
      </c>
      <c r="H606" s="514">
        <v>2066</v>
      </c>
      <c r="I606" s="514">
        <v>243</v>
      </c>
      <c r="J606" s="514">
        <v>261</v>
      </c>
      <c r="K606" s="514">
        <v>11</v>
      </c>
    </row>
    <row r="607" spans="1:11" ht="12.95" customHeight="1">
      <c r="A607" s="630" t="s">
        <v>378</v>
      </c>
      <c r="B607" s="635" t="s">
        <v>104</v>
      </c>
      <c r="C607" s="633" t="s">
        <v>434</v>
      </c>
      <c r="D607" s="519">
        <v>13883</v>
      </c>
      <c r="E607" s="519">
        <v>1033</v>
      </c>
      <c r="F607" s="519">
        <v>2878</v>
      </c>
      <c r="G607" s="519">
        <v>3672</v>
      </c>
      <c r="H607" s="519">
        <v>5560</v>
      </c>
      <c r="I607" s="519">
        <v>395</v>
      </c>
      <c r="J607" s="519">
        <v>288</v>
      </c>
      <c r="K607" s="519">
        <v>57</v>
      </c>
    </row>
    <row r="608" spans="1:11" ht="12.95" customHeight="1">
      <c r="A608" s="632"/>
      <c r="B608" s="264"/>
      <c r="C608" s="631" t="s">
        <v>436</v>
      </c>
      <c r="D608" s="514">
        <v>7085</v>
      </c>
      <c r="E608" s="514">
        <v>152</v>
      </c>
      <c r="F608" s="514">
        <v>1150</v>
      </c>
      <c r="G608" s="514">
        <v>1846</v>
      </c>
      <c r="H608" s="514">
        <v>3493</v>
      </c>
      <c r="I608" s="514">
        <v>253</v>
      </c>
      <c r="J608" s="514">
        <v>159</v>
      </c>
      <c r="K608" s="514">
        <v>32</v>
      </c>
    </row>
    <row r="609" spans="1:11" ht="12.95" customHeight="1">
      <c r="A609" s="632"/>
      <c r="B609" s="352"/>
      <c r="C609" s="633" t="s">
        <v>435</v>
      </c>
      <c r="D609" s="519">
        <v>6798</v>
      </c>
      <c r="E609" s="519">
        <v>881</v>
      </c>
      <c r="F609" s="519">
        <v>1728</v>
      </c>
      <c r="G609" s="519">
        <v>1826</v>
      </c>
      <c r="H609" s="519">
        <v>2067</v>
      </c>
      <c r="I609" s="519">
        <v>142</v>
      </c>
      <c r="J609" s="519">
        <v>129</v>
      </c>
      <c r="K609" s="519">
        <v>25</v>
      </c>
    </row>
    <row r="610" spans="1:11" ht="12.95" customHeight="1">
      <c r="A610" s="630" t="s">
        <v>378</v>
      </c>
      <c r="B610" s="634" t="s">
        <v>105</v>
      </c>
      <c r="C610" s="631" t="s">
        <v>434</v>
      </c>
      <c r="D610" s="514">
        <v>16425</v>
      </c>
      <c r="E610" s="514">
        <v>1019</v>
      </c>
      <c r="F610" s="514">
        <v>2033</v>
      </c>
      <c r="G610" s="514">
        <v>4387</v>
      </c>
      <c r="H610" s="514">
        <v>7356</v>
      </c>
      <c r="I610" s="514">
        <v>708</v>
      </c>
      <c r="J610" s="514">
        <v>898</v>
      </c>
      <c r="K610" s="514">
        <v>24</v>
      </c>
    </row>
    <row r="611" spans="1:11" ht="12.95" customHeight="1">
      <c r="A611" s="632"/>
      <c r="B611" s="352"/>
      <c r="C611" s="633" t="s">
        <v>436</v>
      </c>
      <c r="D611" s="519">
        <v>8363</v>
      </c>
      <c r="E611" s="519">
        <v>172</v>
      </c>
      <c r="F611" s="519">
        <v>861</v>
      </c>
      <c r="G611" s="519">
        <v>2322</v>
      </c>
      <c r="H611" s="519">
        <v>4124</v>
      </c>
      <c r="I611" s="519">
        <v>389</v>
      </c>
      <c r="J611" s="519">
        <v>485</v>
      </c>
      <c r="K611" s="519">
        <v>10</v>
      </c>
    </row>
    <row r="612" spans="1:11" ht="12.95" customHeight="1">
      <c r="A612" s="632"/>
      <c r="B612" s="264"/>
      <c r="C612" s="631" t="s">
        <v>435</v>
      </c>
      <c r="D612" s="514">
        <v>8062</v>
      </c>
      <c r="E612" s="514">
        <v>847</v>
      </c>
      <c r="F612" s="514">
        <v>1172</v>
      </c>
      <c r="G612" s="514">
        <v>2065</v>
      </c>
      <c r="H612" s="514">
        <v>3232</v>
      </c>
      <c r="I612" s="514">
        <v>319</v>
      </c>
      <c r="J612" s="514">
        <v>413</v>
      </c>
      <c r="K612" s="514">
        <v>14</v>
      </c>
    </row>
    <row r="613" spans="1:11" ht="15.95" customHeight="1">
      <c r="A613" s="630" t="s">
        <v>387</v>
      </c>
      <c r="B613" s="629" t="s">
        <v>155</v>
      </c>
      <c r="C613" s="628" t="s">
        <v>434</v>
      </c>
      <c r="D613" s="510" t="s">
        <v>255</v>
      </c>
      <c r="E613" s="510" t="s">
        <v>255</v>
      </c>
      <c r="F613" s="510" t="s">
        <v>255</v>
      </c>
      <c r="G613" s="510" t="s">
        <v>255</v>
      </c>
      <c r="H613" s="510" t="s">
        <v>255</v>
      </c>
      <c r="I613" s="510" t="s">
        <v>255</v>
      </c>
      <c r="J613" s="510" t="s">
        <v>255</v>
      </c>
      <c r="K613" s="510" t="s">
        <v>255</v>
      </c>
    </row>
    <row r="614" spans="1:11" s="625" customFormat="1" ht="9.9499999999999993" customHeight="1">
      <c r="A614" s="624"/>
      <c r="B614" s="303"/>
      <c r="C614" s="627"/>
      <c r="D614" s="626"/>
      <c r="E614" s="626"/>
      <c r="F614" s="626"/>
      <c r="G614" s="626"/>
      <c r="H614" s="626"/>
      <c r="I614" s="626"/>
      <c r="J614" s="626"/>
      <c r="K614" s="626"/>
    </row>
    <row r="615" spans="1:11" ht="12" customHeight="1">
      <c r="A615" s="624"/>
      <c r="B615" s="2897" t="s">
        <v>300</v>
      </c>
      <c r="C615" s="2897"/>
      <c r="D615" s="2897"/>
      <c r="E615" s="2897"/>
      <c r="F615" s="2897"/>
      <c r="G615" s="2897"/>
      <c r="H615" s="2897"/>
      <c r="I615" s="2898"/>
      <c r="J615" s="2898"/>
      <c r="K615" s="2898"/>
    </row>
  </sheetData>
  <mergeCells count="3">
    <mergeCell ref="B615:H615"/>
    <mergeCell ref="I615:K615"/>
    <mergeCell ref="B1:K1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6" manualBreakCount="6">
    <brk id="147" min="1" max="10" man="1"/>
    <brk id="243" min="1" max="10" man="1"/>
    <brk id="291" min="1" max="10" man="1"/>
    <brk id="480" max="16383" man="1"/>
    <brk id="525" min="1" max="10" man="1"/>
    <brk id="573" min="1" max="10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1"/>
  <sheetViews>
    <sheetView zoomScale="200" zoomScaleNormal="200" zoomScaleSheetLayoutView="130" workbookViewId="0">
      <pane ySplit="4" topLeftCell="A5" activePane="bottomLeft" state="frozen"/>
      <selection pane="bottomLeft" activeCell="C4" sqref="C4:N4"/>
    </sheetView>
  </sheetViews>
  <sheetFormatPr defaultRowHeight="12.75"/>
  <cols>
    <col min="1" max="1" width="21.7109375" customWidth="1"/>
    <col min="2" max="14" width="7.7109375" customWidth="1"/>
  </cols>
  <sheetData>
    <row r="1" spans="1:14" ht="25.9" customHeight="1">
      <c r="A1" s="2870" t="s">
        <v>508</v>
      </c>
      <c r="B1" s="2902"/>
      <c r="C1" s="2902"/>
      <c r="D1" s="2902"/>
      <c r="E1" s="2902"/>
      <c r="F1" s="2902"/>
      <c r="G1" s="2902"/>
      <c r="H1" s="2902"/>
      <c r="I1" s="2902"/>
      <c r="J1" s="2902"/>
      <c r="K1" s="2902"/>
      <c r="L1" s="2902"/>
      <c r="M1" s="2902"/>
      <c r="N1" s="2902"/>
    </row>
    <row r="2" spans="1:14" ht="5.0999999999999996" customHeight="1">
      <c r="A2" s="663"/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</row>
    <row r="3" spans="1:14" ht="30" customHeight="1">
      <c r="A3" s="2848" t="s">
        <v>467</v>
      </c>
      <c r="B3" s="2845" t="s">
        <v>345</v>
      </c>
      <c r="C3" s="2845" t="s">
        <v>466</v>
      </c>
      <c r="D3" s="2845"/>
      <c r="E3" s="2845"/>
      <c r="F3" s="2845"/>
      <c r="G3" s="2845"/>
      <c r="H3" s="2845"/>
      <c r="I3" s="2869" t="s">
        <v>465</v>
      </c>
      <c r="J3" s="2869"/>
      <c r="K3" s="2869"/>
      <c r="L3" s="2869"/>
      <c r="M3" s="2869"/>
      <c r="N3" s="2861"/>
    </row>
    <row r="4" spans="1:14" ht="45" customHeight="1">
      <c r="A4" s="2848"/>
      <c r="B4" s="2845"/>
      <c r="C4" s="188" t="s">
        <v>266</v>
      </c>
      <c r="D4" s="188" t="s">
        <v>509</v>
      </c>
      <c r="E4" s="188" t="s">
        <v>464</v>
      </c>
      <c r="F4" s="188" t="s">
        <v>463</v>
      </c>
      <c r="G4" s="188" t="s">
        <v>510</v>
      </c>
      <c r="H4" s="188" t="s">
        <v>511</v>
      </c>
      <c r="I4" s="239" t="s">
        <v>266</v>
      </c>
      <c r="J4" s="188" t="s">
        <v>512</v>
      </c>
      <c r="K4" s="188" t="s">
        <v>462</v>
      </c>
      <c r="L4" s="188" t="s">
        <v>513</v>
      </c>
      <c r="M4" s="188" t="s">
        <v>514</v>
      </c>
      <c r="N4" s="187" t="s">
        <v>511</v>
      </c>
    </row>
    <row r="5" spans="1:14" ht="15.95" customHeight="1">
      <c r="A5" s="488" t="s">
        <v>0</v>
      </c>
      <c r="B5" s="455">
        <v>6161584</v>
      </c>
      <c r="C5" s="455">
        <v>2971868</v>
      </c>
      <c r="D5" s="455">
        <v>988400</v>
      </c>
      <c r="E5" s="455">
        <v>1693659</v>
      </c>
      <c r="F5" s="455">
        <v>154459</v>
      </c>
      <c r="G5" s="455">
        <v>122619</v>
      </c>
      <c r="H5" s="455">
        <v>12731</v>
      </c>
      <c r="I5" s="455">
        <v>3189716</v>
      </c>
      <c r="J5" s="455">
        <v>731559</v>
      </c>
      <c r="K5" s="455">
        <v>1702581</v>
      </c>
      <c r="L5" s="455">
        <v>562384</v>
      </c>
      <c r="M5" s="455">
        <v>181351</v>
      </c>
      <c r="N5" s="455">
        <v>11841</v>
      </c>
    </row>
    <row r="6" spans="1:14" ht="15.95" customHeight="1">
      <c r="A6" s="99" t="s">
        <v>264</v>
      </c>
      <c r="B6" s="444">
        <v>3081049</v>
      </c>
      <c r="C6" s="444">
        <v>1463415</v>
      </c>
      <c r="D6" s="444">
        <v>513719</v>
      </c>
      <c r="E6" s="444">
        <v>807017</v>
      </c>
      <c r="F6" s="444">
        <v>66127</v>
      </c>
      <c r="G6" s="444">
        <v>69884</v>
      </c>
      <c r="H6" s="444">
        <v>6668</v>
      </c>
      <c r="I6" s="444">
        <v>1617634</v>
      </c>
      <c r="J6" s="444">
        <v>409938</v>
      </c>
      <c r="K6" s="444">
        <v>812509</v>
      </c>
      <c r="L6" s="444">
        <v>280028</v>
      </c>
      <c r="M6" s="444">
        <v>108978</v>
      </c>
      <c r="N6" s="444">
        <v>6181</v>
      </c>
    </row>
    <row r="7" spans="1:14" ht="18" customHeight="1">
      <c r="A7" s="53" t="s">
        <v>125</v>
      </c>
      <c r="B7" s="455">
        <v>1426710</v>
      </c>
      <c r="C7" s="455">
        <v>666315</v>
      </c>
      <c r="D7" s="455">
        <v>232333</v>
      </c>
      <c r="E7" s="455">
        <v>368871</v>
      </c>
      <c r="F7" s="455">
        <v>28873</v>
      </c>
      <c r="G7" s="455">
        <v>31287</v>
      </c>
      <c r="H7" s="455">
        <v>4951</v>
      </c>
      <c r="I7" s="455">
        <v>760395</v>
      </c>
      <c r="J7" s="455">
        <v>207054</v>
      </c>
      <c r="K7" s="455">
        <v>372445</v>
      </c>
      <c r="L7" s="455">
        <v>120235</v>
      </c>
      <c r="M7" s="455">
        <v>56153</v>
      </c>
      <c r="N7" s="455">
        <v>4508</v>
      </c>
    </row>
    <row r="8" spans="1:14" ht="24.95" customHeight="1">
      <c r="A8" s="100" t="s">
        <v>321</v>
      </c>
      <c r="B8" s="470">
        <v>1426710</v>
      </c>
      <c r="C8" s="470">
        <v>666315</v>
      </c>
      <c r="D8" s="470">
        <v>232333</v>
      </c>
      <c r="E8" s="470">
        <v>368871</v>
      </c>
      <c r="F8" s="470">
        <v>28873</v>
      </c>
      <c r="G8" s="470">
        <v>31287</v>
      </c>
      <c r="H8" s="470">
        <v>4951</v>
      </c>
      <c r="I8" s="470">
        <v>760395</v>
      </c>
      <c r="J8" s="470">
        <v>207054</v>
      </c>
      <c r="K8" s="470">
        <v>372445</v>
      </c>
      <c r="L8" s="470">
        <v>120235</v>
      </c>
      <c r="M8" s="470">
        <v>56153</v>
      </c>
      <c r="N8" s="470">
        <v>4508</v>
      </c>
    </row>
    <row r="9" spans="1:14" ht="15.95" customHeight="1">
      <c r="A9" s="55" t="s">
        <v>196</v>
      </c>
      <c r="B9" s="439">
        <v>23144</v>
      </c>
      <c r="C9" s="439">
        <v>11455</v>
      </c>
      <c r="D9" s="439">
        <v>3678</v>
      </c>
      <c r="E9" s="439">
        <v>6452</v>
      </c>
      <c r="F9" s="439">
        <v>657</v>
      </c>
      <c r="G9" s="439">
        <v>574</v>
      </c>
      <c r="H9" s="439">
        <v>94</v>
      </c>
      <c r="I9" s="439">
        <v>11689</v>
      </c>
      <c r="J9" s="439">
        <v>2367</v>
      </c>
      <c r="K9" s="439">
        <v>6378</v>
      </c>
      <c r="L9" s="439">
        <v>2254</v>
      </c>
      <c r="M9" s="439">
        <v>585</v>
      </c>
      <c r="N9" s="439">
        <v>105</v>
      </c>
    </row>
    <row r="10" spans="1:14" ht="15.95" customHeight="1">
      <c r="A10" s="101" t="s">
        <v>197</v>
      </c>
      <c r="B10" s="444">
        <v>137315</v>
      </c>
      <c r="C10" s="444">
        <v>63278</v>
      </c>
      <c r="D10" s="444">
        <v>22393</v>
      </c>
      <c r="E10" s="444">
        <v>34326</v>
      </c>
      <c r="F10" s="444">
        <v>2879</v>
      </c>
      <c r="G10" s="444">
        <v>3145</v>
      </c>
      <c r="H10" s="444">
        <v>535</v>
      </c>
      <c r="I10" s="444">
        <v>74037</v>
      </c>
      <c r="J10" s="444">
        <v>20892</v>
      </c>
      <c r="K10" s="444">
        <v>34821</v>
      </c>
      <c r="L10" s="444">
        <v>11945</v>
      </c>
      <c r="M10" s="444">
        <v>5855</v>
      </c>
      <c r="N10" s="444">
        <v>524</v>
      </c>
    </row>
    <row r="11" spans="1:14" ht="15.95" customHeight="1">
      <c r="A11" s="55" t="s">
        <v>198</v>
      </c>
      <c r="B11" s="439">
        <v>50010</v>
      </c>
      <c r="C11" s="439">
        <v>21764</v>
      </c>
      <c r="D11" s="439">
        <v>8117</v>
      </c>
      <c r="E11" s="439">
        <v>11144</v>
      </c>
      <c r="F11" s="439">
        <v>965</v>
      </c>
      <c r="G11" s="439">
        <v>1397</v>
      </c>
      <c r="H11" s="439">
        <v>141</v>
      </c>
      <c r="I11" s="439">
        <v>28246</v>
      </c>
      <c r="J11" s="439">
        <v>8623</v>
      </c>
      <c r="K11" s="439">
        <v>11438</v>
      </c>
      <c r="L11" s="439">
        <v>4950</v>
      </c>
      <c r="M11" s="439">
        <v>3091</v>
      </c>
      <c r="N11" s="439">
        <v>144</v>
      </c>
    </row>
    <row r="12" spans="1:14" ht="15.95" customHeight="1">
      <c r="A12" s="101" t="s">
        <v>199</v>
      </c>
      <c r="B12" s="444">
        <v>70731</v>
      </c>
      <c r="C12" s="444">
        <v>34871</v>
      </c>
      <c r="D12" s="444">
        <v>11413</v>
      </c>
      <c r="E12" s="444">
        <v>20557</v>
      </c>
      <c r="F12" s="444">
        <v>1509</v>
      </c>
      <c r="G12" s="444">
        <v>1221</v>
      </c>
      <c r="H12" s="444">
        <v>171</v>
      </c>
      <c r="I12" s="444">
        <v>35860</v>
      </c>
      <c r="J12" s="444">
        <v>8343</v>
      </c>
      <c r="K12" s="444">
        <v>20526</v>
      </c>
      <c r="L12" s="444">
        <v>5287</v>
      </c>
      <c r="M12" s="444">
        <v>1530</v>
      </c>
      <c r="N12" s="444">
        <v>174</v>
      </c>
    </row>
    <row r="13" spans="1:14" ht="15.95" customHeight="1">
      <c r="A13" s="55" t="s">
        <v>200</v>
      </c>
      <c r="B13" s="439">
        <v>130225</v>
      </c>
      <c r="C13" s="439">
        <v>59579</v>
      </c>
      <c r="D13" s="439">
        <v>21150</v>
      </c>
      <c r="E13" s="439">
        <v>32595</v>
      </c>
      <c r="F13" s="439">
        <v>2314</v>
      </c>
      <c r="G13" s="439">
        <v>2893</v>
      </c>
      <c r="H13" s="439">
        <v>627</v>
      </c>
      <c r="I13" s="439">
        <v>70646</v>
      </c>
      <c r="J13" s="439">
        <v>20807</v>
      </c>
      <c r="K13" s="439">
        <v>33125</v>
      </c>
      <c r="L13" s="439">
        <v>10403</v>
      </c>
      <c r="M13" s="439">
        <v>5680</v>
      </c>
      <c r="N13" s="439">
        <v>631</v>
      </c>
    </row>
    <row r="14" spans="1:14" ht="15.95" customHeight="1">
      <c r="A14" s="101" t="s">
        <v>201</v>
      </c>
      <c r="B14" s="444">
        <v>143173</v>
      </c>
      <c r="C14" s="444">
        <v>67202</v>
      </c>
      <c r="D14" s="444">
        <v>23763</v>
      </c>
      <c r="E14" s="444">
        <v>37334</v>
      </c>
      <c r="F14" s="444">
        <v>2793</v>
      </c>
      <c r="G14" s="444">
        <v>2928</v>
      </c>
      <c r="H14" s="444">
        <v>384</v>
      </c>
      <c r="I14" s="444">
        <v>75971</v>
      </c>
      <c r="J14" s="444">
        <v>20597</v>
      </c>
      <c r="K14" s="444">
        <v>37695</v>
      </c>
      <c r="L14" s="444">
        <v>11921</v>
      </c>
      <c r="M14" s="444">
        <v>5402</v>
      </c>
      <c r="N14" s="444">
        <v>356</v>
      </c>
    </row>
    <row r="15" spans="1:14" ht="15.95" customHeight="1">
      <c r="A15" s="55" t="s">
        <v>202</v>
      </c>
      <c r="B15" s="439">
        <v>49812</v>
      </c>
      <c r="C15" s="439">
        <v>24206</v>
      </c>
      <c r="D15" s="439">
        <v>7757</v>
      </c>
      <c r="E15" s="439">
        <v>14100</v>
      </c>
      <c r="F15" s="439">
        <v>1056</v>
      </c>
      <c r="G15" s="439">
        <v>1055</v>
      </c>
      <c r="H15" s="439">
        <v>238</v>
      </c>
      <c r="I15" s="439">
        <v>25606</v>
      </c>
      <c r="J15" s="439">
        <v>5582</v>
      </c>
      <c r="K15" s="439">
        <v>14085</v>
      </c>
      <c r="L15" s="439">
        <v>4404</v>
      </c>
      <c r="M15" s="439">
        <v>1304</v>
      </c>
      <c r="N15" s="439">
        <v>231</v>
      </c>
    </row>
    <row r="16" spans="1:14" ht="15.95" customHeight="1">
      <c r="A16" s="101" t="s">
        <v>203</v>
      </c>
      <c r="B16" s="444">
        <v>45556</v>
      </c>
      <c r="C16" s="444">
        <v>22145</v>
      </c>
      <c r="D16" s="444">
        <v>7375</v>
      </c>
      <c r="E16" s="444">
        <v>12532</v>
      </c>
      <c r="F16" s="444">
        <v>1154</v>
      </c>
      <c r="G16" s="444">
        <v>949</v>
      </c>
      <c r="H16" s="444">
        <v>135</v>
      </c>
      <c r="I16" s="444">
        <v>23411</v>
      </c>
      <c r="J16" s="444">
        <v>5221</v>
      </c>
      <c r="K16" s="444">
        <v>12526</v>
      </c>
      <c r="L16" s="444">
        <v>4166</v>
      </c>
      <c r="M16" s="444">
        <v>1284</v>
      </c>
      <c r="N16" s="444">
        <v>214</v>
      </c>
    </row>
    <row r="17" spans="1:14" ht="15.95" customHeight="1">
      <c r="A17" s="55" t="s">
        <v>204</v>
      </c>
      <c r="B17" s="439">
        <v>186667</v>
      </c>
      <c r="C17" s="439">
        <v>85206</v>
      </c>
      <c r="D17" s="439">
        <v>29816</v>
      </c>
      <c r="E17" s="439">
        <v>47591</v>
      </c>
      <c r="F17" s="439">
        <v>3708</v>
      </c>
      <c r="G17" s="439">
        <v>3681</v>
      </c>
      <c r="H17" s="439">
        <v>410</v>
      </c>
      <c r="I17" s="439">
        <v>101461</v>
      </c>
      <c r="J17" s="439">
        <v>29160</v>
      </c>
      <c r="K17" s="439">
        <v>48268</v>
      </c>
      <c r="L17" s="439">
        <v>15793</v>
      </c>
      <c r="M17" s="439">
        <v>7879</v>
      </c>
      <c r="N17" s="439">
        <v>361</v>
      </c>
    </row>
    <row r="18" spans="1:14" ht="15.95" customHeight="1">
      <c r="A18" s="101" t="s">
        <v>205</v>
      </c>
      <c r="B18" s="444">
        <v>61626</v>
      </c>
      <c r="C18" s="444">
        <v>30249</v>
      </c>
      <c r="D18" s="444">
        <v>10138</v>
      </c>
      <c r="E18" s="444">
        <v>17056</v>
      </c>
      <c r="F18" s="444">
        <v>1463</v>
      </c>
      <c r="G18" s="444">
        <v>1395</v>
      </c>
      <c r="H18" s="444">
        <v>197</v>
      </c>
      <c r="I18" s="444">
        <v>31377</v>
      </c>
      <c r="J18" s="444">
        <v>7050</v>
      </c>
      <c r="K18" s="444">
        <v>17006</v>
      </c>
      <c r="L18" s="444">
        <v>5441</v>
      </c>
      <c r="M18" s="444">
        <v>1668</v>
      </c>
      <c r="N18" s="444">
        <v>212</v>
      </c>
    </row>
    <row r="19" spans="1:14" ht="15.95" customHeight="1">
      <c r="A19" s="55" t="s">
        <v>206</v>
      </c>
      <c r="B19" s="439">
        <v>148292</v>
      </c>
      <c r="C19" s="439">
        <v>69276</v>
      </c>
      <c r="D19" s="439">
        <v>25695</v>
      </c>
      <c r="E19" s="439">
        <v>36765</v>
      </c>
      <c r="F19" s="439">
        <v>2801</v>
      </c>
      <c r="G19" s="439">
        <v>3460</v>
      </c>
      <c r="H19" s="439">
        <v>555</v>
      </c>
      <c r="I19" s="439">
        <v>79016</v>
      </c>
      <c r="J19" s="439">
        <v>23092</v>
      </c>
      <c r="K19" s="439">
        <v>37129</v>
      </c>
      <c r="L19" s="439">
        <v>12019</v>
      </c>
      <c r="M19" s="439">
        <v>6362</v>
      </c>
      <c r="N19" s="439">
        <v>414</v>
      </c>
    </row>
    <row r="20" spans="1:14" ht="15.95" customHeight="1">
      <c r="A20" s="101" t="s">
        <v>207</v>
      </c>
      <c r="B20" s="444">
        <v>93014</v>
      </c>
      <c r="C20" s="444">
        <v>43235</v>
      </c>
      <c r="D20" s="444">
        <v>14323</v>
      </c>
      <c r="E20" s="444">
        <v>24579</v>
      </c>
      <c r="F20" s="444">
        <v>1945</v>
      </c>
      <c r="G20" s="444">
        <v>2087</v>
      </c>
      <c r="H20" s="444">
        <v>301</v>
      </c>
      <c r="I20" s="444">
        <v>49779</v>
      </c>
      <c r="J20" s="444">
        <v>13172</v>
      </c>
      <c r="K20" s="444">
        <v>24901</v>
      </c>
      <c r="L20" s="444">
        <v>7622</v>
      </c>
      <c r="M20" s="444">
        <v>3805</v>
      </c>
      <c r="N20" s="444">
        <v>279</v>
      </c>
    </row>
    <row r="21" spans="1:14" ht="15.95" customHeight="1">
      <c r="A21" s="55" t="s">
        <v>208</v>
      </c>
      <c r="B21" s="439">
        <v>34518</v>
      </c>
      <c r="C21" s="439">
        <v>15546</v>
      </c>
      <c r="D21" s="439">
        <v>5727</v>
      </c>
      <c r="E21" s="439">
        <v>8085</v>
      </c>
      <c r="F21" s="439">
        <v>671</v>
      </c>
      <c r="G21" s="439">
        <v>948</v>
      </c>
      <c r="H21" s="439">
        <v>115</v>
      </c>
      <c r="I21" s="439">
        <v>18972</v>
      </c>
      <c r="J21" s="439">
        <v>5701</v>
      </c>
      <c r="K21" s="439">
        <v>8221</v>
      </c>
      <c r="L21" s="439">
        <v>3099</v>
      </c>
      <c r="M21" s="439">
        <v>1827</v>
      </c>
      <c r="N21" s="439">
        <v>124</v>
      </c>
    </row>
    <row r="22" spans="1:14" ht="15.95" customHeight="1">
      <c r="A22" s="101" t="s">
        <v>209</v>
      </c>
      <c r="B22" s="444">
        <v>17590</v>
      </c>
      <c r="C22" s="444">
        <v>8647</v>
      </c>
      <c r="D22" s="444">
        <v>2767</v>
      </c>
      <c r="E22" s="444">
        <v>4905</v>
      </c>
      <c r="F22" s="444">
        <v>477</v>
      </c>
      <c r="G22" s="444">
        <v>436</v>
      </c>
      <c r="H22" s="444">
        <v>62</v>
      </c>
      <c r="I22" s="444">
        <v>8943</v>
      </c>
      <c r="J22" s="444">
        <v>1782</v>
      </c>
      <c r="K22" s="444">
        <v>4839</v>
      </c>
      <c r="L22" s="444">
        <v>1825</v>
      </c>
      <c r="M22" s="444">
        <v>443</v>
      </c>
      <c r="N22" s="444">
        <v>54</v>
      </c>
    </row>
    <row r="23" spans="1:14" ht="15.95" customHeight="1">
      <c r="A23" s="55" t="s">
        <v>210</v>
      </c>
      <c r="B23" s="439">
        <v>43383</v>
      </c>
      <c r="C23" s="439">
        <v>19007</v>
      </c>
      <c r="D23" s="439">
        <v>7048</v>
      </c>
      <c r="E23" s="439">
        <v>9728</v>
      </c>
      <c r="F23" s="439">
        <v>845</v>
      </c>
      <c r="G23" s="439">
        <v>1269</v>
      </c>
      <c r="H23" s="439">
        <v>117</v>
      </c>
      <c r="I23" s="439">
        <v>24376</v>
      </c>
      <c r="J23" s="439">
        <v>7688</v>
      </c>
      <c r="K23" s="439">
        <v>9835</v>
      </c>
      <c r="L23" s="439">
        <v>4047</v>
      </c>
      <c r="M23" s="439">
        <v>2691</v>
      </c>
      <c r="N23" s="439">
        <v>115</v>
      </c>
    </row>
    <row r="24" spans="1:14" ht="15.95" customHeight="1">
      <c r="A24" s="101" t="s">
        <v>211</v>
      </c>
      <c r="B24" s="444">
        <v>36800</v>
      </c>
      <c r="C24" s="444">
        <v>18297</v>
      </c>
      <c r="D24" s="444">
        <v>6118</v>
      </c>
      <c r="E24" s="444">
        <v>10287</v>
      </c>
      <c r="F24" s="444">
        <v>709</v>
      </c>
      <c r="G24" s="444">
        <v>685</v>
      </c>
      <c r="H24" s="444">
        <v>498</v>
      </c>
      <c r="I24" s="444">
        <v>18503</v>
      </c>
      <c r="J24" s="444">
        <v>4382</v>
      </c>
      <c r="K24" s="444">
        <v>10324</v>
      </c>
      <c r="L24" s="444">
        <v>2810</v>
      </c>
      <c r="M24" s="444">
        <v>806</v>
      </c>
      <c r="N24" s="444">
        <v>181</v>
      </c>
    </row>
    <row r="25" spans="1:14" ht="15.95" customHeight="1">
      <c r="A25" s="55" t="s">
        <v>212</v>
      </c>
      <c r="B25" s="439">
        <v>154854</v>
      </c>
      <c r="C25" s="439">
        <v>72352</v>
      </c>
      <c r="D25" s="439">
        <v>25055</v>
      </c>
      <c r="E25" s="439">
        <v>40835</v>
      </c>
      <c r="F25" s="439">
        <v>2927</v>
      </c>
      <c r="G25" s="439">
        <v>3164</v>
      </c>
      <c r="H25" s="439">
        <v>371</v>
      </c>
      <c r="I25" s="439">
        <v>82502</v>
      </c>
      <c r="J25" s="439">
        <v>22595</v>
      </c>
      <c r="K25" s="439">
        <v>41328</v>
      </c>
      <c r="L25" s="439">
        <v>12249</v>
      </c>
      <c r="M25" s="439">
        <v>5941</v>
      </c>
      <c r="N25" s="439">
        <v>389</v>
      </c>
    </row>
    <row r="26" spans="1:14" ht="21.95" customHeight="1">
      <c r="A26" s="102" t="s">
        <v>126</v>
      </c>
      <c r="B26" s="470">
        <v>1654339</v>
      </c>
      <c r="C26" s="470">
        <v>797100</v>
      </c>
      <c r="D26" s="470">
        <v>281386</v>
      </c>
      <c r="E26" s="470">
        <v>438146</v>
      </c>
      <c r="F26" s="470">
        <v>37254</v>
      </c>
      <c r="G26" s="470">
        <v>38597</v>
      </c>
      <c r="H26" s="470">
        <v>1717</v>
      </c>
      <c r="I26" s="470">
        <v>857239</v>
      </c>
      <c r="J26" s="470">
        <v>202884</v>
      </c>
      <c r="K26" s="470">
        <v>440064</v>
      </c>
      <c r="L26" s="470">
        <v>159793</v>
      </c>
      <c r="M26" s="470">
        <v>52825</v>
      </c>
      <c r="N26" s="470">
        <v>1673</v>
      </c>
    </row>
    <row r="27" spans="1:14" ht="20.100000000000001" customHeight="1">
      <c r="A27" s="54" t="s">
        <v>127</v>
      </c>
      <c r="B27" s="455">
        <v>163205</v>
      </c>
      <c r="C27" s="455">
        <v>78882</v>
      </c>
      <c r="D27" s="455">
        <v>27448</v>
      </c>
      <c r="E27" s="455">
        <v>43433</v>
      </c>
      <c r="F27" s="455">
        <v>4083</v>
      </c>
      <c r="G27" s="455">
        <v>3827</v>
      </c>
      <c r="H27" s="455">
        <v>91</v>
      </c>
      <c r="I27" s="455">
        <v>84323</v>
      </c>
      <c r="J27" s="455">
        <v>18428</v>
      </c>
      <c r="K27" s="455">
        <v>43524</v>
      </c>
      <c r="L27" s="455">
        <v>17281</v>
      </c>
      <c r="M27" s="455">
        <v>4983</v>
      </c>
      <c r="N27" s="455">
        <v>107</v>
      </c>
    </row>
    <row r="28" spans="1:14" s="480" customFormat="1" ht="15.95" customHeight="1">
      <c r="A28" s="103" t="s">
        <v>213</v>
      </c>
      <c r="B28" s="449">
        <v>74780</v>
      </c>
      <c r="C28" s="449">
        <v>35852</v>
      </c>
      <c r="D28" s="449">
        <v>12226</v>
      </c>
      <c r="E28" s="449">
        <v>19971</v>
      </c>
      <c r="F28" s="449">
        <v>1782</v>
      </c>
      <c r="G28" s="449">
        <v>1845</v>
      </c>
      <c r="H28" s="449">
        <v>28</v>
      </c>
      <c r="I28" s="449">
        <v>38928</v>
      </c>
      <c r="J28" s="449">
        <v>8382</v>
      </c>
      <c r="K28" s="449">
        <v>20006</v>
      </c>
      <c r="L28" s="449">
        <v>7945</v>
      </c>
      <c r="M28" s="449">
        <v>2561</v>
      </c>
      <c r="N28" s="449">
        <v>34</v>
      </c>
    </row>
    <row r="29" spans="1:14" ht="15.95" customHeight="1">
      <c r="A29" s="55" t="s">
        <v>20</v>
      </c>
      <c r="B29" s="439">
        <v>25086</v>
      </c>
      <c r="C29" s="439">
        <v>12175</v>
      </c>
      <c r="D29" s="439">
        <v>4121</v>
      </c>
      <c r="E29" s="439">
        <v>6730</v>
      </c>
      <c r="F29" s="439">
        <v>660</v>
      </c>
      <c r="G29" s="439">
        <v>645</v>
      </c>
      <c r="H29" s="439">
        <v>19</v>
      </c>
      <c r="I29" s="439">
        <v>12911</v>
      </c>
      <c r="J29" s="439">
        <v>2658</v>
      </c>
      <c r="K29" s="439">
        <v>6769</v>
      </c>
      <c r="L29" s="439">
        <v>2689</v>
      </c>
      <c r="M29" s="439">
        <v>775</v>
      </c>
      <c r="N29" s="439">
        <v>20</v>
      </c>
    </row>
    <row r="30" spans="1:14" ht="15.95" customHeight="1">
      <c r="A30" s="101" t="s">
        <v>21</v>
      </c>
      <c r="B30" s="444">
        <v>36957</v>
      </c>
      <c r="C30" s="444">
        <v>17923</v>
      </c>
      <c r="D30" s="444">
        <v>6776</v>
      </c>
      <c r="E30" s="444">
        <v>9499</v>
      </c>
      <c r="F30" s="444">
        <v>883</v>
      </c>
      <c r="G30" s="444">
        <v>751</v>
      </c>
      <c r="H30" s="444">
        <v>14</v>
      </c>
      <c r="I30" s="444">
        <v>19034</v>
      </c>
      <c r="J30" s="444">
        <v>4671</v>
      </c>
      <c r="K30" s="444">
        <v>9528</v>
      </c>
      <c r="L30" s="444">
        <v>3807</v>
      </c>
      <c r="M30" s="444">
        <v>1006</v>
      </c>
      <c r="N30" s="444">
        <v>22</v>
      </c>
    </row>
    <row r="31" spans="1:14" ht="15.95" customHeight="1">
      <c r="A31" s="55" t="s">
        <v>22</v>
      </c>
      <c r="B31" s="439">
        <v>26382</v>
      </c>
      <c r="C31" s="439">
        <v>12932</v>
      </c>
      <c r="D31" s="439">
        <v>4325</v>
      </c>
      <c r="E31" s="439">
        <v>7233</v>
      </c>
      <c r="F31" s="439">
        <v>758</v>
      </c>
      <c r="G31" s="439">
        <v>586</v>
      </c>
      <c r="H31" s="439">
        <v>30</v>
      </c>
      <c r="I31" s="439">
        <v>13450</v>
      </c>
      <c r="J31" s="439">
        <v>2717</v>
      </c>
      <c r="K31" s="439">
        <v>7221</v>
      </c>
      <c r="L31" s="439">
        <v>2840</v>
      </c>
      <c r="M31" s="439">
        <v>641</v>
      </c>
      <c r="N31" s="439">
        <v>31</v>
      </c>
    </row>
    <row r="32" spans="1:14" ht="20.100000000000001" customHeight="1">
      <c r="A32" s="100" t="s">
        <v>128</v>
      </c>
      <c r="B32" s="470">
        <v>251202</v>
      </c>
      <c r="C32" s="470">
        <v>122172</v>
      </c>
      <c r="D32" s="470">
        <v>43755</v>
      </c>
      <c r="E32" s="470">
        <v>66254</v>
      </c>
      <c r="F32" s="470">
        <v>6175</v>
      </c>
      <c r="G32" s="470">
        <v>5676</v>
      </c>
      <c r="H32" s="470">
        <v>312</v>
      </c>
      <c r="I32" s="470">
        <v>129030</v>
      </c>
      <c r="J32" s="470">
        <v>30961</v>
      </c>
      <c r="K32" s="470">
        <v>66263</v>
      </c>
      <c r="L32" s="470">
        <v>24037</v>
      </c>
      <c r="M32" s="470">
        <v>7486</v>
      </c>
      <c r="N32" s="470">
        <v>283</v>
      </c>
    </row>
    <row r="33" spans="1:14" s="480" customFormat="1" ht="15.95" customHeight="1">
      <c r="A33" s="56" t="s">
        <v>214</v>
      </c>
      <c r="B33" s="464">
        <v>105892</v>
      </c>
      <c r="C33" s="464">
        <v>51070</v>
      </c>
      <c r="D33" s="464">
        <v>17967</v>
      </c>
      <c r="E33" s="464">
        <v>28237</v>
      </c>
      <c r="F33" s="464">
        <v>2353</v>
      </c>
      <c r="G33" s="464">
        <v>2407</v>
      </c>
      <c r="H33" s="464">
        <v>106</v>
      </c>
      <c r="I33" s="464">
        <v>54822</v>
      </c>
      <c r="J33" s="464">
        <v>13611</v>
      </c>
      <c r="K33" s="464">
        <v>28311</v>
      </c>
      <c r="L33" s="464">
        <v>9263</v>
      </c>
      <c r="M33" s="464">
        <v>3545</v>
      </c>
      <c r="N33" s="464">
        <v>92</v>
      </c>
    </row>
    <row r="34" spans="1:14" ht="15.95" customHeight="1">
      <c r="A34" s="101" t="s">
        <v>13</v>
      </c>
      <c r="B34" s="444">
        <v>17341</v>
      </c>
      <c r="C34" s="444">
        <v>8525</v>
      </c>
      <c r="D34" s="444">
        <v>2948</v>
      </c>
      <c r="E34" s="444">
        <v>4655</v>
      </c>
      <c r="F34" s="444">
        <v>549</v>
      </c>
      <c r="G34" s="444">
        <v>331</v>
      </c>
      <c r="H34" s="444">
        <v>42</v>
      </c>
      <c r="I34" s="444">
        <v>8816</v>
      </c>
      <c r="J34" s="444">
        <v>1913</v>
      </c>
      <c r="K34" s="444">
        <v>4622</v>
      </c>
      <c r="L34" s="444">
        <v>1864</v>
      </c>
      <c r="M34" s="444">
        <v>375</v>
      </c>
      <c r="N34" s="444">
        <v>42</v>
      </c>
    </row>
    <row r="35" spans="1:14" ht="15.95" customHeight="1">
      <c r="A35" s="55" t="s">
        <v>14</v>
      </c>
      <c r="B35" s="439">
        <v>14776</v>
      </c>
      <c r="C35" s="439">
        <v>7195</v>
      </c>
      <c r="D35" s="439">
        <v>2654</v>
      </c>
      <c r="E35" s="439">
        <v>3794</v>
      </c>
      <c r="F35" s="439">
        <v>387</v>
      </c>
      <c r="G35" s="439">
        <v>344</v>
      </c>
      <c r="H35" s="439">
        <v>16</v>
      </c>
      <c r="I35" s="439">
        <v>7581</v>
      </c>
      <c r="J35" s="439">
        <v>1793</v>
      </c>
      <c r="K35" s="439">
        <v>3771</v>
      </c>
      <c r="L35" s="439">
        <v>1598</v>
      </c>
      <c r="M35" s="439">
        <v>409</v>
      </c>
      <c r="N35" s="439">
        <v>10</v>
      </c>
    </row>
    <row r="36" spans="1:14" ht="15.95" customHeight="1">
      <c r="A36" s="101" t="s">
        <v>15</v>
      </c>
      <c r="B36" s="444">
        <v>44337</v>
      </c>
      <c r="C36" s="444">
        <v>21075</v>
      </c>
      <c r="D36" s="444">
        <v>7404</v>
      </c>
      <c r="E36" s="444">
        <v>11419</v>
      </c>
      <c r="F36" s="444">
        <v>1080</v>
      </c>
      <c r="G36" s="444">
        <v>1095</v>
      </c>
      <c r="H36" s="444">
        <v>77</v>
      </c>
      <c r="I36" s="444">
        <v>23262</v>
      </c>
      <c r="J36" s="444">
        <v>5692</v>
      </c>
      <c r="K36" s="444">
        <v>11465</v>
      </c>
      <c r="L36" s="444">
        <v>4460</v>
      </c>
      <c r="M36" s="444">
        <v>1561</v>
      </c>
      <c r="N36" s="444">
        <v>84</v>
      </c>
    </row>
    <row r="37" spans="1:14" ht="15.95" customHeight="1">
      <c r="A37" s="55" t="s">
        <v>16</v>
      </c>
      <c r="B37" s="439">
        <v>21359</v>
      </c>
      <c r="C37" s="439">
        <v>10613</v>
      </c>
      <c r="D37" s="439">
        <v>3421</v>
      </c>
      <c r="E37" s="439">
        <v>6157</v>
      </c>
      <c r="F37" s="439">
        <v>553</v>
      </c>
      <c r="G37" s="439">
        <v>455</v>
      </c>
      <c r="H37" s="439">
        <v>27</v>
      </c>
      <c r="I37" s="439">
        <v>10746</v>
      </c>
      <c r="J37" s="439">
        <v>2029</v>
      </c>
      <c r="K37" s="439">
        <v>6121</v>
      </c>
      <c r="L37" s="439">
        <v>2084</v>
      </c>
      <c r="M37" s="439">
        <v>492</v>
      </c>
      <c r="N37" s="439">
        <v>20</v>
      </c>
    </row>
    <row r="38" spans="1:14" ht="15.95" customHeight="1">
      <c r="A38" s="101" t="s">
        <v>17</v>
      </c>
      <c r="B38" s="444">
        <v>28739</v>
      </c>
      <c r="C38" s="444">
        <v>14316</v>
      </c>
      <c r="D38" s="444">
        <v>5864</v>
      </c>
      <c r="E38" s="444">
        <v>7065</v>
      </c>
      <c r="F38" s="444">
        <v>725</v>
      </c>
      <c r="G38" s="444">
        <v>623</v>
      </c>
      <c r="H38" s="444">
        <v>39</v>
      </c>
      <c r="I38" s="444">
        <v>14423</v>
      </c>
      <c r="J38" s="444">
        <v>3810</v>
      </c>
      <c r="K38" s="444">
        <v>7073</v>
      </c>
      <c r="L38" s="444">
        <v>2824</v>
      </c>
      <c r="M38" s="444">
        <v>688</v>
      </c>
      <c r="N38" s="444">
        <v>28</v>
      </c>
    </row>
    <row r="39" spans="1:14" ht="15.95" customHeight="1">
      <c r="A39" s="55" t="s">
        <v>18</v>
      </c>
      <c r="B39" s="439">
        <v>8837</v>
      </c>
      <c r="C39" s="439">
        <v>4398</v>
      </c>
      <c r="D39" s="439">
        <v>1530</v>
      </c>
      <c r="E39" s="439">
        <v>2432</v>
      </c>
      <c r="F39" s="439">
        <v>230</v>
      </c>
      <c r="G39" s="439">
        <v>202</v>
      </c>
      <c r="H39" s="439">
        <v>4</v>
      </c>
      <c r="I39" s="439">
        <v>4439</v>
      </c>
      <c r="J39" s="439">
        <v>992</v>
      </c>
      <c r="K39" s="439">
        <v>2425</v>
      </c>
      <c r="L39" s="439">
        <v>854</v>
      </c>
      <c r="M39" s="439">
        <v>164</v>
      </c>
      <c r="N39" s="439">
        <v>4</v>
      </c>
    </row>
    <row r="40" spans="1:14" ht="15.95" customHeight="1">
      <c r="A40" s="101" t="s">
        <v>19</v>
      </c>
      <c r="B40" s="444">
        <v>9921</v>
      </c>
      <c r="C40" s="444">
        <v>4980</v>
      </c>
      <c r="D40" s="444">
        <v>1967</v>
      </c>
      <c r="E40" s="444">
        <v>2495</v>
      </c>
      <c r="F40" s="444">
        <v>298</v>
      </c>
      <c r="G40" s="444">
        <v>219</v>
      </c>
      <c r="H40" s="444">
        <v>1</v>
      </c>
      <c r="I40" s="444">
        <v>4941</v>
      </c>
      <c r="J40" s="444">
        <v>1121</v>
      </c>
      <c r="K40" s="444">
        <v>2475</v>
      </c>
      <c r="L40" s="444">
        <v>1090</v>
      </c>
      <c r="M40" s="444">
        <v>252</v>
      </c>
      <c r="N40" s="444">
        <v>3</v>
      </c>
    </row>
    <row r="41" spans="1:14" ht="15.95" customHeight="1">
      <c r="A41" s="54" t="s">
        <v>129</v>
      </c>
      <c r="B41" s="455">
        <v>522362</v>
      </c>
      <c r="C41" s="455">
        <v>248531</v>
      </c>
      <c r="D41" s="455">
        <v>89220</v>
      </c>
      <c r="E41" s="455">
        <v>137285</v>
      </c>
      <c r="F41" s="455">
        <v>10155</v>
      </c>
      <c r="G41" s="455">
        <v>11371</v>
      </c>
      <c r="H41" s="455">
        <v>500</v>
      </c>
      <c r="I41" s="455">
        <v>273831</v>
      </c>
      <c r="J41" s="455">
        <v>71599</v>
      </c>
      <c r="K41" s="455">
        <v>138525</v>
      </c>
      <c r="L41" s="455">
        <v>45561</v>
      </c>
      <c r="M41" s="455">
        <v>17645</v>
      </c>
      <c r="N41" s="455">
        <v>501</v>
      </c>
    </row>
    <row r="42" spans="1:14" ht="18" customHeight="1">
      <c r="A42" s="103" t="s">
        <v>193</v>
      </c>
      <c r="B42" s="449">
        <v>290199</v>
      </c>
      <c r="C42" s="449">
        <v>135408</v>
      </c>
      <c r="D42" s="449">
        <v>49261</v>
      </c>
      <c r="E42" s="449">
        <v>74818</v>
      </c>
      <c r="F42" s="449">
        <v>4826</v>
      </c>
      <c r="G42" s="449">
        <v>6210</v>
      </c>
      <c r="H42" s="449">
        <v>293</v>
      </c>
      <c r="I42" s="449">
        <v>154791</v>
      </c>
      <c r="J42" s="449">
        <v>44550</v>
      </c>
      <c r="K42" s="449">
        <v>75997</v>
      </c>
      <c r="L42" s="449">
        <v>22513</v>
      </c>
      <c r="M42" s="449">
        <v>11431</v>
      </c>
      <c r="N42" s="449">
        <v>300</v>
      </c>
    </row>
    <row r="43" spans="1:14" ht="15" customHeight="1">
      <c r="A43" s="57" t="s">
        <v>163</v>
      </c>
      <c r="B43" s="439">
        <v>261213</v>
      </c>
      <c r="C43" s="439">
        <v>121323</v>
      </c>
      <c r="D43" s="439">
        <v>44452</v>
      </c>
      <c r="E43" s="439">
        <v>66765</v>
      </c>
      <c r="F43" s="439">
        <v>4299</v>
      </c>
      <c r="G43" s="439">
        <v>5545</v>
      </c>
      <c r="H43" s="439">
        <v>262</v>
      </c>
      <c r="I43" s="439">
        <v>139890</v>
      </c>
      <c r="J43" s="439">
        <v>40798</v>
      </c>
      <c r="K43" s="439">
        <v>67918</v>
      </c>
      <c r="L43" s="439">
        <v>20350</v>
      </c>
      <c r="M43" s="439">
        <v>10558</v>
      </c>
      <c r="N43" s="439">
        <v>266</v>
      </c>
    </row>
    <row r="44" spans="1:14" ht="15" customHeight="1">
      <c r="A44" s="104" t="s">
        <v>164</v>
      </c>
      <c r="B44" s="444">
        <v>28986</v>
      </c>
      <c r="C44" s="444">
        <v>14085</v>
      </c>
      <c r="D44" s="444">
        <v>4809</v>
      </c>
      <c r="E44" s="444">
        <v>8053</v>
      </c>
      <c r="F44" s="444">
        <v>527</v>
      </c>
      <c r="G44" s="444">
        <v>665</v>
      </c>
      <c r="H44" s="444">
        <v>31</v>
      </c>
      <c r="I44" s="444">
        <v>14901</v>
      </c>
      <c r="J44" s="444">
        <v>3752</v>
      </c>
      <c r="K44" s="444">
        <v>8079</v>
      </c>
      <c r="L44" s="444">
        <v>2163</v>
      </c>
      <c r="M44" s="444">
        <v>873</v>
      </c>
      <c r="N44" s="444">
        <v>34</v>
      </c>
    </row>
    <row r="45" spans="1:14" ht="15" customHeight="1">
      <c r="A45" s="55" t="s">
        <v>23</v>
      </c>
      <c r="B45" s="439">
        <v>12421</v>
      </c>
      <c r="C45" s="439">
        <v>6111</v>
      </c>
      <c r="D45" s="439">
        <v>2292</v>
      </c>
      <c r="E45" s="439">
        <v>3273</v>
      </c>
      <c r="F45" s="439">
        <v>293</v>
      </c>
      <c r="G45" s="439">
        <v>247</v>
      </c>
      <c r="H45" s="439">
        <v>6</v>
      </c>
      <c r="I45" s="439">
        <v>6310</v>
      </c>
      <c r="J45" s="439">
        <v>1405</v>
      </c>
      <c r="K45" s="439">
        <v>3262</v>
      </c>
      <c r="L45" s="439">
        <v>1378</v>
      </c>
      <c r="M45" s="439">
        <v>256</v>
      </c>
      <c r="N45" s="439">
        <v>9</v>
      </c>
    </row>
    <row r="46" spans="1:14" ht="15" customHeight="1">
      <c r="A46" s="101" t="s">
        <v>24</v>
      </c>
      <c r="B46" s="444">
        <v>47572</v>
      </c>
      <c r="C46" s="444">
        <v>22955</v>
      </c>
      <c r="D46" s="444">
        <v>7601</v>
      </c>
      <c r="E46" s="444">
        <v>13259</v>
      </c>
      <c r="F46" s="444">
        <v>1123</v>
      </c>
      <c r="G46" s="444">
        <v>931</v>
      </c>
      <c r="H46" s="444">
        <v>41</v>
      </c>
      <c r="I46" s="444">
        <v>24617</v>
      </c>
      <c r="J46" s="444">
        <v>5219</v>
      </c>
      <c r="K46" s="444">
        <v>13288</v>
      </c>
      <c r="L46" s="444">
        <v>4891</v>
      </c>
      <c r="M46" s="444">
        <v>1191</v>
      </c>
      <c r="N46" s="444">
        <v>28</v>
      </c>
    </row>
    <row r="47" spans="1:14" ht="15" customHeight="1">
      <c r="A47" s="55" t="s">
        <v>25</v>
      </c>
      <c r="B47" s="439">
        <v>11477</v>
      </c>
      <c r="C47" s="439">
        <v>5622</v>
      </c>
      <c r="D47" s="439">
        <v>1841</v>
      </c>
      <c r="E47" s="439">
        <v>3245</v>
      </c>
      <c r="F47" s="439">
        <v>267</v>
      </c>
      <c r="G47" s="439">
        <v>260</v>
      </c>
      <c r="H47" s="439">
        <v>9</v>
      </c>
      <c r="I47" s="439">
        <v>5855</v>
      </c>
      <c r="J47" s="439">
        <v>1071</v>
      </c>
      <c r="K47" s="439">
        <v>3261</v>
      </c>
      <c r="L47" s="439">
        <v>1237</v>
      </c>
      <c r="M47" s="439">
        <v>274</v>
      </c>
      <c r="N47" s="439">
        <v>12</v>
      </c>
    </row>
    <row r="48" spans="1:14" ht="15" customHeight="1">
      <c r="A48" s="101" t="s">
        <v>26</v>
      </c>
      <c r="B48" s="444">
        <v>13249</v>
      </c>
      <c r="C48" s="444">
        <v>6543</v>
      </c>
      <c r="D48" s="444">
        <v>2330</v>
      </c>
      <c r="E48" s="444">
        <v>3588</v>
      </c>
      <c r="F48" s="444">
        <v>290</v>
      </c>
      <c r="G48" s="444">
        <v>323</v>
      </c>
      <c r="H48" s="444">
        <v>12</v>
      </c>
      <c r="I48" s="444">
        <v>6706</v>
      </c>
      <c r="J48" s="444">
        <v>1513</v>
      </c>
      <c r="K48" s="444">
        <v>3568</v>
      </c>
      <c r="L48" s="444">
        <v>1232</v>
      </c>
      <c r="M48" s="444">
        <v>379</v>
      </c>
      <c r="N48" s="444">
        <v>14</v>
      </c>
    </row>
    <row r="49" spans="1:14" ht="15" customHeight="1">
      <c r="A49" s="55" t="s">
        <v>27</v>
      </c>
      <c r="B49" s="439">
        <v>31572</v>
      </c>
      <c r="C49" s="439">
        <v>15383</v>
      </c>
      <c r="D49" s="439">
        <v>5348</v>
      </c>
      <c r="E49" s="439">
        <v>8270</v>
      </c>
      <c r="F49" s="439">
        <v>759</v>
      </c>
      <c r="G49" s="439">
        <v>989</v>
      </c>
      <c r="H49" s="439">
        <v>17</v>
      </c>
      <c r="I49" s="439">
        <v>16189</v>
      </c>
      <c r="J49" s="439">
        <v>3423</v>
      </c>
      <c r="K49" s="439">
        <v>8288</v>
      </c>
      <c r="L49" s="439">
        <v>3294</v>
      </c>
      <c r="M49" s="439">
        <v>1176</v>
      </c>
      <c r="N49" s="439">
        <v>8</v>
      </c>
    </row>
    <row r="50" spans="1:14" ht="15" customHeight="1">
      <c r="A50" s="101" t="s">
        <v>28</v>
      </c>
      <c r="B50" s="444">
        <v>35590</v>
      </c>
      <c r="C50" s="444">
        <v>17073</v>
      </c>
      <c r="D50" s="444">
        <v>6671</v>
      </c>
      <c r="E50" s="444">
        <v>8882</v>
      </c>
      <c r="F50" s="444">
        <v>756</v>
      </c>
      <c r="G50" s="444">
        <v>715</v>
      </c>
      <c r="H50" s="444">
        <v>49</v>
      </c>
      <c r="I50" s="444">
        <v>18517</v>
      </c>
      <c r="J50" s="444">
        <v>5061</v>
      </c>
      <c r="K50" s="444">
        <v>8879</v>
      </c>
      <c r="L50" s="444">
        <v>3537</v>
      </c>
      <c r="M50" s="444">
        <v>993</v>
      </c>
      <c r="N50" s="444">
        <v>47</v>
      </c>
    </row>
    <row r="51" spans="1:14" ht="15" customHeight="1">
      <c r="A51" s="55" t="s">
        <v>29</v>
      </c>
      <c r="B51" s="439">
        <v>21669</v>
      </c>
      <c r="C51" s="439">
        <v>10786</v>
      </c>
      <c r="D51" s="439">
        <v>3946</v>
      </c>
      <c r="E51" s="439">
        <v>5843</v>
      </c>
      <c r="F51" s="439">
        <v>534</v>
      </c>
      <c r="G51" s="439">
        <v>438</v>
      </c>
      <c r="H51" s="439">
        <v>25</v>
      </c>
      <c r="I51" s="439">
        <v>10883</v>
      </c>
      <c r="J51" s="439">
        <v>2560</v>
      </c>
      <c r="K51" s="439">
        <v>5855</v>
      </c>
      <c r="L51" s="439">
        <v>1957</v>
      </c>
      <c r="M51" s="439">
        <v>484</v>
      </c>
      <c r="N51" s="439">
        <v>27</v>
      </c>
    </row>
    <row r="52" spans="1:14" ht="15" customHeight="1">
      <c r="A52" s="101" t="s">
        <v>30</v>
      </c>
      <c r="B52" s="444">
        <v>13786</v>
      </c>
      <c r="C52" s="444">
        <v>6706</v>
      </c>
      <c r="D52" s="444">
        <v>2515</v>
      </c>
      <c r="E52" s="444">
        <v>3467</v>
      </c>
      <c r="F52" s="444">
        <v>339</v>
      </c>
      <c r="G52" s="444">
        <v>364</v>
      </c>
      <c r="H52" s="444">
        <v>21</v>
      </c>
      <c r="I52" s="444">
        <v>7080</v>
      </c>
      <c r="J52" s="444">
        <v>1737</v>
      </c>
      <c r="K52" s="444">
        <v>3482</v>
      </c>
      <c r="L52" s="444">
        <v>1436</v>
      </c>
      <c r="M52" s="444">
        <v>400</v>
      </c>
      <c r="N52" s="444">
        <v>25</v>
      </c>
    </row>
    <row r="53" spans="1:14" ht="15" customHeight="1">
      <c r="A53" s="55" t="s">
        <v>31</v>
      </c>
      <c r="B53" s="439">
        <v>7543</v>
      </c>
      <c r="C53" s="439">
        <v>3625</v>
      </c>
      <c r="D53" s="439">
        <v>1256</v>
      </c>
      <c r="E53" s="439">
        <v>2008</v>
      </c>
      <c r="F53" s="439">
        <v>167</v>
      </c>
      <c r="G53" s="439">
        <v>192</v>
      </c>
      <c r="H53" s="439">
        <v>2</v>
      </c>
      <c r="I53" s="439">
        <v>3918</v>
      </c>
      <c r="J53" s="439">
        <v>937</v>
      </c>
      <c r="K53" s="439">
        <v>2009</v>
      </c>
      <c r="L53" s="439">
        <v>723</v>
      </c>
      <c r="M53" s="439">
        <v>246</v>
      </c>
      <c r="N53" s="439">
        <v>3</v>
      </c>
    </row>
    <row r="54" spans="1:14" ht="15" customHeight="1">
      <c r="A54" s="101" t="s">
        <v>32</v>
      </c>
      <c r="B54" s="444">
        <v>23923</v>
      </c>
      <c r="C54" s="444">
        <v>11629</v>
      </c>
      <c r="D54" s="444">
        <v>3770</v>
      </c>
      <c r="E54" s="444">
        <v>6904</v>
      </c>
      <c r="F54" s="444">
        <v>482</v>
      </c>
      <c r="G54" s="444">
        <v>458</v>
      </c>
      <c r="H54" s="444">
        <v>15</v>
      </c>
      <c r="I54" s="444">
        <v>12294</v>
      </c>
      <c r="J54" s="444">
        <v>2689</v>
      </c>
      <c r="K54" s="444">
        <v>6931</v>
      </c>
      <c r="L54" s="444">
        <v>2074</v>
      </c>
      <c r="M54" s="444">
        <v>586</v>
      </c>
      <c r="N54" s="444">
        <v>14</v>
      </c>
    </row>
    <row r="55" spans="1:14" ht="15" customHeight="1">
      <c r="A55" s="55" t="s">
        <v>33</v>
      </c>
      <c r="B55" s="439">
        <v>13361</v>
      </c>
      <c r="C55" s="439">
        <v>6690</v>
      </c>
      <c r="D55" s="439">
        <v>2389</v>
      </c>
      <c r="E55" s="439">
        <v>3728</v>
      </c>
      <c r="F55" s="439">
        <v>319</v>
      </c>
      <c r="G55" s="439">
        <v>244</v>
      </c>
      <c r="H55" s="439">
        <v>10</v>
      </c>
      <c r="I55" s="439">
        <v>6671</v>
      </c>
      <c r="J55" s="439">
        <v>1434</v>
      </c>
      <c r="K55" s="439">
        <v>3705</v>
      </c>
      <c r="L55" s="439">
        <v>1289</v>
      </c>
      <c r="M55" s="439">
        <v>229</v>
      </c>
      <c r="N55" s="439">
        <v>14</v>
      </c>
    </row>
    <row r="56" spans="1:14" ht="18" customHeight="1">
      <c r="A56" s="100" t="s">
        <v>130</v>
      </c>
      <c r="B56" s="470">
        <v>127272</v>
      </c>
      <c r="C56" s="470">
        <v>61797</v>
      </c>
      <c r="D56" s="470">
        <v>21212</v>
      </c>
      <c r="E56" s="470">
        <v>33790</v>
      </c>
      <c r="F56" s="470">
        <v>3052</v>
      </c>
      <c r="G56" s="470">
        <v>3608</v>
      </c>
      <c r="H56" s="470">
        <v>135</v>
      </c>
      <c r="I56" s="470">
        <v>65475</v>
      </c>
      <c r="J56" s="470">
        <v>13681</v>
      </c>
      <c r="K56" s="470">
        <v>33852</v>
      </c>
      <c r="L56" s="470">
        <v>13524</v>
      </c>
      <c r="M56" s="470">
        <v>4286</v>
      </c>
      <c r="N56" s="470">
        <v>132</v>
      </c>
    </row>
    <row r="57" spans="1:14" s="480" customFormat="1" ht="15" customHeight="1">
      <c r="A57" s="56" t="s">
        <v>9</v>
      </c>
      <c r="B57" s="464">
        <v>51257</v>
      </c>
      <c r="C57" s="464">
        <v>24903</v>
      </c>
      <c r="D57" s="464">
        <v>8507</v>
      </c>
      <c r="E57" s="464">
        <v>13831</v>
      </c>
      <c r="F57" s="464">
        <v>1238</v>
      </c>
      <c r="G57" s="464">
        <v>1280</v>
      </c>
      <c r="H57" s="464">
        <v>47</v>
      </c>
      <c r="I57" s="464">
        <v>26354</v>
      </c>
      <c r="J57" s="464">
        <v>5701</v>
      </c>
      <c r="K57" s="464">
        <v>13881</v>
      </c>
      <c r="L57" s="464">
        <v>5143</v>
      </c>
      <c r="M57" s="464">
        <v>1581</v>
      </c>
      <c r="N57" s="464">
        <v>48</v>
      </c>
    </row>
    <row r="58" spans="1:14" ht="15" customHeight="1">
      <c r="A58" s="101" t="s">
        <v>7</v>
      </c>
      <c r="B58" s="444">
        <v>14656</v>
      </c>
      <c r="C58" s="444">
        <v>7030</v>
      </c>
      <c r="D58" s="444">
        <v>2327</v>
      </c>
      <c r="E58" s="444">
        <v>3928</v>
      </c>
      <c r="F58" s="444">
        <v>297</v>
      </c>
      <c r="G58" s="444">
        <v>461</v>
      </c>
      <c r="H58" s="444">
        <v>17</v>
      </c>
      <c r="I58" s="444">
        <v>7626</v>
      </c>
      <c r="J58" s="444">
        <v>1496</v>
      </c>
      <c r="K58" s="444">
        <v>3938</v>
      </c>
      <c r="L58" s="444">
        <v>1642</v>
      </c>
      <c r="M58" s="444">
        <v>536</v>
      </c>
      <c r="N58" s="444">
        <v>14</v>
      </c>
    </row>
    <row r="59" spans="1:14" ht="15" customHeight="1">
      <c r="A59" s="55" t="s">
        <v>8</v>
      </c>
      <c r="B59" s="439">
        <v>21761</v>
      </c>
      <c r="C59" s="439">
        <v>10598</v>
      </c>
      <c r="D59" s="439">
        <v>3499</v>
      </c>
      <c r="E59" s="439">
        <v>5966</v>
      </c>
      <c r="F59" s="439">
        <v>511</v>
      </c>
      <c r="G59" s="439">
        <v>601</v>
      </c>
      <c r="H59" s="439">
        <v>21</v>
      </c>
      <c r="I59" s="439">
        <v>11163</v>
      </c>
      <c r="J59" s="439">
        <v>2189</v>
      </c>
      <c r="K59" s="439">
        <v>5968</v>
      </c>
      <c r="L59" s="439">
        <v>2241</v>
      </c>
      <c r="M59" s="439">
        <v>744</v>
      </c>
      <c r="N59" s="439">
        <v>21</v>
      </c>
    </row>
    <row r="60" spans="1:14" ht="15" customHeight="1">
      <c r="A60" s="101" t="s">
        <v>10</v>
      </c>
      <c r="B60" s="444">
        <v>9667</v>
      </c>
      <c r="C60" s="444">
        <v>4740</v>
      </c>
      <c r="D60" s="444">
        <v>1825</v>
      </c>
      <c r="E60" s="444">
        <v>2377</v>
      </c>
      <c r="F60" s="444">
        <v>256</v>
      </c>
      <c r="G60" s="444">
        <v>275</v>
      </c>
      <c r="H60" s="444">
        <v>7</v>
      </c>
      <c r="I60" s="444">
        <v>4927</v>
      </c>
      <c r="J60" s="444">
        <v>1139</v>
      </c>
      <c r="K60" s="444">
        <v>2378</v>
      </c>
      <c r="L60" s="444">
        <v>1118</v>
      </c>
      <c r="M60" s="444">
        <v>288</v>
      </c>
      <c r="N60" s="444">
        <v>4</v>
      </c>
    </row>
    <row r="61" spans="1:14" ht="15" customHeight="1">
      <c r="A61" s="55" t="s">
        <v>11</v>
      </c>
      <c r="B61" s="439">
        <v>20041</v>
      </c>
      <c r="C61" s="439">
        <v>9636</v>
      </c>
      <c r="D61" s="439">
        <v>3287</v>
      </c>
      <c r="E61" s="439">
        <v>5125</v>
      </c>
      <c r="F61" s="439">
        <v>498</v>
      </c>
      <c r="G61" s="439">
        <v>695</v>
      </c>
      <c r="H61" s="439">
        <v>31</v>
      </c>
      <c r="I61" s="439">
        <v>10405</v>
      </c>
      <c r="J61" s="439">
        <v>2219</v>
      </c>
      <c r="K61" s="439">
        <v>5123</v>
      </c>
      <c r="L61" s="439">
        <v>2160</v>
      </c>
      <c r="M61" s="439">
        <v>867</v>
      </c>
      <c r="N61" s="439">
        <v>36</v>
      </c>
    </row>
    <row r="62" spans="1:14" ht="15" customHeight="1">
      <c r="A62" s="101" t="s">
        <v>12</v>
      </c>
      <c r="B62" s="444">
        <v>9890</v>
      </c>
      <c r="C62" s="444">
        <v>4890</v>
      </c>
      <c r="D62" s="444">
        <v>1767</v>
      </c>
      <c r="E62" s="444">
        <v>2563</v>
      </c>
      <c r="F62" s="444">
        <v>252</v>
      </c>
      <c r="G62" s="444">
        <v>296</v>
      </c>
      <c r="H62" s="444">
        <v>12</v>
      </c>
      <c r="I62" s="444">
        <v>5000</v>
      </c>
      <c r="J62" s="444">
        <v>937</v>
      </c>
      <c r="K62" s="444">
        <v>2564</v>
      </c>
      <c r="L62" s="444">
        <v>1220</v>
      </c>
      <c r="M62" s="444">
        <v>270</v>
      </c>
      <c r="N62" s="444">
        <v>9</v>
      </c>
    </row>
    <row r="63" spans="1:14" ht="18" customHeight="1">
      <c r="A63" s="54" t="s">
        <v>131</v>
      </c>
      <c r="B63" s="455">
        <v>160331</v>
      </c>
      <c r="C63" s="455">
        <v>76605</v>
      </c>
      <c r="D63" s="455">
        <v>27097</v>
      </c>
      <c r="E63" s="455">
        <v>40887</v>
      </c>
      <c r="F63" s="455">
        <v>3514</v>
      </c>
      <c r="G63" s="455">
        <v>4905</v>
      </c>
      <c r="H63" s="455">
        <v>202</v>
      </c>
      <c r="I63" s="455">
        <v>83726</v>
      </c>
      <c r="J63" s="455">
        <v>19765</v>
      </c>
      <c r="K63" s="455">
        <v>41054</v>
      </c>
      <c r="L63" s="455">
        <v>15850</v>
      </c>
      <c r="M63" s="455">
        <v>6851</v>
      </c>
      <c r="N63" s="455">
        <v>206</v>
      </c>
    </row>
    <row r="64" spans="1:14" s="480" customFormat="1" ht="15" customHeight="1">
      <c r="A64" s="103" t="s">
        <v>215</v>
      </c>
      <c r="B64" s="449">
        <v>121250</v>
      </c>
      <c r="C64" s="449">
        <v>57653</v>
      </c>
      <c r="D64" s="449">
        <v>20173</v>
      </c>
      <c r="E64" s="449">
        <v>30835</v>
      </c>
      <c r="F64" s="449">
        <v>2615</v>
      </c>
      <c r="G64" s="449">
        <v>3879</v>
      </c>
      <c r="H64" s="449">
        <v>151</v>
      </c>
      <c r="I64" s="449">
        <v>63597</v>
      </c>
      <c r="J64" s="449">
        <v>15229</v>
      </c>
      <c r="K64" s="449">
        <v>30973</v>
      </c>
      <c r="L64" s="449">
        <v>11656</v>
      </c>
      <c r="M64" s="449">
        <v>5569</v>
      </c>
      <c r="N64" s="449">
        <v>170</v>
      </c>
    </row>
    <row r="65" spans="1:14" ht="15" customHeight="1">
      <c r="A65" s="55" t="s">
        <v>1</v>
      </c>
      <c r="B65" s="439">
        <v>28923</v>
      </c>
      <c r="C65" s="439">
        <v>14002</v>
      </c>
      <c r="D65" s="439">
        <v>5038</v>
      </c>
      <c r="E65" s="439">
        <v>7460</v>
      </c>
      <c r="F65" s="439">
        <v>687</v>
      </c>
      <c r="G65" s="439">
        <v>787</v>
      </c>
      <c r="H65" s="439">
        <v>30</v>
      </c>
      <c r="I65" s="439">
        <v>14921</v>
      </c>
      <c r="J65" s="439">
        <v>3323</v>
      </c>
      <c r="K65" s="439">
        <v>7484</v>
      </c>
      <c r="L65" s="439">
        <v>3089</v>
      </c>
      <c r="M65" s="439">
        <v>1011</v>
      </c>
      <c r="N65" s="439">
        <v>14</v>
      </c>
    </row>
    <row r="66" spans="1:14" ht="15" customHeight="1">
      <c r="A66" s="101" t="s">
        <v>2</v>
      </c>
      <c r="B66" s="444">
        <v>10158</v>
      </c>
      <c r="C66" s="444">
        <v>4950</v>
      </c>
      <c r="D66" s="444">
        <v>1886</v>
      </c>
      <c r="E66" s="444">
        <v>2592</v>
      </c>
      <c r="F66" s="444">
        <v>212</v>
      </c>
      <c r="G66" s="444">
        <v>239</v>
      </c>
      <c r="H66" s="444">
        <v>21</v>
      </c>
      <c r="I66" s="444">
        <v>5208</v>
      </c>
      <c r="J66" s="444">
        <v>1213</v>
      </c>
      <c r="K66" s="444">
        <v>2597</v>
      </c>
      <c r="L66" s="444">
        <v>1105</v>
      </c>
      <c r="M66" s="444">
        <v>271</v>
      </c>
      <c r="N66" s="444">
        <v>22</v>
      </c>
    </row>
    <row r="67" spans="1:14" ht="18" customHeight="1">
      <c r="A67" s="54" t="s">
        <v>132</v>
      </c>
      <c r="B67" s="455">
        <v>161271</v>
      </c>
      <c r="C67" s="455">
        <v>77996</v>
      </c>
      <c r="D67" s="455">
        <v>27293</v>
      </c>
      <c r="E67" s="455">
        <v>42793</v>
      </c>
      <c r="F67" s="455">
        <v>4031</v>
      </c>
      <c r="G67" s="455">
        <v>3733</v>
      </c>
      <c r="H67" s="455">
        <v>146</v>
      </c>
      <c r="I67" s="455">
        <v>83275</v>
      </c>
      <c r="J67" s="455">
        <v>18215</v>
      </c>
      <c r="K67" s="455">
        <v>42908</v>
      </c>
      <c r="L67" s="455">
        <v>17238</v>
      </c>
      <c r="M67" s="455">
        <v>4756</v>
      </c>
      <c r="N67" s="455">
        <v>158</v>
      </c>
    </row>
    <row r="68" spans="1:14" s="480" customFormat="1" ht="15" customHeight="1">
      <c r="A68" s="103" t="s">
        <v>216</v>
      </c>
      <c r="B68" s="449">
        <v>105917</v>
      </c>
      <c r="C68" s="449">
        <v>50792</v>
      </c>
      <c r="D68" s="449">
        <v>17226</v>
      </c>
      <c r="E68" s="449">
        <v>28379</v>
      </c>
      <c r="F68" s="449">
        <v>2540</v>
      </c>
      <c r="G68" s="449">
        <v>2557</v>
      </c>
      <c r="H68" s="449">
        <v>90</v>
      </c>
      <c r="I68" s="449">
        <v>55125</v>
      </c>
      <c r="J68" s="449">
        <v>12135</v>
      </c>
      <c r="K68" s="449">
        <v>28493</v>
      </c>
      <c r="L68" s="449">
        <v>10916</v>
      </c>
      <c r="M68" s="449">
        <v>3499</v>
      </c>
      <c r="N68" s="449">
        <v>82</v>
      </c>
    </row>
    <row r="69" spans="1:14" ht="15" customHeight="1">
      <c r="A69" s="55" t="s">
        <v>3</v>
      </c>
      <c r="B69" s="439">
        <v>14559</v>
      </c>
      <c r="C69" s="439">
        <v>7150</v>
      </c>
      <c r="D69" s="439">
        <v>2548</v>
      </c>
      <c r="E69" s="439">
        <v>3871</v>
      </c>
      <c r="F69" s="439">
        <v>433</v>
      </c>
      <c r="G69" s="439">
        <v>291</v>
      </c>
      <c r="H69" s="439">
        <v>7</v>
      </c>
      <c r="I69" s="439">
        <v>7409</v>
      </c>
      <c r="J69" s="439">
        <v>1564</v>
      </c>
      <c r="K69" s="439">
        <v>3843</v>
      </c>
      <c r="L69" s="439">
        <v>1715</v>
      </c>
      <c r="M69" s="439">
        <v>275</v>
      </c>
      <c r="N69" s="439">
        <v>12</v>
      </c>
    </row>
    <row r="70" spans="1:14" ht="15" customHeight="1">
      <c r="A70" s="101" t="s">
        <v>4</v>
      </c>
      <c r="B70" s="444">
        <v>8827</v>
      </c>
      <c r="C70" s="444">
        <v>4375</v>
      </c>
      <c r="D70" s="444">
        <v>1650</v>
      </c>
      <c r="E70" s="444">
        <v>2266</v>
      </c>
      <c r="F70" s="444">
        <v>283</v>
      </c>
      <c r="G70" s="444">
        <v>154</v>
      </c>
      <c r="H70" s="444">
        <v>22</v>
      </c>
      <c r="I70" s="444">
        <v>4452</v>
      </c>
      <c r="J70" s="444">
        <v>966</v>
      </c>
      <c r="K70" s="444">
        <v>2268</v>
      </c>
      <c r="L70" s="444">
        <v>1061</v>
      </c>
      <c r="M70" s="444">
        <v>137</v>
      </c>
      <c r="N70" s="444">
        <v>20</v>
      </c>
    </row>
    <row r="71" spans="1:14" ht="15" customHeight="1">
      <c r="A71" s="55" t="s">
        <v>5</v>
      </c>
      <c r="B71" s="439">
        <v>20441</v>
      </c>
      <c r="C71" s="439">
        <v>9941</v>
      </c>
      <c r="D71" s="439">
        <v>3660</v>
      </c>
      <c r="E71" s="439">
        <v>5259</v>
      </c>
      <c r="F71" s="439">
        <v>477</v>
      </c>
      <c r="G71" s="439">
        <v>533</v>
      </c>
      <c r="H71" s="439">
        <v>12</v>
      </c>
      <c r="I71" s="439">
        <v>10500</v>
      </c>
      <c r="J71" s="439">
        <v>2330</v>
      </c>
      <c r="K71" s="439">
        <v>5299</v>
      </c>
      <c r="L71" s="439">
        <v>2192</v>
      </c>
      <c r="M71" s="439">
        <v>659</v>
      </c>
      <c r="N71" s="439">
        <v>20</v>
      </c>
    </row>
    <row r="72" spans="1:14" ht="15" customHeight="1">
      <c r="A72" s="101" t="s">
        <v>6</v>
      </c>
      <c r="B72" s="444">
        <v>11527</v>
      </c>
      <c r="C72" s="444">
        <v>5738</v>
      </c>
      <c r="D72" s="444">
        <v>2209</v>
      </c>
      <c r="E72" s="444">
        <v>3018</v>
      </c>
      <c r="F72" s="444">
        <v>298</v>
      </c>
      <c r="G72" s="444">
        <v>198</v>
      </c>
      <c r="H72" s="444">
        <v>15</v>
      </c>
      <c r="I72" s="444">
        <v>5789</v>
      </c>
      <c r="J72" s="444">
        <v>1220</v>
      </c>
      <c r="K72" s="444">
        <v>3005</v>
      </c>
      <c r="L72" s="444">
        <v>1354</v>
      </c>
      <c r="M72" s="444">
        <v>186</v>
      </c>
      <c r="N72" s="444">
        <v>24</v>
      </c>
    </row>
    <row r="73" spans="1:14" ht="18" customHeight="1">
      <c r="A73" s="54" t="s">
        <v>133</v>
      </c>
      <c r="B73" s="455">
        <v>268696</v>
      </c>
      <c r="C73" s="455">
        <v>131117</v>
      </c>
      <c r="D73" s="455">
        <v>45361</v>
      </c>
      <c r="E73" s="455">
        <v>73704</v>
      </c>
      <c r="F73" s="455">
        <v>6244</v>
      </c>
      <c r="G73" s="455">
        <v>5477</v>
      </c>
      <c r="H73" s="455">
        <v>331</v>
      </c>
      <c r="I73" s="455">
        <v>137579</v>
      </c>
      <c r="J73" s="455">
        <v>30235</v>
      </c>
      <c r="K73" s="455">
        <v>73938</v>
      </c>
      <c r="L73" s="455">
        <v>26302</v>
      </c>
      <c r="M73" s="455">
        <v>6818</v>
      </c>
      <c r="N73" s="455">
        <v>286</v>
      </c>
    </row>
    <row r="74" spans="1:14" s="480" customFormat="1" ht="15" customHeight="1">
      <c r="A74" s="103" t="s">
        <v>217</v>
      </c>
      <c r="B74" s="449">
        <v>68661</v>
      </c>
      <c r="C74" s="449">
        <v>33264</v>
      </c>
      <c r="D74" s="449">
        <v>11103</v>
      </c>
      <c r="E74" s="449">
        <v>18910</v>
      </c>
      <c r="F74" s="449">
        <v>1649</v>
      </c>
      <c r="G74" s="449">
        <v>1540</v>
      </c>
      <c r="H74" s="449">
        <v>62</v>
      </c>
      <c r="I74" s="449">
        <v>35397</v>
      </c>
      <c r="J74" s="449">
        <v>7575</v>
      </c>
      <c r="K74" s="449">
        <v>18990</v>
      </c>
      <c r="L74" s="449">
        <v>6839</v>
      </c>
      <c r="M74" s="449">
        <v>1935</v>
      </c>
      <c r="N74" s="449">
        <v>58</v>
      </c>
    </row>
    <row r="75" spans="1:14" ht="15" customHeight="1">
      <c r="A75" s="55" t="s">
        <v>34</v>
      </c>
      <c r="B75" s="439">
        <v>40971</v>
      </c>
      <c r="C75" s="439">
        <v>20061</v>
      </c>
      <c r="D75" s="439">
        <v>7172</v>
      </c>
      <c r="E75" s="439">
        <v>11000</v>
      </c>
      <c r="F75" s="439">
        <v>962</v>
      </c>
      <c r="G75" s="439">
        <v>874</v>
      </c>
      <c r="H75" s="439">
        <v>53</v>
      </c>
      <c r="I75" s="439">
        <v>20910</v>
      </c>
      <c r="J75" s="439">
        <v>4847</v>
      </c>
      <c r="K75" s="439">
        <v>11013</v>
      </c>
      <c r="L75" s="439">
        <v>3927</v>
      </c>
      <c r="M75" s="439">
        <v>1078</v>
      </c>
      <c r="N75" s="439">
        <v>45</v>
      </c>
    </row>
    <row r="76" spans="1:14" ht="15" customHeight="1">
      <c r="A76" s="101" t="s">
        <v>35</v>
      </c>
      <c r="B76" s="444">
        <v>9499</v>
      </c>
      <c r="C76" s="444">
        <v>4635</v>
      </c>
      <c r="D76" s="444">
        <v>1715</v>
      </c>
      <c r="E76" s="444">
        <v>2461</v>
      </c>
      <c r="F76" s="444">
        <v>230</v>
      </c>
      <c r="G76" s="444">
        <v>207</v>
      </c>
      <c r="H76" s="444">
        <v>22</v>
      </c>
      <c r="I76" s="444">
        <v>4864</v>
      </c>
      <c r="J76" s="444">
        <v>1082</v>
      </c>
      <c r="K76" s="444">
        <v>2451</v>
      </c>
      <c r="L76" s="444">
        <v>1072</v>
      </c>
      <c r="M76" s="444">
        <v>238</v>
      </c>
      <c r="N76" s="444">
        <v>21</v>
      </c>
    </row>
    <row r="77" spans="1:14" ht="15" customHeight="1">
      <c r="A77" s="55" t="s">
        <v>36</v>
      </c>
      <c r="B77" s="439">
        <v>16786</v>
      </c>
      <c r="C77" s="439">
        <v>8449</v>
      </c>
      <c r="D77" s="439">
        <v>3015</v>
      </c>
      <c r="E77" s="439">
        <v>4713</v>
      </c>
      <c r="F77" s="439">
        <v>431</v>
      </c>
      <c r="G77" s="439">
        <v>283</v>
      </c>
      <c r="H77" s="439">
        <v>7</v>
      </c>
      <c r="I77" s="439">
        <v>8337</v>
      </c>
      <c r="J77" s="439">
        <v>1804</v>
      </c>
      <c r="K77" s="439">
        <v>4685</v>
      </c>
      <c r="L77" s="439">
        <v>1584</v>
      </c>
      <c r="M77" s="439">
        <v>260</v>
      </c>
      <c r="N77" s="439">
        <v>4</v>
      </c>
    </row>
    <row r="78" spans="1:14" ht="15" customHeight="1">
      <c r="A78" s="101" t="s">
        <v>37</v>
      </c>
      <c r="B78" s="444">
        <v>47119</v>
      </c>
      <c r="C78" s="444">
        <v>22937</v>
      </c>
      <c r="D78" s="444">
        <v>7991</v>
      </c>
      <c r="E78" s="444">
        <v>12750</v>
      </c>
      <c r="F78" s="444">
        <v>1122</v>
      </c>
      <c r="G78" s="444">
        <v>980</v>
      </c>
      <c r="H78" s="444">
        <v>94</v>
      </c>
      <c r="I78" s="444">
        <v>24182</v>
      </c>
      <c r="J78" s="444">
        <v>5259</v>
      </c>
      <c r="K78" s="444">
        <v>12839</v>
      </c>
      <c r="L78" s="444">
        <v>4729</v>
      </c>
      <c r="M78" s="444">
        <v>1283</v>
      </c>
      <c r="N78" s="444">
        <v>72</v>
      </c>
    </row>
    <row r="79" spans="1:14" ht="15" customHeight="1">
      <c r="A79" s="55" t="s">
        <v>38</v>
      </c>
      <c r="B79" s="439">
        <v>56109</v>
      </c>
      <c r="C79" s="439">
        <v>27367</v>
      </c>
      <c r="D79" s="439">
        <v>9411</v>
      </c>
      <c r="E79" s="439">
        <v>15736</v>
      </c>
      <c r="F79" s="439">
        <v>1187</v>
      </c>
      <c r="G79" s="439">
        <v>990</v>
      </c>
      <c r="H79" s="439">
        <v>43</v>
      </c>
      <c r="I79" s="439">
        <v>28742</v>
      </c>
      <c r="J79" s="439">
        <v>6618</v>
      </c>
      <c r="K79" s="439">
        <v>15806</v>
      </c>
      <c r="L79" s="439">
        <v>4946</v>
      </c>
      <c r="M79" s="439">
        <v>1327</v>
      </c>
      <c r="N79" s="439">
        <v>45</v>
      </c>
    </row>
    <row r="80" spans="1:14" ht="15" customHeight="1">
      <c r="A80" s="101" t="s">
        <v>39</v>
      </c>
      <c r="B80" s="444">
        <v>29551</v>
      </c>
      <c r="C80" s="444">
        <v>14404</v>
      </c>
      <c r="D80" s="444">
        <v>4954</v>
      </c>
      <c r="E80" s="444">
        <v>8134</v>
      </c>
      <c r="F80" s="444">
        <v>663</v>
      </c>
      <c r="G80" s="444">
        <v>603</v>
      </c>
      <c r="H80" s="444">
        <v>50</v>
      </c>
      <c r="I80" s="444">
        <v>15147</v>
      </c>
      <c r="J80" s="444">
        <v>3050</v>
      </c>
      <c r="K80" s="444">
        <v>8154</v>
      </c>
      <c r="L80" s="444">
        <v>3205</v>
      </c>
      <c r="M80" s="444">
        <v>697</v>
      </c>
      <c r="N80" s="444">
        <v>41</v>
      </c>
    </row>
    <row r="81" spans="1:14" s="661" customFormat="1" ht="15.95" customHeight="1">
      <c r="A81" s="662" t="s">
        <v>192</v>
      </c>
      <c r="B81" s="439">
        <v>3080535</v>
      </c>
      <c r="C81" s="439">
        <v>1508453</v>
      </c>
      <c r="D81" s="439">
        <v>474681</v>
      </c>
      <c r="E81" s="439">
        <v>886642</v>
      </c>
      <c r="F81" s="439">
        <v>88332</v>
      </c>
      <c r="G81" s="439">
        <v>52735</v>
      </c>
      <c r="H81" s="439">
        <v>6063</v>
      </c>
      <c r="I81" s="439">
        <v>1572082</v>
      </c>
      <c r="J81" s="439">
        <v>321621</v>
      </c>
      <c r="K81" s="439">
        <v>890072</v>
      </c>
      <c r="L81" s="439">
        <v>282356</v>
      </c>
      <c r="M81" s="439">
        <v>72373</v>
      </c>
      <c r="N81" s="439">
        <v>5660</v>
      </c>
    </row>
    <row r="82" spans="1:14" ht="24.95" customHeight="1">
      <c r="A82" s="102" t="s">
        <v>250</v>
      </c>
      <c r="B82" s="470">
        <v>1733212</v>
      </c>
      <c r="C82" s="470">
        <v>847202</v>
      </c>
      <c r="D82" s="470">
        <v>269207</v>
      </c>
      <c r="E82" s="470">
        <v>501221</v>
      </c>
      <c r="F82" s="470">
        <v>45847</v>
      </c>
      <c r="G82" s="470">
        <v>28228</v>
      </c>
      <c r="H82" s="470">
        <v>2699</v>
      </c>
      <c r="I82" s="470">
        <v>886010</v>
      </c>
      <c r="J82" s="470">
        <v>181990</v>
      </c>
      <c r="K82" s="470">
        <v>503533</v>
      </c>
      <c r="L82" s="470">
        <v>158645</v>
      </c>
      <c r="M82" s="470">
        <v>39266</v>
      </c>
      <c r="N82" s="470">
        <v>2576</v>
      </c>
    </row>
    <row r="83" spans="1:14" ht="18" customHeight="1">
      <c r="A83" s="54" t="s">
        <v>134</v>
      </c>
      <c r="B83" s="455">
        <v>245139</v>
      </c>
      <c r="C83" s="455">
        <v>120420</v>
      </c>
      <c r="D83" s="455">
        <v>38520</v>
      </c>
      <c r="E83" s="455">
        <v>72552</v>
      </c>
      <c r="F83" s="455">
        <v>6134</v>
      </c>
      <c r="G83" s="455">
        <v>2904</v>
      </c>
      <c r="H83" s="455">
        <v>310</v>
      </c>
      <c r="I83" s="455">
        <v>124719</v>
      </c>
      <c r="J83" s="455">
        <v>25396</v>
      </c>
      <c r="K83" s="455">
        <v>73000</v>
      </c>
      <c r="L83" s="455">
        <v>21738</v>
      </c>
      <c r="M83" s="455">
        <v>4287</v>
      </c>
      <c r="N83" s="455">
        <v>298</v>
      </c>
    </row>
    <row r="84" spans="1:14" s="480" customFormat="1" ht="14.1" customHeight="1">
      <c r="A84" s="103" t="s">
        <v>218</v>
      </c>
      <c r="B84" s="449">
        <v>67503</v>
      </c>
      <c r="C84" s="449">
        <v>32558</v>
      </c>
      <c r="D84" s="449">
        <v>10034</v>
      </c>
      <c r="E84" s="449">
        <v>19929</v>
      </c>
      <c r="F84" s="449">
        <v>1493</v>
      </c>
      <c r="G84" s="449">
        <v>1057</v>
      </c>
      <c r="H84" s="449">
        <v>45</v>
      </c>
      <c r="I84" s="449">
        <v>34945</v>
      </c>
      <c r="J84" s="449">
        <v>7216</v>
      </c>
      <c r="K84" s="449">
        <v>20100</v>
      </c>
      <c r="L84" s="449">
        <v>5852</v>
      </c>
      <c r="M84" s="449">
        <v>1724</v>
      </c>
      <c r="N84" s="449">
        <v>53</v>
      </c>
    </row>
    <row r="85" spans="1:14" ht="14.1" customHeight="1">
      <c r="A85" s="55" t="s">
        <v>77</v>
      </c>
      <c r="B85" s="439">
        <v>16001</v>
      </c>
      <c r="C85" s="439">
        <v>7899</v>
      </c>
      <c r="D85" s="439">
        <v>2477</v>
      </c>
      <c r="E85" s="439">
        <v>4760</v>
      </c>
      <c r="F85" s="439">
        <v>413</v>
      </c>
      <c r="G85" s="439">
        <v>190</v>
      </c>
      <c r="H85" s="439">
        <v>59</v>
      </c>
      <c r="I85" s="439">
        <v>8102</v>
      </c>
      <c r="J85" s="439">
        <v>1584</v>
      </c>
      <c r="K85" s="439">
        <v>4770</v>
      </c>
      <c r="L85" s="439">
        <v>1430</v>
      </c>
      <c r="M85" s="439">
        <v>271</v>
      </c>
      <c r="N85" s="439">
        <v>47</v>
      </c>
    </row>
    <row r="86" spans="1:14" ht="14.1" customHeight="1">
      <c r="A86" s="101" t="s">
        <v>78</v>
      </c>
      <c r="B86" s="444">
        <v>22474</v>
      </c>
      <c r="C86" s="444">
        <v>11122</v>
      </c>
      <c r="D86" s="444">
        <v>3459</v>
      </c>
      <c r="E86" s="444">
        <v>6724</v>
      </c>
      <c r="F86" s="444">
        <v>601</v>
      </c>
      <c r="G86" s="444">
        <v>311</v>
      </c>
      <c r="H86" s="444">
        <v>27</v>
      </c>
      <c r="I86" s="444">
        <v>11352</v>
      </c>
      <c r="J86" s="444">
        <v>1985</v>
      </c>
      <c r="K86" s="444">
        <v>6778</v>
      </c>
      <c r="L86" s="444">
        <v>2183</v>
      </c>
      <c r="M86" s="444">
        <v>377</v>
      </c>
      <c r="N86" s="444">
        <v>29</v>
      </c>
    </row>
    <row r="87" spans="1:14" ht="14.1" customHeight="1">
      <c r="A87" s="55" t="s">
        <v>79</v>
      </c>
      <c r="B87" s="439">
        <v>10568</v>
      </c>
      <c r="C87" s="439">
        <v>5214</v>
      </c>
      <c r="D87" s="439">
        <v>1552</v>
      </c>
      <c r="E87" s="439">
        <v>3146</v>
      </c>
      <c r="F87" s="439">
        <v>344</v>
      </c>
      <c r="G87" s="439">
        <v>163</v>
      </c>
      <c r="H87" s="439">
        <v>9</v>
      </c>
      <c r="I87" s="439">
        <v>5354</v>
      </c>
      <c r="J87" s="439">
        <v>793</v>
      </c>
      <c r="K87" s="439">
        <v>3150</v>
      </c>
      <c r="L87" s="439">
        <v>1242</v>
      </c>
      <c r="M87" s="439">
        <v>160</v>
      </c>
      <c r="N87" s="439">
        <v>9</v>
      </c>
    </row>
    <row r="88" spans="1:14" ht="14.1" customHeight="1">
      <c r="A88" s="101" t="s">
        <v>80</v>
      </c>
      <c r="B88" s="444">
        <v>14598</v>
      </c>
      <c r="C88" s="444">
        <v>7249</v>
      </c>
      <c r="D88" s="444">
        <v>2336</v>
      </c>
      <c r="E88" s="444">
        <v>4341</v>
      </c>
      <c r="F88" s="444">
        <v>442</v>
      </c>
      <c r="G88" s="444">
        <v>111</v>
      </c>
      <c r="H88" s="444">
        <v>19</v>
      </c>
      <c r="I88" s="444">
        <v>7349</v>
      </c>
      <c r="J88" s="444">
        <v>1491</v>
      </c>
      <c r="K88" s="444">
        <v>4357</v>
      </c>
      <c r="L88" s="444">
        <v>1259</v>
      </c>
      <c r="M88" s="444">
        <v>219</v>
      </c>
      <c r="N88" s="444">
        <v>23</v>
      </c>
    </row>
    <row r="89" spans="1:14" ht="14.1" customHeight="1">
      <c r="A89" s="55" t="s">
        <v>81</v>
      </c>
      <c r="B89" s="439">
        <v>25762</v>
      </c>
      <c r="C89" s="439">
        <v>12482</v>
      </c>
      <c r="D89" s="439">
        <v>3782</v>
      </c>
      <c r="E89" s="439">
        <v>7579</v>
      </c>
      <c r="F89" s="439">
        <v>716</v>
      </c>
      <c r="G89" s="439">
        <v>378</v>
      </c>
      <c r="H89" s="439">
        <v>27</v>
      </c>
      <c r="I89" s="439">
        <v>13280</v>
      </c>
      <c r="J89" s="439">
        <v>2491</v>
      </c>
      <c r="K89" s="439">
        <v>7623</v>
      </c>
      <c r="L89" s="439">
        <v>2644</v>
      </c>
      <c r="M89" s="439">
        <v>485</v>
      </c>
      <c r="N89" s="439">
        <v>37</v>
      </c>
    </row>
    <row r="90" spans="1:14" ht="14.1" customHeight="1">
      <c r="A90" s="101" t="s">
        <v>82</v>
      </c>
      <c r="B90" s="444">
        <v>23584</v>
      </c>
      <c r="C90" s="444">
        <v>11631</v>
      </c>
      <c r="D90" s="444">
        <v>3886</v>
      </c>
      <c r="E90" s="444">
        <v>6967</v>
      </c>
      <c r="F90" s="444">
        <v>546</v>
      </c>
      <c r="G90" s="444">
        <v>190</v>
      </c>
      <c r="H90" s="444">
        <v>42</v>
      </c>
      <c r="I90" s="444">
        <v>11953</v>
      </c>
      <c r="J90" s="444">
        <v>2601</v>
      </c>
      <c r="K90" s="444">
        <v>7032</v>
      </c>
      <c r="L90" s="444">
        <v>1979</v>
      </c>
      <c r="M90" s="444">
        <v>304</v>
      </c>
      <c r="N90" s="444">
        <v>37</v>
      </c>
    </row>
    <row r="91" spans="1:14" ht="14.1" customHeight="1">
      <c r="A91" s="55" t="s">
        <v>83</v>
      </c>
      <c r="B91" s="439">
        <v>30989</v>
      </c>
      <c r="C91" s="439">
        <v>15361</v>
      </c>
      <c r="D91" s="439">
        <v>5265</v>
      </c>
      <c r="E91" s="439">
        <v>9089</v>
      </c>
      <c r="F91" s="439">
        <v>736</v>
      </c>
      <c r="G91" s="439">
        <v>219</v>
      </c>
      <c r="H91" s="439">
        <v>52</v>
      </c>
      <c r="I91" s="439">
        <v>15628</v>
      </c>
      <c r="J91" s="439">
        <v>3561</v>
      </c>
      <c r="K91" s="439">
        <v>9165</v>
      </c>
      <c r="L91" s="439">
        <v>2513</v>
      </c>
      <c r="M91" s="439">
        <v>363</v>
      </c>
      <c r="N91" s="439">
        <v>26</v>
      </c>
    </row>
    <row r="92" spans="1:14" ht="14.1" customHeight="1">
      <c r="A92" s="101" t="s">
        <v>84</v>
      </c>
      <c r="B92" s="444">
        <v>20817</v>
      </c>
      <c r="C92" s="444">
        <v>10592</v>
      </c>
      <c r="D92" s="444">
        <v>3788</v>
      </c>
      <c r="E92" s="444">
        <v>6204</v>
      </c>
      <c r="F92" s="444">
        <v>462</v>
      </c>
      <c r="G92" s="444">
        <v>118</v>
      </c>
      <c r="H92" s="444">
        <v>20</v>
      </c>
      <c r="I92" s="444">
        <v>10225</v>
      </c>
      <c r="J92" s="444">
        <v>2449</v>
      </c>
      <c r="K92" s="444">
        <v>6226</v>
      </c>
      <c r="L92" s="444">
        <v>1346</v>
      </c>
      <c r="M92" s="444">
        <v>183</v>
      </c>
      <c r="N92" s="444">
        <v>21</v>
      </c>
    </row>
    <row r="93" spans="1:14" ht="14.1" customHeight="1">
      <c r="A93" s="55" t="s">
        <v>85</v>
      </c>
      <c r="B93" s="439">
        <v>12843</v>
      </c>
      <c r="C93" s="439">
        <v>6312</v>
      </c>
      <c r="D93" s="439">
        <v>1941</v>
      </c>
      <c r="E93" s="439">
        <v>3813</v>
      </c>
      <c r="F93" s="439">
        <v>381</v>
      </c>
      <c r="G93" s="439">
        <v>167</v>
      </c>
      <c r="H93" s="439">
        <v>10</v>
      </c>
      <c r="I93" s="439">
        <v>6531</v>
      </c>
      <c r="J93" s="439">
        <v>1225</v>
      </c>
      <c r="K93" s="439">
        <v>3799</v>
      </c>
      <c r="L93" s="439">
        <v>1290</v>
      </c>
      <c r="M93" s="439">
        <v>201</v>
      </c>
      <c r="N93" s="439">
        <v>16</v>
      </c>
    </row>
    <row r="94" spans="1:14" ht="18" customHeight="1">
      <c r="A94" s="100" t="s">
        <v>135</v>
      </c>
      <c r="B94" s="470">
        <v>151063</v>
      </c>
      <c r="C94" s="470">
        <v>74426</v>
      </c>
      <c r="D94" s="470">
        <v>23868</v>
      </c>
      <c r="E94" s="470">
        <v>43352</v>
      </c>
      <c r="F94" s="470">
        <v>4317</v>
      </c>
      <c r="G94" s="470">
        <v>2786</v>
      </c>
      <c r="H94" s="470">
        <v>103</v>
      </c>
      <c r="I94" s="470">
        <v>76637</v>
      </c>
      <c r="J94" s="470">
        <v>14939</v>
      </c>
      <c r="K94" s="470">
        <v>43218</v>
      </c>
      <c r="L94" s="470">
        <v>14982</v>
      </c>
      <c r="M94" s="470">
        <v>3401</v>
      </c>
      <c r="N94" s="470">
        <v>97</v>
      </c>
    </row>
    <row r="95" spans="1:14" s="480" customFormat="1" ht="14.1" customHeight="1">
      <c r="A95" s="56" t="s">
        <v>219</v>
      </c>
      <c r="B95" s="464">
        <v>78674</v>
      </c>
      <c r="C95" s="464">
        <v>38129</v>
      </c>
      <c r="D95" s="464">
        <v>11903</v>
      </c>
      <c r="E95" s="464">
        <v>22603</v>
      </c>
      <c r="F95" s="464">
        <v>1990</v>
      </c>
      <c r="G95" s="464">
        <v>1575</v>
      </c>
      <c r="H95" s="464">
        <v>58</v>
      </c>
      <c r="I95" s="464">
        <v>40545</v>
      </c>
      <c r="J95" s="464">
        <v>8237</v>
      </c>
      <c r="K95" s="464">
        <v>22683</v>
      </c>
      <c r="L95" s="464">
        <v>7300</v>
      </c>
      <c r="M95" s="464">
        <v>2265</v>
      </c>
      <c r="N95" s="464">
        <v>60</v>
      </c>
    </row>
    <row r="96" spans="1:14" ht="14.1" customHeight="1">
      <c r="A96" s="101" t="s">
        <v>46</v>
      </c>
      <c r="B96" s="444">
        <v>13202</v>
      </c>
      <c r="C96" s="444">
        <v>6558</v>
      </c>
      <c r="D96" s="444">
        <v>2275</v>
      </c>
      <c r="E96" s="444">
        <v>3676</v>
      </c>
      <c r="F96" s="444">
        <v>345</v>
      </c>
      <c r="G96" s="444">
        <v>248</v>
      </c>
      <c r="H96" s="444">
        <v>14</v>
      </c>
      <c r="I96" s="444">
        <v>6644</v>
      </c>
      <c r="J96" s="444">
        <v>1440</v>
      </c>
      <c r="K96" s="444">
        <v>3619</v>
      </c>
      <c r="L96" s="444">
        <v>1330</v>
      </c>
      <c r="M96" s="444">
        <v>248</v>
      </c>
      <c r="N96" s="444">
        <v>7</v>
      </c>
    </row>
    <row r="97" spans="1:14" ht="14.1" customHeight="1">
      <c r="A97" s="55" t="s">
        <v>47</v>
      </c>
      <c r="B97" s="439">
        <v>11054</v>
      </c>
      <c r="C97" s="439">
        <v>5437</v>
      </c>
      <c r="D97" s="439">
        <v>1690</v>
      </c>
      <c r="E97" s="439">
        <v>3150</v>
      </c>
      <c r="F97" s="439">
        <v>369</v>
      </c>
      <c r="G97" s="439">
        <v>223</v>
      </c>
      <c r="H97" s="439">
        <v>5</v>
      </c>
      <c r="I97" s="439">
        <v>5617</v>
      </c>
      <c r="J97" s="439">
        <v>968</v>
      </c>
      <c r="K97" s="439">
        <v>3132</v>
      </c>
      <c r="L97" s="439">
        <v>1329</v>
      </c>
      <c r="M97" s="439">
        <v>182</v>
      </c>
      <c r="N97" s="439">
        <v>6</v>
      </c>
    </row>
    <row r="98" spans="1:14" ht="14.1" customHeight="1">
      <c r="A98" s="101" t="s">
        <v>48</v>
      </c>
      <c r="B98" s="444">
        <v>12313</v>
      </c>
      <c r="C98" s="444">
        <v>6184</v>
      </c>
      <c r="D98" s="444">
        <v>1873</v>
      </c>
      <c r="E98" s="444">
        <v>3666</v>
      </c>
      <c r="F98" s="444">
        <v>422</v>
      </c>
      <c r="G98" s="444">
        <v>216</v>
      </c>
      <c r="H98" s="444">
        <v>7</v>
      </c>
      <c r="I98" s="444">
        <v>6129</v>
      </c>
      <c r="J98" s="444">
        <v>993</v>
      </c>
      <c r="K98" s="444">
        <v>3603</v>
      </c>
      <c r="L98" s="444">
        <v>1330</v>
      </c>
      <c r="M98" s="444">
        <v>196</v>
      </c>
      <c r="N98" s="444">
        <v>7</v>
      </c>
    </row>
    <row r="99" spans="1:14" ht="14.1" customHeight="1">
      <c r="A99" s="55" t="s">
        <v>49</v>
      </c>
      <c r="B99" s="439">
        <v>11022</v>
      </c>
      <c r="C99" s="439">
        <v>5653</v>
      </c>
      <c r="D99" s="439">
        <v>1823</v>
      </c>
      <c r="E99" s="439">
        <v>3302</v>
      </c>
      <c r="F99" s="439">
        <v>419</v>
      </c>
      <c r="G99" s="439">
        <v>103</v>
      </c>
      <c r="H99" s="439">
        <v>6</v>
      </c>
      <c r="I99" s="439">
        <v>5369</v>
      </c>
      <c r="J99" s="439">
        <v>832</v>
      </c>
      <c r="K99" s="439">
        <v>3284</v>
      </c>
      <c r="L99" s="439">
        <v>1150</v>
      </c>
      <c r="M99" s="439">
        <v>96</v>
      </c>
      <c r="N99" s="439">
        <v>7</v>
      </c>
    </row>
    <row r="100" spans="1:14" ht="14.1" customHeight="1">
      <c r="A100" s="101" t="s">
        <v>50</v>
      </c>
      <c r="B100" s="444">
        <v>24798</v>
      </c>
      <c r="C100" s="444">
        <v>12465</v>
      </c>
      <c r="D100" s="444">
        <v>4304</v>
      </c>
      <c r="E100" s="444">
        <v>6955</v>
      </c>
      <c r="F100" s="444">
        <v>772</v>
      </c>
      <c r="G100" s="444">
        <v>421</v>
      </c>
      <c r="H100" s="444">
        <v>13</v>
      </c>
      <c r="I100" s="444">
        <v>12333</v>
      </c>
      <c r="J100" s="444">
        <v>2469</v>
      </c>
      <c r="K100" s="444">
        <v>6897</v>
      </c>
      <c r="L100" s="444">
        <v>2543</v>
      </c>
      <c r="M100" s="444">
        <v>414</v>
      </c>
      <c r="N100" s="444">
        <v>10</v>
      </c>
    </row>
    <row r="101" spans="1:14" ht="18" customHeight="1">
      <c r="A101" s="54" t="s">
        <v>136</v>
      </c>
      <c r="B101" s="455">
        <v>255843</v>
      </c>
      <c r="C101" s="455">
        <v>125910</v>
      </c>
      <c r="D101" s="455">
        <v>41138</v>
      </c>
      <c r="E101" s="455">
        <v>73195</v>
      </c>
      <c r="F101" s="455">
        <v>6679</v>
      </c>
      <c r="G101" s="455">
        <v>4445</v>
      </c>
      <c r="H101" s="455">
        <v>453</v>
      </c>
      <c r="I101" s="455">
        <v>129933</v>
      </c>
      <c r="J101" s="455">
        <v>26095</v>
      </c>
      <c r="K101" s="455">
        <v>73714</v>
      </c>
      <c r="L101" s="455">
        <v>24012</v>
      </c>
      <c r="M101" s="455">
        <v>5681</v>
      </c>
      <c r="N101" s="455">
        <v>431</v>
      </c>
    </row>
    <row r="102" spans="1:14" s="480" customFormat="1" ht="14.1" customHeight="1">
      <c r="A102" s="103" t="s">
        <v>221</v>
      </c>
      <c r="B102" s="449">
        <v>99082</v>
      </c>
      <c r="C102" s="449">
        <v>47923</v>
      </c>
      <c r="D102" s="449">
        <v>15521</v>
      </c>
      <c r="E102" s="449">
        <v>27794</v>
      </c>
      <c r="F102" s="449">
        <v>2356</v>
      </c>
      <c r="G102" s="449">
        <v>2061</v>
      </c>
      <c r="H102" s="449">
        <v>191</v>
      </c>
      <c r="I102" s="449">
        <v>51159</v>
      </c>
      <c r="J102" s="449">
        <v>10869</v>
      </c>
      <c r="K102" s="449">
        <v>27965</v>
      </c>
      <c r="L102" s="449">
        <v>9120</v>
      </c>
      <c r="M102" s="449">
        <v>3003</v>
      </c>
      <c r="N102" s="449">
        <v>202</v>
      </c>
    </row>
    <row r="103" spans="1:14" ht="14.1" customHeight="1">
      <c r="A103" s="55" t="s">
        <v>40</v>
      </c>
      <c r="B103" s="439">
        <v>24677</v>
      </c>
      <c r="C103" s="439">
        <v>12379</v>
      </c>
      <c r="D103" s="439">
        <v>4433</v>
      </c>
      <c r="E103" s="439">
        <v>6767</v>
      </c>
      <c r="F103" s="439">
        <v>705</v>
      </c>
      <c r="G103" s="439">
        <v>448</v>
      </c>
      <c r="H103" s="439">
        <v>26</v>
      </c>
      <c r="I103" s="439">
        <v>12298</v>
      </c>
      <c r="J103" s="439">
        <v>2645</v>
      </c>
      <c r="K103" s="439">
        <v>6773</v>
      </c>
      <c r="L103" s="439">
        <v>2481</v>
      </c>
      <c r="M103" s="439">
        <v>373</v>
      </c>
      <c r="N103" s="439">
        <v>26</v>
      </c>
    </row>
    <row r="104" spans="1:14" ht="14.1" customHeight="1">
      <c r="A104" s="101" t="s">
        <v>41</v>
      </c>
      <c r="B104" s="444">
        <v>15129</v>
      </c>
      <c r="C104" s="444">
        <v>7689</v>
      </c>
      <c r="D104" s="444">
        <v>2676</v>
      </c>
      <c r="E104" s="444">
        <v>4258</v>
      </c>
      <c r="F104" s="444">
        <v>479</v>
      </c>
      <c r="G104" s="444">
        <v>264</v>
      </c>
      <c r="H104" s="444">
        <v>12</v>
      </c>
      <c r="I104" s="444">
        <v>7440</v>
      </c>
      <c r="J104" s="444">
        <v>1278</v>
      </c>
      <c r="K104" s="444">
        <v>4227</v>
      </c>
      <c r="L104" s="444">
        <v>1731</v>
      </c>
      <c r="M104" s="444">
        <v>188</v>
      </c>
      <c r="N104" s="444">
        <v>16</v>
      </c>
    </row>
    <row r="105" spans="1:14" ht="14.1" customHeight="1">
      <c r="A105" s="55" t="s">
        <v>42</v>
      </c>
      <c r="B105" s="439">
        <v>11278</v>
      </c>
      <c r="C105" s="439">
        <v>5721</v>
      </c>
      <c r="D105" s="439">
        <v>1930</v>
      </c>
      <c r="E105" s="439">
        <v>3192</v>
      </c>
      <c r="F105" s="439">
        <v>408</v>
      </c>
      <c r="G105" s="439">
        <v>178</v>
      </c>
      <c r="H105" s="439">
        <v>13</v>
      </c>
      <c r="I105" s="439">
        <v>5557</v>
      </c>
      <c r="J105" s="439">
        <v>1055</v>
      </c>
      <c r="K105" s="439">
        <v>3159</v>
      </c>
      <c r="L105" s="439">
        <v>1173</v>
      </c>
      <c r="M105" s="439">
        <v>163</v>
      </c>
      <c r="N105" s="439">
        <v>7</v>
      </c>
    </row>
    <row r="106" spans="1:14" ht="14.1" customHeight="1">
      <c r="A106" s="101" t="s">
        <v>43</v>
      </c>
      <c r="B106" s="444">
        <v>14946</v>
      </c>
      <c r="C106" s="444">
        <v>7556</v>
      </c>
      <c r="D106" s="444">
        <v>2364</v>
      </c>
      <c r="E106" s="444">
        <v>4555</v>
      </c>
      <c r="F106" s="444">
        <v>457</v>
      </c>
      <c r="G106" s="444">
        <v>165</v>
      </c>
      <c r="H106" s="444">
        <v>15</v>
      </c>
      <c r="I106" s="444">
        <v>7390</v>
      </c>
      <c r="J106" s="444">
        <v>1235</v>
      </c>
      <c r="K106" s="444">
        <v>4579</v>
      </c>
      <c r="L106" s="444">
        <v>1405</v>
      </c>
      <c r="M106" s="444">
        <v>162</v>
      </c>
      <c r="N106" s="444">
        <v>9</v>
      </c>
    </row>
    <row r="107" spans="1:14" ht="14.1" customHeight="1">
      <c r="A107" s="55" t="s">
        <v>220</v>
      </c>
      <c r="B107" s="439">
        <v>67543</v>
      </c>
      <c r="C107" s="439">
        <v>33047</v>
      </c>
      <c r="D107" s="439">
        <v>10378</v>
      </c>
      <c r="E107" s="439">
        <v>19716</v>
      </c>
      <c r="F107" s="439">
        <v>1659</v>
      </c>
      <c r="G107" s="439">
        <v>1128</v>
      </c>
      <c r="H107" s="439">
        <v>166</v>
      </c>
      <c r="I107" s="439">
        <v>34496</v>
      </c>
      <c r="J107" s="439">
        <v>6853</v>
      </c>
      <c r="K107" s="439">
        <v>19946</v>
      </c>
      <c r="L107" s="439">
        <v>5991</v>
      </c>
      <c r="M107" s="439">
        <v>1552</v>
      </c>
      <c r="N107" s="439">
        <v>154</v>
      </c>
    </row>
    <row r="108" spans="1:14" ht="14.1" customHeight="1">
      <c r="A108" s="101" t="s">
        <v>44</v>
      </c>
      <c r="B108" s="444">
        <v>12460</v>
      </c>
      <c r="C108" s="444">
        <v>6269</v>
      </c>
      <c r="D108" s="444">
        <v>2088</v>
      </c>
      <c r="E108" s="444">
        <v>3721</v>
      </c>
      <c r="F108" s="444">
        <v>360</v>
      </c>
      <c r="G108" s="444">
        <v>92</v>
      </c>
      <c r="H108" s="444">
        <v>8</v>
      </c>
      <c r="I108" s="444">
        <v>6191</v>
      </c>
      <c r="J108" s="444">
        <v>1110</v>
      </c>
      <c r="K108" s="444">
        <v>3771</v>
      </c>
      <c r="L108" s="444">
        <v>1204</v>
      </c>
      <c r="M108" s="444">
        <v>99</v>
      </c>
      <c r="N108" s="444">
        <v>7</v>
      </c>
    </row>
    <row r="109" spans="1:14" ht="14.1" customHeight="1">
      <c r="A109" s="55" t="s">
        <v>45</v>
      </c>
      <c r="B109" s="439">
        <v>10728</v>
      </c>
      <c r="C109" s="439">
        <v>5326</v>
      </c>
      <c r="D109" s="439">
        <v>1748</v>
      </c>
      <c r="E109" s="439">
        <v>3192</v>
      </c>
      <c r="F109" s="439">
        <v>255</v>
      </c>
      <c r="G109" s="439">
        <v>109</v>
      </c>
      <c r="H109" s="439">
        <v>22</v>
      </c>
      <c r="I109" s="439">
        <v>5402</v>
      </c>
      <c r="J109" s="439">
        <v>1050</v>
      </c>
      <c r="K109" s="439">
        <v>3294</v>
      </c>
      <c r="L109" s="439">
        <v>907</v>
      </c>
      <c r="M109" s="439">
        <v>141</v>
      </c>
      <c r="N109" s="439">
        <v>10</v>
      </c>
    </row>
    <row r="110" spans="1:14" ht="18" customHeight="1">
      <c r="A110" s="100" t="s">
        <v>137</v>
      </c>
      <c r="B110" s="470">
        <v>183738</v>
      </c>
      <c r="C110" s="470">
        <v>89424</v>
      </c>
      <c r="D110" s="470">
        <v>28425</v>
      </c>
      <c r="E110" s="470">
        <v>53368</v>
      </c>
      <c r="F110" s="470">
        <v>4697</v>
      </c>
      <c r="G110" s="470">
        <v>2802</v>
      </c>
      <c r="H110" s="470">
        <v>132</v>
      </c>
      <c r="I110" s="470">
        <v>94314</v>
      </c>
      <c r="J110" s="470">
        <v>18800</v>
      </c>
      <c r="K110" s="470">
        <v>53438</v>
      </c>
      <c r="L110" s="470">
        <v>17725</v>
      </c>
      <c r="M110" s="470">
        <v>4223</v>
      </c>
      <c r="N110" s="470">
        <v>128</v>
      </c>
    </row>
    <row r="111" spans="1:14" s="480" customFormat="1" ht="14.1" customHeight="1">
      <c r="A111" s="56" t="s">
        <v>222</v>
      </c>
      <c r="B111" s="464">
        <v>99132</v>
      </c>
      <c r="C111" s="464">
        <v>47590</v>
      </c>
      <c r="D111" s="464">
        <v>14872</v>
      </c>
      <c r="E111" s="464">
        <v>28584</v>
      </c>
      <c r="F111" s="464">
        <v>2376</v>
      </c>
      <c r="G111" s="464">
        <v>1680</v>
      </c>
      <c r="H111" s="464">
        <v>78</v>
      </c>
      <c r="I111" s="464">
        <v>51542</v>
      </c>
      <c r="J111" s="464">
        <v>10745</v>
      </c>
      <c r="K111" s="464">
        <v>28720</v>
      </c>
      <c r="L111" s="464">
        <v>9295</v>
      </c>
      <c r="M111" s="464">
        <v>2709</v>
      </c>
      <c r="N111" s="464">
        <v>73</v>
      </c>
    </row>
    <row r="112" spans="1:14" ht="14.1" customHeight="1">
      <c r="A112" s="101" t="s">
        <v>86</v>
      </c>
      <c r="B112" s="444">
        <v>38654</v>
      </c>
      <c r="C112" s="444">
        <v>18870</v>
      </c>
      <c r="D112" s="444">
        <v>6067</v>
      </c>
      <c r="E112" s="444">
        <v>11179</v>
      </c>
      <c r="F112" s="444">
        <v>996</v>
      </c>
      <c r="G112" s="444">
        <v>618</v>
      </c>
      <c r="H112" s="444">
        <v>10</v>
      </c>
      <c r="I112" s="444">
        <v>19784</v>
      </c>
      <c r="J112" s="444">
        <v>3908</v>
      </c>
      <c r="K112" s="444">
        <v>11137</v>
      </c>
      <c r="L112" s="444">
        <v>3791</v>
      </c>
      <c r="M112" s="444">
        <v>931</v>
      </c>
      <c r="N112" s="444">
        <v>17</v>
      </c>
    </row>
    <row r="113" spans="1:14" ht="14.1" customHeight="1">
      <c r="A113" s="55" t="s">
        <v>87</v>
      </c>
      <c r="B113" s="439">
        <v>27565</v>
      </c>
      <c r="C113" s="439">
        <v>13813</v>
      </c>
      <c r="D113" s="439">
        <v>4459</v>
      </c>
      <c r="E113" s="439">
        <v>8322</v>
      </c>
      <c r="F113" s="439">
        <v>741</v>
      </c>
      <c r="G113" s="439">
        <v>259</v>
      </c>
      <c r="H113" s="439">
        <v>32</v>
      </c>
      <c r="I113" s="439">
        <v>13752</v>
      </c>
      <c r="J113" s="439">
        <v>2557</v>
      </c>
      <c r="K113" s="439">
        <v>8347</v>
      </c>
      <c r="L113" s="439">
        <v>2479</v>
      </c>
      <c r="M113" s="439">
        <v>341</v>
      </c>
      <c r="N113" s="439">
        <v>28</v>
      </c>
    </row>
    <row r="114" spans="1:14" ht="14.1" customHeight="1">
      <c r="A114" s="101" t="s">
        <v>88</v>
      </c>
      <c r="B114" s="444">
        <v>18387</v>
      </c>
      <c r="C114" s="444">
        <v>9151</v>
      </c>
      <c r="D114" s="444">
        <v>3027</v>
      </c>
      <c r="E114" s="444">
        <v>5283</v>
      </c>
      <c r="F114" s="444">
        <v>584</v>
      </c>
      <c r="G114" s="444">
        <v>245</v>
      </c>
      <c r="H114" s="444">
        <v>12</v>
      </c>
      <c r="I114" s="444">
        <v>9236</v>
      </c>
      <c r="J114" s="444">
        <v>1590</v>
      </c>
      <c r="K114" s="444">
        <v>5234</v>
      </c>
      <c r="L114" s="444">
        <v>2160</v>
      </c>
      <c r="M114" s="444">
        <v>242</v>
      </c>
      <c r="N114" s="444">
        <v>10</v>
      </c>
    </row>
    <row r="115" spans="1:14" ht="18" customHeight="1">
      <c r="A115" s="54" t="s">
        <v>138</v>
      </c>
      <c r="B115" s="455">
        <v>185556</v>
      </c>
      <c r="C115" s="455">
        <v>89261</v>
      </c>
      <c r="D115" s="455">
        <v>26960</v>
      </c>
      <c r="E115" s="455">
        <v>52226</v>
      </c>
      <c r="F115" s="455">
        <v>5675</v>
      </c>
      <c r="G115" s="455">
        <v>3911</v>
      </c>
      <c r="H115" s="455">
        <v>489</v>
      </c>
      <c r="I115" s="455">
        <v>96295</v>
      </c>
      <c r="J115" s="455">
        <v>19387</v>
      </c>
      <c r="K115" s="455">
        <v>52282</v>
      </c>
      <c r="L115" s="455">
        <v>18954</v>
      </c>
      <c r="M115" s="455">
        <v>5176</v>
      </c>
      <c r="N115" s="455">
        <v>496</v>
      </c>
    </row>
    <row r="116" spans="1:14" s="480" customFormat="1" ht="14.1" customHeight="1">
      <c r="A116" s="103" t="s">
        <v>223</v>
      </c>
      <c r="B116" s="449">
        <v>61511</v>
      </c>
      <c r="C116" s="449">
        <v>29430</v>
      </c>
      <c r="D116" s="449">
        <v>8960</v>
      </c>
      <c r="E116" s="449">
        <v>17317</v>
      </c>
      <c r="F116" s="449">
        <v>1643</v>
      </c>
      <c r="G116" s="449">
        <v>1315</v>
      </c>
      <c r="H116" s="449">
        <v>195</v>
      </c>
      <c r="I116" s="449">
        <v>32081</v>
      </c>
      <c r="J116" s="449">
        <v>6822</v>
      </c>
      <c r="K116" s="449">
        <v>17404</v>
      </c>
      <c r="L116" s="449">
        <v>5695</v>
      </c>
      <c r="M116" s="449">
        <v>1964</v>
      </c>
      <c r="N116" s="449">
        <v>196</v>
      </c>
    </row>
    <row r="117" spans="1:14" ht="14.1" customHeight="1">
      <c r="A117" s="55" t="s">
        <v>65</v>
      </c>
      <c r="B117" s="439">
        <v>20322</v>
      </c>
      <c r="C117" s="439">
        <v>9914</v>
      </c>
      <c r="D117" s="439">
        <v>2839</v>
      </c>
      <c r="E117" s="439">
        <v>5877</v>
      </c>
      <c r="F117" s="439">
        <v>742</v>
      </c>
      <c r="G117" s="439">
        <v>396</v>
      </c>
      <c r="H117" s="439">
        <v>60</v>
      </c>
      <c r="I117" s="439">
        <v>10408</v>
      </c>
      <c r="J117" s="439">
        <v>1879</v>
      </c>
      <c r="K117" s="439">
        <v>5806</v>
      </c>
      <c r="L117" s="439">
        <v>2209</v>
      </c>
      <c r="M117" s="439">
        <v>449</v>
      </c>
      <c r="N117" s="439">
        <v>65</v>
      </c>
    </row>
    <row r="118" spans="1:14" ht="14.1" customHeight="1">
      <c r="A118" s="101" t="s">
        <v>66</v>
      </c>
      <c r="B118" s="444">
        <v>46673</v>
      </c>
      <c r="C118" s="444">
        <v>22588</v>
      </c>
      <c r="D118" s="444">
        <v>6995</v>
      </c>
      <c r="E118" s="444">
        <v>13130</v>
      </c>
      <c r="F118" s="444">
        <v>1403</v>
      </c>
      <c r="G118" s="444">
        <v>1000</v>
      </c>
      <c r="H118" s="444">
        <v>60</v>
      </c>
      <c r="I118" s="444">
        <v>24085</v>
      </c>
      <c r="J118" s="444">
        <v>5041</v>
      </c>
      <c r="K118" s="444">
        <v>13206</v>
      </c>
      <c r="L118" s="444">
        <v>4525</v>
      </c>
      <c r="M118" s="444">
        <v>1241</v>
      </c>
      <c r="N118" s="444">
        <v>72</v>
      </c>
    </row>
    <row r="119" spans="1:14" ht="14.1" customHeight="1">
      <c r="A119" s="55" t="s">
        <v>67</v>
      </c>
      <c r="B119" s="439">
        <v>9930</v>
      </c>
      <c r="C119" s="439">
        <v>4849</v>
      </c>
      <c r="D119" s="439">
        <v>1349</v>
      </c>
      <c r="E119" s="439">
        <v>2860</v>
      </c>
      <c r="F119" s="439">
        <v>453</v>
      </c>
      <c r="G119" s="439">
        <v>184</v>
      </c>
      <c r="H119" s="439">
        <v>3</v>
      </c>
      <c r="I119" s="439">
        <v>5081</v>
      </c>
      <c r="J119" s="439">
        <v>770</v>
      </c>
      <c r="K119" s="439">
        <v>2836</v>
      </c>
      <c r="L119" s="439">
        <v>1342</v>
      </c>
      <c r="M119" s="439">
        <v>132</v>
      </c>
      <c r="N119" s="439">
        <v>1</v>
      </c>
    </row>
    <row r="120" spans="1:14" ht="14.1" customHeight="1">
      <c r="A120" s="101" t="s">
        <v>68</v>
      </c>
      <c r="B120" s="444">
        <v>20441</v>
      </c>
      <c r="C120" s="444">
        <v>9663</v>
      </c>
      <c r="D120" s="444">
        <v>2868</v>
      </c>
      <c r="E120" s="444">
        <v>5638</v>
      </c>
      <c r="F120" s="444">
        <v>634</v>
      </c>
      <c r="G120" s="444">
        <v>439</v>
      </c>
      <c r="H120" s="444">
        <v>84</v>
      </c>
      <c r="I120" s="444">
        <v>10778</v>
      </c>
      <c r="J120" s="444">
        <v>2090</v>
      </c>
      <c r="K120" s="444">
        <v>5638</v>
      </c>
      <c r="L120" s="444">
        <v>2375</v>
      </c>
      <c r="M120" s="444">
        <v>598</v>
      </c>
      <c r="N120" s="444">
        <v>77</v>
      </c>
    </row>
    <row r="121" spans="1:14" ht="14.1" customHeight="1">
      <c r="A121" s="55" t="s">
        <v>69</v>
      </c>
      <c r="B121" s="439">
        <v>26679</v>
      </c>
      <c r="C121" s="439">
        <v>12817</v>
      </c>
      <c r="D121" s="439">
        <v>3949</v>
      </c>
      <c r="E121" s="439">
        <v>7404</v>
      </c>
      <c r="F121" s="439">
        <v>800</v>
      </c>
      <c r="G121" s="439">
        <v>577</v>
      </c>
      <c r="H121" s="439">
        <v>87</v>
      </c>
      <c r="I121" s="439">
        <v>13862</v>
      </c>
      <c r="J121" s="439">
        <v>2785</v>
      </c>
      <c r="K121" s="439">
        <v>7392</v>
      </c>
      <c r="L121" s="439">
        <v>2808</v>
      </c>
      <c r="M121" s="439">
        <v>792</v>
      </c>
      <c r="N121" s="439">
        <v>85</v>
      </c>
    </row>
    <row r="122" spans="1:14" ht="15.95" customHeight="1">
      <c r="A122" s="54" t="s">
        <v>139</v>
      </c>
      <c r="B122" s="455">
        <v>209127</v>
      </c>
      <c r="C122" s="455">
        <v>102094</v>
      </c>
      <c r="D122" s="455">
        <v>30439</v>
      </c>
      <c r="E122" s="455">
        <v>61712</v>
      </c>
      <c r="F122" s="455">
        <v>6385</v>
      </c>
      <c r="G122" s="455">
        <v>3247</v>
      </c>
      <c r="H122" s="455">
        <v>311</v>
      </c>
      <c r="I122" s="455">
        <v>107033</v>
      </c>
      <c r="J122" s="455">
        <v>20709</v>
      </c>
      <c r="K122" s="455">
        <v>62021</v>
      </c>
      <c r="L122" s="455">
        <v>19475</v>
      </c>
      <c r="M122" s="455">
        <v>4548</v>
      </c>
      <c r="N122" s="455">
        <v>280</v>
      </c>
    </row>
    <row r="123" spans="1:14" s="480" customFormat="1" ht="13.5" customHeight="1">
      <c r="A123" s="103" t="s">
        <v>224</v>
      </c>
      <c r="B123" s="449">
        <v>110346</v>
      </c>
      <c r="C123" s="449">
        <v>53343</v>
      </c>
      <c r="D123" s="449">
        <v>15991</v>
      </c>
      <c r="E123" s="449">
        <v>32057</v>
      </c>
      <c r="F123" s="449">
        <v>3043</v>
      </c>
      <c r="G123" s="449">
        <v>2050</v>
      </c>
      <c r="H123" s="449">
        <v>202</v>
      </c>
      <c r="I123" s="449">
        <v>57003</v>
      </c>
      <c r="J123" s="449">
        <v>11722</v>
      </c>
      <c r="K123" s="449">
        <v>32293</v>
      </c>
      <c r="L123" s="449">
        <v>9783</v>
      </c>
      <c r="M123" s="449">
        <v>3028</v>
      </c>
      <c r="N123" s="449">
        <v>177</v>
      </c>
    </row>
    <row r="124" spans="1:14" ht="13.5" customHeight="1">
      <c r="A124" s="55" t="s">
        <v>92</v>
      </c>
      <c r="B124" s="439">
        <v>23000</v>
      </c>
      <c r="C124" s="439">
        <v>11516</v>
      </c>
      <c r="D124" s="439">
        <v>3313</v>
      </c>
      <c r="E124" s="439">
        <v>7253</v>
      </c>
      <c r="F124" s="439">
        <v>734</v>
      </c>
      <c r="G124" s="439">
        <v>194</v>
      </c>
      <c r="H124" s="439">
        <v>22</v>
      </c>
      <c r="I124" s="439">
        <v>11484</v>
      </c>
      <c r="J124" s="439">
        <v>1987</v>
      </c>
      <c r="K124" s="439">
        <v>7257</v>
      </c>
      <c r="L124" s="439">
        <v>2020</v>
      </c>
      <c r="M124" s="439">
        <v>203</v>
      </c>
      <c r="N124" s="439">
        <v>17</v>
      </c>
    </row>
    <row r="125" spans="1:14" ht="13.5" customHeight="1">
      <c r="A125" s="101" t="s">
        <v>93</v>
      </c>
      <c r="B125" s="444">
        <v>14296</v>
      </c>
      <c r="C125" s="444">
        <v>7290</v>
      </c>
      <c r="D125" s="444">
        <v>2298</v>
      </c>
      <c r="E125" s="444">
        <v>4339</v>
      </c>
      <c r="F125" s="444">
        <v>547</v>
      </c>
      <c r="G125" s="444">
        <v>85</v>
      </c>
      <c r="H125" s="444">
        <v>21</v>
      </c>
      <c r="I125" s="444">
        <v>7006</v>
      </c>
      <c r="J125" s="444">
        <v>1298</v>
      </c>
      <c r="K125" s="444">
        <v>4342</v>
      </c>
      <c r="L125" s="444">
        <v>1259</v>
      </c>
      <c r="M125" s="444">
        <v>98</v>
      </c>
      <c r="N125" s="444">
        <v>9</v>
      </c>
    </row>
    <row r="126" spans="1:14" ht="13.5" customHeight="1">
      <c r="A126" s="55" t="s">
        <v>94</v>
      </c>
      <c r="B126" s="439">
        <v>15557</v>
      </c>
      <c r="C126" s="439">
        <v>7615</v>
      </c>
      <c r="D126" s="439">
        <v>2217</v>
      </c>
      <c r="E126" s="439">
        <v>4584</v>
      </c>
      <c r="F126" s="439">
        <v>553</v>
      </c>
      <c r="G126" s="439">
        <v>248</v>
      </c>
      <c r="H126" s="439">
        <v>13</v>
      </c>
      <c r="I126" s="439">
        <v>7942</v>
      </c>
      <c r="J126" s="439">
        <v>1353</v>
      </c>
      <c r="K126" s="439">
        <v>4599</v>
      </c>
      <c r="L126" s="439">
        <v>1724</v>
      </c>
      <c r="M126" s="439">
        <v>252</v>
      </c>
      <c r="N126" s="439">
        <v>14</v>
      </c>
    </row>
    <row r="127" spans="1:14" ht="13.5" customHeight="1">
      <c r="A127" s="101" t="s">
        <v>95</v>
      </c>
      <c r="B127" s="444">
        <v>37712</v>
      </c>
      <c r="C127" s="444">
        <v>18345</v>
      </c>
      <c r="D127" s="444">
        <v>5378</v>
      </c>
      <c r="E127" s="444">
        <v>11181</v>
      </c>
      <c r="F127" s="444">
        <v>1216</v>
      </c>
      <c r="G127" s="444">
        <v>529</v>
      </c>
      <c r="H127" s="444">
        <v>41</v>
      </c>
      <c r="I127" s="444">
        <v>19367</v>
      </c>
      <c r="J127" s="444">
        <v>3560</v>
      </c>
      <c r="K127" s="444">
        <v>11236</v>
      </c>
      <c r="L127" s="444">
        <v>3743</v>
      </c>
      <c r="M127" s="444">
        <v>774</v>
      </c>
      <c r="N127" s="444">
        <v>54</v>
      </c>
    </row>
    <row r="128" spans="1:14" ht="13.5" customHeight="1">
      <c r="A128" s="55" t="s">
        <v>96</v>
      </c>
      <c r="B128" s="439">
        <v>8216</v>
      </c>
      <c r="C128" s="439">
        <v>3985</v>
      </c>
      <c r="D128" s="439">
        <v>1242</v>
      </c>
      <c r="E128" s="439">
        <v>2298</v>
      </c>
      <c r="F128" s="439">
        <v>292</v>
      </c>
      <c r="G128" s="439">
        <v>141</v>
      </c>
      <c r="H128" s="439">
        <v>12</v>
      </c>
      <c r="I128" s="439">
        <v>4231</v>
      </c>
      <c r="J128" s="439">
        <v>789</v>
      </c>
      <c r="K128" s="439">
        <v>2294</v>
      </c>
      <c r="L128" s="439">
        <v>946</v>
      </c>
      <c r="M128" s="439">
        <v>193</v>
      </c>
      <c r="N128" s="439">
        <v>9</v>
      </c>
    </row>
    <row r="129" spans="1:14" ht="18" customHeight="1">
      <c r="A129" s="100" t="s">
        <v>140</v>
      </c>
      <c r="B129" s="470">
        <v>250198</v>
      </c>
      <c r="C129" s="470">
        <v>122774</v>
      </c>
      <c r="D129" s="470">
        <v>40027</v>
      </c>
      <c r="E129" s="470">
        <v>73606</v>
      </c>
      <c r="F129" s="470">
        <v>5570</v>
      </c>
      <c r="G129" s="470">
        <v>3087</v>
      </c>
      <c r="H129" s="470">
        <v>484</v>
      </c>
      <c r="I129" s="470">
        <v>127424</v>
      </c>
      <c r="J129" s="470">
        <v>28429</v>
      </c>
      <c r="K129" s="470">
        <v>74277</v>
      </c>
      <c r="L129" s="470">
        <v>19246</v>
      </c>
      <c r="M129" s="470">
        <v>5033</v>
      </c>
      <c r="N129" s="470">
        <v>439</v>
      </c>
    </row>
    <row r="130" spans="1:14" s="480" customFormat="1" ht="13.5" customHeight="1">
      <c r="A130" s="56" t="s">
        <v>225</v>
      </c>
      <c r="B130" s="464">
        <v>106732</v>
      </c>
      <c r="C130" s="464">
        <v>51818</v>
      </c>
      <c r="D130" s="464">
        <v>16428</v>
      </c>
      <c r="E130" s="464">
        <v>30750</v>
      </c>
      <c r="F130" s="464">
        <v>2725</v>
      </c>
      <c r="G130" s="464">
        <v>1813</v>
      </c>
      <c r="H130" s="464">
        <v>102</v>
      </c>
      <c r="I130" s="464">
        <v>54914</v>
      </c>
      <c r="J130" s="464">
        <v>11292</v>
      </c>
      <c r="K130" s="464">
        <v>30940</v>
      </c>
      <c r="L130" s="464">
        <v>9872</v>
      </c>
      <c r="M130" s="464">
        <v>2720</v>
      </c>
      <c r="N130" s="464">
        <v>90</v>
      </c>
    </row>
    <row r="131" spans="1:14" ht="13.5" customHeight="1">
      <c r="A131" s="101" t="s">
        <v>89</v>
      </c>
      <c r="B131" s="444">
        <v>23705</v>
      </c>
      <c r="C131" s="444">
        <v>11332</v>
      </c>
      <c r="D131" s="444">
        <v>3526</v>
      </c>
      <c r="E131" s="444">
        <v>6754</v>
      </c>
      <c r="F131" s="444">
        <v>598</v>
      </c>
      <c r="G131" s="444">
        <v>434</v>
      </c>
      <c r="H131" s="444">
        <v>20</v>
      </c>
      <c r="I131" s="444">
        <v>12373</v>
      </c>
      <c r="J131" s="444">
        <v>2655</v>
      </c>
      <c r="K131" s="444">
        <v>6741</v>
      </c>
      <c r="L131" s="444">
        <v>2270</v>
      </c>
      <c r="M131" s="444">
        <v>678</v>
      </c>
      <c r="N131" s="444">
        <v>29</v>
      </c>
    </row>
    <row r="132" spans="1:14" ht="13.5" customHeight="1">
      <c r="A132" s="55" t="s">
        <v>226</v>
      </c>
      <c r="B132" s="439">
        <v>75610</v>
      </c>
      <c r="C132" s="439">
        <v>37199</v>
      </c>
      <c r="D132" s="439">
        <v>12365</v>
      </c>
      <c r="E132" s="439">
        <v>22812</v>
      </c>
      <c r="F132" s="439">
        <v>1205</v>
      </c>
      <c r="G132" s="439">
        <v>540</v>
      </c>
      <c r="H132" s="439">
        <v>277</v>
      </c>
      <c r="I132" s="439">
        <v>38411</v>
      </c>
      <c r="J132" s="439">
        <v>9539</v>
      </c>
      <c r="K132" s="439">
        <v>23192</v>
      </c>
      <c r="L132" s="439">
        <v>4190</v>
      </c>
      <c r="M132" s="439">
        <v>1248</v>
      </c>
      <c r="N132" s="439">
        <v>242</v>
      </c>
    </row>
    <row r="133" spans="1:14" ht="13.5" customHeight="1">
      <c r="A133" s="101" t="s">
        <v>90</v>
      </c>
      <c r="B133" s="444">
        <v>21191</v>
      </c>
      <c r="C133" s="444">
        <v>10577</v>
      </c>
      <c r="D133" s="444">
        <v>3171</v>
      </c>
      <c r="E133" s="444">
        <v>6571</v>
      </c>
      <c r="F133" s="444">
        <v>655</v>
      </c>
      <c r="G133" s="444">
        <v>160</v>
      </c>
      <c r="H133" s="444">
        <v>20</v>
      </c>
      <c r="I133" s="444">
        <v>10614</v>
      </c>
      <c r="J133" s="444">
        <v>1957</v>
      </c>
      <c r="K133" s="444">
        <v>6582</v>
      </c>
      <c r="L133" s="444">
        <v>1851</v>
      </c>
      <c r="M133" s="444">
        <v>201</v>
      </c>
      <c r="N133" s="444">
        <v>23</v>
      </c>
    </row>
    <row r="134" spans="1:14" ht="13.5" customHeight="1">
      <c r="A134" s="55" t="s">
        <v>91</v>
      </c>
      <c r="B134" s="439">
        <v>22960</v>
      </c>
      <c r="C134" s="439">
        <v>11848</v>
      </c>
      <c r="D134" s="439">
        <v>4537</v>
      </c>
      <c r="E134" s="439">
        <v>6719</v>
      </c>
      <c r="F134" s="439">
        <v>387</v>
      </c>
      <c r="G134" s="439">
        <v>140</v>
      </c>
      <c r="H134" s="439">
        <v>65</v>
      </c>
      <c r="I134" s="439">
        <v>11112</v>
      </c>
      <c r="J134" s="439">
        <v>2986</v>
      </c>
      <c r="K134" s="439">
        <v>6822</v>
      </c>
      <c r="L134" s="439">
        <v>1063</v>
      </c>
      <c r="M134" s="439">
        <v>186</v>
      </c>
      <c r="N134" s="439">
        <v>55</v>
      </c>
    </row>
    <row r="135" spans="1:14" ht="18" customHeight="1">
      <c r="A135" s="100" t="s">
        <v>141</v>
      </c>
      <c r="B135" s="470">
        <v>252548</v>
      </c>
      <c r="C135" s="470">
        <v>122893</v>
      </c>
      <c r="D135" s="470">
        <v>39830</v>
      </c>
      <c r="E135" s="470">
        <v>71210</v>
      </c>
      <c r="F135" s="470">
        <v>6390</v>
      </c>
      <c r="G135" s="470">
        <v>5046</v>
      </c>
      <c r="H135" s="470">
        <v>417</v>
      </c>
      <c r="I135" s="470">
        <v>129655</v>
      </c>
      <c r="J135" s="470">
        <v>28235</v>
      </c>
      <c r="K135" s="470">
        <v>71583</v>
      </c>
      <c r="L135" s="470">
        <v>22513</v>
      </c>
      <c r="M135" s="470">
        <v>6917</v>
      </c>
      <c r="N135" s="470">
        <v>407</v>
      </c>
    </row>
    <row r="136" spans="1:14" s="480" customFormat="1" ht="13.5" customHeight="1">
      <c r="A136" s="56" t="s">
        <v>227</v>
      </c>
      <c r="B136" s="464">
        <v>154290</v>
      </c>
      <c r="C136" s="464">
        <v>74515</v>
      </c>
      <c r="D136" s="464">
        <v>24444</v>
      </c>
      <c r="E136" s="464">
        <v>43119</v>
      </c>
      <c r="F136" s="464">
        <v>3509</v>
      </c>
      <c r="G136" s="464">
        <v>3201</v>
      </c>
      <c r="H136" s="464">
        <v>242</v>
      </c>
      <c r="I136" s="464">
        <v>79775</v>
      </c>
      <c r="J136" s="464">
        <v>18618</v>
      </c>
      <c r="K136" s="464">
        <v>43551</v>
      </c>
      <c r="L136" s="464">
        <v>12476</v>
      </c>
      <c r="M136" s="464">
        <v>4867</v>
      </c>
      <c r="N136" s="464">
        <v>263</v>
      </c>
    </row>
    <row r="137" spans="1:14" ht="13.5" customHeight="1">
      <c r="A137" s="101" t="s">
        <v>59</v>
      </c>
      <c r="B137" s="444">
        <v>39456</v>
      </c>
      <c r="C137" s="444">
        <v>19166</v>
      </c>
      <c r="D137" s="444">
        <v>6095</v>
      </c>
      <c r="E137" s="444">
        <v>11163</v>
      </c>
      <c r="F137" s="444">
        <v>1016</v>
      </c>
      <c r="G137" s="444">
        <v>808</v>
      </c>
      <c r="H137" s="444">
        <v>84</v>
      </c>
      <c r="I137" s="444">
        <v>20290</v>
      </c>
      <c r="J137" s="444">
        <v>4203</v>
      </c>
      <c r="K137" s="444">
        <v>11210</v>
      </c>
      <c r="L137" s="444">
        <v>3723</v>
      </c>
      <c r="M137" s="444">
        <v>1101</v>
      </c>
      <c r="N137" s="444">
        <v>53</v>
      </c>
    </row>
    <row r="138" spans="1:14" ht="13.5" customHeight="1">
      <c r="A138" s="55" t="s">
        <v>60</v>
      </c>
      <c r="B138" s="439">
        <v>10085</v>
      </c>
      <c r="C138" s="439">
        <v>4995</v>
      </c>
      <c r="D138" s="439">
        <v>1592</v>
      </c>
      <c r="E138" s="439">
        <v>2915</v>
      </c>
      <c r="F138" s="439">
        <v>297</v>
      </c>
      <c r="G138" s="439">
        <v>185</v>
      </c>
      <c r="H138" s="439">
        <v>6</v>
      </c>
      <c r="I138" s="439">
        <v>5090</v>
      </c>
      <c r="J138" s="439">
        <v>998</v>
      </c>
      <c r="K138" s="439">
        <v>2940</v>
      </c>
      <c r="L138" s="439">
        <v>951</v>
      </c>
      <c r="M138" s="439">
        <v>195</v>
      </c>
      <c r="N138" s="439">
        <v>6</v>
      </c>
    </row>
    <row r="139" spans="1:14" ht="13.5" customHeight="1">
      <c r="A139" s="101" t="s">
        <v>61</v>
      </c>
      <c r="B139" s="444">
        <v>12533</v>
      </c>
      <c r="C139" s="444">
        <v>6312</v>
      </c>
      <c r="D139" s="444">
        <v>2005</v>
      </c>
      <c r="E139" s="444">
        <v>3632</v>
      </c>
      <c r="F139" s="444">
        <v>450</v>
      </c>
      <c r="G139" s="444">
        <v>219</v>
      </c>
      <c r="H139" s="444">
        <v>6</v>
      </c>
      <c r="I139" s="444">
        <v>6221</v>
      </c>
      <c r="J139" s="444">
        <v>1013</v>
      </c>
      <c r="K139" s="444">
        <v>3557</v>
      </c>
      <c r="L139" s="444">
        <v>1497</v>
      </c>
      <c r="M139" s="444">
        <v>144</v>
      </c>
      <c r="N139" s="444">
        <v>10</v>
      </c>
    </row>
    <row r="140" spans="1:14" ht="13.5" customHeight="1">
      <c r="A140" s="55" t="s">
        <v>62</v>
      </c>
      <c r="B140" s="439">
        <v>6785</v>
      </c>
      <c r="C140" s="439">
        <v>3294</v>
      </c>
      <c r="D140" s="439">
        <v>1006</v>
      </c>
      <c r="E140" s="439">
        <v>1906</v>
      </c>
      <c r="F140" s="439">
        <v>198</v>
      </c>
      <c r="G140" s="439">
        <v>140</v>
      </c>
      <c r="H140" s="439">
        <v>44</v>
      </c>
      <c r="I140" s="439">
        <v>3491</v>
      </c>
      <c r="J140" s="439">
        <v>693</v>
      </c>
      <c r="K140" s="439">
        <v>1895</v>
      </c>
      <c r="L140" s="439">
        <v>720</v>
      </c>
      <c r="M140" s="439">
        <v>132</v>
      </c>
      <c r="N140" s="439">
        <v>51</v>
      </c>
    </row>
    <row r="141" spans="1:14" ht="13.5" customHeight="1">
      <c r="A141" s="101" t="s">
        <v>63</v>
      </c>
      <c r="B141" s="444">
        <v>10053</v>
      </c>
      <c r="C141" s="444">
        <v>5017</v>
      </c>
      <c r="D141" s="444">
        <v>1672</v>
      </c>
      <c r="E141" s="444">
        <v>2838</v>
      </c>
      <c r="F141" s="444">
        <v>319</v>
      </c>
      <c r="G141" s="444">
        <v>183</v>
      </c>
      <c r="H141" s="444">
        <v>5</v>
      </c>
      <c r="I141" s="444">
        <v>5036</v>
      </c>
      <c r="J141" s="444">
        <v>973</v>
      </c>
      <c r="K141" s="444">
        <v>2813</v>
      </c>
      <c r="L141" s="444">
        <v>1083</v>
      </c>
      <c r="M141" s="444">
        <v>167</v>
      </c>
      <c r="N141" s="444" t="s">
        <v>253</v>
      </c>
    </row>
    <row r="142" spans="1:14" ht="13.5" customHeight="1">
      <c r="A142" s="55" t="s">
        <v>64</v>
      </c>
      <c r="B142" s="439">
        <v>19346</v>
      </c>
      <c r="C142" s="439">
        <v>9594</v>
      </c>
      <c r="D142" s="439">
        <v>3016</v>
      </c>
      <c r="E142" s="439">
        <v>5637</v>
      </c>
      <c r="F142" s="439">
        <v>601</v>
      </c>
      <c r="G142" s="439">
        <v>310</v>
      </c>
      <c r="H142" s="439">
        <v>30</v>
      </c>
      <c r="I142" s="439">
        <v>9752</v>
      </c>
      <c r="J142" s="439">
        <v>1737</v>
      </c>
      <c r="K142" s="439">
        <v>5617</v>
      </c>
      <c r="L142" s="439">
        <v>2063</v>
      </c>
      <c r="M142" s="439">
        <v>311</v>
      </c>
      <c r="N142" s="439">
        <v>24</v>
      </c>
    </row>
    <row r="143" spans="1:14" ht="24.95" customHeight="1">
      <c r="A143" s="102" t="s">
        <v>262</v>
      </c>
      <c r="B143" s="470">
        <v>1347323</v>
      </c>
      <c r="C143" s="470">
        <v>661251</v>
      </c>
      <c r="D143" s="470">
        <v>205474</v>
      </c>
      <c r="E143" s="470">
        <v>385421</v>
      </c>
      <c r="F143" s="470">
        <v>42485</v>
      </c>
      <c r="G143" s="470">
        <v>24507</v>
      </c>
      <c r="H143" s="470">
        <v>3364</v>
      </c>
      <c r="I143" s="470">
        <v>686072</v>
      </c>
      <c r="J143" s="470">
        <v>139631</v>
      </c>
      <c r="K143" s="470">
        <v>386539</v>
      </c>
      <c r="L143" s="470">
        <v>123711</v>
      </c>
      <c r="M143" s="470">
        <v>33107</v>
      </c>
      <c r="N143" s="470">
        <v>3084</v>
      </c>
    </row>
    <row r="144" spans="1:14" ht="14.1" customHeight="1">
      <c r="A144" s="54" t="s">
        <v>142</v>
      </c>
      <c r="B144" s="455">
        <v>109261</v>
      </c>
      <c r="C144" s="455">
        <v>53004</v>
      </c>
      <c r="D144" s="455">
        <v>16869</v>
      </c>
      <c r="E144" s="455">
        <v>29666</v>
      </c>
      <c r="F144" s="455">
        <v>3156</v>
      </c>
      <c r="G144" s="455">
        <v>2914</v>
      </c>
      <c r="H144" s="455">
        <v>399</v>
      </c>
      <c r="I144" s="455">
        <v>56257</v>
      </c>
      <c r="J144" s="455">
        <v>11383</v>
      </c>
      <c r="K144" s="455">
        <v>29522</v>
      </c>
      <c r="L144" s="455">
        <v>11160</v>
      </c>
      <c r="M144" s="455">
        <v>3830</v>
      </c>
      <c r="N144" s="455">
        <v>362</v>
      </c>
    </row>
    <row r="145" spans="1:14" s="480" customFormat="1" ht="13.5" customHeight="1">
      <c r="A145" s="103" t="s">
        <v>70</v>
      </c>
      <c r="B145" s="449">
        <v>41889</v>
      </c>
      <c r="C145" s="449">
        <v>20431</v>
      </c>
      <c r="D145" s="449">
        <v>7072</v>
      </c>
      <c r="E145" s="449">
        <v>11096</v>
      </c>
      <c r="F145" s="449">
        <v>1032</v>
      </c>
      <c r="G145" s="449">
        <v>1149</v>
      </c>
      <c r="H145" s="449">
        <v>82</v>
      </c>
      <c r="I145" s="449">
        <v>21458</v>
      </c>
      <c r="J145" s="449">
        <v>4940</v>
      </c>
      <c r="K145" s="449">
        <v>11140</v>
      </c>
      <c r="L145" s="449">
        <v>3774</v>
      </c>
      <c r="M145" s="449">
        <v>1535</v>
      </c>
      <c r="N145" s="449">
        <v>69</v>
      </c>
    </row>
    <row r="146" spans="1:14" ht="13.5" customHeight="1">
      <c r="A146" s="55" t="s">
        <v>71</v>
      </c>
      <c r="B146" s="439">
        <v>18277</v>
      </c>
      <c r="C146" s="439">
        <v>8841</v>
      </c>
      <c r="D146" s="439">
        <v>2562</v>
      </c>
      <c r="E146" s="439">
        <v>5330</v>
      </c>
      <c r="F146" s="439">
        <v>540</v>
      </c>
      <c r="G146" s="439">
        <v>380</v>
      </c>
      <c r="H146" s="439">
        <v>29</v>
      </c>
      <c r="I146" s="439">
        <v>9436</v>
      </c>
      <c r="J146" s="439">
        <v>1600</v>
      </c>
      <c r="K146" s="439">
        <v>5298</v>
      </c>
      <c r="L146" s="439">
        <v>2031</v>
      </c>
      <c r="M146" s="439">
        <v>485</v>
      </c>
      <c r="N146" s="439">
        <v>22</v>
      </c>
    </row>
    <row r="147" spans="1:14" ht="13.5" customHeight="1">
      <c r="A147" s="101" t="s">
        <v>72</v>
      </c>
      <c r="B147" s="444">
        <v>16316</v>
      </c>
      <c r="C147" s="444">
        <v>8085</v>
      </c>
      <c r="D147" s="444">
        <v>2965</v>
      </c>
      <c r="E147" s="444">
        <v>4163</v>
      </c>
      <c r="F147" s="444">
        <v>429</v>
      </c>
      <c r="G147" s="444">
        <v>415</v>
      </c>
      <c r="H147" s="444">
        <v>113</v>
      </c>
      <c r="I147" s="444">
        <v>8231</v>
      </c>
      <c r="J147" s="444">
        <v>1861</v>
      </c>
      <c r="K147" s="444">
        <v>4169</v>
      </c>
      <c r="L147" s="444">
        <v>1533</v>
      </c>
      <c r="M147" s="444">
        <v>576</v>
      </c>
      <c r="N147" s="444">
        <v>92</v>
      </c>
    </row>
    <row r="148" spans="1:14" ht="13.5" customHeight="1">
      <c r="A148" s="55" t="s">
        <v>73</v>
      </c>
      <c r="B148" s="439">
        <v>32779</v>
      </c>
      <c r="C148" s="439">
        <v>15647</v>
      </c>
      <c r="D148" s="439">
        <v>4270</v>
      </c>
      <c r="E148" s="439">
        <v>9077</v>
      </c>
      <c r="F148" s="439">
        <v>1155</v>
      </c>
      <c r="G148" s="439">
        <v>970</v>
      </c>
      <c r="H148" s="439">
        <v>175</v>
      </c>
      <c r="I148" s="439">
        <v>17132</v>
      </c>
      <c r="J148" s="439">
        <v>2982</v>
      </c>
      <c r="K148" s="439">
        <v>8915</v>
      </c>
      <c r="L148" s="439">
        <v>3822</v>
      </c>
      <c r="M148" s="439">
        <v>1234</v>
      </c>
      <c r="N148" s="439">
        <v>179</v>
      </c>
    </row>
    <row r="149" spans="1:14" ht="18" customHeight="1">
      <c r="A149" s="100" t="s">
        <v>143</v>
      </c>
      <c r="B149" s="470">
        <v>158360</v>
      </c>
      <c r="C149" s="470">
        <v>76107</v>
      </c>
      <c r="D149" s="470">
        <v>24095</v>
      </c>
      <c r="E149" s="470">
        <v>42709</v>
      </c>
      <c r="F149" s="470">
        <v>5080</v>
      </c>
      <c r="G149" s="470">
        <v>3665</v>
      </c>
      <c r="H149" s="470">
        <v>558</v>
      </c>
      <c r="I149" s="470">
        <v>82253</v>
      </c>
      <c r="J149" s="470">
        <v>17499</v>
      </c>
      <c r="K149" s="470">
        <v>42561</v>
      </c>
      <c r="L149" s="470">
        <v>17044</v>
      </c>
      <c r="M149" s="470">
        <v>4629</v>
      </c>
      <c r="N149" s="470">
        <v>520</v>
      </c>
    </row>
    <row r="150" spans="1:14" ht="15" customHeight="1">
      <c r="A150" s="56" t="s">
        <v>144</v>
      </c>
      <c r="B150" s="464">
        <v>63760</v>
      </c>
      <c r="C150" s="464">
        <v>30382</v>
      </c>
      <c r="D150" s="464">
        <v>10286</v>
      </c>
      <c r="E150" s="464">
        <v>16733</v>
      </c>
      <c r="F150" s="464">
        <v>1555</v>
      </c>
      <c r="G150" s="464">
        <v>1465</v>
      </c>
      <c r="H150" s="464">
        <v>343</v>
      </c>
      <c r="I150" s="464">
        <v>33378</v>
      </c>
      <c r="J150" s="464">
        <v>8149</v>
      </c>
      <c r="K150" s="464">
        <v>16772</v>
      </c>
      <c r="L150" s="464">
        <v>5939</v>
      </c>
      <c r="M150" s="464">
        <v>2202</v>
      </c>
      <c r="N150" s="464">
        <v>316</v>
      </c>
    </row>
    <row r="151" spans="1:14" ht="13.5" customHeight="1">
      <c r="A151" s="104" t="s">
        <v>145</v>
      </c>
      <c r="B151" s="444">
        <v>52726</v>
      </c>
      <c r="C151" s="444">
        <v>24979</v>
      </c>
      <c r="D151" s="444">
        <v>8333</v>
      </c>
      <c r="E151" s="444">
        <v>13882</v>
      </c>
      <c r="F151" s="444">
        <v>1290</v>
      </c>
      <c r="G151" s="444">
        <v>1224</v>
      </c>
      <c r="H151" s="444">
        <v>250</v>
      </c>
      <c r="I151" s="444">
        <v>27747</v>
      </c>
      <c r="J151" s="444">
        <v>6725</v>
      </c>
      <c r="K151" s="444">
        <v>13917</v>
      </c>
      <c r="L151" s="444">
        <v>4959</v>
      </c>
      <c r="M151" s="444">
        <v>1916</v>
      </c>
      <c r="N151" s="444">
        <v>230</v>
      </c>
    </row>
    <row r="152" spans="1:14" ht="13.5" customHeight="1">
      <c r="A152" s="57" t="s">
        <v>146</v>
      </c>
      <c r="B152" s="439">
        <v>11034</v>
      </c>
      <c r="C152" s="439">
        <v>5403</v>
      </c>
      <c r="D152" s="439">
        <v>1953</v>
      </c>
      <c r="E152" s="439">
        <v>2851</v>
      </c>
      <c r="F152" s="439">
        <v>265</v>
      </c>
      <c r="G152" s="439">
        <v>241</v>
      </c>
      <c r="H152" s="439">
        <v>93</v>
      </c>
      <c r="I152" s="439">
        <v>5631</v>
      </c>
      <c r="J152" s="439">
        <v>1424</v>
      </c>
      <c r="K152" s="439">
        <v>2855</v>
      </c>
      <c r="L152" s="439">
        <v>980</v>
      </c>
      <c r="M152" s="439">
        <v>286</v>
      </c>
      <c r="N152" s="439">
        <v>86</v>
      </c>
    </row>
    <row r="153" spans="1:14" ht="13.5" customHeight="1">
      <c r="A153" s="101" t="s">
        <v>53</v>
      </c>
      <c r="B153" s="444">
        <v>15281</v>
      </c>
      <c r="C153" s="444">
        <v>7313</v>
      </c>
      <c r="D153" s="444">
        <v>2150</v>
      </c>
      <c r="E153" s="444">
        <v>4295</v>
      </c>
      <c r="F153" s="444">
        <v>545</v>
      </c>
      <c r="G153" s="444">
        <v>294</v>
      </c>
      <c r="H153" s="444">
        <v>29</v>
      </c>
      <c r="I153" s="444">
        <v>7968</v>
      </c>
      <c r="J153" s="444">
        <v>1577</v>
      </c>
      <c r="K153" s="444">
        <v>4307</v>
      </c>
      <c r="L153" s="444">
        <v>1656</v>
      </c>
      <c r="M153" s="444">
        <v>404</v>
      </c>
      <c r="N153" s="444">
        <v>24</v>
      </c>
    </row>
    <row r="154" spans="1:14" ht="13.5" customHeight="1">
      <c r="A154" s="55" t="s">
        <v>54</v>
      </c>
      <c r="B154" s="439">
        <v>7281</v>
      </c>
      <c r="C154" s="439">
        <v>3546</v>
      </c>
      <c r="D154" s="439">
        <v>1057</v>
      </c>
      <c r="E154" s="439">
        <v>2056</v>
      </c>
      <c r="F154" s="439">
        <v>269</v>
      </c>
      <c r="G154" s="439">
        <v>150</v>
      </c>
      <c r="H154" s="439">
        <v>14</v>
      </c>
      <c r="I154" s="439">
        <v>3735</v>
      </c>
      <c r="J154" s="439">
        <v>694</v>
      </c>
      <c r="K154" s="439">
        <v>2035</v>
      </c>
      <c r="L154" s="439">
        <v>854</v>
      </c>
      <c r="M154" s="439">
        <v>144</v>
      </c>
      <c r="N154" s="439">
        <v>8</v>
      </c>
    </row>
    <row r="155" spans="1:14" ht="13.5" customHeight="1">
      <c r="A155" s="101" t="s">
        <v>55</v>
      </c>
      <c r="B155" s="444">
        <v>9981</v>
      </c>
      <c r="C155" s="444">
        <v>4826</v>
      </c>
      <c r="D155" s="444">
        <v>1475</v>
      </c>
      <c r="E155" s="444">
        <v>2675</v>
      </c>
      <c r="F155" s="444">
        <v>403</v>
      </c>
      <c r="G155" s="444">
        <v>241</v>
      </c>
      <c r="H155" s="444">
        <v>32</v>
      </c>
      <c r="I155" s="444">
        <v>5155</v>
      </c>
      <c r="J155" s="444">
        <v>933</v>
      </c>
      <c r="K155" s="444">
        <v>2607</v>
      </c>
      <c r="L155" s="444">
        <v>1337</v>
      </c>
      <c r="M155" s="444">
        <v>236</v>
      </c>
      <c r="N155" s="444">
        <v>42</v>
      </c>
    </row>
    <row r="156" spans="1:14" ht="13.5" customHeight="1">
      <c r="A156" s="55" t="s">
        <v>56</v>
      </c>
      <c r="B156" s="439">
        <v>11179</v>
      </c>
      <c r="C156" s="439">
        <v>5443</v>
      </c>
      <c r="D156" s="439">
        <v>1686</v>
      </c>
      <c r="E156" s="439">
        <v>3123</v>
      </c>
      <c r="F156" s="439">
        <v>391</v>
      </c>
      <c r="G156" s="439">
        <v>228</v>
      </c>
      <c r="H156" s="439">
        <v>15</v>
      </c>
      <c r="I156" s="439">
        <v>5736</v>
      </c>
      <c r="J156" s="439">
        <v>1084</v>
      </c>
      <c r="K156" s="439">
        <v>3099</v>
      </c>
      <c r="L156" s="439">
        <v>1303</v>
      </c>
      <c r="M156" s="439">
        <v>244</v>
      </c>
      <c r="N156" s="439">
        <v>6</v>
      </c>
    </row>
    <row r="157" spans="1:14" ht="13.5" customHeight="1">
      <c r="A157" s="101" t="s">
        <v>57</v>
      </c>
      <c r="B157" s="444">
        <v>13633</v>
      </c>
      <c r="C157" s="444">
        <v>6601</v>
      </c>
      <c r="D157" s="444">
        <v>1937</v>
      </c>
      <c r="E157" s="444">
        <v>3713</v>
      </c>
      <c r="F157" s="444">
        <v>553</v>
      </c>
      <c r="G157" s="444">
        <v>345</v>
      </c>
      <c r="H157" s="444">
        <v>53</v>
      </c>
      <c r="I157" s="444">
        <v>7032</v>
      </c>
      <c r="J157" s="444">
        <v>1177</v>
      </c>
      <c r="K157" s="444">
        <v>3683</v>
      </c>
      <c r="L157" s="444">
        <v>1739</v>
      </c>
      <c r="M157" s="444">
        <v>388</v>
      </c>
      <c r="N157" s="444">
        <v>45</v>
      </c>
    </row>
    <row r="158" spans="1:14" ht="13.5" customHeight="1">
      <c r="A158" s="55" t="s">
        <v>58</v>
      </c>
      <c r="B158" s="439">
        <v>9961</v>
      </c>
      <c r="C158" s="439">
        <v>4847</v>
      </c>
      <c r="D158" s="439">
        <v>1417</v>
      </c>
      <c r="E158" s="439">
        <v>2764</v>
      </c>
      <c r="F158" s="439">
        <v>391</v>
      </c>
      <c r="G158" s="439">
        <v>260</v>
      </c>
      <c r="H158" s="439">
        <v>15</v>
      </c>
      <c r="I158" s="439">
        <v>5114</v>
      </c>
      <c r="J158" s="439">
        <v>935</v>
      </c>
      <c r="K158" s="439">
        <v>2716</v>
      </c>
      <c r="L158" s="439">
        <v>1234</v>
      </c>
      <c r="M158" s="439">
        <v>217</v>
      </c>
      <c r="N158" s="439">
        <v>12</v>
      </c>
    </row>
    <row r="159" spans="1:14" ht="13.5" customHeight="1">
      <c r="A159" s="101" t="s">
        <v>123</v>
      </c>
      <c r="B159" s="444">
        <v>27284</v>
      </c>
      <c r="C159" s="444">
        <v>13149</v>
      </c>
      <c r="D159" s="444">
        <v>4087</v>
      </c>
      <c r="E159" s="444">
        <v>7350</v>
      </c>
      <c r="F159" s="444">
        <v>973</v>
      </c>
      <c r="G159" s="444">
        <v>682</v>
      </c>
      <c r="H159" s="444">
        <v>57</v>
      </c>
      <c r="I159" s="444">
        <v>14135</v>
      </c>
      <c r="J159" s="444">
        <v>2950</v>
      </c>
      <c r="K159" s="444">
        <v>7342</v>
      </c>
      <c r="L159" s="444">
        <v>2982</v>
      </c>
      <c r="M159" s="444">
        <v>794</v>
      </c>
      <c r="N159" s="444">
        <v>67</v>
      </c>
    </row>
    <row r="160" spans="1:14" ht="18" customHeight="1">
      <c r="A160" s="54" t="s">
        <v>147</v>
      </c>
      <c r="B160" s="455">
        <v>106182</v>
      </c>
      <c r="C160" s="455">
        <v>51297</v>
      </c>
      <c r="D160" s="455">
        <v>14786</v>
      </c>
      <c r="E160" s="455">
        <v>29977</v>
      </c>
      <c r="F160" s="455">
        <v>3724</v>
      </c>
      <c r="G160" s="455">
        <v>2576</v>
      </c>
      <c r="H160" s="455">
        <v>234</v>
      </c>
      <c r="I160" s="455">
        <v>54885</v>
      </c>
      <c r="J160" s="455">
        <v>9623</v>
      </c>
      <c r="K160" s="455">
        <v>29950</v>
      </c>
      <c r="L160" s="455">
        <v>11728</v>
      </c>
      <c r="M160" s="455">
        <v>3390</v>
      </c>
      <c r="N160" s="455">
        <v>194</v>
      </c>
    </row>
    <row r="161" spans="1:14" s="480" customFormat="1" ht="13.5" customHeight="1">
      <c r="A161" s="103" t="s">
        <v>228</v>
      </c>
      <c r="B161" s="449">
        <v>52383</v>
      </c>
      <c r="C161" s="449">
        <v>25321</v>
      </c>
      <c r="D161" s="449">
        <v>7493</v>
      </c>
      <c r="E161" s="449">
        <v>14723</v>
      </c>
      <c r="F161" s="449">
        <v>1581</v>
      </c>
      <c r="G161" s="449">
        <v>1414</v>
      </c>
      <c r="H161" s="449">
        <v>110</v>
      </c>
      <c r="I161" s="449">
        <v>27062</v>
      </c>
      <c r="J161" s="449">
        <v>5075</v>
      </c>
      <c r="K161" s="449">
        <v>14697</v>
      </c>
      <c r="L161" s="449">
        <v>5304</v>
      </c>
      <c r="M161" s="449">
        <v>1886</v>
      </c>
      <c r="N161" s="449">
        <v>100</v>
      </c>
    </row>
    <row r="162" spans="1:14" ht="13.5" customHeight="1">
      <c r="A162" s="55" t="s">
        <v>74</v>
      </c>
      <c r="B162" s="439">
        <v>11437</v>
      </c>
      <c r="C162" s="439">
        <v>5541</v>
      </c>
      <c r="D162" s="439">
        <v>1646</v>
      </c>
      <c r="E162" s="439">
        <v>3173</v>
      </c>
      <c r="F162" s="439">
        <v>414</v>
      </c>
      <c r="G162" s="439">
        <v>281</v>
      </c>
      <c r="H162" s="439">
        <v>27</v>
      </c>
      <c r="I162" s="439">
        <v>5896</v>
      </c>
      <c r="J162" s="439">
        <v>975</v>
      </c>
      <c r="K162" s="439">
        <v>3146</v>
      </c>
      <c r="L162" s="439">
        <v>1443</v>
      </c>
      <c r="M162" s="439">
        <v>310</v>
      </c>
      <c r="N162" s="439">
        <v>22</v>
      </c>
    </row>
    <row r="163" spans="1:14" ht="13.5" customHeight="1">
      <c r="A163" s="101" t="s">
        <v>75</v>
      </c>
      <c r="B163" s="444">
        <v>28176</v>
      </c>
      <c r="C163" s="444">
        <v>13661</v>
      </c>
      <c r="D163" s="444">
        <v>3694</v>
      </c>
      <c r="E163" s="444">
        <v>8107</v>
      </c>
      <c r="F163" s="444">
        <v>1189</v>
      </c>
      <c r="G163" s="444">
        <v>592</v>
      </c>
      <c r="H163" s="444">
        <v>79</v>
      </c>
      <c r="I163" s="444">
        <v>14515</v>
      </c>
      <c r="J163" s="444">
        <v>2193</v>
      </c>
      <c r="K163" s="444">
        <v>8101</v>
      </c>
      <c r="L163" s="444">
        <v>3343</v>
      </c>
      <c r="M163" s="444">
        <v>817</v>
      </c>
      <c r="N163" s="444">
        <v>61</v>
      </c>
    </row>
    <row r="164" spans="1:14" ht="13.5" customHeight="1">
      <c r="A164" s="55" t="s">
        <v>76</v>
      </c>
      <c r="B164" s="439">
        <v>14186</v>
      </c>
      <c r="C164" s="439">
        <v>6774</v>
      </c>
      <c r="D164" s="439">
        <v>1953</v>
      </c>
      <c r="E164" s="439">
        <v>3974</v>
      </c>
      <c r="F164" s="439">
        <v>540</v>
      </c>
      <c r="G164" s="439">
        <v>289</v>
      </c>
      <c r="H164" s="439">
        <v>18</v>
      </c>
      <c r="I164" s="439">
        <v>7412</v>
      </c>
      <c r="J164" s="439">
        <v>1380</v>
      </c>
      <c r="K164" s="439">
        <v>4006</v>
      </c>
      <c r="L164" s="439">
        <v>1638</v>
      </c>
      <c r="M164" s="439">
        <v>377</v>
      </c>
      <c r="N164" s="439">
        <v>11</v>
      </c>
    </row>
    <row r="165" spans="1:14" ht="15.95" customHeight="1">
      <c r="A165" s="54" t="s">
        <v>148</v>
      </c>
      <c r="B165" s="455">
        <v>184703</v>
      </c>
      <c r="C165" s="455">
        <v>91702</v>
      </c>
      <c r="D165" s="455">
        <v>26673</v>
      </c>
      <c r="E165" s="455">
        <v>56178</v>
      </c>
      <c r="F165" s="455">
        <v>6234</v>
      </c>
      <c r="G165" s="455">
        <v>2382</v>
      </c>
      <c r="H165" s="455">
        <v>235</v>
      </c>
      <c r="I165" s="455">
        <v>93001</v>
      </c>
      <c r="J165" s="455">
        <v>17128</v>
      </c>
      <c r="K165" s="455">
        <v>56642</v>
      </c>
      <c r="L165" s="455">
        <v>15689</v>
      </c>
      <c r="M165" s="455">
        <v>3309</v>
      </c>
      <c r="N165" s="455">
        <v>233</v>
      </c>
    </row>
    <row r="166" spans="1:14" s="480" customFormat="1" ht="12.6" customHeight="1">
      <c r="A166" s="103" t="s">
        <v>229</v>
      </c>
      <c r="B166" s="449">
        <v>123201</v>
      </c>
      <c r="C166" s="449">
        <v>60809</v>
      </c>
      <c r="D166" s="449">
        <v>17362</v>
      </c>
      <c r="E166" s="449">
        <v>37675</v>
      </c>
      <c r="F166" s="449">
        <v>3962</v>
      </c>
      <c r="G166" s="449">
        <v>1672</v>
      </c>
      <c r="H166" s="449">
        <v>138</v>
      </c>
      <c r="I166" s="449">
        <v>62392</v>
      </c>
      <c r="J166" s="449">
        <v>11602</v>
      </c>
      <c r="K166" s="449">
        <v>38089</v>
      </c>
      <c r="L166" s="449">
        <v>10097</v>
      </c>
      <c r="M166" s="449">
        <v>2464</v>
      </c>
      <c r="N166" s="449">
        <v>140</v>
      </c>
    </row>
    <row r="167" spans="1:14" ht="12.6" customHeight="1">
      <c r="A167" s="55" t="s">
        <v>111</v>
      </c>
      <c r="B167" s="439">
        <v>9296</v>
      </c>
      <c r="C167" s="439">
        <v>4659</v>
      </c>
      <c r="D167" s="439">
        <v>1393</v>
      </c>
      <c r="E167" s="439">
        <v>2718</v>
      </c>
      <c r="F167" s="439">
        <v>432</v>
      </c>
      <c r="G167" s="439">
        <v>103</v>
      </c>
      <c r="H167" s="439">
        <v>13</v>
      </c>
      <c r="I167" s="439">
        <v>4637</v>
      </c>
      <c r="J167" s="439">
        <v>916</v>
      </c>
      <c r="K167" s="439">
        <v>2713</v>
      </c>
      <c r="L167" s="439">
        <v>878</v>
      </c>
      <c r="M167" s="439">
        <v>118</v>
      </c>
      <c r="N167" s="439">
        <v>12</v>
      </c>
    </row>
    <row r="168" spans="1:14" ht="12.6" customHeight="1">
      <c r="A168" s="101" t="s">
        <v>112</v>
      </c>
      <c r="B168" s="444">
        <v>25570</v>
      </c>
      <c r="C168" s="444">
        <v>12778</v>
      </c>
      <c r="D168" s="444">
        <v>3759</v>
      </c>
      <c r="E168" s="444">
        <v>7999</v>
      </c>
      <c r="F168" s="444">
        <v>794</v>
      </c>
      <c r="G168" s="444">
        <v>223</v>
      </c>
      <c r="H168" s="444">
        <v>3</v>
      </c>
      <c r="I168" s="444">
        <v>12792</v>
      </c>
      <c r="J168" s="444">
        <v>2192</v>
      </c>
      <c r="K168" s="444">
        <v>8071</v>
      </c>
      <c r="L168" s="444">
        <v>2222</v>
      </c>
      <c r="M168" s="444">
        <v>298</v>
      </c>
      <c r="N168" s="444">
        <v>9</v>
      </c>
    </row>
    <row r="169" spans="1:14" ht="12.6" customHeight="1">
      <c r="A169" s="55" t="s">
        <v>113</v>
      </c>
      <c r="B169" s="439">
        <v>18716</v>
      </c>
      <c r="C169" s="439">
        <v>9378</v>
      </c>
      <c r="D169" s="439">
        <v>2667</v>
      </c>
      <c r="E169" s="439">
        <v>5693</v>
      </c>
      <c r="F169" s="439">
        <v>720</v>
      </c>
      <c r="G169" s="439">
        <v>255</v>
      </c>
      <c r="H169" s="439">
        <v>43</v>
      </c>
      <c r="I169" s="439">
        <v>9338</v>
      </c>
      <c r="J169" s="439">
        <v>1633</v>
      </c>
      <c r="K169" s="439">
        <v>5716</v>
      </c>
      <c r="L169" s="439">
        <v>1626</v>
      </c>
      <c r="M169" s="439">
        <v>318</v>
      </c>
      <c r="N169" s="439">
        <v>45</v>
      </c>
    </row>
    <row r="170" spans="1:14" ht="12.6" customHeight="1">
      <c r="A170" s="101" t="s">
        <v>114</v>
      </c>
      <c r="B170" s="444">
        <v>6359</v>
      </c>
      <c r="C170" s="444">
        <v>3284</v>
      </c>
      <c r="D170" s="444">
        <v>1200</v>
      </c>
      <c r="E170" s="444">
        <v>1697</v>
      </c>
      <c r="F170" s="444">
        <v>254</v>
      </c>
      <c r="G170" s="444">
        <v>97</v>
      </c>
      <c r="H170" s="444">
        <v>36</v>
      </c>
      <c r="I170" s="444">
        <v>3075</v>
      </c>
      <c r="J170" s="444">
        <v>642</v>
      </c>
      <c r="K170" s="444">
        <v>1668</v>
      </c>
      <c r="L170" s="444">
        <v>646</v>
      </c>
      <c r="M170" s="444">
        <v>93</v>
      </c>
      <c r="N170" s="444">
        <v>26</v>
      </c>
    </row>
    <row r="171" spans="1:14" ht="12.6" customHeight="1">
      <c r="A171" s="55" t="s">
        <v>115</v>
      </c>
      <c r="B171" s="439">
        <v>1561</v>
      </c>
      <c r="C171" s="439">
        <v>794</v>
      </c>
      <c r="D171" s="439">
        <v>292</v>
      </c>
      <c r="E171" s="439">
        <v>396</v>
      </c>
      <c r="F171" s="439">
        <v>72</v>
      </c>
      <c r="G171" s="439">
        <v>32</v>
      </c>
      <c r="H171" s="439">
        <v>2</v>
      </c>
      <c r="I171" s="439">
        <v>767</v>
      </c>
      <c r="J171" s="439">
        <v>143</v>
      </c>
      <c r="K171" s="439">
        <v>385</v>
      </c>
      <c r="L171" s="439">
        <v>220</v>
      </c>
      <c r="M171" s="439">
        <v>18</v>
      </c>
      <c r="N171" s="439">
        <v>1</v>
      </c>
    </row>
    <row r="172" spans="1:14" ht="15.95" customHeight="1">
      <c r="A172" s="100" t="s">
        <v>149</v>
      </c>
      <c r="B172" s="470">
        <v>325229</v>
      </c>
      <c r="C172" s="470">
        <v>158747</v>
      </c>
      <c r="D172" s="470">
        <v>48188</v>
      </c>
      <c r="E172" s="470">
        <v>94185</v>
      </c>
      <c r="F172" s="470">
        <v>9838</v>
      </c>
      <c r="G172" s="470">
        <v>5604</v>
      </c>
      <c r="H172" s="470">
        <v>932</v>
      </c>
      <c r="I172" s="470">
        <v>166482</v>
      </c>
      <c r="J172" s="470">
        <v>35320</v>
      </c>
      <c r="K172" s="470">
        <v>94704</v>
      </c>
      <c r="L172" s="470">
        <v>26923</v>
      </c>
      <c r="M172" s="470">
        <v>8756</v>
      </c>
      <c r="N172" s="470">
        <v>779</v>
      </c>
    </row>
    <row r="173" spans="1:14" ht="12.6" customHeight="1">
      <c r="A173" s="56" t="s">
        <v>150</v>
      </c>
      <c r="B173" s="464">
        <v>224041</v>
      </c>
      <c r="C173" s="464">
        <v>108022</v>
      </c>
      <c r="D173" s="464">
        <v>33668</v>
      </c>
      <c r="E173" s="464">
        <v>64287</v>
      </c>
      <c r="F173" s="464">
        <v>5578</v>
      </c>
      <c r="G173" s="464">
        <v>4112</v>
      </c>
      <c r="H173" s="464">
        <v>377</v>
      </c>
      <c r="I173" s="464">
        <v>116019</v>
      </c>
      <c r="J173" s="464">
        <v>26626</v>
      </c>
      <c r="K173" s="464">
        <v>64911</v>
      </c>
      <c r="L173" s="464">
        <v>17088</v>
      </c>
      <c r="M173" s="464">
        <v>7093</v>
      </c>
      <c r="N173" s="464">
        <v>301</v>
      </c>
    </row>
    <row r="174" spans="1:14" ht="12.6" customHeight="1">
      <c r="A174" s="104" t="s">
        <v>235</v>
      </c>
      <c r="B174" s="444">
        <v>75090</v>
      </c>
      <c r="C174" s="444">
        <v>34846</v>
      </c>
      <c r="D174" s="444">
        <v>11112</v>
      </c>
      <c r="E174" s="444">
        <v>20509</v>
      </c>
      <c r="F174" s="444">
        <v>1666</v>
      </c>
      <c r="G174" s="444">
        <v>1495</v>
      </c>
      <c r="H174" s="444">
        <v>64</v>
      </c>
      <c r="I174" s="444">
        <v>40244</v>
      </c>
      <c r="J174" s="444">
        <v>10011</v>
      </c>
      <c r="K174" s="444">
        <v>20806</v>
      </c>
      <c r="L174" s="444">
        <v>6206</v>
      </c>
      <c r="M174" s="444">
        <v>3141</v>
      </c>
      <c r="N174" s="444">
        <v>80</v>
      </c>
    </row>
    <row r="175" spans="1:14" ht="12.6" customHeight="1">
      <c r="A175" s="57" t="s">
        <v>231</v>
      </c>
      <c r="B175" s="439">
        <v>12800</v>
      </c>
      <c r="C175" s="439">
        <v>6469</v>
      </c>
      <c r="D175" s="439">
        <v>1931</v>
      </c>
      <c r="E175" s="439">
        <v>3859</v>
      </c>
      <c r="F175" s="439">
        <v>465</v>
      </c>
      <c r="G175" s="439">
        <v>196</v>
      </c>
      <c r="H175" s="439">
        <v>18</v>
      </c>
      <c r="I175" s="439">
        <v>6331</v>
      </c>
      <c r="J175" s="439">
        <v>1208</v>
      </c>
      <c r="K175" s="439">
        <v>3869</v>
      </c>
      <c r="L175" s="439">
        <v>998</v>
      </c>
      <c r="M175" s="439">
        <v>236</v>
      </c>
      <c r="N175" s="439">
        <v>20</v>
      </c>
    </row>
    <row r="176" spans="1:14" ht="12.6" customHeight="1">
      <c r="A176" s="104" t="s">
        <v>206</v>
      </c>
      <c r="B176" s="444">
        <v>62928</v>
      </c>
      <c r="C176" s="444">
        <v>30708</v>
      </c>
      <c r="D176" s="444">
        <v>9576</v>
      </c>
      <c r="E176" s="444">
        <v>18307</v>
      </c>
      <c r="F176" s="444">
        <v>1524</v>
      </c>
      <c r="G176" s="444">
        <v>1139</v>
      </c>
      <c r="H176" s="444">
        <v>162</v>
      </c>
      <c r="I176" s="444">
        <v>32220</v>
      </c>
      <c r="J176" s="444">
        <v>7372</v>
      </c>
      <c r="K176" s="444">
        <v>18470</v>
      </c>
      <c r="L176" s="444">
        <v>4452</v>
      </c>
      <c r="M176" s="444">
        <v>1828</v>
      </c>
      <c r="N176" s="444">
        <v>98</v>
      </c>
    </row>
    <row r="177" spans="1:14" ht="12.6" customHeight="1">
      <c r="A177" s="57" t="s">
        <v>232</v>
      </c>
      <c r="B177" s="439">
        <v>45719</v>
      </c>
      <c r="C177" s="439">
        <v>22253</v>
      </c>
      <c r="D177" s="439">
        <v>6732</v>
      </c>
      <c r="E177" s="439">
        <v>13579</v>
      </c>
      <c r="F177" s="439">
        <v>1105</v>
      </c>
      <c r="G177" s="439">
        <v>758</v>
      </c>
      <c r="H177" s="439">
        <v>79</v>
      </c>
      <c r="I177" s="439">
        <v>23466</v>
      </c>
      <c r="J177" s="439">
        <v>5161</v>
      </c>
      <c r="K177" s="439">
        <v>13723</v>
      </c>
      <c r="L177" s="439">
        <v>3213</v>
      </c>
      <c r="M177" s="439">
        <v>1309</v>
      </c>
      <c r="N177" s="439">
        <v>60</v>
      </c>
    </row>
    <row r="178" spans="1:14" ht="12.6" customHeight="1">
      <c r="A178" s="104" t="s">
        <v>233</v>
      </c>
      <c r="B178" s="444">
        <v>27504</v>
      </c>
      <c r="C178" s="444">
        <v>13746</v>
      </c>
      <c r="D178" s="444">
        <v>4317</v>
      </c>
      <c r="E178" s="444">
        <v>8033</v>
      </c>
      <c r="F178" s="444">
        <v>818</v>
      </c>
      <c r="G178" s="444">
        <v>524</v>
      </c>
      <c r="H178" s="444">
        <v>54</v>
      </c>
      <c r="I178" s="444">
        <v>13758</v>
      </c>
      <c r="J178" s="444">
        <v>2874</v>
      </c>
      <c r="K178" s="444">
        <v>8043</v>
      </c>
      <c r="L178" s="444">
        <v>2219</v>
      </c>
      <c r="M178" s="444">
        <v>579</v>
      </c>
      <c r="N178" s="444">
        <v>43</v>
      </c>
    </row>
    <row r="179" spans="1:14" ht="12.6" customHeight="1">
      <c r="A179" s="55" t="s">
        <v>97</v>
      </c>
      <c r="B179" s="439">
        <v>44892</v>
      </c>
      <c r="C179" s="439">
        <v>22180</v>
      </c>
      <c r="D179" s="439">
        <v>6958</v>
      </c>
      <c r="E179" s="439">
        <v>12403</v>
      </c>
      <c r="F179" s="439">
        <v>1597</v>
      </c>
      <c r="G179" s="439">
        <v>747</v>
      </c>
      <c r="H179" s="439">
        <v>475</v>
      </c>
      <c r="I179" s="439">
        <v>22712</v>
      </c>
      <c r="J179" s="439">
        <v>4586</v>
      </c>
      <c r="K179" s="439">
        <v>12408</v>
      </c>
      <c r="L179" s="439">
        <v>4351</v>
      </c>
      <c r="M179" s="439">
        <v>952</v>
      </c>
      <c r="N179" s="439">
        <v>415</v>
      </c>
    </row>
    <row r="180" spans="1:14" ht="12.6" customHeight="1">
      <c r="A180" s="101" t="s">
        <v>98</v>
      </c>
      <c r="B180" s="444">
        <v>7647</v>
      </c>
      <c r="C180" s="444">
        <v>3914</v>
      </c>
      <c r="D180" s="444">
        <v>1051</v>
      </c>
      <c r="E180" s="444">
        <v>2297</v>
      </c>
      <c r="F180" s="444">
        <v>443</v>
      </c>
      <c r="G180" s="444">
        <v>111</v>
      </c>
      <c r="H180" s="444">
        <v>12</v>
      </c>
      <c r="I180" s="444">
        <v>3733</v>
      </c>
      <c r="J180" s="444">
        <v>495</v>
      </c>
      <c r="K180" s="444">
        <v>2227</v>
      </c>
      <c r="L180" s="444">
        <v>919</v>
      </c>
      <c r="M180" s="444">
        <v>81</v>
      </c>
      <c r="N180" s="444">
        <v>11</v>
      </c>
    </row>
    <row r="181" spans="1:14" ht="12.6" customHeight="1">
      <c r="A181" s="55" t="s">
        <v>99</v>
      </c>
      <c r="B181" s="439">
        <v>15742</v>
      </c>
      <c r="C181" s="439">
        <v>8044</v>
      </c>
      <c r="D181" s="439">
        <v>2202</v>
      </c>
      <c r="E181" s="439">
        <v>4993</v>
      </c>
      <c r="F181" s="439">
        <v>621</v>
      </c>
      <c r="G181" s="439">
        <v>193</v>
      </c>
      <c r="H181" s="439">
        <v>35</v>
      </c>
      <c r="I181" s="439">
        <v>7698</v>
      </c>
      <c r="J181" s="439">
        <v>1304</v>
      </c>
      <c r="K181" s="439">
        <v>4987</v>
      </c>
      <c r="L181" s="439">
        <v>1194</v>
      </c>
      <c r="M181" s="439">
        <v>192</v>
      </c>
      <c r="N181" s="439">
        <v>21</v>
      </c>
    </row>
    <row r="182" spans="1:14" ht="12.6" customHeight="1">
      <c r="A182" s="101" t="s">
        <v>100</v>
      </c>
      <c r="B182" s="444">
        <v>11989</v>
      </c>
      <c r="C182" s="444">
        <v>6183</v>
      </c>
      <c r="D182" s="444">
        <v>1755</v>
      </c>
      <c r="E182" s="444">
        <v>3740</v>
      </c>
      <c r="F182" s="444">
        <v>522</v>
      </c>
      <c r="G182" s="444">
        <v>149</v>
      </c>
      <c r="H182" s="444">
        <v>17</v>
      </c>
      <c r="I182" s="444">
        <v>5806</v>
      </c>
      <c r="J182" s="444">
        <v>955</v>
      </c>
      <c r="K182" s="444">
        <v>3708</v>
      </c>
      <c r="L182" s="444">
        <v>1016</v>
      </c>
      <c r="M182" s="444">
        <v>114</v>
      </c>
      <c r="N182" s="444">
        <v>13</v>
      </c>
    </row>
    <row r="183" spans="1:14" ht="12.6" customHeight="1">
      <c r="A183" s="55" t="s">
        <v>101</v>
      </c>
      <c r="B183" s="439">
        <v>8076</v>
      </c>
      <c r="C183" s="439">
        <v>3973</v>
      </c>
      <c r="D183" s="439">
        <v>1014</v>
      </c>
      <c r="E183" s="439">
        <v>2433</v>
      </c>
      <c r="F183" s="439">
        <v>405</v>
      </c>
      <c r="G183" s="439">
        <v>116</v>
      </c>
      <c r="H183" s="439">
        <v>5</v>
      </c>
      <c r="I183" s="439">
        <v>4103</v>
      </c>
      <c r="J183" s="439">
        <v>560</v>
      </c>
      <c r="K183" s="439">
        <v>2442</v>
      </c>
      <c r="L183" s="439">
        <v>959</v>
      </c>
      <c r="M183" s="439">
        <v>136</v>
      </c>
      <c r="N183" s="439">
        <v>6</v>
      </c>
    </row>
    <row r="184" spans="1:14" ht="12.6" customHeight="1">
      <c r="A184" s="101" t="s">
        <v>102</v>
      </c>
      <c r="B184" s="444">
        <v>12842</v>
      </c>
      <c r="C184" s="444">
        <v>6431</v>
      </c>
      <c r="D184" s="444">
        <v>1540</v>
      </c>
      <c r="E184" s="444">
        <v>4032</v>
      </c>
      <c r="F184" s="444">
        <v>672</v>
      </c>
      <c r="G184" s="444">
        <v>176</v>
      </c>
      <c r="H184" s="444">
        <v>11</v>
      </c>
      <c r="I184" s="444">
        <v>6411</v>
      </c>
      <c r="J184" s="444">
        <v>794</v>
      </c>
      <c r="K184" s="444">
        <v>4021</v>
      </c>
      <c r="L184" s="444">
        <v>1396</v>
      </c>
      <c r="M184" s="444">
        <v>188</v>
      </c>
      <c r="N184" s="444">
        <v>12</v>
      </c>
    </row>
    <row r="185" spans="1:14" ht="15.95" customHeight="1">
      <c r="A185" s="54" t="s">
        <v>151</v>
      </c>
      <c r="B185" s="455">
        <v>81382</v>
      </c>
      <c r="C185" s="455">
        <v>41071</v>
      </c>
      <c r="D185" s="455">
        <v>12164</v>
      </c>
      <c r="E185" s="455">
        <v>24349</v>
      </c>
      <c r="F185" s="455">
        <v>3277</v>
      </c>
      <c r="G185" s="455">
        <v>1215</v>
      </c>
      <c r="H185" s="455">
        <v>66</v>
      </c>
      <c r="I185" s="455">
        <v>40311</v>
      </c>
      <c r="J185" s="455">
        <v>7107</v>
      </c>
      <c r="K185" s="455">
        <v>24365</v>
      </c>
      <c r="L185" s="455">
        <v>7415</v>
      </c>
      <c r="M185" s="455">
        <v>1363</v>
      </c>
      <c r="N185" s="455">
        <v>61</v>
      </c>
    </row>
    <row r="186" spans="1:14" s="480" customFormat="1" ht="12.6" customHeight="1">
      <c r="A186" s="103" t="s">
        <v>110</v>
      </c>
      <c r="B186" s="449">
        <v>50661</v>
      </c>
      <c r="C186" s="449">
        <v>25363</v>
      </c>
      <c r="D186" s="449">
        <v>7401</v>
      </c>
      <c r="E186" s="449">
        <v>15380</v>
      </c>
      <c r="F186" s="449">
        <v>1748</v>
      </c>
      <c r="G186" s="449">
        <v>796</v>
      </c>
      <c r="H186" s="449">
        <v>38</v>
      </c>
      <c r="I186" s="449">
        <v>25298</v>
      </c>
      <c r="J186" s="449">
        <v>4543</v>
      </c>
      <c r="K186" s="449">
        <v>15457</v>
      </c>
      <c r="L186" s="449">
        <v>4291</v>
      </c>
      <c r="M186" s="449">
        <v>976</v>
      </c>
      <c r="N186" s="449">
        <v>31</v>
      </c>
    </row>
    <row r="187" spans="1:14" ht="12.6" customHeight="1">
      <c r="A187" s="55" t="s">
        <v>107</v>
      </c>
      <c r="B187" s="439">
        <v>11091</v>
      </c>
      <c r="C187" s="439">
        <v>5622</v>
      </c>
      <c r="D187" s="439">
        <v>1602</v>
      </c>
      <c r="E187" s="439">
        <v>3280</v>
      </c>
      <c r="F187" s="439">
        <v>615</v>
      </c>
      <c r="G187" s="439">
        <v>124</v>
      </c>
      <c r="H187" s="439">
        <v>1</v>
      </c>
      <c r="I187" s="439">
        <v>5469</v>
      </c>
      <c r="J187" s="439">
        <v>840</v>
      </c>
      <c r="K187" s="439">
        <v>3285</v>
      </c>
      <c r="L187" s="439">
        <v>1223</v>
      </c>
      <c r="M187" s="439">
        <v>118</v>
      </c>
      <c r="N187" s="439">
        <v>3</v>
      </c>
    </row>
    <row r="188" spans="1:14" ht="12.6" customHeight="1">
      <c r="A188" s="101" t="s">
        <v>108</v>
      </c>
      <c r="B188" s="444">
        <v>10653</v>
      </c>
      <c r="C188" s="444">
        <v>5503</v>
      </c>
      <c r="D188" s="444">
        <v>1793</v>
      </c>
      <c r="E188" s="444">
        <v>3025</v>
      </c>
      <c r="F188" s="444">
        <v>525</v>
      </c>
      <c r="G188" s="444">
        <v>150</v>
      </c>
      <c r="H188" s="444">
        <v>10</v>
      </c>
      <c r="I188" s="444">
        <v>5150</v>
      </c>
      <c r="J188" s="444">
        <v>969</v>
      </c>
      <c r="K188" s="444">
        <v>2993</v>
      </c>
      <c r="L188" s="444">
        <v>1058</v>
      </c>
      <c r="M188" s="444">
        <v>121</v>
      </c>
      <c r="N188" s="444">
        <v>9</v>
      </c>
    </row>
    <row r="189" spans="1:14" ht="12.6" customHeight="1">
      <c r="A189" s="55" t="s">
        <v>109</v>
      </c>
      <c r="B189" s="439">
        <v>8977</v>
      </c>
      <c r="C189" s="439">
        <v>4583</v>
      </c>
      <c r="D189" s="439">
        <v>1368</v>
      </c>
      <c r="E189" s="439">
        <v>2664</v>
      </c>
      <c r="F189" s="439">
        <v>389</v>
      </c>
      <c r="G189" s="439">
        <v>145</v>
      </c>
      <c r="H189" s="439">
        <v>17</v>
      </c>
      <c r="I189" s="439">
        <v>4394</v>
      </c>
      <c r="J189" s="439">
        <v>755</v>
      </c>
      <c r="K189" s="439">
        <v>2630</v>
      </c>
      <c r="L189" s="439">
        <v>843</v>
      </c>
      <c r="M189" s="439">
        <v>148</v>
      </c>
      <c r="N189" s="439">
        <v>18</v>
      </c>
    </row>
    <row r="190" spans="1:14" ht="15.95" customHeight="1">
      <c r="A190" s="100" t="s">
        <v>152</v>
      </c>
      <c r="B190" s="470">
        <v>169857</v>
      </c>
      <c r="C190" s="470">
        <v>83135</v>
      </c>
      <c r="D190" s="470">
        <v>29327</v>
      </c>
      <c r="E190" s="470">
        <v>45356</v>
      </c>
      <c r="F190" s="470">
        <v>4395</v>
      </c>
      <c r="G190" s="470">
        <v>3625</v>
      </c>
      <c r="H190" s="470">
        <v>432</v>
      </c>
      <c r="I190" s="470">
        <v>86722</v>
      </c>
      <c r="J190" s="470">
        <v>20230</v>
      </c>
      <c r="K190" s="470">
        <v>45515</v>
      </c>
      <c r="L190" s="470">
        <v>16105</v>
      </c>
      <c r="M190" s="470">
        <v>4434</v>
      </c>
      <c r="N190" s="470">
        <v>438</v>
      </c>
    </row>
    <row r="191" spans="1:14" s="480" customFormat="1" ht="12.6" customHeight="1">
      <c r="A191" s="56" t="s">
        <v>230</v>
      </c>
      <c r="B191" s="464">
        <v>91562</v>
      </c>
      <c r="C191" s="464">
        <v>44884</v>
      </c>
      <c r="D191" s="464">
        <v>16298</v>
      </c>
      <c r="E191" s="464">
        <v>24128</v>
      </c>
      <c r="F191" s="464">
        <v>2213</v>
      </c>
      <c r="G191" s="464">
        <v>1981</v>
      </c>
      <c r="H191" s="464">
        <v>264</v>
      </c>
      <c r="I191" s="464">
        <v>46678</v>
      </c>
      <c r="J191" s="464">
        <v>11645</v>
      </c>
      <c r="K191" s="464">
        <v>24225</v>
      </c>
      <c r="L191" s="464">
        <v>7995</v>
      </c>
      <c r="M191" s="464">
        <v>2533</v>
      </c>
      <c r="N191" s="464">
        <v>280</v>
      </c>
    </row>
    <row r="192" spans="1:14" ht="12.6" customHeight="1">
      <c r="A192" s="101" t="s">
        <v>51</v>
      </c>
      <c r="B192" s="444">
        <v>35093</v>
      </c>
      <c r="C192" s="444">
        <v>17157</v>
      </c>
      <c r="D192" s="444">
        <v>6190</v>
      </c>
      <c r="E192" s="444">
        <v>9251</v>
      </c>
      <c r="F192" s="444">
        <v>946</v>
      </c>
      <c r="G192" s="444">
        <v>700</v>
      </c>
      <c r="H192" s="444">
        <v>70</v>
      </c>
      <c r="I192" s="444">
        <v>17936</v>
      </c>
      <c r="J192" s="444">
        <v>4109</v>
      </c>
      <c r="K192" s="444">
        <v>9272</v>
      </c>
      <c r="L192" s="444">
        <v>3734</v>
      </c>
      <c r="M192" s="444">
        <v>742</v>
      </c>
      <c r="N192" s="444">
        <v>79</v>
      </c>
    </row>
    <row r="193" spans="1:14" ht="12.6" customHeight="1">
      <c r="A193" s="55" t="s">
        <v>52</v>
      </c>
      <c r="B193" s="439">
        <v>43202</v>
      </c>
      <c r="C193" s="439">
        <v>21094</v>
      </c>
      <c r="D193" s="439">
        <v>6839</v>
      </c>
      <c r="E193" s="439">
        <v>11977</v>
      </c>
      <c r="F193" s="439">
        <v>1236</v>
      </c>
      <c r="G193" s="439">
        <v>944</v>
      </c>
      <c r="H193" s="439">
        <v>98</v>
      </c>
      <c r="I193" s="439">
        <v>22108</v>
      </c>
      <c r="J193" s="439">
        <v>4476</v>
      </c>
      <c r="K193" s="439">
        <v>12018</v>
      </c>
      <c r="L193" s="439">
        <v>4376</v>
      </c>
      <c r="M193" s="439">
        <v>1159</v>
      </c>
      <c r="N193" s="439">
        <v>79</v>
      </c>
    </row>
    <row r="194" spans="1:14" ht="15.95" customHeight="1">
      <c r="A194" s="100" t="s">
        <v>153</v>
      </c>
      <c r="B194" s="470">
        <v>133995</v>
      </c>
      <c r="C194" s="470">
        <v>67048</v>
      </c>
      <c r="D194" s="470">
        <v>21206</v>
      </c>
      <c r="E194" s="470">
        <v>40192</v>
      </c>
      <c r="F194" s="470">
        <v>3983</v>
      </c>
      <c r="G194" s="470">
        <v>1440</v>
      </c>
      <c r="H194" s="470">
        <v>227</v>
      </c>
      <c r="I194" s="470">
        <v>66947</v>
      </c>
      <c r="J194" s="470">
        <v>13943</v>
      </c>
      <c r="K194" s="470">
        <v>40498</v>
      </c>
      <c r="L194" s="470">
        <v>10213</v>
      </c>
      <c r="M194" s="470">
        <v>2072</v>
      </c>
      <c r="N194" s="470">
        <v>221</v>
      </c>
    </row>
    <row r="195" spans="1:14" ht="12.6" customHeight="1">
      <c r="A195" s="56" t="s">
        <v>162</v>
      </c>
      <c r="B195" s="464">
        <v>70398</v>
      </c>
      <c r="C195" s="464">
        <v>35022</v>
      </c>
      <c r="D195" s="464">
        <v>10698</v>
      </c>
      <c r="E195" s="464">
        <v>21499</v>
      </c>
      <c r="F195" s="464">
        <v>1908</v>
      </c>
      <c r="G195" s="464">
        <v>826</v>
      </c>
      <c r="H195" s="464">
        <v>91</v>
      </c>
      <c r="I195" s="464">
        <v>35376</v>
      </c>
      <c r="J195" s="464">
        <v>7505</v>
      </c>
      <c r="K195" s="464">
        <v>21642</v>
      </c>
      <c r="L195" s="464">
        <v>4887</v>
      </c>
      <c r="M195" s="464">
        <v>1248</v>
      </c>
      <c r="N195" s="464">
        <v>94</v>
      </c>
    </row>
    <row r="196" spans="1:14" ht="12.6" customHeight="1">
      <c r="A196" s="104" t="s">
        <v>165</v>
      </c>
      <c r="B196" s="444">
        <v>62251</v>
      </c>
      <c r="C196" s="444">
        <v>30920</v>
      </c>
      <c r="D196" s="444">
        <v>9473</v>
      </c>
      <c r="E196" s="444">
        <v>18984</v>
      </c>
      <c r="F196" s="444">
        <v>1655</v>
      </c>
      <c r="G196" s="444">
        <v>723</v>
      </c>
      <c r="H196" s="444">
        <v>85</v>
      </c>
      <c r="I196" s="444">
        <v>31331</v>
      </c>
      <c r="J196" s="444">
        <v>6748</v>
      </c>
      <c r="K196" s="444">
        <v>19117</v>
      </c>
      <c r="L196" s="444">
        <v>4243</v>
      </c>
      <c r="M196" s="444">
        <v>1139</v>
      </c>
      <c r="N196" s="444">
        <v>84</v>
      </c>
    </row>
    <row r="197" spans="1:14" ht="12.6" customHeight="1">
      <c r="A197" s="57" t="s">
        <v>166</v>
      </c>
      <c r="B197" s="439">
        <v>8147</v>
      </c>
      <c r="C197" s="439">
        <v>4102</v>
      </c>
      <c r="D197" s="439">
        <v>1225</v>
      </c>
      <c r="E197" s="439">
        <v>2515</v>
      </c>
      <c r="F197" s="439">
        <v>253</v>
      </c>
      <c r="G197" s="439">
        <v>103</v>
      </c>
      <c r="H197" s="439">
        <v>6</v>
      </c>
      <c r="I197" s="439">
        <v>4045</v>
      </c>
      <c r="J197" s="439">
        <v>757</v>
      </c>
      <c r="K197" s="439">
        <v>2525</v>
      </c>
      <c r="L197" s="439">
        <v>644</v>
      </c>
      <c r="M197" s="439">
        <v>109</v>
      </c>
      <c r="N197" s="439">
        <v>10</v>
      </c>
    </row>
    <row r="198" spans="1:14" ht="12.6" customHeight="1">
      <c r="A198" s="101" t="s">
        <v>116</v>
      </c>
      <c r="B198" s="444">
        <v>7117</v>
      </c>
      <c r="C198" s="444">
        <v>3637</v>
      </c>
      <c r="D198" s="444">
        <v>1237</v>
      </c>
      <c r="E198" s="444">
        <v>2042</v>
      </c>
      <c r="F198" s="444">
        <v>286</v>
      </c>
      <c r="G198" s="444">
        <v>70</v>
      </c>
      <c r="H198" s="444">
        <v>2</v>
      </c>
      <c r="I198" s="444">
        <v>3480</v>
      </c>
      <c r="J198" s="444">
        <v>643</v>
      </c>
      <c r="K198" s="444">
        <v>2039</v>
      </c>
      <c r="L198" s="444">
        <v>717</v>
      </c>
      <c r="M198" s="444">
        <v>78</v>
      </c>
      <c r="N198" s="444">
        <v>3</v>
      </c>
    </row>
    <row r="199" spans="1:14" ht="12.6" customHeight="1">
      <c r="A199" s="55" t="s">
        <v>307</v>
      </c>
      <c r="B199" s="439">
        <v>14496</v>
      </c>
      <c r="C199" s="439">
        <v>7373</v>
      </c>
      <c r="D199" s="439">
        <v>2459</v>
      </c>
      <c r="E199" s="439">
        <v>4268</v>
      </c>
      <c r="F199" s="439">
        <v>416</v>
      </c>
      <c r="G199" s="439">
        <v>146</v>
      </c>
      <c r="H199" s="439">
        <v>84</v>
      </c>
      <c r="I199" s="439">
        <v>7123</v>
      </c>
      <c r="J199" s="439">
        <v>1538</v>
      </c>
      <c r="K199" s="439">
        <v>4265</v>
      </c>
      <c r="L199" s="439">
        <v>1067</v>
      </c>
      <c r="M199" s="439">
        <v>169</v>
      </c>
      <c r="N199" s="439">
        <v>84</v>
      </c>
    </row>
    <row r="200" spans="1:14" ht="12.6" customHeight="1">
      <c r="A200" s="101" t="s">
        <v>118</v>
      </c>
      <c r="B200" s="444">
        <v>17859</v>
      </c>
      <c r="C200" s="444">
        <v>8889</v>
      </c>
      <c r="D200" s="444">
        <v>2731</v>
      </c>
      <c r="E200" s="444">
        <v>5384</v>
      </c>
      <c r="F200" s="444">
        <v>598</v>
      </c>
      <c r="G200" s="444">
        <v>156</v>
      </c>
      <c r="H200" s="444">
        <v>20</v>
      </c>
      <c r="I200" s="444">
        <v>8970</v>
      </c>
      <c r="J200" s="444">
        <v>1713</v>
      </c>
      <c r="K200" s="444">
        <v>5488</v>
      </c>
      <c r="L200" s="444">
        <v>1530</v>
      </c>
      <c r="M200" s="444">
        <v>218</v>
      </c>
      <c r="N200" s="444">
        <v>21</v>
      </c>
    </row>
    <row r="201" spans="1:14" ht="12.6" customHeight="1">
      <c r="A201" s="55" t="s">
        <v>306</v>
      </c>
      <c r="B201" s="439">
        <v>2539</v>
      </c>
      <c r="C201" s="439">
        <v>1310</v>
      </c>
      <c r="D201" s="439">
        <v>459</v>
      </c>
      <c r="E201" s="439">
        <v>736</v>
      </c>
      <c r="F201" s="439">
        <v>79</v>
      </c>
      <c r="G201" s="439">
        <v>22</v>
      </c>
      <c r="H201" s="439">
        <v>14</v>
      </c>
      <c r="I201" s="439">
        <v>1229</v>
      </c>
      <c r="J201" s="439">
        <v>277</v>
      </c>
      <c r="K201" s="439">
        <v>736</v>
      </c>
      <c r="L201" s="439">
        <v>185</v>
      </c>
      <c r="M201" s="439">
        <v>28</v>
      </c>
      <c r="N201" s="439">
        <v>3</v>
      </c>
    </row>
    <row r="202" spans="1:14" ht="12.6" customHeight="1">
      <c r="A202" s="101" t="s">
        <v>120</v>
      </c>
      <c r="B202" s="444">
        <v>17177</v>
      </c>
      <c r="C202" s="444">
        <v>8454</v>
      </c>
      <c r="D202" s="444">
        <v>2713</v>
      </c>
      <c r="E202" s="444">
        <v>5032</v>
      </c>
      <c r="F202" s="444">
        <v>505</v>
      </c>
      <c r="G202" s="444">
        <v>191</v>
      </c>
      <c r="H202" s="444">
        <v>13</v>
      </c>
      <c r="I202" s="444">
        <v>8723</v>
      </c>
      <c r="J202" s="444">
        <v>1831</v>
      </c>
      <c r="K202" s="444">
        <v>5092</v>
      </c>
      <c r="L202" s="444">
        <v>1491</v>
      </c>
      <c r="M202" s="444">
        <v>297</v>
      </c>
      <c r="N202" s="444">
        <v>12</v>
      </c>
    </row>
    <row r="203" spans="1:14" ht="12.6" customHeight="1">
      <c r="A203" s="55" t="s">
        <v>121</v>
      </c>
      <c r="B203" s="439">
        <v>4409</v>
      </c>
      <c r="C203" s="439">
        <v>2363</v>
      </c>
      <c r="D203" s="439">
        <v>909</v>
      </c>
      <c r="E203" s="439">
        <v>1231</v>
      </c>
      <c r="F203" s="439">
        <v>191</v>
      </c>
      <c r="G203" s="439">
        <v>29</v>
      </c>
      <c r="H203" s="439">
        <v>3</v>
      </c>
      <c r="I203" s="439">
        <v>2046</v>
      </c>
      <c r="J203" s="439">
        <v>436</v>
      </c>
      <c r="K203" s="439">
        <v>1236</v>
      </c>
      <c r="L203" s="439">
        <v>336</v>
      </c>
      <c r="M203" s="439">
        <v>34</v>
      </c>
      <c r="N203" s="439">
        <v>4</v>
      </c>
    </row>
    <row r="204" spans="1:14" ht="15.95" customHeight="1">
      <c r="A204" s="100" t="s">
        <v>154</v>
      </c>
      <c r="B204" s="470">
        <v>78354</v>
      </c>
      <c r="C204" s="470">
        <v>39140</v>
      </c>
      <c r="D204" s="470">
        <v>12166</v>
      </c>
      <c r="E204" s="470">
        <v>22809</v>
      </c>
      <c r="F204" s="470">
        <v>2798</v>
      </c>
      <c r="G204" s="470">
        <v>1086</v>
      </c>
      <c r="H204" s="470">
        <v>281</v>
      </c>
      <c r="I204" s="470">
        <v>39214</v>
      </c>
      <c r="J204" s="470">
        <v>7398</v>
      </c>
      <c r="K204" s="470">
        <v>22782</v>
      </c>
      <c r="L204" s="470">
        <v>7434</v>
      </c>
      <c r="M204" s="470">
        <v>1324</v>
      </c>
      <c r="N204" s="470">
        <v>276</v>
      </c>
    </row>
    <row r="205" spans="1:14" s="480" customFormat="1" ht="12.6" customHeight="1">
      <c r="A205" s="56" t="s">
        <v>106</v>
      </c>
      <c r="B205" s="464">
        <v>37729</v>
      </c>
      <c r="C205" s="464">
        <v>18560</v>
      </c>
      <c r="D205" s="464">
        <v>5815</v>
      </c>
      <c r="E205" s="464">
        <v>10796</v>
      </c>
      <c r="F205" s="464">
        <v>1161</v>
      </c>
      <c r="G205" s="464">
        <v>581</v>
      </c>
      <c r="H205" s="464">
        <v>207</v>
      </c>
      <c r="I205" s="464">
        <v>19169</v>
      </c>
      <c r="J205" s="464">
        <v>3849</v>
      </c>
      <c r="K205" s="464">
        <v>10822</v>
      </c>
      <c r="L205" s="464">
        <v>3531</v>
      </c>
      <c r="M205" s="464">
        <v>766</v>
      </c>
      <c r="N205" s="464">
        <v>201</v>
      </c>
    </row>
    <row r="206" spans="1:14" ht="12.6" customHeight="1">
      <c r="A206" s="101" t="s">
        <v>103</v>
      </c>
      <c r="B206" s="444">
        <v>10317</v>
      </c>
      <c r="C206" s="444">
        <v>5132</v>
      </c>
      <c r="D206" s="444">
        <v>1566</v>
      </c>
      <c r="E206" s="444">
        <v>2952</v>
      </c>
      <c r="F206" s="444">
        <v>463</v>
      </c>
      <c r="G206" s="444">
        <v>130</v>
      </c>
      <c r="H206" s="444">
        <v>21</v>
      </c>
      <c r="I206" s="444">
        <v>5185</v>
      </c>
      <c r="J206" s="444">
        <v>927</v>
      </c>
      <c r="K206" s="444">
        <v>2947</v>
      </c>
      <c r="L206" s="444">
        <v>1142</v>
      </c>
      <c r="M206" s="444">
        <v>148</v>
      </c>
      <c r="N206" s="444">
        <v>21</v>
      </c>
    </row>
    <row r="207" spans="1:14" ht="12.6" customHeight="1">
      <c r="A207" s="55" t="s">
        <v>104</v>
      </c>
      <c r="B207" s="439">
        <v>13883</v>
      </c>
      <c r="C207" s="439">
        <v>7085</v>
      </c>
      <c r="D207" s="439">
        <v>1902</v>
      </c>
      <c r="E207" s="439">
        <v>4445</v>
      </c>
      <c r="F207" s="439">
        <v>574</v>
      </c>
      <c r="G207" s="439">
        <v>131</v>
      </c>
      <c r="H207" s="439">
        <v>33</v>
      </c>
      <c r="I207" s="439">
        <v>6798</v>
      </c>
      <c r="J207" s="439">
        <v>1023</v>
      </c>
      <c r="K207" s="439">
        <v>4423</v>
      </c>
      <c r="L207" s="439">
        <v>1184</v>
      </c>
      <c r="M207" s="439">
        <v>137</v>
      </c>
      <c r="N207" s="439">
        <v>31</v>
      </c>
    </row>
    <row r="208" spans="1:14" ht="12.6" customHeight="1">
      <c r="A208" s="101" t="s">
        <v>105</v>
      </c>
      <c r="B208" s="444">
        <v>16425</v>
      </c>
      <c r="C208" s="444">
        <v>8363</v>
      </c>
      <c r="D208" s="444">
        <v>2883</v>
      </c>
      <c r="E208" s="444">
        <v>4616</v>
      </c>
      <c r="F208" s="444">
        <v>600</v>
      </c>
      <c r="G208" s="444">
        <v>244</v>
      </c>
      <c r="H208" s="444">
        <v>20</v>
      </c>
      <c r="I208" s="444">
        <v>8062</v>
      </c>
      <c r="J208" s="444">
        <v>1599</v>
      </c>
      <c r="K208" s="444">
        <v>4590</v>
      </c>
      <c r="L208" s="444">
        <v>1577</v>
      </c>
      <c r="M208" s="444">
        <v>273</v>
      </c>
      <c r="N208" s="444">
        <v>23</v>
      </c>
    </row>
    <row r="209" spans="1:23" ht="18" customHeight="1">
      <c r="A209" s="53" t="s">
        <v>155</v>
      </c>
      <c r="B209" s="483" t="s">
        <v>255</v>
      </c>
      <c r="C209" s="483" t="s">
        <v>255</v>
      </c>
      <c r="D209" s="483" t="s">
        <v>255</v>
      </c>
      <c r="E209" s="483" t="s">
        <v>255</v>
      </c>
      <c r="F209" s="483" t="s">
        <v>255</v>
      </c>
      <c r="G209" s="483" t="s">
        <v>255</v>
      </c>
      <c r="H209" s="483" t="s">
        <v>255</v>
      </c>
      <c r="I209" s="483" t="s">
        <v>255</v>
      </c>
      <c r="J209" s="483" t="s">
        <v>255</v>
      </c>
      <c r="K209" s="483" t="s">
        <v>255</v>
      </c>
      <c r="L209" s="483" t="s">
        <v>255</v>
      </c>
      <c r="M209" s="483" t="s">
        <v>255</v>
      </c>
      <c r="N209" s="483" t="s">
        <v>255</v>
      </c>
    </row>
    <row r="210" spans="1:23" ht="9.9499999999999993" customHeight="1">
      <c r="A210" s="658"/>
      <c r="B210" s="658"/>
      <c r="C210" s="658"/>
      <c r="D210" s="658"/>
      <c r="E210" s="658"/>
      <c r="F210" s="658"/>
      <c r="G210" s="658"/>
      <c r="H210" s="658"/>
      <c r="I210" s="658"/>
      <c r="J210" s="658"/>
      <c r="K210" s="658"/>
      <c r="L210" s="658"/>
      <c r="M210" s="658"/>
      <c r="N210" s="658"/>
    </row>
    <row r="211" spans="1:23" s="243" customFormat="1" ht="12" customHeight="1">
      <c r="A211" s="660" t="s">
        <v>461</v>
      </c>
      <c r="B211" s="659"/>
      <c r="C211" s="659"/>
      <c r="D211" s="658"/>
      <c r="E211" s="658"/>
      <c r="F211" s="658"/>
      <c r="G211" s="658"/>
      <c r="H211" s="658"/>
      <c r="I211" s="658"/>
      <c r="J211" s="658"/>
      <c r="K211" s="658"/>
      <c r="L211" s="658"/>
      <c r="M211" s="658"/>
      <c r="N211" s="658"/>
      <c r="O211" s="2900"/>
      <c r="P211" s="2901"/>
      <c r="Q211" s="2901"/>
      <c r="R211" s="586"/>
      <c r="S211" s="586"/>
      <c r="T211" s="586"/>
      <c r="U211" s="586"/>
      <c r="V211" s="586"/>
      <c r="W211" s="586"/>
    </row>
  </sheetData>
  <mergeCells count="6">
    <mergeCell ref="O211:Q211"/>
    <mergeCell ref="A1:N1"/>
    <mergeCell ref="A3:A4"/>
    <mergeCell ref="B3:B4"/>
    <mergeCell ref="C3:H3"/>
    <mergeCell ref="I3:N3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2" manualBreakCount="2">
    <brk id="40" max="13" man="1"/>
    <brk id="80" max="1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7"/>
  <sheetViews>
    <sheetView zoomScale="150" zoomScaleNormal="150" zoomScaleSheetLayoutView="100" workbookViewId="0">
      <pane ySplit="5" topLeftCell="A6" activePane="bottomLeft" state="frozen"/>
      <selection pane="bottomLeft" activeCell="E5" sqref="E5"/>
    </sheetView>
  </sheetViews>
  <sheetFormatPr defaultRowHeight="12.75"/>
  <cols>
    <col min="1" max="1" width="22.7109375" customWidth="1"/>
    <col min="2" max="7" width="11.28515625" customWidth="1"/>
    <col min="8" max="8" width="8.7109375" customWidth="1"/>
    <col min="9" max="9" width="9.7109375" customWidth="1"/>
    <col min="10" max="10" width="8.7109375" customWidth="1"/>
    <col min="11" max="12" width="9.7109375" customWidth="1"/>
    <col min="13" max="13" width="12.7109375" customWidth="1"/>
    <col min="14" max="14" width="8.7109375" customWidth="1"/>
    <col min="15" max="15" width="22.7109375" customWidth="1"/>
  </cols>
  <sheetData>
    <row r="1" spans="1:15">
      <c r="B1" s="2903" t="s">
        <v>484</v>
      </c>
      <c r="C1" s="2904"/>
      <c r="D1" s="2904"/>
      <c r="E1" s="2904"/>
      <c r="F1" s="2904"/>
      <c r="G1" s="2904"/>
      <c r="H1" s="2905" t="s">
        <v>515</v>
      </c>
      <c r="I1" s="2906"/>
      <c r="J1" s="2906"/>
      <c r="K1" s="2906"/>
    </row>
    <row r="2" spans="1:15" ht="5.0999999999999996" customHeight="1"/>
    <row r="3" spans="1:15">
      <c r="A3" s="2848" t="s">
        <v>483</v>
      </c>
      <c r="B3" s="2845" t="s">
        <v>345</v>
      </c>
      <c r="C3" s="2845" t="s">
        <v>482</v>
      </c>
      <c r="D3" s="2845"/>
      <c r="E3" s="2845"/>
      <c r="F3" s="2845"/>
      <c r="G3" s="2844"/>
      <c r="H3" s="2860" t="s">
        <v>481</v>
      </c>
      <c r="I3" s="2845"/>
      <c r="J3" s="2845"/>
      <c r="K3" s="2845"/>
      <c r="L3" s="2845"/>
      <c r="M3" s="2845"/>
      <c r="N3" s="2845"/>
      <c r="O3" s="2907" t="s">
        <v>480</v>
      </c>
    </row>
    <row r="4" spans="1:15">
      <c r="A4" s="2848"/>
      <c r="B4" s="2845"/>
      <c r="C4" s="2845" t="s">
        <v>266</v>
      </c>
      <c r="D4" s="2845" t="s">
        <v>479</v>
      </c>
      <c r="E4" s="2845" t="s">
        <v>478</v>
      </c>
      <c r="F4" s="2845"/>
      <c r="G4" s="2844"/>
      <c r="H4" s="2860" t="s">
        <v>266</v>
      </c>
      <c r="I4" s="2845" t="s">
        <v>477</v>
      </c>
      <c r="J4" s="2845" t="s">
        <v>476</v>
      </c>
      <c r="K4" s="2845" t="s">
        <v>475</v>
      </c>
      <c r="L4" s="2845" t="s">
        <v>474</v>
      </c>
      <c r="M4" s="2845" t="s">
        <v>473</v>
      </c>
      <c r="N4" s="2845" t="s">
        <v>472</v>
      </c>
      <c r="O4" s="2907"/>
    </row>
    <row r="5" spans="1:15" ht="36" customHeight="1">
      <c r="A5" s="2848"/>
      <c r="B5" s="2845"/>
      <c r="C5" s="2845"/>
      <c r="D5" s="2845"/>
      <c r="E5" s="188" t="s">
        <v>266</v>
      </c>
      <c r="F5" s="188" t="s">
        <v>471</v>
      </c>
      <c r="G5" s="187" t="s">
        <v>470</v>
      </c>
      <c r="H5" s="2860"/>
      <c r="I5" s="2845"/>
      <c r="J5" s="2845"/>
      <c r="K5" s="2845"/>
      <c r="L5" s="2845"/>
      <c r="M5" s="2845"/>
      <c r="N5" s="2845"/>
      <c r="O5" s="2907"/>
    </row>
    <row r="6" spans="1:15" s="664" customFormat="1" ht="15.95" customHeight="1">
      <c r="A6" s="709" t="s">
        <v>0</v>
      </c>
      <c r="B6" s="685">
        <v>7186862</v>
      </c>
      <c r="C6" s="685">
        <v>2971220</v>
      </c>
      <c r="D6" s="685">
        <v>2304628</v>
      </c>
      <c r="E6" s="685">
        <v>666592</v>
      </c>
      <c r="F6" s="685">
        <v>425559</v>
      </c>
      <c r="G6" s="685">
        <v>241033</v>
      </c>
      <c r="H6" s="685">
        <v>4215642</v>
      </c>
      <c r="I6" s="685">
        <v>1025278</v>
      </c>
      <c r="J6" s="685">
        <v>1628428</v>
      </c>
      <c r="K6" s="685">
        <v>32134</v>
      </c>
      <c r="L6" s="685">
        <v>567016</v>
      </c>
      <c r="M6" s="685">
        <v>599371</v>
      </c>
      <c r="N6" s="684">
        <v>363415</v>
      </c>
      <c r="O6" s="708" t="s">
        <v>0</v>
      </c>
    </row>
    <row r="7" spans="1:15" s="664" customFormat="1" ht="15.95" customHeight="1">
      <c r="A7" s="703" t="s">
        <v>249</v>
      </c>
      <c r="B7" s="676">
        <v>3591249</v>
      </c>
      <c r="C7" s="676">
        <v>1508068</v>
      </c>
      <c r="D7" s="676">
        <v>1200355</v>
      </c>
      <c r="E7" s="676">
        <v>307713</v>
      </c>
      <c r="F7" s="676">
        <v>214279</v>
      </c>
      <c r="G7" s="676">
        <v>93434</v>
      </c>
      <c r="H7" s="676">
        <v>2083181</v>
      </c>
      <c r="I7" s="676">
        <v>510200</v>
      </c>
      <c r="J7" s="676">
        <v>819158</v>
      </c>
      <c r="K7" s="676">
        <v>15199</v>
      </c>
      <c r="L7" s="676">
        <v>289524</v>
      </c>
      <c r="M7" s="676">
        <v>266798</v>
      </c>
      <c r="N7" s="675">
        <v>182302</v>
      </c>
      <c r="O7" s="702" t="s">
        <v>249</v>
      </c>
    </row>
    <row r="8" spans="1:15" s="664" customFormat="1" ht="15.95" customHeight="1">
      <c r="A8" s="707" t="s">
        <v>125</v>
      </c>
      <c r="B8" s="685">
        <v>1659440</v>
      </c>
      <c r="C8" s="685">
        <v>722108</v>
      </c>
      <c r="D8" s="685">
        <v>593021</v>
      </c>
      <c r="E8" s="685">
        <v>129087</v>
      </c>
      <c r="F8" s="685">
        <v>91036</v>
      </c>
      <c r="G8" s="685">
        <v>38051</v>
      </c>
      <c r="H8" s="685">
        <v>937332</v>
      </c>
      <c r="I8" s="685">
        <v>232730</v>
      </c>
      <c r="J8" s="685">
        <v>392906</v>
      </c>
      <c r="K8" s="685">
        <v>3640</v>
      </c>
      <c r="L8" s="685">
        <v>141959</v>
      </c>
      <c r="M8" s="685">
        <v>86568</v>
      </c>
      <c r="N8" s="684">
        <v>79529</v>
      </c>
      <c r="O8" s="706" t="s">
        <v>125</v>
      </c>
    </row>
    <row r="9" spans="1:15" s="664" customFormat="1" ht="21" customHeight="1">
      <c r="A9" s="705" t="s">
        <v>469</v>
      </c>
      <c r="B9" s="697">
        <v>1659440</v>
      </c>
      <c r="C9" s="697">
        <v>722108</v>
      </c>
      <c r="D9" s="697">
        <v>593021</v>
      </c>
      <c r="E9" s="697">
        <v>129087</v>
      </c>
      <c r="F9" s="697">
        <v>91036</v>
      </c>
      <c r="G9" s="697">
        <v>38051</v>
      </c>
      <c r="H9" s="697">
        <v>937332</v>
      </c>
      <c r="I9" s="697">
        <v>232730</v>
      </c>
      <c r="J9" s="697">
        <v>392906</v>
      </c>
      <c r="K9" s="697">
        <v>3640</v>
      </c>
      <c r="L9" s="697">
        <v>141959</v>
      </c>
      <c r="M9" s="697">
        <v>86568</v>
      </c>
      <c r="N9" s="696">
        <v>79529</v>
      </c>
      <c r="O9" s="704" t="s">
        <v>469</v>
      </c>
    </row>
    <row r="10" spans="1:15" s="664" customFormat="1" ht="11.65" customHeight="1">
      <c r="A10" s="673" t="s">
        <v>196</v>
      </c>
      <c r="B10" s="672">
        <v>27110</v>
      </c>
      <c r="C10" s="672">
        <v>10454</v>
      </c>
      <c r="D10" s="672">
        <v>7792</v>
      </c>
      <c r="E10" s="672">
        <v>2662</v>
      </c>
      <c r="F10" s="672">
        <v>1872</v>
      </c>
      <c r="G10" s="672">
        <v>790</v>
      </c>
      <c r="H10" s="672">
        <v>16656</v>
      </c>
      <c r="I10" s="672">
        <v>3966</v>
      </c>
      <c r="J10" s="672">
        <v>7118</v>
      </c>
      <c r="K10" s="672">
        <v>78</v>
      </c>
      <c r="L10" s="672">
        <v>1614</v>
      </c>
      <c r="M10" s="672">
        <v>2456</v>
      </c>
      <c r="N10" s="671">
        <v>1424</v>
      </c>
      <c r="O10" s="670" t="s">
        <v>196</v>
      </c>
    </row>
    <row r="11" spans="1:15" s="664" customFormat="1" ht="11.65" customHeight="1">
      <c r="A11" s="677" t="s">
        <v>197</v>
      </c>
      <c r="B11" s="676">
        <v>158213</v>
      </c>
      <c r="C11" s="676">
        <v>68744</v>
      </c>
      <c r="D11" s="676">
        <v>56779</v>
      </c>
      <c r="E11" s="676">
        <v>11965</v>
      </c>
      <c r="F11" s="676">
        <v>8427</v>
      </c>
      <c r="G11" s="676">
        <v>3538</v>
      </c>
      <c r="H11" s="676">
        <v>89469</v>
      </c>
      <c r="I11" s="676">
        <v>20898</v>
      </c>
      <c r="J11" s="676">
        <v>39075</v>
      </c>
      <c r="K11" s="676">
        <v>245</v>
      </c>
      <c r="L11" s="676">
        <v>14489</v>
      </c>
      <c r="M11" s="676">
        <v>6615</v>
      </c>
      <c r="N11" s="675">
        <v>8147</v>
      </c>
      <c r="O11" s="674" t="s">
        <v>197</v>
      </c>
    </row>
    <row r="12" spans="1:15" s="664" customFormat="1" ht="11.65" customHeight="1">
      <c r="A12" s="673" t="s">
        <v>198</v>
      </c>
      <c r="B12" s="672">
        <v>56333</v>
      </c>
      <c r="C12" s="672">
        <v>25009</v>
      </c>
      <c r="D12" s="672">
        <v>21238</v>
      </c>
      <c r="E12" s="672">
        <v>3771</v>
      </c>
      <c r="F12" s="672">
        <v>2653</v>
      </c>
      <c r="G12" s="672">
        <v>1118</v>
      </c>
      <c r="H12" s="672">
        <v>31324</v>
      </c>
      <c r="I12" s="672">
        <v>6323</v>
      </c>
      <c r="J12" s="672">
        <v>15424</v>
      </c>
      <c r="K12" s="672">
        <v>157</v>
      </c>
      <c r="L12" s="672">
        <v>5472</v>
      </c>
      <c r="M12" s="672">
        <v>1240</v>
      </c>
      <c r="N12" s="671">
        <v>2708</v>
      </c>
      <c r="O12" s="670" t="s">
        <v>198</v>
      </c>
    </row>
    <row r="13" spans="1:15" s="664" customFormat="1" ht="11.65" customHeight="1">
      <c r="A13" s="677" t="s">
        <v>199</v>
      </c>
      <c r="B13" s="676">
        <v>83907</v>
      </c>
      <c r="C13" s="676">
        <v>34847</v>
      </c>
      <c r="D13" s="676">
        <v>28486</v>
      </c>
      <c r="E13" s="676">
        <v>6361</v>
      </c>
      <c r="F13" s="676">
        <v>4451</v>
      </c>
      <c r="G13" s="676">
        <v>1910</v>
      </c>
      <c r="H13" s="676">
        <v>49060</v>
      </c>
      <c r="I13" s="676">
        <v>13176</v>
      </c>
      <c r="J13" s="676">
        <v>17059</v>
      </c>
      <c r="K13" s="676">
        <v>326</v>
      </c>
      <c r="L13" s="676">
        <v>6285</v>
      </c>
      <c r="M13" s="676">
        <v>7116</v>
      </c>
      <c r="N13" s="675">
        <v>5098</v>
      </c>
      <c r="O13" s="674" t="s">
        <v>199</v>
      </c>
    </row>
    <row r="14" spans="1:15" s="664" customFormat="1" ht="11.65" customHeight="1">
      <c r="A14" s="673" t="s">
        <v>200</v>
      </c>
      <c r="B14" s="672">
        <v>151808</v>
      </c>
      <c r="C14" s="672">
        <v>69061</v>
      </c>
      <c r="D14" s="672">
        <v>56599</v>
      </c>
      <c r="E14" s="672">
        <v>12462</v>
      </c>
      <c r="F14" s="672">
        <v>9187</v>
      </c>
      <c r="G14" s="672">
        <v>3275</v>
      </c>
      <c r="H14" s="672">
        <v>82747</v>
      </c>
      <c r="I14" s="672">
        <v>21583</v>
      </c>
      <c r="J14" s="672">
        <v>34747</v>
      </c>
      <c r="K14" s="672">
        <v>269</v>
      </c>
      <c r="L14" s="672">
        <v>13889</v>
      </c>
      <c r="M14" s="672">
        <v>5243</v>
      </c>
      <c r="N14" s="671">
        <v>7016</v>
      </c>
      <c r="O14" s="670" t="s">
        <v>200</v>
      </c>
    </row>
    <row r="15" spans="1:15" s="664" customFormat="1" ht="11.65" customHeight="1">
      <c r="A15" s="677" t="s">
        <v>201</v>
      </c>
      <c r="B15" s="676">
        <v>168170</v>
      </c>
      <c r="C15" s="676">
        <v>73137</v>
      </c>
      <c r="D15" s="676">
        <v>59501</v>
      </c>
      <c r="E15" s="676">
        <v>13636</v>
      </c>
      <c r="F15" s="676">
        <v>9777</v>
      </c>
      <c r="G15" s="676">
        <v>3859</v>
      </c>
      <c r="H15" s="676">
        <v>95033</v>
      </c>
      <c r="I15" s="676">
        <v>24997</v>
      </c>
      <c r="J15" s="676">
        <v>38528</v>
      </c>
      <c r="K15" s="676">
        <v>224</v>
      </c>
      <c r="L15" s="676">
        <v>13528</v>
      </c>
      <c r="M15" s="676">
        <v>9032</v>
      </c>
      <c r="N15" s="675">
        <v>8724</v>
      </c>
      <c r="O15" s="674" t="s">
        <v>201</v>
      </c>
    </row>
    <row r="16" spans="1:15" s="664" customFormat="1" ht="11.65" customHeight="1">
      <c r="A16" s="673" t="s">
        <v>202</v>
      </c>
      <c r="B16" s="672">
        <v>58622</v>
      </c>
      <c r="C16" s="672">
        <v>24410</v>
      </c>
      <c r="D16" s="672">
        <v>20847</v>
      </c>
      <c r="E16" s="672">
        <v>3563</v>
      </c>
      <c r="F16" s="672">
        <v>1742</v>
      </c>
      <c r="G16" s="672">
        <v>1821</v>
      </c>
      <c r="H16" s="672">
        <v>34212</v>
      </c>
      <c r="I16" s="672">
        <v>8810</v>
      </c>
      <c r="J16" s="672">
        <v>12364</v>
      </c>
      <c r="K16" s="672">
        <v>137</v>
      </c>
      <c r="L16" s="672">
        <v>4607</v>
      </c>
      <c r="M16" s="672">
        <v>5985</v>
      </c>
      <c r="N16" s="671">
        <v>2309</v>
      </c>
      <c r="O16" s="670" t="s">
        <v>202</v>
      </c>
    </row>
    <row r="17" spans="1:15" s="664" customFormat="1" ht="11.65" customHeight="1">
      <c r="A17" s="677" t="s">
        <v>203</v>
      </c>
      <c r="B17" s="676">
        <v>53096</v>
      </c>
      <c r="C17" s="676">
        <v>21087</v>
      </c>
      <c r="D17" s="676">
        <v>15983</v>
      </c>
      <c r="E17" s="676">
        <v>5104</v>
      </c>
      <c r="F17" s="676">
        <v>3159</v>
      </c>
      <c r="G17" s="676">
        <v>1945</v>
      </c>
      <c r="H17" s="676">
        <v>32009</v>
      </c>
      <c r="I17" s="676">
        <v>7540</v>
      </c>
      <c r="J17" s="676">
        <v>12455</v>
      </c>
      <c r="K17" s="676">
        <v>426</v>
      </c>
      <c r="L17" s="676">
        <v>3781</v>
      </c>
      <c r="M17" s="676">
        <v>4774</v>
      </c>
      <c r="N17" s="675">
        <v>3033</v>
      </c>
      <c r="O17" s="674" t="s">
        <v>203</v>
      </c>
    </row>
    <row r="18" spans="1:15" s="664" customFormat="1" ht="11.65" customHeight="1">
      <c r="A18" s="673" t="s">
        <v>204</v>
      </c>
      <c r="B18" s="672">
        <v>214506</v>
      </c>
      <c r="C18" s="672">
        <v>95500</v>
      </c>
      <c r="D18" s="672">
        <v>81518</v>
      </c>
      <c r="E18" s="672">
        <v>13982</v>
      </c>
      <c r="F18" s="672">
        <v>10140</v>
      </c>
      <c r="G18" s="672">
        <v>3842</v>
      </c>
      <c r="H18" s="672">
        <v>119006</v>
      </c>
      <c r="I18" s="672">
        <v>27839</v>
      </c>
      <c r="J18" s="672">
        <v>55743</v>
      </c>
      <c r="K18" s="672">
        <v>338</v>
      </c>
      <c r="L18" s="672">
        <v>19547</v>
      </c>
      <c r="M18" s="672">
        <v>7111</v>
      </c>
      <c r="N18" s="671">
        <v>8428</v>
      </c>
      <c r="O18" s="670" t="s">
        <v>204</v>
      </c>
    </row>
    <row r="19" spans="1:15" s="664" customFormat="1" ht="11.65" customHeight="1">
      <c r="A19" s="677" t="s">
        <v>205</v>
      </c>
      <c r="B19" s="676">
        <v>72524</v>
      </c>
      <c r="C19" s="676">
        <v>28633</v>
      </c>
      <c r="D19" s="676">
        <v>22663</v>
      </c>
      <c r="E19" s="676">
        <v>5970</v>
      </c>
      <c r="F19" s="676">
        <v>3858</v>
      </c>
      <c r="G19" s="676">
        <v>2112</v>
      </c>
      <c r="H19" s="676">
        <v>43891</v>
      </c>
      <c r="I19" s="676">
        <v>10898</v>
      </c>
      <c r="J19" s="676">
        <v>15691</v>
      </c>
      <c r="K19" s="676">
        <v>333</v>
      </c>
      <c r="L19" s="676">
        <v>5017</v>
      </c>
      <c r="M19" s="676">
        <v>7996</v>
      </c>
      <c r="N19" s="675">
        <v>3956</v>
      </c>
      <c r="O19" s="674" t="s">
        <v>205</v>
      </c>
    </row>
    <row r="20" spans="1:15" s="664" customFormat="1" ht="11.65" customHeight="1">
      <c r="A20" s="673" t="s">
        <v>206</v>
      </c>
      <c r="B20" s="672">
        <v>173521</v>
      </c>
      <c r="C20" s="672">
        <v>77603</v>
      </c>
      <c r="D20" s="672">
        <v>63278</v>
      </c>
      <c r="E20" s="672">
        <v>14325</v>
      </c>
      <c r="F20" s="672">
        <v>10318</v>
      </c>
      <c r="G20" s="672">
        <v>4007</v>
      </c>
      <c r="H20" s="672">
        <v>95918</v>
      </c>
      <c r="I20" s="672">
        <v>25229</v>
      </c>
      <c r="J20" s="672">
        <v>37605</v>
      </c>
      <c r="K20" s="672">
        <v>300</v>
      </c>
      <c r="L20" s="672">
        <v>15033</v>
      </c>
      <c r="M20" s="672">
        <v>8972</v>
      </c>
      <c r="N20" s="671">
        <v>8779</v>
      </c>
      <c r="O20" s="670" t="s">
        <v>206</v>
      </c>
    </row>
    <row r="21" spans="1:15" s="664" customFormat="1" ht="11.65" customHeight="1">
      <c r="A21" s="677" t="s">
        <v>207</v>
      </c>
      <c r="B21" s="676">
        <v>108641</v>
      </c>
      <c r="C21" s="676">
        <v>48195</v>
      </c>
      <c r="D21" s="676">
        <v>39040</v>
      </c>
      <c r="E21" s="676">
        <v>9155</v>
      </c>
      <c r="F21" s="676">
        <v>6698</v>
      </c>
      <c r="G21" s="676">
        <v>2457</v>
      </c>
      <c r="H21" s="676">
        <v>60446</v>
      </c>
      <c r="I21" s="676">
        <v>15627</v>
      </c>
      <c r="J21" s="676">
        <v>27175</v>
      </c>
      <c r="K21" s="676">
        <v>109</v>
      </c>
      <c r="L21" s="676">
        <v>9282</v>
      </c>
      <c r="M21" s="676">
        <v>3709</v>
      </c>
      <c r="N21" s="675">
        <v>4544</v>
      </c>
      <c r="O21" s="674" t="s">
        <v>207</v>
      </c>
    </row>
    <row r="22" spans="1:15" s="664" customFormat="1" ht="11.65" customHeight="1">
      <c r="A22" s="673" t="s">
        <v>208</v>
      </c>
      <c r="B22" s="672">
        <v>39122</v>
      </c>
      <c r="C22" s="672">
        <v>17005</v>
      </c>
      <c r="D22" s="672">
        <v>14516</v>
      </c>
      <c r="E22" s="672">
        <v>2489</v>
      </c>
      <c r="F22" s="672">
        <v>1708</v>
      </c>
      <c r="G22" s="672">
        <v>781</v>
      </c>
      <c r="H22" s="672">
        <v>22117</v>
      </c>
      <c r="I22" s="672">
        <v>4604</v>
      </c>
      <c r="J22" s="672">
        <v>10317</v>
      </c>
      <c r="K22" s="672">
        <v>104</v>
      </c>
      <c r="L22" s="672">
        <v>4015</v>
      </c>
      <c r="M22" s="672">
        <v>1180</v>
      </c>
      <c r="N22" s="671">
        <v>1897</v>
      </c>
      <c r="O22" s="670" t="s">
        <v>208</v>
      </c>
    </row>
    <row r="23" spans="1:15" s="664" customFormat="1" ht="11.65" customHeight="1">
      <c r="A23" s="677" t="s">
        <v>209</v>
      </c>
      <c r="B23" s="676">
        <v>20367</v>
      </c>
      <c r="C23" s="676">
        <v>7676</v>
      </c>
      <c r="D23" s="676">
        <v>5970</v>
      </c>
      <c r="E23" s="676">
        <v>1706</v>
      </c>
      <c r="F23" s="676">
        <v>1114</v>
      </c>
      <c r="G23" s="676">
        <v>592</v>
      </c>
      <c r="H23" s="676">
        <v>12691</v>
      </c>
      <c r="I23" s="676">
        <v>2777</v>
      </c>
      <c r="J23" s="676">
        <v>5274</v>
      </c>
      <c r="K23" s="676">
        <v>81</v>
      </c>
      <c r="L23" s="676">
        <v>1200</v>
      </c>
      <c r="M23" s="676">
        <v>2201</v>
      </c>
      <c r="N23" s="675">
        <v>1158</v>
      </c>
      <c r="O23" s="674" t="s">
        <v>209</v>
      </c>
    </row>
    <row r="24" spans="1:15" s="664" customFormat="1" ht="11.65" customHeight="1">
      <c r="A24" s="673" t="s">
        <v>210</v>
      </c>
      <c r="B24" s="672">
        <v>48450</v>
      </c>
      <c r="C24" s="672">
        <v>21725</v>
      </c>
      <c r="D24" s="672">
        <v>18382</v>
      </c>
      <c r="E24" s="672">
        <v>3343</v>
      </c>
      <c r="F24" s="672">
        <v>2375</v>
      </c>
      <c r="G24" s="672">
        <v>968</v>
      </c>
      <c r="H24" s="672">
        <v>26725</v>
      </c>
      <c r="I24" s="672">
        <v>5067</v>
      </c>
      <c r="J24" s="672">
        <v>13680</v>
      </c>
      <c r="K24" s="672">
        <v>151</v>
      </c>
      <c r="L24" s="672">
        <v>4652</v>
      </c>
      <c r="M24" s="672">
        <v>1285</v>
      </c>
      <c r="N24" s="671">
        <v>1890</v>
      </c>
      <c r="O24" s="670" t="s">
        <v>210</v>
      </c>
    </row>
    <row r="25" spans="1:15" s="664" customFormat="1" ht="11.65" customHeight="1">
      <c r="A25" s="677" t="s">
        <v>211</v>
      </c>
      <c r="B25" s="676">
        <v>43819</v>
      </c>
      <c r="C25" s="676">
        <v>18701</v>
      </c>
      <c r="D25" s="676">
        <v>15253</v>
      </c>
      <c r="E25" s="676">
        <v>3448</v>
      </c>
      <c r="F25" s="676">
        <v>2452</v>
      </c>
      <c r="G25" s="676">
        <v>996</v>
      </c>
      <c r="H25" s="676">
        <v>25118</v>
      </c>
      <c r="I25" s="676">
        <v>7019</v>
      </c>
      <c r="J25" s="676">
        <v>8642</v>
      </c>
      <c r="K25" s="676">
        <v>97</v>
      </c>
      <c r="L25" s="676">
        <v>3172</v>
      </c>
      <c r="M25" s="676">
        <v>3871</v>
      </c>
      <c r="N25" s="675">
        <v>2317</v>
      </c>
      <c r="O25" s="674" t="s">
        <v>211</v>
      </c>
    </row>
    <row r="26" spans="1:15" s="664" customFormat="1" ht="11.65" customHeight="1">
      <c r="A26" s="673" t="s">
        <v>212</v>
      </c>
      <c r="B26" s="672">
        <v>181231</v>
      </c>
      <c r="C26" s="672">
        <v>80321</v>
      </c>
      <c r="D26" s="672">
        <v>65176</v>
      </c>
      <c r="E26" s="672">
        <v>15145</v>
      </c>
      <c r="F26" s="672">
        <v>11105</v>
      </c>
      <c r="G26" s="672">
        <v>4040</v>
      </c>
      <c r="H26" s="672">
        <v>100910</v>
      </c>
      <c r="I26" s="672">
        <v>26377</v>
      </c>
      <c r="J26" s="672">
        <v>42009</v>
      </c>
      <c r="K26" s="672">
        <v>265</v>
      </c>
      <c r="L26" s="672">
        <v>16376</v>
      </c>
      <c r="M26" s="672">
        <v>7782</v>
      </c>
      <c r="N26" s="671">
        <v>8101</v>
      </c>
      <c r="O26" s="670" t="s">
        <v>212</v>
      </c>
    </row>
    <row r="27" spans="1:15" s="664" customFormat="1" ht="18" customHeight="1">
      <c r="A27" s="669" t="s">
        <v>126</v>
      </c>
      <c r="B27" s="697">
        <v>1931809</v>
      </c>
      <c r="C27" s="697">
        <v>785960</v>
      </c>
      <c r="D27" s="697">
        <v>607334</v>
      </c>
      <c r="E27" s="697">
        <v>178626</v>
      </c>
      <c r="F27" s="697">
        <v>123243</v>
      </c>
      <c r="G27" s="697">
        <v>55383</v>
      </c>
      <c r="H27" s="697">
        <v>1145849</v>
      </c>
      <c r="I27" s="697">
        <v>277470</v>
      </c>
      <c r="J27" s="697">
        <v>426252</v>
      </c>
      <c r="K27" s="697">
        <v>11559</v>
      </c>
      <c r="L27" s="697">
        <v>147565</v>
      </c>
      <c r="M27" s="697">
        <v>180230</v>
      </c>
      <c r="N27" s="696">
        <v>102773</v>
      </c>
      <c r="O27" s="668" t="s">
        <v>126</v>
      </c>
    </row>
    <row r="28" spans="1:15" s="664" customFormat="1" ht="15.95" customHeight="1">
      <c r="A28" s="686" t="s">
        <v>394</v>
      </c>
      <c r="B28" s="685">
        <v>188087</v>
      </c>
      <c r="C28" s="685">
        <v>72870</v>
      </c>
      <c r="D28" s="685">
        <v>53166</v>
      </c>
      <c r="E28" s="685">
        <v>19704</v>
      </c>
      <c r="F28" s="685">
        <v>13016</v>
      </c>
      <c r="G28" s="685">
        <v>6688</v>
      </c>
      <c r="H28" s="685">
        <v>115217</v>
      </c>
      <c r="I28" s="685">
        <v>24882</v>
      </c>
      <c r="J28" s="685">
        <v>47850</v>
      </c>
      <c r="K28" s="685">
        <v>1162</v>
      </c>
      <c r="L28" s="685">
        <v>13321</v>
      </c>
      <c r="M28" s="685">
        <v>18134</v>
      </c>
      <c r="N28" s="684">
        <v>9868</v>
      </c>
      <c r="O28" s="683" t="s">
        <v>394</v>
      </c>
    </row>
    <row r="29" spans="1:15" s="678" customFormat="1" ht="11.65" customHeight="1">
      <c r="A29" s="682" t="s">
        <v>213</v>
      </c>
      <c r="B29" s="681">
        <v>85903</v>
      </c>
      <c r="C29" s="681">
        <v>33497</v>
      </c>
      <c r="D29" s="681">
        <v>25730</v>
      </c>
      <c r="E29" s="681">
        <v>7767</v>
      </c>
      <c r="F29" s="681">
        <v>5252</v>
      </c>
      <c r="G29" s="681">
        <v>2515</v>
      </c>
      <c r="H29" s="681">
        <v>52406</v>
      </c>
      <c r="I29" s="681">
        <v>11123</v>
      </c>
      <c r="J29" s="681">
        <v>21986</v>
      </c>
      <c r="K29" s="681">
        <v>569</v>
      </c>
      <c r="L29" s="681">
        <v>6166</v>
      </c>
      <c r="M29" s="681">
        <v>8523</v>
      </c>
      <c r="N29" s="680">
        <v>4039</v>
      </c>
      <c r="O29" s="679" t="s">
        <v>213</v>
      </c>
    </row>
    <row r="30" spans="1:15" s="664" customFormat="1" ht="11.65" customHeight="1">
      <c r="A30" s="673" t="s">
        <v>20</v>
      </c>
      <c r="B30" s="672">
        <v>28929</v>
      </c>
      <c r="C30" s="672">
        <v>11757</v>
      </c>
      <c r="D30" s="672">
        <v>8160</v>
      </c>
      <c r="E30" s="672">
        <v>3597</v>
      </c>
      <c r="F30" s="672">
        <v>2536</v>
      </c>
      <c r="G30" s="672">
        <v>1061</v>
      </c>
      <c r="H30" s="672">
        <v>17172</v>
      </c>
      <c r="I30" s="672">
        <v>3843</v>
      </c>
      <c r="J30" s="672">
        <v>7718</v>
      </c>
      <c r="K30" s="672">
        <v>56</v>
      </c>
      <c r="L30" s="672">
        <v>1894</v>
      </c>
      <c r="M30" s="672">
        <v>2213</v>
      </c>
      <c r="N30" s="671">
        <v>1448</v>
      </c>
      <c r="O30" s="670" t="s">
        <v>20</v>
      </c>
    </row>
    <row r="31" spans="1:15" s="664" customFormat="1" ht="11.65" customHeight="1">
      <c r="A31" s="677" t="s">
        <v>21</v>
      </c>
      <c r="B31" s="676">
        <v>43101</v>
      </c>
      <c r="C31" s="676">
        <v>16557</v>
      </c>
      <c r="D31" s="676">
        <v>12047</v>
      </c>
      <c r="E31" s="676">
        <v>4510</v>
      </c>
      <c r="F31" s="676">
        <v>2891</v>
      </c>
      <c r="G31" s="676">
        <v>1619</v>
      </c>
      <c r="H31" s="676">
        <v>26544</v>
      </c>
      <c r="I31" s="676">
        <v>6144</v>
      </c>
      <c r="J31" s="676">
        <v>10619</v>
      </c>
      <c r="K31" s="676">
        <v>241</v>
      </c>
      <c r="L31" s="676">
        <v>3254</v>
      </c>
      <c r="M31" s="676">
        <v>3985</v>
      </c>
      <c r="N31" s="675">
        <v>2301</v>
      </c>
      <c r="O31" s="674" t="s">
        <v>21</v>
      </c>
    </row>
    <row r="32" spans="1:15" s="664" customFormat="1" ht="11.65" customHeight="1">
      <c r="A32" s="673" t="s">
        <v>22</v>
      </c>
      <c r="B32" s="672">
        <v>30154</v>
      </c>
      <c r="C32" s="672">
        <v>11059</v>
      </c>
      <c r="D32" s="672">
        <v>7229</v>
      </c>
      <c r="E32" s="672">
        <v>3830</v>
      </c>
      <c r="F32" s="672">
        <v>2337</v>
      </c>
      <c r="G32" s="672">
        <v>1493</v>
      </c>
      <c r="H32" s="672">
        <v>19095</v>
      </c>
      <c r="I32" s="672">
        <v>3772</v>
      </c>
      <c r="J32" s="672">
        <v>7527</v>
      </c>
      <c r="K32" s="672">
        <v>296</v>
      </c>
      <c r="L32" s="672">
        <v>2007</v>
      </c>
      <c r="M32" s="672">
        <v>3413</v>
      </c>
      <c r="N32" s="671">
        <v>2080</v>
      </c>
      <c r="O32" s="670" t="s">
        <v>22</v>
      </c>
    </row>
    <row r="33" spans="1:15" s="664" customFormat="1" ht="15.95" customHeight="1">
      <c r="A33" s="698" t="s">
        <v>128</v>
      </c>
      <c r="B33" s="697">
        <v>293730</v>
      </c>
      <c r="C33" s="697">
        <v>114394</v>
      </c>
      <c r="D33" s="697">
        <v>87310</v>
      </c>
      <c r="E33" s="697">
        <v>27084</v>
      </c>
      <c r="F33" s="697">
        <v>17824</v>
      </c>
      <c r="G33" s="697">
        <v>9260</v>
      </c>
      <c r="H33" s="697">
        <v>179336</v>
      </c>
      <c r="I33" s="697">
        <v>42528</v>
      </c>
      <c r="J33" s="697">
        <v>61898</v>
      </c>
      <c r="K33" s="697">
        <v>2147</v>
      </c>
      <c r="L33" s="697">
        <v>20921</v>
      </c>
      <c r="M33" s="697">
        <v>34235</v>
      </c>
      <c r="N33" s="696">
        <v>17607</v>
      </c>
      <c r="O33" s="695" t="s">
        <v>128</v>
      </c>
    </row>
    <row r="34" spans="1:15" s="678" customFormat="1" ht="11.65" customHeight="1">
      <c r="A34" s="694" t="s">
        <v>214</v>
      </c>
      <c r="B34" s="693">
        <v>123414</v>
      </c>
      <c r="C34" s="693">
        <v>50634</v>
      </c>
      <c r="D34" s="693">
        <v>38648</v>
      </c>
      <c r="E34" s="693">
        <v>11986</v>
      </c>
      <c r="F34" s="693">
        <v>8249</v>
      </c>
      <c r="G34" s="693">
        <v>3737</v>
      </c>
      <c r="H34" s="693">
        <v>72780</v>
      </c>
      <c r="I34" s="693">
        <v>17522</v>
      </c>
      <c r="J34" s="693">
        <v>27119</v>
      </c>
      <c r="K34" s="693">
        <v>473</v>
      </c>
      <c r="L34" s="693">
        <v>9503</v>
      </c>
      <c r="M34" s="693">
        <v>11748</v>
      </c>
      <c r="N34" s="692">
        <v>6415</v>
      </c>
      <c r="O34" s="691" t="s">
        <v>214</v>
      </c>
    </row>
    <row r="35" spans="1:15" s="664" customFormat="1" ht="11.65" customHeight="1">
      <c r="A35" s="677" t="s">
        <v>13</v>
      </c>
      <c r="B35" s="676">
        <v>20151</v>
      </c>
      <c r="C35" s="676">
        <v>6782</v>
      </c>
      <c r="D35" s="676">
        <v>5070</v>
      </c>
      <c r="E35" s="676">
        <v>1712</v>
      </c>
      <c r="F35" s="676">
        <v>1064</v>
      </c>
      <c r="G35" s="676">
        <v>648</v>
      </c>
      <c r="H35" s="676">
        <v>13369</v>
      </c>
      <c r="I35" s="676">
        <v>2810</v>
      </c>
      <c r="J35" s="676">
        <v>4141</v>
      </c>
      <c r="K35" s="676">
        <v>340</v>
      </c>
      <c r="L35" s="676">
        <v>1377</v>
      </c>
      <c r="M35" s="676">
        <v>3221</v>
      </c>
      <c r="N35" s="675">
        <v>1480</v>
      </c>
      <c r="O35" s="674" t="s">
        <v>13</v>
      </c>
    </row>
    <row r="36" spans="1:15" s="664" customFormat="1" ht="11.65" customHeight="1">
      <c r="A36" s="673" t="s">
        <v>14</v>
      </c>
      <c r="B36" s="672">
        <v>17367</v>
      </c>
      <c r="C36" s="672">
        <v>5969</v>
      </c>
      <c r="D36" s="672">
        <v>4218</v>
      </c>
      <c r="E36" s="672">
        <v>1751</v>
      </c>
      <c r="F36" s="672">
        <v>1155</v>
      </c>
      <c r="G36" s="672">
        <v>596</v>
      </c>
      <c r="H36" s="672">
        <v>11398</v>
      </c>
      <c r="I36" s="672">
        <v>2591</v>
      </c>
      <c r="J36" s="672">
        <v>3764</v>
      </c>
      <c r="K36" s="672">
        <v>160</v>
      </c>
      <c r="L36" s="672">
        <v>1178</v>
      </c>
      <c r="M36" s="672">
        <v>2553</v>
      </c>
      <c r="N36" s="671">
        <v>1152</v>
      </c>
      <c r="O36" s="670" t="s">
        <v>14</v>
      </c>
    </row>
    <row r="37" spans="1:15" s="664" customFormat="1" ht="11.65" customHeight="1">
      <c r="A37" s="677" t="s">
        <v>15</v>
      </c>
      <c r="B37" s="676">
        <v>52026</v>
      </c>
      <c r="C37" s="676">
        <v>20354</v>
      </c>
      <c r="D37" s="676">
        <v>15822</v>
      </c>
      <c r="E37" s="676">
        <v>4532</v>
      </c>
      <c r="F37" s="676">
        <v>3035</v>
      </c>
      <c r="G37" s="676">
        <v>1497</v>
      </c>
      <c r="H37" s="676">
        <v>31672</v>
      </c>
      <c r="I37" s="676">
        <v>7689</v>
      </c>
      <c r="J37" s="676">
        <v>11655</v>
      </c>
      <c r="K37" s="676">
        <v>401</v>
      </c>
      <c r="L37" s="676">
        <v>3859</v>
      </c>
      <c r="M37" s="676">
        <v>4761</v>
      </c>
      <c r="N37" s="675">
        <v>3307</v>
      </c>
      <c r="O37" s="674" t="s">
        <v>15</v>
      </c>
    </row>
    <row r="38" spans="1:15" s="664" customFormat="1" ht="11.65" customHeight="1">
      <c r="A38" s="673" t="s">
        <v>16</v>
      </c>
      <c r="B38" s="672">
        <v>25274</v>
      </c>
      <c r="C38" s="672">
        <v>9527</v>
      </c>
      <c r="D38" s="672">
        <v>7166</v>
      </c>
      <c r="E38" s="672">
        <v>2361</v>
      </c>
      <c r="F38" s="672">
        <v>1322</v>
      </c>
      <c r="G38" s="672">
        <v>1039</v>
      </c>
      <c r="H38" s="672">
        <v>15747</v>
      </c>
      <c r="I38" s="672">
        <v>3915</v>
      </c>
      <c r="J38" s="672">
        <v>4567</v>
      </c>
      <c r="K38" s="672">
        <v>361</v>
      </c>
      <c r="L38" s="672">
        <v>1360</v>
      </c>
      <c r="M38" s="672">
        <v>4255</v>
      </c>
      <c r="N38" s="671">
        <v>1289</v>
      </c>
      <c r="O38" s="670" t="s">
        <v>16</v>
      </c>
    </row>
    <row r="39" spans="1:15" s="664" customFormat="1" ht="11.65" customHeight="1">
      <c r="A39" s="677" t="s">
        <v>17</v>
      </c>
      <c r="B39" s="676">
        <v>33722</v>
      </c>
      <c r="C39" s="676">
        <v>13124</v>
      </c>
      <c r="D39" s="676">
        <v>10037</v>
      </c>
      <c r="E39" s="676">
        <v>3087</v>
      </c>
      <c r="F39" s="676">
        <v>1945</v>
      </c>
      <c r="G39" s="676">
        <v>1142</v>
      </c>
      <c r="H39" s="676">
        <v>20598</v>
      </c>
      <c r="I39" s="676">
        <v>4983</v>
      </c>
      <c r="J39" s="676">
        <v>6126</v>
      </c>
      <c r="K39" s="676">
        <v>232</v>
      </c>
      <c r="L39" s="676">
        <v>2329</v>
      </c>
      <c r="M39" s="676">
        <v>4846</v>
      </c>
      <c r="N39" s="675">
        <v>2082</v>
      </c>
      <c r="O39" s="674" t="s">
        <v>17</v>
      </c>
    </row>
    <row r="40" spans="1:15" s="664" customFormat="1" ht="11.65" customHeight="1">
      <c r="A40" s="673" t="s">
        <v>18</v>
      </c>
      <c r="B40" s="672">
        <v>10440</v>
      </c>
      <c r="C40" s="672">
        <v>4132</v>
      </c>
      <c r="D40" s="672">
        <v>3439</v>
      </c>
      <c r="E40" s="672">
        <v>693</v>
      </c>
      <c r="F40" s="672">
        <v>425</v>
      </c>
      <c r="G40" s="672">
        <v>268</v>
      </c>
      <c r="H40" s="672">
        <v>6308</v>
      </c>
      <c r="I40" s="672">
        <v>1603</v>
      </c>
      <c r="J40" s="672">
        <v>1837</v>
      </c>
      <c r="K40" s="672">
        <v>81</v>
      </c>
      <c r="L40" s="672">
        <v>580</v>
      </c>
      <c r="M40" s="672">
        <v>1509</v>
      </c>
      <c r="N40" s="671">
        <v>698</v>
      </c>
      <c r="O40" s="670" t="s">
        <v>18</v>
      </c>
    </row>
    <row r="41" spans="1:15" s="664" customFormat="1" ht="11.65" customHeight="1">
      <c r="A41" s="677" t="s">
        <v>19</v>
      </c>
      <c r="B41" s="676">
        <v>11336</v>
      </c>
      <c r="C41" s="676">
        <v>3872</v>
      </c>
      <c r="D41" s="676">
        <v>2910</v>
      </c>
      <c r="E41" s="676">
        <v>962</v>
      </c>
      <c r="F41" s="676">
        <v>629</v>
      </c>
      <c r="G41" s="676">
        <v>333</v>
      </c>
      <c r="H41" s="676">
        <v>7464</v>
      </c>
      <c r="I41" s="676">
        <v>1415</v>
      </c>
      <c r="J41" s="676">
        <v>2689</v>
      </c>
      <c r="K41" s="676">
        <v>99</v>
      </c>
      <c r="L41" s="676">
        <v>735</v>
      </c>
      <c r="M41" s="676">
        <v>1342</v>
      </c>
      <c r="N41" s="675">
        <v>1184</v>
      </c>
      <c r="O41" s="674" t="s">
        <v>19</v>
      </c>
    </row>
    <row r="42" spans="1:15" s="664" customFormat="1" ht="15.95" customHeight="1">
      <c r="A42" s="686" t="s">
        <v>129</v>
      </c>
      <c r="B42" s="685">
        <v>615371</v>
      </c>
      <c r="C42" s="685">
        <v>263194</v>
      </c>
      <c r="D42" s="685">
        <v>204400</v>
      </c>
      <c r="E42" s="685">
        <v>58794</v>
      </c>
      <c r="F42" s="685">
        <v>41413</v>
      </c>
      <c r="G42" s="685">
        <v>17381</v>
      </c>
      <c r="H42" s="685">
        <v>352177</v>
      </c>
      <c r="I42" s="685">
        <v>93009</v>
      </c>
      <c r="J42" s="685">
        <v>129356</v>
      </c>
      <c r="K42" s="685">
        <v>3055</v>
      </c>
      <c r="L42" s="685">
        <v>53318</v>
      </c>
      <c r="M42" s="685">
        <v>44825</v>
      </c>
      <c r="N42" s="684">
        <v>28614</v>
      </c>
      <c r="O42" s="683" t="s">
        <v>129</v>
      </c>
    </row>
    <row r="43" spans="1:15" s="678" customFormat="1" ht="14.1" customHeight="1">
      <c r="A43" s="682" t="s">
        <v>393</v>
      </c>
      <c r="B43" s="681">
        <v>341625</v>
      </c>
      <c r="C43" s="681">
        <v>154504</v>
      </c>
      <c r="D43" s="681">
        <v>123177</v>
      </c>
      <c r="E43" s="681">
        <v>31327</v>
      </c>
      <c r="F43" s="681">
        <v>22996</v>
      </c>
      <c r="G43" s="681">
        <v>8331</v>
      </c>
      <c r="H43" s="681">
        <v>187121</v>
      </c>
      <c r="I43" s="681">
        <v>51426</v>
      </c>
      <c r="J43" s="681">
        <v>70461</v>
      </c>
      <c r="K43" s="681">
        <v>902</v>
      </c>
      <c r="L43" s="681">
        <v>33627</v>
      </c>
      <c r="M43" s="681">
        <v>16349</v>
      </c>
      <c r="N43" s="680">
        <v>14356</v>
      </c>
      <c r="O43" s="679" t="s">
        <v>393</v>
      </c>
    </row>
    <row r="44" spans="1:15" ht="11.65" customHeight="1">
      <c r="A44" s="690" t="s">
        <v>392</v>
      </c>
      <c r="B44" s="672">
        <v>307760</v>
      </c>
      <c r="C44" s="672">
        <v>139707</v>
      </c>
      <c r="D44" s="672">
        <v>111969</v>
      </c>
      <c r="E44" s="672">
        <v>27738</v>
      </c>
      <c r="F44" s="672">
        <v>20337</v>
      </c>
      <c r="G44" s="672">
        <v>7401</v>
      </c>
      <c r="H44" s="672">
        <v>168053</v>
      </c>
      <c r="I44" s="672">
        <v>46547</v>
      </c>
      <c r="J44" s="672">
        <v>62764</v>
      </c>
      <c r="K44" s="672">
        <v>848</v>
      </c>
      <c r="L44" s="672">
        <v>30402</v>
      </c>
      <c r="M44" s="672">
        <v>14674</v>
      </c>
      <c r="N44" s="671">
        <v>12818</v>
      </c>
      <c r="O44" s="689" t="s">
        <v>392</v>
      </c>
    </row>
    <row r="45" spans="1:15" ht="11.65" customHeight="1">
      <c r="A45" s="688" t="s">
        <v>164</v>
      </c>
      <c r="B45" s="676">
        <v>33865</v>
      </c>
      <c r="C45" s="676">
        <v>14797</v>
      </c>
      <c r="D45" s="676">
        <v>11208</v>
      </c>
      <c r="E45" s="676">
        <v>3589</v>
      </c>
      <c r="F45" s="676">
        <v>2659</v>
      </c>
      <c r="G45" s="676">
        <v>930</v>
      </c>
      <c r="H45" s="676">
        <v>19068</v>
      </c>
      <c r="I45" s="676">
        <v>4879</v>
      </c>
      <c r="J45" s="676">
        <v>7697</v>
      </c>
      <c r="K45" s="676">
        <v>54</v>
      </c>
      <c r="L45" s="676">
        <v>3225</v>
      </c>
      <c r="M45" s="676">
        <v>1675</v>
      </c>
      <c r="N45" s="675">
        <v>1538</v>
      </c>
      <c r="O45" s="687" t="s">
        <v>164</v>
      </c>
    </row>
    <row r="46" spans="1:15" s="664" customFormat="1" ht="11.65" customHeight="1">
      <c r="A46" s="673" t="s">
        <v>23</v>
      </c>
      <c r="B46" s="672">
        <v>14405</v>
      </c>
      <c r="C46" s="672">
        <v>5705</v>
      </c>
      <c r="D46" s="672">
        <v>4470</v>
      </c>
      <c r="E46" s="672">
        <v>1235</v>
      </c>
      <c r="F46" s="672">
        <v>815</v>
      </c>
      <c r="G46" s="672">
        <v>420</v>
      </c>
      <c r="H46" s="672">
        <v>8700</v>
      </c>
      <c r="I46" s="672">
        <v>1984</v>
      </c>
      <c r="J46" s="672">
        <v>2934</v>
      </c>
      <c r="K46" s="672">
        <v>94</v>
      </c>
      <c r="L46" s="672">
        <v>913</v>
      </c>
      <c r="M46" s="672">
        <v>2170</v>
      </c>
      <c r="N46" s="671">
        <v>605</v>
      </c>
      <c r="O46" s="670" t="s">
        <v>23</v>
      </c>
    </row>
    <row r="47" spans="1:15" s="664" customFormat="1" ht="11.65" customHeight="1">
      <c r="A47" s="677" t="s">
        <v>24</v>
      </c>
      <c r="B47" s="676">
        <v>55528</v>
      </c>
      <c r="C47" s="676">
        <v>22213</v>
      </c>
      <c r="D47" s="676">
        <v>16770</v>
      </c>
      <c r="E47" s="676">
        <v>5443</v>
      </c>
      <c r="F47" s="676">
        <v>3736</v>
      </c>
      <c r="G47" s="676">
        <v>1707</v>
      </c>
      <c r="H47" s="676">
        <v>33315</v>
      </c>
      <c r="I47" s="676">
        <v>7956</v>
      </c>
      <c r="J47" s="676">
        <v>13393</v>
      </c>
      <c r="K47" s="676">
        <v>413</v>
      </c>
      <c r="L47" s="676">
        <v>3871</v>
      </c>
      <c r="M47" s="676">
        <v>4845</v>
      </c>
      <c r="N47" s="675">
        <v>2837</v>
      </c>
      <c r="O47" s="674" t="s">
        <v>24</v>
      </c>
    </row>
    <row r="48" spans="1:15" s="664" customFormat="1" ht="11.65" customHeight="1">
      <c r="A48" s="673" t="s">
        <v>25</v>
      </c>
      <c r="B48" s="672">
        <v>13418</v>
      </c>
      <c r="C48" s="672">
        <v>5809</v>
      </c>
      <c r="D48" s="672">
        <v>4844</v>
      </c>
      <c r="E48" s="672">
        <v>965</v>
      </c>
      <c r="F48" s="672">
        <v>720</v>
      </c>
      <c r="G48" s="672">
        <v>245</v>
      </c>
      <c r="H48" s="672">
        <v>7609</v>
      </c>
      <c r="I48" s="672">
        <v>1941</v>
      </c>
      <c r="J48" s="672">
        <v>2944</v>
      </c>
      <c r="K48" s="672">
        <v>133</v>
      </c>
      <c r="L48" s="672">
        <v>858</v>
      </c>
      <c r="M48" s="672">
        <v>1109</v>
      </c>
      <c r="N48" s="671">
        <v>624</v>
      </c>
      <c r="O48" s="670" t="s">
        <v>25</v>
      </c>
    </row>
    <row r="49" spans="1:15" s="664" customFormat="1" ht="11.65" customHeight="1">
      <c r="A49" s="677" t="s">
        <v>26</v>
      </c>
      <c r="B49" s="676">
        <v>15726</v>
      </c>
      <c r="C49" s="676">
        <v>6332</v>
      </c>
      <c r="D49" s="676">
        <v>4457</v>
      </c>
      <c r="E49" s="676">
        <v>1875</v>
      </c>
      <c r="F49" s="676">
        <v>1277</v>
      </c>
      <c r="G49" s="676">
        <v>598</v>
      </c>
      <c r="H49" s="676">
        <v>9394</v>
      </c>
      <c r="I49" s="676">
        <v>2477</v>
      </c>
      <c r="J49" s="676">
        <v>3252</v>
      </c>
      <c r="K49" s="676">
        <v>95</v>
      </c>
      <c r="L49" s="676">
        <v>1032</v>
      </c>
      <c r="M49" s="676">
        <v>1782</v>
      </c>
      <c r="N49" s="675">
        <v>756</v>
      </c>
      <c r="O49" s="674" t="s">
        <v>26</v>
      </c>
    </row>
    <row r="50" spans="1:15" s="664" customFormat="1" ht="11.65" customHeight="1">
      <c r="A50" s="673" t="s">
        <v>27</v>
      </c>
      <c r="B50" s="672">
        <v>37351</v>
      </c>
      <c r="C50" s="672">
        <v>14303</v>
      </c>
      <c r="D50" s="672">
        <v>10685</v>
      </c>
      <c r="E50" s="672">
        <v>3618</v>
      </c>
      <c r="F50" s="672">
        <v>2362</v>
      </c>
      <c r="G50" s="672">
        <v>1256</v>
      </c>
      <c r="H50" s="672">
        <v>23048</v>
      </c>
      <c r="I50" s="672">
        <v>5779</v>
      </c>
      <c r="J50" s="672">
        <v>8283</v>
      </c>
      <c r="K50" s="672">
        <v>414</v>
      </c>
      <c r="L50" s="672">
        <v>2551</v>
      </c>
      <c r="M50" s="672">
        <v>3980</v>
      </c>
      <c r="N50" s="671">
        <v>2041</v>
      </c>
      <c r="O50" s="670" t="s">
        <v>27</v>
      </c>
    </row>
    <row r="51" spans="1:15" s="664" customFormat="1" ht="11.65" customHeight="1">
      <c r="A51" s="677" t="s">
        <v>28</v>
      </c>
      <c r="B51" s="676">
        <v>42092</v>
      </c>
      <c r="C51" s="676">
        <v>16781</v>
      </c>
      <c r="D51" s="676">
        <v>12033</v>
      </c>
      <c r="E51" s="676">
        <v>4748</v>
      </c>
      <c r="F51" s="676">
        <v>3033</v>
      </c>
      <c r="G51" s="676">
        <v>1715</v>
      </c>
      <c r="H51" s="676">
        <v>25311</v>
      </c>
      <c r="I51" s="676">
        <v>6502</v>
      </c>
      <c r="J51" s="676">
        <v>9745</v>
      </c>
      <c r="K51" s="676">
        <v>143</v>
      </c>
      <c r="L51" s="676">
        <v>3614</v>
      </c>
      <c r="M51" s="676">
        <v>3165</v>
      </c>
      <c r="N51" s="675">
        <v>2142</v>
      </c>
      <c r="O51" s="674" t="s">
        <v>28</v>
      </c>
    </row>
    <row r="52" spans="1:15" s="664" customFormat="1" ht="11.65" customHeight="1">
      <c r="A52" s="673" t="s">
        <v>29</v>
      </c>
      <c r="B52" s="672">
        <v>26134</v>
      </c>
      <c r="C52" s="672">
        <v>9780</v>
      </c>
      <c r="D52" s="672">
        <v>6939</v>
      </c>
      <c r="E52" s="672">
        <v>2841</v>
      </c>
      <c r="F52" s="672">
        <v>1758</v>
      </c>
      <c r="G52" s="672">
        <v>1083</v>
      </c>
      <c r="H52" s="672">
        <v>16354</v>
      </c>
      <c r="I52" s="672">
        <v>4465</v>
      </c>
      <c r="J52" s="672">
        <v>4480</v>
      </c>
      <c r="K52" s="672">
        <v>231</v>
      </c>
      <c r="L52" s="672">
        <v>1762</v>
      </c>
      <c r="M52" s="672">
        <v>3722</v>
      </c>
      <c r="N52" s="671">
        <v>1694</v>
      </c>
      <c r="O52" s="670" t="s">
        <v>29</v>
      </c>
    </row>
    <row r="53" spans="1:15" s="664" customFormat="1" ht="11.65" customHeight="1">
      <c r="A53" s="677" t="s">
        <v>30</v>
      </c>
      <c r="B53" s="676">
        <v>16317</v>
      </c>
      <c r="C53" s="676">
        <v>6184</v>
      </c>
      <c r="D53" s="676">
        <v>4394</v>
      </c>
      <c r="E53" s="676">
        <v>1790</v>
      </c>
      <c r="F53" s="676">
        <v>1184</v>
      </c>
      <c r="G53" s="676">
        <v>606</v>
      </c>
      <c r="H53" s="676">
        <v>10133</v>
      </c>
      <c r="I53" s="676">
        <v>2531</v>
      </c>
      <c r="J53" s="676">
        <v>3121</v>
      </c>
      <c r="K53" s="676">
        <v>327</v>
      </c>
      <c r="L53" s="676">
        <v>1066</v>
      </c>
      <c r="M53" s="676">
        <v>2133</v>
      </c>
      <c r="N53" s="675">
        <v>955</v>
      </c>
      <c r="O53" s="674" t="s">
        <v>30</v>
      </c>
    </row>
    <row r="54" spans="1:15" s="664" customFormat="1" ht="11.65" customHeight="1">
      <c r="A54" s="673" t="s">
        <v>31</v>
      </c>
      <c r="B54" s="672">
        <v>8750</v>
      </c>
      <c r="C54" s="672">
        <v>3752</v>
      </c>
      <c r="D54" s="672">
        <v>2889</v>
      </c>
      <c r="E54" s="672">
        <v>863</v>
      </c>
      <c r="F54" s="672">
        <v>675</v>
      </c>
      <c r="G54" s="672">
        <v>188</v>
      </c>
      <c r="H54" s="672">
        <v>4998</v>
      </c>
      <c r="I54" s="672">
        <v>1207</v>
      </c>
      <c r="J54" s="672">
        <v>2073</v>
      </c>
      <c r="K54" s="672">
        <v>16</v>
      </c>
      <c r="L54" s="672">
        <v>709</v>
      </c>
      <c r="M54" s="672">
        <v>561</v>
      </c>
      <c r="N54" s="671">
        <v>432</v>
      </c>
      <c r="O54" s="670" t="s">
        <v>31</v>
      </c>
    </row>
    <row r="55" spans="1:15" s="664" customFormat="1" ht="11.65" customHeight="1">
      <c r="A55" s="677" t="s">
        <v>32</v>
      </c>
      <c r="B55" s="676">
        <v>28287</v>
      </c>
      <c r="C55" s="676">
        <v>12281</v>
      </c>
      <c r="D55" s="676">
        <v>9502</v>
      </c>
      <c r="E55" s="676">
        <v>2779</v>
      </c>
      <c r="F55" s="676">
        <v>2042</v>
      </c>
      <c r="G55" s="676">
        <v>737</v>
      </c>
      <c r="H55" s="676">
        <v>16006</v>
      </c>
      <c r="I55" s="676">
        <v>4364</v>
      </c>
      <c r="J55" s="676">
        <v>5774</v>
      </c>
      <c r="K55" s="676">
        <v>140</v>
      </c>
      <c r="L55" s="676">
        <v>2269</v>
      </c>
      <c r="M55" s="676">
        <v>2353</v>
      </c>
      <c r="N55" s="675">
        <v>1106</v>
      </c>
      <c r="O55" s="674" t="s">
        <v>32</v>
      </c>
    </row>
    <row r="56" spans="1:15" s="664" customFormat="1" ht="11.65" customHeight="1">
      <c r="A56" s="673" t="s">
        <v>33</v>
      </c>
      <c r="B56" s="672">
        <v>15738</v>
      </c>
      <c r="C56" s="672">
        <v>5550</v>
      </c>
      <c r="D56" s="672">
        <v>4240</v>
      </c>
      <c r="E56" s="672">
        <v>1310</v>
      </c>
      <c r="F56" s="672">
        <v>815</v>
      </c>
      <c r="G56" s="672">
        <v>495</v>
      </c>
      <c r="H56" s="672">
        <v>10188</v>
      </c>
      <c r="I56" s="672">
        <v>2377</v>
      </c>
      <c r="J56" s="672">
        <v>2896</v>
      </c>
      <c r="K56" s="672">
        <v>147</v>
      </c>
      <c r="L56" s="672">
        <v>1046</v>
      </c>
      <c r="M56" s="672">
        <v>2656</v>
      </c>
      <c r="N56" s="671">
        <v>1066</v>
      </c>
      <c r="O56" s="670" t="s">
        <v>33</v>
      </c>
    </row>
    <row r="57" spans="1:15" s="664" customFormat="1" ht="15.95" customHeight="1">
      <c r="A57" s="686" t="s">
        <v>130</v>
      </c>
      <c r="B57" s="685">
        <v>147770</v>
      </c>
      <c r="C57" s="685">
        <v>58256</v>
      </c>
      <c r="D57" s="685">
        <v>47186</v>
      </c>
      <c r="E57" s="685">
        <v>11070</v>
      </c>
      <c r="F57" s="685">
        <v>7471</v>
      </c>
      <c r="G57" s="685">
        <v>3599</v>
      </c>
      <c r="H57" s="685">
        <v>89514</v>
      </c>
      <c r="I57" s="685">
        <v>20498</v>
      </c>
      <c r="J57" s="685">
        <v>35671</v>
      </c>
      <c r="K57" s="685">
        <v>851</v>
      </c>
      <c r="L57" s="685">
        <v>10306</v>
      </c>
      <c r="M57" s="685">
        <v>14240</v>
      </c>
      <c r="N57" s="684">
        <v>7948</v>
      </c>
      <c r="O57" s="683" t="s">
        <v>130</v>
      </c>
    </row>
    <row r="58" spans="1:15" s="678" customFormat="1" ht="11.25" customHeight="1">
      <c r="A58" s="682" t="s">
        <v>9</v>
      </c>
      <c r="B58" s="681">
        <v>59453</v>
      </c>
      <c r="C58" s="681">
        <v>23026</v>
      </c>
      <c r="D58" s="681">
        <v>18064</v>
      </c>
      <c r="E58" s="681">
        <v>4962</v>
      </c>
      <c r="F58" s="681">
        <v>3299</v>
      </c>
      <c r="G58" s="681">
        <v>1663</v>
      </c>
      <c r="H58" s="681">
        <v>36427</v>
      </c>
      <c r="I58" s="681">
        <v>8196</v>
      </c>
      <c r="J58" s="681">
        <v>14715</v>
      </c>
      <c r="K58" s="681">
        <v>283</v>
      </c>
      <c r="L58" s="681">
        <v>4447</v>
      </c>
      <c r="M58" s="681">
        <v>5640</v>
      </c>
      <c r="N58" s="680">
        <v>3146</v>
      </c>
      <c r="O58" s="679" t="s">
        <v>9</v>
      </c>
    </row>
    <row r="59" spans="1:15" s="664" customFormat="1" ht="11.25" customHeight="1">
      <c r="A59" s="673" t="s">
        <v>7</v>
      </c>
      <c r="B59" s="672">
        <v>16991</v>
      </c>
      <c r="C59" s="672">
        <v>6770</v>
      </c>
      <c r="D59" s="672">
        <v>5426</v>
      </c>
      <c r="E59" s="672">
        <v>1344</v>
      </c>
      <c r="F59" s="672">
        <v>953</v>
      </c>
      <c r="G59" s="672">
        <v>391</v>
      </c>
      <c r="H59" s="672">
        <v>10221</v>
      </c>
      <c r="I59" s="672">
        <v>2335</v>
      </c>
      <c r="J59" s="672">
        <v>4002</v>
      </c>
      <c r="K59" s="672">
        <v>168</v>
      </c>
      <c r="L59" s="672">
        <v>1117</v>
      </c>
      <c r="M59" s="672">
        <v>1665</v>
      </c>
      <c r="N59" s="671">
        <v>934</v>
      </c>
      <c r="O59" s="670" t="s">
        <v>7</v>
      </c>
    </row>
    <row r="60" spans="1:15" s="664" customFormat="1" ht="11.25" customHeight="1">
      <c r="A60" s="677" t="s">
        <v>8</v>
      </c>
      <c r="B60" s="676">
        <v>25343</v>
      </c>
      <c r="C60" s="676">
        <v>10290</v>
      </c>
      <c r="D60" s="676">
        <v>8622</v>
      </c>
      <c r="E60" s="676">
        <v>1668</v>
      </c>
      <c r="F60" s="676">
        <v>1139</v>
      </c>
      <c r="G60" s="676">
        <v>529</v>
      </c>
      <c r="H60" s="676">
        <v>15053</v>
      </c>
      <c r="I60" s="676">
        <v>3582</v>
      </c>
      <c r="J60" s="676">
        <v>5583</v>
      </c>
      <c r="K60" s="676">
        <v>138</v>
      </c>
      <c r="L60" s="676">
        <v>1685</v>
      </c>
      <c r="M60" s="676">
        <v>2771</v>
      </c>
      <c r="N60" s="675">
        <v>1294</v>
      </c>
      <c r="O60" s="674" t="s">
        <v>8</v>
      </c>
    </row>
    <row r="61" spans="1:15" s="664" customFormat="1" ht="11.25" customHeight="1">
      <c r="A61" s="673" t="s">
        <v>10</v>
      </c>
      <c r="B61" s="672">
        <v>11269</v>
      </c>
      <c r="C61" s="672">
        <v>4466</v>
      </c>
      <c r="D61" s="672">
        <v>3758</v>
      </c>
      <c r="E61" s="672">
        <v>708</v>
      </c>
      <c r="F61" s="672">
        <v>512</v>
      </c>
      <c r="G61" s="672">
        <v>196</v>
      </c>
      <c r="H61" s="672">
        <v>6803</v>
      </c>
      <c r="I61" s="672">
        <v>1602</v>
      </c>
      <c r="J61" s="672">
        <v>2688</v>
      </c>
      <c r="K61" s="672">
        <v>36</v>
      </c>
      <c r="L61" s="672">
        <v>706</v>
      </c>
      <c r="M61" s="672">
        <v>1115</v>
      </c>
      <c r="N61" s="671">
        <v>656</v>
      </c>
      <c r="O61" s="670" t="s">
        <v>10</v>
      </c>
    </row>
    <row r="62" spans="1:15" s="664" customFormat="1" ht="11.25" customHeight="1">
      <c r="A62" s="677" t="s">
        <v>11</v>
      </c>
      <c r="B62" s="676">
        <v>23316</v>
      </c>
      <c r="C62" s="676">
        <v>9040</v>
      </c>
      <c r="D62" s="676">
        <v>7389</v>
      </c>
      <c r="E62" s="676">
        <v>1651</v>
      </c>
      <c r="F62" s="676">
        <v>1062</v>
      </c>
      <c r="G62" s="676">
        <v>589</v>
      </c>
      <c r="H62" s="676">
        <v>14276</v>
      </c>
      <c r="I62" s="676">
        <v>3275</v>
      </c>
      <c r="J62" s="676">
        <v>5831</v>
      </c>
      <c r="K62" s="676">
        <v>189</v>
      </c>
      <c r="L62" s="676">
        <v>1685</v>
      </c>
      <c r="M62" s="676">
        <v>1888</v>
      </c>
      <c r="N62" s="675">
        <v>1408</v>
      </c>
      <c r="O62" s="674" t="s">
        <v>11</v>
      </c>
    </row>
    <row r="63" spans="1:15" s="664" customFormat="1" ht="11.25" customHeight="1">
      <c r="A63" s="673" t="s">
        <v>12</v>
      </c>
      <c r="B63" s="672">
        <v>11398</v>
      </c>
      <c r="C63" s="672">
        <v>4664</v>
      </c>
      <c r="D63" s="672">
        <v>3927</v>
      </c>
      <c r="E63" s="672">
        <v>737</v>
      </c>
      <c r="F63" s="672">
        <v>506</v>
      </c>
      <c r="G63" s="672">
        <v>231</v>
      </c>
      <c r="H63" s="672">
        <v>6734</v>
      </c>
      <c r="I63" s="672">
        <v>1508</v>
      </c>
      <c r="J63" s="672">
        <v>2852</v>
      </c>
      <c r="K63" s="672">
        <v>37</v>
      </c>
      <c r="L63" s="672">
        <v>666</v>
      </c>
      <c r="M63" s="672">
        <v>1161</v>
      </c>
      <c r="N63" s="671">
        <v>510</v>
      </c>
      <c r="O63" s="670" t="s">
        <v>12</v>
      </c>
    </row>
    <row r="64" spans="1:15" s="664" customFormat="1" ht="15" customHeight="1">
      <c r="A64" s="698" t="s">
        <v>131</v>
      </c>
      <c r="B64" s="697">
        <v>186906</v>
      </c>
      <c r="C64" s="697">
        <v>76456</v>
      </c>
      <c r="D64" s="697">
        <v>60039</v>
      </c>
      <c r="E64" s="697">
        <v>16417</v>
      </c>
      <c r="F64" s="697">
        <v>12033</v>
      </c>
      <c r="G64" s="697">
        <v>4384</v>
      </c>
      <c r="H64" s="697">
        <v>110450</v>
      </c>
      <c r="I64" s="697">
        <v>26575</v>
      </c>
      <c r="J64" s="697">
        <v>44395</v>
      </c>
      <c r="K64" s="697">
        <v>1379</v>
      </c>
      <c r="L64" s="697">
        <v>13189</v>
      </c>
      <c r="M64" s="697">
        <v>14746</v>
      </c>
      <c r="N64" s="696">
        <v>10166</v>
      </c>
      <c r="O64" s="695" t="s">
        <v>131</v>
      </c>
    </row>
    <row r="65" spans="1:15" s="678" customFormat="1" ht="11.25" customHeight="1">
      <c r="A65" s="694" t="s">
        <v>215</v>
      </c>
      <c r="B65" s="693">
        <v>141554</v>
      </c>
      <c r="C65" s="693">
        <v>59364</v>
      </c>
      <c r="D65" s="693">
        <v>46593</v>
      </c>
      <c r="E65" s="693">
        <v>12771</v>
      </c>
      <c r="F65" s="693">
        <v>9462</v>
      </c>
      <c r="G65" s="693">
        <v>3309</v>
      </c>
      <c r="H65" s="693">
        <v>82190</v>
      </c>
      <c r="I65" s="693">
        <v>20304</v>
      </c>
      <c r="J65" s="693">
        <v>33654</v>
      </c>
      <c r="K65" s="693">
        <v>951</v>
      </c>
      <c r="L65" s="693">
        <v>9985</v>
      </c>
      <c r="M65" s="693">
        <v>9792</v>
      </c>
      <c r="N65" s="692">
        <v>7504</v>
      </c>
      <c r="O65" s="691" t="s">
        <v>215</v>
      </c>
    </row>
    <row r="66" spans="1:15" s="664" customFormat="1" ht="11.25" customHeight="1">
      <c r="A66" s="677" t="s">
        <v>1</v>
      </c>
      <c r="B66" s="676">
        <v>33321</v>
      </c>
      <c r="C66" s="676">
        <v>12849</v>
      </c>
      <c r="D66" s="676">
        <v>10267</v>
      </c>
      <c r="E66" s="676">
        <v>2582</v>
      </c>
      <c r="F66" s="676">
        <v>1832</v>
      </c>
      <c r="G66" s="676">
        <v>750</v>
      </c>
      <c r="H66" s="676">
        <v>20472</v>
      </c>
      <c r="I66" s="676">
        <v>4398</v>
      </c>
      <c r="J66" s="676">
        <v>8053</v>
      </c>
      <c r="K66" s="676">
        <v>352</v>
      </c>
      <c r="L66" s="676">
        <v>2354</v>
      </c>
      <c r="M66" s="676">
        <v>3453</v>
      </c>
      <c r="N66" s="675">
        <v>1862</v>
      </c>
      <c r="O66" s="674" t="s">
        <v>1</v>
      </c>
    </row>
    <row r="67" spans="1:15" s="664" customFormat="1" ht="11.25" customHeight="1">
      <c r="A67" s="673" t="s">
        <v>2</v>
      </c>
      <c r="B67" s="672">
        <v>12031</v>
      </c>
      <c r="C67" s="672">
        <v>4243</v>
      </c>
      <c r="D67" s="672">
        <v>3179</v>
      </c>
      <c r="E67" s="672">
        <v>1064</v>
      </c>
      <c r="F67" s="672">
        <v>739</v>
      </c>
      <c r="G67" s="672">
        <v>325</v>
      </c>
      <c r="H67" s="672">
        <v>7788</v>
      </c>
      <c r="I67" s="672">
        <v>1873</v>
      </c>
      <c r="J67" s="672">
        <v>2688</v>
      </c>
      <c r="K67" s="672">
        <v>76</v>
      </c>
      <c r="L67" s="672">
        <v>850</v>
      </c>
      <c r="M67" s="672">
        <v>1501</v>
      </c>
      <c r="N67" s="671">
        <v>800</v>
      </c>
      <c r="O67" s="670" t="s">
        <v>2</v>
      </c>
    </row>
    <row r="68" spans="1:15" s="664" customFormat="1" ht="15" customHeight="1">
      <c r="A68" s="698" t="s">
        <v>132</v>
      </c>
      <c r="B68" s="697">
        <v>187667</v>
      </c>
      <c r="C68" s="697">
        <v>74584</v>
      </c>
      <c r="D68" s="697">
        <v>56848</v>
      </c>
      <c r="E68" s="697">
        <v>17736</v>
      </c>
      <c r="F68" s="697">
        <v>11814</v>
      </c>
      <c r="G68" s="697">
        <v>5922</v>
      </c>
      <c r="H68" s="697">
        <v>113083</v>
      </c>
      <c r="I68" s="697">
        <v>26396</v>
      </c>
      <c r="J68" s="697">
        <v>43595</v>
      </c>
      <c r="K68" s="697">
        <v>1163</v>
      </c>
      <c r="L68" s="697">
        <v>13934</v>
      </c>
      <c r="M68" s="697">
        <v>18269</v>
      </c>
      <c r="N68" s="696">
        <v>9726</v>
      </c>
      <c r="O68" s="695" t="s">
        <v>132</v>
      </c>
    </row>
    <row r="69" spans="1:15" s="678" customFormat="1" ht="11.25" customHeight="1">
      <c r="A69" s="694" t="s">
        <v>216</v>
      </c>
      <c r="B69" s="693">
        <v>123362</v>
      </c>
      <c r="C69" s="693">
        <v>50669</v>
      </c>
      <c r="D69" s="693">
        <v>39012</v>
      </c>
      <c r="E69" s="693">
        <v>11657</v>
      </c>
      <c r="F69" s="693">
        <v>8168</v>
      </c>
      <c r="G69" s="693">
        <v>3489</v>
      </c>
      <c r="H69" s="693">
        <v>72693</v>
      </c>
      <c r="I69" s="693">
        <v>17445</v>
      </c>
      <c r="J69" s="693">
        <v>29731</v>
      </c>
      <c r="K69" s="693">
        <v>502</v>
      </c>
      <c r="L69" s="693">
        <v>9657</v>
      </c>
      <c r="M69" s="693">
        <v>9945</v>
      </c>
      <c r="N69" s="692">
        <v>5413</v>
      </c>
      <c r="O69" s="691" t="s">
        <v>216</v>
      </c>
    </row>
    <row r="70" spans="1:15" s="664" customFormat="1" ht="11.25" customHeight="1">
      <c r="A70" s="677" t="s">
        <v>3</v>
      </c>
      <c r="B70" s="676">
        <v>16841</v>
      </c>
      <c r="C70" s="676">
        <v>6062</v>
      </c>
      <c r="D70" s="676">
        <v>4692</v>
      </c>
      <c r="E70" s="676">
        <v>1370</v>
      </c>
      <c r="F70" s="676">
        <v>803</v>
      </c>
      <c r="G70" s="676">
        <v>567</v>
      </c>
      <c r="H70" s="676">
        <v>10779</v>
      </c>
      <c r="I70" s="676">
        <v>2282</v>
      </c>
      <c r="J70" s="676">
        <v>3617</v>
      </c>
      <c r="K70" s="676">
        <v>243</v>
      </c>
      <c r="L70" s="676">
        <v>1157</v>
      </c>
      <c r="M70" s="676">
        <v>2416</v>
      </c>
      <c r="N70" s="675">
        <v>1064</v>
      </c>
      <c r="O70" s="674" t="s">
        <v>3</v>
      </c>
    </row>
    <row r="71" spans="1:15" s="664" customFormat="1" ht="11.25" customHeight="1">
      <c r="A71" s="673" t="s">
        <v>4</v>
      </c>
      <c r="B71" s="672">
        <v>10272</v>
      </c>
      <c r="C71" s="672">
        <v>3575</v>
      </c>
      <c r="D71" s="672">
        <v>2474</v>
      </c>
      <c r="E71" s="672">
        <v>1101</v>
      </c>
      <c r="F71" s="672">
        <v>585</v>
      </c>
      <c r="G71" s="672">
        <v>516</v>
      </c>
      <c r="H71" s="672">
        <v>6697</v>
      </c>
      <c r="I71" s="672">
        <v>1445</v>
      </c>
      <c r="J71" s="672">
        <v>2090</v>
      </c>
      <c r="K71" s="672">
        <v>115</v>
      </c>
      <c r="L71" s="672">
        <v>745</v>
      </c>
      <c r="M71" s="672">
        <v>1480</v>
      </c>
      <c r="N71" s="671">
        <v>822</v>
      </c>
      <c r="O71" s="670" t="s">
        <v>4</v>
      </c>
    </row>
    <row r="72" spans="1:15" s="664" customFormat="1" ht="11.25" customHeight="1">
      <c r="A72" s="677" t="s">
        <v>5</v>
      </c>
      <c r="B72" s="676">
        <v>23925</v>
      </c>
      <c r="C72" s="676">
        <v>9805</v>
      </c>
      <c r="D72" s="676">
        <v>7413</v>
      </c>
      <c r="E72" s="676">
        <v>2392</v>
      </c>
      <c r="F72" s="676">
        <v>1592</v>
      </c>
      <c r="G72" s="676">
        <v>800</v>
      </c>
      <c r="H72" s="676">
        <v>14120</v>
      </c>
      <c r="I72" s="676">
        <v>3484</v>
      </c>
      <c r="J72" s="676">
        <v>5208</v>
      </c>
      <c r="K72" s="676">
        <v>131</v>
      </c>
      <c r="L72" s="676">
        <v>1469</v>
      </c>
      <c r="M72" s="676">
        <v>2510</v>
      </c>
      <c r="N72" s="675">
        <v>1318</v>
      </c>
      <c r="O72" s="674" t="s">
        <v>5</v>
      </c>
    </row>
    <row r="73" spans="1:15" s="664" customFormat="1" ht="11.25" customHeight="1">
      <c r="A73" s="673" t="s">
        <v>6</v>
      </c>
      <c r="B73" s="672">
        <v>13267</v>
      </c>
      <c r="C73" s="672">
        <v>4473</v>
      </c>
      <c r="D73" s="672">
        <v>3257</v>
      </c>
      <c r="E73" s="672">
        <v>1216</v>
      </c>
      <c r="F73" s="672">
        <v>666</v>
      </c>
      <c r="G73" s="672">
        <v>550</v>
      </c>
      <c r="H73" s="672">
        <v>8794</v>
      </c>
      <c r="I73" s="672">
        <v>1740</v>
      </c>
      <c r="J73" s="672">
        <v>2949</v>
      </c>
      <c r="K73" s="672">
        <v>172</v>
      </c>
      <c r="L73" s="672">
        <v>906</v>
      </c>
      <c r="M73" s="672">
        <v>1918</v>
      </c>
      <c r="N73" s="671">
        <v>1109</v>
      </c>
      <c r="O73" s="670" t="s">
        <v>6</v>
      </c>
    </row>
    <row r="74" spans="1:15" s="664" customFormat="1" ht="12.95" customHeight="1">
      <c r="A74" s="698" t="s">
        <v>133</v>
      </c>
      <c r="B74" s="697">
        <v>312278</v>
      </c>
      <c r="C74" s="697">
        <v>126206</v>
      </c>
      <c r="D74" s="697">
        <v>98385</v>
      </c>
      <c r="E74" s="697">
        <v>27821</v>
      </c>
      <c r="F74" s="697">
        <v>19672</v>
      </c>
      <c r="G74" s="697">
        <v>8149</v>
      </c>
      <c r="H74" s="697">
        <v>186072</v>
      </c>
      <c r="I74" s="697">
        <v>43582</v>
      </c>
      <c r="J74" s="697">
        <v>63487</v>
      </c>
      <c r="K74" s="697">
        <v>1802</v>
      </c>
      <c r="L74" s="697">
        <v>22576</v>
      </c>
      <c r="M74" s="697">
        <v>35781</v>
      </c>
      <c r="N74" s="696">
        <v>18844</v>
      </c>
      <c r="O74" s="695" t="s">
        <v>133</v>
      </c>
    </row>
    <row r="75" spans="1:15" s="678" customFormat="1" ht="11.25" customHeight="1">
      <c r="A75" s="694" t="s">
        <v>217</v>
      </c>
      <c r="B75" s="693">
        <v>79940</v>
      </c>
      <c r="C75" s="693">
        <v>32738</v>
      </c>
      <c r="D75" s="693">
        <v>25877</v>
      </c>
      <c r="E75" s="693">
        <v>6861</v>
      </c>
      <c r="F75" s="693">
        <v>4836</v>
      </c>
      <c r="G75" s="693">
        <v>2025</v>
      </c>
      <c r="H75" s="693">
        <v>47202</v>
      </c>
      <c r="I75" s="693">
        <v>11279</v>
      </c>
      <c r="J75" s="693">
        <v>16193</v>
      </c>
      <c r="K75" s="693">
        <v>377</v>
      </c>
      <c r="L75" s="693">
        <v>5849</v>
      </c>
      <c r="M75" s="693">
        <v>8812</v>
      </c>
      <c r="N75" s="692">
        <v>4692</v>
      </c>
      <c r="O75" s="691" t="s">
        <v>217</v>
      </c>
    </row>
    <row r="76" spans="1:15" s="664" customFormat="1" ht="11.25" customHeight="1">
      <c r="A76" s="677" t="s">
        <v>34</v>
      </c>
      <c r="B76" s="676">
        <v>47433</v>
      </c>
      <c r="C76" s="676">
        <v>19635</v>
      </c>
      <c r="D76" s="676">
        <v>14744</v>
      </c>
      <c r="E76" s="676">
        <v>4891</v>
      </c>
      <c r="F76" s="676">
        <v>3558</v>
      </c>
      <c r="G76" s="676">
        <v>1333</v>
      </c>
      <c r="H76" s="676">
        <v>27798</v>
      </c>
      <c r="I76" s="676">
        <v>6462</v>
      </c>
      <c r="J76" s="676">
        <v>10101</v>
      </c>
      <c r="K76" s="676">
        <v>213</v>
      </c>
      <c r="L76" s="676">
        <v>3397</v>
      </c>
      <c r="M76" s="676">
        <v>4749</v>
      </c>
      <c r="N76" s="675">
        <v>2876</v>
      </c>
      <c r="O76" s="674" t="s">
        <v>34</v>
      </c>
    </row>
    <row r="77" spans="1:15" s="664" customFormat="1" ht="11.25" customHeight="1">
      <c r="A77" s="673" t="s">
        <v>35</v>
      </c>
      <c r="B77" s="672">
        <v>10866</v>
      </c>
      <c r="C77" s="672">
        <v>4460</v>
      </c>
      <c r="D77" s="672">
        <v>3751</v>
      </c>
      <c r="E77" s="672">
        <v>709</v>
      </c>
      <c r="F77" s="672">
        <v>480</v>
      </c>
      <c r="G77" s="672">
        <v>229</v>
      </c>
      <c r="H77" s="672">
        <v>6406</v>
      </c>
      <c r="I77" s="672">
        <v>1367</v>
      </c>
      <c r="J77" s="672">
        <v>2453</v>
      </c>
      <c r="K77" s="672">
        <v>48</v>
      </c>
      <c r="L77" s="672">
        <v>693</v>
      </c>
      <c r="M77" s="672">
        <v>1053</v>
      </c>
      <c r="N77" s="671">
        <v>792</v>
      </c>
      <c r="O77" s="670" t="s">
        <v>35</v>
      </c>
    </row>
    <row r="78" spans="1:15" s="664" customFormat="1" ht="11.25" customHeight="1">
      <c r="A78" s="677" t="s">
        <v>36</v>
      </c>
      <c r="B78" s="676">
        <v>19720</v>
      </c>
      <c r="C78" s="676">
        <v>7798</v>
      </c>
      <c r="D78" s="676">
        <v>6693</v>
      </c>
      <c r="E78" s="676">
        <v>1105</v>
      </c>
      <c r="F78" s="676">
        <v>737</v>
      </c>
      <c r="G78" s="676">
        <v>368</v>
      </c>
      <c r="H78" s="676">
        <v>11922</v>
      </c>
      <c r="I78" s="676">
        <v>2934</v>
      </c>
      <c r="J78" s="676">
        <v>3350</v>
      </c>
      <c r="K78" s="676">
        <v>148</v>
      </c>
      <c r="L78" s="676">
        <v>1232</v>
      </c>
      <c r="M78" s="676">
        <v>3178</v>
      </c>
      <c r="N78" s="675">
        <v>1080</v>
      </c>
      <c r="O78" s="674" t="s">
        <v>36</v>
      </c>
    </row>
    <row r="79" spans="1:15" s="664" customFormat="1" ht="11.25" customHeight="1">
      <c r="A79" s="673" t="s">
        <v>37</v>
      </c>
      <c r="B79" s="672">
        <v>54339</v>
      </c>
      <c r="C79" s="672">
        <v>21074</v>
      </c>
      <c r="D79" s="672">
        <v>16166</v>
      </c>
      <c r="E79" s="672">
        <v>4908</v>
      </c>
      <c r="F79" s="672">
        <v>3423</v>
      </c>
      <c r="G79" s="672">
        <v>1485</v>
      </c>
      <c r="H79" s="672">
        <v>33265</v>
      </c>
      <c r="I79" s="672">
        <v>7220</v>
      </c>
      <c r="J79" s="672">
        <v>11475</v>
      </c>
      <c r="K79" s="672">
        <v>423</v>
      </c>
      <c r="L79" s="672">
        <v>4018</v>
      </c>
      <c r="M79" s="672">
        <v>6569</v>
      </c>
      <c r="N79" s="671">
        <v>3560</v>
      </c>
      <c r="O79" s="670" t="s">
        <v>37</v>
      </c>
    </row>
    <row r="80" spans="1:15" s="664" customFormat="1" ht="11.25" customHeight="1">
      <c r="A80" s="677" t="s">
        <v>38</v>
      </c>
      <c r="B80" s="676">
        <v>65792</v>
      </c>
      <c r="C80" s="676">
        <v>27322</v>
      </c>
      <c r="D80" s="676">
        <v>21366</v>
      </c>
      <c r="E80" s="676">
        <v>5956</v>
      </c>
      <c r="F80" s="676">
        <v>4259</v>
      </c>
      <c r="G80" s="676">
        <v>1697</v>
      </c>
      <c r="H80" s="676">
        <v>38470</v>
      </c>
      <c r="I80" s="676">
        <v>9683</v>
      </c>
      <c r="J80" s="676">
        <v>13042</v>
      </c>
      <c r="K80" s="676">
        <v>200</v>
      </c>
      <c r="L80" s="676">
        <v>4947</v>
      </c>
      <c r="M80" s="676">
        <v>6755</v>
      </c>
      <c r="N80" s="675">
        <v>3843</v>
      </c>
      <c r="O80" s="674" t="s">
        <v>38</v>
      </c>
    </row>
    <row r="81" spans="1:15" s="664" customFormat="1" ht="11.25" customHeight="1">
      <c r="A81" s="673" t="s">
        <v>39</v>
      </c>
      <c r="B81" s="672">
        <v>34188</v>
      </c>
      <c r="C81" s="672">
        <v>13179</v>
      </c>
      <c r="D81" s="672">
        <v>9788</v>
      </c>
      <c r="E81" s="672">
        <v>3391</v>
      </c>
      <c r="F81" s="672">
        <v>2379</v>
      </c>
      <c r="G81" s="672">
        <v>1012</v>
      </c>
      <c r="H81" s="672">
        <v>21009</v>
      </c>
      <c r="I81" s="672">
        <v>4637</v>
      </c>
      <c r="J81" s="672">
        <v>6873</v>
      </c>
      <c r="K81" s="672">
        <v>393</v>
      </c>
      <c r="L81" s="672">
        <v>2440</v>
      </c>
      <c r="M81" s="672">
        <v>4665</v>
      </c>
      <c r="N81" s="671">
        <v>2001</v>
      </c>
      <c r="O81" s="670" t="s">
        <v>39</v>
      </c>
    </row>
    <row r="82" spans="1:15" s="664" customFormat="1" ht="15.95" customHeight="1">
      <c r="A82" s="703" t="s">
        <v>389</v>
      </c>
      <c r="B82" s="676">
        <v>3595613</v>
      </c>
      <c r="C82" s="676">
        <v>1463152</v>
      </c>
      <c r="D82" s="676">
        <v>1104273</v>
      </c>
      <c r="E82" s="676">
        <v>358879</v>
      </c>
      <c r="F82" s="676">
        <v>211280</v>
      </c>
      <c r="G82" s="676">
        <v>147599</v>
      </c>
      <c r="H82" s="676">
        <v>2132461</v>
      </c>
      <c r="I82" s="676">
        <v>515078</v>
      </c>
      <c r="J82" s="676">
        <v>809270</v>
      </c>
      <c r="K82" s="676">
        <v>16935</v>
      </c>
      <c r="L82" s="676">
        <v>277492</v>
      </c>
      <c r="M82" s="676">
        <v>332573</v>
      </c>
      <c r="N82" s="675">
        <v>181113</v>
      </c>
      <c r="O82" s="702" t="s">
        <v>389</v>
      </c>
    </row>
    <row r="83" spans="1:15" s="664" customFormat="1" ht="21" customHeight="1">
      <c r="A83" s="701" t="s">
        <v>250</v>
      </c>
      <c r="B83" s="685">
        <v>2031697</v>
      </c>
      <c r="C83" s="685">
        <v>833660</v>
      </c>
      <c r="D83" s="685">
        <v>646710</v>
      </c>
      <c r="E83" s="685">
        <v>186950</v>
      </c>
      <c r="F83" s="685">
        <v>110259</v>
      </c>
      <c r="G83" s="685">
        <v>76691</v>
      </c>
      <c r="H83" s="685">
        <v>1198037</v>
      </c>
      <c r="I83" s="685">
        <v>298485</v>
      </c>
      <c r="J83" s="685">
        <v>437244</v>
      </c>
      <c r="K83" s="685">
        <v>10054</v>
      </c>
      <c r="L83" s="685">
        <v>160101</v>
      </c>
      <c r="M83" s="685">
        <v>191052</v>
      </c>
      <c r="N83" s="684">
        <v>101101</v>
      </c>
      <c r="O83" s="700" t="s">
        <v>250</v>
      </c>
    </row>
    <row r="84" spans="1:15" s="664" customFormat="1" ht="12.95" customHeight="1">
      <c r="A84" s="698" t="s">
        <v>134</v>
      </c>
      <c r="B84" s="697">
        <v>286549</v>
      </c>
      <c r="C84" s="697">
        <v>122271</v>
      </c>
      <c r="D84" s="697">
        <v>97276</v>
      </c>
      <c r="E84" s="697">
        <v>24995</v>
      </c>
      <c r="F84" s="697">
        <v>14758</v>
      </c>
      <c r="G84" s="697">
        <v>10237</v>
      </c>
      <c r="H84" s="697">
        <v>164278</v>
      </c>
      <c r="I84" s="697">
        <v>41410</v>
      </c>
      <c r="J84" s="697">
        <v>60457</v>
      </c>
      <c r="K84" s="697">
        <v>1830</v>
      </c>
      <c r="L84" s="697">
        <v>24825</v>
      </c>
      <c r="M84" s="697">
        <v>24123</v>
      </c>
      <c r="N84" s="696">
        <v>11633</v>
      </c>
      <c r="O84" s="695" t="s">
        <v>134</v>
      </c>
    </row>
    <row r="85" spans="1:15" s="678" customFormat="1" ht="11.25" customHeight="1">
      <c r="A85" s="694" t="s">
        <v>218</v>
      </c>
      <c r="B85" s="693">
        <v>78040</v>
      </c>
      <c r="C85" s="693">
        <v>34555</v>
      </c>
      <c r="D85" s="693">
        <v>28011</v>
      </c>
      <c r="E85" s="693">
        <v>6544</v>
      </c>
      <c r="F85" s="693">
        <v>4671</v>
      </c>
      <c r="G85" s="693">
        <v>1873</v>
      </c>
      <c r="H85" s="693">
        <v>43485</v>
      </c>
      <c r="I85" s="693">
        <v>10537</v>
      </c>
      <c r="J85" s="693">
        <v>18083</v>
      </c>
      <c r="K85" s="693">
        <v>215</v>
      </c>
      <c r="L85" s="693">
        <v>7300</v>
      </c>
      <c r="M85" s="693">
        <v>4977</v>
      </c>
      <c r="N85" s="692">
        <v>2373</v>
      </c>
      <c r="O85" s="691" t="s">
        <v>218</v>
      </c>
    </row>
    <row r="86" spans="1:15" s="664" customFormat="1" ht="11.25" customHeight="1">
      <c r="A86" s="677" t="s">
        <v>77</v>
      </c>
      <c r="B86" s="676">
        <v>18792</v>
      </c>
      <c r="C86" s="676">
        <v>9317</v>
      </c>
      <c r="D86" s="676">
        <v>8318</v>
      </c>
      <c r="E86" s="676">
        <v>999</v>
      </c>
      <c r="F86" s="676">
        <v>668</v>
      </c>
      <c r="G86" s="676">
        <v>331</v>
      </c>
      <c r="H86" s="676">
        <v>9475</v>
      </c>
      <c r="I86" s="676">
        <v>2791</v>
      </c>
      <c r="J86" s="676">
        <v>3356</v>
      </c>
      <c r="K86" s="676">
        <v>120</v>
      </c>
      <c r="L86" s="676">
        <v>1575</v>
      </c>
      <c r="M86" s="676">
        <v>849</v>
      </c>
      <c r="N86" s="675">
        <v>784</v>
      </c>
      <c r="O86" s="674" t="s">
        <v>77</v>
      </c>
    </row>
    <row r="87" spans="1:15" s="664" customFormat="1" ht="11.25" customHeight="1">
      <c r="A87" s="673" t="s">
        <v>78</v>
      </c>
      <c r="B87" s="672">
        <v>26022</v>
      </c>
      <c r="C87" s="672">
        <v>11834</v>
      </c>
      <c r="D87" s="672">
        <v>10148</v>
      </c>
      <c r="E87" s="672">
        <v>1686</v>
      </c>
      <c r="F87" s="672">
        <v>1119</v>
      </c>
      <c r="G87" s="672">
        <v>567</v>
      </c>
      <c r="H87" s="672">
        <v>14188</v>
      </c>
      <c r="I87" s="672">
        <v>3548</v>
      </c>
      <c r="J87" s="672">
        <v>4883</v>
      </c>
      <c r="K87" s="672">
        <v>109</v>
      </c>
      <c r="L87" s="672">
        <v>2042</v>
      </c>
      <c r="M87" s="672">
        <v>2603</v>
      </c>
      <c r="N87" s="671">
        <v>1003</v>
      </c>
      <c r="O87" s="670" t="s">
        <v>78</v>
      </c>
    </row>
    <row r="88" spans="1:15" s="664" customFormat="1" ht="11.25" customHeight="1">
      <c r="A88" s="677" t="s">
        <v>79</v>
      </c>
      <c r="B88" s="676">
        <v>12090</v>
      </c>
      <c r="C88" s="676">
        <v>4349</v>
      </c>
      <c r="D88" s="676">
        <v>3693</v>
      </c>
      <c r="E88" s="676">
        <v>656</v>
      </c>
      <c r="F88" s="676">
        <v>394</v>
      </c>
      <c r="G88" s="676">
        <v>262</v>
      </c>
      <c r="H88" s="676">
        <v>7741</v>
      </c>
      <c r="I88" s="676">
        <v>1522</v>
      </c>
      <c r="J88" s="676">
        <v>3107</v>
      </c>
      <c r="K88" s="676">
        <v>249</v>
      </c>
      <c r="L88" s="676">
        <v>840</v>
      </c>
      <c r="M88" s="676">
        <v>1527</v>
      </c>
      <c r="N88" s="675">
        <v>496</v>
      </c>
      <c r="O88" s="674" t="s">
        <v>79</v>
      </c>
    </row>
    <row r="89" spans="1:15" s="664" customFormat="1" ht="11.25" customHeight="1">
      <c r="A89" s="673" t="s">
        <v>80</v>
      </c>
      <c r="B89" s="672">
        <v>16638</v>
      </c>
      <c r="C89" s="672">
        <v>7112</v>
      </c>
      <c r="D89" s="672">
        <v>4934</v>
      </c>
      <c r="E89" s="672">
        <v>2178</v>
      </c>
      <c r="F89" s="672">
        <v>1433</v>
      </c>
      <c r="G89" s="672">
        <v>745</v>
      </c>
      <c r="H89" s="672">
        <v>9526</v>
      </c>
      <c r="I89" s="672">
        <v>2040</v>
      </c>
      <c r="J89" s="672">
        <v>4224</v>
      </c>
      <c r="K89" s="672">
        <v>32</v>
      </c>
      <c r="L89" s="672">
        <v>1519</v>
      </c>
      <c r="M89" s="672">
        <v>1187</v>
      </c>
      <c r="N89" s="671">
        <v>524</v>
      </c>
      <c r="O89" s="670" t="s">
        <v>80</v>
      </c>
    </row>
    <row r="90" spans="1:15" s="664" customFormat="1" ht="11.25" customHeight="1">
      <c r="A90" s="677" t="s">
        <v>81</v>
      </c>
      <c r="B90" s="676">
        <v>29638</v>
      </c>
      <c r="C90" s="676">
        <v>13599</v>
      </c>
      <c r="D90" s="676">
        <v>11453</v>
      </c>
      <c r="E90" s="676">
        <v>2146</v>
      </c>
      <c r="F90" s="676">
        <v>1371</v>
      </c>
      <c r="G90" s="676">
        <v>775</v>
      </c>
      <c r="H90" s="676">
        <v>16039</v>
      </c>
      <c r="I90" s="676">
        <v>3876</v>
      </c>
      <c r="J90" s="676">
        <v>6374</v>
      </c>
      <c r="K90" s="676">
        <v>207</v>
      </c>
      <c r="L90" s="676">
        <v>2439</v>
      </c>
      <c r="M90" s="676">
        <v>1896</v>
      </c>
      <c r="N90" s="675">
        <v>1247</v>
      </c>
      <c r="O90" s="674" t="s">
        <v>81</v>
      </c>
    </row>
    <row r="91" spans="1:15" s="664" customFormat="1" ht="11.25" customHeight="1">
      <c r="A91" s="673" t="s">
        <v>82</v>
      </c>
      <c r="B91" s="672">
        <v>27133</v>
      </c>
      <c r="C91" s="672">
        <v>10602</v>
      </c>
      <c r="D91" s="672">
        <v>7483</v>
      </c>
      <c r="E91" s="672">
        <v>3119</v>
      </c>
      <c r="F91" s="672">
        <v>1462</v>
      </c>
      <c r="G91" s="672">
        <v>1657</v>
      </c>
      <c r="H91" s="672">
        <v>16531</v>
      </c>
      <c r="I91" s="672">
        <v>3549</v>
      </c>
      <c r="J91" s="672">
        <v>6049</v>
      </c>
      <c r="K91" s="672">
        <v>104</v>
      </c>
      <c r="L91" s="672">
        <v>2540</v>
      </c>
      <c r="M91" s="672">
        <v>3033</v>
      </c>
      <c r="N91" s="671">
        <v>1256</v>
      </c>
      <c r="O91" s="670" t="s">
        <v>82</v>
      </c>
    </row>
    <row r="92" spans="1:15" s="664" customFormat="1" ht="11.25" customHeight="1">
      <c r="A92" s="677" t="s">
        <v>83</v>
      </c>
      <c r="B92" s="676">
        <v>37059</v>
      </c>
      <c r="C92" s="676">
        <v>16142</v>
      </c>
      <c r="D92" s="676">
        <v>11676</v>
      </c>
      <c r="E92" s="676">
        <v>4466</v>
      </c>
      <c r="F92" s="676">
        <v>2291</v>
      </c>
      <c r="G92" s="676">
        <v>2175</v>
      </c>
      <c r="H92" s="676">
        <v>20917</v>
      </c>
      <c r="I92" s="676">
        <v>6070</v>
      </c>
      <c r="J92" s="676">
        <v>6590</v>
      </c>
      <c r="K92" s="676">
        <v>118</v>
      </c>
      <c r="L92" s="676">
        <v>3254</v>
      </c>
      <c r="M92" s="676">
        <v>3285</v>
      </c>
      <c r="N92" s="675">
        <v>1600</v>
      </c>
      <c r="O92" s="674" t="s">
        <v>83</v>
      </c>
    </row>
    <row r="93" spans="1:15" s="664" customFormat="1" ht="11.25" customHeight="1">
      <c r="A93" s="673" t="s">
        <v>84</v>
      </c>
      <c r="B93" s="672">
        <v>26392</v>
      </c>
      <c r="C93" s="672">
        <v>8479</v>
      </c>
      <c r="D93" s="672">
        <v>6127</v>
      </c>
      <c r="E93" s="672">
        <v>2352</v>
      </c>
      <c r="F93" s="672">
        <v>739</v>
      </c>
      <c r="G93" s="672">
        <v>1613</v>
      </c>
      <c r="H93" s="672">
        <v>17913</v>
      </c>
      <c r="I93" s="672">
        <v>5575</v>
      </c>
      <c r="J93" s="672">
        <v>4182</v>
      </c>
      <c r="K93" s="672">
        <v>561</v>
      </c>
      <c r="L93" s="672">
        <v>2223</v>
      </c>
      <c r="M93" s="672">
        <v>3541</v>
      </c>
      <c r="N93" s="671">
        <v>1831</v>
      </c>
      <c r="O93" s="670" t="s">
        <v>84</v>
      </c>
    </row>
    <row r="94" spans="1:15" s="664" customFormat="1" ht="11.25" customHeight="1">
      <c r="A94" s="677" t="s">
        <v>85</v>
      </c>
      <c r="B94" s="676">
        <v>14745</v>
      </c>
      <c r="C94" s="676">
        <v>6282</v>
      </c>
      <c r="D94" s="676">
        <v>5433</v>
      </c>
      <c r="E94" s="676">
        <v>849</v>
      </c>
      <c r="F94" s="676">
        <v>610</v>
      </c>
      <c r="G94" s="676">
        <v>239</v>
      </c>
      <c r="H94" s="676">
        <v>8463</v>
      </c>
      <c r="I94" s="676">
        <v>1902</v>
      </c>
      <c r="J94" s="676">
        <v>3609</v>
      </c>
      <c r="K94" s="676">
        <v>115</v>
      </c>
      <c r="L94" s="676">
        <v>1093</v>
      </c>
      <c r="M94" s="676">
        <v>1225</v>
      </c>
      <c r="N94" s="675">
        <v>519</v>
      </c>
      <c r="O94" s="674" t="s">
        <v>85</v>
      </c>
    </row>
    <row r="95" spans="1:15" s="664" customFormat="1" ht="14.1" customHeight="1">
      <c r="A95" s="686" t="s">
        <v>135</v>
      </c>
      <c r="B95" s="685">
        <v>174513</v>
      </c>
      <c r="C95" s="685">
        <v>83691</v>
      </c>
      <c r="D95" s="685">
        <v>72899</v>
      </c>
      <c r="E95" s="685">
        <v>10792</v>
      </c>
      <c r="F95" s="685">
        <v>6820</v>
      </c>
      <c r="G95" s="685">
        <v>3972</v>
      </c>
      <c r="H95" s="685">
        <v>90822</v>
      </c>
      <c r="I95" s="685">
        <v>23450</v>
      </c>
      <c r="J95" s="685">
        <v>34488</v>
      </c>
      <c r="K95" s="685">
        <v>376</v>
      </c>
      <c r="L95" s="685">
        <v>12401</v>
      </c>
      <c r="M95" s="685">
        <v>13325</v>
      </c>
      <c r="N95" s="684">
        <v>6782</v>
      </c>
      <c r="O95" s="683" t="s">
        <v>135</v>
      </c>
    </row>
    <row r="96" spans="1:15" s="678" customFormat="1" ht="11.25" customHeight="1">
      <c r="A96" s="682" t="s">
        <v>219</v>
      </c>
      <c r="B96" s="681">
        <v>90312</v>
      </c>
      <c r="C96" s="681">
        <v>42896</v>
      </c>
      <c r="D96" s="681">
        <v>35500</v>
      </c>
      <c r="E96" s="681">
        <v>7396</v>
      </c>
      <c r="F96" s="681">
        <v>4958</v>
      </c>
      <c r="G96" s="681">
        <v>2438</v>
      </c>
      <c r="H96" s="681">
        <v>47416</v>
      </c>
      <c r="I96" s="681">
        <v>11638</v>
      </c>
      <c r="J96" s="681">
        <v>19435</v>
      </c>
      <c r="K96" s="681">
        <v>151</v>
      </c>
      <c r="L96" s="681">
        <v>7048</v>
      </c>
      <c r="M96" s="681">
        <v>5504</v>
      </c>
      <c r="N96" s="680">
        <v>3640</v>
      </c>
      <c r="O96" s="679" t="s">
        <v>219</v>
      </c>
    </row>
    <row r="97" spans="1:15" s="664" customFormat="1" ht="11.25" customHeight="1">
      <c r="A97" s="673" t="s">
        <v>46</v>
      </c>
      <c r="B97" s="672">
        <v>15475</v>
      </c>
      <c r="C97" s="672">
        <v>7240</v>
      </c>
      <c r="D97" s="672">
        <v>6647</v>
      </c>
      <c r="E97" s="672">
        <v>593</v>
      </c>
      <c r="F97" s="672">
        <v>271</v>
      </c>
      <c r="G97" s="672">
        <v>322</v>
      </c>
      <c r="H97" s="672">
        <v>8235</v>
      </c>
      <c r="I97" s="672">
        <v>2273</v>
      </c>
      <c r="J97" s="672">
        <v>2639</v>
      </c>
      <c r="K97" s="672">
        <v>49</v>
      </c>
      <c r="L97" s="672">
        <v>1066</v>
      </c>
      <c r="M97" s="672">
        <v>1610</v>
      </c>
      <c r="N97" s="671">
        <v>598</v>
      </c>
      <c r="O97" s="670" t="s">
        <v>46</v>
      </c>
    </row>
    <row r="98" spans="1:15" s="664" customFormat="1" ht="11.25" customHeight="1">
      <c r="A98" s="677" t="s">
        <v>47</v>
      </c>
      <c r="B98" s="676">
        <v>12754</v>
      </c>
      <c r="C98" s="676">
        <v>6389</v>
      </c>
      <c r="D98" s="676">
        <v>5902</v>
      </c>
      <c r="E98" s="676">
        <v>487</v>
      </c>
      <c r="F98" s="676">
        <v>279</v>
      </c>
      <c r="G98" s="676">
        <v>208</v>
      </c>
      <c r="H98" s="676">
        <v>6365</v>
      </c>
      <c r="I98" s="676">
        <v>1700</v>
      </c>
      <c r="J98" s="676">
        <v>2673</v>
      </c>
      <c r="K98" s="676">
        <v>31</v>
      </c>
      <c r="L98" s="676">
        <v>864</v>
      </c>
      <c r="M98" s="676">
        <v>720</v>
      </c>
      <c r="N98" s="675">
        <v>377</v>
      </c>
      <c r="O98" s="674" t="s">
        <v>47</v>
      </c>
    </row>
    <row r="99" spans="1:15" s="664" customFormat="1" ht="11.25" customHeight="1">
      <c r="A99" s="673" t="s">
        <v>48</v>
      </c>
      <c r="B99" s="672">
        <v>14335</v>
      </c>
      <c r="C99" s="672">
        <v>6793</v>
      </c>
      <c r="D99" s="672">
        <v>6339</v>
      </c>
      <c r="E99" s="672">
        <v>454</v>
      </c>
      <c r="F99" s="672">
        <v>270</v>
      </c>
      <c r="G99" s="672">
        <v>184</v>
      </c>
      <c r="H99" s="672">
        <v>7542</v>
      </c>
      <c r="I99" s="672">
        <v>2022</v>
      </c>
      <c r="J99" s="672">
        <v>2600</v>
      </c>
      <c r="K99" s="672">
        <v>67</v>
      </c>
      <c r="L99" s="672">
        <v>867</v>
      </c>
      <c r="M99" s="672">
        <v>1437</v>
      </c>
      <c r="N99" s="671">
        <v>549</v>
      </c>
      <c r="O99" s="670" t="s">
        <v>48</v>
      </c>
    </row>
    <row r="100" spans="1:15" s="664" customFormat="1" ht="11.25" customHeight="1">
      <c r="A100" s="677" t="s">
        <v>49</v>
      </c>
      <c r="B100" s="676">
        <v>12536</v>
      </c>
      <c r="C100" s="676">
        <v>6462</v>
      </c>
      <c r="D100" s="676">
        <v>6058</v>
      </c>
      <c r="E100" s="676">
        <v>404</v>
      </c>
      <c r="F100" s="676">
        <v>238</v>
      </c>
      <c r="G100" s="676">
        <v>166</v>
      </c>
      <c r="H100" s="676">
        <v>6074</v>
      </c>
      <c r="I100" s="676">
        <v>1514</v>
      </c>
      <c r="J100" s="676">
        <v>2341</v>
      </c>
      <c r="K100" s="676">
        <v>16</v>
      </c>
      <c r="L100" s="676">
        <v>754</v>
      </c>
      <c r="M100" s="676">
        <v>978</v>
      </c>
      <c r="N100" s="675">
        <v>471</v>
      </c>
      <c r="O100" s="674" t="s">
        <v>49</v>
      </c>
    </row>
    <row r="101" spans="1:15" s="664" customFormat="1" ht="11.25" customHeight="1">
      <c r="A101" s="673" t="s">
        <v>50</v>
      </c>
      <c r="B101" s="672">
        <v>29101</v>
      </c>
      <c r="C101" s="672">
        <v>13911</v>
      </c>
      <c r="D101" s="672">
        <v>12453</v>
      </c>
      <c r="E101" s="672">
        <v>1458</v>
      </c>
      <c r="F101" s="672">
        <v>804</v>
      </c>
      <c r="G101" s="672">
        <v>654</v>
      </c>
      <c r="H101" s="672">
        <v>15190</v>
      </c>
      <c r="I101" s="672">
        <v>4303</v>
      </c>
      <c r="J101" s="672">
        <v>4800</v>
      </c>
      <c r="K101" s="672">
        <v>62</v>
      </c>
      <c r="L101" s="672">
        <v>1802</v>
      </c>
      <c r="M101" s="672">
        <v>3076</v>
      </c>
      <c r="N101" s="671">
        <v>1147</v>
      </c>
      <c r="O101" s="670" t="s">
        <v>50</v>
      </c>
    </row>
    <row r="102" spans="1:15" s="664" customFormat="1" ht="15" customHeight="1">
      <c r="A102" s="698" t="s">
        <v>136</v>
      </c>
      <c r="B102" s="697">
        <v>298931</v>
      </c>
      <c r="C102" s="697">
        <v>121975</v>
      </c>
      <c r="D102" s="697">
        <v>95748</v>
      </c>
      <c r="E102" s="697">
        <v>26227</v>
      </c>
      <c r="F102" s="697">
        <v>16509</v>
      </c>
      <c r="G102" s="697">
        <v>9718</v>
      </c>
      <c r="H102" s="697">
        <v>176956</v>
      </c>
      <c r="I102" s="697">
        <v>43088</v>
      </c>
      <c r="J102" s="697">
        <v>58685</v>
      </c>
      <c r="K102" s="697">
        <v>1932</v>
      </c>
      <c r="L102" s="697">
        <v>21160</v>
      </c>
      <c r="M102" s="697">
        <v>35812</v>
      </c>
      <c r="N102" s="696">
        <v>16279</v>
      </c>
      <c r="O102" s="695" t="s">
        <v>136</v>
      </c>
    </row>
    <row r="103" spans="1:15" s="678" customFormat="1" ht="10.7" customHeight="1">
      <c r="A103" s="694" t="s">
        <v>221</v>
      </c>
      <c r="B103" s="693">
        <v>115884</v>
      </c>
      <c r="C103" s="693">
        <v>48591</v>
      </c>
      <c r="D103" s="693">
        <v>38260</v>
      </c>
      <c r="E103" s="693">
        <v>10331</v>
      </c>
      <c r="F103" s="693">
        <v>6800</v>
      </c>
      <c r="G103" s="693">
        <v>3531</v>
      </c>
      <c r="H103" s="693">
        <v>67293</v>
      </c>
      <c r="I103" s="693">
        <v>16802</v>
      </c>
      <c r="J103" s="693">
        <v>22668</v>
      </c>
      <c r="K103" s="693">
        <v>586</v>
      </c>
      <c r="L103" s="693">
        <v>8362</v>
      </c>
      <c r="M103" s="693">
        <v>12544</v>
      </c>
      <c r="N103" s="692">
        <v>6331</v>
      </c>
      <c r="O103" s="691" t="s">
        <v>221</v>
      </c>
    </row>
    <row r="104" spans="1:15" s="664" customFormat="1" ht="10.7" customHeight="1">
      <c r="A104" s="677" t="s">
        <v>40</v>
      </c>
      <c r="B104" s="676">
        <v>28883</v>
      </c>
      <c r="C104" s="676">
        <v>11858</v>
      </c>
      <c r="D104" s="676">
        <v>10634</v>
      </c>
      <c r="E104" s="676">
        <v>1224</v>
      </c>
      <c r="F104" s="676">
        <v>593</v>
      </c>
      <c r="G104" s="676">
        <v>631</v>
      </c>
      <c r="H104" s="676">
        <v>17025</v>
      </c>
      <c r="I104" s="676">
        <v>4206</v>
      </c>
      <c r="J104" s="676">
        <v>5043</v>
      </c>
      <c r="K104" s="676">
        <v>176</v>
      </c>
      <c r="L104" s="676">
        <v>1955</v>
      </c>
      <c r="M104" s="676">
        <v>4094</v>
      </c>
      <c r="N104" s="675">
        <v>1551</v>
      </c>
      <c r="O104" s="674" t="s">
        <v>40</v>
      </c>
    </row>
    <row r="105" spans="1:15" s="664" customFormat="1" ht="10.7" customHeight="1">
      <c r="A105" s="673" t="s">
        <v>41</v>
      </c>
      <c r="B105" s="672">
        <v>17462</v>
      </c>
      <c r="C105" s="672">
        <v>7383</v>
      </c>
      <c r="D105" s="672">
        <v>6526</v>
      </c>
      <c r="E105" s="672">
        <v>857</v>
      </c>
      <c r="F105" s="672">
        <v>441</v>
      </c>
      <c r="G105" s="672">
        <v>416</v>
      </c>
      <c r="H105" s="672">
        <v>10079</v>
      </c>
      <c r="I105" s="672">
        <v>2333</v>
      </c>
      <c r="J105" s="672">
        <v>3611</v>
      </c>
      <c r="K105" s="672">
        <v>136</v>
      </c>
      <c r="L105" s="672">
        <v>949</v>
      </c>
      <c r="M105" s="672">
        <v>2223</v>
      </c>
      <c r="N105" s="671">
        <v>827</v>
      </c>
      <c r="O105" s="670" t="s">
        <v>41</v>
      </c>
    </row>
    <row r="106" spans="1:15" s="664" customFormat="1" ht="10.7" customHeight="1">
      <c r="A106" s="677" t="s">
        <v>42</v>
      </c>
      <c r="B106" s="676">
        <v>13129</v>
      </c>
      <c r="C106" s="676">
        <v>5865</v>
      </c>
      <c r="D106" s="676">
        <v>5246</v>
      </c>
      <c r="E106" s="676">
        <v>619</v>
      </c>
      <c r="F106" s="676">
        <v>392</v>
      </c>
      <c r="G106" s="676">
        <v>227</v>
      </c>
      <c r="H106" s="676">
        <v>7264</v>
      </c>
      <c r="I106" s="676">
        <v>1851</v>
      </c>
      <c r="J106" s="676">
        <v>2478</v>
      </c>
      <c r="K106" s="676">
        <v>104</v>
      </c>
      <c r="L106" s="676">
        <v>731</v>
      </c>
      <c r="M106" s="676">
        <v>1551</v>
      </c>
      <c r="N106" s="675">
        <v>549</v>
      </c>
      <c r="O106" s="674" t="s">
        <v>42</v>
      </c>
    </row>
    <row r="107" spans="1:15" s="664" customFormat="1" ht="10.7" customHeight="1">
      <c r="A107" s="673" t="s">
        <v>43</v>
      </c>
      <c r="B107" s="672">
        <v>17295</v>
      </c>
      <c r="C107" s="672">
        <v>6994</v>
      </c>
      <c r="D107" s="672">
        <v>5653</v>
      </c>
      <c r="E107" s="672">
        <v>1341</v>
      </c>
      <c r="F107" s="672">
        <v>791</v>
      </c>
      <c r="G107" s="672">
        <v>550</v>
      </c>
      <c r="H107" s="672">
        <v>10301</v>
      </c>
      <c r="I107" s="672">
        <v>2349</v>
      </c>
      <c r="J107" s="672">
        <v>3575</v>
      </c>
      <c r="K107" s="672">
        <v>260</v>
      </c>
      <c r="L107" s="672">
        <v>1110</v>
      </c>
      <c r="M107" s="672">
        <v>2186</v>
      </c>
      <c r="N107" s="671">
        <v>821</v>
      </c>
      <c r="O107" s="670" t="s">
        <v>43</v>
      </c>
    </row>
    <row r="108" spans="1:15" s="664" customFormat="1" ht="10.7" customHeight="1">
      <c r="A108" s="677" t="s">
        <v>220</v>
      </c>
      <c r="B108" s="676">
        <v>79327</v>
      </c>
      <c r="C108" s="676">
        <v>30095</v>
      </c>
      <c r="D108" s="676">
        <v>20096</v>
      </c>
      <c r="E108" s="676">
        <v>9999</v>
      </c>
      <c r="F108" s="676">
        <v>6448</v>
      </c>
      <c r="G108" s="676">
        <v>3551</v>
      </c>
      <c r="H108" s="676">
        <v>49232</v>
      </c>
      <c r="I108" s="676">
        <v>11784</v>
      </c>
      <c r="J108" s="676">
        <v>16277</v>
      </c>
      <c r="K108" s="676">
        <v>579</v>
      </c>
      <c r="L108" s="676">
        <v>5894</v>
      </c>
      <c r="M108" s="676">
        <v>9630</v>
      </c>
      <c r="N108" s="675">
        <v>5068</v>
      </c>
      <c r="O108" s="674" t="s">
        <v>220</v>
      </c>
    </row>
    <row r="109" spans="1:15" s="664" customFormat="1" ht="10.7" customHeight="1">
      <c r="A109" s="673" t="s">
        <v>44</v>
      </c>
      <c r="B109" s="672">
        <v>14469</v>
      </c>
      <c r="C109" s="672">
        <v>6805</v>
      </c>
      <c r="D109" s="672">
        <v>5948</v>
      </c>
      <c r="E109" s="672">
        <v>857</v>
      </c>
      <c r="F109" s="672">
        <v>445</v>
      </c>
      <c r="G109" s="672">
        <v>412</v>
      </c>
      <c r="H109" s="672">
        <v>7664</v>
      </c>
      <c r="I109" s="672">
        <v>2009</v>
      </c>
      <c r="J109" s="672">
        <v>2684</v>
      </c>
      <c r="K109" s="672">
        <v>47</v>
      </c>
      <c r="L109" s="672">
        <v>1015</v>
      </c>
      <c r="M109" s="672">
        <v>1466</v>
      </c>
      <c r="N109" s="671">
        <v>443</v>
      </c>
      <c r="O109" s="670" t="s">
        <v>44</v>
      </c>
    </row>
    <row r="110" spans="1:15" s="664" customFormat="1" ht="10.7" customHeight="1">
      <c r="A110" s="677" t="s">
        <v>45</v>
      </c>
      <c r="B110" s="676">
        <v>12482</v>
      </c>
      <c r="C110" s="676">
        <v>4384</v>
      </c>
      <c r="D110" s="676">
        <v>3385</v>
      </c>
      <c r="E110" s="676">
        <v>999</v>
      </c>
      <c r="F110" s="676">
        <v>599</v>
      </c>
      <c r="G110" s="676">
        <v>400</v>
      </c>
      <c r="H110" s="676">
        <v>8098</v>
      </c>
      <c r="I110" s="676">
        <v>1754</v>
      </c>
      <c r="J110" s="676">
        <v>2349</v>
      </c>
      <c r="K110" s="676">
        <v>44</v>
      </c>
      <c r="L110" s="676">
        <v>1144</v>
      </c>
      <c r="M110" s="676">
        <v>2118</v>
      </c>
      <c r="N110" s="675">
        <v>689</v>
      </c>
      <c r="O110" s="674" t="s">
        <v>45</v>
      </c>
    </row>
    <row r="111" spans="1:15" s="664" customFormat="1" ht="15.95" customHeight="1">
      <c r="A111" s="686" t="s">
        <v>137</v>
      </c>
      <c r="B111" s="685">
        <v>212603</v>
      </c>
      <c r="C111" s="685">
        <v>92126</v>
      </c>
      <c r="D111" s="685">
        <v>74565</v>
      </c>
      <c r="E111" s="685">
        <v>17561</v>
      </c>
      <c r="F111" s="685">
        <v>11579</v>
      </c>
      <c r="G111" s="685">
        <v>5982</v>
      </c>
      <c r="H111" s="685">
        <v>120477</v>
      </c>
      <c r="I111" s="685">
        <v>28865</v>
      </c>
      <c r="J111" s="685">
        <v>48978</v>
      </c>
      <c r="K111" s="685">
        <v>1147</v>
      </c>
      <c r="L111" s="685">
        <v>17410</v>
      </c>
      <c r="M111" s="685">
        <v>15350</v>
      </c>
      <c r="N111" s="684">
        <v>8727</v>
      </c>
      <c r="O111" s="683" t="s">
        <v>137</v>
      </c>
    </row>
    <row r="112" spans="1:15" s="678" customFormat="1" ht="12" customHeight="1">
      <c r="A112" s="682" t="s">
        <v>222</v>
      </c>
      <c r="B112" s="681">
        <v>115337</v>
      </c>
      <c r="C112" s="681">
        <v>49171</v>
      </c>
      <c r="D112" s="681">
        <v>39367</v>
      </c>
      <c r="E112" s="681">
        <v>9804</v>
      </c>
      <c r="F112" s="681">
        <v>6270</v>
      </c>
      <c r="G112" s="681">
        <v>3534</v>
      </c>
      <c r="H112" s="681">
        <v>66166</v>
      </c>
      <c r="I112" s="681">
        <v>16205</v>
      </c>
      <c r="J112" s="681">
        <v>25819</v>
      </c>
      <c r="K112" s="681">
        <v>566</v>
      </c>
      <c r="L112" s="681">
        <v>9667</v>
      </c>
      <c r="M112" s="681">
        <v>8647</v>
      </c>
      <c r="N112" s="680">
        <v>5262</v>
      </c>
      <c r="O112" s="679" t="s">
        <v>222</v>
      </c>
    </row>
    <row r="113" spans="1:15" s="664" customFormat="1" ht="12" customHeight="1">
      <c r="A113" s="673" t="s">
        <v>86</v>
      </c>
      <c r="B113" s="672">
        <v>44406</v>
      </c>
      <c r="C113" s="672">
        <v>20479</v>
      </c>
      <c r="D113" s="672">
        <v>17337</v>
      </c>
      <c r="E113" s="672">
        <v>3142</v>
      </c>
      <c r="F113" s="672">
        <v>2155</v>
      </c>
      <c r="G113" s="672">
        <v>987</v>
      </c>
      <c r="H113" s="672">
        <v>23927</v>
      </c>
      <c r="I113" s="672">
        <v>5752</v>
      </c>
      <c r="J113" s="672">
        <v>10587</v>
      </c>
      <c r="K113" s="672">
        <v>91</v>
      </c>
      <c r="L113" s="672">
        <v>3432</v>
      </c>
      <c r="M113" s="672">
        <v>2688</v>
      </c>
      <c r="N113" s="671">
        <v>1377</v>
      </c>
      <c r="O113" s="670" t="s">
        <v>86</v>
      </c>
    </row>
    <row r="114" spans="1:15" s="664" customFormat="1" ht="12" customHeight="1">
      <c r="A114" s="677" t="s">
        <v>87</v>
      </c>
      <c r="B114" s="676">
        <v>31963</v>
      </c>
      <c r="C114" s="676">
        <v>14374</v>
      </c>
      <c r="D114" s="676">
        <v>11064</v>
      </c>
      <c r="E114" s="676">
        <v>3310</v>
      </c>
      <c r="F114" s="676">
        <v>2371</v>
      </c>
      <c r="G114" s="676">
        <v>939</v>
      </c>
      <c r="H114" s="676">
        <v>17589</v>
      </c>
      <c r="I114" s="676">
        <v>4398</v>
      </c>
      <c r="J114" s="676">
        <v>6951</v>
      </c>
      <c r="K114" s="676">
        <v>335</v>
      </c>
      <c r="L114" s="676">
        <v>2648</v>
      </c>
      <c r="M114" s="676">
        <v>2060</v>
      </c>
      <c r="N114" s="675">
        <v>1197</v>
      </c>
      <c r="O114" s="674" t="s">
        <v>87</v>
      </c>
    </row>
    <row r="115" spans="1:15" s="664" customFormat="1" ht="12" customHeight="1">
      <c r="A115" s="673" t="s">
        <v>88</v>
      </c>
      <c r="B115" s="672">
        <v>20897</v>
      </c>
      <c r="C115" s="672">
        <v>8102</v>
      </c>
      <c r="D115" s="672">
        <v>6797</v>
      </c>
      <c r="E115" s="672">
        <v>1305</v>
      </c>
      <c r="F115" s="672">
        <v>783</v>
      </c>
      <c r="G115" s="672">
        <v>522</v>
      </c>
      <c r="H115" s="672">
        <v>12795</v>
      </c>
      <c r="I115" s="672">
        <v>2510</v>
      </c>
      <c r="J115" s="672">
        <v>5621</v>
      </c>
      <c r="K115" s="672">
        <v>155</v>
      </c>
      <c r="L115" s="672">
        <v>1663</v>
      </c>
      <c r="M115" s="672">
        <v>1955</v>
      </c>
      <c r="N115" s="671">
        <v>891</v>
      </c>
      <c r="O115" s="670" t="s">
        <v>88</v>
      </c>
    </row>
    <row r="116" spans="1:15" s="664" customFormat="1" ht="15.95" customHeight="1">
      <c r="A116" s="698" t="s">
        <v>138</v>
      </c>
      <c r="B116" s="697">
        <v>214536</v>
      </c>
      <c r="C116" s="697">
        <v>81441</v>
      </c>
      <c r="D116" s="697">
        <v>60824</v>
      </c>
      <c r="E116" s="697">
        <v>20617</v>
      </c>
      <c r="F116" s="697">
        <v>12307</v>
      </c>
      <c r="G116" s="697">
        <v>8310</v>
      </c>
      <c r="H116" s="697">
        <v>133095</v>
      </c>
      <c r="I116" s="697">
        <v>28980</v>
      </c>
      <c r="J116" s="697">
        <v>54683</v>
      </c>
      <c r="K116" s="697">
        <v>953</v>
      </c>
      <c r="L116" s="697">
        <v>15337</v>
      </c>
      <c r="M116" s="697">
        <v>20817</v>
      </c>
      <c r="N116" s="696">
        <v>12325</v>
      </c>
      <c r="O116" s="695" t="s">
        <v>138</v>
      </c>
    </row>
    <row r="117" spans="1:15" s="678" customFormat="1" ht="12" customHeight="1">
      <c r="A117" s="694" t="s">
        <v>223</v>
      </c>
      <c r="B117" s="693">
        <v>71852</v>
      </c>
      <c r="C117" s="693">
        <v>30095</v>
      </c>
      <c r="D117" s="693">
        <v>22168</v>
      </c>
      <c r="E117" s="693">
        <v>7927</v>
      </c>
      <c r="F117" s="693">
        <v>4764</v>
      </c>
      <c r="G117" s="693">
        <v>3163</v>
      </c>
      <c r="H117" s="693">
        <v>41757</v>
      </c>
      <c r="I117" s="693">
        <v>10341</v>
      </c>
      <c r="J117" s="693">
        <v>15916</v>
      </c>
      <c r="K117" s="693">
        <v>180</v>
      </c>
      <c r="L117" s="693">
        <v>5472</v>
      </c>
      <c r="M117" s="693">
        <v>6156</v>
      </c>
      <c r="N117" s="692">
        <v>3692</v>
      </c>
      <c r="O117" s="691" t="s">
        <v>223</v>
      </c>
    </row>
    <row r="118" spans="1:15" s="664" customFormat="1" ht="12" customHeight="1">
      <c r="A118" s="677" t="s">
        <v>65</v>
      </c>
      <c r="B118" s="676">
        <v>23191</v>
      </c>
      <c r="C118" s="676">
        <v>7536</v>
      </c>
      <c r="D118" s="676">
        <v>6195</v>
      </c>
      <c r="E118" s="676">
        <v>1341</v>
      </c>
      <c r="F118" s="676">
        <v>582</v>
      </c>
      <c r="G118" s="676">
        <v>759</v>
      </c>
      <c r="H118" s="676">
        <v>15655</v>
      </c>
      <c r="I118" s="676">
        <v>2869</v>
      </c>
      <c r="J118" s="676">
        <v>7185</v>
      </c>
      <c r="K118" s="676">
        <v>114</v>
      </c>
      <c r="L118" s="676">
        <v>1466</v>
      </c>
      <c r="M118" s="676">
        <v>2856</v>
      </c>
      <c r="N118" s="675">
        <v>1165</v>
      </c>
      <c r="O118" s="674" t="s">
        <v>65</v>
      </c>
    </row>
    <row r="119" spans="1:15" s="664" customFormat="1" ht="12" customHeight="1">
      <c r="A119" s="673" t="s">
        <v>66</v>
      </c>
      <c r="B119" s="672">
        <v>54242</v>
      </c>
      <c r="C119" s="672">
        <v>20496</v>
      </c>
      <c r="D119" s="672">
        <v>14823</v>
      </c>
      <c r="E119" s="672">
        <v>5673</v>
      </c>
      <c r="F119" s="672">
        <v>3312</v>
      </c>
      <c r="G119" s="672">
        <v>2361</v>
      </c>
      <c r="H119" s="672">
        <v>33746</v>
      </c>
      <c r="I119" s="672">
        <v>7569</v>
      </c>
      <c r="J119" s="672">
        <v>13417</v>
      </c>
      <c r="K119" s="672">
        <v>238</v>
      </c>
      <c r="L119" s="672">
        <v>3854</v>
      </c>
      <c r="M119" s="672">
        <v>5297</v>
      </c>
      <c r="N119" s="671">
        <v>3371</v>
      </c>
      <c r="O119" s="670" t="s">
        <v>66</v>
      </c>
    </row>
    <row r="120" spans="1:15" s="664" customFormat="1" ht="12" customHeight="1">
      <c r="A120" s="677" t="s">
        <v>67</v>
      </c>
      <c r="B120" s="676">
        <v>11055</v>
      </c>
      <c r="C120" s="676">
        <v>3717</v>
      </c>
      <c r="D120" s="676">
        <v>3057</v>
      </c>
      <c r="E120" s="676">
        <v>660</v>
      </c>
      <c r="F120" s="676">
        <v>404</v>
      </c>
      <c r="G120" s="676">
        <v>256</v>
      </c>
      <c r="H120" s="676">
        <v>7338</v>
      </c>
      <c r="I120" s="676">
        <v>1125</v>
      </c>
      <c r="J120" s="676">
        <v>3572</v>
      </c>
      <c r="K120" s="676">
        <v>135</v>
      </c>
      <c r="L120" s="676">
        <v>612</v>
      </c>
      <c r="M120" s="676">
        <v>1171</v>
      </c>
      <c r="N120" s="675">
        <v>723</v>
      </c>
      <c r="O120" s="674" t="s">
        <v>67</v>
      </c>
    </row>
    <row r="121" spans="1:15" s="664" customFormat="1" ht="12" customHeight="1">
      <c r="A121" s="673" t="s">
        <v>68</v>
      </c>
      <c r="B121" s="672">
        <v>23551</v>
      </c>
      <c r="C121" s="672">
        <v>8139</v>
      </c>
      <c r="D121" s="672">
        <v>6636</v>
      </c>
      <c r="E121" s="672">
        <v>1503</v>
      </c>
      <c r="F121" s="672">
        <v>992</v>
      </c>
      <c r="G121" s="672">
        <v>511</v>
      </c>
      <c r="H121" s="672">
        <v>15412</v>
      </c>
      <c r="I121" s="672">
        <v>3110</v>
      </c>
      <c r="J121" s="672">
        <v>6391</v>
      </c>
      <c r="K121" s="672">
        <v>136</v>
      </c>
      <c r="L121" s="672">
        <v>1617</v>
      </c>
      <c r="M121" s="672">
        <v>2764</v>
      </c>
      <c r="N121" s="671">
        <v>1394</v>
      </c>
      <c r="O121" s="670" t="s">
        <v>68</v>
      </c>
    </row>
    <row r="122" spans="1:15" s="664" customFormat="1" ht="12" customHeight="1">
      <c r="A122" s="677" t="s">
        <v>69</v>
      </c>
      <c r="B122" s="676">
        <v>30645</v>
      </c>
      <c r="C122" s="676">
        <v>11458</v>
      </c>
      <c r="D122" s="676">
        <v>7945</v>
      </c>
      <c r="E122" s="676">
        <v>3513</v>
      </c>
      <c r="F122" s="676">
        <v>2253</v>
      </c>
      <c r="G122" s="676">
        <v>1260</v>
      </c>
      <c r="H122" s="676">
        <v>19187</v>
      </c>
      <c r="I122" s="676">
        <v>3966</v>
      </c>
      <c r="J122" s="676">
        <v>8202</v>
      </c>
      <c r="K122" s="676">
        <v>150</v>
      </c>
      <c r="L122" s="676">
        <v>2316</v>
      </c>
      <c r="M122" s="676">
        <v>2573</v>
      </c>
      <c r="N122" s="675">
        <v>1980</v>
      </c>
      <c r="O122" s="674" t="s">
        <v>69</v>
      </c>
    </row>
    <row r="123" spans="1:15" s="664" customFormat="1" ht="15.95" customHeight="1">
      <c r="A123" s="686" t="s">
        <v>139</v>
      </c>
      <c r="B123" s="685">
        <v>241999</v>
      </c>
      <c r="C123" s="685">
        <v>97385</v>
      </c>
      <c r="D123" s="685">
        <v>73998</v>
      </c>
      <c r="E123" s="685">
        <v>23387</v>
      </c>
      <c r="F123" s="685">
        <v>13942</v>
      </c>
      <c r="G123" s="685">
        <v>9445</v>
      </c>
      <c r="H123" s="685">
        <v>144614</v>
      </c>
      <c r="I123" s="685">
        <v>32872</v>
      </c>
      <c r="J123" s="685">
        <v>57238</v>
      </c>
      <c r="K123" s="685">
        <v>1232</v>
      </c>
      <c r="L123" s="685">
        <v>19175</v>
      </c>
      <c r="M123" s="685">
        <v>22676</v>
      </c>
      <c r="N123" s="684">
        <v>11421</v>
      </c>
      <c r="O123" s="683" t="s">
        <v>139</v>
      </c>
    </row>
    <row r="124" spans="1:15" s="678" customFormat="1" ht="12" customHeight="1">
      <c r="A124" s="682" t="s">
        <v>224</v>
      </c>
      <c r="B124" s="681">
        <v>128752</v>
      </c>
      <c r="C124" s="681">
        <v>51299</v>
      </c>
      <c r="D124" s="681">
        <v>35880</v>
      </c>
      <c r="E124" s="681">
        <v>15419</v>
      </c>
      <c r="F124" s="681">
        <v>9352</v>
      </c>
      <c r="G124" s="681">
        <v>6067</v>
      </c>
      <c r="H124" s="681">
        <v>77453</v>
      </c>
      <c r="I124" s="681">
        <v>18406</v>
      </c>
      <c r="J124" s="681">
        <v>30376</v>
      </c>
      <c r="K124" s="681">
        <v>608</v>
      </c>
      <c r="L124" s="681">
        <v>10235</v>
      </c>
      <c r="M124" s="681">
        <v>11580</v>
      </c>
      <c r="N124" s="680">
        <v>6248</v>
      </c>
      <c r="O124" s="679" t="s">
        <v>224</v>
      </c>
    </row>
    <row r="125" spans="1:15" s="664" customFormat="1" ht="12" customHeight="1">
      <c r="A125" s="673" t="s">
        <v>92</v>
      </c>
      <c r="B125" s="672">
        <v>26522</v>
      </c>
      <c r="C125" s="672">
        <v>10460</v>
      </c>
      <c r="D125" s="672">
        <v>8884</v>
      </c>
      <c r="E125" s="672">
        <v>1576</v>
      </c>
      <c r="F125" s="672">
        <v>831</v>
      </c>
      <c r="G125" s="672">
        <v>745</v>
      </c>
      <c r="H125" s="672">
        <v>16062</v>
      </c>
      <c r="I125" s="672">
        <v>3522</v>
      </c>
      <c r="J125" s="672">
        <v>6167</v>
      </c>
      <c r="K125" s="672">
        <v>179</v>
      </c>
      <c r="L125" s="672">
        <v>2276</v>
      </c>
      <c r="M125" s="672">
        <v>2786</v>
      </c>
      <c r="N125" s="671">
        <v>1132</v>
      </c>
      <c r="O125" s="670" t="s">
        <v>92</v>
      </c>
    </row>
    <row r="126" spans="1:15" s="664" customFormat="1" ht="12" customHeight="1">
      <c r="A126" s="677" t="s">
        <v>93</v>
      </c>
      <c r="B126" s="676">
        <v>16317</v>
      </c>
      <c r="C126" s="676">
        <v>7324</v>
      </c>
      <c r="D126" s="676">
        <v>6319</v>
      </c>
      <c r="E126" s="676">
        <v>1005</v>
      </c>
      <c r="F126" s="676">
        <v>619</v>
      </c>
      <c r="G126" s="676">
        <v>386</v>
      </c>
      <c r="H126" s="676">
        <v>8993</v>
      </c>
      <c r="I126" s="676">
        <v>2021</v>
      </c>
      <c r="J126" s="676">
        <v>3627</v>
      </c>
      <c r="K126" s="676">
        <v>97</v>
      </c>
      <c r="L126" s="676">
        <v>1470</v>
      </c>
      <c r="M126" s="676">
        <v>1037</v>
      </c>
      <c r="N126" s="675">
        <v>741</v>
      </c>
      <c r="O126" s="674" t="s">
        <v>93</v>
      </c>
    </row>
    <row r="127" spans="1:15" s="664" customFormat="1" ht="12" customHeight="1">
      <c r="A127" s="673" t="s">
        <v>94</v>
      </c>
      <c r="B127" s="672">
        <v>17966</v>
      </c>
      <c r="C127" s="672">
        <v>6645</v>
      </c>
      <c r="D127" s="672">
        <v>5820</v>
      </c>
      <c r="E127" s="672">
        <v>825</v>
      </c>
      <c r="F127" s="672">
        <v>464</v>
      </c>
      <c r="G127" s="672">
        <v>361</v>
      </c>
      <c r="H127" s="672">
        <v>11321</v>
      </c>
      <c r="I127" s="672">
        <v>2409</v>
      </c>
      <c r="J127" s="672">
        <v>4296</v>
      </c>
      <c r="K127" s="672">
        <v>154</v>
      </c>
      <c r="L127" s="672">
        <v>1108</v>
      </c>
      <c r="M127" s="672">
        <v>2246</v>
      </c>
      <c r="N127" s="671">
        <v>1108</v>
      </c>
      <c r="O127" s="670" t="s">
        <v>94</v>
      </c>
    </row>
    <row r="128" spans="1:15" s="664" customFormat="1" ht="12" customHeight="1">
      <c r="A128" s="677" t="s">
        <v>95</v>
      </c>
      <c r="B128" s="676">
        <v>42966</v>
      </c>
      <c r="C128" s="676">
        <v>17991</v>
      </c>
      <c r="D128" s="676">
        <v>14224</v>
      </c>
      <c r="E128" s="676">
        <v>3767</v>
      </c>
      <c r="F128" s="676">
        <v>2177</v>
      </c>
      <c r="G128" s="676">
        <v>1590</v>
      </c>
      <c r="H128" s="676">
        <v>24975</v>
      </c>
      <c r="I128" s="676">
        <v>5254</v>
      </c>
      <c r="J128" s="676">
        <v>10503</v>
      </c>
      <c r="K128" s="676">
        <v>152</v>
      </c>
      <c r="L128" s="676">
        <v>3423</v>
      </c>
      <c r="M128" s="676">
        <v>3876</v>
      </c>
      <c r="N128" s="675">
        <v>1767</v>
      </c>
      <c r="O128" s="674" t="s">
        <v>95</v>
      </c>
    </row>
    <row r="129" spans="1:15" s="664" customFormat="1" ht="12" customHeight="1">
      <c r="A129" s="673" t="s">
        <v>96</v>
      </c>
      <c r="B129" s="672">
        <v>9476</v>
      </c>
      <c r="C129" s="672">
        <v>3666</v>
      </c>
      <c r="D129" s="672">
        <v>2871</v>
      </c>
      <c r="E129" s="672">
        <v>795</v>
      </c>
      <c r="F129" s="672">
        <v>499</v>
      </c>
      <c r="G129" s="672">
        <v>296</v>
      </c>
      <c r="H129" s="672">
        <v>5810</v>
      </c>
      <c r="I129" s="672">
        <v>1260</v>
      </c>
      <c r="J129" s="672">
        <v>2269</v>
      </c>
      <c r="K129" s="672">
        <v>42</v>
      </c>
      <c r="L129" s="672">
        <v>663</v>
      </c>
      <c r="M129" s="672">
        <v>1151</v>
      </c>
      <c r="N129" s="671">
        <v>425</v>
      </c>
      <c r="O129" s="670" t="s">
        <v>96</v>
      </c>
    </row>
    <row r="130" spans="1:15" s="664" customFormat="1" ht="15.95" customHeight="1">
      <c r="A130" s="698" t="s">
        <v>140</v>
      </c>
      <c r="B130" s="697">
        <v>309258</v>
      </c>
      <c r="C130" s="697">
        <v>111028</v>
      </c>
      <c r="D130" s="697">
        <v>79276</v>
      </c>
      <c r="E130" s="697">
        <v>31752</v>
      </c>
      <c r="F130" s="697">
        <v>15394</v>
      </c>
      <c r="G130" s="697">
        <v>16358</v>
      </c>
      <c r="H130" s="697">
        <v>198230</v>
      </c>
      <c r="I130" s="697">
        <v>59060</v>
      </c>
      <c r="J130" s="697">
        <v>56161</v>
      </c>
      <c r="K130" s="697">
        <v>1436</v>
      </c>
      <c r="L130" s="697">
        <v>26739</v>
      </c>
      <c r="M130" s="697">
        <v>35713</v>
      </c>
      <c r="N130" s="696">
        <v>19121</v>
      </c>
      <c r="O130" s="695" t="s">
        <v>140</v>
      </c>
    </row>
    <row r="131" spans="1:15" s="678" customFormat="1" ht="12" customHeight="1">
      <c r="A131" s="694" t="s">
        <v>225</v>
      </c>
      <c r="B131" s="693">
        <v>125488</v>
      </c>
      <c r="C131" s="693">
        <v>49310</v>
      </c>
      <c r="D131" s="693">
        <v>38262</v>
      </c>
      <c r="E131" s="693">
        <v>11048</v>
      </c>
      <c r="F131" s="693">
        <v>6669</v>
      </c>
      <c r="G131" s="693">
        <v>4379</v>
      </c>
      <c r="H131" s="693">
        <v>76178</v>
      </c>
      <c r="I131" s="693">
        <v>18756</v>
      </c>
      <c r="J131" s="693">
        <v>28479</v>
      </c>
      <c r="K131" s="693">
        <v>562</v>
      </c>
      <c r="L131" s="693">
        <v>10210</v>
      </c>
      <c r="M131" s="693">
        <v>11876</v>
      </c>
      <c r="N131" s="692">
        <v>6295</v>
      </c>
      <c r="O131" s="691" t="s">
        <v>225</v>
      </c>
    </row>
    <row r="132" spans="1:15" s="664" customFormat="1" ht="12" customHeight="1">
      <c r="A132" s="677" t="s">
        <v>89</v>
      </c>
      <c r="B132" s="676">
        <v>27527</v>
      </c>
      <c r="C132" s="676">
        <v>10482</v>
      </c>
      <c r="D132" s="676">
        <v>7718</v>
      </c>
      <c r="E132" s="676">
        <v>2764</v>
      </c>
      <c r="F132" s="676">
        <v>1762</v>
      </c>
      <c r="G132" s="676">
        <v>1002</v>
      </c>
      <c r="H132" s="676">
        <v>17045</v>
      </c>
      <c r="I132" s="676">
        <v>3822</v>
      </c>
      <c r="J132" s="676">
        <v>6927</v>
      </c>
      <c r="K132" s="676">
        <v>89</v>
      </c>
      <c r="L132" s="676">
        <v>2339</v>
      </c>
      <c r="M132" s="676">
        <v>2581</v>
      </c>
      <c r="N132" s="675">
        <v>1287</v>
      </c>
      <c r="O132" s="674" t="s">
        <v>89</v>
      </c>
    </row>
    <row r="133" spans="1:15" s="664" customFormat="1" ht="12" customHeight="1">
      <c r="A133" s="673" t="s">
        <v>226</v>
      </c>
      <c r="B133" s="672">
        <v>100410</v>
      </c>
      <c r="C133" s="672">
        <v>31053</v>
      </c>
      <c r="D133" s="672">
        <v>19605</v>
      </c>
      <c r="E133" s="672">
        <v>11448</v>
      </c>
      <c r="F133" s="672">
        <v>4216</v>
      </c>
      <c r="G133" s="672">
        <v>7232</v>
      </c>
      <c r="H133" s="672">
        <v>69357</v>
      </c>
      <c r="I133" s="672">
        <v>24800</v>
      </c>
      <c r="J133" s="672">
        <v>12330</v>
      </c>
      <c r="K133" s="672">
        <v>408</v>
      </c>
      <c r="L133" s="672">
        <v>9493</v>
      </c>
      <c r="M133" s="672">
        <v>14113</v>
      </c>
      <c r="N133" s="671">
        <v>8213</v>
      </c>
      <c r="O133" s="670" t="s">
        <v>226</v>
      </c>
    </row>
    <row r="134" spans="1:15" s="664" customFormat="1" ht="12" customHeight="1">
      <c r="A134" s="677" t="s">
        <v>90</v>
      </c>
      <c r="B134" s="676">
        <v>24678</v>
      </c>
      <c r="C134" s="676">
        <v>10345</v>
      </c>
      <c r="D134" s="676">
        <v>7526</v>
      </c>
      <c r="E134" s="676">
        <v>2819</v>
      </c>
      <c r="F134" s="676">
        <v>1745</v>
      </c>
      <c r="G134" s="676">
        <v>1074</v>
      </c>
      <c r="H134" s="676">
        <v>14333</v>
      </c>
      <c r="I134" s="676">
        <v>3487</v>
      </c>
      <c r="J134" s="676">
        <v>5521</v>
      </c>
      <c r="K134" s="676">
        <v>54</v>
      </c>
      <c r="L134" s="676">
        <v>2240</v>
      </c>
      <c r="M134" s="676">
        <v>2066</v>
      </c>
      <c r="N134" s="675">
        <v>965</v>
      </c>
      <c r="O134" s="674" t="s">
        <v>90</v>
      </c>
    </row>
    <row r="135" spans="1:15" s="664" customFormat="1" ht="12" customHeight="1">
      <c r="A135" s="673" t="s">
        <v>91</v>
      </c>
      <c r="B135" s="672">
        <v>31155</v>
      </c>
      <c r="C135" s="672">
        <v>9838</v>
      </c>
      <c r="D135" s="672">
        <v>6165</v>
      </c>
      <c r="E135" s="672">
        <v>3673</v>
      </c>
      <c r="F135" s="672">
        <v>1002</v>
      </c>
      <c r="G135" s="672">
        <v>2671</v>
      </c>
      <c r="H135" s="672">
        <v>21317</v>
      </c>
      <c r="I135" s="672">
        <v>8195</v>
      </c>
      <c r="J135" s="672">
        <v>2904</v>
      </c>
      <c r="K135" s="672">
        <v>323</v>
      </c>
      <c r="L135" s="672">
        <v>2457</v>
      </c>
      <c r="M135" s="672">
        <v>5077</v>
      </c>
      <c r="N135" s="671">
        <v>2361</v>
      </c>
      <c r="O135" s="670" t="s">
        <v>91</v>
      </c>
    </row>
    <row r="136" spans="1:15" s="664" customFormat="1" ht="15.95" customHeight="1">
      <c r="A136" s="698" t="s">
        <v>141</v>
      </c>
      <c r="B136" s="697">
        <v>293308</v>
      </c>
      <c r="C136" s="697">
        <v>123743</v>
      </c>
      <c r="D136" s="697">
        <v>92124</v>
      </c>
      <c r="E136" s="697">
        <v>31619</v>
      </c>
      <c r="F136" s="697">
        <v>18950</v>
      </c>
      <c r="G136" s="697">
        <v>12669</v>
      </c>
      <c r="H136" s="697">
        <v>169565</v>
      </c>
      <c r="I136" s="697">
        <v>40760</v>
      </c>
      <c r="J136" s="697">
        <v>66554</v>
      </c>
      <c r="K136" s="697">
        <v>1148</v>
      </c>
      <c r="L136" s="697">
        <v>23054</v>
      </c>
      <c r="M136" s="697">
        <v>23236</v>
      </c>
      <c r="N136" s="696">
        <v>14813</v>
      </c>
      <c r="O136" s="695" t="s">
        <v>141</v>
      </c>
    </row>
    <row r="137" spans="1:15" s="678" customFormat="1" ht="12" customHeight="1">
      <c r="A137" s="694" t="s">
        <v>227</v>
      </c>
      <c r="B137" s="693">
        <v>179417</v>
      </c>
      <c r="C137" s="693">
        <v>78273</v>
      </c>
      <c r="D137" s="693">
        <v>56126</v>
      </c>
      <c r="E137" s="693">
        <v>22147</v>
      </c>
      <c r="F137" s="693">
        <v>13170</v>
      </c>
      <c r="G137" s="693">
        <v>8977</v>
      </c>
      <c r="H137" s="693">
        <v>101144</v>
      </c>
      <c r="I137" s="693">
        <v>25127</v>
      </c>
      <c r="J137" s="693">
        <v>39600</v>
      </c>
      <c r="K137" s="693">
        <v>447</v>
      </c>
      <c r="L137" s="693">
        <v>15099</v>
      </c>
      <c r="M137" s="693">
        <v>11797</v>
      </c>
      <c r="N137" s="692">
        <v>9074</v>
      </c>
      <c r="O137" s="691" t="s">
        <v>227</v>
      </c>
    </row>
    <row r="138" spans="1:15" s="664" customFormat="1" ht="12" customHeight="1">
      <c r="A138" s="677" t="s">
        <v>59</v>
      </c>
      <c r="B138" s="676">
        <v>46225</v>
      </c>
      <c r="C138" s="676">
        <v>18148</v>
      </c>
      <c r="D138" s="676">
        <v>13721</v>
      </c>
      <c r="E138" s="676">
        <v>4427</v>
      </c>
      <c r="F138" s="676">
        <v>2755</v>
      </c>
      <c r="G138" s="676">
        <v>1672</v>
      </c>
      <c r="H138" s="676">
        <v>28077</v>
      </c>
      <c r="I138" s="676">
        <v>6769</v>
      </c>
      <c r="J138" s="676">
        <v>10882</v>
      </c>
      <c r="K138" s="676">
        <v>310</v>
      </c>
      <c r="L138" s="676">
        <v>3475</v>
      </c>
      <c r="M138" s="676">
        <v>4182</v>
      </c>
      <c r="N138" s="675">
        <v>2459</v>
      </c>
      <c r="O138" s="674" t="s">
        <v>59</v>
      </c>
    </row>
    <row r="139" spans="1:15" s="664" customFormat="1" ht="12" customHeight="1">
      <c r="A139" s="673" t="s">
        <v>60</v>
      </c>
      <c r="B139" s="672">
        <v>11760</v>
      </c>
      <c r="C139" s="672">
        <v>4235</v>
      </c>
      <c r="D139" s="672">
        <v>3054</v>
      </c>
      <c r="E139" s="672">
        <v>1181</v>
      </c>
      <c r="F139" s="672">
        <v>744</v>
      </c>
      <c r="G139" s="672">
        <v>437</v>
      </c>
      <c r="H139" s="672">
        <v>7525</v>
      </c>
      <c r="I139" s="672">
        <v>1675</v>
      </c>
      <c r="J139" s="672">
        <v>2663</v>
      </c>
      <c r="K139" s="672">
        <v>77</v>
      </c>
      <c r="L139" s="672">
        <v>803</v>
      </c>
      <c r="M139" s="672">
        <v>1538</v>
      </c>
      <c r="N139" s="671">
        <v>769</v>
      </c>
      <c r="O139" s="670" t="s">
        <v>60</v>
      </c>
    </row>
    <row r="140" spans="1:15" s="664" customFormat="1" ht="12" customHeight="1">
      <c r="A140" s="677" t="s">
        <v>61</v>
      </c>
      <c r="B140" s="676">
        <v>14237</v>
      </c>
      <c r="C140" s="676">
        <v>5550</v>
      </c>
      <c r="D140" s="676">
        <v>4588</v>
      </c>
      <c r="E140" s="676">
        <v>962</v>
      </c>
      <c r="F140" s="676">
        <v>551</v>
      </c>
      <c r="G140" s="676">
        <v>411</v>
      </c>
      <c r="H140" s="676">
        <v>8687</v>
      </c>
      <c r="I140" s="676">
        <v>1704</v>
      </c>
      <c r="J140" s="676">
        <v>3907</v>
      </c>
      <c r="K140" s="676">
        <v>85</v>
      </c>
      <c r="L140" s="676">
        <v>896</v>
      </c>
      <c r="M140" s="676">
        <v>1568</v>
      </c>
      <c r="N140" s="675">
        <v>527</v>
      </c>
      <c r="O140" s="674" t="s">
        <v>61</v>
      </c>
    </row>
    <row r="141" spans="1:15" s="664" customFormat="1" ht="12" customHeight="1">
      <c r="A141" s="673" t="s">
        <v>62</v>
      </c>
      <c r="B141" s="672">
        <v>7837</v>
      </c>
      <c r="C141" s="672">
        <v>2859</v>
      </c>
      <c r="D141" s="672">
        <v>2040</v>
      </c>
      <c r="E141" s="672">
        <v>819</v>
      </c>
      <c r="F141" s="672">
        <v>443</v>
      </c>
      <c r="G141" s="672">
        <v>376</v>
      </c>
      <c r="H141" s="672">
        <v>4978</v>
      </c>
      <c r="I141" s="672">
        <v>1052</v>
      </c>
      <c r="J141" s="672">
        <v>1942</v>
      </c>
      <c r="K141" s="672">
        <v>29</v>
      </c>
      <c r="L141" s="672">
        <v>555</v>
      </c>
      <c r="M141" s="672">
        <v>959</v>
      </c>
      <c r="N141" s="671">
        <v>441</v>
      </c>
      <c r="O141" s="670" t="s">
        <v>62</v>
      </c>
    </row>
    <row r="142" spans="1:15" s="664" customFormat="1" ht="12" customHeight="1">
      <c r="A142" s="677" t="s">
        <v>63</v>
      </c>
      <c r="B142" s="676">
        <v>11503</v>
      </c>
      <c r="C142" s="676">
        <v>4714</v>
      </c>
      <c r="D142" s="676">
        <v>4015</v>
      </c>
      <c r="E142" s="676">
        <v>699</v>
      </c>
      <c r="F142" s="676">
        <v>458</v>
      </c>
      <c r="G142" s="676">
        <v>241</v>
      </c>
      <c r="H142" s="676">
        <v>6789</v>
      </c>
      <c r="I142" s="676">
        <v>1450</v>
      </c>
      <c r="J142" s="676">
        <v>2706</v>
      </c>
      <c r="K142" s="676">
        <v>87</v>
      </c>
      <c r="L142" s="676">
        <v>761</v>
      </c>
      <c r="M142" s="676">
        <v>1265</v>
      </c>
      <c r="N142" s="675">
        <v>520</v>
      </c>
      <c r="O142" s="674" t="s">
        <v>63</v>
      </c>
    </row>
    <row r="143" spans="1:15" s="664" customFormat="1" ht="12" customHeight="1">
      <c r="A143" s="673" t="s">
        <v>64</v>
      </c>
      <c r="B143" s="672">
        <v>22329</v>
      </c>
      <c r="C143" s="672">
        <v>9964</v>
      </c>
      <c r="D143" s="672">
        <v>8580</v>
      </c>
      <c r="E143" s="672">
        <v>1384</v>
      </c>
      <c r="F143" s="672">
        <v>829</v>
      </c>
      <c r="G143" s="672">
        <v>555</v>
      </c>
      <c r="H143" s="672">
        <v>12365</v>
      </c>
      <c r="I143" s="672">
        <v>2983</v>
      </c>
      <c r="J143" s="672">
        <v>4854</v>
      </c>
      <c r="K143" s="672">
        <v>113</v>
      </c>
      <c r="L143" s="672">
        <v>1465</v>
      </c>
      <c r="M143" s="672">
        <v>1927</v>
      </c>
      <c r="N143" s="671">
        <v>1023</v>
      </c>
      <c r="O143" s="670" t="s">
        <v>64</v>
      </c>
    </row>
    <row r="144" spans="1:15" s="664" customFormat="1" ht="18" customHeight="1">
      <c r="A144" s="669" t="s">
        <v>386</v>
      </c>
      <c r="B144" s="697">
        <v>1563916</v>
      </c>
      <c r="C144" s="697">
        <v>629492</v>
      </c>
      <c r="D144" s="697">
        <v>457563</v>
      </c>
      <c r="E144" s="697">
        <v>171929</v>
      </c>
      <c r="F144" s="697">
        <v>101021</v>
      </c>
      <c r="G144" s="697">
        <v>70908</v>
      </c>
      <c r="H144" s="697">
        <v>934424</v>
      </c>
      <c r="I144" s="697">
        <v>216593</v>
      </c>
      <c r="J144" s="697">
        <v>372026</v>
      </c>
      <c r="K144" s="697">
        <v>6881</v>
      </c>
      <c r="L144" s="697">
        <v>117391</v>
      </c>
      <c r="M144" s="697">
        <v>141521</v>
      </c>
      <c r="N144" s="696">
        <v>80012</v>
      </c>
      <c r="O144" s="668" t="s">
        <v>386</v>
      </c>
    </row>
    <row r="145" spans="1:15" s="664" customFormat="1" ht="15.95" customHeight="1">
      <c r="A145" s="686" t="s">
        <v>142</v>
      </c>
      <c r="B145" s="685">
        <v>124992</v>
      </c>
      <c r="C145" s="685">
        <v>48940</v>
      </c>
      <c r="D145" s="685">
        <v>39506</v>
      </c>
      <c r="E145" s="685">
        <v>9434</v>
      </c>
      <c r="F145" s="685">
        <v>5921</v>
      </c>
      <c r="G145" s="685">
        <v>3513</v>
      </c>
      <c r="H145" s="685">
        <v>76052</v>
      </c>
      <c r="I145" s="685">
        <v>15731</v>
      </c>
      <c r="J145" s="685">
        <v>33171</v>
      </c>
      <c r="K145" s="685">
        <v>290</v>
      </c>
      <c r="L145" s="685">
        <v>9113</v>
      </c>
      <c r="M145" s="685">
        <v>11110</v>
      </c>
      <c r="N145" s="684">
        <v>6637</v>
      </c>
      <c r="O145" s="683" t="s">
        <v>142</v>
      </c>
    </row>
    <row r="146" spans="1:15" s="678" customFormat="1" ht="12" customHeight="1">
      <c r="A146" s="682" t="s">
        <v>70</v>
      </c>
      <c r="B146" s="681">
        <v>48615</v>
      </c>
      <c r="C146" s="681">
        <v>20891</v>
      </c>
      <c r="D146" s="681">
        <v>16362</v>
      </c>
      <c r="E146" s="681">
        <v>4529</v>
      </c>
      <c r="F146" s="681">
        <v>2683</v>
      </c>
      <c r="G146" s="681">
        <v>1846</v>
      </c>
      <c r="H146" s="681">
        <v>27724</v>
      </c>
      <c r="I146" s="681">
        <v>6726</v>
      </c>
      <c r="J146" s="681">
        <v>11574</v>
      </c>
      <c r="K146" s="681">
        <v>46</v>
      </c>
      <c r="L146" s="681">
        <v>4060</v>
      </c>
      <c r="M146" s="681">
        <v>3457</v>
      </c>
      <c r="N146" s="680">
        <v>1861</v>
      </c>
      <c r="O146" s="679" t="s">
        <v>70</v>
      </c>
    </row>
    <row r="147" spans="1:15" s="664" customFormat="1" ht="12" customHeight="1">
      <c r="A147" s="673" t="s">
        <v>71</v>
      </c>
      <c r="B147" s="672">
        <v>20635</v>
      </c>
      <c r="C147" s="672">
        <v>7010</v>
      </c>
      <c r="D147" s="672">
        <v>5934</v>
      </c>
      <c r="E147" s="672">
        <v>1076</v>
      </c>
      <c r="F147" s="672">
        <v>690</v>
      </c>
      <c r="G147" s="672">
        <v>386</v>
      </c>
      <c r="H147" s="672">
        <v>13625</v>
      </c>
      <c r="I147" s="672">
        <v>2358</v>
      </c>
      <c r="J147" s="672">
        <v>6256</v>
      </c>
      <c r="K147" s="672">
        <v>70</v>
      </c>
      <c r="L147" s="672">
        <v>1304</v>
      </c>
      <c r="M147" s="672">
        <v>2381</v>
      </c>
      <c r="N147" s="671">
        <v>1256</v>
      </c>
      <c r="O147" s="670" t="s">
        <v>71</v>
      </c>
    </row>
    <row r="148" spans="1:15" s="664" customFormat="1" ht="12" customHeight="1">
      <c r="A148" s="677" t="s">
        <v>72</v>
      </c>
      <c r="B148" s="676">
        <v>18686</v>
      </c>
      <c r="C148" s="676">
        <v>6913</v>
      </c>
      <c r="D148" s="676">
        <v>5184</v>
      </c>
      <c r="E148" s="676">
        <v>1729</v>
      </c>
      <c r="F148" s="676">
        <v>1109</v>
      </c>
      <c r="G148" s="676">
        <v>620</v>
      </c>
      <c r="H148" s="676">
        <v>11773</v>
      </c>
      <c r="I148" s="676">
        <v>2370</v>
      </c>
      <c r="J148" s="676">
        <v>4906</v>
      </c>
      <c r="K148" s="676">
        <v>57</v>
      </c>
      <c r="L148" s="676">
        <v>1444</v>
      </c>
      <c r="M148" s="676">
        <v>2190</v>
      </c>
      <c r="N148" s="675">
        <v>806</v>
      </c>
      <c r="O148" s="674" t="s">
        <v>72</v>
      </c>
    </row>
    <row r="149" spans="1:15" s="664" customFormat="1" ht="12" customHeight="1">
      <c r="A149" s="673" t="s">
        <v>73</v>
      </c>
      <c r="B149" s="672">
        <v>37056</v>
      </c>
      <c r="C149" s="672">
        <v>14126</v>
      </c>
      <c r="D149" s="672">
        <v>12026</v>
      </c>
      <c r="E149" s="672">
        <v>2100</v>
      </c>
      <c r="F149" s="672">
        <v>1439</v>
      </c>
      <c r="G149" s="672">
        <v>661</v>
      </c>
      <c r="H149" s="672">
        <v>22930</v>
      </c>
      <c r="I149" s="672">
        <v>4277</v>
      </c>
      <c r="J149" s="672">
        <v>10435</v>
      </c>
      <c r="K149" s="672">
        <v>117</v>
      </c>
      <c r="L149" s="672">
        <v>2305</v>
      </c>
      <c r="M149" s="672">
        <v>3082</v>
      </c>
      <c r="N149" s="671">
        <v>2714</v>
      </c>
      <c r="O149" s="670" t="s">
        <v>73</v>
      </c>
    </row>
    <row r="150" spans="1:15" s="664" customFormat="1" ht="15.95" customHeight="1">
      <c r="A150" s="698" t="s">
        <v>143</v>
      </c>
      <c r="B150" s="697">
        <v>183625</v>
      </c>
      <c r="C150" s="697">
        <v>67525</v>
      </c>
      <c r="D150" s="697">
        <v>55835</v>
      </c>
      <c r="E150" s="697">
        <v>11690</v>
      </c>
      <c r="F150" s="697">
        <v>7448</v>
      </c>
      <c r="G150" s="697">
        <v>4242</v>
      </c>
      <c r="H150" s="697">
        <v>116100</v>
      </c>
      <c r="I150" s="697">
        <v>25265</v>
      </c>
      <c r="J150" s="697">
        <v>46936</v>
      </c>
      <c r="K150" s="697">
        <v>1230</v>
      </c>
      <c r="L150" s="697">
        <v>11671</v>
      </c>
      <c r="M150" s="697">
        <v>19586</v>
      </c>
      <c r="N150" s="696">
        <v>11412</v>
      </c>
      <c r="O150" s="695" t="s">
        <v>143</v>
      </c>
    </row>
    <row r="151" spans="1:15" s="678" customFormat="1" ht="15.95" customHeight="1">
      <c r="A151" s="694" t="s">
        <v>144</v>
      </c>
      <c r="B151" s="693">
        <v>75334</v>
      </c>
      <c r="C151" s="693">
        <v>29909</v>
      </c>
      <c r="D151" s="693">
        <v>23726</v>
      </c>
      <c r="E151" s="693">
        <v>6183</v>
      </c>
      <c r="F151" s="693">
        <v>3932</v>
      </c>
      <c r="G151" s="693">
        <v>2251</v>
      </c>
      <c r="H151" s="693">
        <v>45425</v>
      </c>
      <c r="I151" s="693">
        <v>11574</v>
      </c>
      <c r="J151" s="693">
        <v>16885</v>
      </c>
      <c r="K151" s="693">
        <v>332</v>
      </c>
      <c r="L151" s="693">
        <v>5614</v>
      </c>
      <c r="M151" s="693">
        <v>7048</v>
      </c>
      <c r="N151" s="692">
        <v>3972</v>
      </c>
      <c r="O151" s="691" t="s">
        <v>144</v>
      </c>
    </row>
    <row r="152" spans="1:15" ht="12" customHeight="1">
      <c r="A152" s="688" t="s">
        <v>145</v>
      </c>
      <c r="B152" s="676">
        <v>61697</v>
      </c>
      <c r="C152" s="676">
        <v>24767</v>
      </c>
      <c r="D152" s="676">
        <v>19668</v>
      </c>
      <c r="E152" s="676">
        <v>5099</v>
      </c>
      <c r="F152" s="676">
        <v>3427</v>
      </c>
      <c r="G152" s="676">
        <v>1672</v>
      </c>
      <c r="H152" s="676">
        <v>36930</v>
      </c>
      <c r="I152" s="676">
        <v>8971</v>
      </c>
      <c r="J152" s="676">
        <v>14176</v>
      </c>
      <c r="K152" s="676">
        <v>310</v>
      </c>
      <c r="L152" s="676">
        <v>4754</v>
      </c>
      <c r="M152" s="676">
        <v>5437</v>
      </c>
      <c r="N152" s="675">
        <v>3282</v>
      </c>
      <c r="O152" s="687" t="s">
        <v>145</v>
      </c>
    </row>
    <row r="153" spans="1:15" ht="12" customHeight="1">
      <c r="A153" s="690" t="s">
        <v>146</v>
      </c>
      <c r="B153" s="672">
        <v>13637</v>
      </c>
      <c r="C153" s="672">
        <v>5142</v>
      </c>
      <c r="D153" s="672">
        <v>4058</v>
      </c>
      <c r="E153" s="672">
        <v>1084</v>
      </c>
      <c r="F153" s="672">
        <v>505</v>
      </c>
      <c r="G153" s="672">
        <v>579</v>
      </c>
      <c r="H153" s="672">
        <v>8495</v>
      </c>
      <c r="I153" s="672">
        <v>2603</v>
      </c>
      <c r="J153" s="672">
        <v>2709</v>
      </c>
      <c r="K153" s="672">
        <v>22</v>
      </c>
      <c r="L153" s="672">
        <v>860</v>
      </c>
      <c r="M153" s="672">
        <v>1611</v>
      </c>
      <c r="N153" s="671">
        <v>690</v>
      </c>
      <c r="O153" s="689" t="s">
        <v>146</v>
      </c>
    </row>
    <row r="154" spans="1:15" s="699" customFormat="1" ht="12" customHeight="1">
      <c r="A154" s="677" t="s">
        <v>53</v>
      </c>
      <c r="B154" s="676">
        <v>17610</v>
      </c>
      <c r="C154" s="676">
        <v>6407</v>
      </c>
      <c r="D154" s="676">
        <v>5645</v>
      </c>
      <c r="E154" s="676">
        <v>762</v>
      </c>
      <c r="F154" s="676">
        <v>508</v>
      </c>
      <c r="G154" s="676">
        <v>254</v>
      </c>
      <c r="H154" s="676">
        <v>11203</v>
      </c>
      <c r="I154" s="676">
        <v>2329</v>
      </c>
      <c r="J154" s="676">
        <v>4560</v>
      </c>
      <c r="K154" s="676">
        <v>93</v>
      </c>
      <c r="L154" s="676">
        <v>1144</v>
      </c>
      <c r="M154" s="676">
        <v>1967</v>
      </c>
      <c r="N154" s="675">
        <v>1110</v>
      </c>
      <c r="O154" s="674" t="s">
        <v>53</v>
      </c>
    </row>
    <row r="155" spans="1:15" s="664" customFormat="1" ht="12" customHeight="1">
      <c r="A155" s="673" t="s">
        <v>54</v>
      </c>
      <c r="B155" s="672">
        <v>8331</v>
      </c>
      <c r="C155" s="672">
        <v>2777</v>
      </c>
      <c r="D155" s="672">
        <v>2265</v>
      </c>
      <c r="E155" s="672">
        <v>512</v>
      </c>
      <c r="F155" s="672">
        <v>331</v>
      </c>
      <c r="G155" s="672">
        <v>181</v>
      </c>
      <c r="H155" s="672">
        <v>5554</v>
      </c>
      <c r="I155" s="672">
        <v>1050</v>
      </c>
      <c r="J155" s="672">
        <v>2367</v>
      </c>
      <c r="K155" s="672">
        <v>55</v>
      </c>
      <c r="L155" s="672">
        <v>517</v>
      </c>
      <c r="M155" s="672">
        <v>975</v>
      </c>
      <c r="N155" s="671">
        <v>590</v>
      </c>
      <c r="O155" s="670" t="s">
        <v>54</v>
      </c>
    </row>
    <row r="156" spans="1:15" s="664" customFormat="1" ht="12" customHeight="1">
      <c r="A156" s="677" t="s">
        <v>55</v>
      </c>
      <c r="B156" s="676">
        <v>11380</v>
      </c>
      <c r="C156" s="676">
        <v>4019</v>
      </c>
      <c r="D156" s="676">
        <v>3373</v>
      </c>
      <c r="E156" s="676">
        <v>646</v>
      </c>
      <c r="F156" s="676">
        <v>441</v>
      </c>
      <c r="G156" s="676">
        <v>205</v>
      </c>
      <c r="H156" s="676">
        <v>7361</v>
      </c>
      <c r="I156" s="676">
        <v>1399</v>
      </c>
      <c r="J156" s="676">
        <v>3199</v>
      </c>
      <c r="K156" s="676">
        <v>122</v>
      </c>
      <c r="L156" s="676">
        <v>566</v>
      </c>
      <c r="M156" s="676">
        <v>1219</v>
      </c>
      <c r="N156" s="675">
        <v>856</v>
      </c>
      <c r="O156" s="674" t="s">
        <v>55</v>
      </c>
    </row>
    <row r="157" spans="1:15" s="664" customFormat="1" ht="12" customHeight="1">
      <c r="A157" s="673" t="s">
        <v>56</v>
      </c>
      <c r="B157" s="672">
        <v>12737</v>
      </c>
      <c r="C157" s="672">
        <v>4339</v>
      </c>
      <c r="D157" s="672">
        <v>3699</v>
      </c>
      <c r="E157" s="672">
        <v>640</v>
      </c>
      <c r="F157" s="672">
        <v>360</v>
      </c>
      <c r="G157" s="672">
        <v>280</v>
      </c>
      <c r="H157" s="672">
        <v>8398</v>
      </c>
      <c r="I157" s="672">
        <v>1558</v>
      </c>
      <c r="J157" s="672">
        <v>3877</v>
      </c>
      <c r="K157" s="672">
        <v>219</v>
      </c>
      <c r="L157" s="672">
        <v>680</v>
      </c>
      <c r="M157" s="672">
        <v>1343</v>
      </c>
      <c r="N157" s="671">
        <v>721</v>
      </c>
      <c r="O157" s="670" t="s">
        <v>56</v>
      </c>
    </row>
    <row r="158" spans="1:15" s="664" customFormat="1" ht="12" customHeight="1">
      <c r="A158" s="677" t="s">
        <v>57</v>
      </c>
      <c r="B158" s="676">
        <v>15516</v>
      </c>
      <c r="C158" s="676">
        <v>4415</v>
      </c>
      <c r="D158" s="676">
        <v>3447</v>
      </c>
      <c r="E158" s="676">
        <v>968</v>
      </c>
      <c r="F158" s="676">
        <v>592</v>
      </c>
      <c r="G158" s="676">
        <v>376</v>
      </c>
      <c r="H158" s="676">
        <v>11101</v>
      </c>
      <c r="I158" s="676">
        <v>1883</v>
      </c>
      <c r="J158" s="676">
        <v>5009</v>
      </c>
      <c r="K158" s="676">
        <v>90</v>
      </c>
      <c r="L158" s="676">
        <v>800</v>
      </c>
      <c r="M158" s="676">
        <v>2174</v>
      </c>
      <c r="N158" s="675">
        <v>1145</v>
      </c>
      <c r="O158" s="674" t="s">
        <v>57</v>
      </c>
    </row>
    <row r="159" spans="1:15" s="664" customFormat="1" ht="12" customHeight="1">
      <c r="A159" s="673" t="s">
        <v>58</v>
      </c>
      <c r="B159" s="672">
        <v>11458</v>
      </c>
      <c r="C159" s="672">
        <v>4174</v>
      </c>
      <c r="D159" s="672">
        <v>3568</v>
      </c>
      <c r="E159" s="672">
        <v>606</v>
      </c>
      <c r="F159" s="672">
        <v>399</v>
      </c>
      <c r="G159" s="672">
        <v>207</v>
      </c>
      <c r="H159" s="672">
        <v>7284</v>
      </c>
      <c r="I159" s="672">
        <v>1497</v>
      </c>
      <c r="J159" s="672">
        <v>3030</v>
      </c>
      <c r="K159" s="672">
        <v>56</v>
      </c>
      <c r="L159" s="672">
        <v>542</v>
      </c>
      <c r="M159" s="672">
        <v>1542</v>
      </c>
      <c r="N159" s="671">
        <v>617</v>
      </c>
      <c r="O159" s="670" t="s">
        <v>58</v>
      </c>
    </row>
    <row r="160" spans="1:15" s="664" customFormat="1" ht="12" customHeight="1">
      <c r="A160" s="677" t="s">
        <v>123</v>
      </c>
      <c r="B160" s="676">
        <v>31259</v>
      </c>
      <c r="C160" s="676">
        <v>11485</v>
      </c>
      <c r="D160" s="676">
        <v>10112</v>
      </c>
      <c r="E160" s="676">
        <v>1373</v>
      </c>
      <c r="F160" s="676">
        <v>885</v>
      </c>
      <c r="G160" s="676">
        <v>488</v>
      </c>
      <c r="H160" s="676">
        <v>19774</v>
      </c>
      <c r="I160" s="676">
        <v>3975</v>
      </c>
      <c r="J160" s="676">
        <v>8009</v>
      </c>
      <c r="K160" s="676">
        <v>263</v>
      </c>
      <c r="L160" s="676">
        <v>1808</v>
      </c>
      <c r="M160" s="676">
        <v>3318</v>
      </c>
      <c r="N160" s="675">
        <v>2401</v>
      </c>
      <c r="O160" s="674" t="s">
        <v>123</v>
      </c>
    </row>
    <row r="161" spans="1:15" s="664" customFormat="1" ht="15.95" customHeight="1">
      <c r="A161" s="686" t="s">
        <v>147</v>
      </c>
      <c r="B161" s="685">
        <v>119967</v>
      </c>
      <c r="C161" s="685">
        <v>51506</v>
      </c>
      <c r="D161" s="685">
        <v>40649</v>
      </c>
      <c r="E161" s="685">
        <v>10857</v>
      </c>
      <c r="F161" s="685">
        <v>7245</v>
      </c>
      <c r="G161" s="685">
        <v>3612</v>
      </c>
      <c r="H161" s="685">
        <v>68461</v>
      </c>
      <c r="I161" s="685">
        <v>13785</v>
      </c>
      <c r="J161" s="685">
        <v>32917</v>
      </c>
      <c r="K161" s="685">
        <v>346</v>
      </c>
      <c r="L161" s="685">
        <v>7914</v>
      </c>
      <c r="M161" s="685">
        <v>7964</v>
      </c>
      <c r="N161" s="684">
        <v>5535</v>
      </c>
      <c r="O161" s="683" t="s">
        <v>147</v>
      </c>
    </row>
    <row r="162" spans="1:15" s="678" customFormat="1" ht="11.1" customHeight="1">
      <c r="A162" s="682" t="s">
        <v>228</v>
      </c>
      <c r="B162" s="681">
        <v>59461</v>
      </c>
      <c r="C162" s="681">
        <v>23882</v>
      </c>
      <c r="D162" s="681">
        <v>17878</v>
      </c>
      <c r="E162" s="681">
        <v>6004</v>
      </c>
      <c r="F162" s="681">
        <v>3845</v>
      </c>
      <c r="G162" s="681">
        <v>2159</v>
      </c>
      <c r="H162" s="681">
        <v>35579</v>
      </c>
      <c r="I162" s="681">
        <v>7078</v>
      </c>
      <c r="J162" s="681">
        <v>16958</v>
      </c>
      <c r="K162" s="681">
        <v>149</v>
      </c>
      <c r="L162" s="681">
        <v>4127</v>
      </c>
      <c r="M162" s="681">
        <v>4426</v>
      </c>
      <c r="N162" s="680">
        <v>2841</v>
      </c>
      <c r="O162" s="679" t="s">
        <v>228</v>
      </c>
    </row>
    <row r="163" spans="1:15" s="664" customFormat="1" ht="11.1" customHeight="1">
      <c r="A163" s="673" t="s">
        <v>74</v>
      </c>
      <c r="B163" s="672">
        <v>12994</v>
      </c>
      <c r="C163" s="672">
        <v>5716</v>
      </c>
      <c r="D163" s="672">
        <v>4997</v>
      </c>
      <c r="E163" s="672">
        <v>719</v>
      </c>
      <c r="F163" s="672">
        <v>475</v>
      </c>
      <c r="G163" s="672">
        <v>244</v>
      </c>
      <c r="H163" s="672">
        <v>7278</v>
      </c>
      <c r="I163" s="672">
        <v>1557</v>
      </c>
      <c r="J163" s="672">
        <v>3499</v>
      </c>
      <c r="K163" s="672">
        <v>69</v>
      </c>
      <c r="L163" s="672">
        <v>772</v>
      </c>
      <c r="M163" s="672">
        <v>919</v>
      </c>
      <c r="N163" s="671">
        <v>462</v>
      </c>
      <c r="O163" s="670" t="s">
        <v>74</v>
      </c>
    </row>
    <row r="164" spans="1:15" s="664" customFormat="1" ht="11.1" customHeight="1">
      <c r="A164" s="677" t="s">
        <v>75</v>
      </c>
      <c r="B164" s="676">
        <v>31491</v>
      </c>
      <c r="C164" s="676">
        <v>15425</v>
      </c>
      <c r="D164" s="676">
        <v>12334</v>
      </c>
      <c r="E164" s="676">
        <v>3091</v>
      </c>
      <c r="F164" s="676">
        <v>2241</v>
      </c>
      <c r="G164" s="676">
        <v>850</v>
      </c>
      <c r="H164" s="676">
        <v>16066</v>
      </c>
      <c r="I164" s="676">
        <v>3315</v>
      </c>
      <c r="J164" s="676">
        <v>7995</v>
      </c>
      <c r="K164" s="676">
        <v>41</v>
      </c>
      <c r="L164" s="676">
        <v>1937</v>
      </c>
      <c r="M164" s="676">
        <v>1341</v>
      </c>
      <c r="N164" s="675">
        <v>1437</v>
      </c>
      <c r="O164" s="674" t="s">
        <v>75</v>
      </c>
    </row>
    <row r="165" spans="1:15" s="664" customFormat="1" ht="11.1" customHeight="1">
      <c r="A165" s="673" t="s">
        <v>76</v>
      </c>
      <c r="B165" s="672">
        <v>16021</v>
      </c>
      <c r="C165" s="672">
        <v>6483</v>
      </c>
      <c r="D165" s="672">
        <v>5440</v>
      </c>
      <c r="E165" s="672">
        <v>1043</v>
      </c>
      <c r="F165" s="672">
        <v>684</v>
      </c>
      <c r="G165" s="672">
        <v>359</v>
      </c>
      <c r="H165" s="672">
        <v>9538</v>
      </c>
      <c r="I165" s="672">
        <v>1835</v>
      </c>
      <c r="J165" s="672">
        <v>4465</v>
      </c>
      <c r="K165" s="672">
        <v>87</v>
      </c>
      <c r="L165" s="672">
        <v>1078</v>
      </c>
      <c r="M165" s="672">
        <v>1278</v>
      </c>
      <c r="N165" s="671">
        <v>795</v>
      </c>
      <c r="O165" s="670" t="s">
        <v>76</v>
      </c>
    </row>
    <row r="166" spans="1:15" s="664" customFormat="1" ht="15.95" customHeight="1">
      <c r="A166" s="698" t="s">
        <v>148</v>
      </c>
      <c r="B166" s="697">
        <v>216304</v>
      </c>
      <c r="C166" s="697">
        <v>92737</v>
      </c>
      <c r="D166" s="697">
        <v>63585</v>
      </c>
      <c r="E166" s="697">
        <v>29152</v>
      </c>
      <c r="F166" s="697">
        <v>15918</v>
      </c>
      <c r="G166" s="697">
        <v>13234</v>
      </c>
      <c r="H166" s="697">
        <v>123567</v>
      </c>
      <c r="I166" s="697">
        <v>31601</v>
      </c>
      <c r="J166" s="697">
        <v>44419</v>
      </c>
      <c r="K166" s="697">
        <v>705</v>
      </c>
      <c r="L166" s="697">
        <v>16418</v>
      </c>
      <c r="M166" s="697">
        <v>20148</v>
      </c>
      <c r="N166" s="696">
        <v>10276</v>
      </c>
      <c r="O166" s="695" t="s">
        <v>148</v>
      </c>
    </row>
    <row r="167" spans="1:15" s="678" customFormat="1" ht="11.1" customHeight="1">
      <c r="A167" s="694" t="s">
        <v>229</v>
      </c>
      <c r="B167" s="693">
        <v>144206</v>
      </c>
      <c r="C167" s="693">
        <v>59476</v>
      </c>
      <c r="D167" s="693">
        <v>38260</v>
      </c>
      <c r="E167" s="693">
        <v>21216</v>
      </c>
      <c r="F167" s="693">
        <v>11955</v>
      </c>
      <c r="G167" s="693">
        <v>9261</v>
      </c>
      <c r="H167" s="693">
        <v>84730</v>
      </c>
      <c r="I167" s="693">
        <v>21005</v>
      </c>
      <c r="J167" s="693">
        <v>31108</v>
      </c>
      <c r="K167" s="693">
        <v>551</v>
      </c>
      <c r="L167" s="693">
        <v>11205</v>
      </c>
      <c r="M167" s="693">
        <v>13522</v>
      </c>
      <c r="N167" s="692">
        <v>7339</v>
      </c>
      <c r="O167" s="691" t="s">
        <v>229</v>
      </c>
    </row>
    <row r="168" spans="1:15" s="664" customFormat="1" ht="11.1" customHeight="1">
      <c r="A168" s="677" t="s">
        <v>111</v>
      </c>
      <c r="B168" s="676">
        <v>11104</v>
      </c>
      <c r="C168" s="676">
        <v>5134</v>
      </c>
      <c r="D168" s="676">
        <v>4017</v>
      </c>
      <c r="E168" s="676">
        <v>1117</v>
      </c>
      <c r="F168" s="676">
        <v>548</v>
      </c>
      <c r="G168" s="676">
        <v>569</v>
      </c>
      <c r="H168" s="676">
        <v>5970</v>
      </c>
      <c r="I168" s="676">
        <v>1808</v>
      </c>
      <c r="J168" s="676">
        <v>2088</v>
      </c>
      <c r="K168" s="676">
        <v>13</v>
      </c>
      <c r="L168" s="676">
        <v>595</v>
      </c>
      <c r="M168" s="676">
        <v>1118</v>
      </c>
      <c r="N168" s="675">
        <v>348</v>
      </c>
      <c r="O168" s="674" t="s">
        <v>111</v>
      </c>
    </row>
    <row r="169" spans="1:15" s="664" customFormat="1" ht="11.1" customHeight="1">
      <c r="A169" s="673" t="s">
        <v>112</v>
      </c>
      <c r="B169" s="672">
        <v>29893</v>
      </c>
      <c r="C169" s="672">
        <v>14821</v>
      </c>
      <c r="D169" s="672">
        <v>11588</v>
      </c>
      <c r="E169" s="672">
        <v>3233</v>
      </c>
      <c r="F169" s="672">
        <v>1575</v>
      </c>
      <c r="G169" s="672">
        <v>1658</v>
      </c>
      <c r="H169" s="672">
        <v>15072</v>
      </c>
      <c r="I169" s="672">
        <v>4323</v>
      </c>
      <c r="J169" s="672">
        <v>4870</v>
      </c>
      <c r="K169" s="672">
        <v>28</v>
      </c>
      <c r="L169" s="672">
        <v>2350</v>
      </c>
      <c r="M169" s="672">
        <v>2557</v>
      </c>
      <c r="N169" s="671">
        <v>944</v>
      </c>
      <c r="O169" s="670" t="s">
        <v>112</v>
      </c>
    </row>
    <row r="170" spans="1:15" s="664" customFormat="1" ht="11.1" customHeight="1">
      <c r="A170" s="677" t="s">
        <v>113</v>
      </c>
      <c r="B170" s="676">
        <v>22000</v>
      </c>
      <c r="C170" s="676">
        <v>9318</v>
      </c>
      <c r="D170" s="676">
        <v>6326</v>
      </c>
      <c r="E170" s="676">
        <v>2992</v>
      </c>
      <c r="F170" s="676">
        <v>1543</v>
      </c>
      <c r="G170" s="676">
        <v>1449</v>
      </c>
      <c r="H170" s="676">
        <v>12682</v>
      </c>
      <c r="I170" s="676">
        <v>3284</v>
      </c>
      <c r="J170" s="676">
        <v>4416</v>
      </c>
      <c r="K170" s="676">
        <v>78</v>
      </c>
      <c r="L170" s="676">
        <v>1635</v>
      </c>
      <c r="M170" s="676">
        <v>2028</v>
      </c>
      <c r="N170" s="675">
        <v>1241</v>
      </c>
      <c r="O170" s="674" t="s">
        <v>113</v>
      </c>
    </row>
    <row r="171" spans="1:15" s="664" customFormat="1" ht="11.1" customHeight="1">
      <c r="A171" s="673" t="s">
        <v>114</v>
      </c>
      <c r="B171" s="672">
        <v>7438</v>
      </c>
      <c r="C171" s="672">
        <v>3297</v>
      </c>
      <c r="D171" s="672">
        <v>2754</v>
      </c>
      <c r="E171" s="672">
        <v>543</v>
      </c>
      <c r="F171" s="672">
        <v>267</v>
      </c>
      <c r="G171" s="672">
        <v>276</v>
      </c>
      <c r="H171" s="672">
        <v>4141</v>
      </c>
      <c r="I171" s="672">
        <v>1079</v>
      </c>
      <c r="J171" s="672">
        <v>1448</v>
      </c>
      <c r="K171" s="672">
        <v>32</v>
      </c>
      <c r="L171" s="672">
        <v>541</v>
      </c>
      <c r="M171" s="672">
        <v>746</v>
      </c>
      <c r="N171" s="671">
        <v>295</v>
      </c>
      <c r="O171" s="670" t="s">
        <v>114</v>
      </c>
    </row>
    <row r="172" spans="1:15" s="664" customFormat="1" ht="11.1" customHeight="1">
      <c r="A172" s="677" t="s">
        <v>115</v>
      </c>
      <c r="B172" s="676">
        <v>1663</v>
      </c>
      <c r="C172" s="676">
        <v>691</v>
      </c>
      <c r="D172" s="676">
        <v>640</v>
      </c>
      <c r="E172" s="676">
        <v>51</v>
      </c>
      <c r="F172" s="676">
        <v>30</v>
      </c>
      <c r="G172" s="676">
        <v>21</v>
      </c>
      <c r="H172" s="676">
        <v>972</v>
      </c>
      <c r="I172" s="676">
        <v>102</v>
      </c>
      <c r="J172" s="676">
        <v>489</v>
      </c>
      <c r="K172" s="676">
        <v>3</v>
      </c>
      <c r="L172" s="676">
        <v>92</v>
      </c>
      <c r="M172" s="676">
        <v>177</v>
      </c>
      <c r="N172" s="675">
        <v>109</v>
      </c>
      <c r="O172" s="674" t="s">
        <v>115</v>
      </c>
    </row>
    <row r="173" spans="1:15" s="664" customFormat="1" ht="15.95" customHeight="1">
      <c r="A173" s="686" t="s">
        <v>149</v>
      </c>
      <c r="B173" s="685">
        <v>376319</v>
      </c>
      <c r="C173" s="685">
        <v>157611</v>
      </c>
      <c r="D173" s="685">
        <v>107692</v>
      </c>
      <c r="E173" s="685">
        <v>49919</v>
      </c>
      <c r="F173" s="685">
        <v>30734</v>
      </c>
      <c r="G173" s="685">
        <v>19185</v>
      </c>
      <c r="H173" s="685">
        <v>218708</v>
      </c>
      <c r="I173" s="685">
        <v>51090</v>
      </c>
      <c r="J173" s="685">
        <v>89784</v>
      </c>
      <c r="K173" s="685">
        <v>1295</v>
      </c>
      <c r="L173" s="685">
        <v>30517</v>
      </c>
      <c r="M173" s="685">
        <v>28500</v>
      </c>
      <c r="N173" s="684">
        <v>17522</v>
      </c>
      <c r="O173" s="683" t="s">
        <v>149</v>
      </c>
    </row>
    <row r="174" spans="1:15" s="678" customFormat="1" ht="11.1" customHeight="1">
      <c r="A174" s="682" t="s">
        <v>150</v>
      </c>
      <c r="B174" s="681">
        <v>260237</v>
      </c>
      <c r="C174" s="681">
        <v>114859</v>
      </c>
      <c r="D174" s="681">
        <v>78531</v>
      </c>
      <c r="E174" s="681">
        <v>36328</v>
      </c>
      <c r="F174" s="681">
        <v>23436</v>
      </c>
      <c r="G174" s="681">
        <v>12892</v>
      </c>
      <c r="H174" s="681">
        <v>145378</v>
      </c>
      <c r="I174" s="681">
        <v>36196</v>
      </c>
      <c r="J174" s="681">
        <v>58746</v>
      </c>
      <c r="K174" s="681">
        <v>382</v>
      </c>
      <c r="L174" s="681">
        <v>23882</v>
      </c>
      <c r="M174" s="681">
        <v>15269</v>
      </c>
      <c r="N174" s="680">
        <v>10903</v>
      </c>
      <c r="O174" s="679" t="s">
        <v>150</v>
      </c>
    </row>
    <row r="175" spans="1:15" ht="11.1" customHeight="1">
      <c r="A175" s="690" t="s">
        <v>235</v>
      </c>
      <c r="B175" s="672">
        <v>85969</v>
      </c>
      <c r="C175" s="672">
        <v>38954</v>
      </c>
      <c r="D175" s="672">
        <v>28726</v>
      </c>
      <c r="E175" s="672">
        <v>10228</v>
      </c>
      <c r="F175" s="672">
        <v>6879</v>
      </c>
      <c r="G175" s="672">
        <v>3349</v>
      </c>
      <c r="H175" s="672">
        <v>47015</v>
      </c>
      <c r="I175" s="672">
        <v>10879</v>
      </c>
      <c r="J175" s="672">
        <v>21208</v>
      </c>
      <c r="K175" s="672">
        <v>76</v>
      </c>
      <c r="L175" s="672">
        <v>8818</v>
      </c>
      <c r="M175" s="672">
        <v>3323</v>
      </c>
      <c r="N175" s="671">
        <v>2711</v>
      </c>
      <c r="O175" s="689" t="s">
        <v>235</v>
      </c>
    </row>
    <row r="176" spans="1:15" ht="11.1" customHeight="1">
      <c r="A176" s="688" t="s">
        <v>231</v>
      </c>
      <c r="B176" s="676">
        <v>14680</v>
      </c>
      <c r="C176" s="676">
        <v>6387</v>
      </c>
      <c r="D176" s="676">
        <v>4002</v>
      </c>
      <c r="E176" s="676">
        <v>2385</v>
      </c>
      <c r="F176" s="676">
        <v>1568</v>
      </c>
      <c r="G176" s="676">
        <v>817</v>
      </c>
      <c r="H176" s="676">
        <v>8293</v>
      </c>
      <c r="I176" s="676">
        <v>1880</v>
      </c>
      <c r="J176" s="676">
        <v>3661</v>
      </c>
      <c r="K176" s="676">
        <v>22</v>
      </c>
      <c r="L176" s="676">
        <v>1035</v>
      </c>
      <c r="M176" s="676">
        <v>1134</v>
      </c>
      <c r="N176" s="675">
        <v>561</v>
      </c>
      <c r="O176" s="687" t="s">
        <v>231</v>
      </c>
    </row>
    <row r="177" spans="1:15" ht="11.1" customHeight="1">
      <c r="A177" s="690" t="s">
        <v>206</v>
      </c>
      <c r="B177" s="672">
        <v>73801</v>
      </c>
      <c r="C177" s="672">
        <v>32589</v>
      </c>
      <c r="D177" s="672">
        <v>21661</v>
      </c>
      <c r="E177" s="672">
        <v>10928</v>
      </c>
      <c r="F177" s="672">
        <v>6745</v>
      </c>
      <c r="G177" s="672">
        <v>4183</v>
      </c>
      <c r="H177" s="672">
        <v>41212</v>
      </c>
      <c r="I177" s="672">
        <v>10873</v>
      </c>
      <c r="J177" s="672">
        <v>15655</v>
      </c>
      <c r="K177" s="672">
        <v>161</v>
      </c>
      <c r="L177" s="672">
        <v>6681</v>
      </c>
      <c r="M177" s="672">
        <v>4506</v>
      </c>
      <c r="N177" s="671">
        <v>3336</v>
      </c>
      <c r="O177" s="689" t="s">
        <v>206</v>
      </c>
    </row>
    <row r="178" spans="1:15" ht="11.1" customHeight="1">
      <c r="A178" s="688" t="s">
        <v>232</v>
      </c>
      <c r="B178" s="676">
        <v>53486</v>
      </c>
      <c r="C178" s="676">
        <v>23835</v>
      </c>
      <c r="D178" s="676">
        <v>16179</v>
      </c>
      <c r="E178" s="676">
        <v>7656</v>
      </c>
      <c r="F178" s="676">
        <v>5111</v>
      </c>
      <c r="G178" s="676">
        <v>2545</v>
      </c>
      <c r="H178" s="676">
        <v>29651</v>
      </c>
      <c r="I178" s="676">
        <v>7767</v>
      </c>
      <c r="J178" s="676">
        <v>11449</v>
      </c>
      <c r="K178" s="676">
        <v>52</v>
      </c>
      <c r="L178" s="676">
        <v>4994</v>
      </c>
      <c r="M178" s="676">
        <v>3291</v>
      </c>
      <c r="N178" s="675">
        <v>2098</v>
      </c>
      <c r="O178" s="687" t="s">
        <v>232</v>
      </c>
    </row>
    <row r="179" spans="1:15" ht="11.1" customHeight="1">
      <c r="A179" s="690" t="s">
        <v>233</v>
      </c>
      <c r="B179" s="672">
        <v>32301</v>
      </c>
      <c r="C179" s="672">
        <v>13094</v>
      </c>
      <c r="D179" s="672">
        <v>7963</v>
      </c>
      <c r="E179" s="672">
        <v>5131</v>
      </c>
      <c r="F179" s="672">
        <v>3133</v>
      </c>
      <c r="G179" s="672">
        <v>1998</v>
      </c>
      <c r="H179" s="672">
        <v>19207</v>
      </c>
      <c r="I179" s="672">
        <v>4797</v>
      </c>
      <c r="J179" s="672">
        <v>6773</v>
      </c>
      <c r="K179" s="672">
        <v>71</v>
      </c>
      <c r="L179" s="672">
        <v>2354</v>
      </c>
      <c r="M179" s="672">
        <v>3015</v>
      </c>
      <c r="N179" s="671">
        <v>2197</v>
      </c>
      <c r="O179" s="689" t="s">
        <v>233</v>
      </c>
    </row>
    <row r="180" spans="1:15" s="664" customFormat="1" ht="11.1" customHeight="1">
      <c r="A180" s="677" t="s">
        <v>97</v>
      </c>
      <c r="B180" s="676">
        <v>51863</v>
      </c>
      <c r="C180" s="676">
        <v>19232</v>
      </c>
      <c r="D180" s="676">
        <v>12909</v>
      </c>
      <c r="E180" s="676">
        <v>6323</v>
      </c>
      <c r="F180" s="676">
        <v>3512</v>
      </c>
      <c r="G180" s="676">
        <v>2811</v>
      </c>
      <c r="H180" s="676">
        <v>32631</v>
      </c>
      <c r="I180" s="676">
        <v>6971</v>
      </c>
      <c r="J180" s="676">
        <v>12349</v>
      </c>
      <c r="K180" s="676">
        <v>540</v>
      </c>
      <c r="L180" s="676">
        <v>3373</v>
      </c>
      <c r="M180" s="676">
        <v>5744</v>
      </c>
      <c r="N180" s="675">
        <v>3654</v>
      </c>
      <c r="O180" s="674" t="s">
        <v>97</v>
      </c>
    </row>
    <row r="181" spans="1:15" s="664" customFormat="1" ht="11.1" customHeight="1">
      <c r="A181" s="673" t="s">
        <v>98</v>
      </c>
      <c r="B181" s="672">
        <v>8389</v>
      </c>
      <c r="C181" s="672">
        <v>2994</v>
      </c>
      <c r="D181" s="672">
        <v>2160</v>
      </c>
      <c r="E181" s="672">
        <v>834</v>
      </c>
      <c r="F181" s="672">
        <v>546</v>
      </c>
      <c r="G181" s="672">
        <v>288</v>
      </c>
      <c r="H181" s="672">
        <v>5395</v>
      </c>
      <c r="I181" s="672">
        <v>742</v>
      </c>
      <c r="J181" s="672">
        <v>3047</v>
      </c>
      <c r="K181" s="672">
        <v>48</v>
      </c>
      <c r="L181" s="672">
        <v>315</v>
      </c>
      <c r="M181" s="672">
        <v>828</v>
      </c>
      <c r="N181" s="671">
        <v>415</v>
      </c>
      <c r="O181" s="670" t="s">
        <v>98</v>
      </c>
    </row>
    <row r="182" spans="1:15" s="664" customFormat="1" ht="11.1" customHeight="1">
      <c r="A182" s="677" t="s">
        <v>99</v>
      </c>
      <c r="B182" s="676">
        <v>18463</v>
      </c>
      <c r="C182" s="676">
        <v>7178</v>
      </c>
      <c r="D182" s="676">
        <v>4001</v>
      </c>
      <c r="E182" s="676">
        <v>3177</v>
      </c>
      <c r="F182" s="676">
        <v>1500</v>
      </c>
      <c r="G182" s="676">
        <v>1677</v>
      </c>
      <c r="H182" s="676">
        <v>11285</v>
      </c>
      <c r="I182" s="676">
        <v>2721</v>
      </c>
      <c r="J182" s="676">
        <v>4214</v>
      </c>
      <c r="K182" s="676">
        <v>89</v>
      </c>
      <c r="L182" s="676">
        <v>1042</v>
      </c>
      <c r="M182" s="676">
        <v>2530</v>
      </c>
      <c r="N182" s="675">
        <v>689</v>
      </c>
      <c r="O182" s="674" t="s">
        <v>99</v>
      </c>
    </row>
    <row r="183" spans="1:15" s="664" customFormat="1" ht="11.1" customHeight="1">
      <c r="A183" s="673" t="s">
        <v>100</v>
      </c>
      <c r="B183" s="672">
        <v>13968</v>
      </c>
      <c r="C183" s="672">
        <v>4864</v>
      </c>
      <c r="D183" s="672">
        <v>3553</v>
      </c>
      <c r="E183" s="672">
        <v>1311</v>
      </c>
      <c r="F183" s="672">
        <v>578</v>
      </c>
      <c r="G183" s="672">
        <v>733</v>
      </c>
      <c r="H183" s="672">
        <v>9104</v>
      </c>
      <c r="I183" s="672">
        <v>1979</v>
      </c>
      <c r="J183" s="672">
        <v>3622</v>
      </c>
      <c r="K183" s="672">
        <v>151</v>
      </c>
      <c r="L183" s="672">
        <v>811</v>
      </c>
      <c r="M183" s="672">
        <v>1817</v>
      </c>
      <c r="N183" s="671">
        <v>724</v>
      </c>
      <c r="O183" s="670" t="s">
        <v>100</v>
      </c>
    </row>
    <row r="184" spans="1:15" s="664" customFormat="1" ht="11.1" customHeight="1">
      <c r="A184" s="677" t="s">
        <v>101</v>
      </c>
      <c r="B184" s="676">
        <v>9150</v>
      </c>
      <c r="C184" s="676">
        <v>3654</v>
      </c>
      <c r="D184" s="676">
        <v>3377</v>
      </c>
      <c r="E184" s="676">
        <v>277</v>
      </c>
      <c r="F184" s="676">
        <v>135</v>
      </c>
      <c r="G184" s="676">
        <v>142</v>
      </c>
      <c r="H184" s="676">
        <v>5496</v>
      </c>
      <c r="I184" s="676">
        <v>1074</v>
      </c>
      <c r="J184" s="676">
        <v>2555</v>
      </c>
      <c r="K184" s="676">
        <v>32</v>
      </c>
      <c r="L184" s="676">
        <v>453</v>
      </c>
      <c r="M184" s="676">
        <v>924</v>
      </c>
      <c r="N184" s="675">
        <v>458</v>
      </c>
      <c r="O184" s="674" t="s">
        <v>101</v>
      </c>
    </row>
    <row r="185" spans="1:15" s="664" customFormat="1" ht="11.1" customHeight="1">
      <c r="A185" s="673" t="s">
        <v>102</v>
      </c>
      <c r="B185" s="672">
        <v>14249</v>
      </c>
      <c r="C185" s="672">
        <v>4830</v>
      </c>
      <c r="D185" s="672">
        <v>3161</v>
      </c>
      <c r="E185" s="672">
        <v>1669</v>
      </c>
      <c r="F185" s="672">
        <v>1027</v>
      </c>
      <c r="G185" s="672">
        <v>642</v>
      </c>
      <c r="H185" s="672">
        <v>9419</v>
      </c>
      <c r="I185" s="672">
        <v>1407</v>
      </c>
      <c r="J185" s="672">
        <v>5251</v>
      </c>
      <c r="K185" s="672">
        <v>53</v>
      </c>
      <c r="L185" s="672">
        <v>641</v>
      </c>
      <c r="M185" s="672">
        <v>1388</v>
      </c>
      <c r="N185" s="671">
        <v>679</v>
      </c>
      <c r="O185" s="670" t="s">
        <v>102</v>
      </c>
    </row>
    <row r="186" spans="1:15" s="664" customFormat="1" ht="15.95" customHeight="1">
      <c r="A186" s="698" t="s">
        <v>151</v>
      </c>
      <c r="B186" s="697">
        <v>92479</v>
      </c>
      <c r="C186" s="697">
        <v>37305</v>
      </c>
      <c r="D186" s="697">
        <v>25854</v>
      </c>
      <c r="E186" s="697">
        <v>11451</v>
      </c>
      <c r="F186" s="697">
        <v>6825</v>
      </c>
      <c r="G186" s="697">
        <v>4626</v>
      </c>
      <c r="H186" s="697">
        <v>55174</v>
      </c>
      <c r="I186" s="697">
        <v>11097</v>
      </c>
      <c r="J186" s="697">
        <v>26438</v>
      </c>
      <c r="K186" s="697">
        <v>282</v>
      </c>
      <c r="L186" s="697">
        <v>6688</v>
      </c>
      <c r="M186" s="697">
        <v>6846</v>
      </c>
      <c r="N186" s="696">
        <v>3823</v>
      </c>
      <c r="O186" s="695" t="s">
        <v>151</v>
      </c>
    </row>
    <row r="187" spans="1:15" s="678" customFormat="1" ht="11.1" customHeight="1">
      <c r="A187" s="694" t="s">
        <v>110</v>
      </c>
      <c r="B187" s="693">
        <v>57928</v>
      </c>
      <c r="C187" s="693">
        <v>24342</v>
      </c>
      <c r="D187" s="693">
        <v>17338</v>
      </c>
      <c r="E187" s="693">
        <v>7004</v>
      </c>
      <c r="F187" s="693">
        <v>4203</v>
      </c>
      <c r="G187" s="693">
        <v>2801</v>
      </c>
      <c r="H187" s="693">
        <v>33586</v>
      </c>
      <c r="I187" s="693">
        <v>7267</v>
      </c>
      <c r="J187" s="693">
        <v>15761</v>
      </c>
      <c r="K187" s="693">
        <v>156</v>
      </c>
      <c r="L187" s="693">
        <v>4571</v>
      </c>
      <c r="M187" s="693">
        <v>4054</v>
      </c>
      <c r="N187" s="692">
        <v>1777</v>
      </c>
      <c r="O187" s="691" t="s">
        <v>110</v>
      </c>
    </row>
    <row r="188" spans="1:15" s="664" customFormat="1" ht="11.1" customHeight="1">
      <c r="A188" s="677" t="s">
        <v>107</v>
      </c>
      <c r="B188" s="676">
        <v>12307</v>
      </c>
      <c r="C188" s="676">
        <v>4795</v>
      </c>
      <c r="D188" s="676">
        <v>3180</v>
      </c>
      <c r="E188" s="676">
        <v>1615</v>
      </c>
      <c r="F188" s="676">
        <v>860</v>
      </c>
      <c r="G188" s="676">
        <v>755</v>
      </c>
      <c r="H188" s="676">
        <v>7512</v>
      </c>
      <c r="I188" s="676">
        <v>1216</v>
      </c>
      <c r="J188" s="676">
        <v>3978</v>
      </c>
      <c r="K188" s="676">
        <v>31</v>
      </c>
      <c r="L188" s="676">
        <v>659</v>
      </c>
      <c r="M188" s="676">
        <v>1004</v>
      </c>
      <c r="N188" s="675">
        <v>624</v>
      </c>
      <c r="O188" s="674" t="s">
        <v>107</v>
      </c>
    </row>
    <row r="189" spans="1:15" s="664" customFormat="1" ht="11.1" customHeight="1">
      <c r="A189" s="673" t="s">
        <v>108</v>
      </c>
      <c r="B189" s="672">
        <v>12126</v>
      </c>
      <c r="C189" s="672">
        <v>4296</v>
      </c>
      <c r="D189" s="672">
        <v>2639</v>
      </c>
      <c r="E189" s="672">
        <v>1657</v>
      </c>
      <c r="F189" s="672">
        <v>994</v>
      </c>
      <c r="G189" s="672">
        <v>663</v>
      </c>
      <c r="H189" s="672">
        <v>7830</v>
      </c>
      <c r="I189" s="672">
        <v>1473</v>
      </c>
      <c r="J189" s="672">
        <v>3505</v>
      </c>
      <c r="K189" s="672">
        <v>60</v>
      </c>
      <c r="L189" s="672">
        <v>764</v>
      </c>
      <c r="M189" s="672">
        <v>1161</v>
      </c>
      <c r="N189" s="671">
        <v>867</v>
      </c>
      <c r="O189" s="670" t="s">
        <v>108</v>
      </c>
    </row>
    <row r="190" spans="1:15" s="664" customFormat="1" ht="11.1" customHeight="1">
      <c r="A190" s="677" t="s">
        <v>109</v>
      </c>
      <c r="B190" s="676">
        <v>10118</v>
      </c>
      <c r="C190" s="676">
        <v>3872</v>
      </c>
      <c r="D190" s="676">
        <v>2697</v>
      </c>
      <c r="E190" s="676">
        <v>1175</v>
      </c>
      <c r="F190" s="676">
        <v>768</v>
      </c>
      <c r="G190" s="676">
        <v>407</v>
      </c>
      <c r="H190" s="676">
        <v>6246</v>
      </c>
      <c r="I190" s="676">
        <v>1141</v>
      </c>
      <c r="J190" s="676">
        <v>3194</v>
      </c>
      <c r="K190" s="676">
        <v>35</v>
      </c>
      <c r="L190" s="676">
        <v>694</v>
      </c>
      <c r="M190" s="676">
        <v>627</v>
      </c>
      <c r="N190" s="675">
        <v>555</v>
      </c>
      <c r="O190" s="674" t="s">
        <v>109</v>
      </c>
    </row>
    <row r="191" spans="1:15" s="664" customFormat="1" ht="15.95" customHeight="1">
      <c r="A191" s="686" t="s">
        <v>152</v>
      </c>
      <c r="B191" s="685">
        <v>199395</v>
      </c>
      <c r="C191" s="685">
        <v>75116</v>
      </c>
      <c r="D191" s="685">
        <v>57086</v>
      </c>
      <c r="E191" s="685">
        <v>18030</v>
      </c>
      <c r="F191" s="685">
        <v>10969</v>
      </c>
      <c r="G191" s="685">
        <v>7061</v>
      </c>
      <c r="H191" s="685">
        <v>124279</v>
      </c>
      <c r="I191" s="685">
        <v>29538</v>
      </c>
      <c r="J191" s="685">
        <v>43650</v>
      </c>
      <c r="K191" s="685">
        <v>1221</v>
      </c>
      <c r="L191" s="685">
        <v>14731</v>
      </c>
      <c r="M191" s="685">
        <v>24111</v>
      </c>
      <c r="N191" s="684">
        <v>11028</v>
      </c>
      <c r="O191" s="683" t="s">
        <v>152</v>
      </c>
    </row>
    <row r="192" spans="1:15" s="678" customFormat="1" ht="11.1" customHeight="1">
      <c r="A192" s="682" t="s">
        <v>230</v>
      </c>
      <c r="B192" s="681">
        <v>108209</v>
      </c>
      <c r="C192" s="681">
        <v>41506</v>
      </c>
      <c r="D192" s="681">
        <v>30794</v>
      </c>
      <c r="E192" s="681">
        <v>10712</v>
      </c>
      <c r="F192" s="681">
        <v>6456</v>
      </c>
      <c r="G192" s="681">
        <v>4256</v>
      </c>
      <c r="H192" s="681">
        <v>66703</v>
      </c>
      <c r="I192" s="681">
        <v>16647</v>
      </c>
      <c r="J192" s="681">
        <v>22523</v>
      </c>
      <c r="K192" s="681">
        <v>479</v>
      </c>
      <c r="L192" s="681">
        <v>8216</v>
      </c>
      <c r="M192" s="681">
        <v>12847</v>
      </c>
      <c r="N192" s="680">
        <v>5991</v>
      </c>
      <c r="O192" s="679" t="s">
        <v>230</v>
      </c>
    </row>
    <row r="193" spans="1:15" s="664" customFormat="1" ht="11.1" customHeight="1">
      <c r="A193" s="673" t="s">
        <v>51</v>
      </c>
      <c r="B193" s="672">
        <v>40902</v>
      </c>
      <c r="C193" s="672">
        <v>14577</v>
      </c>
      <c r="D193" s="672">
        <v>11095</v>
      </c>
      <c r="E193" s="672">
        <v>3482</v>
      </c>
      <c r="F193" s="672">
        <v>2101</v>
      </c>
      <c r="G193" s="672">
        <v>1381</v>
      </c>
      <c r="H193" s="672">
        <v>26325</v>
      </c>
      <c r="I193" s="672">
        <v>5809</v>
      </c>
      <c r="J193" s="672">
        <v>9155</v>
      </c>
      <c r="K193" s="672">
        <v>327</v>
      </c>
      <c r="L193" s="672">
        <v>2843</v>
      </c>
      <c r="M193" s="672">
        <v>5796</v>
      </c>
      <c r="N193" s="671">
        <v>2395</v>
      </c>
      <c r="O193" s="670" t="s">
        <v>51</v>
      </c>
    </row>
    <row r="194" spans="1:15" s="664" customFormat="1" ht="11.1" customHeight="1">
      <c r="A194" s="677" t="s">
        <v>52</v>
      </c>
      <c r="B194" s="676">
        <v>50284</v>
      </c>
      <c r="C194" s="676">
        <v>19033</v>
      </c>
      <c r="D194" s="676">
        <v>15197</v>
      </c>
      <c r="E194" s="676">
        <v>3836</v>
      </c>
      <c r="F194" s="676">
        <v>2412</v>
      </c>
      <c r="G194" s="676">
        <v>1424</v>
      </c>
      <c r="H194" s="676">
        <v>31251</v>
      </c>
      <c r="I194" s="676">
        <v>7082</v>
      </c>
      <c r="J194" s="676">
        <v>11972</v>
      </c>
      <c r="K194" s="676">
        <v>415</v>
      </c>
      <c r="L194" s="676">
        <v>3672</v>
      </c>
      <c r="M194" s="676">
        <v>5468</v>
      </c>
      <c r="N194" s="675">
        <v>2642</v>
      </c>
      <c r="O194" s="674" t="s">
        <v>52</v>
      </c>
    </row>
    <row r="195" spans="1:15" s="664" customFormat="1" ht="15.95" customHeight="1">
      <c r="A195" s="686" t="s">
        <v>153</v>
      </c>
      <c r="B195" s="685">
        <v>159081</v>
      </c>
      <c r="C195" s="685">
        <v>66738</v>
      </c>
      <c r="D195" s="685">
        <v>45317</v>
      </c>
      <c r="E195" s="685">
        <v>21421</v>
      </c>
      <c r="F195" s="685">
        <v>10486</v>
      </c>
      <c r="G195" s="685">
        <v>10935</v>
      </c>
      <c r="H195" s="685">
        <v>92343</v>
      </c>
      <c r="I195" s="685">
        <v>25086</v>
      </c>
      <c r="J195" s="685">
        <v>31204</v>
      </c>
      <c r="K195" s="685">
        <v>543</v>
      </c>
      <c r="L195" s="685">
        <v>13191</v>
      </c>
      <c r="M195" s="685">
        <v>13871</v>
      </c>
      <c r="N195" s="684">
        <v>8448</v>
      </c>
      <c r="O195" s="683" t="s">
        <v>153</v>
      </c>
    </row>
    <row r="196" spans="1:15" s="678" customFormat="1" ht="11.1" customHeight="1">
      <c r="A196" s="682" t="s">
        <v>162</v>
      </c>
      <c r="B196" s="681">
        <v>83524</v>
      </c>
      <c r="C196" s="681">
        <v>34579</v>
      </c>
      <c r="D196" s="681">
        <v>24915</v>
      </c>
      <c r="E196" s="681">
        <v>9664</v>
      </c>
      <c r="F196" s="681">
        <v>5083</v>
      </c>
      <c r="G196" s="681">
        <v>4581</v>
      </c>
      <c r="H196" s="681">
        <v>48945</v>
      </c>
      <c r="I196" s="681">
        <v>13126</v>
      </c>
      <c r="J196" s="681">
        <v>17346</v>
      </c>
      <c r="K196" s="681">
        <v>294</v>
      </c>
      <c r="L196" s="681">
        <v>7598</v>
      </c>
      <c r="M196" s="681">
        <v>6042</v>
      </c>
      <c r="N196" s="680">
        <v>4539</v>
      </c>
      <c r="O196" s="679" t="s">
        <v>162</v>
      </c>
    </row>
    <row r="197" spans="1:15" ht="11.1" customHeight="1">
      <c r="A197" s="690" t="s">
        <v>384</v>
      </c>
      <c r="B197" s="672">
        <v>73944</v>
      </c>
      <c r="C197" s="672">
        <v>31454</v>
      </c>
      <c r="D197" s="672">
        <v>22822</v>
      </c>
      <c r="E197" s="672">
        <v>8632</v>
      </c>
      <c r="F197" s="672">
        <v>4570</v>
      </c>
      <c r="G197" s="672">
        <v>4062</v>
      </c>
      <c r="H197" s="672">
        <v>42490</v>
      </c>
      <c r="I197" s="672">
        <v>11693</v>
      </c>
      <c r="J197" s="672">
        <v>15335</v>
      </c>
      <c r="K197" s="672">
        <v>216</v>
      </c>
      <c r="L197" s="672">
        <v>6964</v>
      </c>
      <c r="M197" s="672">
        <v>4757</v>
      </c>
      <c r="N197" s="671">
        <v>3525</v>
      </c>
      <c r="O197" s="689" t="s">
        <v>384</v>
      </c>
    </row>
    <row r="198" spans="1:15" ht="11.1" customHeight="1">
      <c r="A198" s="688" t="s">
        <v>166</v>
      </c>
      <c r="B198" s="676">
        <v>9580</v>
      </c>
      <c r="C198" s="676">
        <v>3125</v>
      </c>
      <c r="D198" s="676">
        <v>2093</v>
      </c>
      <c r="E198" s="676">
        <v>1032</v>
      </c>
      <c r="F198" s="676">
        <v>513</v>
      </c>
      <c r="G198" s="676">
        <v>519</v>
      </c>
      <c r="H198" s="676">
        <v>6455</v>
      </c>
      <c r="I198" s="676">
        <v>1433</v>
      </c>
      <c r="J198" s="676">
        <v>2011</v>
      </c>
      <c r="K198" s="676">
        <v>78</v>
      </c>
      <c r="L198" s="676">
        <v>634</v>
      </c>
      <c r="M198" s="676">
        <v>1285</v>
      </c>
      <c r="N198" s="675">
        <v>1014</v>
      </c>
      <c r="O198" s="687" t="s">
        <v>166</v>
      </c>
    </row>
    <row r="199" spans="1:15" s="664" customFormat="1" ht="11.85" customHeight="1">
      <c r="A199" s="673" t="s">
        <v>116</v>
      </c>
      <c r="B199" s="672">
        <v>8129</v>
      </c>
      <c r="C199" s="672">
        <v>4528</v>
      </c>
      <c r="D199" s="672">
        <v>3839</v>
      </c>
      <c r="E199" s="672">
        <v>689</v>
      </c>
      <c r="F199" s="672">
        <v>417</v>
      </c>
      <c r="G199" s="672">
        <v>272</v>
      </c>
      <c r="H199" s="672">
        <v>3601</v>
      </c>
      <c r="I199" s="672">
        <v>1012</v>
      </c>
      <c r="J199" s="672">
        <v>1254</v>
      </c>
      <c r="K199" s="672">
        <v>17</v>
      </c>
      <c r="L199" s="672">
        <v>581</v>
      </c>
      <c r="M199" s="672">
        <v>439</v>
      </c>
      <c r="N199" s="671">
        <v>298</v>
      </c>
      <c r="O199" s="670" t="s">
        <v>116</v>
      </c>
    </row>
    <row r="200" spans="1:15" s="664" customFormat="1" ht="11.85" customHeight="1">
      <c r="A200" s="677" t="s">
        <v>307</v>
      </c>
      <c r="B200" s="676">
        <v>18067</v>
      </c>
      <c r="C200" s="676">
        <v>6966</v>
      </c>
      <c r="D200" s="676">
        <v>4070</v>
      </c>
      <c r="E200" s="676">
        <v>2896</v>
      </c>
      <c r="F200" s="676">
        <v>864</v>
      </c>
      <c r="G200" s="676">
        <v>2032</v>
      </c>
      <c r="H200" s="676">
        <v>11101</v>
      </c>
      <c r="I200" s="676">
        <v>3571</v>
      </c>
      <c r="J200" s="676">
        <v>2740</v>
      </c>
      <c r="K200" s="676">
        <v>90</v>
      </c>
      <c r="L200" s="676">
        <v>1336</v>
      </c>
      <c r="M200" s="676">
        <v>2107</v>
      </c>
      <c r="N200" s="675">
        <v>1257</v>
      </c>
      <c r="O200" s="674" t="s">
        <v>307</v>
      </c>
    </row>
    <row r="201" spans="1:15" s="664" customFormat="1" ht="11.85" customHeight="1">
      <c r="A201" s="673" t="s">
        <v>118</v>
      </c>
      <c r="B201" s="672">
        <v>20871</v>
      </c>
      <c r="C201" s="672">
        <v>8515</v>
      </c>
      <c r="D201" s="672">
        <v>4415</v>
      </c>
      <c r="E201" s="672">
        <v>4100</v>
      </c>
      <c r="F201" s="672">
        <v>2234</v>
      </c>
      <c r="G201" s="672">
        <v>1866</v>
      </c>
      <c r="H201" s="672">
        <v>12356</v>
      </c>
      <c r="I201" s="672">
        <v>3012</v>
      </c>
      <c r="J201" s="672">
        <v>4507</v>
      </c>
      <c r="K201" s="672">
        <v>66</v>
      </c>
      <c r="L201" s="672">
        <v>1472</v>
      </c>
      <c r="M201" s="672">
        <v>2261</v>
      </c>
      <c r="N201" s="671">
        <v>1038</v>
      </c>
      <c r="O201" s="670" t="s">
        <v>118</v>
      </c>
    </row>
    <row r="202" spans="1:15" s="664" customFormat="1" ht="11.85" customHeight="1">
      <c r="A202" s="677" t="s">
        <v>306</v>
      </c>
      <c r="B202" s="676">
        <v>3080</v>
      </c>
      <c r="C202" s="676">
        <v>1159</v>
      </c>
      <c r="D202" s="676">
        <v>656</v>
      </c>
      <c r="E202" s="676">
        <v>503</v>
      </c>
      <c r="F202" s="676">
        <v>209</v>
      </c>
      <c r="G202" s="676">
        <v>294</v>
      </c>
      <c r="H202" s="676">
        <v>1921</v>
      </c>
      <c r="I202" s="676">
        <v>541</v>
      </c>
      <c r="J202" s="676">
        <v>536</v>
      </c>
      <c r="K202" s="676">
        <v>17</v>
      </c>
      <c r="L202" s="676">
        <v>257</v>
      </c>
      <c r="M202" s="676">
        <v>361</v>
      </c>
      <c r="N202" s="675">
        <v>209</v>
      </c>
      <c r="O202" s="674" t="s">
        <v>306</v>
      </c>
    </row>
    <row r="203" spans="1:15" s="664" customFormat="1" ht="11.85" customHeight="1">
      <c r="A203" s="673" t="s">
        <v>120</v>
      </c>
      <c r="B203" s="672">
        <v>20319</v>
      </c>
      <c r="C203" s="672">
        <v>7855</v>
      </c>
      <c r="D203" s="672">
        <v>4645</v>
      </c>
      <c r="E203" s="672">
        <v>3210</v>
      </c>
      <c r="F203" s="672">
        <v>1489</v>
      </c>
      <c r="G203" s="672">
        <v>1721</v>
      </c>
      <c r="H203" s="672">
        <v>12464</v>
      </c>
      <c r="I203" s="672">
        <v>3142</v>
      </c>
      <c r="J203" s="672">
        <v>4225</v>
      </c>
      <c r="K203" s="672">
        <v>51</v>
      </c>
      <c r="L203" s="672">
        <v>1500</v>
      </c>
      <c r="M203" s="672">
        <v>2528</v>
      </c>
      <c r="N203" s="671">
        <v>1018</v>
      </c>
      <c r="O203" s="670" t="s">
        <v>120</v>
      </c>
    </row>
    <row r="204" spans="1:15" s="664" customFormat="1" ht="11.85" customHeight="1">
      <c r="A204" s="677" t="s">
        <v>121</v>
      </c>
      <c r="B204" s="676">
        <v>5091</v>
      </c>
      <c r="C204" s="676">
        <v>3136</v>
      </c>
      <c r="D204" s="676">
        <v>2777</v>
      </c>
      <c r="E204" s="676">
        <v>359</v>
      </c>
      <c r="F204" s="676">
        <v>190</v>
      </c>
      <c r="G204" s="676">
        <v>169</v>
      </c>
      <c r="H204" s="676">
        <v>1955</v>
      </c>
      <c r="I204" s="676">
        <v>682</v>
      </c>
      <c r="J204" s="676">
        <v>596</v>
      </c>
      <c r="K204" s="676">
        <v>8</v>
      </c>
      <c r="L204" s="676">
        <v>447</v>
      </c>
      <c r="M204" s="676">
        <v>133</v>
      </c>
      <c r="N204" s="675">
        <v>89</v>
      </c>
      <c r="O204" s="674" t="s">
        <v>121</v>
      </c>
    </row>
    <row r="205" spans="1:15" s="664" customFormat="1" ht="15.95" customHeight="1">
      <c r="A205" s="686" t="s">
        <v>154</v>
      </c>
      <c r="B205" s="685">
        <v>91754</v>
      </c>
      <c r="C205" s="685">
        <v>32014</v>
      </c>
      <c r="D205" s="685">
        <v>22039</v>
      </c>
      <c r="E205" s="685">
        <v>9975</v>
      </c>
      <c r="F205" s="685">
        <v>5475</v>
      </c>
      <c r="G205" s="685">
        <v>4500</v>
      </c>
      <c r="H205" s="685">
        <v>59740</v>
      </c>
      <c r="I205" s="685">
        <v>13400</v>
      </c>
      <c r="J205" s="685">
        <v>23507</v>
      </c>
      <c r="K205" s="685">
        <v>969</v>
      </c>
      <c r="L205" s="685">
        <v>7148</v>
      </c>
      <c r="M205" s="685">
        <v>9385</v>
      </c>
      <c r="N205" s="684">
        <v>5331</v>
      </c>
      <c r="O205" s="683" t="s">
        <v>154</v>
      </c>
    </row>
    <row r="206" spans="1:15" s="678" customFormat="1" ht="11.85" customHeight="1">
      <c r="A206" s="682" t="s">
        <v>106</v>
      </c>
      <c r="B206" s="681">
        <v>44419</v>
      </c>
      <c r="C206" s="681">
        <v>16527</v>
      </c>
      <c r="D206" s="681">
        <v>11291</v>
      </c>
      <c r="E206" s="681">
        <v>5236</v>
      </c>
      <c r="F206" s="681">
        <v>3138</v>
      </c>
      <c r="G206" s="681">
        <v>2098</v>
      </c>
      <c r="H206" s="681">
        <v>27892</v>
      </c>
      <c r="I206" s="681">
        <v>6690</v>
      </c>
      <c r="J206" s="681">
        <v>11075</v>
      </c>
      <c r="K206" s="681">
        <v>287</v>
      </c>
      <c r="L206" s="681">
        <v>3674</v>
      </c>
      <c r="M206" s="681">
        <v>3879</v>
      </c>
      <c r="N206" s="680">
        <v>2287</v>
      </c>
      <c r="O206" s="679" t="s">
        <v>106</v>
      </c>
    </row>
    <row r="207" spans="1:15" s="664" customFormat="1" ht="11.85" customHeight="1">
      <c r="A207" s="673" t="s">
        <v>103</v>
      </c>
      <c r="B207" s="672">
        <v>11754</v>
      </c>
      <c r="C207" s="672">
        <v>4098</v>
      </c>
      <c r="D207" s="672">
        <v>2881</v>
      </c>
      <c r="E207" s="672">
        <v>1217</v>
      </c>
      <c r="F207" s="672">
        <v>729</v>
      </c>
      <c r="G207" s="672">
        <v>488</v>
      </c>
      <c r="H207" s="672">
        <v>7656</v>
      </c>
      <c r="I207" s="672">
        <v>1437</v>
      </c>
      <c r="J207" s="672">
        <v>3651</v>
      </c>
      <c r="K207" s="672">
        <v>171</v>
      </c>
      <c r="L207" s="672">
        <v>906</v>
      </c>
      <c r="M207" s="672">
        <v>954</v>
      </c>
      <c r="N207" s="671">
        <v>537</v>
      </c>
      <c r="O207" s="670" t="s">
        <v>103</v>
      </c>
    </row>
    <row r="208" spans="1:15" s="664" customFormat="1" ht="11.85" customHeight="1">
      <c r="A208" s="677" t="s">
        <v>104</v>
      </c>
      <c r="B208" s="676">
        <v>16368</v>
      </c>
      <c r="C208" s="676">
        <v>4949</v>
      </c>
      <c r="D208" s="676">
        <v>3230</v>
      </c>
      <c r="E208" s="676">
        <v>1719</v>
      </c>
      <c r="F208" s="676">
        <v>608</v>
      </c>
      <c r="G208" s="676">
        <v>1111</v>
      </c>
      <c r="H208" s="676">
        <v>11419</v>
      </c>
      <c r="I208" s="676">
        <v>2485</v>
      </c>
      <c r="J208" s="676">
        <v>4039</v>
      </c>
      <c r="K208" s="676">
        <v>337</v>
      </c>
      <c r="L208" s="676">
        <v>938</v>
      </c>
      <c r="M208" s="676">
        <v>2665</v>
      </c>
      <c r="N208" s="675">
        <v>955</v>
      </c>
      <c r="O208" s="674" t="s">
        <v>104</v>
      </c>
    </row>
    <row r="209" spans="1:15" s="664" customFormat="1" ht="11.85" customHeight="1">
      <c r="A209" s="673" t="s">
        <v>105</v>
      </c>
      <c r="B209" s="672">
        <v>19213</v>
      </c>
      <c r="C209" s="672">
        <v>6440</v>
      </c>
      <c r="D209" s="672">
        <v>4637</v>
      </c>
      <c r="E209" s="672">
        <v>1803</v>
      </c>
      <c r="F209" s="672">
        <v>1000</v>
      </c>
      <c r="G209" s="672">
        <v>803</v>
      </c>
      <c r="H209" s="672">
        <v>12773</v>
      </c>
      <c r="I209" s="672">
        <v>2788</v>
      </c>
      <c r="J209" s="672">
        <v>4742</v>
      </c>
      <c r="K209" s="672">
        <v>174</v>
      </c>
      <c r="L209" s="672">
        <v>1630</v>
      </c>
      <c r="M209" s="672">
        <v>1887</v>
      </c>
      <c r="N209" s="671">
        <v>1552</v>
      </c>
      <c r="O209" s="670" t="s">
        <v>105</v>
      </c>
    </row>
    <row r="210" spans="1:15" s="664" customFormat="1" ht="20.100000000000001" customHeight="1">
      <c r="A210" s="669" t="s">
        <v>155</v>
      </c>
      <c r="B210" s="313" t="s">
        <v>255</v>
      </c>
      <c r="C210" s="313" t="s">
        <v>255</v>
      </c>
      <c r="D210" s="313" t="s">
        <v>255</v>
      </c>
      <c r="E210" s="313" t="s">
        <v>255</v>
      </c>
      <c r="F210" s="313" t="s">
        <v>255</v>
      </c>
      <c r="G210" s="313" t="s">
        <v>255</v>
      </c>
      <c r="H210" s="313" t="s">
        <v>255</v>
      </c>
      <c r="I210" s="313" t="s">
        <v>255</v>
      </c>
      <c r="J210" s="313" t="s">
        <v>255</v>
      </c>
      <c r="K210" s="313" t="s">
        <v>255</v>
      </c>
      <c r="L210" s="313" t="s">
        <v>255</v>
      </c>
      <c r="M210" s="313" t="s">
        <v>255</v>
      </c>
      <c r="N210" s="204" t="s">
        <v>255</v>
      </c>
      <c r="O210" s="668" t="s">
        <v>155</v>
      </c>
    </row>
    <row r="211" spans="1:15">
      <c r="A211" s="243"/>
      <c r="B211" s="243"/>
      <c r="C211" s="243"/>
      <c r="D211" s="243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</row>
    <row r="212" spans="1:15" s="504" customFormat="1" ht="9.75">
      <c r="A212" s="667" t="s">
        <v>468</v>
      </c>
    </row>
    <row r="213" spans="1:15">
      <c r="A213" s="666"/>
      <c r="B213" s="243"/>
      <c r="C213" s="243"/>
      <c r="D213" s="243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</row>
    <row r="214" spans="1:15">
      <c r="A214" s="243"/>
      <c r="B214" s="243"/>
      <c r="C214" s="243"/>
      <c r="D214" s="243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</row>
    <row r="215" spans="1:15" s="664" customFormat="1">
      <c r="A215" s="665"/>
      <c r="B215" s="665"/>
      <c r="C215" s="665"/>
      <c r="D215" s="665"/>
      <c r="E215" s="665"/>
      <c r="F215" s="665"/>
      <c r="G215" s="665"/>
      <c r="H215" s="665"/>
      <c r="I215" s="665"/>
      <c r="J215" s="665"/>
      <c r="K215" s="665"/>
      <c r="L215" s="665"/>
      <c r="M215" s="665"/>
      <c r="N215" s="665"/>
      <c r="O215" s="665"/>
    </row>
    <row r="216" spans="1:15">
      <c r="A216" s="243"/>
      <c r="B216" s="243"/>
      <c r="C216" s="243"/>
      <c r="D216" s="243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</row>
    <row r="217" spans="1:15">
      <c r="A217" s="243"/>
      <c r="B217" s="243"/>
      <c r="C217" s="243"/>
      <c r="D217" s="243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</row>
  </sheetData>
  <mergeCells count="17">
    <mergeCell ref="B1:G1"/>
    <mergeCell ref="H1:K1"/>
    <mergeCell ref="O3:O5"/>
    <mergeCell ref="H3:N3"/>
    <mergeCell ref="I4:I5"/>
    <mergeCell ref="J4:J5"/>
    <mergeCell ref="K4:K5"/>
    <mergeCell ref="H4:H5"/>
    <mergeCell ref="L4:L5"/>
    <mergeCell ref="M4:M5"/>
    <mergeCell ref="N4:N5"/>
    <mergeCell ref="A3:A5"/>
    <mergeCell ref="B3:B5"/>
    <mergeCell ref="C3:G3"/>
    <mergeCell ref="C4:C5"/>
    <mergeCell ref="D4:D5"/>
    <mergeCell ref="E4:G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2"/>
  <sheetViews>
    <sheetView zoomScale="200" zoomScaleNormal="200" zoomScaleSheetLayoutView="100" workbookViewId="0">
      <pane ySplit="5" topLeftCell="A6" activePane="bottomLeft" state="frozen"/>
      <selection pane="bottomLeft" activeCell="A3" sqref="A3:A5"/>
    </sheetView>
  </sheetViews>
  <sheetFormatPr defaultRowHeight="12.75"/>
  <cols>
    <col min="1" max="1" width="25.7109375" style="711" customWidth="1"/>
    <col min="2" max="3" width="8.7109375" style="711" customWidth="1"/>
    <col min="4" max="7" width="7.7109375" style="711" customWidth="1"/>
    <col min="8" max="8" width="8.7109375" style="711" customWidth="1"/>
    <col min="9" max="9" width="8.28515625" style="710" customWidth="1"/>
  </cols>
  <sheetData>
    <row r="1" spans="1:13" s="711" customFormat="1" ht="12.75" customHeight="1">
      <c r="A1" s="2902" t="s">
        <v>516</v>
      </c>
      <c r="B1" s="2910"/>
      <c r="C1" s="2910"/>
      <c r="D1" s="2910"/>
      <c r="E1" s="2910"/>
      <c r="F1" s="2910"/>
      <c r="G1" s="2910"/>
      <c r="H1" s="2910"/>
      <c r="I1" s="2910"/>
      <c r="J1" s="730"/>
      <c r="K1" s="730"/>
      <c r="L1" s="730"/>
      <c r="M1" s="730"/>
    </row>
    <row r="2" spans="1:13" s="711" customFormat="1" ht="5.0999999999999996" customHeight="1">
      <c r="A2" s="729"/>
      <c r="B2" s="2908"/>
      <c r="C2" s="2909"/>
      <c r="D2" s="2909"/>
      <c r="E2" s="2909"/>
      <c r="F2" s="2909"/>
      <c r="G2" s="2909"/>
      <c r="H2" s="2909"/>
      <c r="I2" s="2909"/>
    </row>
    <row r="3" spans="1:13" s="711" customFormat="1" ht="15" customHeight="1">
      <c r="A3" s="2918" t="s">
        <v>489</v>
      </c>
      <c r="B3" s="2853" t="s">
        <v>345</v>
      </c>
      <c r="C3" s="2853" t="s">
        <v>488</v>
      </c>
      <c r="D3" s="2853">
        <v>2</v>
      </c>
      <c r="E3" s="2853">
        <v>3</v>
      </c>
      <c r="F3" s="2853">
        <v>4</v>
      </c>
      <c r="G3" s="2853">
        <v>5</v>
      </c>
      <c r="H3" s="2853" t="s">
        <v>487</v>
      </c>
      <c r="I3" s="2911" t="s">
        <v>486</v>
      </c>
    </row>
    <row r="4" spans="1:13" s="711" customFormat="1" ht="15" customHeight="1">
      <c r="A4" s="2919"/>
      <c r="B4" s="2916"/>
      <c r="C4" s="2916"/>
      <c r="D4" s="2916"/>
      <c r="E4" s="2916"/>
      <c r="F4" s="2916"/>
      <c r="G4" s="2916"/>
      <c r="H4" s="2916"/>
      <c r="I4" s="2912"/>
    </row>
    <row r="5" spans="1:13" s="711" customFormat="1" ht="15" customHeight="1">
      <c r="A5" s="2920"/>
      <c r="B5" s="2917"/>
      <c r="C5" s="2917"/>
      <c r="D5" s="2917"/>
      <c r="E5" s="2917"/>
      <c r="F5" s="2917"/>
      <c r="G5" s="2917"/>
      <c r="H5" s="2917"/>
      <c r="I5" s="2913"/>
    </row>
    <row r="6" spans="1:13" s="713" customFormat="1" ht="15.95" customHeight="1">
      <c r="A6" s="488" t="s">
        <v>0</v>
      </c>
      <c r="B6" s="722">
        <v>2487886</v>
      </c>
      <c r="C6" s="722">
        <v>555467</v>
      </c>
      <c r="D6" s="722">
        <v>638091</v>
      </c>
      <c r="E6" s="722">
        <v>476642</v>
      </c>
      <c r="F6" s="722">
        <v>454127</v>
      </c>
      <c r="G6" s="722">
        <v>197506</v>
      </c>
      <c r="H6" s="722">
        <v>166053</v>
      </c>
      <c r="I6" s="721">
        <v>2.9</v>
      </c>
    </row>
    <row r="7" spans="1:13" s="728" customFormat="1" ht="14.1" customHeight="1">
      <c r="A7" s="99" t="s">
        <v>264</v>
      </c>
      <c r="B7" s="718">
        <v>1302590</v>
      </c>
      <c r="C7" s="718">
        <v>313319</v>
      </c>
      <c r="D7" s="718">
        <v>340372</v>
      </c>
      <c r="E7" s="718">
        <v>260703</v>
      </c>
      <c r="F7" s="718">
        <v>237576</v>
      </c>
      <c r="G7" s="718">
        <v>89911</v>
      </c>
      <c r="H7" s="718">
        <v>60709</v>
      </c>
      <c r="I7" s="717">
        <v>2.7</v>
      </c>
    </row>
    <row r="8" spans="1:13" s="713" customFormat="1" ht="14.1" customHeight="1">
      <c r="A8" s="53" t="s">
        <v>125</v>
      </c>
      <c r="B8" s="722">
        <v>606433</v>
      </c>
      <c r="C8" s="722">
        <v>148973</v>
      </c>
      <c r="D8" s="722">
        <v>156006</v>
      </c>
      <c r="E8" s="722">
        <v>123973</v>
      </c>
      <c r="F8" s="722">
        <v>110341</v>
      </c>
      <c r="G8" s="722">
        <v>40265</v>
      </c>
      <c r="H8" s="722">
        <v>26875</v>
      </c>
      <c r="I8" s="721">
        <v>2.7</v>
      </c>
    </row>
    <row r="9" spans="1:13" s="713" customFormat="1" ht="21" customHeight="1">
      <c r="A9" s="100" t="s">
        <v>321</v>
      </c>
      <c r="B9" s="726">
        <v>606433</v>
      </c>
      <c r="C9" s="726">
        <v>148973</v>
      </c>
      <c r="D9" s="726">
        <v>156006</v>
      </c>
      <c r="E9" s="726">
        <v>123973</v>
      </c>
      <c r="F9" s="726">
        <v>110341</v>
      </c>
      <c r="G9" s="726">
        <v>40265</v>
      </c>
      <c r="H9" s="726">
        <v>26875</v>
      </c>
      <c r="I9" s="725">
        <v>2.7</v>
      </c>
    </row>
    <row r="10" spans="1:13" ht="12" customHeight="1">
      <c r="A10" s="55" t="s">
        <v>196</v>
      </c>
      <c r="B10" s="716">
        <v>8920</v>
      </c>
      <c r="C10" s="716">
        <v>1966</v>
      </c>
      <c r="D10" s="716">
        <v>2281</v>
      </c>
      <c r="E10" s="716">
        <v>1439</v>
      </c>
      <c r="F10" s="716">
        <v>1493</v>
      </c>
      <c r="G10" s="716">
        <v>853</v>
      </c>
      <c r="H10" s="716">
        <v>888</v>
      </c>
      <c r="I10" s="715">
        <v>3</v>
      </c>
    </row>
    <row r="11" spans="1:13" ht="12" customHeight="1">
      <c r="A11" s="101" t="s">
        <v>197</v>
      </c>
      <c r="B11" s="718">
        <v>59370</v>
      </c>
      <c r="C11" s="718">
        <v>15317</v>
      </c>
      <c r="D11" s="718">
        <v>15704</v>
      </c>
      <c r="E11" s="718">
        <v>12129</v>
      </c>
      <c r="F11" s="718">
        <v>10361</v>
      </c>
      <c r="G11" s="718">
        <v>3755</v>
      </c>
      <c r="H11" s="718">
        <v>2104</v>
      </c>
      <c r="I11" s="717">
        <v>2.6</v>
      </c>
    </row>
    <row r="12" spans="1:13" ht="12" customHeight="1">
      <c r="A12" s="55" t="s">
        <v>198</v>
      </c>
      <c r="B12" s="716">
        <v>25236</v>
      </c>
      <c r="C12" s="716">
        <v>9216</v>
      </c>
      <c r="D12" s="716">
        <v>7027</v>
      </c>
      <c r="E12" s="716">
        <v>4632</v>
      </c>
      <c r="F12" s="716">
        <v>3199</v>
      </c>
      <c r="G12" s="716">
        <v>817</v>
      </c>
      <c r="H12" s="716">
        <v>345</v>
      </c>
      <c r="I12" s="715">
        <v>2.2000000000000002</v>
      </c>
    </row>
    <row r="13" spans="1:13" ht="12" customHeight="1">
      <c r="A13" s="101" t="s">
        <v>199</v>
      </c>
      <c r="B13" s="718">
        <v>27134</v>
      </c>
      <c r="C13" s="718">
        <v>4545</v>
      </c>
      <c r="D13" s="718">
        <v>6577</v>
      </c>
      <c r="E13" s="718">
        <v>5556</v>
      </c>
      <c r="F13" s="718">
        <v>5999</v>
      </c>
      <c r="G13" s="718">
        <v>2503</v>
      </c>
      <c r="H13" s="718">
        <v>1954</v>
      </c>
      <c r="I13" s="717">
        <v>3.1</v>
      </c>
    </row>
    <row r="14" spans="1:13" ht="12" customHeight="1">
      <c r="A14" s="55" t="s">
        <v>200</v>
      </c>
      <c r="B14" s="716">
        <v>58527</v>
      </c>
      <c r="C14" s="716">
        <v>15940</v>
      </c>
      <c r="D14" s="716">
        <v>15262</v>
      </c>
      <c r="E14" s="716">
        <v>12208</v>
      </c>
      <c r="F14" s="716">
        <v>10056</v>
      </c>
      <c r="G14" s="716">
        <v>3255</v>
      </c>
      <c r="H14" s="716">
        <v>1806</v>
      </c>
      <c r="I14" s="715">
        <v>2.6</v>
      </c>
    </row>
    <row r="15" spans="1:13" ht="12" customHeight="1">
      <c r="A15" s="101" t="s">
        <v>201</v>
      </c>
      <c r="B15" s="718">
        <v>57845</v>
      </c>
      <c r="C15" s="718">
        <v>12181</v>
      </c>
      <c r="D15" s="718">
        <v>14210</v>
      </c>
      <c r="E15" s="718">
        <v>12184</v>
      </c>
      <c r="F15" s="718">
        <v>11570</v>
      </c>
      <c r="G15" s="718">
        <v>4473</v>
      </c>
      <c r="H15" s="718">
        <v>3227</v>
      </c>
      <c r="I15" s="717">
        <v>2.9</v>
      </c>
    </row>
    <row r="16" spans="1:13" ht="12" customHeight="1">
      <c r="A16" s="55" t="s">
        <v>202</v>
      </c>
      <c r="B16" s="716">
        <v>18862</v>
      </c>
      <c r="C16" s="716">
        <v>3671</v>
      </c>
      <c r="D16" s="716">
        <v>4324</v>
      </c>
      <c r="E16" s="716">
        <v>3452</v>
      </c>
      <c r="F16" s="716">
        <v>3854</v>
      </c>
      <c r="G16" s="716">
        <v>1855</v>
      </c>
      <c r="H16" s="716">
        <v>1706</v>
      </c>
      <c r="I16" s="715">
        <v>3.1</v>
      </c>
    </row>
    <row r="17" spans="1:9" ht="12" customHeight="1">
      <c r="A17" s="101" t="s">
        <v>203</v>
      </c>
      <c r="B17" s="718">
        <v>17512</v>
      </c>
      <c r="C17" s="718">
        <v>3438</v>
      </c>
      <c r="D17" s="718">
        <v>4319</v>
      </c>
      <c r="E17" s="718">
        <v>3470</v>
      </c>
      <c r="F17" s="718">
        <v>3410</v>
      </c>
      <c r="G17" s="718">
        <v>1521</v>
      </c>
      <c r="H17" s="718">
        <v>1354</v>
      </c>
      <c r="I17" s="717">
        <v>3</v>
      </c>
    </row>
    <row r="18" spans="1:9" ht="12" customHeight="1">
      <c r="A18" s="55" t="s">
        <v>204</v>
      </c>
      <c r="B18" s="716">
        <v>81073</v>
      </c>
      <c r="C18" s="716">
        <v>19622</v>
      </c>
      <c r="D18" s="716">
        <v>21835</v>
      </c>
      <c r="E18" s="716">
        <v>17900</v>
      </c>
      <c r="F18" s="716">
        <v>14863</v>
      </c>
      <c r="G18" s="716">
        <v>4648</v>
      </c>
      <c r="H18" s="716">
        <v>2205</v>
      </c>
      <c r="I18" s="715">
        <v>2.6</v>
      </c>
    </row>
    <row r="19" spans="1:9" ht="12" customHeight="1">
      <c r="A19" s="101" t="s">
        <v>205</v>
      </c>
      <c r="B19" s="718">
        <v>23712</v>
      </c>
      <c r="C19" s="718">
        <v>4818</v>
      </c>
      <c r="D19" s="718">
        <v>5670</v>
      </c>
      <c r="E19" s="718">
        <v>4517</v>
      </c>
      <c r="F19" s="718">
        <v>4486</v>
      </c>
      <c r="G19" s="718">
        <v>2155</v>
      </c>
      <c r="H19" s="718">
        <v>2066</v>
      </c>
      <c r="I19" s="717">
        <v>3</v>
      </c>
    </row>
    <row r="20" spans="1:9" ht="12" customHeight="1">
      <c r="A20" s="55" t="s">
        <v>206</v>
      </c>
      <c r="B20" s="716">
        <v>65245</v>
      </c>
      <c r="C20" s="716">
        <v>17234</v>
      </c>
      <c r="D20" s="716">
        <v>17094</v>
      </c>
      <c r="E20" s="716">
        <v>12927</v>
      </c>
      <c r="F20" s="716">
        <v>11644</v>
      </c>
      <c r="G20" s="716">
        <v>3935</v>
      </c>
      <c r="H20" s="716">
        <v>2411</v>
      </c>
      <c r="I20" s="715">
        <v>2.6</v>
      </c>
    </row>
    <row r="21" spans="1:9" ht="12" customHeight="1">
      <c r="A21" s="101" t="s">
        <v>207</v>
      </c>
      <c r="B21" s="718">
        <v>40036</v>
      </c>
      <c r="C21" s="718">
        <v>9306</v>
      </c>
      <c r="D21" s="718">
        <v>10438</v>
      </c>
      <c r="E21" s="718">
        <v>8720</v>
      </c>
      <c r="F21" s="718">
        <v>7676</v>
      </c>
      <c r="G21" s="718">
        <v>2553</v>
      </c>
      <c r="H21" s="718">
        <v>1343</v>
      </c>
      <c r="I21" s="717">
        <v>2.7</v>
      </c>
    </row>
    <row r="22" spans="1:9" ht="12" customHeight="1">
      <c r="A22" s="55" t="s">
        <v>208</v>
      </c>
      <c r="B22" s="716">
        <v>16288</v>
      </c>
      <c r="C22" s="716">
        <v>5253</v>
      </c>
      <c r="D22" s="716">
        <v>4425</v>
      </c>
      <c r="E22" s="716">
        <v>3186</v>
      </c>
      <c r="F22" s="716">
        <v>2401</v>
      </c>
      <c r="G22" s="716">
        <v>710</v>
      </c>
      <c r="H22" s="716">
        <v>313</v>
      </c>
      <c r="I22" s="715">
        <v>2.4</v>
      </c>
    </row>
    <row r="23" spans="1:9" ht="12" customHeight="1">
      <c r="A23" s="101" t="s">
        <v>209</v>
      </c>
      <c r="B23" s="718">
        <v>6864</v>
      </c>
      <c r="C23" s="718">
        <v>1649</v>
      </c>
      <c r="D23" s="718">
        <v>1779</v>
      </c>
      <c r="E23" s="718">
        <v>1028</v>
      </c>
      <c r="F23" s="718">
        <v>1093</v>
      </c>
      <c r="G23" s="718">
        <v>664</v>
      </c>
      <c r="H23" s="718">
        <v>651</v>
      </c>
      <c r="I23" s="717">
        <v>3</v>
      </c>
    </row>
    <row r="24" spans="1:9" ht="12" customHeight="1">
      <c r="A24" s="55" t="s">
        <v>210</v>
      </c>
      <c r="B24" s="716">
        <v>21492</v>
      </c>
      <c r="C24" s="716">
        <v>7718</v>
      </c>
      <c r="D24" s="716">
        <v>5942</v>
      </c>
      <c r="E24" s="716">
        <v>4015</v>
      </c>
      <c r="F24" s="716">
        <v>2748</v>
      </c>
      <c r="G24" s="716">
        <v>763</v>
      </c>
      <c r="H24" s="716">
        <v>306</v>
      </c>
      <c r="I24" s="715">
        <v>2.2999999999999998</v>
      </c>
    </row>
    <row r="25" spans="1:9" ht="12" customHeight="1">
      <c r="A25" s="101" t="s">
        <v>211</v>
      </c>
      <c r="B25" s="718">
        <v>12877</v>
      </c>
      <c r="C25" s="718">
        <v>1802</v>
      </c>
      <c r="D25" s="718">
        <v>2647</v>
      </c>
      <c r="E25" s="718">
        <v>2690</v>
      </c>
      <c r="F25" s="718">
        <v>2873</v>
      </c>
      <c r="G25" s="718">
        <v>1476</v>
      </c>
      <c r="H25" s="718">
        <v>1389</v>
      </c>
      <c r="I25" s="717">
        <v>3.4</v>
      </c>
    </row>
    <row r="26" spans="1:9" s="713" customFormat="1" ht="12" customHeight="1">
      <c r="A26" s="55" t="s">
        <v>212</v>
      </c>
      <c r="B26" s="716">
        <v>65440</v>
      </c>
      <c r="C26" s="716">
        <v>15297</v>
      </c>
      <c r="D26" s="716">
        <v>16472</v>
      </c>
      <c r="E26" s="716">
        <v>13920</v>
      </c>
      <c r="F26" s="716">
        <v>12615</v>
      </c>
      <c r="G26" s="716">
        <v>4329</v>
      </c>
      <c r="H26" s="716">
        <v>2807</v>
      </c>
      <c r="I26" s="715">
        <v>2.8</v>
      </c>
    </row>
    <row r="27" spans="1:9" s="713" customFormat="1" ht="18" customHeight="1">
      <c r="A27" s="102" t="s">
        <v>126</v>
      </c>
      <c r="B27" s="726">
        <v>696157</v>
      </c>
      <c r="C27" s="726">
        <v>164346</v>
      </c>
      <c r="D27" s="726">
        <v>184366</v>
      </c>
      <c r="E27" s="726">
        <v>136730</v>
      </c>
      <c r="F27" s="726">
        <v>127235</v>
      </c>
      <c r="G27" s="726">
        <v>49646</v>
      </c>
      <c r="H27" s="726">
        <v>33834</v>
      </c>
      <c r="I27" s="725">
        <v>2.8</v>
      </c>
    </row>
    <row r="28" spans="1:9" s="713" customFormat="1" ht="15.95" customHeight="1">
      <c r="A28" s="54" t="s">
        <v>127</v>
      </c>
      <c r="B28" s="722">
        <v>68888</v>
      </c>
      <c r="C28" s="722">
        <v>16425</v>
      </c>
      <c r="D28" s="722">
        <v>18808</v>
      </c>
      <c r="E28" s="722">
        <v>13380</v>
      </c>
      <c r="F28" s="722">
        <v>12397</v>
      </c>
      <c r="G28" s="722">
        <v>4865</v>
      </c>
      <c r="H28" s="722">
        <v>3013</v>
      </c>
      <c r="I28" s="721">
        <v>2.7</v>
      </c>
    </row>
    <row r="29" spans="1:9" s="480" customFormat="1" ht="12" customHeight="1">
      <c r="A29" s="103" t="s">
        <v>213</v>
      </c>
      <c r="B29" s="720">
        <v>31730</v>
      </c>
      <c r="C29" s="720">
        <v>7644</v>
      </c>
      <c r="D29" s="720">
        <v>8686</v>
      </c>
      <c r="E29" s="720">
        <v>6338</v>
      </c>
      <c r="F29" s="720">
        <v>5629</v>
      </c>
      <c r="G29" s="720">
        <v>2071</v>
      </c>
      <c r="H29" s="720">
        <v>1362</v>
      </c>
      <c r="I29" s="719">
        <v>2.7</v>
      </c>
    </row>
    <row r="30" spans="1:9" ht="12" customHeight="1">
      <c r="A30" s="55" t="s">
        <v>20</v>
      </c>
      <c r="B30" s="716">
        <v>10772</v>
      </c>
      <c r="C30" s="716">
        <v>2617</v>
      </c>
      <c r="D30" s="716">
        <v>3058</v>
      </c>
      <c r="E30" s="716">
        <v>2078</v>
      </c>
      <c r="F30" s="716">
        <v>1891</v>
      </c>
      <c r="G30" s="716">
        <v>725</v>
      </c>
      <c r="H30" s="716">
        <v>403</v>
      </c>
      <c r="I30" s="715">
        <v>2.7</v>
      </c>
    </row>
    <row r="31" spans="1:9" ht="12" customHeight="1">
      <c r="A31" s="101" t="s">
        <v>21</v>
      </c>
      <c r="B31" s="718">
        <v>15313</v>
      </c>
      <c r="C31" s="718">
        <v>3516</v>
      </c>
      <c r="D31" s="718">
        <v>3965</v>
      </c>
      <c r="E31" s="718">
        <v>2919</v>
      </c>
      <c r="F31" s="718">
        <v>2929</v>
      </c>
      <c r="G31" s="718">
        <v>1243</v>
      </c>
      <c r="H31" s="718">
        <v>741</v>
      </c>
      <c r="I31" s="717">
        <v>2.8</v>
      </c>
    </row>
    <row r="32" spans="1:9" s="713" customFormat="1" ht="12" customHeight="1">
      <c r="A32" s="55" t="s">
        <v>22</v>
      </c>
      <c r="B32" s="716">
        <v>11073</v>
      </c>
      <c r="C32" s="716">
        <v>2648</v>
      </c>
      <c r="D32" s="716">
        <v>3099</v>
      </c>
      <c r="E32" s="716">
        <v>2045</v>
      </c>
      <c r="F32" s="716">
        <v>1948</v>
      </c>
      <c r="G32" s="716">
        <v>826</v>
      </c>
      <c r="H32" s="716">
        <v>507</v>
      </c>
      <c r="I32" s="715">
        <v>2.7</v>
      </c>
    </row>
    <row r="33" spans="1:9" s="713" customFormat="1" ht="15.95" customHeight="1">
      <c r="A33" s="100" t="s">
        <v>128</v>
      </c>
      <c r="B33" s="726">
        <v>101503</v>
      </c>
      <c r="C33" s="726">
        <v>22575</v>
      </c>
      <c r="D33" s="726">
        <v>26070</v>
      </c>
      <c r="E33" s="726">
        <v>19768</v>
      </c>
      <c r="F33" s="726">
        <v>18542</v>
      </c>
      <c r="G33" s="726">
        <v>8070</v>
      </c>
      <c r="H33" s="726">
        <v>6478</v>
      </c>
      <c r="I33" s="725">
        <v>2.9</v>
      </c>
    </row>
    <row r="34" spans="1:9" s="727" customFormat="1" ht="12" customHeight="1">
      <c r="A34" s="56" t="s">
        <v>214</v>
      </c>
      <c r="B34" s="724">
        <v>43144</v>
      </c>
      <c r="C34" s="724">
        <v>9209</v>
      </c>
      <c r="D34" s="724">
        <v>11038</v>
      </c>
      <c r="E34" s="724">
        <v>8900</v>
      </c>
      <c r="F34" s="724">
        <v>8498</v>
      </c>
      <c r="G34" s="724">
        <v>3243</v>
      </c>
      <c r="H34" s="724">
        <v>2256</v>
      </c>
      <c r="I34" s="723">
        <v>2.8</v>
      </c>
    </row>
    <row r="35" spans="1:9" ht="12" customHeight="1">
      <c r="A35" s="101" t="s">
        <v>13</v>
      </c>
      <c r="B35" s="718">
        <v>6943</v>
      </c>
      <c r="C35" s="718">
        <v>1661</v>
      </c>
      <c r="D35" s="718">
        <v>1829</v>
      </c>
      <c r="E35" s="718">
        <v>1199</v>
      </c>
      <c r="F35" s="718">
        <v>1065</v>
      </c>
      <c r="G35" s="718">
        <v>613</v>
      </c>
      <c r="H35" s="718">
        <v>576</v>
      </c>
      <c r="I35" s="717">
        <v>2.9</v>
      </c>
    </row>
    <row r="36" spans="1:9" ht="12" customHeight="1">
      <c r="A36" s="55" t="s">
        <v>14</v>
      </c>
      <c r="B36" s="716">
        <v>6040</v>
      </c>
      <c r="C36" s="716">
        <v>1420</v>
      </c>
      <c r="D36" s="716">
        <v>1597</v>
      </c>
      <c r="E36" s="716">
        <v>1092</v>
      </c>
      <c r="F36" s="716">
        <v>976</v>
      </c>
      <c r="G36" s="716">
        <v>495</v>
      </c>
      <c r="H36" s="716">
        <v>460</v>
      </c>
      <c r="I36" s="715">
        <v>2.9</v>
      </c>
    </row>
    <row r="37" spans="1:9" ht="12" customHeight="1">
      <c r="A37" s="101" t="s">
        <v>15</v>
      </c>
      <c r="B37" s="718">
        <v>17769</v>
      </c>
      <c r="C37" s="718">
        <v>3976</v>
      </c>
      <c r="D37" s="718">
        <v>4530</v>
      </c>
      <c r="E37" s="718">
        <v>3468</v>
      </c>
      <c r="F37" s="718">
        <v>3197</v>
      </c>
      <c r="G37" s="718">
        <v>1390</v>
      </c>
      <c r="H37" s="718">
        <v>1208</v>
      </c>
      <c r="I37" s="717">
        <v>2.9</v>
      </c>
    </row>
    <row r="38" spans="1:9" ht="12" customHeight="1">
      <c r="A38" s="55" t="s">
        <v>16</v>
      </c>
      <c r="B38" s="716">
        <v>9137</v>
      </c>
      <c r="C38" s="716">
        <v>2161</v>
      </c>
      <c r="D38" s="716">
        <v>2472</v>
      </c>
      <c r="E38" s="716">
        <v>1774</v>
      </c>
      <c r="F38" s="716">
        <v>1606</v>
      </c>
      <c r="G38" s="716">
        <v>661</v>
      </c>
      <c r="H38" s="716">
        <v>463</v>
      </c>
      <c r="I38" s="715">
        <v>2.8</v>
      </c>
    </row>
    <row r="39" spans="1:9" ht="12" customHeight="1">
      <c r="A39" s="101" t="s">
        <v>17</v>
      </c>
      <c r="B39" s="718">
        <v>11128</v>
      </c>
      <c r="C39" s="718">
        <v>2392</v>
      </c>
      <c r="D39" s="718">
        <v>2708</v>
      </c>
      <c r="E39" s="718">
        <v>2066</v>
      </c>
      <c r="F39" s="718">
        <v>2001</v>
      </c>
      <c r="G39" s="718">
        <v>1044</v>
      </c>
      <c r="H39" s="718">
        <v>917</v>
      </c>
      <c r="I39" s="717">
        <v>3</v>
      </c>
    </row>
    <row r="40" spans="1:9" ht="12" customHeight="1">
      <c r="A40" s="55" t="s">
        <v>18</v>
      </c>
      <c r="B40" s="716">
        <v>3353</v>
      </c>
      <c r="C40" s="716">
        <v>683</v>
      </c>
      <c r="D40" s="716">
        <v>810</v>
      </c>
      <c r="E40" s="716">
        <v>597</v>
      </c>
      <c r="F40" s="716">
        <v>553</v>
      </c>
      <c r="G40" s="716">
        <v>337</v>
      </c>
      <c r="H40" s="716">
        <v>373</v>
      </c>
      <c r="I40" s="715">
        <v>3.1</v>
      </c>
    </row>
    <row r="41" spans="1:9" ht="12" customHeight="1">
      <c r="A41" s="101" t="s">
        <v>19</v>
      </c>
      <c r="B41" s="718">
        <v>3989</v>
      </c>
      <c r="C41" s="718">
        <v>1073</v>
      </c>
      <c r="D41" s="718">
        <v>1086</v>
      </c>
      <c r="E41" s="718">
        <v>672</v>
      </c>
      <c r="F41" s="718">
        <v>646</v>
      </c>
      <c r="G41" s="718">
        <v>287</v>
      </c>
      <c r="H41" s="718">
        <v>225</v>
      </c>
      <c r="I41" s="717">
        <v>2.7</v>
      </c>
    </row>
    <row r="42" spans="1:9" s="713" customFormat="1" ht="15.95" customHeight="1">
      <c r="A42" s="54" t="s">
        <v>129</v>
      </c>
      <c r="B42" s="722">
        <v>223653</v>
      </c>
      <c r="C42" s="722">
        <v>53994</v>
      </c>
      <c r="D42" s="722">
        <v>58532</v>
      </c>
      <c r="E42" s="722">
        <v>44076</v>
      </c>
      <c r="F42" s="722">
        <v>41780</v>
      </c>
      <c r="G42" s="722">
        <v>15385</v>
      </c>
      <c r="H42" s="722">
        <v>9886</v>
      </c>
      <c r="I42" s="721">
        <v>2.7</v>
      </c>
    </row>
    <row r="43" spans="1:9" s="713" customFormat="1" ht="14.1" customHeight="1">
      <c r="A43" s="103" t="s">
        <v>193</v>
      </c>
      <c r="B43" s="720">
        <v>128876</v>
      </c>
      <c r="C43" s="720">
        <v>33473</v>
      </c>
      <c r="D43" s="720">
        <v>34209</v>
      </c>
      <c r="E43" s="720">
        <v>25826</v>
      </c>
      <c r="F43" s="720">
        <v>23580</v>
      </c>
      <c r="G43" s="720">
        <v>7481</v>
      </c>
      <c r="H43" s="720">
        <v>4307</v>
      </c>
      <c r="I43" s="719">
        <v>2.6</v>
      </c>
    </row>
    <row r="44" spans="1:9" ht="12" customHeight="1">
      <c r="A44" s="57" t="s">
        <v>163</v>
      </c>
      <c r="B44" s="716">
        <v>117325</v>
      </c>
      <c r="C44" s="716">
        <v>31277</v>
      </c>
      <c r="D44" s="716">
        <v>31263</v>
      </c>
      <c r="E44" s="716">
        <v>23438</v>
      </c>
      <c r="F44" s="716">
        <v>21105</v>
      </c>
      <c r="G44" s="716">
        <v>6502</v>
      </c>
      <c r="H44" s="716">
        <v>3740</v>
      </c>
      <c r="I44" s="715">
        <v>2.6</v>
      </c>
    </row>
    <row r="45" spans="1:9" ht="12" customHeight="1">
      <c r="A45" s="104" t="s">
        <v>164</v>
      </c>
      <c r="B45" s="718">
        <v>11551</v>
      </c>
      <c r="C45" s="718">
        <v>2196</v>
      </c>
      <c r="D45" s="718">
        <v>2946</v>
      </c>
      <c r="E45" s="718">
        <v>2388</v>
      </c>
      <c r="F45" s="718">
        <v>2475</v>
      </c>
      <c r="G45" s="718">
        <v>979</v>
      </c>
      <c r="H45" s="718">
        <v>567</v>
      </c>
      <c r="I45" s="717">
        <v>2.9</v>
      </c>
    </row>
    <row r="46" spans="1:9" ht="12" customHeight="1">
      <c r="A46" s="55" t="s">
        <v>23</v>
      </c>
      <c r="B46" s="716">
        <v>5285</v>
      </c>
      <c r="C46" s="716">
        <v>1324</v>
      </c>
      <c r="D46" s="716">
        <v>1425</v>
      </c>
      <c r="E46" s="716">
        <v>975</v>
      </c>
      <c r="F46" s="716">
        <v>901</v>
      </c>
      <c r="G46" s="716">
        <v>404</v>
      </c>
      <c r="H46" s="716">
        <v>256</v>
      </c>
      <c r="I46" s="715">
        <v>2.7</v>
      </c>
    </row>
    <row r="47" spans="1:9" ht="12" customHeight="1">
      <c r="A47" s="101" t="s">
        <v>24</v>
      </c>
      <c r="B47" s="718">
        <v>19322</v>
      </c>
      <c r="C47" s="718">
        <v>4083</v>
      </c>
      <c r="D47" s="718">
        <v>5065</v>
      </c>
      <c r="E47" s="718">
        <v>3790</v>
      </c>
      <c r="F47" s="718">
        <v>3720</v>
      </c>
      <c r="G47" s="718">
        <v>1558</v>
      </c>
      <c r="H47" s="718">
        <v>1106</v>
      </c>
      <c r="I47" s="717">
        <v>2.9</v>
      </c>
    </row>
    <row r="48" spans="1:9" ht="12" customHeight="1">
      <c r="A48" s="55" t="s">
        <v>25</v>
      </c>
      <c r="B48" s="716">
        <v>4940</v>
      </c>
      <c r="C48" s="716">
        <v>1173</v>
      </c>
      <c r="D48" s="716">
        <v>1348</v>
      </c>
      <c r="E48" s="716">
        <v>975</v>
      </c>
      <c r="F48" s="716">
        <v>900</v>
      </c>
      <c r="G48" s="716">
        <v>344</v>
      </c>
      <c r="H48" s="716">
        <v>200</v>
      </c>
      <c r="I48" s="715">
        <v>2.7</v>
      </c>
    </row>
    <row r="49" spans="1:9" ht="12" customHeight="1">
      <c r="A49" s="101" t="s">
        <v>26</v>
      </c>
      <c r="B49" s="718">
        <v>5516</v>
      </c>
      <c r="C49" s="718">
        <v>1252</v>
      </c>
      <c r="D49" s="718">
        <v>1483</v>
      </c>
      <c r="E49" s="718">
        <v>1045</v>
      </c>
      <c r="F49" s="718">
        <v>997</v>
      </c>
      <c r="G49" s="718">
        <v>408</v>
      </c>
      <c r="H49" s="718">
        <v>331</v>
      </c>
      <c r="I49" s="717">
        <v>2.8</v>
      </c>
    </row>
    <row r="50" spans="1:9" ht="12" customHeight="1">
      <c r="A50" s="55" t="s">
        <v>27</v>
      </c>
      <c r="B50" s="716">
        <v>14104</v>
      </c>
      <c r="C50" s="716">
        <v>3454</v>
      </c>
      <c r="D50" s="716">
        <v>4058</v>
      </c>
      <c r="E50" s="716">
        <v>2810</v>
      </c>
      <c r="F50" s="716">
        <v>2458</v>
      </c>
      <c r="G50" s="716">
        <v>863</v>
      </c>
      <c r="H50" s="716">
        <v>461</v>
      </c>
      <c r="I50" s="715">
        <v>2.6</v>
      </c>
    </row>
    <row r="51" spans="1:9" ht="12" customHeight="1">
      <c r="A51" s="101" t="s">
        <v>28</v>
      </c>
      <c r="B51" s="718">
        <v>14025</v>
      </c>
      <c r="C51" s="718">
        <v>2907</v>
      </c>
      <c r="D51" s="718">
        <v>3383</v>
      </c>
      <c r="E51" s="718">
        <v>2541</v>
      </c>
      <c r="F51" s="718">
        <v>2844</v>
      </c>
      <c r="G51" s="718">
        <v>1360</v>
      </c>
      <c r="H51" s="718">
        <v>990</v>
      </c>
      <c r="I51" s="717">
        <v>3</v>
      </c>
    </row>
    <row r="52" spans="1:9" ht="12" customHeight="1">
      <c r="A52" s="55" t="s">
        <v>29</v>
      </c>
      <c r="B52" s="716">
        <v>8315</v>
      </c>
      <c r="C52" s="716">
        <v>1584</v>
      </c>
      <c r="D52" s="716">
        <v>1877</v>
      </c>
      <c r="E52" s="716">
        <v>1574</v>
      </c>
      <c r="F52" s="716">
        <v>1684</v>
      </c>
      <c r="G52" s="716">
        <v>883</v>
      </c>
      <c r="H52" s="716">
        <v>713</v>
      </c>
      <c r="I52" s="715">
        <v>3.1</v>
      </c>
    </row>
    <row r="53" spans="1:9" ht="12" customHeight="1">
      <c r="A53" s="101" t="s">
        <v>30</v>
      </c>
      <c r="B53" s="718">
        <v>5908</v>
      </c>
      <c r="C53" s="718">
        <v>1449</v>
      </c>
      <c r="D53" s="718">
        <v>1516</v>
      </c>
      <c r="E53" s="718">
        <v>1144</v>
      </c>
      <c r="F53" s="718">
        <v>1075</v>
      </c>
      <c r="G53" s="718">
        <v>440</v>
      </c>
      <c r="H53" s="718">
        <v>284</v>
      </c>
      <c r="I53" s="717">
        <v>2.8</v>
      </c>
    </row>
    <row r="54" spans="1:9" ht="12" customHeight="1">
      <c r="A54" s="55" t="s">
        <v>31</v>
      </c>
      <c r="B54" s="716">
        <v>3024</v>
      </c>
      <c r="C54" s="716">
        <v>641</v>
      </c>
      <c r="D54" s="716">
        <v>745</v>
      </c>
      <c r="E54" s="716">
        <v>614</v>
      </c>
      <c r="F54" s="716">
        <v>601</v>
      </c>
      <c r="G54" s="716">
        <v>267</v>
      </c>
      <c r="H54" s="716">
        <v>156</v>
      </c>
      <c r="I54" s="715">
        <v>2.9</v>
      </c>
    </row>
    <row r="55" spans="1:9" s="713" customFormat="1" ht="12" customHeight="1">
      <c r="A55" s="101" t="s">
        <v>32</v>
      </c>
      <c r="B55" s="718">
        <v>9188</v>
      </c>
      <c r="C55" s="718">
        <v>1566</v>
      </c>
      <c r="D55" s="718">
        <v>2150</v>
      </c>
      <c r="E55" s="718">
        <v>1913</v>
      </c>
      <c r="F55" s="718">
        <v>2066</v>
      </c>
      <c r="G55" s="718">
        <v>900</v>
      </c>
      <c r="H55" s="718">
        <v>593</v>
      </c>
      <c r="I55" s="717">
        <v>3.1</v>
      </c>
    </row>
    <row r="56" spans="1:9" ht="12" customHeight="1">
      <c r="A56" s="55" t="s">
        <v>33</v>
      </c>
      <c r="B56" s="716">
        <v>5150</v>
      </c>
      <c r="C56" s="716">
        <v>1088</v>
      </c>
      <c r="D56" s="716">
        <v>1273</v>
      </c>
      <c r="E56" s="716">
        <v>869</v>
      </c>
      <c r="F56" s="716">
        <v>954</v>
      </c>
      <c r="G56" s="716">
        <v>477</v>
      </c>
      <c r="H56" s="716">
        <v>489</v>
      </c>
      <c r="I56" s="715">
        <v>3.1</v>
      </c>
    </row>
    <row r="57" spans="1:9" s="713" customFormat="1" ht="15.95" customHeight="1">
      <c r="A57" s="54" t="s">
        <v>130</v>
      </c>
      <c r="B57" s="722">
        <v>56800</v>
      </c>
      <c r="C57" s="722">
        <v>14568</v>
      </c>
      <c r="D57" s="722">
        <v>16417</v>
      </c>
      <c r="E57" s="722">
        <v>11180</v>
      </c>
      <c r="F57" s="722">
        <v>9734</v>
      </c>
      <c r="G57" s="722">
        <v>3192</v>
      </c>
      <c r="H57" s="722">
        <v>1709</v>
      </c>
      <c r="I57" s="721">
        <v>2.6</v>
      </c>
    </row>
    <row r="58" spans="1:9" s="480" customFormat="1" ht="11.45" customHeight="1">
      <c r="A58" s="103" t="s">
        <v>9</v>
      </c>
      <c r="B58" s="720">
        <v>21681</v>
      </c>
      <c r="C58" s="720">
        <v>5007</v>
      </c>
      <c r="D58" s="720">
        <v>5911</v>
      </c>
      <c r="E58" s="720">
        <v>4404</v>
      </c>
      <c r="F58" s="720">
        <v>3941</v>
      </c>
      <c r="G58" s="720">
        <v>1508</v>
      </c>
      <c r="H58" s="720">
        <v>910</v>
      </c>
      <c r="I58" s="719">
        <v>2.7</v>
      </c>
    </row>
    <row r="59" spans="1:9" ht="11.45" customHeight="1">
      <c r="A59" s="55" t="s">
        <v>7</v>
      </c>
      <c r="B59" s="716">
        <v>6697</v>
      </c>
      <c r="C59" s="716">
        <v>1723</v>
      </c>
      <c r="D59" s="716">
        <v>2031</v>
      </c>
      <c r="E59" s="716">
        <v>1361</v>
      </c>
      <c r="F59" s="716">
        <v>1154</v>
      </c>
      <c r="G59" s="716">
        <v>310</v>
      </c>
      <c r="H59" s="716">
        <v>118</v>
      </c>
      <c r="I59" s="715">
        <v>2.5</v>
      </c>
    </row>
    <row r="60" spans="1:9" ht="11.45" customHeight="1">
      <c r="A60" s="101" t="s">
        <v>8</v>
      </c>
      <c r="B60" s="718">
        <v>10097</v>
      </c>
      <c r="C60" s="718">
        <v>2695</v>
      </c>
      <c r="D60" s="718">
        <v>3076</v>
      </c>
      <c r="E60" s="718">
        <v>1937</v>
      </c>
      <c r="F60" s="718">
        <v>1704</v>
      </c>
      <c r="G60" s="718">
        <v>473</v>
      </c>
      <c r="H60" s="718">
        <v>212</v>
      </c>
      <c r="I60" s="717">
        <v>2.5</v>
      </c>
    </row>
    <row r="61" spans="1:9" ht="11.45" customHeight="1">
      <c r="A61" s="55" t="s">
        <v>10</v>
      </c>
      <c r="B61" s="716">
        <v>4279</v>
      </c>
      <c r="C61" s="716">
        <v>1172</v>
      </c>
      <c r="D61" s="716">
        <v>1207</v>
      </c>
      <c r="E61" s="716">
        <v>822</v>
      </c>
      <c r="F61" s="716">
        <v>694</v>
      </c>
      <c r="G61" s="716">
        <v>227</v>
      </c>
      <c r="H61" s="716">
        <v>157</v>
      </c>
      <c r="I61" s="715">
        <v>2.6</v>
      </c>
    </row>
    <row r="62" spans="1:9" s="713" customFormat="1" ht="11.45" customHeight="1">
      <c r="A62" s="101" t="s">
        <v>11</v>
      </c>
      <c r="B62" s="718">
        <v>9383</v>
      </c>
      <c r="C62" s="718">
        <v>2612</v>
      </c>
      <c r="D62" s="718">
        <v>2773</v>
      </c>
      <c r="E62" s="718">
        <v>1819</v>
      </c>
      <c r="F62" s="718">
        <v>1519</v>
      </c>
      <c r="G62" s="718">
        <v>457</v>
      </c>
      <c r="H62" s="718">
        <v>203</v>
      </c>
      <c r="I62" s="717">
        <v>2.5</v>
      </c>
    </row>
    <row r="63" spans="1:9" ht="11.45" customHeight="1">
      <c r="A63" s="55" t="s">
        <v>12</v>
      </c>
      <c r="B63" s="716">
        <v>4663</v>
      </c>
      <c r="C63" s="716">
        <v>1359</v>
      </c>
      <c r="D63" s="716">
        <v>1419</v>
      </c>
      <c r="E63" s="716">
        <v>837</v>
      </c>
      <c r="F63" s="716">
        <v>722</v>
      </c>
      <c r="G63" s="716">
        <v>217</v>
      </c>
      <c r="H63" s="716">
        <v>109</v>
      </c>
      <c r="I63" s="715">
        <v>2.4</v>
      </c>
    </row>
    <row r="64" spans="1:9" s="713" customFormat="1" ht="14.45" customHeight="1">
      <c r="A64" s="100" t="s">
        <v>131</v>
      </c>
      <c r="B64" s="726">
        <v>71416</v>
      </c>
      <c r="C64" s="726">
        <v>18625</v>
      </c>
      <c r="D64" s="726">
        <v>19904</v>
      </c>
      <c r="E64" s="726">
        <v>14384</v>
      </c>
      <c r="F64" s="726">
        <v>12248</v>
      </c>
      <c r="G64" s="726">
        <v>4077</v>
      </c>
      <c r="H64" s="726">
        <v>2178</v>
      </c>
      <c r="I64" s="725">
        <v>2.6</v>
      </c>
    </row>
    <row r="65" spans="1:9" s="480" customFormat="1" ht="11.45" customHeight="1">
      <c r="A65" s="56" t="s">
        <v>215</v>
      </c>
      <c r="B65" s="724">
        <v>54070</v>
      </c>
      <c r="C65" s="724">
        <v>14026</v>
      </c>
      <c r="D65" s="724">
        <v>15134</v>
      </c>
      <c r="E65" s="724">
        <v>10952</v>
      </c>
      <c r="F65" s="724">
        <v>9286</v>
      </c>
      <c r="G65" s="724">
        <v>3039</v>
      </c>
      <c r="H65" s="724">
        <v>1633</v>
      </c>
      <c r="I65" s="723">
        <v>2.6</v>
      </c>
    </row>
    <row r="66" spans="1:9" ht="11.45" customHeight="1">
      <c r="A66" s="101" t="s">
        <v>1</v>
      </c>
      <c r="B66" s="718">
        <v>12972</v>
      </c>
      <c r="C66" s="718">
        <v>3517</v>
      </c>
      <c r="D66" s="718">
        <v>3633</v>
      </c>
      <c r="E66" s="718">
        <v>2609</v>
      </c>
      <c r="F66" s="718">
        <v>2165</v>
      </c>
      <c r="G66" s="718">
        <v>708</v>
      </c>
      <c r="H66" s="718">
        <v>340</v>
      </c>
      <c r="I66" s="717">
        <v>2.5</v>
      </c>
    </row>
    <row r="67" spans="1:9" s="713" customFormat="1" ht="11.45" customHeight="1">
      <c r="A67" s="55" t="s">
        <v>2</v>
      </c>
      <c r="B67" s="716">
        <v>4374</v>
      </c>
      <c r="C67" s="716">
        <v>1082</v>
      </c>
      <c r="D67" s="716">
        <v>1137</v>
      </c>
      <c r="E67" s="716">
        <v>823</v>
      </c>
      <c r="F67" s="716">
        <v>797</v>
      </c>
      <c r="G67" s="716">
        <v>330</v>
      </c>
      <c r="H67" s="716">
        <v>205</v>
      </c>
      <c r="I67" s="715">
        <v>2.7</v>
      </c>
    </row>
    <row r="68" spans="1:9" s="713" customFormat="1" ht="14.45" customHeight="1">
      <c r="A68" s="100" t="s">
        <v>132</v>
      </c>
      <c r="B68" s="726">
        <v>68866</v>
      </c>
      <c r="C68" s="726">
        <v>16839</v>
      </c>
      <c r="D68" s="726">
        <v>18628</v>
      </c>
      <c r="E68" s="726">
        <v>13419</v>
      </c>
      <c r="F68" s="726">
        <v>12257</v>
      </c>
      <c r="G68" s="726">
        <v>4677</v>
      </c>
      <c r="H68" s="726">
        <v>3046</v>
      </c>
      <c r="I68" s="725">
        <v>2.7</v>
      </c>
    </row>
    <row r="69" spans="1:9" s="480" customFormat="1" ht="11.45" customHeight="1">
      <c r="A69" s="56" t="s">
        <v>216</v>
      </c>
      <c r="B69" s="724">
        <v>44470</v>
      </c>
      <c r="C69" s="724">
        <v>10141</v>
      </c>
      <c r="D69" s="724">
        <v>11919</v>
      </c>
      <c r="E69" s="724">
        <v>9051</v>
      </c>
      <c r="F69" s="724">
        <v>8171</v>
      </c>
      <c r="G69" s="724">
        <v>3123</v>
      </c>
      <c r="H69" s="724">
        <v>2065</v>
      </c>
      <c r="I69" s="723">
        <v>2.8</v>
      </c>
    </row>
    <row r="70" spans="1:9" ht="11.45" customHeight="1">
      <c r="A70" s="101" t="s">
        <v>3</v>
      </c>
      <c r="B70" s="718">
        <v>6302</v>
      </c>
      <c r="C70" s="718">
        <v>1700</v>
      </c>
      <c r="D70" s="718">
        <v>1719</v>
      </c>
      <c r="E70" s="718">
        <v>1056</v>
      </c>
      <c r="F70" s="718">
        <v>1056</v>
      </c>
      <c r="G70" s="718">
        <v>470</v>
      </c>
      <c r="H70" s="718">
        <v>301</v>
      </c>
      <c r="I70" s="717">
        <v>2.7</v>
      </c>
    </row>
    <row r="71" spans="1:9" ht="11.45" customHeight="1">
      <c r="A71" s="55" t="s">
        <v>4</v>
      </c>
      <c r="B71" s="716">
        <v>3886</v>
      </c>
      <c r="C71" s="716">
        <v>1114</v>
      </c>
      <c r="D71" s="716">
        <v>1016</v>
      </c>
      <c r="E71" s="716">
        <v>666</v>
      </c>
      <c r="F71" s="716">
        <v>643</v>
      </c>
      <c r="G71" s="716">
        <v>261</v>
      </c>
      <c r="H71" s="716">
        <v>186</v>
      </c>
      <c r="I71" s="715">
        <v>2.6</v>
      </c>
    </row>
    <row r="72" spans="1:9" s="713" customFormat="1" ht="11.45" customHeight="1">
      <c r="A72" s="101" t="s">
        <v>5</v>
      </c>
      <c r="B72" s="718">
        <v>8757</v>
      </c>
      <c r="C72" s="718">
        <v>2226</v>
      </c>
      <c r="D72" s="718">
        <v>2393</v>
      </c>
      <c r="E72" s="718">
        <v>1661</v>
      </c>
      <c r="F72" s="718">
        <v>1511</v>
      </c>
      <c r="G72" s="718">
        <v>584</v>
      </c>
      <c r="H72" s="718">
        <v>382</v>
      </c>
      <c r="I72" s="717">
        <v>2.7</v>
      </c>
    </row>
    <row r="73" spans="1:9" ht="11.45" customHeight="1">
      <c r="A73" s="55" t="s">
        <v>6</v>
      </c>
      <c r="B73" s="716">
        <v>5451</v>
      </c>
      <c r="C73" s="716">
        <v>1658</v>
      </c>
      <c r="D73" s="716">
        <v>1581</v>
      </c>
      <c r="E73" s="716">
        <v>985</v>
      </c>
      <c r="F73" s="716">
        <v>876</v>
      </c>
      <c r="G73" s="716">
        <v>239</v>
      </c>
      <c r="H73" s="716">
        <v>112</v>
      </c>
      <c r="I73" s="715">
        <v>2.4</v>
      </c>
    </row>
    <row r="74" spans="1:9" s="713" customFormat="1" ht="14.45" customHeight="1">
      <c r="A74" s="100" t="s">
        <v>133</v>
      </c>
      <c r="B74" s="726">
        <v>105031</v>
      </c>
      <c r="C74" s="726">
        <v>21320</v>
      </c>
      <c r="D74" s="726">
        <v>26007</v>
      </c>
      <c r="E74" s="726">
        <v>20523</v>
      </c>
      <c r="F74" s="726">
        <v>20277</v>
      </c>
      <c r="G74" s="726">
        <v>9380</v>
      </c>
      <c r="H74" s="726">
        <v>7524</v>
      </c>
      <c r="I74" s="725">
        <v>3</v>
      </c>
    </row>
    <row r="75" spans="1:9" s="480" customFormat="1" ht="11.45" customHeight="1">
      <c r="A75" s="56" t="s">
        <v>217</v>
      </c>
      <c r="B75" s="724">
        <v>27218</v>
      </c>
      <c r="C75" s="724">
        <v>5749</v>
      </c>
      <c r="D75" s="724">
        <v>6923</v>
      </c>
      <c r="E75" s="724">
        <v>5190</v>
      </c>
      <c r="F75" s="724">
        <v>5027</v>
      </c>
      <c r="G75" s="724">
        <v>2384</v>
      </c>
      <c r="H75" s="724">
        <v>1945</v>
      </c>
      <c r="I75" s="723">
        <v>2.9</v>
      </c>
    </row>
    <row r="76" spans="1:9" ht="11.45" customHeight="1">
      <c r="A76" s="101" t="s">
        <v>34</v>
      </c>
      <c r="B76" s="718">
        <v>15695</v>
      </c>
      <c r="C76" s="718">
        <v>3071</v>
      </c>
      <c r="D76" s="718">
        <v>3764</v>
      </c>
      <c r="E76" s="718">
        <v>3092</v>
      </c>
      <c r="F76" s="718">
        <v>3126</v>
      </c>
      <c r="G76" s="718">
        <v>1424</v>
      </c>
      <c r="H76" s="718">
        <v>1218</v>
      </c>
      <c r="I76" s="717">
        <v>3</v>
      </c>
    </row>
    <row r="77" spans="1:9" ht="11.45" customHeight="1">
      <c r="A77" s="55" t="s">
        <v>35</v>
      </c>
      <c r="B77" s="716">
        <v>3987</v>
      </c>
      <c r="C77" s="716">
        <v>1074</v>
      </c>
      <c r="D77" s="716">
        <v>1032</v>
      </c>
      <c r="E77" s="716">
        <v>719</v>
      </c>
      <c r="F77" s="716">
        <v>655</v>
      </c>
      <c r="G77" s="716">
        <v>272</v>
      </c>
      <c r="H77" s="716">
        <v>235</v>
      </c>
      <c r="I77" s="715">
        <v>2.7</v>
      </c>
    </row>
    <row r="78" spans="1:9" ht="11.45" customHeight="1">
      <c r="A78" s="101" t="s">
        <v>36</v>
      </c>
      <c r="B78" s="718">
        <v>6251</v>
      </c>
      <c r="C78" s="718">
        <v>1180</v>
      </c>
      <c r="D78" s="718">
        <v>1448</v>
      </c>
      <c r="E78" s="718">
        <v>1119</v>
      </c>
      <c r="F78" s="718">
        <v>1176</v>
      </c>
      <c r="G78" s="718">
        <v>701</v>
      </c>
      <c r="H78" s="718">
        <v>627</v>
      </c>
      <c r="I78" s="717">
        <v>3.2</v>
      </c>
    </row>
    <row r="79" spans="1:9" ht="11.45" customHeight="1">
      <c r="A79" s="55" t="s">
        <v>37</v>
      </c>
      <c r="B79" s="716">
        <v>18632</v>
      </c>
      <c r="C79" s="716">
        <v>3893</v>
      </c>
      <c r="D79" s="716">
        <v>4718</v>
      </c>
      <c r="E79" s="716">
        <v>3798</v>
      </c>
      <c r="F79" s="716">
        <v>3480</v>
      </c>
      <c r="G79" s="716">
        <v>1569</v>
      </c>
      <c r="H79" s="716">
        <v>1174</v>
      </c>
      <c r="I79" s="715">
        <v>2.9</v>
      </c>
    </row>
    <row r="80" spans="1:9" s="713" customFormat="1" ht="11.45" customHeight="1">
      <c r="A80" s="101" t="s">
        <v>38</v>
      </c>
      <c r="B80" s="718">
        <v>20917</v>
      </c>
      <c r="C80" s="718">
        <v>3466</v>
      </c>
      <c r="D80" s="718">
        <v>4823</v>
      </c>
      <c r="E80" s="718">
        <v>4237</v>
      </c>
      <c r="F80" s="718">
        <v>4561</v>
      </c>
      <c r="G80" s="718">
        <v>2151</v>
      </c>
      <c r="H80" s="718">
        <v>1679</v>
      </c>
      <c r="I80" s="717">
        <v>3.1</v>
      </c>
    </row>
    <row r="81" spans="1:9" s="713" customFormat="1" ht="11.45" customHeight="1">
      <c r="A81" s="55" t="s">
        <v>39</v>
      </c>
      <c r="B81" s="716">
        <v>12331</v>
      </c>
      <c r="C81" s="716">
        <v>2887</v>
      </c>
      <c r="D81" s="716">
        <v>3299</v>
      </c>
      <c r="E81" s="716">
        <v>2368</v>
      </c>
      <c r="F81" s="716">
        <v>2252</v>
      </c>
      <c r="G81" s="716">
        <v>879</v>
      </c>
      <c r="H81" s="716">
        <v>646</v>
      </c>
      <c r="I81" s="715">
        <v>2.8</v>
      </c>
    </row>
    <row r="82" spans="1:9" s="728" customFormat="1" ht="15.95" customHeight="1">
      <c r="A82" s="99" t="s">
        <v>192</v>
      </c>
      <c r="B82" s="718">
        <v>1185296</v>
      </c>
      <c r="C82" s="718">
        <v>242148</v>
      </c>
      <c r="D82" s="718">
        <v>297719</v>
      </c>
      <c r="E82" s="718">
        <v>215939</v>
      </c>
      <c r="F82" s="718">
        <v>216551</v>
      </c>
      <c r="G82" s="718">
        <v>107595</v>
      </c>
      <c r="H82" s="718">
        <v>105344</v>
      </c>
      <c r="I82" s="717">
        <v>3</v>
      </c>
    </row>
    <row r="83" spans="1:9" s="713" customFormat="1" ht="24.95" customHeight="1">
      <c r="A83" s="53" t="s">
        <v>250</v>
      </c>
      <c r="B83" s="722">
        <v>662769</v>
      </c>
      <c r="C83" s="722">
        <v>133533</v>
      </c>
      <c r="D83" s="722">
        <v>162845</v>
      </c>
      <c r="E83" s="722">
        <v>120331</v>
      </c>
      <c r="F83" s="722">
        <v>123016</v>
      </c>
      <c r="G83" s="722">
        <v>62236</v>
      </c>
      <c r="H83" s="722">
        <v>60808</v>
      </c>
      <c r="I83" s="721">
        <v>3.1</v>
      </c>
    </row>
    <row r="84" spans="1:9" s="713" customFormat="1" ht="14.45" customHeight="1">
      <c r="A84" s="100" t="s">
        <v>134</v>
      </c>
      <c r="B84" s="726">
        <v>94434</v>
      </c>
      <c r="C84" s="726">
        <v>18608</v>
      </c>
      <c r="D84" s="726">
        <v>24026</v>
      </c>
      <c r="E84" s="726">
        <v>16892</v>
      </c>
      <c r="F84" s="726">
        <v>18655</v>
      </c>
      <c r="G84" s="726">
        <v>8442</v>
      </c>
      <c r="H84" s="726">
        <v>7811</v>
      </c>
      <c r="I84" s="725">
        <v>3</v>
      </c>
    </row>
    <row r="85" spans="1:9" s="727" customFormat="1" ht="11.45" customHeight="1">
      <c r="A85" s="56" t="s">
        <v>218</v>
      </c>
      <c r="B85" s="724">
        <v>26977</v>
      </c>
      <c r="C85" s="724">
        <v>5218</v>
      </c>
      <c r="D85" s="724">
        <v>7112</v>
      </c>
      <c r="E85" s="724">
        <v>5465</v>
      </c>
      <c r="F85" s="724">
        <v>5813</v>
      </c>
      <c r="G85" s="724">
        <v>1966</v>
      </c>
      <c r="H85" s="724">
        <v>1403</v>
      </c>
      <c r="I85" s="723">
        <v>2.9</v>
      </c>
    </row>
    <row r="86" spans="1:9" ht="11.45" customHeight="1">
      <c r="A86" s="101" t="s">
        <v>77</v>
      </c>
      <c r="B86" s="718">
        <v>6126</v>
      </c>
      <c r="C86" s="718">
        <v>1247</v>
      </c>
      <c r="D86" s="718">
        <v>1471</v>
      </c>
      <c r="E86" s="718">
        <v>1028</v>
      </c>
      <c r="F86" s="718">
        <v>1242</v>
      </c>
      <c r="G86" s="718">
        <v>571</v>
      </c>
      <c r="H86" s="718">
        <v>567</v>
      </c>
      <c r="I86" s="717">
        <v>3.1</v>
      </c>
    </row>
    <row r="87" spans="1:9" ht="11.45" customHeight="1">
      <c r="A87" s="55" t="s">
        <v>78</v>
      </c>
      <c r="B87" s="716">
        <v>8938</v>
      </c>
      <c r="C87" s="716">
        <v>1953</v>
      </c>
      <c r="D87" s="716">
        <v>2347</v>
      </c>
      <c r="E87" s="716">
        <v>1592</v>
      </c>
      <c r="F87" s="716">
        <v>1706</v>
      </c>
      <c r="G87" s="716">
        <v>684</v>
      </c>
      <c r="H87" s="716">
        <v>656</v>
      </c>
      <c r="I87" s="715">
        <v>2.9</v>
      </c>
    </row>
    <row r="88" spans="1:9" ht="11.45" customHeight="1">
      <c r="A88" s="101" t="s">
        <v>79</v>
      </c>
      <c r="B88" s="718">
        <v>4213</v>
      </c>
      <c r="C88" s="718">
        <v>1025</v>
      </c>
      <c r="D88" s="718">
        <v>1125</v>
      </c>
      <c r="E88" s="718">
        <v>711</v>
      </c>
      <c r="F88" s="718">
        <v>663</v>
      </c>
      <c r="G88" s="718">
        <v>326</v>
      </c>
      <c r="H88" s="718">
        <v>363</v>
      </c>
      <c r="I88" s="717">
        <v>2.9</v>
      </c>
    </row>
    <row r="89" spans="1:9" ht="11.45" customHeight="1">
      <c r="A89" s="55" t="s">
        <v>80</v>
      </c>
      <c r="B89" s="716">
        <v>5903</v>
      </c>
      <c r="C89" s="716">
        <v>1269</v>
      </c>
      <c r="D89" s="716">
        <v>1754</v>
      </c>
      <c r="E89" s="716">
        <v>1029</v>
      </c>
      <c r="F89" s="716">
        <v>1047</v>
      </c>
      <c r="G89" s="716">
        <v>446</v>
      </c>
      <c r="H89" s="716">
        <v>358</v>
      </c>
      <c r="I89" s="715">
        <v>2.8</v>
      </c>
    </row>
    <row r="90" spans="1:9" ht="11.45" customHeight="1">
      <c r="A90" s="101" t="s">
        <v>81</v>
      </c>
      <c r="B90" s="718">
        <v>9799</v>
      </c>
      <c r="C90" s="718">
        <v>2023</v>
      </c>
      <c r="D90" s="718">
        <v>2483</v>
      </c>
      <c r="E90" s="718">
        <v>1726</v>
      </c>
      <c r="F90" s="718">
        <v>1777</v>
      </c>
      <c r="G90" s="718">
        <v>889</v>
      </c>
      <c r="H90" s="718">
        <v>901</v>
      </c>
      <c r="I90" s="717">
        <v>3</v>
      </c>
    </row>
    <row r="91" spans="1:9" ht="11.45" customHeight="1">
      <c r="A91" s="55" t="s">
        <v>82</v>
      </c>
      <c r="B91" s="716">
        <v>9257</v>
      </c>
      <c r="C91" s="716">
        <v>1805</v>
      </c>
      <c r="D91" s="716">
        <v>2535</v>
      </c>
      <c r="E91" s="716">
        <v>1693</v>
      </c>
      <c r="F91" s="716">
        <v>1910</v>
      </c>
      <c r="G91" s="716">
        <v>742</v>
      </c>
      <c r="H91" s="716">
        <v>572</v>
      </c>
      <c r="I91" s="715">
        <v>2.9</v>
      </c>
    </row>
    <row r="92" spans="1:9" ht="11.45" customHeight="1">
      <c r="A92" s="101" t="s">
        <v>83</v>
      </c>
      <c r="B92" s="718">
        <v>11467</v>
      </c>
      <c r="C92" s="718">
        <v>2046</v>
      </c>
      <c r="D92" s="718">
        <v>2648</v>
      </c>
      <c r="E92" s="718">
        <v>1915</v>
      </c>
      <c r="F92" s="718">
        <v>2342</v>
      </c>
      <c r="G92" s="718">
        <v>1340</v>
      </c>
      <c r="H92" s="718">
        <v>1176</v>
      </c>
      <c r="I92" s="717">
        <v>3.2</v>
      </c>
    </row>
    <row r="93" spans="1:9" ht="11.45" customHeight="1">
      <c r="A93" s="55" t="s">
        <v>84</v>
      </c>
      <c r="B93" s="716">
        <v>6618</v>
      </c>
      <c r="C93" s="716">
        <v>794</v>
      </c>
      <c r="D93" s="716">
        <v>1165</v>
      </c>
      <c r="E93" s="716">
        <v>914</v>
      </c>
      <c r="F93" s="716">
        <v>1260</v>
      </c>
      <c r="G93" s="716">
        <v>1079</v>
      </c>
      <c r="H93" s="716">
        <v>1406</v>
      </c>
      <c r="I93" s="715">
        <v>4</v>
      </c>
    </row>
    <row r="94" spans="1:9" ht="11.45" customHeight="1">
      <c r="A94" s="101" t="s">
        <v>85</v>
      </c>
      <c r="B94" s="718">
        <v>5136</v>
      </c>
      <c r="C94" s="718">
        <v>1228</v>
      </c>
      <c r="D94" s="718">
        <v>1386</v>
      </c>
      <c r="E94" s="718">
        <v>819</v>
      </c>
      <c r="F94" s="718">
        <v>895</v>
      </c>
      <c r="G94" s="718">
        <v>399</v>
      </c>
      <c r="H94" s="718">
        <v>409</v>
      </c>
      <c r="I94" s="717">
        <v>2.9</v>
      </c>
    </row>
    <row r="95" spans="1:9" s="713" customFormat="1" ht="14.45" customHeight="1">
      <c r="A95" s="54" t="s">
        <v>135</v>
      </c>
      <c r="B95" s="722">
        <v>58973</v>
      </c>
      <c r="C95" s="722">
        <v>12989</v>
      </c>
      <c r="D95" s="722">
        <v>14701</v>
      </c>
      <c r="E95" s="722">
        <v>11107</v>
      </c>
      <c r="F95" s="722">
        <v>10095</v>
      </c>
      <c r="G95" s="722">
        <v>5031</v>
      </c>
      <c r="H95" s="722">
        <v>5050</v>
      </c>
      <c r="I95" s="721">
        <v>3</v>
      </c>
    </row>
    <row r="96" spans="1:9" s="480" customFormat="1" ht="11.45" customHeight="1">
      <c r="A96" s="103" t="s">
        <v>219</v>
      </c>
      <c r="B96" s="720">
        <v>31401</v>
      </c>
      <c r="C96" s="720">
        <v>6757</v>
      </c>
      <c r="D96" s="720">
        <v>7958</v>
      </c>
      <c r="E96" s="720">
        <v>6605</v>
      </c>
      <c r="F96" s="720">
        <v>5680</v>
      </c>
      <c r="G96" s="720">
        <v>2363</v>
      </c>
      <c r="H96" s="720">
        <v>2038</v>
      </c>
      <c r="I96" s="719">
        <v>2.9</v>
      </c>
    </row>
    <row r="97" spans="1:9" ht="11.45" customHeight="1">
      <c r="A97" s="55" t="s">
        <v>46</v>
      </c>
      <c r="B97" s="716">
        <v>5113</v>
      </c>
      <c r="C97" s="716">
        <v>1109</v>
      </c>
      <c r="D97" s="716">
        <v>1247</v>
      </c>
      <c r="E97" s="716">
        <v>882</v>
      </c>
      <c r="F97" s="716">
        <v>924</v>
      </c>
      <c r="G97" s="716">
        <v>474</v>
      </c>
      <c r="H97" s="716">
        <v>477</v>
      </c>
      <c r="I97" s="715">
        <v>3</v>
      </c>
    </row>
    <row r="98" spans="1:9" ht="11.45" customHeight="1">
      <c r="A98" s="101" t="s">
        <v>47</v>
      </c>
      <c r="B98" s="718">
        <v>4455</v>
      </c>
      <c r="C98" s="718">
        <v>1136</v>
      </c>
      <c r="D98" s="718">
        <v>1162</v>
      </c>
      <c r="E98" s="718">
        <v>690</v>
      </c>
      <c r="F98" s="718">
        <v>689</v>
      </c>
      <c r="G98" s="718">
        <v>412</v>
      </c>
      <c r="H98" s="718">
        <v>366</v>
      </c>
      <c r="I98" s="717">
        <v>2.9</v>
      </c>
    </row>
    <row r="99" spans="1:9" ht="11.45" customHeight="1">
      <c r="A99" s="55" t="s">
        <v>48</v>
      </c>
      <c r="B99" s="716">
        <v>4616</v>
      </c>
      <c r="C99" s="716">
        <v>1107</v>
      </c>
      <c r="D99" s="716">
        <v>1105</v>
      </c>
      <c r="E99" s="716">
        <v>662</v>
      </c>
      <c r="F99" s="716">
        <v>679</v>
      </c>
      <c r="G99" s="716">
        <v>466</v>
      </c>
      <c r="H99" s="716">
        <v>597</v>
      </c>
      <c r="I99" s="715">
        <v>3.1</v>
      </c>
    </row>
    <row r="100" spans="1:9" s="713" customFormat="1" ht="11.45" customHeight="1">
      <c r="A100" s="101" t="s">
        <v>49</v>
      </c>
      <c r="B100" s="718">
        <v>4212</v>
      </c>
      <c r="C100" s="718">
        <v>898</v>
      </c>
      <c r="D100" s="718">
        <v>1171</v>
      </c>
      <c r="E100" s="718">
        <v>713</v>
      </c>
      <c r="F100" s="718">
        <v>657</v>
      </c>
      <c r="G100" s="718">
        <v>350</v>
      </c>
      <c r="H100" s="718">
        <v>423</v>
      </c>
      <c r="I100" s="717">
        <v>3</v>
      </c>
    </row>
    <row r="101" spans="1:9" ht="11.45" customHeight="1">
      <c r="A101" s="55" t="s">
        <v>50</v>
      </c>
      <c r="B101" s="716">
        <v>9176</v>
      </c>
      <c r="C101" s="716">
        <v>1982</v>
      </c>
      <c r="D101" s="716">
        <v>2058</v>
      </c>
      <c r="E101" s="716">
        <v>1555</v>
      </c>
      <c r="F101" s="716">
        <v>1466</v>
      </c>
      <c r="G101" s="716">
        <v>966</v>
      </c>
      <c r="H101" s="716">
        <v>1149</v>
      </c>
      <c r="I101" s="715">
        <v>3.2</v>
      </c>
    </row>
    <row r="102" spans="1:9" s="713" customFormat="1" ht="14.45" customHeight="1">
      <c r="A102" s="100" t="s">
        <v>136</v>
      </c>
      <c r="B102" s="726">
        <v>100136</v>
      </c>
      <c r="C102" s="726">
        <v>21445</v>
      </c>
      <c r="D102" s="726">
        <v>24938</v>
      </c>
      <c r="E102" s="726">
        <v>18280</v>
      </c>
      <c r="F102" s="726">
        <v>18151</v>
      </c>
      <c r="G102" s="726">
        <v>8916</v>
      </c>
      <c r="H102" s="726">
        <v>8406</v>
      </c>
      <c r="I102" s="725">
        <v>3</v>
      </c>
    </row>
    <row r="103" spans="1:9" s="480" customFormat="1" ht="11.45" customHeight="1">
      <c r="A103" s="56" t="s">
        <v>221</v>
      </c>
      <c r="B103" s="724">
        <v>39091</v>
      </c>
      <c r="C103" s="724">
        <v>8286</v>
      </c>
      <c r="D103" s="724">
        <v>9606</v>
      </c>
      <c r="E103" s="724">
        <v>7600</v>
      </c>
      <c r="F103" s="724">
        <v>7281</v>
      </c>
      <c r="G103" s="724">
        <v>3333</v>
      </c>
      <c r="H103" s="724">
        <v>2985</v>
      </c>
      <c r="I103" s="723">
        <v>3</v>
      </c>
    </row>
    <row r="104" spans="1:9" ht="11.45" customHeight="1">
      <c r="A104" s="101" t="s">
        <v>40</v>
      </c>
      <c r="B104" s="718">
        <v>8869</v>
      </c>
      <c r="C104" s="718">
        <v>1829</v>
      </c>
      <c r="D104" s="718">
        <v>1870</v>
      </c>
      <c r="E104" s="718">
        <v>1509</v>
      </c>
      <c r="F104" s="718">
        <v>1424</v>
      </c>
      <c r="G104" s="718">
        <v>1052</v>
      </c>
      <c r="H104" s="718">
        <v>1185</v>
      </c>
      <c r="I104" s="717">
        <v>3.3</v>
      </c>
    </row>
    <row r="105" spans="1:9" ht="11.45" customHeight="1">
      <c r="A105" s="55" t="s">
        <v>41</v>
      </c>
      <c r="B105" s="716">
        <v>5835</v>
      </c>
      <c r="C105" s="716">
        <v>1437</v>
      </c>
      <c r="D105" s="716">
        <v>1446</v>
      </c>
      <c r="E105" s="716">
        <v>927</v>
      </c>
      <c r="F105" s="716">
        <v>845</v>
      </c>
      <c r="G105" s="716">
        <v>548</v>
      </c>
      <c r="H105" s="716">
        <v>632</v>
      </c>
      <c r="I105" s="715">
        <v>3</v>
      </c>
    </row>
    <row r="106" spans="1:9" ht="11.45" customHeight="1">
      <c r="A106" s="101" t="s">
        <v>42</v>
      </c>
      <c r="B106" s="718">
        <v>4522</v>
      </c>
      <c r="C106" s="718">
        <v>1096</v>
      </c>
      <c r="D106" s="718">
        <v>1205</v>
      </c>
      <c r="E106" s="718">
        <v>750</v>
      </c>
      <c r="F106" s="718">
        <v>675</v>
      </c>
      <c r="G106" s="718">
        <v>382</v>
      </c>
      <c r="H106" s="718">
        <v>414</v>
      </c>
      <c r="I106" s="717">
        <v>2.9</v>
      </c>
    </row>
    <row r="107" spans="1:9" ht="11.45" customHeight="1">
      <c r="A107" s="55" t="s">
        <v>43</v>
      </c>
      <c r="B107" s="716">
        <v>5620</v>
      </c>
      <c r="C107" s="716">
        <v>1170</v>
      </c>
      <c r="D107" s="716">
        <v>1418</v>
      </c>
      <c r="E107" s="716">
        <v>956</v>
      </c>
      <c r="F107" s="716">
        <v>945</v>
      </c>
      <c r="G107" s="716">
        <v>520</v>
      </c>
      <c r="H107" s="716">
        <v>611</v>
      </c>
      <c r="I107" s="715">
        <v>3.1</v>
      </c>
    </row>
    <row r="108" spans="1:9" ht="11.45" customHeight="1">
      <c r="A108" s="101" t="s">
        <v>220</v>
      </c>
      <c r="B108" s="718">
        <v>27127</v>
      </c>
      <c r="C108" s="718">
        <v>5825</v>
      </c>
      <c r="D108" s="718">
        <v>6960</v>
      </c>
      <c r="E108" s="718">
        <v>4957</v>
      </c>
      <c r="F108" s="718">
        <v>5201</v>
      </c>
      <c r="G108" s="718">
        <v>2278</v>
      </c>
      <c r="H108" s="718">
        <v>1906</v>
      </c>
      <c r="I108" s="717">
        <v>2.9</v>
      </c>
    </row>
    <row r="109" spans="1:9" ht="11.45" customHeight="1">
      <c r="A109" s="55" t="s">
        <v>44</v>
      </c>
      <c r="B109" s="716">
        <v>4852</v>
      </c>
      <c r="C109" s="716">
        <v>975</v>
      </c>
      <c r="D109" s="716">
        <v>1316</v>
      </c>
      <c r="E109" s="716">
        <v>840</v>
      </c>
      <c r="F109" s="716">
        <v>902</v>
      </c>
      <c r="G109" s="716">
        <v>423</v>
      </c>
      <c r="H109" s="716">
        <v>396</v>
      </c>
      <c r="I109" s="715">
        <v>3</v>
      </c>
    </row>
    <row r="110" spans="1:9" s="713" customFormat="1" ht="11.45" customHeight="1">
      <c r="A110" s="101" t="s">
        <v>45</v>
      </c>
      <c r="B110" s="718">
        <v>4220</v>
      </c>
      <c r="C110" s="718">
        <v>827</v>
      </c>
      <c r="D110" s="718">
        <v>1117</v>
      </c>
      <c r="E110" s="718">
        <v>741</v>
      </c>
      <c r="F110" s="718">
        <v>878</v>
      </c>
      <c r="G110" s="718">
        <v>380</v>
      </c>
      <c r="H110" s="718">
        <v>277</v>
      </c>
      <c r="I110" s="717">
        <v>3</v>
      </c>
    </row>
    <row r="111" spans="1:9" s="713" customFormat="1" ht="15.95" customHeight="1">
      <c r="A111" s="54" t="s">
        <v>137</v>
      </c>
      <c r="B111" s="722">
        <v>72867</v>
      </c>
      <c r="C111" s="722">
        <v>15700</v>
      </c>
      <c r="D111" s="722">
        <v>18701</v>
      </c>
      <c r="E111" s="722">
        <v>13599</v>
      </c>
      <c r="F111" s="722">
        <v>13663</v>
      </c>
      <c r="G111" s="722">
        <v>6088</v>
      </c>
      <c r="H111" s="722">
        <v>5116</v>
      </c>
      <c r="I111" s="721">
        <v>2.9</v>
      </c>
    </row>
    <row r="112" spans="1:9" s="480" customFormat="1" ht="12" customHeight="1">
      <c r="A112" s="103" t="s">
        <v>222</v>
      </c>
      <c r="B112" s="720">
        <v>39409</v>
      </c>
      <c r="C112" s="720">
        <v>8280</v>
      </c>
      <c r="D112" s="720">
        <v>9902</v>
      </c>
      <c r="E112" s="720">
        <v>7550</v>
      </c>
      <c r="F112" s="720">
        <v>7730</v>
      </c>
      <c r="G112" s="720">
        <v>3373</v>
      </c>
      <c r="H112" s="720">
        <v>2574</v>
      </c>
      <c r="I112" s="719">
        <v>2.9</v>
      </c>
    </row>
    <row r="113" spans="1:9" ht="12" customHeight="1">
      <c r="A113" s="55" t="s">
        <v>86</v>
      </c>
      <c r="B113" s="716">
        <v>15606</v>
      </c>
      <c r="C113" s="716">
        <v>3570</v>
      </c>
      <c r="D113" s="716">
        <v>4085</v>
      </c>
      <c r="E113" s="716">
        <v>2950</v>
      </c>
      <c r="F113" s="716">
        <v>2808</v>
      </c>
      <c r="G113" s="716">
        <v>1190</v>
      </c>
      <c r="H113" s="716">
        <v>1003</v>
      </c>
      <c r="I113" s="715">
        <v>2.8</v>
      </c>
    </row>
    <row r="114" spans="1:9" ht="12" customHeight="1">
      <c r="A114" s="101" t="s">
        <v>87</v>
      </c>
      <c r="B114" s="718">
        <v>10550</v>
      </c>
      <c r="C114" s="718">
        <v>2050</v>
      </c>
      <c r="D114" s="718">
        <v>2744</v>
      </c>
      <c r="E114" s="718">
        <v>1892</v>
      </c>
      <c r="F114" s="718">
        <v>2049</v>
      </c>
      <c r="G114" s="718">
        <v>902</v>
      </c>
      <c r="H114" s="718">
        <v>913</v>
      </c>
      <c r="I114" s="717">
        <v>3</v>
      </c>
    </row>
    <row r="115" spans="1:9" s="713" customFormat="1" ht="12" customHeight="1">
      <c r="A115" s="55" t="s">
        <v>88</v>
      </c>
      <c r="B115" s="716">
        <v>7302</v>
      </c>
      <c r="C115" s="716">
        <v>1800</v>
      </c>
      <c r="D115" s="716">
        <v>1970</v>
      </c>
      <c r="E115" s="716">
        <v>1207</v>
      </c>
      <c r="F115" s="716">
        <v>1076</v>
      </c>
      <c r="G115" s="716">
        <v>623</v>
      </c>
      <c r="H115" s="716">
        <v>626</v>
      </c>
      <c r="I115" s="715">
        <v>2.9</v>
      </c>
    </row>
    <row r="116" spans="1:9" s="713" customFormat="1" ht="15.95" customHeight="1">
      <c r="A116" s="100" t="s">
        <v>138</v>
      </c>
      <c r="B116" s="726">
        <v>71478</v>
      </c>
      <c r="C116" s="726">
        <v>15693</v>
      </c>
      <c r="D116" s="726">
        <v>18270</v>
      </c>
      <c r="E116" s="726">
        <v>12427</v>
      </c>
      <c r="F116" s="726">
        <v>11883</v>
      </c>
      <c r="G116" s="726">
        <v>6434</v>
      </c>
      <c r="H116" s="726">
        <v>6771</v>
      </c>
      <c r="I116" s="725">
        <v>3</v>
      </c>
    </row>
    <row r="117" spans="1:9" s="480" customFormat="1" ht="12" customHeight="1">
      <c r="A117" s="56" t="s">
        <v>223</v>
      </c>
      <c r="B117" s="724">
        <v>24908</v>
      </c>
      <c r="C117" s="724">
        <v>5400</v>
      </c>
      <c r="D117" s="724">
        <v>6749</v>
      </c>
      <c r="E117" s="724">
        <v>4699</v>
      </c>
      <c r="F117" s="724">
        <v>4417</v>
      </c>
      <c r="G117" s="724">
        <v>1946</v>
      </c>
      <c r="H117" s="724">
        <v>1697</v>
      </c>
      <c r="I117" s="723">
        <v>2.9</v>
      </c>
    </row>
    <row r="118" spans="1:9" ht="12" customHeight="1">
      <c r="A118" s="101" t="s">
        <v>65</v>
      </c>
      <c r="B118" s="718">
        <v>7666</v>
      </c>
      <c r="C118" s="718">
        <v>1791</v>
      </c>
      <c r="D118" s="718">
        <v>1983</v>
      </c>
      <c r="E118" s="718">
        <v>1197</v>
      </c>
      <c r="F118" s="718">
        <v>1154</v>
      </c>
      <c r="G118" s="718">
        <v>666</v>
      </c>
      <c r="H118" s="718">
        <v>875</v>
      </c>
      <c r="I118" s="717">
        <v>3</v>
      </c>
    </row>
    <row r="119" spans="1:9" ht="12" customHeight="1">
      <c r="A119" s="55" t="s">
        <v>66</v>
      </c>
      <c r="B119" s="716">
        <v>16679</v>
      </c>
      <c r="C119" s="716">
        <v>3240</v>
      </c>
      <c r="D119" s="716">
        <v>3822</v>
      </c>
      <c r="E119" s="716">
        <v>2774</v>
      </c>
      <c r="F119" s="716">
        <v>2822</v>
      </c>
      <c r="G119" s="716">
        <v>1871</v>
      </c>
      <c r="H119" s="716">
        <v>2150</v>
      </c>
      <c r="I119" s="715">
        <v>3.2</v>
      </c>
    </row>
    <row r="120" spans="1:9" ht="12" customHeight="1">
      <c r="A120" s="101" t="s">
        <v>67</v>
      </c>
      <c r="B120" s="718">
        <v>4024</v>
      </c>
      <c r="C120" s="718">
        <v>1177</v>
      </c>
      <c r="D120" s="718">
        <v>1102</v>
      </c>
      <c r="E120" s="718">
        <v>587</v>
      </c>
      <c r="F120" s="718">
        <v>476</v>
      </c>
      <c r="G120" s="718">
        <v>303</v>
      </c>
      <c r="H120" s="718">
        <v>379</v>
      </c>
      <c r="I120" s="717">
        <v>2.7</v>
      </c>
    </row>
    <row r="121" spans="1:9" s="713" customFormat="1" ht="12" customHeight="1">
      <c r="A121" s="55" t="s">
        <v>68</v>
      </c>
      <c r="B121" s="716">
        <v>7712</v>
      </c>
      <c r="C121" s="716">
        <v>1804</v>
      </c>
      <c r="D121" s="716">
        <v>1900</v>
      </c>
      <c r="E121" s="716">
        <v>1240</v>
      </c>
      <c r="F121" s="716">
        <v>1125</v>
      </c>
      <c r="G121" s="716">
        <v>762</v>
      </c>
      <c r="H121" s="716">
        <v>881</v>
      </c>
      <c r="I121" s="715">
        <v>3</v>
      </c>
    </row>
    <row r="122" spans="1:9" ht="12" customHeight="1">
      <c r="A122" s="101" t="s">
        <v>69</v>
      </c>
      <c r="B122" s="718">
        <v>10489</v>
      </c>
      <c r="C122" s="718">
        <v>2281</v>
      </c>
      <c r="D122" s="718">
        <v>2714</v>
      </c>
      <c r="E122" s="718">
        <v>1930</v>
      </c>
      <c r="F122" s="718">
        <v>1889</v>
      </c>
      <c r="G122" s="718">
        <v>886</v>
      </c>
      <c r="H122" s="718">
        <v>789</v>
      </c>
      <c r="I122" s="717">
        <v>2.9</v>
      </c>
    </row>
    <row r="123" spans="1:9" s="713" customFormat="1" ht="15.95" customHeight="1">
      <c r="A123" s="54" t="s">
        <v>139</v>
      </c>
      <c r="B123" s="722">
        <v>77270</v>
      </c>
      <c r="C123" s="722">
        <v>14689</v>
      </c>
      <c r="D123" s="722">
        <v>18966</v>
      </c>
      <c r="E123" s="722">
        <v>14077</v>
      </c>
      <c r="F123" s="722">
        <v>13968</v>
      </c>
      <c r="G123" s="722">
        <v>7369</v>
      </c>
      <c r="H123" s="722">
        <v>8201</v>
      </c>
      <c r="I123" s="721">
        <v>3.1</v>
      </c>
    </row>
    <row r="124" spans="1:9" s="480" customFormat="1" ht="12" customHeight="1">
      <c r="A124" s="103" t="s">
        <v>224</v>
      </c>
      <c r="B124" s="720">
        <v>40947</v>
      </c>
      <c r="C124" s="720">
        <v>7472</v>
      </c>
      <c r="D124" s="720">
        <v>9885</v>
      </c>
      <c r="E124" s="720">
        <v>7806</v>
      </c>
      <c r="F124" s="720">
        <v>7785</v>
      </c>
      <c r="G124" s="720">
        <v>3893</v>
      </c>
      <c r="H124" s="720">
        <v>4106</v>
      </c>
      <c r="I124" s="719">
        <v>3.1</v>
      </c>
    </row>
    <row r="125" spans="1:9" ht="12" customHeight="1">
      <c r="A125" s="55" t="s">
        <v>92</v>
      </c>
      <c r="B125" s="716">
        <v>8146</v>
      </c>
      <c r="C125" s="716">
        <v>1452</v>
      </c>
      <c r="D125" s="716">
        <v>1989</v>
      </c>
      <c r="E125" s="716">
        <v>1349</v>
      </c>
      <c r="F125" s="716">
        <v>1451</v>
      </c>
      <c r="G125" s="716">
        <v>818</v>
      </c>
      <c r="H125" s="716">
        <v>1087</v>
      </c>
      <c r="I125" s="715">
        <v>3.3</v>
      </c>
    </row>
    <row r="126" spans="1:9" ht="12" customHeight="1">
      <c r="A126" s="101" t="s">
        <v>93</v>
      </c>
      <c r="B126" s="718">
        <v>5320</v>
      </c>
      <c r="C126" s="718">
        <v>1041</v>
      </c>
      <c r="D126" s="718">
        <v>1393</v>
      </c>
      <c r="E126" s="718">
        <v>916</v>
      </c>
      <c r="F126" s="718">
        <v>958</v>
      </c>
      <c r="G126" s="718">
        <v>495</v>
      </c>
      <c r="H126" s="718">
        <v>517</v>
      </c>
      <c r="I126" s="717">
        <v>3.1</v>
      </c>
    </row>
    <row r="127" spans="1:9" ht="12" customHeight="1">
      <c r="A127" s="55" t="s">
        <v>94</v>
      </c>
      <c r="B127" s="716">
        <v>5544</v>
      </c>
      <c r="C127" s="716">
        <v>1159</v>
      </c>
      <c r="D127" s="716">
        <v>1286</v>
      </c>
      <c r="E127" s="716">
        <v>848</v>
      </c>
      <c r="F127" s="716">
        <v>875</v>
      </c>
      <c r="G127" s="716">
        <v>577</v>
      </c>
      <c r="H127" s="716">
        <v>799</v>
      </c>
      <c r="I127" s="715">
        <v>3.2</v>
      </c>
    </row>
    <row r="128" spans="1:9" s="713" customFormat="1" ht="12" customHeight="1">
      <c r="A128" s="101" t="s">
        <v>95</v>
      </c>
      <c r="B128" s="718">
        <v>14342</v>
      </c>
      <c r="C128" s="718">
        <v>2945</v>
      </c>
      <c r="D128" s="718">
        <v>3727</v>
      </c>
      <c r="E128" s="718">
        <v>2686</v>
      </c>
      <c r="F128" s="718">
        <v>2412</v>
      </c>
      <c r="G128" s="718">
        <v>1271</v>
      </c>
      <c r="H128" s="718">
        <v>1301</v>
      </c>
      <c r="I128" s="717">
        <v>3</v>
      </c>
    </row>
    <row r="129" spans="1:9" ht="12" customHeight="1">
      <c r="A129" s="55" t="s">
        <v>96</v>
      </c>
      <c r="B129" s="716">
        <v>2971</v>
      </c>
      <c r="C129" s="716">
        <v>620</v>
      </c>
      <c r="D129" s="716">
        <v>686</v>
      </c>
      <c r="E129" s="716">
        <v>472</v>
      </c>
      <c r="F129" s="716">
        <v>487</v>
      </c>
      <c r="G129" s="716">
        <v>315</v>
      </c>
      <c r="H129" s="716">
        <v>391</v>
      </c>
      <c r="I129" s="715">
        <v>3.2</v>
      </c>
    </row>
    <row r="130" spans="1:9" s="713" customFormat="1" ht="15.95" customHeight="1">
      <c r="A130" s="100" t="s">
        <v>140</v>
      </c>
      <c r="B130" s="726">
        <v>90515</v>
      </c>
      <c r="C130" s="726">
        <v>14867</v>
      </c>
      <c r="D130" s="726">
        <v>19620</v>
      </c>
      <c r="E130" s="726">
        <v>14960</v>
      </c>
      <c r="F130" s="726">
        <v>18030</v>
      </c>
      <c r="G130" s="726">
        <v>11281</v>
      </c>
      <c r="H130" s="726">
        <v>11757</v>
      </c>
      <c r="I130" s="725">
        <v>3.4</v>
      </c>
    </row>
    <row r="131" spans="1:9" s="480" customFormat="1" ht="12" customHeight="1">
      <c r="A131" s="56" t="s">
        <v>225</v>
      </c>
      <c r="B131" s="724">
        <v>42028</v>
      </c>
      <c r="C131" s="724">
        <v>8500</v>
      </c>
      <c r="D131" s="724">
        <v>10631</v>
      </c>
      <c r="E131" s="724">
        <v>7779</v>
      </c>
      <c r="F131" s="724">
        <v>8288</v>
      </c>
      <c r="G131" s="724">
        <v>3809</v>
      </c>
      <c r="H131" s="724">
        <v>3021</v>
      </c>
      <c r="I131" s="723">
        <v>3</v>
      </c>
    </row>
    <row r="132" spans="1:9" ht="12" customHeight="1">
      <c r="A132" s="101" t="s">
        <v>89</v>
      </c>
      <c r="B132" s="718">
        <v>9319</v>
      </c>
      <c r="C132" s="718">
        <v>2038</v>
      </c>
      <c r="D132" s="718">
        <v>2407</v>
      </c>
      <c r="E132" s="718">
        <v>1594</v>
      </c>
      <c r="F132" s="718">
        <v>1660</v>
      </c>
      <c r="G132" s="718">
        <v>877</v>
      </c>
      <c r="H132" s="718">
        <v>743</v>
      </c>
      <c r="I132" s="717">
        <v>3</v>
      </c>
    </row>
    <row r="133" spans="1:9" ht="12" customHeight="1">
      <c r="A133" s="55" t="s">
        <v>226</v>
      </c>
      <c r="B133" s="716">
        <v>24090</v>
      </c>
      <c r="C133" s="716">
        <v>2057</v>
      </c>
      <c r="D133" s="716">
        <v>3613</v>
      </c>
      <c r="E133" s="716">
        <v>3320</v>
      </c>
      <c r="F133" s="716">
        <v>5160</v>
      </c>
      <c r="G133" s="716">
        <v>4536</v>
      </c>
      <c r="H133" s="716">
        <v>5404</v>
      </c>
      <c r="I133" s="715">
        <v>4.2</v>
      </c>
    </row>
    <row r="134" spans="1:9" s="713" customFormat="1" ht="12" customHeight="1">
      <c r="A134" s="101" t="s">
        <v>90</v>
      </c>
      <c r="B134" s="718">
        <v>8442</v>
      </c>
      <c r="C134" s="718">
        <v>1794</v>
      </c>
      <c r="D134" s="718">
        <v>2198</v>
      </c>
      <c r="E134" s="718">
        <v>1435</v>
      </c>
      <c r="F134" s="718">
        <v>1742</v>
      </c>
      <c r="G134" s="718">
        <v>724</v>
      </c>
      <c r="H134" s="718">
        <v>549</v>
      </c>
      <c r="I134" s="717">
        <v>2.9</v>
      </c>
    </row>
    <row r="135" spans="1:9" ht="12" customHeight="1">
      <c r="A135" s="55" t="s">
        <v>91</v>
      </c>
      <c r="B135" s="716">
        <v>6636</v>
      </c>
      <c r="C135" s="716">
        <v>478</v>
      </c>
      <c r="D135" s="716">
        <v>771</v>
      </c>
      <c r="E135" s="716">
        <v>832</v>
      </c>
      <c r="F135" s="716">
        <v>1180</v>
      </c>
      <c r="G135" s="716">
        <v>1335</v>
      </c>
      <c r="H135" s="716">
        <v>2040</v>
      </c>
      <c r="I135" s="715">
        <v>4.7</v>
      </c>
    </row>
    <row r="136" spans="1:9" s="713" customFormat="1" ht="15.95" customHeight="1">
      <c r="A136" s="100" t="s">
        <v>141</v>
      </c>
      <c r="B136" s="726">
        <v>97096</v>
      </c>
      <c r="C136" s="726">
        <v>19542</v>
      </c>
      <c r="D136" s="726">
        <v>23623</v>
      </c>
      <c r="E136" s="726">
        <v>18989</v>
      </c>
      <c r="F136" s="726">
        <v>18571</v>
      </c>
      <c r="G136" s="726">
        <v>8675</v>
      </c>
      <c r="H136" s="726">
        <v>7696</v>
      </c>
      <c r="I136" s="725">
        <v>3</v>
      </c>
    </row>
    <row r="137" spans="1:9" s="480" customFormat="1" ht="12" customHeight="1">
      <c r="A137" s="56" t="s">
        <v>227</v>
      </c>
      <c r="B137" s="724">
        <v>59991</v>
      </c>
      <c r="C137" s="724">
        <v>11523</v>
      </c>
      <c r="D137" s="724">
        <v>14751</v>
      </c>
      <c r="E137" s="724">
        <v>12568</v>
      </c>
      <c r="F137" s="724">
        <v>12256</v>
      </c>
      <c r="G137" s="724">
        <v>5004</v>
      </c>
      <c r="H137" s="724">
        <v>3889</v>
      </c>
      <c r="I137" s="723">
        <v>3</v>
      </c>
    </row>
    <row r="138" spans="1:9" ht="12" customHeight="1">
      <c r="A138" s="101" t="s">
        <v>59</v>
      </c>
      <c r="B138" s="718">
        <v>15630</v>
      </c>
      <c r="C138" s="718">
        <v>3304</v>
      </c>
      <c r="D138" s="718">
        <v>3882</v>
      </c>
      <c r="E138" s="718">
        <v>2917</v>
      </c>
      <c r="F138" s="718">
        <v>2979</v>
      </c>
      <c r="G138" s="718">
        <v>1426</v>
      </c>
      <c r="H138" s="718">
        <v>1122</v>
      </c>
      <c r="I138" s="717">
        <v>3</v>
      </c>
    </row>
    <row r="139" spans="1:9" ht="12" customHeight="1">
      <c r="A139" s="55" t="s">
        <v>60</v>
      </c>
      <c r="B139" s="716">
        <v>3736</v>
      </c>
      <c r="C139" s="716">
        <v>767</v>
      </c>
      <c r="D139" s="716">
        <v>872</v>
      </c>
      <c r="E139" s="716">
        <v>652</v>
      </c>
      <c r="F139" s="716">
        <v>645</v>
      </c>
      <c r="G139" s="716">
        <v>372</v>
      </c>
      <c r="H139" s="716">
        <v>428</v>
      </c>
      <c r="I139" s="715">
        <v>3.1</v>
      </c>
    </row>
    <row r="140" spans="1:9" ht="12" customHeight="1">
      <c r="A140" s="101" t="s">
        <v>61</v>
      </c>
      <c r="B140" s="718">
        <v>4755</v>
      </c>
      <c r="C140" s="718">
        <v>1183</v>
      </c>
      <c r="D140" s="718">
        <v>1220</v>
      </c>
      <c r="E140" s="718">
        <v>692</v>
      </c>
      <c r="F140" s="718">
        <v>636</v>
      </c>
      <c r="G140" s="718">
        <v>493</v>
      </c>
      <c r="H140" s="718">
        <v>531</v>
      </c>
      <c r="I140" s="717">
        <v>3</v>
      </c>
    </row>
    <row r="141" spans="1:9" ht="12" customHeight="1">
      <c r="A141" s="55" t="s">
        <v>62</v>
      </c>
      <c r="B141" s="716">
        <v>2455</v>
      </c>
      <c r="C141" s="716">
        <v>518</v>
      </c>
      <c r="D141" s="716">
        <v>537</v>
      </c>
      <c r="E141" s="716">
        <v>420</v>
      </c>
      <c r="F141" s="716">
        <v>408</v>
      </c>
      <c r="G141" s="716">
        <v>286</v>
      </c>
      <c r="H141" s="716">
        <v>286</v>
      </c>
      <c r="I141" s="715">
        <v>3.2</v>
      </c>
    </row>
    <row r="142" spans="1:9" s="713" customFormat="1" ht="12" customHeight="1">
      <c r="A142" s="101" t="s">
        <v>63</v>
      </c>
      <c r="B142" s="718">
        <v>3593</v>
      </c>
      <c r="C142" s="718">
        <v>800</v>
      </c>
      <c r="D142" s="718">
        <v>772</v>
      </c>
      <c r="E142" s="718">
        <v>587</v>
      </c>
      <c r="F142" s="718">
        <v>588</v>
      </c>
      <c r="G142" s="718">
        <v>354</v>
      </c>
      <c r="H142" s="718">
        <v>492</v>
      </c>
      <c r="I142" s="717">
        <v>3.2</v>
      </c>
    </row>
    <row r="143" spans="1:9" s="713" customFormat="1" ht="12" customHeight="1">
      <c r="A143" s="55" t="s">
        <v>64</v>
      </c>
      <c r="B143" s="716">
        <v>6936</v>
      </c>
      <c r="C143" s="716">
        <v>1447</v>
      </c>
      <c r="D143" s="716">
        <v>1589</v>
      </c>
      <c r="E143" s="716">
        <v>1153</v>
      </c>
      <c r="F143" s="716">
        <v>1059</v>
      </c>
      <c r="G143" s="716">
        <v>740</v>
      </c>
      <c r="H143" s="716">
        <v>948</v>
      </c>
      <c r="I143" s="715">
        <v>3.2</v>
      </c>
    </row>
    <row r="144" spans="1:9" s="713" customFormat="1" ht="23.1" customHeight="1">
      <c r="A144" s="102" t="s">
        <v>262</v>
      </c>
      <c r="B144" s="726">
        <v>522527</v>
      </c>
      <c r="C144" s="726">
        <v>108615</v>
      </c>
      <c r="D144" s="726">
        <v>134874</v>
      </c>
      <c r="E144" s="726">
        <v>95608</v>
      </c>
      <c r="F144" s="726">
        <v>93535</v>
      </c>
      <c r="G144" s="726">
        <v>45359</v>
      </c>
      <c r="H144" s="726">
        <v>44536</v>
      </c>
      <c r="I144" s="725">
        <v>3</v>
      </c>
    </row>
    <row r="145" spans="1:9" s="713" customFormat="1" ht="15.95" customHeight="1">
      <c r="A145" s="54" t="s">
        <v>142</v>
      </c>
      <c r="B145" s="722">
        <v>45970</v>
      </c>
      <c r="C145" s="722">
        <v>11253</v>
      </c>
      <c r="D145" s="722">
        <v>13055</v>
      </c>
      <c r="E145" s="722">
        <v>8695</v>
      </c>
      <c r="F145" s="722">
        <v>7351</v>
      </c>
      <c r="G145" s="722">
        <v>3092</v>
      </c>
      <c r="H145" s="722">
        <v>2524</v>
      </c>
      <c r="I145" s="721">
        <v>2.7</v>
      </c>
    </row>
    <row r="146" spans="1:9" s="480" customFormat="1" ht="12" customHeight="1">
      <c r="A146" s="103" t="s">
        <v>70</v>
      </c>
      <c r="B146" s="720">
        <v>17103</v>
      </c>
      <c r="C146" s="720">
        <v>3825</v>
      </c>
      <c r="D146" s="720">
        <v>4459</v>
      </c>
      <c r="E146" s="720">
        <v>3390</v>
      </c>
      <c r="F146" s="720">
        <v>3086</v>
      </c>
      <c r="G146" s="720">
        <v>1305</v>
      </c>
      <c r="H146" s="720">
        <v>1038</v>
      </c>
      <c r="I146" s="719">
        <v>2.8</v>
      </c>
    </row>
    <row r="147" spans="1:9" ht="12" customHeight="1">
      <c r="A147" s="55" t="s">
        <v>71</v>
      </c>
      <c r="B147" s="716">
        <v>7745</v>
      </c>
      <c r="C147" s="716">
        <v>1914</v>
      </c>
      <c r="D147" s="716">
        <v>2403</v>
      </c>
      <c r="E147" s="716">
        <v>1358</v>
      </c>
      <c r="F147" s="716">
        <v>1147</v>
      </c>
      <c r="G147" s="716">
        <v>491</v>
      </c>
      <c r="H147" s="716">
        <v>432</v>
      </c>
      <c r="I147" s="715">
        <v>2.7</v>
      </c>
    </row>
    <row r="148" spans="1:9" s="713" customFormat="1" ht="12" customHeight="1">
      <c r="A148" s="101" t="s">
        <v>72</v>
      </c>
      <c r="B148" s="718">
        <v>7216</v>
      </c>
      <c r="C148" s="718">
        <v>1852</v>
      </c>
      <c r="D148" s="718">
        <v>2183</v>
      </c>
      <c r="E148" s="718">
        <v>1354</v>
      </c>
      <c r="F148" s="718">
        <v>1132</v>
      </c>
      <c r="G148" s="718">
        <v>423</v>
      </c>
      <c r="H148" s="718">
        <v>272</v>
      </c>
      <c r="I148" s="717">
        <v>2.6</v>
      </c>
    </row>
    <row r="149" spans="1:9" ht="12" customHeight="1">
      <c r="A149" s="55" t="s">
        <v>73</v>
      </c>
      <c r="B149" s="716">
        <v>13906</v>
      </c>
      <c r="C149" s="716">
        <v>3662</v>
      </c>
      <c r="D149" s="716">
        <v>4010</v>
      </c>
      <c r="E149" s="716">
        <v>2593</v>
      </c>
      <c r="F149" s="716">
        <v>1986</v>
      </c>
      <c r="G149" s="716">
        <v>873</v>
      </c>
      <c r="H149" s="716">
        <v>782</v>
      </c>
      <c r="I149" s="715">
        <v>2.7</v>
      </c>
    </row>
    <row r="150" spans="1:9" s="713" customFormat="1" ht="15.95" customHeight="1">
      <c r="A150" s="100" t="s">
        <v>143</v>
      </c>
      <c r="B150" s="726">
        <v>59776</v>
      </c>
      <c r="C150" s="726">
        <v>13676</v>
      </c>
      <c r="D150" s="726">
        <v>14361</v>
      </c>
      <c r="E150" s="726">
        <v>10060</v>
      </c>
      <c r="F150" s="726">
        <v>9394</v>
      </c>
      <c r="G150" s="726">
        <v>5565</v>
      </c>
      <c r="H150" s="726">
        <v>6720</v>
      </c>
      <c r="I150" s="725">
        <v>3.1</v>
      </c>
    </row>
    <row r="151" spans="1:9" s="713" customFormat="1" ht="12" customHeight="1">
      <c r="A151" s="56" t="s">
        <v>144</v>
      </c>
      <c r="B151" s="724">
        <v>24806</v>
      </c>
      <c r="C151" s="724">
        <v>5270</v>
      </c>
      <c r="D151" s="724">
        <v>5899</v>
      </c>
      <c r="E151" s="724">
        <v>4677</v>
      </c>
      <c r="F151" s="724">
        <v>4514</v>
      </c>
      <c r="G151" s="724">
        <v>2155</v>
      </c>
      <c r="H151" s="724">
        <v>2291</v>
      </c>
      <c r="I151" s="723">
        <v>3</v>
      </c>
    </row>
    <row r="152" spans="1:9" ht="12.95" customHeight="1">
      <c r="A152" s="104" t="s">
        <v>145</v>
      </c>
      <c r="B152" s="718">
        <v>20651</v>
      </c>
      <c r="C152" s="718">
        <v>4475</v>
      </c>
      <c r="D152" s="718">
        <v>4938</v>
      </c>
      <c r="E152" s="718">
        <v>3934</v>
      </c>
      <c r="F152" s="718">
        <v>3803</v>
      </c>
      <c r="G152" s="718">
        <v>1784</v>
      </c>
      <c r="H152" s="718">
        <v>1717</v>
      </c>
      <c r="I152" s="717">
        <v>3</v>
      </c>
    </row>
    <row r="153" spans="1:9" ht="12.75" customHeight="1">
      <c r="A153" s="57" t="s">
        <v>146</v>
      </c>
      <c r="B153" s="716">
        <v>4155</v>
      </c>
      <c r="C153" s="716">
        <v>795</v>
      </c>
      <c r="D153" s="716">
        <v>961</v>
      </c>
      <c r="E153" s="716">
        <v>743</v>
      </c>
      <c r="F153" s="716">
        <v>711</v>
      </c>
      <c r="G153" s="716">
        <v>371</v>
      </c>
      <c r="H153" s="716">
        <v>574</v>
      </c>
      <c r="I153" s="715">
        <v>3.3</v>
      </c>
    </row>
    <row r="154" spans="1:9" ht="12.95" customHeight="1">
      <c r="A154" s="101" t="s">
        <v>53</v>
      </c>
      <c r="B154" s="718">
        <v>5488</v>
      </c>
      <c r="C154" s="718">
        <v>1145</v>
      </c>
      <c r="D154" s="718">
        <v>1277</v>
      </c>
      <c r="E154" s="718">
        <v>893</v>
      </c>
      <c r="F154" s="718">
        <v>865</v>
      </c>
      <c r="G154" s="718">
        <v>575</v>
      </c>
      <c r="H154" s="718">
        <v>733</v>
      </c>
      <c r="I154" s="717">
        <v>3.2</v>
      </c>
    </row>
    <row r="155" spans="1:9" ht="12.95" customHeight="1">
      <c r="A155" s="55" t="s">
        <v>54</v>
      </c>
      <c r="B155" s="716">
        <v>2651</v>
      </c>
      <c r="C155" s="716">
        <v>622</v>
      </c>
      <c r="D155" s="716">
        <v>626</v>
      </c>
      <c r="E155" s="716">
        <v>397</v>
      </c>
      <c r="F155" s="716">
        <v>386</v>
      </c>
      <c r="G155" s="716">
        <v>253</v>
      </c>
      <c r="H155" s="716">
        <v>367</v>
      </c>
      <c r="I155" s="715">
        <v>3.1</v>
      </c>
    </row>
    <row r="156" spans="1:9" ht="12.95" customHeight="1">
      <c r="A156" s="101" t="s">
        <v>55</v>
      </c>
      <c r="B156" s="718">
        <v>3865</v>
      </c>
      <c r="C156" s="718">
        <v>1060</v>
      </c>
      <c r="D156" s="718">
        <v>950</v>
      </c>
      <c r="E156" s="718">
        <v>567</v>
      </c>
      <c r="F156" s="718">
        <v>485</v>
      </c>
      <c r="G156" s="718">
        <v>359</v>
      </c>
      <c r="H156" s="718">
        <v>444</v>
      </c>
      <c r="I156" s="717">
        <v>2.9</v>
      </c>
    </row>
    <row r="157" spans="1:9" ht="12.95" customHeight="1">
      <c r="A157" s="55" t="s">
        <v>56</v>
      </c>
      <c r="B157" s="716">
        <v>4290</v>
      </c>
      <c r="C157" s="716">
        <v>1060</v>
      </c>
      <c r="D157" s="716">
        <v>1137</v>
      </c>
      <c r="E157" s="716">
        <v>663</v>
      </c>
      <c r="F157" s="716">
        <v>548</v>
      </c>
      <c r="G157" s="716">
        <v>385</v>
      </c>
      <c r="H157" s="716">
        <v>497</v>
      </c>
      <c r="I157" s="715">
        <v>3</v>
      </c>
    </row>
    <row r="158" spans="1:9" ht="12.95" customHeight="1">
      <c r="A158" s="101" t="s">
        <v>57</v>
      </c>
      <c r="B158" s="718">
        <v>5519</v>
      </c>
      <c r="C158" s="718">
        <v>1478</v>
      </c>
      <c r="D158" s="718">
        <v>1565</v>
      </c>
      <c r="E158" s="718">
        <v>845</v>
      </c>
      <c r="F158" s="718">
        <v>700</v>
      </c>
      <c r="G158" s="718">
        <v>431</v>
      </c>
      <c r="H158" s="718">
        <v>500</v>
      </c>
      <c r="I158" s="717">
        <v>2.8</v>
      </c>
    </row>
    <row r="159" spans="1:9" s="713" customFormat="1" ht="12.95" customHeight="1">
      <c r="A159" s="55" t="s">
        <v>58</v>
      </c>
      <c r="B159" s="716">
        <v>3571</v>
      </c>
      <c r="C159" s="716">
        <v>836</v>
      </c>
      <c r="D159" s="716">
        <v>765</v>
      </c>
      <c r="E159" s="716">
        <v>557</v>
      </c>
      <c r="F159" s="716">
        <v>491</v>
      </c>
      <c r="G159" s="716">
        <v>401</v>
      </c>
      <c r="H159" s="716">
        <v>521</v>
      </c>
      <c r="I159" s="715">
        <v>3.2</v>
      </c>
    </row>
    <row r="160" spans="1:9" ht="12.95" customHeight="1">
      <c r="A160" s="101" t="s">
        <v>123</v>
      </c>
      <c r="B160" s="718">
        <v>9586</v>
      </c>
      <c r="C160" s="718">
        <v>2205</v>
      </c>
      <c r="D160" s="718">
        <v>2142</v>
      </c>
      <c r="E160" s="718">
        <v>1461</v>
      </c>
      <c r="F160" s="718">
        <v>1405</v>
      </c>
      <c r="G160" s="718">
        <v>1006</v>
      </c>
      <c r="H160" s="718">
        <v>1367</v>
      </c>
      <c r="I160" s="717">
        <v>3.2</v>
      </c>
    </row>
    <row r="161" spans="1:9" s="713" customFormat="1" ht="15.95" customHeight="1">
      <c r="A161" s="54" t="s">
        <v>147</v>
      </c>
      <c r="B161" s="722">
        <v>42445</v>
      </c>
      <c r="C161" s="722">
        <v>10113</v>
      </c>
      <c r="D161" s="722">
        <v>11665</v>
      </c>
      <c r="E161" s="722">
        <v>7884</v>
      </c>
      <c r="F161" s="722">
        <v>6354</v>
      </c>
      <c r="G161" s="722">
        <v>3249</v>
      </c>
      <c r="H161" s="722">
        <v>3180</v>
      </c>
      <c r="I161" s="721">
        <v>2.8</v>
      </c>
    </row>
    <row r="162" spans="1:9" s="480" customFormat="1" ht="11.65" customHeight="1">
      <c r="A162" s="103" t="s">
        <v>228</v>
      </c>
      <c r="B162" s="720">
        <v>21031</v>
      </c>
      <c r="C162" s="720">
        <v>4865</v>
      </c>
      <c r="D162" s="720">
        <v>5674</v>
      </c>
      <c r="E162" s="720">
        <v>4120</v>
      </c>
      <c r="F162" s="720">
        <v>3305</v>
      </c>
      <c r="G162" s="720">
        <v>1567</v>
      </c>
      <c r="H162" s="720">
        <v>1500</v>
      </c>
      <c r="I162" s="719">
        <v>2.8</v>
      </c>
    </row>
    <row r="163" spans="1:9" ht="11.65" customHeight="1">
      <c r="A163" s="55" t="s">
        <v>74</v>
      </c>
      <c r="B163" s="716">
        <v>4495</v>
      </c>
      <c r="C163" s="716">
        <v>1112</v>
      </c>
      <c r="D163" s="716">
        <v>1201</v>
      </c>
      <c r="E163" s="716">
        <v>786</v>
      </c>
      <c r="F163" s="716">
        <v>536</v>
      </c>
      <c r="G163" s="716">
        <v>432</v>
      </c>
      <c r="H163" s="716">
        <v>428</v>
      </c>
      <c r="I163" s="715">
        <v>2.9</v>
      </c>
    </row>
    <row r="164" spans="1:9" s="713" customFormat="1" ht="11.65" customHeight="1">
      <c r="A164" s="101" t="s">
        <v>75</v>
      </c>
      <c r="B164" s="718">
        <v>11572</v>
      </c>
      <c r="C164" s="718">
        <v>2943</v>
      </c>
      <c r="D164" s="718">
        <v>3382</v>
      </c>
      <c r="E164" s="718">
        <v>2083</v>
      </c>
      <c r="F164" s="718">
        <v>1647</v>
      </c>
      <c r="G164" s="718">
        <v>826</v>
      </c>
      <c r="H164" s="718">
        <v>691</v>
      </c>
      <c r="I164" s="717">
        <v>2.7</v>
      </c>
    </row>
    <row r="165" spans="1:9" ht="11.65" customHeight="1">
      <c r="A165" s="55" t="s">
        <v>76</v>
      </c>
      <c r="B165" s="716">
        <v>5347</v>
      </c>
      <c r="C165" s="716">
        <v>1193</v>
      </c>
      <c r="D165" s="716">
        <v>1408</v>
      </c>
      <c r="E165" s="716">
        <v>895</v>
      </c>
      <c r="F165" s="716">
        <v>866</v>
      </c>
      <c r="G165" s="716">
        <v>424</v>
      </c>
      <c r="H165" s="716">
        <v>561</v>
      </c>
      <c r="I165" s="715">
        <v>3</v>
      </c>
    </row>
    <row r="166" spans="1:9" s="713" customFormat="1" ht="15.95" customHeight="1">
      <c r="A166" s="100" t="s">
        <v>148</v>
      </c>
      <c r="B166" s="726">
        <v>66740</v>
      </c>
      <c r="C166" s="726">
        <v>11828</v>
      </c>
      <c r="D166" s="726">
        <v>16107</v>
      </c>
      <c r="E166" s="726">
        <v>11331</v>
      </c>
      <c r="F166" s="726">
        <v>12173</v>
      </c>
      <c r="G166" s="726">
        <v>7097</v>
      </c>
      <c r="H166" s="726">
        <v>8204</v>
      </c>
      <c r="I166" s="725">
        <v>3.2</v>
      </c>
    </row>
    <row r="167" spans="1:9" s="480" customFormat="1" ht="11.65" customHeight="1">
      <c r="A167" s="56" t="s">
        <v>229</v>
      </c>
      <c r="B167" s="724">
        <v>43603</v>
      </c>
      <c r="C167" s="724">
        <v>7074</v>
      </c>
      <c r="D167" s="724">
        <v>10182</v>
      </c>
      <c r="E167" s="724">
        <v>7791</v>
      </c>
      <c r="F167" s="724">
        <v>8232</v>
      </c>
      <c r="G167" s="724">
        <v>4796</v>
      </c>
      <c r="H167" s="724">
        <v>5528</v>
      </c>
      <c r="I167" s="723">
        <v>3.3</v>
      </c>
    </row>
    <row r="168" spans="1:9" ht="11.65" customHeight="1">
      <c r="A168" s="101" t="s">
        <v>111</v>
      </c>
      <c r="B168" s="718">
        <v>3720</v>
      </c>
      <c r="C168" s="718">
        <v>873</v>
      </c>
      <c r="D168" s="718">
        <v>1069</v>
      </c>
      <c r="E168" s="718">
        <v>491</v>
      </c>
      <c r="F168" s="718">
        <v>506</v>
      </c>
      <c r="G168" s="718">
        <v>353</v>
      </c>
      <c r="H168" s="718">
        <v>428</v>
      </c>
      <c r="I168" s="717">
        <v>3</v>
      </c>
    </row>
    <row r="169" spans="1:9" ht="11.65" customHeight="1">
      <c r="A169" s="55" t="s">
        <v>112</v>
      </c>
      <c r="B169" s="716">
        <v>9096</v>
      </c>
      <c r="C169" s="716">
        <v>1559</v>
      </c>
      <c r="D169" s="716">
        <v>2128</v>
      </c>
      <c r="E169" s="716">
        <v>1498</v>
      </c>
      <c r="F169" s="716">
        <v>1779</v>
      </c>
      <c r="G169" s="716">
        <v>949</v>
      </c>
      <c r="H169" s="716">
        <v>1183</v>
      </c>
      <c r="I169" s="715">
        <v>3.3</v>
      </c>
    </row>
    <row r="170" spans="1:9" ht="11.65" customHeight="1">
      <c r="A170" s="101" t="s">
        <v>113</v>
      </c>
      <c r="B170" s="718">
        <v>6919</v>
      </c>
      <c r="C170" s="718">
        <v>1298</v>
      </c>
      <c r="D170" s="718">
        <v>1752</v>
      </c>
      <c r="E170" s="718">
        <v>1100</v>
      </c>
      <c r="F170" s="718">
        <v>1210</v>
      </c>
      <c r="G170" s="718">
        <v>752</v>
      </c>
      <c r="H170" s="718">
        <v>807</v>
      </c>
      <c r="I170" s="717">
        <v>3.2</v>
      </c>
    </row>
    <row r="171" spans="1:9" s="713" customFormat="1" ht="11.65" customHeight="1">
      <c r="A171" s="55" t="s">
        <v>114</v>
      </c>
      <c r="B171" s="716">
        <v>2608</v>
      </c>
      <c r="C171" s="716">
        <v>699</v>
      </c>
      <c r="D171" s="716">
        <v>723</v>
      </c>
      <c r="E171" s="716">
        <v>346</v>
      </c>
      <c r="F171" s="716">
        <v>376</v>
      </c>
      <c r="G171" s="716">
        <v>226</v>
      </c>
      <c r="H171" s="716">
        <v>238</v>
      </c>
      <c r="I171" s="715">
        <v>2.9</v>
      </c>
    </row>
    <row r="172" spans="1:9" ht="11.65" customHeight="1">
      <c r="A172" s="101" t="s">
        <v>115</v>
      </c>
      <c r="B172" s="718">
        <v>794</v>
      </c>
      <c r="C172" s="718">
        <v>325</v>
      </c>
      <c r="D172" s="718">
        <v>253</v>
      </c>
      <c r="E172" s="718">
        <v>105</v>
      </c>
      <c r="F172" s="718">
        <v>70</v>
      </c>
      <c r="G172" s="718">
        <v>21</v>
      </c>
      <c r="H172" s="718">
        <v>20</v>
      </c>
      <c r="I172" s="717">
        <v>2.1</v>
      </c>
    </row>
    <row r="173" spans="1:9" s="713" customFormat="1" ht="15.95" customHeight="1">
      <c r="A173" s="54" t="s">
        <v>149</v>
      </c>
      <c r="B173" s="722">
        <v>128303</v>
      </c>
      <c r="C173" s="722">
        <v>25535</v>
      </c>
      <c r="D173" s="722">
        <v>33944</v>
      </c>
      <c r="E173" s="722">
        <v>25842</v>
      </c>
      <c r="F173" s="722">
        <v>24722</v>
      </c>
      <c r="G173" s="722">
        <v>9846</v>
      </c>
      <c r="H173" s="722">
        <v>8414</v>
      </c>
      <c r="I173" s="721">
        <v>2.9</v>
      </c>
    </row>
    <row r="174" spans="1:9" s="713" customFormat="1" ht="12" customHeight="1">
      <c r="A174" s="103" t="s">
        <v>150</v>
      </c>
      <c r="B174" s="720">
        <v>89903</v>
      </c>
      <c r="C174" s="720">
        <v>17285</v>
      </c>
      <c r="D174" s="720">
        <v>23348</v>
      </c>
      <c r="E174" s="720">
        <v>19519</v>
      </c>
      <c r="F174" s="720">
        <v>18933</v>
      </c>
      <c r="G174" s="720">
        <v>6363</v>
      </c>
      <c r="H174" s="720">
        <v>4455</v>
      </c>
      <c r="I174" s="719">
        <v>2.9</v>
      </c>
    </row>
    <row r="175" spans="1:9" ht="11.65" customHeight="1">
      <c r="A175" s="57" t="s">
        <v>235</v>
      </c>
      <c r="B175" s="716">
        <v>32190</v>
      </c>
      <c r="C175" s="716">
        <v>7357</v>
      </c>
      <c r="D175" s="716">
        <v>8696</v>
      </c>
      <c r="E175" s="716">
        <v>7325</v>
      </c>
      <c r="F175" s="716">
        <v>6226</v>
      </c>
      <c r="G175" s="716">
        <v>1766</v>
      </c>
      <c r="H175" s="716">
        <v>820</v>
      </c>
      <c r="I175" s="715">
        <v>2.7</v>
      </c>
    </row>
    <row r="176" spans="1:9" ht="11.65" customHeight="1">
      <c r="A176" s="104" t="s">
        <v>231</v>
      </c>
      <c r="B176" s="718">
        <v>5011</v>
      </c>
      <c r="C176" s="718">
        <v>982</v>
      </c>
      <c r="D176" s="718">
        <v>1366</v>
      </c>
      <c r="E176" s="718">
        <v>954</v>
      </c>
      <c r="F176" s="718">
        <v>981</v>
      </c>
      <c r="G176" s="718">
        <v>383</v>
      </c>
      <c r="H176" s="718">
        <v>345</v>
      </c>
      <c r="I176" s="717">
        <v>2.9</v>
      </c>
    </row>
    <row r="177" spans="1:9" ht="11.65" customHeight="1">
      <c r="A177" s="57" t="s">
        <v>206</v>
      </c>
      <c r="B177" s="716">
        <v>24777</v>
      </c>
      <c r="C177" s="716">
        <v>4354</v>
      </c>
      <c r="D177" s="716">
        <v>6288</v>
      </c>
      <c r="E177" s="716">
        <v>5388</v>
      </c>
      <c r="F177" s="716">
        <v>5498</v>
      </c>
      <c r="G177" s="716">
        <v>1843</v>
      </c>
      <c r="H177" s="716">
        <v>1406</v>
      </c>
      <c r="I177" s="715">
        <v>3</v>
      </c>
    </row>
    <row r="178" spans="1:9" ht="11.65" customHeight="1">
      <c r="A178" s="104" t="s">
        <v>232</v>
      </c>
      <c r="B178" s="718">
        <v>18013</v>
      </c>
      <c r="C178" s="718">
        <v>2982</v>
      </c>
      <c r="D178" s="718">
        <v>4590</v>
      </c>
      <c r="E178" s="718">
        <v>4017</v>
      </c>
      <c r="F178" s="718">
        <v>4183</v>
      </c>
      <c r="G178" s="718">
        <v>1386</v>
      </c>
      <c r="H178" s="718">
        <v>855</v>
      </c>
      <c r="I178" s="717">
        <v>3</v>
      </c>
    </row>
    <row r="179" spans="1:9" ht="11.65" customHeight="1">
      <c r="A179" s="57" t="s">
        <v>233</v>
      </c>
      <c r="B179" s="716">
        <v>9912</v>
      </c>
      <c r="C179" s="716">
        <v>1610</v>
      </c>
      <c r="D179" s="716">
        <v>2408</v>
      </c>
      <c r="E179" s="716">
        <v>1835</v>
      </c>
      <c r="F179" s="716">
        <v>2045</v>
      </c>
      <c r="G179" s="716">
        <v>985</v>
      </c>
      <c r="H179" s="716">
        <v>1029</v>
      </c>
      <c r="I179" s="715">
        <v>3.2</v>
      </c>
    </row>
    <row r="180" spans="1:9" ht="11.65" customHeight="1">
      <c r="A180" s="101" t="s">
        <v>97</v>
      </c>
      <c r="B180" s="718">
        <v>17016</v>
      </c>
      <c r="C180" s="718">
        <v>3525</v>
      </c>
      <c r="D180" s="718">
        <v>4440</v>
      </c>
      <c r="E180" s="718">
        <v>3104</v>
      </c>
      <c r="F180" s="718">
        <v>2886</v>
      </c>
      <c r="G180" s="718">
        <v>1553</v>
      </c>
      <c r="H180" s="718">
        <v>1508</v>
      </c>
      <c r="I180" s="717">
        <v>3</v>
      </c>
    </row>
    <row r="181" spans="1:9" ht="11.65" customHeight="1">
      <c r="A181" s="55" t="s">
        <v>98</v>
      </c>
      <c r="B181" s="716">
        <v>3637</v>
      </c>
      <c r="C181" s="716">
        <v>1212</v>
      </c>
      <c r="D181" s="716">
        <v>1293</v>
      </c>
      <c r="E181" s="716">
        <v>448</v>
      </c>
      <c r="F181" s="716">
        <v>378</v>
      </c>
      <c r="G181" s="716">
        <v>168</v>
      </c>
      <c r="H181" s="716">
        <v>138</v>
      </c>
      <c r="I181" s="715">
        <v>2.2999999999999998</v>
      </c>
    </row>
    <row r="182" spans="1:9" ht="11.65" customHeight="1">
      <c r="A182" s="101" t="s">
        <v>99</v>
      </c>
      <c r="B182" s="718">
        <v>5261</v>
      </c>
      <c r="C182" s="718">
        <v>784</v>
      </c>
      <c r="D182" s="718">
        <v>1217</v>
      </c>
      <c r="E182" s="718">
        <v>817</v>
      </c>
      <c r="F182" s="718">
        <v>894</v>
      </c>
      <c r="G182" s="718">
        <v>670</v>
      </c>
      <c r="H182" s="718">
        <v>879</v>
      </c>
      <c r="I182" s="717">
        <v>3.5</v>
      </c>
    </row>
    <row r="183" spans="1:9" s="713" customFormat="1" ht="11.65" customHeight="1">
      <c r="A183" s="55" t="s">
        <v>100</v>
      </c>
      <c r="B183" s="716">
        <v>4046</v>
      </c>
      <c r="C183" s="716">
        <v>717</v>
      </c>
      <c r="D183" s="716">
        <v>957</v>
      </c>
      <c r="E183" s="716">
        <v>576</v>
      </c>
      <c r="F183" s="716">
        <v>580</v>
      </c>
      <c r="G183" s="716">
        <v>481</v>
      </c>
      <c r="H183" s="716">
        <v>735</v>
      </c>
      <c r="I183" s="715">
        <v>3.5</v>
      </c>
    </row>
    <row r="184" spans="1:9" ht="11.65" customHeight="1">
      <c r="A184" s="101" t="s">
        <v>101</v>
      </c>
      <c r="B184" s="718">
        <v>2982</v>
      </c>
      <c r="C184" s="718">
        <v>656</v>
      </c>
      <c r="D184" s="718">
        <v>812</v>
      </c>
      <c r="E184" s="718">
        <v>478</v>
      </c>
      <c r="F184" s="718">
        <v>369</v>
      </c>
      <c r="G184" s="718">
        <v>277</v>
      </c>
      <c r="H184" s="718">
        <v>390</v>
      </c>
      <c r="I184" s="717">
        <v>3.1</v>
      </c>
    </row>
    <row r="185" spans="1:9" ht="11.65" customHeight="1">
      <c r="A185" s="55" t="s">
        <v>102</v>
      </c>
      <c r="B185" s="716">
        <v>5458</v>
      </c>
      <c r="C185" s="716">
        <v>1356</v>
      </c>
      <c r="D185" s="716">
        <v>1877</v>
      </c>
      <c r="E185" s="716">
        <v>900</v>
      </c>
      <c r="F185" s="716">
        <v>682</v>
      </c>
      <c r="G185" s="716">
        <v>334</v>
      </c>
      <c r="H185" s="716">
        <v>309</v>
      </c>
      <c r="I185" s="715">
        <v>2.6</v>
      </c>
    </row>
    <row r="186" spans="1:9" s="713" customFormat="1" ht="15.95" customHeight="1">
      <c r="A186" s="100" t="s">
        <v>151</v>
      </c>
      <c r="B186" s="726">
        <v>34036</v>
      </c>
      <c r="C186" s="726">
        <v>8032</v>
      </c>
      <c r="D186" s="726">
        <v>10038</v>
      </c>
      <c r="E186" s="726">
        <v>6102</v>
      </c>
      <c r="F186" s="726">
        <v>5879</v>
      </c>
      <c r="G186" s="726">
        <v>2237</v>
      </c>
      <c r="H186" s="726">
        <v>1748</v>
      </c>
      <c r="I186" s="725">
        <v>2.7</v>
      </c>
    </row>
    <row r="187" spans="1:9" s="480" customFormat="1" ht="11.65" customHeight="1">
      <c r="A187" s="56" t="s">
        <v>110</v>
      </c>
      <c r="B187" s="724">
        <v>20309</v>
      </c>
      <c r="C187" s="724">
        <v>4183</v>
      </c>
      <c r="D187" s="724">
        <v>5717</v>
      </c>
      <c r="E187" s="724">
        <v>3839</v>
      </c>
      <c r="F187" s="724">
        <v>3819</v>
      </c>
      <c r="G187" s="724">
        <v>1533</v>
      </c>
      <c r="H187" s="724">
        <v>1218</v>
      </c>
      <c r="I187" s="723">
        <v>2.9</v>
      </c>
    </row>
    <row r="188" spans="1:9" ht="11.65" customHeight="1">
      <c r="A188" s="101" t="s">
        <v>107</v>
      </c>
      <c r="B188" s="718">
        <v>5078</v>
      </c>
      <c r="C188" s="718">
        <v>1529</v>
      </c>
      <c r="D188" s="718">
        <v>1672</v>
      </c>
      <c r="E188" s="718">
        <v>776</v>
      </c>
      <c r="F188" s="718">
        <v>665</v>
      </c>
      <c r="G188" s="718">
        <v>238</v>
      </c>
      <c r="H188" s="718">
        <v>198</v>
      </c>
      <c r="I188" s="717">
        <v>2.4</v>
      </c>
    </row>
    <row r="189" spans="1:9" s="713" customFormat="1" ht="11.65" customHeight="1">
      <c r="A189" s="55" t="s">
        <v>108</v>
      </c>
      <c r="B189" s="716">
        <v>4697</v>
      </c>
      <c r="C189" s="716">
        <v>1302</v>
      </c>
      <c r="D189" s="716">
        <v>1434</v>
      </c>
      <c r="E189" s="716">
        <v>735</v>
      </c>
      <c r="F189" s="716">
        <v>729</v>
      </c>
      <c r="G189" s="716">
        <v>277</v>
      </c>
      <c r="H189" s="716">
        <v>220</v>
      </c>
      <c r="I189" s="715">
        <v>2.6</v>
      </c>
    </row>
    <row r="190" spans="1:9" ht="11.65" customHeight="1">
      <c r="A190" s="101" t="s">
        <v>109</v>
      </c>
      <c r="B190" s="718">
        <v>3952</v>
      </c>
      <c r="C190" s="718">
        <v>1018</v>
      </c>
      <c r="D190" s="718">
        <v>1215</v>
      </c>
      <c r="E190" s="718">
        <v>752</v>
      </c>
      <c r="F190" s="718">
        <v>666</v>
      </c>
      <c r="G190" s="718">
        <v>189</v>
      </c>
      <c r="H190" s="718">
        <v>112</v>
      </c>
      <c r="I190" s="717">
        <v>2.5</v>
      </c>
    </row>
    <row r="191" spans="1:9" s="713" customFormat="1" ht="15.95" customHeight="1">
      <c r="A191" s="54" t="s">
        <v>152</v>
      </c>
      <c r="B191" s="722">
        <v>64155</v>
      </c>
      <c r="C191" s="722">
        <v>12872</v>
      </c>
      <c r="D191" s="722">
        <v>15224</v>
      </c>
      <c r="E191" s="722">
        <v>11709</v>
      </c>
      <c r="F191" s="722">
        <v>11626</v>
      </c>
      <c r="G191" s="722">
        <v>6377</v>
      </c>
      <c r="H191" s="722">
        <v>6347</v>
      </c>
      <c r="I191" s="721">
        <v>3.1</v>
      </c>
    </row>
    <row r="192" spans="1:9" s="480" customFormat="1" ht="11.65" customHeight="1">
      <c r="A192" s="103" t="s">
        <v>230</v>
      </c>
      <c r="B192" s="720">
        <v>34909</v>
      </c>
      <c r="C192" s="720">
        <v>6641</v>
      </c>
      <c r="D192" s="720">
        <v>8284</v>
      </c>
      <c r="E192" s="720">
        <v>6653</v>
      </c>
      <c r="F192" s="720">
        <v>6861</v>
      </c>
      <c r="G192" s="720">
        <v>3440</v>
      </c>
      <c r="H192" s="720">
        <v>3030</v>
      </c>
      <c r="I192" s="719">
        <v>3.1</v>
      </c>
    </row>
    <row r="193" spans="1:9" s="713" customFormat="1" ht="11.65" customHeight="1">
      <c r="A193" s="55" t="s">
        <v>51</v>
      </c>
      <c r="B193" s="716">
        <v>12899</v>
      </c>
      <c r="C193" s="716">
        <v>2732</v>
      </c>
      <c r="D193" s="716">
        <v>2925</v>
      </c>
      <c r="E193" s="716">
        <v>2181</v>
      </c>
      <c r="F193" s="716">
        <v>2155</v>
      </c>
      <c r="G193" s="716">
        <v>1352</v>
      </c>
      <c r="H193" s="716">
        <v>1554</v>
      </c>
      <c r="I193" s="715">
        <v>3.2</v>
      </c>
    </row>
    <row r="194" spans="1:9" ht="11.65" customHeight="1">
      <c r="A194" s="101" t="s">
        <v>52</v>
      </c>
      <c r="B194" s="718">
        <v>16347</v>
      </c>
      <c r="C194" s="718">
        <v>3499</v>
      </c>
      <c r="D194" s="718">
        <v>4015</v>
      </c>
      <c r="E194" s="718">
        <v>2875</v>
      </c>
      <c r="F194" s="718">
        <v>2610</v>
      </c>
      <c r="G194" s="718">
        <v>1585</v>
      </c>
      <c r="H194" s="718">
        <v>1763</v>
      </c>
      <c r="I194" s="717">
        <v>3.1</v>
      </c>
    </row>
    <row r="195" spans="1:9" s="713" customFormat="1" ht="15.95" customHeight="1">
      <c r="A195" s="54" t="s">
        <v>153</v>
      </c>
      <c r="B195" s="722">
        <v>49918</v>
      </c>
      <c r="C195" s="722">
        <v>8309</v>
      </c>
      <c r="D195" s="722">
        <v>12010</v>
      </c>
      <c r="E195" s="722">
        <v>9096</v>
      </c>
      <c r="F195" s="722">
        <v>10644</v>
      </c>
      <c r="G195" s="722">
        <v>5143</v>
      </c>
      <c r="H195" s="722">
        <v>4716</v>
      </c>
      <c r="I195" s="721">
        <v>3.2</v>
      </c>
    </row>
    <row r="196" spans="1:9" s="713" customFormat="1" ht="12" customHeight="1">
      <c r="A196" s="103" t="s">
        <v>162</v>
      </c>
      <c r="B196" s="720">
        <v>25839</v>
      </c>
      <c r="C196" s="720">
        <v>3785</v>
      </c>
      <c r="D196" s="720">
        <v>6024</v>
      </c>
      <c r="E196" s="720">
        <v>4998</v>
      </c>
      <c r="F196" s="720">
        <v>6015</v>
      </c>
      <c r="G196" s="720">
        <v>2743</v>
      </c>
      <c r="H196" s="720">
        <v>2274</v>
      </c>
      <c r="I196" s="719">
        <v>3.2</v>
      </c>
    </row>
    <row r="197" spans="1:9" ht="11.65" customHeight="1">
      <c r="A197" s="57" t="s">
        <v>165</v>
      </c>
      <c r="B197" s="716">
        <v>22858</v>
      </c>
      <c r="C197" s="716">
        <v>3294</v>
      </c>
      <c r="D197" s="716">
        <v>5268</v>
      </c>
      <c r="E197" s="716">
        <v>4491</v>
      </c>
      <c r="F197" s="716">
        <v>5439</v>
      </c>
      <c r="G197" s="716">
        <v>2408</v>
      </c>
      <c r="H197" s="716">
        <v>1958</v>
      </c>
      <c r="I197" s="715">
        <v>3.2</v>
      </c>
    </row>
    <row r="198" spans="1:9" ht="11.65" customHeight="1">
      <c r="A198" s="104" t="s">
        <v>166</v>
      </c>
      <c r="B198" s="718">
        <v>2981</v>
      </c>
      <c r="C198" s="718">
        <v>491</v>
      </c>
      <c r="D198" s="718">
        <v>756</v>
      </c>
      <c r="E198" s="718">
        <v>507</v>
      </c>
      <c r="F198" s="718">
        <v>576</v>
      </c>
      <c r="G198" s="718">
        <v>335</v>
      </c>
      <c r="H198" s="718">
        <v>316</v>
      </c>
      <c r="I198" s="717">
        <v>3.2</v>
      </c>
    </row>
    <row r="199" spans="1:9" ht="11.65" customHeight="1">
      <c r="A199" s="55" t="s">
        <v>116</v>
      </c>
      <c r="B199" s="716">
        <v>3017</v>
      </c>
      <c r="C199" s="716">
        <v>758</v>
      </c>
      <c r="D199" s="716">
        <v>866</v>
      </c>
      <c r="E199" s="716">
        <v>545</v>
      </c>
      <c r="F199" s="716">
        <v>495</v>
      </c>
      <c r="G199" s="716">
        <v>187</v>
      </c>
      <c r="H199" s="716">
        <v>166</v>
      </c>
      <c r="I199" s="715">
        <v>2.7</v>
      </c>
    </row>
    <row r="200" spans="1:9" ht="11.65" customHeight="1">
      <c r="A200" s="101" t="s">
        <v>307</v>
      </c>
      <c r="B200" s="718">
        <v>5041</v>
      </c>
      <c r="C200" s="718">
        <v>708</v>
      </c>
      <c r="D200" s="718">
        <v>1074</v>
      </c>
      <c r="E200" s="718">
        <v>758</v>
      </c>
      <c r="F200" s="718">
        <v>978</v>
      </c>
      <c r="G200" s="718">
        <v>709</v>
      </c>
      <c r="H200" s="718">
        <v>814</v>
      </c>
      <c r="I200" s="717">
        <v>3.6</v>
      </c>
    </row>
    <row r="201" spans="1:9" ht="11.65" customHeight="1">
      <c r="A201" s="55" t="s">
        <v>118</v>
      </c>
      <c r="B201" s="716">
        <v>6849</v>
      </c>
      <c r="C201" s="716">
        <v>1341</v>
      </c>
      <c r="D201" s="716">
        <v>1768</v>
      </c>
      <c r="E201" s="716">
        <v>1173</v>
      </c>
      <c r="F201" s="716">
        <v>1326</v>
      </c>
      <c r="G201" s="716">
        <v>612</v>
      </c>
      <c r="H201" s="716">
        <v>629</v>
      </c>
      <c r="I201" s="715">
        <v>3</v>
      </c>
    </row>
    <row r="202" spans="1:9" s="713" customFormat="1" ht="11.65" customHeight="1">
      <c r="A202" s="101" t="s">
        <v>306</v>
      </c>
      <c r="B202" s="718">
        <v>918</v>
      </c>
      <c r="C202" s="718">
        <v>169</v>
      </c>
      <c r="D202" s="718">
        <v>201</v>
      </c>
      <c r="E202" s="718">
        <v>142</v>
      </c>
      <c r="F202" s="718">
        <v>173</v>
      </c>
      <c r="G202" s="718">
        <v>107</v>
      </c>
      <c r="H202" s="718">
        <v>126</v>
      </c>
      <c r="I202" s="717">
        <v>3.4</v>
      </c>
    </row>
    <row r="203" spans="1:9" ht="11.65" customHeight="1">
      <c r="A203" s="55" t="s">
        <v>120</v>
      </c>
      <c r="B203" s="716">
        <v>6487</v>
      </c>
      <c r="C203" s="716">
        <v>1157</v>
      </c>
      <c r="D203" s="716">
        <v>1611</v>
      </c>
      <c r="E203" s="716">
        <v>1169</v>
      </c>
      <c r="F203" s="716">
        <v>1325</v>
      </c>
      <c r="G203" s="716">
        <v>633</v>
      </c>
      <c r="H203" s="716">
        <v>592</v>
      </c>
      <c r="I203" s="715">
        <v>3.1</v>
      </c>
    </row>
    <row r="204" spans="1:9" ht="11.65" customHeight="1">
      <c r="A204" s="101" t="s">
        <v>121</v>
      </c>
      <c r="B204" s="718">
        <v>1767</v>
      </c>
      <c r="C204" s="718">
        <v>391</v>
      </c>
      <c r="D204" s="718">
        <v>466</v>
      </c>
      <c r="E204" s="718">
        <v>311</v>
      </c>
      <c r="F204" s="718">
        <v>332</v>
      </c>
      <c r="G204" s="718">
        <v>152</v>
      </c>
      <c r="H204" s="718">
        <v>115</v>
      </c>
      <c r="I204" s="717">
        <v>2.9</v>
      </c>
    </row>
    <row r="205" spans="1:9" s="713" customFormat="1" ht="15.95" customHeight="1">
      <c r="A205" s="54" t="s">
        <v>154</v>
      </c>
      <c r="B205" s="722">
        <v>31184</v>
      </c>
      <c r="C205" s="722">
        <v>6997</v>
      </c>
      <c r="D205" s="722">
        <v>8470</v>
      </c>
      <c r="E205" s="722">
        <v>4889</v>
      </c>
      <c r="F205" s="722">
        <v>5392</v>
      </c>
      <c r="G205" s="722">
        <v>2753</v>
      </c>
      <c r="H205" s="722">
        <v>2683</v>
      </c>
      <c r="I205" s="721">
        <v>2.9</v>
      </c>
    </row>
    <row r="206" spans="1:9" s="480" customFormat="1" ht="11.65" customHeight="1">
      <c r="A206" s="103" t="s">
        <v>106</v>
      </c>
      <c r="B206" s="720">
        <v>15119</v>
      </c>
      <c r="C206" s="720">
        <v>3272</v>
      </c>
      <c r="D206" s="720">
        <v>4075</v>
      </c>
      <c r="E206" s="720">
        <v>2493</v>
      </c>
      <c r="F206" s="720">
        <v>2807</v>
      </c>
      <c r="G206" s="720">
        <v>1307</v>
      </c>
      <c r="H206" s="720">
        <v>1165</v>
      </c>
      <c r="I206" s="719">
        <v>2.9</v>
      </c>
    </row>
    <row r="207" spans="1:9" ht="11.65" customHeight="1">
      <c r="A207" s="55" t="s">
        <v>103</v>
      </c>
      <c r="B207" s="716">
        <v>4225</v>
      </c>
      <c r="C207" s="716">
        <v>1096</v>
      </c>
      <c r="D207" s="716">
        <v>1219</v>
      </c>
      <c r="E207" s="716">
        <v>637</v>
      </c>
      <c r="F207" s="716">
        <v>611</v>
      </c>
      <c r="G207" s="716">
        <v>351</v>
      </c>
      <c r="H207" s="716">
        <v>311</v>
      </c>
      <c r="I207" s="715">
        <v>2.8</v>
      </c>
    </row>
    <row r="208" spans="1:9" s="713" customFormat="1" ht="11.65" customHeight="1">
      <c r="A208" s="101" t="s">
        <v>104</v>
      </c>
      <c r="B208" s="718">
        <v>4736</v>
      </c>
      <c r="C208" s="718">
        <v>814</v>
      </c>
      <c r="D208" s="718">
        <v>1143</v>
      </c>
      <c r="E208" s="718">
        <v>661</v>
      </c>
      <c r="F208" s="718">
        <v>695</v>
      </c>
      <c r="G208" s="718">
        <v>566</v>
      </c>
      <c r="H208" s="718">
        <v>857</v>
      </c>
      <c r="I208" s="717">
        <v>3.5</v>
      </c>
    </row>
    <row r="209" spans="1:9" ht="11.65" customHeight="1">
      <c r="A209" s="55" t="s">
        <v>105</v>
      </c>
      <c r="B209" s="716">
        <v>7104</v>
      </c>
      <c r="C209" s="716">
        <v>1815</v>
      </c>
      <c r="D209" s="716">
        <v>2033</v>
      </c>
      <c r="E209" s="716">
        <v>1098</v>
      </c>
      <c r="F209" s="716">
        <v>1279</v>
      </c>
      <c r="G209" s="716">
        <v>529</v>
      </c>
      <c r="H209" s="716">
        <v>350</v>
      </c>
      <c r="I209" s="715">
        <v>2.7</v>
      </c>
    </row>
    <row r="210" spans="1:9" s="713" customFormat="1" ht="18" customHeight="1">
      <c r="A210" s="102" t="s">
        <v>155</v>
      </c>
      <c r="B210" s="204" t="s">
        <v>255</v>
      </c>
      <c r="C210" s="204" t="s">
        <v>255</v>
      </c>
      <c r="D210" s="204" t="s">
        <v>255</v>
      </c>
      <c r="E210" s="204" t="s">
        <v>255</v>
      </c>
      <c r="F210" s="204" t="s">
        <v>255</v>
      </c>
      <c r="G210" s="204" t="s">
        <v>255</v>
      </c>
      <c r="H210" s="204" t="s">
        <v>255</v>
      </c>
      <c r="I210" s="714" t="s">
        <v>255</v>
      </c>
    </row>
    <row r="211" spans="1:9" ht="12" customHeight="1">
      <c r="A211" s="658"/>
      <c r="B211" s="658"/>
      <c r="C211" s="658"/>
      <c r="D211" s="658"/>
      <c r="E211" s="658"/>
      <c r="F211" s="658"/>
      <c r="G211" s="658"/>
      <c r="H211" s="658"/>
      <c r="I211" s="712"/>
    </row>
    <row r="212" spans="1:9" ht="12" customHeight="1">
      <c r="A212" s="2914" t="s">
        <v>485</v>
      </c>
      <c r="B212" s="2915"/>
      <c r="C212" s="2915"/>
      <c r="D212" s="658"/>
      <c r="E212" s="658"/>
      <c r="F212" s="658"/>
      <c r="G212" s="658"/>
      <c r="H212" s="658"/>
      <c r="I212" s="712"/>
    </row>
  </sheetData>
  <mergeCells count="12">
    <mergeCell ref="B2:I2"/>
    <mergeCell ref="A1:I1"/>
    <mergeCell ref="I3:I5"/>
    <mergeCell ref="A212:C212"/>
    <mergeCell ref="E3:E5"/>
    <mergeCell ref="F3:F5"/>
    <mergeCell ref="G3:G5"/>
    <mergeCell ref="H3:H5"/>
    <mergeCell ref="B3:B5"/>
    <mergeCell ref="C3:C5"/>
    <mergeCell ref="D3:D5"/>
    <mergeCell ref="A3:A5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2"/>
  </sheetPr>
  <dimension ref="A1:AE619"/>
  <sheetViews>
    <sheetView topLeftCell="B1" zoomScale="200" zoomScaleNormal="200" zoomScaleSheetLayoutView="100" workbookViewId="0">
      <pane ySplit="4" topLeftCell="A5" activePane="bottomLeft" state="frozen"/>
      <selection activeCell="B1" sqref="B1"/>
      <selection pane="bottomLeft" activeCell="B3" sqref="B3:B4"/>
    </sheetView>
  </sheetViews>
  <sheetFormatPr defaultRowHeight="12.75"/>
  <cols>
    <col min="1" max="1" width="0" hidden="1" customWidth="1"/>
    <col min="2" max="2" width="28.7109375" style="731" customWidth="1"/>
    <col min="3" max="9" width="9.7109375" style="731" customWidth="1"/>
    <col min="10" max="31" width="9.140625" style="398"/>
  </cols>
  <sheetData>
    <row r="1" spans="1:31" s="781" customFormat="1" ht="12.75" customHeight="1">
      <c r="A1" s="620"/>
      <c r="B1" s="2921" t="s">
        <v>517</v>
      </c>
      <c r="C1" s="2922"/>
      <c r="D1" s="2922"/>
      <c r="E1" s="2922"/>
      <c r="F1" s="2922"/>
      <c r="G1" s="2922"/>
      <c r="H1" s="2922"/>
      <c r="I1" s="2922"/>
    </row>
    <row r="2" spans="1:31" s="781" customFormat="1" ht="5.0999999999999996" customHeight="1">
      <c r="A2" s="620"/>
      <c r="B2" s="783"/>
      <c r="C2" s="782"/>
      <c r="D2" s="782"/>
      <c r="E2" s="782"/>
      <c r="F2" s="782"/>
      <c r="G2" s="782"/>
      <c r="H2" s="782"/>
      <c r="I2" s="782"/>
    </row>
    <row r="3" spans="1:31" s="776" customFormat="1" ht="18" customHeight="1">
      <c r="A3" s="780"/>
      <c r="B3" s="2848" t="s">
        <v>503</v>
      </c>
      <c r="C3" s="2845" t="s">
        <v>345</v>
      </c>
      <c r="D3" s="2845" t="s">
        <v>502</v>
      </c>
      <c r="E3" s="2845"/>
      <c r="F3" s="2845"/>
      <c r="G3" s="2845"/>
      <c r="H3" s="2845"/>
      <c r="I3" s="2844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</row>
    <row r="4" spans="1:31" s="776" customFormat="1" ht="60" customHeight="1">
      <c r="A4" s="780"/>
      <c r="B4" s="2848"/>
      <c r="C4" s="2845"/>
      <c r="D4" s="779" t="s">
        <v>501</v>
      </c>
      <c r="E4" s="779" t="s">
        <v>500</v>
      </c>
      <c r="F4" s="779" t="s">
        <v>499</v>
      </c>
      <c r="G4" s="779" t="s">
        <v>498</v>
      </c>
      <c r="H4" s="779" t="s">
        <v>497</v>
      </c>
      <c r="I4" s="778" t="s">
        <v>496</v>
      </c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</row>
    <row r="5" spans="1:31" s="750" customFormat="1" ht="15.95" customHeight="1">
      <c r="A5" s="741" t="s">
        <v>395</v>
      </c>
      <c r="B5" s="775" t="s">
        <v>0</v>
      </c>
      <c r="C5" s="766" t="s">
        <v>493</v>
      </c>
      <c r="D5" s="766" t="s">
        <v>493</v>
      </c>
      <c r="E5" s="766" t="s">
        <v>493</v>
      </c>
      <c r="F5" s="766" t="s">
        <v>493</v>
      </c>
      <c r="G5" s="766" t="s">
        <v>493</v>
      </c>
      <c r="H5" s="766" t="s">
        <v>493</v>
      </c>
      <c r="I5" s="316" t="s">
        <v>493</v>
      </c>
      <c r="J5" s="751"/>
      <c r="K5" s="751"/>
      <c r="L5" s="751"/>
      <c r="M5" s="751"/>
      <c r="N5" s="751"/>
      <c r="O5" s="751"/>
      <c r="P5" s="751"/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1"/>
      <c r="AC5" s="751"/>
      <c r="AD5" s="751"/>
      <c r="AE5" s="751"/>
    </row>
    <row r="6" spans="1:31" s="750" customFormat="1" ht="12.6" customHeight="1">
      <c r="A6" s="741">
        <v>2</v>
      </c>
      <c r="B6" s="765" t="s">
        <v>492</v>
      </c>
      <c r="C6" s="764">
        <v>2125772</v>
      </c>
      <c r="D6" s="764">
        <v>600724</v>
      </c>
      <c r="E6" s="764">
        <v>48943</v>
      </c>
      <c r="F6" s="764">
        <v>1040177</v>
      </c>
      <c r="G6" s="764">
        <v>67971</v>
      </c>
      <c r="H6" s="764">
        <v>291522</v>
      </c>
      <c r="I6" s="313">
        <v>76435</v>
      </c>
      <c r="J6" s="751"/>
      <c r="K6" s="751"/>
      <c r="L6" s="751"/>
      <c r="M6" s="751"/>
      <c r="N6" s="751"/>
      <c r="O6" s="751"/>
      <c r="P6" s="751"/>
      <c r="Q6" s="751"/>
      <c r="R6" s="751"/>
      <c r="S6" s="751"/>
      <c r="T6" s="751"/>
      <c r="U6" s="751"/>
      <c r="V6" s="751"/>
      <c r="W6" s="751"/>
      <c r="X6" s="751"/>
      <c r="Y6" s="751"/>
      <c r="Z6" s="751"/>
      <c r="AA6" s="751"/>
      <c r="AB6" s="751"/>
      <c r="AC6" s="751"/>
      <c r="AD6" s="751"/>
      <c r="AE6" s="751"/>
    </row>
    <row r="7" spans="1:31" s="750" customFormat="1" ht="12.6" customHeight="1">
      <c r="A7" s="741">
        <v>2</v>
      </c>
      <c r="B7" s="767" t="s">
        <v>491</v>
      </c>
      <c r="C7" s="766">
        <v>6221072</v>
      </c>
      <c r="D7" s="766">
        <v>1201448</v>
      </c>
      <c r="E7" s="766">
        <v>97886</v>
      </c>
      <c r="F7" s="766">
        <v>3815044</v>
      </c>
      <c r="G7" s="766">
        <v>255913</v>
      </c>
      <c r="H7" s="766">
        <v>672723</v>
      </c>
      <c r="I7" s="317">
        <v>178058</v>
      </c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751"/>
      <c r="AA7" s="751"/>
      <c r="AB7" s="751"/>
      <c r="AC7" s="751"/>
      <c r="AD7" s="751"/>
      <c r="AE7" s="751"/>
    </row>
    <row r="8" spans="1:31" s="731" customFormat="1" ht="12.6" customHeight="1">
      <c r="A8" s="746" t="s">
        <v>390</v>
      </c>
      <c r="B8" s="234" t="s">
        <v>495</v>
      </c>
      <c r="C8" s="764" t="s">
        <v>493</v>
      </c>
      <c r="D8" s="764" t="s">
        <v>493</v>
      </c>
      <c r="E8" s="764" t="s">
        <v>493</v>
      </c>
      <c r="F8" s="764" t="s">
        <v>493</v>
      </c>
      <c r="G8" s="764" t="s">
        <v>493</v>
      </c>
      <c r="H8" s="764" t="s">
        <v>493</v>
      </c>
      <c r="I8" s="313" t="s">
        <v>493</v>
      </c>
      <c r="J8" s="742"/>
      <c r="K8" s="742"/>
      <c r="L8" s="742"/>
      <c r="M8" s="742"/>
      <c r="N8" s="742"/>
      <c r="O8" s="742"/>
      <c r="P8" s="742"/>
      <c r="Q8" s="742"/>
      <c r="R8" s="742"/>
      <c r="S8" s="742"/>
      <c r="T8" s="742"/>
      <c r="U8" s="742"/>
      <c r="V8" s="742"/>
      <c r="W8" s="742"/>
      <c r="X8" s="742"/>
      <c r="Y8" s="742"/>
      <c r="Z8" s="742"/>
      <c r="AA8" s="742"/>
      <c r="AB8" s="742"/>
      <c r="AC8" s="742"/>
      <c r="AD8" s="742"/>
      <c r="AE8" s="742"/>
    </row>
    <row r="9" spans="1:31" s="731" customFormat="1" ht="12.6" customHeight="1">
      <c r="A9" s="746">
        <v>2</v>
      </c>
      <c r="B9" s="749" t="s">
        <v>492</v>
      </c>
      <c r="C9" s="748">
        <v>1051135</v>
      </c>
      <c r="D9" s="748">
        <v>265280</v>
      </c>
      <c r="E9" s="748">
        <v>30806</v>
      </c>
      <c r="F9" s="748">
        <v>512437</v>
      </c>
      <c r="G9" s="748">
        <v>37793</v>
      </c>
      <c r="H9" s="748">
        <v>166226</v>
      </c>
      <c r="I9" s="747">
        <v>38593</v>
      </c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</row>
    <row r="10" spans="1:31" s="731" customFormat="1" ht="12.6" customHeight="1">
      <c r="A10" s="746">
        <v>2</v>
      </c>
      <c r="B10" s="745" t="s">
        <v>491</v>
      </c>
      <c r="C10" s="744">
        <v>3075741</v>
      </c>
      <c r="D10" s="744">
        <v>530560</v>
      </c>
      <c r="E10" s="744">
        <v>61612</v>
      </c>
      <c r="F10" s="744">
        <v>1867952</v>
      </c>
      <c r="G10" s="744">
        <v>142038</v>
      </c>
      <c r="H10" s="744">
        <v>383876</v>
      </c>
      <c r="I10" s="743">
        <v>89703</v>
      </c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</row>
    <row r="11" spans="1:31" s="750" customFormat="1" ht="12.6" customHeight="1">
      <c r="A11" s="741" t="s">
        <v>387</v>
      </c>
      <c r="B11" s="236" t="s">
        <v>125</v>
      </c>
      <c r="C11" s="766" t="s">
        <v>493</v>
      </c>
      <c r="D11" s="766" t="s">
        <v>493</v>
      </c>
      <c r="E11" s="766" t="s">
        <v>493</v>
      </c>
      <c r="F11" s="766" t="s">
        <v>493</v>
      </c>
      <c r="G11" s="766" t="s">
        <v>493</v>
      </c>
      <c r="H11" s="766" t="s">
        <v>493</v>
      </c>
      <c r="I11" s="317" t="s">
        <v>493</v>
      </c>
      <c r="J11" s="751"/>
      <c r="K11" s="751"/>
      <c r="L11" s="751"/>
      <c r="M11" s="751"/>
      <c r="N11" s="751"/>
      <c r="O11" s="751"/>
      <c r="P11" s="751"/>
      <c r="Q11" s="751"/>
      <c r="R11" s="751"/>
      <c r="S11" s="751"/>
      <c r="T11" s="751"/>
      <c r="U11" s="751"/>
      <c r="V11" s="751"/>
      <c r="W11" s="751"/>
      <c r="X11" s="751"/>
      <c r="Y11" s="751"/>
      <c r="Z11" s="751"/>
      <c r="AA11" s="751"/>
      <c r="AB11" s="751"/>
      <c r="AC11" s="751"/>
      <c r="AD11" s="751"/>
      <c r="AE11" s="751"/>
    </row>
    <row r="12" spans="1:31" s="750" customFormat="1" ht="12.6" customHeight="1">
      <c r="A12" s="741">
        <v>2</v>
      </c>
      <c r="B12" s="765" t="s">
        <v>492</v>
      </c>
      <c r="C12" s="764">
        <v>483018</v>
      </c>
      <c r="D12" s="764">
        <v>113510</v>
      </c>
      <c r="E12" s="764">
        <v>14330</v>
      </c>
      <c r="F12" s="764">
        <v>237552</v>
      </c>
      <c r="G12" s="764">
        <v>15402</v>
      </c>
      <c r="H12" s="764">
        <v>83537</v>
      </c>
      <c r="I12" s="313">
        <v>18687</v>
      </c>
      <c r="J12" s="751"/>
      <c r="K12" s="751"/>
      <c r="L12" s="751"/>
      <c r="M12" s="751"/>
      <c r="N12" s="751"/>
      <c r="O12" s="751"/>
      <c r="P12" s="751"/>
      <c r="Q12" s="751"/>
      <c r="R12" s="751"/>
      <c r="S12" s="751"/>
      <c r="T12" s="751"/>
      <c r="U12" s="751"/>
      <c r="V12" s="751"/>
      <c r="W12" s="751"/>
      <c r="X12" s="751"/>
      <c r="Y12" s="751"/>
      <c r="Z12" s="751"/>
      <c r="AA12" s="751"/>
      <c r="AB12" s="751"/>
      <c r="AC12" s="751"/>
      <c r="AD12" s="751"/>
      <c r="AE12" s="751"/>
    </row>
    <row r="13" spans="1:31" s="750" customFormat="1" ht="12.6" customHeight="1">
      <c r="A13" s="741">
        <v>2</v>
      </c>
      <c r="B13" s="767" t="s">
        <v>491</v>
      </c>
      <c r="C13" s="766">
        <v>1412419</v>
      </c>
      <c r="D13" s="766">
        <v>227020</v>
      </c>
      <c r="E13" s="766">
        <v>28660</v>
      </c>
      <c r="F13" s="766">
        <v>863569</v>
      </c>
      <c r="G13" s="766">
        <v>57465</v>
      </c>
      <c r="H13" s="766">
        <v>192320</v>
      </c>
      <c r="I13" s="317">
        <v>43385</v>
      </c>
      <c r="J13" s="751"/>
      <c r="K13" s="751"/>
      <c r="L13" s="751"/>
      <c r="M13" s="751"/>
      <c r="N13" s="751"/>
      <c r="O13" s="751"/>
      <c r="P13" s="751"/>
      <c r="Q13" s="751"/>
      <c r="R13" s="751"/>
      <c r="S13" s="751"/>
      <c r="T13" s="751"/>
      <c r="U13" s="751"/>
      <c r="V13" s="751"/>
      <c r="W13" s="751"/>
      <c r="X13" s="751"/>
      <c r="Y13" s="751"/>
      <c r="Z13" s="751"/>
      <c r="AA13" s="751"/>
      <c r="AB13" s="751"/>
      <c r="AC13" s="751"/>
      <c r="AD13" s="751"/>
      <c r="AE13" s="751"/>
    </row>
    <row r="14" spans="1:31" s="750" customFormat="1" ht="20.100000000000001" customHeight="1">
      <c r="A14" s="741" t="s">
        <v>380</v>
      </c>
      <c r="B14" s="100" t="s">
        <v>322</v>
      </c>
      <c r="C14" s="764" t="s">
        <v>493</v>
      </c>
      <c r="D14" s="764" t="s">
        <v>493</v>
      </c>
      <c r="E14" s="764" t="s">
        <v>493</v>
      </c>
      <c r="F14" s="764" t="s">
        <v>493</v>
      </c>
      <c r="G14" s="764" t="s">
        <v>493</v>
      </c>
      <c r="H14" s="764" t="s">
        <v>493</v>
      </c>
      <c r="I14" s="313" t="s">
        <v>493</v>
      </c>
      <c r="J14" s="751"/>
      <c r="K14" s="751"/>
      <c r="L14" s="751"/>
      <c r="M14" s="751"/>
      <c r="N14" s="751"/>
      <c r="O14" s="751"/>
      <c r="P14" s="751"/>
      <c r="Q14" s="751"/>
      <c r="R14" s="751"/>
      <c r="S14" s="751"/>
      <c r="T14" s="751"/>
      <c r="U14" s="751"/>
      <c r="V14" s="751"/>
      <c r="W14" s="751"/>
      <c r="X14" s="751"/>
      <c r="Y14" s="751"/>
      <c r="Z14" s="751"/>
      <c r="AA14" s="751"/>
      <c r="AB14" s="751"/>
      <c r="AC14" s="751"/>
      <c r="AD14" s="751"/>
      <c r="AE14" s="751"/>
    </row>
    <row r="15" spans="1:31" s="750" customFormat="1" ht="12.6" customHeight="1">
      <c r="A15" s="741">
        <v>2</v>
      </c>
      <c r="B15" s="767" t="s">
        <v>492</v>
      </c>
      <c r="C15" s="766">
        <v>483018</v>
      </c>
      <c r="D15" s="766">
        <v>113510</v>
      </c>
      <c r="E15" s="766">
        <v>14330</v>
      </c>
      <c r="F15" s="766">
        <v>237552</v>
      </c>
      <c r="G15" s="766">
        <v>15402</v>
      </c>
      <c r="H15" s="766">
        <v>83537</v>
      </c>
      <c r="I15" s="317">
        <v>18687</v>
      </c>
      <c r="J15" s="751"/>
      <c r="K15" s="751"/>
      <c r="L15" s="751"/>
      <c r="M15" s="751"/>
      <c r="N15" s="751"/>
      <c r="O15" s="751"/>
      <c r="P15" s="751"/>
      <c r="Q15" s="751"/>
      <c r="R15" s="751"/>
      <c r="S15" s="751"/>
      <c r="T15" s="751"/>
      <c r="U15" s="751"/>
      <c r="V15" s="751"/>
      <c r="W15" s="751"/>
      <c r="X15" s="751"/>
      <c r="Y15" s="751"/>
      <c r="Z15" s="751"/>
      <c r="AA15" s="751"/>
      <c r="AB15" s="751"/>
      <c r="AC15" s="751"/>
      <c r="AD15" s="751"/>
      <c r="AE15" s="751"/>
    </row>
    <row r="16" spans="1:31" s="750" customFormat="1" ht="12.6" customHeight="1">
      <c r="A16" s="741">
        <v>2</v>
      </c>
      <c r="B16" s="765" t="s">
        <v>491</v>
      </c>
      <c r="C16" s="764">
        <v>1412419</v>
      </c>
      <c r="D16" s="764">
        <v>227020</v>
      </c>
      <c r="E16" s="764">
        <v>28660</v>
      </c>
      <c r="F16" s="764">
        <v>863569</v>
      </c>
      <c r="G16" s="764">
        <v>57465</v>
      </c>
      <c r="H16" s="764">
        <v>192320</v>
      </c>
      <c r="I16" s="313">
        <v>43385</v>
      </c>
      <c r="J16" s="751"/>
      <c r="K16" s="751"/>
      <c r="L16" s="751"/>
      <c r="M16" s="751"/>
      <c r="N16" s="751"/>
      <c r="O16" s="751"/>
      <c r="P16" s="751"/>
      <c r="Q16" s="751"/>
      <c r="R16" s="751"/>
      <c r="S16" s="751"/>
      <c r="T16" s="751"/>
      <c r="U16" s="751"/>
      <c r="V16" s="751"/>
      <c r="W16" s="751"/>
      <c r="X16" s="751"/>
      <c r="Y16" s="751"/>
      <c r="Z16" s="751"/>
      <c r="AA16" s="751"/>
      <c r="AB16" s="751"/>
      <c r="AC16" s="751"/>
      <c r="AD16" s="751"/>
      <c r="AE16" s="751"/>
    </row>
    <row r="17" spans="1:31" s="750" customFormat="1" ht="12.6" customHeight="1">
      <c r="A17" s="741" t="s">
        <v>378</v>
      </c>
      <c r="B17" s="207" t="s">
        <v>196</v>
      </c>
      <c r="C17" s="748" t="s">
        <v>493</v>
      </c>
      <c r="D17" s="748" t="s">
        <v>493</v>
      </c>
      <c r="E17" s="748" t="s">
        <v>493</v>
      </c>
      <c r="F17" s="748" t="s">
        <v>493</v>
      </c>
      <c r="G17" s="748" t="s">
        <v>493</v>
      </c>
      <c r="H17" s="748" t="s">
        <v>493</v>
      </c>
      <c r="I17" s="747" t="s">
        <v>493</v>
      </c>
      <c r="J17" s="751"/>
      <c r="K17" s="751"/>
      <c r="L17" s="751"/>
      <c r="M17" s="751"/>
      <c r="N17" s="751"/>
      <c r="O17" s="751"/>
      <c r="P17" s="751"/>
      <c r="Q17" s="751"/>
      <c r="R17" s="751"/>
      <c r="S17" s="751"/>
      <c r="T17" s="751"/>
      <c r="U17" s="751"/>
      <c r="V17" s="751"/>
      <c r="W17" s="751"/>
      <c r="X17" s="751"/>
      <c r="Y17" s="751"/>
      <c r="Z17" s="751"/>
      <c r="AA17" s="751"/>
      <c r="AB17" s="751"/>
      <c r="AC17" s="751"/>
      <c r="AD17" s="751"/>
      <c r="AE17" s="751"/>
    </row>
    <row r="18" spans="1:31" s="731" customFormat="1" ht="12.6" customHeight="1">
      <c r="A18" s="746">
        <v>2</v>
      </c>
      <c r="B18" s="745" t="s">
        <v>492</v>
      </c>
      <c r="C18" s="744">
        <v>7967</v>
      </c>
      <c r="D18" s="744">
        <v>2338</v>
      </c>
      <c r="E18" s="744">
        <v>159</v>
      </c>
      <c r="F18" s="744">
        <v>3788</v>
      </c>
      <c r="G18" s="744">
        <v>269</v>
      </c>
      <c r="H18" s="744">
        <v>1072</v>
      </c>
      <c r="I18" s="743">
        <v>341</v>
      </c>
      <c r="J18" s="742"/>
      <c r="K18" s="742"/>
      <c r="L18" s="742"/>
      <c r="M18" s="742"/>
      <c r="N18" s="742"/>
      <c r="O18" s="742"/>
      <c r="P18" s="742"/>
      <c r="Q18" s="742"/>
      <c r="R18" s="742"/>
      <c r="S18" s="742"/>
      <c r="T18" s="742"/>
      <c r="U18" s="742"/>
      <c r="V18" s="742"/>
      <c r="W18" s="742"/>
      <c r="X18" s="742"/>
      <c r="Y18" s="742"/>
      <c r="Z18" s="742"/>
      <c r="AA18" s="742"/>
      <c r="AB18" s="742"/>
      <c r="AC18" s="742"/>
      <c r="AD18" s="742"/>
      <c r="AE18" s="742"/>
    </row>
    <row r="19" spans="1:31" s="731" customFormat="1" ht="12.6" customHeight="1">
      <c r="A19" s="746">
        <v>2</v>
      </c>
      <c r="B19" s="749" t="s">
        <v>491</v>
      </c>
      <c r="C19" s="748">
        <v>23457</v>
      </c>
      <c r="D19" s="748">
        <v>4676</v>
      </c>
      <c r="E19" s="748">
        <v>318</v>
      </c>
      <c r="F19" s="748">
        <v>14119</v>
      </c>
      <c r="G19" s="748">
        <v>1046</v>
      </c>
      <c r="H19" s="748">
        <v>2490</v>
      </c>
      <c r="I19" s="747">
        <v>808</v>
      </c>
      <c r="J19" s="742"/>
      <c r="K19" s="742"/>
      <c r="L19" s="742"/>
      <c r="M19" s="742"/>
      <c r="N19" s="742"/>
      <c r="O19" s="742"/>
      <c r="P19" s="742"/>
      <c r="Q19" s="742"/>
      <c r="R19" s="742"/>
      <c r="S19" s="742"/>
      <c r="T19" s="742"/>
      <c r="U19" s="742"/>
      <c r="V19" s="742"/>
      <c r="W19" s="742"/>
      <c r="X19" s="742"/>
      <c r="Y19" s="742"/>
      <c r="Z19" s="742"/>
      <c r="AA19" s="742"/>
      <c r="AB19" s="742"/>
      <c r="AC19" s="742"/>
      <c r="AD19" s="742"/>
      <c r="AE19" s="742"/>
    </row>
    <row r="20" spans="1:31" s="750" customFormat="1" ht="12.6" customHeight="1">
      <c r="A20" s="741" t="s">
        <v>378</v>
      </c>
      <c r="B20" s="209" t="s">
        <v>197</v>
      </c>
      <c r="C20" s="744" t="s">
        <v>493</v>
      </c>
      <c r="D20" s="744" t="s">
        <v>493</v>
      </c>
      <c r="E20" s="744" t="s">
        <v>493</v>
      </c>
      <c r="F20" s="744" t="s">
        <v>493</v>
      </c>
      <c r="G20" s="744" t="s">
        <v>493</v>
      </c>
      <c r="H20" s="744" t="s">
        <v>493</v>
      </c>
      <c r="I20" s="743" t="s">
        <v>493</v>
      </c>
      <c r="J20" s="751"/>
      <c r="K20" s="751"/>
      <c r="L20" s="751"/>
      <c r="M20" s="751"/>
      <c r="N20" s="751"/>
      <c r="O20" s="751"/>
      <c r="P20" s="751"/>
      <c r="Q20" s="751"/>
      <c r="R20" s="751"/>
      <c r="S20" s="751"/>
      <c r="T20" s="751"/>
      <c r="U20" s="751"/>
      <c r="V20" s="751"/>
      <c r="W20" s="751"/>
      <c r="X20" s="751"/>
      <c r="Y20" s="751"/>
      <c r="Z20" s="751"/>
      <c r="AA20" s="751"/>
      <c r="AB20" s="751"/>
      <c r="AC20" s="751"/>
      <c r="AD20" s="751"/>
      <c r="AE20" s="751"/>
    </row>
    <row r="21" spans="1:31" s="731" customFormat="1" ht="12.6" customHeight="1">
      <c r="A21" s="746">
        <v>2</v>
      </c>
      <c r="B21" s="749" t="s">
        <v>492</v>
      </c>
      <c r="C21" s="748">
        <v>45792</v>
      </c>
      <c r="D21" s="748">
        <v>10538</v>
      </c>
      <c r="E21" s="748">
        <v>1460</v>
      </c>
      <c r="F21" s="748">
        <v>21990</v>
      </c>
      <c r="G21" s="748">
        <v>1326</v>
      </c>
      <c r="H21" s="748">
        <v>8602</v>
      </c>
      <c r="I21" s="747">
        <v>1876</v>
      </c>
      <c r="J21" s="742"/>
      <c r="K21" s="742"/>
      <c r="L21" s="742"/>
      <c r="M21" s="742"/>
      <c r="N21" s="742"/>
      <c r="O21" s="742"/>
      <c r="P21" s="742"/>
      <c r="Q21" s="742"/>
      <c r="R21" s="742"/>
      <c r="S21" s="742"/>
      <c r="T21" s="742"/>
      <c r="U21" s="742"/>
      <c r="V21" s="742"/>
      <c r="W21" s="742"/>
      <c r="X21" s="742"/>
      <c r="Y21" s="742"/>
      <c r="Z21" s="742"/>
      <c r="AA21" s="742"/>
      <c r="AB21" s="742"/>
      <c r="AC21" s="742"/>
      <c r="AD21" s="742"/>
      <c r="AE21" s="742"/>
    </row>
    <row r="22" spans="1:31" s="731" customFormat="1" ht="12.6" customHeight="1">
      <c r="A22" s="746">
        <v>2</v>
      </c>
      <c r="B22" s="745" t="s">
        <v>491</v>
      </c>
      <c r="C22" s="744">
        <v>132276</v>
      </c>
      <c r="D22" s="744">
        <v>21076</v>
      </c>
      <c r="E22" s="744">
        <v>2920</v>
      </c>
      <c r="F22" s="744">
        <v>79414</v>
      </c>
      <c r="G22" s="744">
        <v>4785</v>
      </c>
      <c r="H22" s="744">
        <v>19762</v>
      </c>
      <c r="I22" s="743">
        <v>4319</v>
      </c>
      <c r="J22" s="742"/>
      <c r="K22" s="742"/>
      <c r="L22" s="742"/>
      <c r="M22" s="742"/>
      <c r="N22" s="742"/>
      <c r="O22" s="742"/>
      <c r="P22" s="742"/>
      <c r="Q22" s="742"/>
      <c r="R22" s="742"/>
      <c r="S22" s="742"/>
      <c r="T22" s="742"/>
      <c r="U22" s="742"/>
      <c r="V22" s="742"/>
      <c r="W22" s="742"/>
      <c r="X22" s="742"/>
      <c r="Y22" s="742"/>
      <c r="Z22" s="742"/>
      <c r="AA22" s="742"/>
      <c r="AB22" s="742"/>
      <c r="AC22" s="742"/>
      <c r="AD22" s="742"/>
      <c r="AE22" s="742"/>
    </row>
    <row r="23" spans="1:31" s="750" customFormat="1" ht="12.6" customHeight="1">
      <c r="A23" s="741" t="s">
        <v>378</v>
      </c>
      <c r="B23" s="207" t="s">
        <v>198</v>
      </c>
      <c r="C23" s="748" t="s">
        <v>493</v>
      </c>
      <c r="D23" s="748" t="s">
        <v>493</v>
      </c>
      <c r="E23" s="748" t="s">
        <v>493</v>
      </c>
      <c r="F23" s="748" t="s">
        <v>493</v>
      </c>
      <c r="G23" s="748" t="s">
        <v>493</v>
      </c>
      <c r="H23" s="748" t="s">
        <v>493</v>
      </c>
      <c r="I23" s="747" t="s">
        <v>493</v>
      </c>
      <c r="J23" s="751"/>
      <c r="K23" s="751"/>
      <c r="L23" s="751"/>
      <c r="M23" s="751"/>
      <c r="N23" s="751"/>
      <c r="O23" s="751"/>
      <c r="P23" s="751"/>
      <c r="Q23" s="751"/>
      <c r="R23" s="751"/>
      <c r="S23" s="751"/>
      <c r="T23" s="751"/>
      <c r="U23" s="751"/>
      <c r="V23" s="751"/>
      <c r="W23" s="751"/>
      <c r="X23" s="751"/>
      <c r="Y23" s="751"/>
      <c r="Z23" s="751"/>
      <c r="AA23" s="751"/>
      <c r="AB23" s="751"/>
      <c r="AC23" s="751"/>
      <c r="AD23" s="751"/>
      <c r="AE23" s="751"/>
    </row>
    <row r="24" spans="1:31" s="731" customFormat="1" ht="12.6" customHeight="1">
      <c r="A24" s="746">
        <v>2</v>
      </c>
      <c r="B24" s="745" t="s">
        <v>492</v>
      </c>
      <c r="C24" s="744">
        <v>15692</v>
      </c>
      <c r="D24" s="744">
        <v>3451</v>
      </c>
      <c r="E24" s="744">
        <v>641</v>
      </c>
      <c r="F24" s="744">
        <v>6729</v>
      </c>
      <c r="G24" s="744">
        <v>389</v>
      </c>
      <c r="H24" s="744">
        <v>3779</v>
      </c>
      <c r="I24" s="743">
        <v>703</v>
      </c>
      <c r="J24" s="742"/>
      <c r="K24" s="742"/>
      <c r="L24" s="742"/>
      <c r="M24" s="742"/>
      <c r="N24" s="742"/>
      <c r="O24" s="742"/>
      <c r="P24" s="742"/>
      <c r="Q24" s="742"/>
      <c r="R24" s="742"/>
      <c r="S24" s="742"/>
      <c r="T24" s="742"/>
      <c r="U24" s="742"/>
      <c r="V24" s="742"/>
      <c r="W24" s="742"/>
      <c r="X24" s="742"/>
      <c r="Y24" s="742"/>
      <c r="Z24" s="742"/>
      <c r="AA24" s="742"/>
      <c r="AB24" s="742"/>
      <c r="AC24" s="742"/>
      <c r="AD24" s="742"/>
      <c r="AE24" s="742"/>
    </row>
    <row r="25" spans="1:31" s="731" customFormat="1" ht="12.6" customHeight="1">
      <c r="A25" s="746">
        <v>2</v>
      </c>
      <c r="B25" s="749" t="s">
        <v>491</v>
      </c>
      <c r="C25" s="748">
        <v>43450</v>
      </c>
      <c r="D25" s="748">
        <v>6902</v>
      </c>
      <c r="E25" s="748">
        <v>1282</v>
      </c>
      <c r="F25" s="748">
        <v>23776</v>
      </c>
      <c r="G25" s="748">
        <v>1362</v>
      </c>
      <c r="H25" s="748">
        <v>8552</v>
      </c>
      <c r="I25" s="747">
        <v>1576</v>
      </c>
      <c r="J25" s="742"/>
      <c r="K25" s="742"/>
      <c r="L25" s="742"/>
      <c r="M25" s="742"/>
      <c r="N25" s="742"/>
      <c r="O25" s="742"/>
      <c r="P25" s="742"/>
      <c r="Q25" s="742"/>
      <c r="R25" s="742"/>
      <c r="S25" s="742"/>
      <c r="T25" s="742"/>
      <c r="U25" s="742"/>
      <c r="V25" s="742"/>
      <c r="W25" s="742"/>
      <c r="X25" s="742"/>
      <c r="Y25" s="742"/>
      <c r="Z25" s="742"/>
      <c r="AA25" s="742"/>
      <c r="AB25" s="742"/>
      <c r="AC25" s="742"/>
      <c r="AD25" s="742"/>
      <c r="AE25" s="742"/>
    </row>
    <row r="26" spans="1:31" s="750" customFormat="1" ht="12.6" customHeight="1">
      <c r="A26" s="741" t="s">
        <v>378</v>
      </c>
      <c r="B26" s="209" t="s">
        <v>199</v>
      </c>
      <c r="C26" s="744" t="s">
        <v>493</v>
      </c>
      <c r="D26" s="744" t="s">
        <v>493</v>
      </c>
      <c r="E26" s="744" t="s">
        <v>493</v>
      </c>
      <c r="F26" s="744" t="s">
        <v>493</v>
      </c>
      <c r="G26" s="744" t="s">
        <v>493</v>
      </c>
      <c r="H26" s="744" t="s">
        <v>493</v>
      </c>
      <c r="I26" s="743" t="s">
        <v>493</v>
      </c>
      <c r="J26" s="751"/>
      <c r="K26" s="751"/>
      <c r="L26" s="751"/>
      <c r="M26" s="751"/>
      <c r="N26" s="751"/>
      <c r="O26" s="751"/>
      <c r="P26" s="751"/>
      <c r="Q26" s="751"/>
      <c r="R26" s="751"/>
      <c r="S26" s="751"/>
      <c r="T26" s="751"/>
      <c r="U26" s="751"/>
      <c r="V26" s="751"/>
      <c r="W26" s="751"/>
      <c r="X26" s="751"/>
      <c r="Y26" s="751"/>
      <c r="Z26" s="751"/>
      <c r="AA26" s="751"/>
      <c r="AB26" s="751"/>
      <c r="AC26" s="751"/>
      <c r="AD26" s="751"/>
      <c r="AE26" s="751"/>
    </row>
    <row r="27" spans="1:31" s="731" customFormat="1" ht="12.6" customHeight="1">
      <c r="A27" s="746">
        <v>2</v>
      </c>
      <c r="B27" s="749" t="s">
        <v>492</v>
      </c>
      <c r="C27" s="748">
        <v>25024</v>
      </c>
      <c r="D27" s="748">
        <v>6671</v>
      </c>
      <c r="E27" s="748">
        <v>568</v>
      </c>
      <c r="F27" s="748">
        <v>13274</v>
      </c>
      <c r="G27" s="748">
        <v>820</v>
      </c>
      <c r="H27" s="748">
        <v>2813</v>
      </c>
      <c r="I27" s="747">
        <v>878</v>
      </c>
      <c r="J27" s="742"/>
      <c r="K27" s="742"/>
      <c r="L27" s="742"/>
      <c r="M27" s="742"/>
      <c r="N27" s="742"/>
      <c r="O27" s="742"/>
      <c r="P27" s="742"/>
      <c r="Q27" s="742"/>
      <c r="R27" s="742"/>
      <c r="S27" s="742"/>
      <c r="T27" s="742"/>
      <c r="U27" s="742"/>
      <c r="V27" s="742"/>
      <c r="W27" s="742"/>
      <c r="X27" s="742"/>
      <c r="Y27" s="742"/>
      <c r="Z27" s="742"/>
      <c r="AA27" s="742"/>
      <c r="AB27" s="742"/>
      <c r="AC27" s="742"/>
      <c r="AD27" s="742"/>
      <c r="AE27" s="742"/>
    </row>
    <row r="28" spans="1:31" s="731" customFormat="1" ht="12.6" customHeight="1">
      <c r="A28" s="746">
        <v>2</v>
      </c>
      <c r="B28" s="745" t="s">
        <v>491</v>
      </c>
      <c r="C28" s="744">
        <v>75335</v>
      </c>
      <c r="D28" s="744">
        <v>13342</v>
      </c>
      <c r="E28" s="744">
        <v>1136</v>
      </c>
      <c r="F28" s="744">
        <v>49153</v>
      </c>
      <c r="G28" s="744">
        <v>2978</v>
      </c>
      <c r="H28" s="744">
        <v>6639</v>
      </c>
      <c r="I28" s="743">
        <v>2087</v>
      </c>
      <c r="J28" s="742"/>
      <c r="K28" s="742"/>
      <c r="L28" s="742"/>
      <c r="M28" s="742"/>
      <c r="N28" s="742"/>
      <c r="O28" s="742"/>
      <c r="P28" s="742"/>
      <c r="Q28" s="742"/>
      <c r="R28" s="742"/>
      <c r="S28" s="742"/>
      <c r="T28" s="742"/>
      <c r="U28" s="742"/>
      <c r="V28" s="742"/>
      <c r="W28" s="742"/>
      <c r="X28" s="742"/>
      <c r="Y28" s="742"/>
      <c r="Z28" s="742"/>
      <c r="AA28" s="742"/>
      <c r="AB28" s="742"/>
      <c r="AC28" s="742"/>
      <c r="AD28" s="742"/>
      <c r="AE28" s="742"/>
    </row>
    <row r="29" spans="1:31" s="750" customFormat="1" ht="12.6" customHeight="1">
      <c r="A29" s="741" t="s">
        <v>378</v>
      </c>
      <c r="B29" s="207" t="s">
        <v>200</v>
      </c>
      <c r="C29" s="748" t="s">
        <v>493</v>
      </c>
      <c r="D29" s="748" t="s">
        <v>493</v>
      </c>
      <c r="E29" s="748" t="s">
        <v>493</v>
      </c>
      <c r="F29" s="748" t="s">
        <v>493</v>
      </c>
      <c r="G29" s="748" t="s">
        <v>493</v>
      </c>
      <c r="H29" s="748" t="s">
        <v>493</v>
      </c>
      <c r="I29" s="747" t="s">
        <v>493</v>
      </c>
      <c r="J29" s="751"/>
      <c r="K29" s="751"/>
      <c r="L29" s="751"/>
      <c r="M29" s="751"/>
      <c r="N29" s="751"/>
      <c r="O29" s="751"/>
      <c r="P29" s="751"/>
      <c r="Q29" s="751"/>
      <c r="R29" s="751"/>
      <c r="S29" s="751"/>
      <c r="T29" s="751"/>
      <c r="U29" s="751"/>
      <c r="V29" s="751"/>
      <c r="W29" s="751"/>
      <c r="X29" s="751"/>
      <c r="Y29" s="751"/>
      <c r="Z29" s="751"/>
      <c r="AA29" s="751"/>
      <c r="AB29" s="751"/>
      <c r="AC29" s="751"/>
      <c r="AD29" s="751"/>
      <c r="AE29" s="751"/>
    </row>
    <row r="30" spans="1:31" s="731" customFormat="1" ht="12.6" customHeight="1">
      <c r="A30" s="746">
        <v>2</v>
      </c>
      <c r="B30" s="745" t="s">
        <v>492</v>
      </c>
      <c r="C30" s="744">
        <v>43588</v>
      </c>
      <c r="D30" s="744">
        <v>9644</v>
      </c>
      <c r="E30" s="744">
        <v>1606</v>
      </c>
      <c r="F30" s="744">
        <v>21183</v>
      </c>
      <c r="G30" s="744">
        <v>1446</v>
      </c>
      <c r="H30" s="744">
        <v>8156</v>
      </c>
      <c r="I30" s="743">
        <v>1553</v>
      </c>
      <c r="J30" s="742"/>
      <c r="K30" s="742"/>
      <c r="L30" s="742"/>
      <c r="M30" s="742"/>
      <c r="N30" s="742"/>
      <c r="O30" s="742"/>
      <c r="P30" s="742"/>
      <c r="Q30" s="742"/>
      <c r="R30" s="742"/>
      <c r="S30" s="742"/>
      <c r="T30" s="742"/>
      <c r="U30" s="742"/>
      <c r="V30" s="742"/>
      <c r="W30" s="742"/>
      <c r="X30" s="742"/>
      <c r="Y30" s="742"/>
      <c r="Z30" s="742"/>
      <c r="AA30" s="742"/>
      <c r="AB30" s="742"/>
      <c r="AC30" s="742"/>
      <c r="AD30" s="742"/>
      <c r="AE30" s="742"/>
    </row>
    <row r="31" spans="1:31" s="731" customFormat="1" ht="12.6" customHeight="1">
      <c r="A31" s="746">
        <v>2</v>
      </c>
      <c r="B31" s="749" t="s">
        <v>491</v>
      </c>
      <c r="C31" s="748">
        <v>126600</v>
      </c>
      <c r="D31" s="748">
        <v>19288</v>
      </c>
      <c r="E31" s="748">
        <v>3212</v>
      </c>
      <c r="F31" s="748">
        <v>76515</v>
      </c>
      <c r="G31" s="748">
        <v>5183</v>
      </c>
      <c r="H31" s="748">
        <v>18780</v>
      </c>
      <c r="I31" s="747">
        <v>3622</v>
      </c>
      <c r="J31" s="742"/>
      <c r="K31" s="742"/>
      <c r="L31" s="742"/>
      <c r="M31" s="742"/>
      <c r="N31" s="742"/>
      <c r="O31" s="742"/>
      <c r="P31" s="742"/>
      <c r="Q31" s="742"/>
      <c r="R31" s="742"/>
      <c r="S31" s="742"/>
      <c r="T31" s="742"/>
      <c r="U31" s="742"/>
      <c r="V31" s="742"/>
      <c r="W31" s="742"/>
      <c r="X31" s="742"/>
      <c r="Y31" s="742"/>
      <c r="Z31" s="742"/>
      <c r="AA31" s="742"/>
      <c r="AB31" s="742"/>
      <c r="AC31" s="742"/>
      <c r="AD31" s="742"/>
      <c r="AE31" s="742"/>
    </row>
    <row r="32" spans="1:31" s="750" customFormat="1" ht="12.6" customHeight="1">
      <c r="A32" s="741" t="s">
        <v>378</v>
      </c>
      <c r="B32" s="209" t="s">
        <v>201</v>
      </c>
      <c r="C32" s="744" t="s">
        <v>493</v>
      </c>
      <c r="D32" s="744" t="s">
        <v>493</v>
      </c>
      <c r="E32" s="744" t="s">
        <v>493</v>
      </c>
      <c r="F32" s="744" t="s">
        <v>493</v>
      </c>
      <c r="G32" s="744" t="s">
        <v>493</v>
      </c>
      <c r="H32" s="744" t="s">
        <v>493</v>
      </c>
      <c r="I32" s="743" t="s">
        <v>493</v>
      </c>
      <c r="J32" s="751"/>
      <c r="K32" s="751"/>
      <c r="L32" s="751"/>
      <c r="M32" s="751"/>
      <c r="N32" s="751"/>
      <c r="O32" s="751"/>
      <c r="P32" s="751"/>
      <c r="Q32" s="751"/>
      <c r="R32" s="751"/>
      <c r="S32" s="751"/>
      <c r="T32" s="751"/>
      <c r="U32" s="751"/>
      <c r="V32" s="751"/>
      <c r="W32" s="751"/>
      <c r="X32" s="751"/>
      <c r="Y32" s="751"/>
      <c r="Z32" s="751"/>
      <c r="AA32" s="751"/>
      <c r="AB32" s="751"/>
      <c r="AC32" s="751"/>
      <c r="AD32" s="751"/>
      <c r="AE32" s="751"/>
    </row>
    <row r="33" spans="1:31" s="731" customFormat="1" ht="12.6" customHeight="1">
      <c r="A33" s="746">
        <v>2</v>
      </c>
      <c r="B33" s="749" t="s">
        <v>492</v>
      </c>
      <c r="C33" s="748">
        <v>49162</v>
      </c>
      <c r="D33" s="748">
        <v>10994</v>
      </c>
      <c r="E33" s="748">
        <v>1390</v>
      </c>
      <c r="F33" s="748">
        <v>24697</v>
      </c>
      <c r="G33" s="748">
        <v>1963</v>
      </c>
      <c r="H33" s="748">
        <v>8321</v>
      </c>
      <c r="I33" s="747">
        <v>1797</v>
      </c>
      <c r="J33" s="742"/>
      <c r="K33" s="742"/>
      <c r="L33" s="742"/>
      <c r="M33" s="742"/>
      <c r="N33" s="742"/>
      <c r="O33" s="742"/>
      <c r="P33" s="742"/>
      <c r="Q33" s="742"/>
      <c r="R33" s="742"/>
      <c r="S33" s="742"/>
      <c r="T33" s="742"/>
      <c r="U33" s="742"/>
      <c r="V33" s="742"/>
      <c r="W33" s="742"/>
      <c r="X33" s="742"/>
      <c r="Y33" s="742"/>
      <c r="Z33" s="742"/>
      <c r="AA33" s="742"/>
      <c r="AB33" s="742"/>
      <c r="AC33" s="742"/>
      <c r="AD33" s="742"/>
      <c r="AE33" s="742"/>
    </row>
    <row r="34" spans="1:31" s="731" customFormat="1" ht="12.6" customHeight="1">
      <c r="A34" s="746">
        <v>2</v>
      </c>
      <c r="B34" s="745" t="s">
        <v>491</v>
      </c>
      <c r="C34" s="744">
        <v>145957</v>
      </c>
      <c r="D34" s="744">
        <v>21988</v>
      </c>
      <c r="E34" s="744">
        <v>2780</v>
      </c>
      <c r="F34" s="744">
        <v>90182</v>
      </c>
      <c r="G34" s="744">
        <v>7525</v>
      </c>
      <c r="H34" s="744">
        <v>19280</v>
      </c>
      <c r="I34" s="743">
        <v>4202</v>
      </c>
      <c r="J34" s="742"/>
      <c r="K34" s="742"/>
      <c r="L34" s="742"/>
      <c r="M34" s="742"/>
      <c r="N34" s="742"/>
      <c r="O34" s="742"/>
      <c r="P34" s="742"/>
      <c r="Q34" s="742"/>
      <c r="R34" s="742"/>
      <c r="S34" s="742"/>
      <c r="T34" s="742"/>
      <c r="U34" s="742"/>
      <c r="V34" s="742"/>
      <c r="W34" s="742"/>
      <c r="X34" s="742"/>
      <c r="Y34" s="742"/>
      <c r="Z34" s="742"/>
      <c r="AA34" s="742"/>
      <c r="AB34" s="742"/>
      <c r="AC34" s="742"/>
      <c r="AD34" s="742"/>
      <c r="AE34" s="742"/>
    </row>
    <row r="35" spans="1:31" s="750" customFormat="1" ht="12.6" customHeight="1">
      <c r="A35" s="741" t="s">
        <v>378</v>
      </c>
      <c r="B35" s="207" t="s">
        <v>202</v>
      </c>
      <c r="C35" s="748" t="s">
        <v>493</v>
      </c>
      <c r="D35" s="748" t="s">
        <v>493</v>
      </c>
      <c r="E35" s="748" t="s">
        <v>493</v>
      </c>
      <c r="F35" s="748" t="s">
        <v>493</v>
      </c>
      <c r="G35" s="748" t="s">
        <v>493</v>
      </c>
      <c r="H35" s="748" t="s">
        <v>493</v>
      </c>
      <c r="I35" s="747" t="s">
        <v>493</v>
      </c>
      <c r="J35" s="751"/>
      <c r="K35" s="751"/>
      <c r="L35" s="751"/>
      <c r="M35" s="751"/>
      <c r="N35" s="751"/>
      <c r="O35" s="751"/>
      <c r="P35" s="751"/>
      <c r="Q35" s="751"/>
      <c r="R35" s="751"/>
      <c r="S35" s="751"/>
      <c r="T35" s="751"/>
      <c r="U35" s="751"/>
      <c r="V35" s="751"/>
      <c r="W35" s="751"/>
      <c r="X35" s="751"/>
      <c r="Y35" s="751"/>
      <c r="Z35" s="751"/>
      <c r="AA35" s="751"/>
      <c r="AB35" s="751"/>
      <c r="AC35" s="751"/>
      <c r="AD35" s="751"/>
      <c r="AE35" s="751"/>
    </row>
    <row r="36" spans="1:31" s="731" customFormat="1" ht="12.6" customHeight="1">
      <c r="A36" s="746">
        <v>2</v>
      </c>
      <c r="B36" s="745" t="s">
        <v>492</v>
      </c>
      <c r="C36" s="744">
        <v>17279</v>
      </c>
      <c r="D36" s="744">
        <v>4611</v>
      </c>
      <c r="E36" s="744">
        <v>303</v>
      </c>
      <c r="F36" s="744">
        <v>9090</v>
      </c>
      <c r="G36" s="744">
        <v>444</v>
      </c>
      <c r="H36" s="744">
        <v>2172</v>
      </c>
      <c r="I36" s="743">
        <v>659</v>
      </c>
      <c r="J36" s="742"/>
      <c r="K36" s="742"/>
      <c r="L36" s="742"/>
      <c r="M36" s="742"/>
      <c r="N36" s="742"/>
      <c r="O36" s="742"/>
      <c r="P36" s="742"/>
      <c r="Q36" s="742"/>
      <c r="R36" s="742"/>
      <c r="S36" s="742"/>
      <c r="T36" s="742"/>
      <c r="U36" s="742"/>
      <c r="V36" s="742"/>
      <c r="W36" s="742"/>
      <c r="X36" s="742"/>
      <c r="Y36" s="742"/>
      <c r="Z36" s="742"/>
      <c r="AA36" s="742"/>
      <c r="AB36" s="742"/>
      <c r="AC36" s="742"/>
      <c r="AD36" s="742"/>
      <c r="AE36" s="742"/>
    </row>
    <row r="37" spans="1:31" s="731" customFormat="1" ht="12.6" customHeight="1">
      <c r="A37" s="746">
        <v>2</v>
      </c>
      <c r="B37" s="749" t="s">
        <v>491</v>
      </c>
      <c r="C37" s="748">
        <v>51949</v>
      </c>
      <c r="D37" s="748">
        <v>9222</v>
      </c>
      <c r="E37" s="748">
        <v>606</v>
      </c>
      <c r="F37" s="748">
        <v>33833</v>
      </c>
      <c r="G37" s="748">
        <v>1703</v>
      </c>
      <c r="H37" s="748">
        <v>5029</v>
      </c>
      <c r="I37" s="747">
        <v>1556</v>
      </c>
      <c r="J37" s="742"/>
      <c r="K37" s="742"/>
      <c r="L37" s="742"/>
      <c r="M37" s="742"/>
      <c r="N37" s="742"/>
      <c r="O37" s="742"/>
      <c r="P37" s="742"/>
      <c r="Q37" s="742"/>
      <c r="R37" s="742"/>
      <c r="S37" s="742"/>
      <c r="T37" s="742"/>
      <c r="U37" s="742"/>
      <c r="V37" s="742"/>
      <c r="W37" s="742"/>
      <c r="X37" s="742"/>
      <c r="Y37" s="742"/>
      <c r="Z37" s="742"/>
      <c r="AA37" s="742"/>
      <c r="AB37" s="742"/>
      <c r="AC37" s="742"/>
      <c r="AD37" s="742"/>
      <c r="AE37" s="742"/>
    </row>
    <row r="38" spans="1:31" s="750" customFormat="1" ht="12.6" customHeight="1">
      <c r="A38" s="741" t="s">
        <v>378</v>
      </c>
      <c r="B38" s="209" t="s">
        <v>203</v>
      </c>
      <c r="C38" s="744" t="s">
        <v>493</v>
      </c>
      <c r="D38" s="744" t="s">
        <v>493</v>
      </c>
      <c r="E38" s="744" t="s">
        <v>493</v>
      </c>
      <c r="F38" s="744" t="s">
        <v>493</v>
      </c>
      <c r="G38" s="744" t="s">
        <v>493</v>
      </c>
      <c r="H38" s="744" t="s">
        <v>493</v>
      </c>
      <c r="I38" s="743" t="s">
        <v>493</v>
      </c>
      <c r="J38" s="751"/>
      <c r="K38" s="751"/>
      <c r="L38" s="751"/>
      <c r="M38" s="751"/>
      <c r="N38" s="751"/>
      <c r="O38" s="751"/>
      <c r="P38" s="751"/>
      <c r="Q38" s="751"/>
      <c r="R38" s="751"/>
      <c r="S38" s="751"/>
      <c r="T38" s="751"/>
      <c r="U38" s="751"/>
      <c r="V38" s="751"/>
      <c r="W38" s="751"/>
      <c r="X38" s="751"/>
      <c r="Y38" s="751"/>
      <c r="Z38" s="751"/>
      <c r="AA38" s="751"/>
      <c r="AB38" s="751"/>
      <c r="AC38" s="751"/>
      <c r="AD38" s="751"/>
      <c r="AE38" s="751"/>
    </row>
    <row r="39" spans="1:31" s="731" customFormat="1" ht="12.6" customHeight="1">
      <c r="A39" s="746">
        <v>2</v>
      </c>
      <c r="B39" s="749" t="s">
        <v>492</v>
      </c>
      <c r="C39" s="748">
        <v>15680</v>
      </c>
      <c r="D39" s="748">
        <v>4324</v>
      </c>
      <c r="E39" s="748">
        <v>336</v>
      </c>
      <c r="F39" s="748">
        <v>7880</v>
      </c>
      <c r="G39" s="748">
        <v>549</v>
      </c>
      <c r="H39" s="748">
        <v>2021</v>
      </c>
      <c r="I39" s="747">
        <v>570</v>
      </c>
      <c r="J39" s="742"/>
      <c r="K39" s="742"/>
      <c r="L39" s="742"/>
      <c r="M39" s="742"/>
      <c r="N39" s="742"/>
      <c r="O39" s="742"/>
      <c r="P39" s="742"/>
      <c r="Q39" s="742"/>
      <c r="R39" s="742"/>
      <c r="S39" s="742"/>
      <c r="T39" s="742"/>
      <c r="U39" s="742"/>
      <c r="V39" s="742"/>
      <c r="W39" s="742"/>
      <c r="X39" s="742"/>
      <c r="Y39" s="742"/>
      <c r="Z39" s="742"/>
      <c r="AA39" s="742"/>
      <c r="AB39" s="742"/>
      <c r="AC39" s="742"/>
      <c r="AD39" s="742"/>
      <c r="AE39" s="742"/>
    </row>
    <row r="40" spans="1:31" s="731" customFormat="1" ht="12.6" customHeight="1">
      <c r="A40" s="746">
        <v>2</v>
      </c>
      <c r="B40" s="745" t="s">
        <v>491</v>
      </c>
      <c r="C40" s="744">
        <v>46490</v>
      </c>
      <c r="D40" s="744">
        <v>8648</v>
      </c>
      <c r="E40" s="744">
        <v>672</v>
      </c>
      <c r="F40" s="744">
        <v>29079</v>
      </c>
      <c r="G40" s="744">
        <v>2069</v>
      </c>
      <c r="H40" s="744">
        <v>4668</v>
      </c>
      <c r="I40" s="743">
        <v>1354</v>
      </c>
      <c r="J40" s="742"/>
      <c r="K40" s="742"/>
      <c r="L40" s="742"/>
      <c r="M40" s="742"/>
      <c r="N40" s="742"/>
      <c r="O40" s="742"/>
      <c r="P40" s="742"/>
      <c r="Q40" s="742"/>
      <c r="R40" s="742"/>
      <c r="S40" s="742"/>
      <c r="T40" s="742"/>
      <c r="U40" s="742"/>
      <c r="V40" s="742"/>
      <c r="W40" s="742"/>
      <c r="X40" s="742"/>
      <c r="Y40" s="742"/>
      <c r="Z40" s="742"/>
      <c r="AA40" s="742"/>
      <c r="AB40" s="742"/>
      <c r="AC40" s="742"/>
      <c r="AD40" s="742"/>
      <c r="AE40" s="742"/>
    </row>
    <row r="41" spans="1:31" s="750" customFormat="1" ht="12.6" customHeight="1">
      <c r="A41" s="741" t="s">
        <v>378</v>
      </c>
      <c r="B41" s="207" t="s">
        <v>204</v>
      </c>
      <c r="C41" s="748" t="s">
        <v>493</v>
      </c>
      <c r="D41" s="748" t="s">
        <v>493</v>
      </c>
      <c r="E41" s="748" t="s">
        <v>493</v>
      </c>
      <c r="F41" s="748" t="s">
        <v>493</v>
      </c>
      <c r="G41" s="748" t="s">
        <v>493</v>
      </c>
      <c r="H41" s="748" t="s">
        <v>493</v>
      </c>
      <c r="I41" s="747" t="s">
        <v>493</v>
      </c>
      <c r="J41" s="751"/>
      <c r="K41" s="751"/>
      <c r="L41" s="751"/>
      <c r="M41" s="751"/>
      <c r="N41" s="751"/>
      <c r="O41" s="751"/>
      <c r="P41" s="751"/>
      <c r="Q41" s="751"/>
      <c r="R41" s="751"/>
      <c r="S41" s="751"/>
      <c r="T41" s="751"/>
      <c r="U41" s="751"/>
      <c r="V41" s="751"/>
      <c r="W41" s="751"/>
      <c r="X41" s="751"/>
      <c r="Y41" s="751"/>
      <c r="Z41" s="751"/>
      <c r="AA41" s="751"/>
      <c r="AB41" s="751"/>
      <c r="AC41" s="751"/>
      <c r="AD41" s="751"/>
      <c r="AE41" s="751"/>
    </row>
    <row r="42" spans="1:31" s="731" customFormat="1" ht="12.6" customHeight="1">
      <c r="A42" s="746">
        <v>2</v>
      </c>
      <c r="B42" s="745" t="s">
        <v>492</v>
      </c>
      <c r="C42" s="744">
        <v>63371</v>
      </c>
      <c r="D42" s="744">
        <v>14373</v>
      </c>
      <c r="E42" s="744">
        <v>1908</v>
      </c>
      <c r="F42" s="744">
        <v>30816</v>
      </c>
      <c r="G42" s="744">
        <v>1586</v>
      </c>
      <c r="H42" s="744">
        <v>12197</v>
      </c>
      <c r="I42" s="743">
        <v>2491</v>
      </c>
      <c r="J42" s="742"/>
      <c r="K42" s="742"/>
      <c r="L42" s="742"/>
      <c r="M42" s="742"/>
      <c r="N42" s="742"/>
      <c r="O42" s="742"/>
      <c r="P42" s="742"/>
      <c r="Q42" s="742"/>
      <c r="R42" s="742"/>
      <c r="S42" s="742"/>
      <c r="T42" s="742"/>
      <c r="U42" s="742"/>
      <c r="V42" s="742"/>
      <c r="W42" s="742"/>
      <c r="X42" s="742"/>
      <c r="Y42" s="742"/>
      <c r="Z42" s="742"/>
      <c r="AA42" s="742"/>
      <c r="AB42" s="742"/>
      <c r="AC42" s="742"/>
      <c r="AD42" s="742"/>
      <c r="AE42" s="742"/>
    </row>
    <row r="43" spans="1:31" s="731" customFormat="1" ht="12.6" customHeight="1">
      <c r="A43" s="746">
        <v>2</v>
      </c>
      <c r="B43" s="749" t="s">
        <v>491</v>
      </c>
      <c r="C43" s="748">
        <v>182405</v>
      </c>
      <c r="D43" s="748">
        <v>28746</v>
      </c>
      <c r="E43" s="748">
        <v>3816</v>
      </c>
      <c r="F43" s="748">
        <v>110351</v>
      </c>
      <c r="G43" s="748">
        <v>5950</v>
      </c>
      <c r="H43" s="748">
        <v>27846</v>
      </c>
      <c r="I43" s="747">
        <v>5696</v>
      </c>
      <c r="J43" s="742"/>
      <c r="K43" s="742"/>
      <c r="L43" s="742"/>
      <c r="M43" s="742"/>
      <c r="N43" s="742"/>
      <c r="O43" s="742"/>
      <c r="P43" s="742"/>
      <c r="Q43" s="742"/>
      <c r="R43" s="742"/>
      <c r="S43" s="742"/>
      <c r="T43" s="742"/>
      <c r="U43" s="742"/>
      <c r="V43" s="742"/>
      <c r="W43" s="742"/>
      <c r="X43" s="742"/>
      <c r="Y43" s="742"/>
      <c r="Z43" s="742"/>
      <c r="AA43" s="742"/>
      <c r="AB43" s="742"/>
      <c r="AC43" s="742"/>
      <c r="AD43" s="742"/>
      <c r="AE43" s="742"/>
    </row>
    <row r="44" spans="1:31" s="750" customFormat="1" ht="12.6" customHeight="1">
      <c r="A44" s="741" t="s">
        <v>378</v>
      </c>
      <c r="B44" s="209" t="s">
        <v>205</v>
      </c>
      <c r="C44" s="744" t="s">
        <v>493</v>
      </c>
      <c r="D44" s="744" t="s">
        <v>493</v>
      </c>
      <c r="E44" s="744" t="s">
        <v>493</v>
      </c>
      <c r="F44" s="744" t="s">
        <v>493</v>
      </c>
      <c r="G44" s="744" t="s">
        <v>493</v>
      </c>
      <c r="H44" s="744" t="s">
        <v>493</v>
      </c>
      <c r="I44" s="743" t="s">
        <v>493</v>
      </c>
      <c r="J44" s="751"/>
      <c r="K44" s="751"/>
      <c r="L44" s="751"/>
      <c r="M44" s="751"/>
      <c r="N44" s="751"/>
      <c r="O44" s="751"/>
      <c r="P44" s="751"/>
      <c r="Q44" s="751"/>
      <c r="R44" s="751"/>
      <c r="S44" s="751"/>
      <c r="T44" s="751"/>
      <c r="U44" s="751"/>
      <c r="V44" s="751"/>
      <c r="W44" s="751"/>
      <c r="X44" s="751"/>
      <c r="Y44" s="751"/>
      <c r="Z44" s="751"/>
      <c r="AA44" s="751"/>
      <c r="AB44" s="751"/>
      <c r="AC44" s="751"/>
      <c r="AD44" s="751"/>
      <c r="AE44" s="751"/>
    </row>
    <row r="45" spans="1:31" s="731" customFormat="1" ht="12.6" customHeight="1">
      <c r="A45" s="746">
        <v>2</v>
      </c>
      <c r="B45" s="749" t="s">
        <v>492</v>
      </c>
      <c r="C45" s="748">
        <v>21364</v>
      </c>
      <c r="D45" s="748">
        <v>5665</v>
      </c>
      <c r="E45" s="748">
        <v>507</v>
      </c>
      <c r="F45" s="748">
        <v>10796</v>
      </c>
      <c r="G45" s="748">
        <v>779</v>
      </c>
      <c r="H45" s="748">
        <v>2807</v>
      </c>
      <c r="I45" s="747">
        <v>810</v>
      </c>
      <c r="J45" s="742"/>
      <c r="K45" s="742"/>
      <c r="L45" s="742"/>
      <c r="M45" s="742"/>
      <c r="N45" s="742"/>
      <c r="O45" s="742"/>
      <c r="P45" s="742"/>
      <c r="Q45" s="742"/>
      <c r="R45" s="742"/>
      <c r="S45" s="742"/>
      <c r="T45" s="742"/>
      <c r="U45" s="742"/>
      <c r="V45" s="742"/>
      <c r="W45" s="742"/>
      <c r="X45" s="742"/>
      <c r="Y45" s="742"/>
      <c r="Z45" s="742"/>
      <c r="AA45" s="742"/>
      <c r="AB45" s="742"/>
      <c r="AC45" s="742"/>
      <c r="AD45" s="742"/>
      <c r="AE45" s="742"/>
    </row>
    <row r="46" spans="1:31" s="731" customFormat="1" ht="12.6" customHeight="1">
      <c r="A46" s="746">
        <v>2</v>
      </c>
      <c r="B46" s="745" t="s">
        <v>491</v>
      </c>
      <c r="C46" s="744">
        <v>63643</v>
      </c>
      <c r="D46" s="744">
        <v>11330</v>
      </c>
      <c r="E46" s="744">
        <v>1014</v>
      </c>
      <c r="F46" s="744">
        <v>39808</v>
      </c>
      <c r="G46" s="744">
        <v>3055</v>
      </c>
      <c r="H46" s="744">
        <v>6545</v>
      </c>
      <c r="I46" s="743">
        <v>1891</v>
      </c>
      <c r="J46" s="742"/>
      <c r="K46" s="742"/>
      <c r="L46" s="742"/>
      <c r="M46" s="742"/>
      <c r="N46" s="742"/>
      <c r="O46" s="742"/>
      <c r="P46" s="742"/>
      <c r="Q46" s="742"/>
      <c r="R46" s="742"/>
      <c r="S46" s="742"/>
      <c r="T46" s="742"/>
      <c r="U46" s="742"/>
      <c r="V46" s="742"/>
      <c r="W46" s="742"/>
      <c r="X46" s="742"/>
      <c r="Y46" s="742"/>
      <c r="Z46" s="742"/>
      <c r="AA46" s="742"/>
      <c r="AB46" s="742"/>
      <c r="AC46" s="742"/>
      <c r="AD46" s="742"/>
      <c r="AE46" s="742"/>
    </row>
    <row r="47" spans="1:31" s="750" customFormat="1" ht="12.6" customHeight="1">
      <c r="A47" s="741" t="s">
        <v>378</v>
      </c>
      <c r="B47" s="207" t="s">
        <v>206</v>
      </c>
      <c r="C47" s="748" t="s">
        <v>493</v>
      </c>
      <c r="D47" s="748" t="s">
        <v>493</v>
      </c>
      <c r="E47" s="748" t="s">
        <v>493</v>
      </c>
      <c r="F47" s="748" t="s">
        <v>493</v>
      </c>
      <c r="G47" s="748" t="s">
        <v>493</v>
      </c>
      <c r="H47" s="748" t="s">
        <v>493</v>
      </c>
      <c r="I47" s="747" t="s">
        <v>493</v>
      </c>
      <c r="J47" s="751"/>
      <c r="K47" s="751"/>
      <c r="L47" s="751"/>
      <c r="M47" s="751"/>
      <c r="N47" s="751"/>
      <c r="O47" s="751"/>
      <c r="P47" s="751"/>
      <c r="Q47" s="751"/>
      <c r="R47" s="751"/>
      <c r="S47" s="751"/>
      <c r="T47" s="751"/>
      <c r="U47" s="751"/>
      <c r="V47" s="751"/>
      <c r="W47" s="751"/>
      <c r="X47" s="751"/>
      <c r="Y47" s="751"/>
      <c r="Z47" s="751"/>
      <c r="AA47" s="751"/>
      <c r="AB47" s="751"/>
      <c r="AC47" s="751"/>
      <c r="AD47" s="751"/>
      <c r="AE47" s="751"/>
    </row>
    <row r="48" spans="1:31" s="731" customFormat="1" ht="12.6" customHeight="1">
      <c r="A48" s="746">
        <v>2</v>
      </c>
      <c r="B48" s="745" t="s">
        <v>492</v>
      </c>
      <c r="C48" s="744">
        <v>49568</v>
      </c>
      <c r="D48" s="744">
        <v>11090</v>
      </c>
      <c r="E48" s="744">
        <v>1743</v>
      </c>
      <c r="F48" s="744">
        <v>23855</v>
      </c>
      <c r="G48" s="744">
        <v>2187</v>
      </c>
      <c r="H48" s="744">
        <v>8798</v>
      </c>
      <c r="I48" s="743">
        <v>1895</v>
      </c>
      <c r="J48" s="742"/>
      <c r="K48" s="742"/>
      <c r="L48" s="742"/>
      <c r="M48" s="742"/>
      <c r="N48" s="742"/>
      <c r="O48" s="742"/>
      <c r="P48" s="742"/>
      <c r="Q48" s="742"/>
      <c r="R48" s="742"/>
      <c r="S48" s="742"/>
      <c r="T48" s="742"/>
      <c r="U48" s="742"/>
      <c r="V48" s="742"/>
      <c r="W48" s="742"/>
      <c r="X48" s="742"/>
      <c r="Y48" s="742"/>
      <c r="Z48" s="742"/>
      <c r="AA48" s="742"/>
      <c r="AB48" s="742"/>
      <c r="AC48" s="742"/>
      <c r="AD48" s="742"/>
      <c r="AE48" s="742"/>
    </row>
    <row r="49" spans="1:31" s="731" customFormat="1" ht="12.6" customHeight="1">
      <c r="A49" s="746">
        <v>2</v>
      </c>
      <c r="B49" s="749" t="s">
        <v>491</v>
      </c>
      <c r="C49" s="748">
        <v>145853</v>
      </c>
      <c r="D49" s="748">
        <v>22180</v>
      </c>
      <c r="E49" s="748">
        <v>3486</v>
      </c>
      <c r="F49" s="748">
        <v>87023</v>
      </c>
      <c r="G49" s="748">
        <v>8437</v>
      </c>
      <c r="H49" s="748">
        <v>20291</v>
      </c>
      <c r="I49" s="747">
        <v>4436</v>
      </c>
      <c r="J49" s="742"/>
      <c r="K49" s="742"/>
      <c r="L49" s="742"/>
      <c r="M49" s="742"/>
      <c r="N49" s="742"/>
      <c r="O49" s="742"/>
      <c r="P49" s="742"/>
      <c r="Q49" s="742"/>
      <c r="R49" s="742"/>
      <c r="S49" s="742"/>
      <c r="T49" s="742"/>
      <c r="U49" s="742"/>
      <c r="V49" s="742"/>
      <c r="W49" s="742"/>
      <c r="X49" s="742"/>
      <c r="Y49" s="742"/>
      <c r="Z49" s="742"/>
      <c r="AA49" s="742"/>
      <c r="AB49" s="742"/>
      <c r="AC49" s="742"/>
      <c r="AD49" s="742"/>
      <c r="AE49" s="742"/>
    </row>
    <row r="50" spans="1:31" s="750" customFormat="1" ht="12.6" customHeight="1">
      <c r="A50" s="741" t="s">
        <v>378</v>
      </c>
      <c r="B50" s="209" t="s">
        <v>207</v>
      </c>
      <c r="C50" s="744" t="s">
        <v>493</v>
      </c>
      <c r="D50" s="744" t="s">
        <v>493</v>
      </c>
      <c r="E50" s="744" t="s">
        <v>493</v>
      </c>
      <c r="F50" s="744" t="s">
        <v>493</v>
      </c>
      <c r="G50" s="744" t="s">
        <v>493</v>
      </c>
      <c r="H50" s="744" t="s">
        <v>493</v>
      </c>
      <c r="I50" s="743" t="s">
        <v>493</v>
      </c>
      <c r="J50" s="751"/>
      <c r="K50" s="751"/>
      <c r="L50" s="751"/>
      <c r="M50" s="751"/>
      <c r="N50" s="751"/>
      <c r="O50" s="751"/>
      <c r="P50" s="751"/>
      <c r="Q50" s="751"/>
      <c r="R50" s="751"/>
      <c r="S50" s="751"/>
      <c r="T50" s="751"/>
      <c r="U50" s="751"/>
      <c r="V50" s="751"/>
      <c r="W50" s="751"/>
      <c r="X50" s="751"/>
      <c r="Y50" s="751"/>
      <c r="Z50" s="751"/>
      <c r="AA50" s="751"/>
      <c r="AB50" s="751"/>
      <c r="AC50" s="751"/>
      <c r="AD50" s="751"/>
      <c r="AE50" s="751"/>
    </row>
    <row r="51" spans="1:31" s="731" customFormat="1" ht="12.6" customHeight="1">
      <c r="A51" s="746">
        <v>2</v>
      </c>
      <c r="B51" s="749" t="s">
        <v>492</v>
      </c>
      <c r="C51" s="748">
        <v>32142</v>
      </c>
      <c r="D51" s="748">
        <v>7364</v>
      </c>
      <c r="E51" s="748">
        <v>869</v>
      </c>
      <c r="F51" s="748">
        <v>16078</v>
      </c>
      <c r="G51" s="748">
        <v>826</v>
      </c>
      <c r="H51" s="748">
        <v>5716</v>
      </c>
      <c r="I51" s="747">
        <v>1289</v>
      </c>
      <c r="J51" s="742"/>
      <c r="K51" s="742"/>
      <c r="L51" s="742"/>
      <c r="M51" s="742"/>
      <c r="N51" s="742"/>
      <c r="O51" s="742"/>
      <c r="P51" s="742"/>
      <c r="Q51" s="742"/>
      <c r="R51" s="742"/>
      <c r="S51" s="742"/>
      <c r="T51" s="742"/>
      <c r="U51" s="742"/>
      <c r="V51" s="742"/>
      <c r="W51" s="742"/>
      <c r="X51" s="742"/>
      <c r="Y51" s="742"/>
      <c r="Z51" s="742"/>
      <c r="AA51" s="742"/>
      <c r="AB51" s="742"/>
      <c r="AC51" s="742"/>
      <c r="AD51" s="742"/>
      <c r="AE51" s="742"/>
    </row>
    <row r="52" spans="1:31" s="731" customFormat="1" ht="12.6" customHeight="1">
      <c r="A52" s="746">
        <v>2</v>
      </c>
      <c r="B52" s="745" t="s">
        <v>491</v>
      </c>
      <c r="C52" s="744">
        <v>93660</v>
      </c>
      <c r="D52" s="744">
        <v>14728</v>
      </c>
      <c r="E52" s="744">
        <v>1738</v>
      </c>
      <c r="F52" s="744">
        <v>58098</v>
      </c>
      <c r="G52" s="744">
        <v>2948</v>
      </c>
      <c r="H52" s="744">
        <v>13169</v>
      </c>
      <c r="I52" s="743">
        <v>2979</v>
      </c>
      <c r="J52" s="742"/>
      <c r="K52" s="742"/>
      <c r="L52" s="742"/>
      <c r="M52" s="742"/>
      <c r="N52" s="742"/>
      <c r="O52" s="742"/>
      <c r="P52" s="742"/>
      <c r="Q52" s="742"/>
      <c r="R52" s="742"/>
      <c r="S52" s="742"/>
      <c r="T52" s="742"/>
      <c r="U52" s="742"/>
      <c r="V52" s="742"/>
      <c r="W52" s="742"/>
      <c r="X52" s="742"/>
      <c r="Y52" s="742"/>
      <c r="Z52" s="742"/>
      <c r="AA52" s="742"/>
      <c r="AB52" s="742"/>
      <c r="AC52" s="742"/>
      <c r="AD52" s="742"/>
      <c r="AE52" s="742"/>
    </row>
    <row r="53" spans="1:31" s="750" customFormat="1" ht="15.95" customHeight="1">
      <c r="A53" s="741" t="s">
        <v>378</v>
      </c>
      <c r="B53" s="207" t="s">
        <v>208</v>
      </c>
      <c r="C53" s="748" t="s">
        <v>493</v>
      </c>
      <c r="D53" s="748" t="s">
        <v>493</v>
      </c>
      <c r="E53" s="748" t="s">
        <v>493</v>
      </c>
      <c r="F53" s="748" t="s">
        <v>493</v>
      </c>
      <c r="G53" s="748" t="s">
        <v>493</v>
      </c>
      <c r="H53" s="748" t="s">
        <v>493</v>
      </c>
      <c r="I53" s="747" t="s">
        <v>493</v>
      </c>
      <c r="J53" s="751"/>
      <c r="K53" s="751"/>
      <c r="L53" s="751"/>
      <c r="M53" s="751"/>
      <c r="N53" s="751"/>
      <c r="O53" s="751"/>
      <c r="P53" s="751"/>
      <c r="Q53" s="751"/>
      <c r="R53" s="751"/>
      <c r="S53" s="751"/>
      <c r="T53" s="751"/>
      <c r="U53" s="751"/>
      <c r="V53" s="751"/>
      <c r="W53" s="751"/>
      <c r="X53" s="751"/>
      <c r="Y53" s="751"/>
      <c r="Z53" s="751"/>
      <c r="AA53" s="751"/>
      <c r="AB53" s="751"/>
      <c r="AC53" s="751"/>
      <c r="AD53" s="751"/>
      <c r="AE53" s="751"/>
    </row>
    <row r="54" spans="1:31" s="731" customFormat="1" ht="12" customHeight="1">
      <c r="A54" s="746">
        <v>2</v>
      </c>
      <c r="B54" s="745" t="s">
        <v>492</v>
      </c>
      <c r="C54" s="744">
        <v>11017</v>
      </c>
      <c r="D54" s="744">
        <v>2490</v>
      </c>
      <c r="E54" s="744">
        <v>346</v>
      </c>
      <c r="F54" s="744">
        <v>4929</v>
      </c>
      <c r="G54" s="744">
        <v>277</v>
      </c>
      <c r="H54" s="744">
        <v>2472</v>
      </c>
      <c r="I54" s="743">
        <v>503</v>
      </c>
      <c r="J54" s="742"/>
      <c r="K54" s="742"/>
      <c r="L54" s="742"/>
      <c r="M54" s="742"/>
      <c r="N54" s="742"/>
      <c r="O54" s="742"/>
      <c r="P54" s="742"/>
      <c r="Q54" s="742"/>
      <c r="R54" s="742"/>
      <c r="S54" s="742"/>
      <c r="T54" s="742"/>
      <c r="U54" s="742"/>
      <c r="V54" s="742"/>
      <c r="W54" s="742"/>
      <c r="X54" s="742"/>
      <c r="Y54" s="742"/>
      <c r="Z54" s="742"/>
      <c r="AA54" s="742"/>
      <c r="AB54" s="742"/>
      <c r="AC54" s="742"/>
      <c r="AD54" s="742"/>
      <c r="AE54" s="742"/>
    </row>
    <row r="55" spans="1:31" s="731" customFormat="1" ht="12" customHeight="1">
      <c r="A55" s="746">
        <v>2</v>
      </c>
      <c r="B55" s="749" t="s">
        <v>491</v>
      </c>
      <c r="C55" s="748">
        <v>31080</v>
      </c>
      <c r="D55" s="748">
        <v>4980</v>
      </c>
      <c r="E55" s="748">
        <v>692</v>
      </c>
      <c r="F55" s="748">
        <v>17646</v>
      </c>
      <c r="G55" s="748">
        <v>988</v>
      </c>
      <c r="H55" s="748">
        <v>5614</v>
      </c>
      <c r="I55" s="747">
        <v>1160</v>
      </c>
      <c r="J55" s="742"/>
      <c r="K55" s="742"/>
      <c r="L55" s="742"/>
      <c r="M55" s="742"/>
      <c r="N55" s="742"/>
      <c r="O55" s="742"/>
      <c r="P55" s="742"/>
      <c r="Q55" s="742"/>
      <c r="R55" s="742"/>
      <c r="S55" s="742"/>
      <c r="T55" s="742"/>
      <c r="U55" s="742"/>
      <c r="V55" s="742"/>
      <c r="W55" s="742"/>
      <c r="X55" s="742"/>
      <c r="Y55" s="742"/>
      <c r="Z55" s="742"/>
      <c r="AA55" s="742"/>
      <c r="AB55" s="742"/>
      <c r="AC55" s="742"/>
      <c r="AD55" s="742"/>
      <c r="AE55" s="742"/>
    </row>
    <row r="56" spans="1:31" s="750" customFormat="1" ht="14.1" customHeight="1">
      <c r="A56" s="741" t="s">
        <v>378</v>
      </c>
      <c r="B56" s="209" t="s">
        <v>209</v>
      </c>
      <c r="C56" s="744" t="s">
        <v>493</v>
      </c>
      <c r="D56" s="744" t="s">
        <v>493</v>
      </c>
      <c r="E56" s="744" t="s">
        <v>493</v>
      </c>
      <c r="F56" s="744" t="s">
        <v>493</v>
      </c>
      <c r="G56" s="744" t="s">
        <v>493</v>
      </c>
      <c r="H56" s="744" t="s">
        <v>493</v>
      </c>
      <c r="I56" s="743" t="s">
        <v>493</v>
      </c>
      <c r="J56" s="751"/>
      <c r="K56" s="751"/>
      <c r="L56" s="751"/>
      <c r="M56" s="751"/>
      <c r="N56" s="751"/>
      <c r="O56" s="751"/>
      <c r="P56" s="751"/>
      <c r="Q56" s="751"/>
      <c r="R56" s="751"/>
      <c r="S56" s="751"/>
      <c r="T56" s="751"/>
      <c r="U56" s="751"/>
      <c r="V56" s="751"/>
      <c r="W56" s="751"/>
      <c r="X56" s="751"/>
      <c r="Y56" s="751"/>
      <c r="Z56" s="751"/>
      <c r="AA56" s="751"/>
      <c r="AB56" s="751"/>
      <c r="AC56" s="751"/>
      <c r="AD56" s="751"/>
      <c r="AE56" s="751"/>
    </row>
    <row r="57" spans="1:31" s="731" customFormat="1" ht="12" customHeight="1">
      <c r="A57" s="746">
        <v>2</v>
      </c>
      <c r="B57" s="749" t="s">
        <v>492</v>
      </c>
      <c r="C57" s="748">
        <v>6057</v>
      </c>
      <c r="D57" s="748">
        <v>1973</v>
      </c>
      <c r="E57" s="748">
        <v>149</v>
      </c>
      <c r="F57" s="748">
        <v>2729</v>
      </c>
      <c r="G57" s="748">
        <v>241</v>
      </c>
      <c r="H57" s="748">
        <v>733</v>
      </c>
      <c r="I57" s="747">
        <v>232</v>
      </c>
      <c r="J57" s="742"/>
      <c r="K57" s="742"/>
      <c r="L57" s="742"/>
      <c r="M57" s="742"/>
      <c r="N57" s="742"/>
      <c r="O57" s="742"/>
      <c r="P57" s="742"/>
      <c r="Q57" s="742"/>
      <c r="R57" s="742"/>
      <c r="S57" s="742"/>
      <c r="T57" s="742"/>
      <c r="U57" s="742"/>
      <c r="V57" s="742"/>
      <c r="W57" s="742"/>
      <c r="X57" s="742"/>
      <c r="Y57" s="742"/>
      <c r="Z57" s="742"/>
      <c r="AA57" s="742"/>
      <c r="AB57" s="742"/>
      <c r="AC57" s="742"/>
      <c r="AD57" s="742"/>
      <c r="AE57" s="742"/>
    </row>
    <row r="58" spans="1:31" s="731" customFormat="1" ht="12" customHeight="1">
      <c r="A58" s="746">
        <v>2</v>
      </c>
      <c r="B58" s="745" t="s">
        <v>491</v>
      </c>
      <c r="C58" s="744">
        <v>17536</v>
      </c>
      <c r="D58" s="744">
        <v>3946</v>
      </c>
      <c r="E58" s="744">
        <v>298</v>
      </c>
      <c r="F58" s="744">
        <v>10203</v>
      </c>
      <c r="G58" s="744">
        <v>906</v>
      </c>
      <c r="H58" s="744">
        <v>1650</v>
      </c>
      <c r="I58" s="743">
        <v>533</v>
      </c>
      <c r="J58" s="742"/>
      <c r="K58" s="742"/>
      <c r="L58" s="742"/>
      <c r="M58" s="742"/>
      <c r="N58" s="742"/>
      <c r="O58" s="742"/>
      <c r="P58" s="742"/>
      <c r="Q58" s="742"/>
      <c r="R58" s="742"/>
      <c r="S58" s="742"/>
      <c r="T58" s="742"/>
      <c r="U58" s="742"/>
      <c r="V58" s="742"/>
      <c r="W58" s="742"/>
      <c r="X58" s="742"/>
      <c r="Y58" s="742"/>
      <c r="Z58" s="742"/>
      <c r="AA58" s="742"/>
      <c r="AB58" s="742"/>
      <c r="AC58" s="742"/>
      <c r="AD58" s="742"/>
      <c r="AE58" s="742"/>
    </row>
    <row r="59" spans="1:31" s="750" customFormat="1" ht="14.1" customHeight="1">
      <c r="A59" s="741" t="s">
        <v>378</v>
      </c>
      <c r="B59" s="207" t="s">
        <v>210</v>
      </c>
      <c r="C59" s="748" t="s">
        <v>493</v>
      </c>
      <c r="D59" s="748" t="s">
        <v>493</v>
      </c>
      <c r="E59" s="748" t="s">
        <v>493</v>
      </c>
      <c r="F59" s="748" t="s">
        <v>493</v>
      </c>
      <c r="G59" s="748" t="s">
        <v>493</v>
      </c>
      <c r="H59" s="748" t="s">
        <v>493</v>
      </c>
      <c r="I59" s="747" t="s">
        <v>493</v>
      </c>
      <c r="J59" s="751"/>
      <c r="K59" s="751"/>
      <c r="L59" s="751"/>
      <c r="M59" s="751"/>
      <c r="N59" s="751"/>
      <c r="O59" s="751"/>
      <c r="P59" s="751"/>
      <c r="Q59" s="751"/>
      <c r="R59" s="751"/>
      <c r="S59" s="751"/>
      <c r="T59" s="751"/>
      <c r="U59" s="751"/>
      <c r="V59" s="751"/>
      <c r="W59" s="751"/>
      <c r="X59" s="751"/>
      <c r="Y59" s="751"/>
      <c r="Z59" s="751"/>
      <c r="AA59" s="751"/>
      <c r="AB59" s="751"/>
      <c r="AC59" s="751"/>
      <c r="AD59" s="751"/>
      <c r="AE59" s="751"/>
    </row>
    <row r="60" spans="1:31" s="731" customFormat="1" ht="12" customHeight="1">
      <c r="A60" s="746">
        <v>2</v>
      </c>
      <c r="B60" s="745" t="s">
        <v>492</v>
      </c>
      <c r="C60" s="744">
        <v>13673</v>
      </c>
      <c r="D60" s="744">
        <v>3099</v>
      </c>
      <c r="E60" s="744">
        <v>569</v>
      </c>
      <c r="F60" s="744">
        <v>5661</v>
      </c>
      <c r="G60" s="744">
        <v>311</v>
      </c>
      <c r="H60" s="744">
        <v>3353</v>
      </c>
      <c r="I60" s="743">
        <v>680</v>
      </c>
      <c r="J60" s="742"/>
      <c r="K60" s="742"/>
      <c r="L60" s="742"/>
      <c r="M60" s="742"/>
      <c r="N60" s="742"/>
      <c r="O60" s="742"/>
      <c r="P60" s="742"/>
      <c r="Q60" s="742"/>
      <c r="R60" s="742"/>
      <c r="S60" s="742"/>
      <c r="T60" s="742"/>
      <c r="U60" s="742"/>
      <c r="V60" s="742"/>
      <c r="W60" s="742"/>
      <c r="X60" s="742"/>
      <c r="Y60" s="742"/>
      <c r="Z60" s="742"/>
      <c r="AA60" s="742"/>
      <c r="AB60" s="742"/>
      <c r="AC60" s="742"/>
      <c r="AD60" s="742"/>
      <c r="AE60" s="742"/>
    </row>
    <row r="61" spans="1:31" s="731" customFormat="1" ht="12" customHeight="1">
      <c r="A61" s="746">
        <v>2</v>
      </c>
      <c r="B61" s="749" t="s">
        <v>491</v>
      </c>
      <c r="C61" s="748">
        <v>37576</v>
      </c>
      <c r="D61" s="748">
        <v>6198</v>
      </c>
      <c r="E61" s="748">
        <v>1138</v>
      </c>
      <c r="F61" s="748">
        <v>19995</v>
      </c>
      <c r="G61" s="748">
        <v>1083</v>
      </c>
      <c r="H61" s="748">
        <v>7605</v>
      </c>
      <c r="I61" s="747">
        <v>1557</v>
      </c>
      <c r="J61" s="742"/>
      <c r="K61" s="742"/>
      <c r="L61" s="742"/>
      <c r="M61" s="742"/>
      <c r="N61" s="742"/>
      <c r="O61" s="742"/>
      <c r="P61" s="742"/>
      <c r="Q61" s="742"/>
      <c r="R61" s="742"/>
      <c r="S61" s="742"/>
      <c r="T61" s="742"/>
      <c r="U61" s="742"/>
      <c r="V61" s="742"/>
      <c r="W61" s="742"/>
      <c r="X61" s="742"/>
      <c r="Y61" s="742"/>
      <c r="Z61" s="742"/>
      <c r="AA61" s="742"/>
      <c r="AB61" s="742"/>
      <c r="AC61" s="742"/>
      <c r="AD61" s="742"/>
      <c r="AE61" s="742"/>
    </row>
    <row r="62" spans="1:31" s="750" customFormat="1" ht="14.1" customHeight="1">
      <c r="A62" s="741" t="s">
        <v>378</v>
      </c>
      <c r="B62" s="209" t="s">
        <v>211</v>
      </c>
      <c r="C62" s="744" t="s">
        <v>493</v>
      </c>
      <c r="D62" s="744" t="s">
        <v>493</v>
      </c>
      <c r="E62" s="744" t="s">
        <v>493</v>
      </c>
      <c r="F62" s="744" t="s">
        <v>493</v>
      </c>
      <c r="G62" s="744" t="s">
        <v>493</v>
      </c>
      <c r="H62" s="744" t="s">
        <v>493</v>
      </c>
      <c r="I62" s="743" t="s">
        <v>493</v>
      </c>
      <c r="J62" s="751"/>
      <c r="K62" s="751"/>
      <c r="L62" s="751"/>
      <c r="M62" s="751"/>
      <c r="N62" s="751"/>
      <c r="O62" s="751"/>
      <c r="P62" s="751"/>
      <c r="Q62" s="751"/>
      <c r="R62" s="751"/>
      <c r="S62" s="751"/>
      <c r="T62" s="751"/>
      <c r="U62" s="751"/>
      <c r="V62" s="751"/>
      <c r="W62" s="751"/>
      <c r="X62" s="751"/>
      <c r="Y62" s="751"/>
      <c r="Z62" s="751"/>
      <c r="AA62" s="751"/>
      <c r="AB62" s="751"/>
      <c r="AC62" s="751"/>
      <c r="AD62" s="751"/>
      <c r="AE62" s="751"/>
    </row>
    <row r="63" spans="1:31" s="731" customFormat="1" ht="12" customHeight="1">
      <c r="A63" s="746">
        <v>2</v>
      </c>
      <c r="B63" s="749" t="s">
        <v>492</v>
      </c>
      <c r="C63" s="748">
        <v>12797</v>
      </c>
      <c r="D63" s="748">
        <v>2997</v>
      </c>
      <c r="E63" s="748">
        <v>289</v>
      </c>
      <c r="F63" s="748">
        <v>6950</v>
      </c>
      <c r="G63" s="748">
        <v>510</v>
      </c>
      <c r="H63" s="748">
        <v>1557</v>
      </c>
      <c r="I63" s="747">
        <v>494</v>
      </c>
      <c r="J63" s="742"/>
      <c r="K63" s="742"/>
      <c r="L63" s="742"/>
      <c r="M63" s="742"/>
      <c r="N63" s="742"/>
      <c r="O63" s="742"/>
      <c r="P63" s="742"/>
      <c r="Q63" s="742"/>
      <c r="R63" s="742"/>
      <c r="S63" s="742"/>
      <c r="T63" s="742"/>
      <c r="U63" s="742"/>
      <c r="V63" s="742"/>
      <c r="W63" s="742"/>
      <c r="X63" s="742"/>
      <c r="Y63" s="742"/>
      <c r="Z63" s="742"/>
      <c r="AA63" s="742"/>
      <c r="AB63" s="742"/>
      <c r="AC63" s="742"/>
      <c r="AD63" s="742"/>
      <c r="AE63" s="742"/>
    </row>
    <row r="64" spans="1:31" s="731" customFormat="1" ht="12" customHeight="1">
      <c r="A64" s="746">
        <v>2</v>
      </c>
      <c r="B64" s="745" t="s">
        <v>491</v>
      </c>
      <c r="C64" s="744">
        <v>39085</v>
      </c>
      <c r="D64" s="744">
        <v>5994</v>
      </c>
      <c r="E64" s="744">
        <v>578</v>
      </c>
      <c r="F64" s="744">
        <v>25767</v>
      </c>
      <c r="G64" s="744">
        <v>1961</v>
      </c>
      <c r="H64" s="744">
        <v>3627</v>
      </c>
      <c r="I64" s="743">
        <v>1158</v>
      </c>
      <c r="J64" s="742"/>
      <c r="K64" s="742"/>
      <c r="L64" s="742"/>
      <c r="M64" s="742"/>
      <c r="N64" s="742"/>
      <c r="O64" s="742"/>
      <c r="P64" s="742"/>
      <c r="Q64" s="742"/>
      <c r="R64" s="742"/>
      <c r="S64" s="742"/>
      <c r="T64" s="742"/>
      <c r="U64" s="742"/>
      <c r="V64" s="742"/>
      <c r="W64" s="742"/>
      <c r="X64" s="742"/>
      <c r="Y64" s="742"/>
      <c r="Z64" s="742"/>
      <c r="AA64" s="742"/>
      <c r="AB64" s="742"/>
      <c r="AC64" s="742"/>
      <c r="AD64" s="742"/>
      <c r="AE64" s="742"/>
    </row>
    <row r="65" spans="1:31" s="750" customFormat="1" ht="14.1" customHeight="1">
      <c r="A65" s="741" t="s">
        <v>378</v>
      </c>
      <c r="B65" s="207" t="s">
        <v>212</v>
      </c>
      <c r="C65" s="748" t="s">
        <v>493</v>
      </c>
      <c r="D65" s="748" t="s">
        <v>493</v>
      </c>
      <c r="E65" s="748" t="s">
        <v>493</v>
      </c>
      <c r="F65" s="748" t="s">
        <v>493</v>
      </c>
      <c r="G65" s="748" t="s">
        <v>493</v>
      </c>
      <c r="H65" s="748" t="s">
        <v>493</v>
      </c>
      <c r="I65" s="747" t="s">
        <v>493</v>
      </c>
      <c r="J65" s="751"/>
      <c r="K65" s="751"/>
      <c r="L65" s="751"/>
      <c r="M65" s="751"/>
      <c r="N65" s="751"/>
      <c r="O65" s="751"/>
      <c r="P65" s="751"/>
      <c r="Q65" s="751"/>
      <c r="R65" s="751"/>
      <c r="S65" s="751"/>
      <c r="T65" s="751"/>
      <c r="U65" s="751"/>
      <c r="V65" s="751"/>
      <c r="W65" s="751"/>
      <c r="X65" s="751"/>
      <c r="Y65" s="751"/>
      <c r="Z65" s="751"/>
      <c r="AA65" s="751"/>
      <c r="AB65" s="751"/>
      <c r="AC65" s="751"/>
      <c r="AD65" s="751"/>
      <c r="AE65" s="751"/>
    </row>
    <row r="66" spans="1:31" s="731" customFormat="1" ht="12" customHeight="1">
      <c r="A66" s="746">
        <v>2</v>
      </c>
      <c r="B66" s="745" t="s">
        <v>492</v>
      </c>
      <c r="C66" s="744">
        <v>52845</v>
      </c>
      <c r="D66" s="744">
        <v>11888</v>
      </c>
      <c r="E66" s="744">
        <v>1487</v>
      </c>
      <c r="F66" s="744">
        <v>27107</v>
      </c>
      <c r="G66" s="744">
        <v>1479</v>
      </c>
      <c r="H66" s="744">
        <v>8968</v>
      </c>
      <c r="I66" s="743">
        <v>1916</v>
      </c>
      <c r="J66" s="742"/>
      <c r="K66" s="742"/>
      <c r="L66" s="742"/>
      <c r="M66" s="742"/>
      <c r="N66" s="742"/>
      <c r="O66" s="742"/>
      <c r="P66" s="742"/>
      <c r="Q66" s="742"/>
      <c r="R66" s="742"/>
      <c r="S66" s="742"/>
      <c r="T66" s="742"/>
      <c r="U66" s="742"/>
      <c r="V66" s="742"/>
      <c r="W66" s="742"/>
      <c r="X66" s="742"/>
      <c r="Y66" s="742"/>
      <c r="Z66" s="742"/>
      <c r="AA66" s="742"/>
      <c r="AB66" s="742"/>
      <c r="AC66" s="742"/>
      <c r="AD66" s="742"/>
      <c r="AE66" s="742"/>
    </row>
    <row r="67" spans="1:31" s="731" customFormat="1" ht="12" customHeight="1">
      <c r="A67" s="746">
        <v>2</v>
      </c>
      <c r="B67" s="749" t="s">
        <v>491</v>
      </c>
      <c r="C67" s="748">
        <v>156067</v>
      </c>
      <c r="D67" s="748">
        <v>23776</v>
      </c>
      <c r="E67" s="748">
        <v>2974</v>
      </c>
      <c r="F67" s="748">
        <v>98607</v>
      </c>
      <c r="G67" s="748">
        <v>5486</v>
      </c>
      <c r="H67" s="748">
        <v>20773</v>
      </c>
      <c r="I67" s="747">
        <v>4451</v>
      </c>
      <c r="J67" s="742"/>
      <c r="K67" s="742"/>
      <c r="L67" s="742"/>
      <c r="M67" s="742"/>
      <c r="N67" s="742"/>
      <c r="O67" s="742"/>
      <c r="P67" s="742"/>
      <c r="Q67" s="742"/>
      <c r="R67" s="742"/>
      <c r="S67" s="742"/>
      <c r="T67" s="742"/>
      <c r="U67" s="742"/>
      <c r="V67" s="742"/>
      <c r="W67" s="742"/>
      <c r="X67" s="742"/>
      <c r="Y67" s="742"/>
      <c r="Z67" s="742"/>
      <c r="AA67" s="742"/>
      <c r="AB67" s="742"/>
      <c r="AC67" s="742"/>
      <c r="AD67" s="742"/>
      <c r="AE67" s="742"/>
    </row>
    <row r="68" spans="1:31" s="750" customFormat="1" ht="15.95" customHeight="1">
      <c r="A68" s="741" t="s">
        <v>387</v>
      </c>
      <c r="B68" s="205" t="s">
        <v>126</v>
      </c>
      <c r="C68" s="764" t="s">
        <v>493</v>
      </c>
      <c r="D68" s="764" t="s">
        <v>493</v>
      </c>
      <c r="E68" s="764" t="s">
        <v>493</v>
      </c>
      <c r="F68" s="764" t="s">
        <v>493</v>
      </c>
      <c r="G68" s="764" t="s">
        <v>493</v>
      </c>
      <c r="H68" s="764" t="s">
        <v>493</v>
      </c>
      <c r="I68" s="313" t="s">
        <v>493</v>
      </c>
      <c r="J68" s="751"/>
      <c r="K68" s="751"/>
      <c r="L68" s="751"/>
      <c r="M68" s="751"/>
      <c r="N68" s="751"/>
      <c r="O68" s="751"/>
      <c r="P68" s="751"/>
      <c r="Q68" s="751"/>
      <c r="R68" s="751"/>
      <c r="S68" s="751"/>
      <c r="T68" s="751"/>
      <c r="U68" s="751"/>
      <c r="V68" s="751"/>
      <c r="W68" s="751"/>
      <c r="X68" s="751"/>
      <c r="Y68" s="751"/>
      <c r="Z68" s="751"/>
      <c r="AA68" s="751"/>
      <c r="AB68" s="751"/>
      <c r="AC68" s="751"/>
      <c r="AD68" s="751"/>
      <c r="AE68" s="751"/>
    </row>
    <row r="69" spans="1:31" s="750" customFormat="1" ht="12" customHeight="1">
      <c r="A69" s="741">
        <v>2</v>
      </c>
      <c r="B69" s="767" t="s">
        <v>492</v>
      </c>
      <c r="C69" s="766">
        <v>568117</v>
      </c>
      <c r="D69" s="766">
        <v>151770</v>
      </c>
      <c r="E69" s="766">
        <v>16476</v>
      </c>
      <c r="F69" s="766">
        <v>274885</v>
      </c>
      <c r="G69" s="766">
        <v>22391</v>
      </c>
      <c r="H69" s="766">
        <v>82689</v>
      </c>
      <c r="I69" s="317">
        <v>19906</v>
      </c>
      <c r="J69" s="751"/>
      <c r="K69" s="751"/>
      <c r="L69" s="751"/>
      <c r="M69" s="751"/>
      <c r="N69" s="751"/>
      <c r="O69" s="751"/>
      <c r="P69" s="751"/>
      <c r="Q69" s="751"/>
      <c r="R69" s="751"/>
      <c r="S69" s="751"/>
      <c r="T69" s="751"/>
      <c r="U69" s="751"/>
      <c r="V69" s="751"/>
      <c r="W69" s="751"/>
      <c r="X69" s="751"/>
      <c r="Y69" s="751"/>
      <c r="Z69" s="751"/>
      <c r="AA69" s="751"/>
      <c r="AB69" s="751"/>
      <c r="AC69" s="751"/>
      <c r="AD69" s="751"/>
      <c r="AE69" s="751"/>
    </row>
    <row r="70" spans="1:31" s="750" customFormat="1" ht="12" customHeight="1">
      <c r="A70" s="741">
        <v>2</v>
      </c>
      <c r="B70" s="765" t="s">
        <v>491</v>
      </c>
      <c r="C70" s="764">
        <v>1663322</v>
      </c>
      <c r="D70" s="764">
        <v>303540</v>
      </c>
      <c r="E70" s="764">
        <v>32952</v>
      </c>
      <c r="F70" s="764">
        <v>1004383</v>
      </c>
      <c r="G70" s="764">
        <v>84573</v>
      </c>
      <c r="H70" s="764">
        <v>191556</v>
      </c>
      <c r="I70" s="313">
        <v>46318</v>
      </c>
      <c r="J70" s="751"/>
      <c r="K70" s="751"/>
      <c r="L70" s="751"/>
      <c r="M70" s="751"/>
      <c r="N70" s="751"/>
      <c r="O70" s="751"/>
      <c r="P70" s="751"/>
      <c r="Q70" s="751"/>
      <c r="R70" s="751"/>
      <c r="S70" s="751"/>
      <c r="T70" s="751"/>
      <c r="U70" s="751"/>
      <c r="V70" s="751"/>
      <c r="W70" s="751"/>
      <c r="X70" s="751"/>
      <c r="Y70" s="751"/>
      <c r="Z70" s="751"/>
      <c r="AA70" s="751"/>
      <c r="AB70" s="751"/>
      <c r="AC70" s="751"/>
      <c r="AD70" s="751"/>
      <c r="AE70" s="751"/>
    </row>
    <row r="71" spans="1:31" s="750" customFormat="1" ht="15.95" customHeight="1">
      <c r="A71" s="741" t="s">
        <v>380</v>
      </c>
      <c r="B71" s="215" t="s">
        <v>394</v>
      </c>
      <c r="C71" s="766" t="s">
        <v>493</v>
      </c>
      <c r="D71" s="766" t="s">
        <v>493</v>
      </c>
      <c r="E71" s="766" t="s">
        <v>493</v>
      </c>
      <c r="F71" s="766" t="s">
        <v>493</v>
      </c>
      <c r="G71" s="766" t="s">
        <v>493</v>
      </c>
      <c r="H71" s="766" t="s">
        <v>493</v>
      </c>
      <c r="I71" s="317" t="s">
        <v>493</v>
      </c>
      <c r="J71" s="751"/>
      <c r="K71" s="751"/>
      <c r="L71" s="751"/>
      <c r="M71" s="751"/>
      <c r="N71" s="751"/>
      <c r="O71" s="751"/>
      <c r="P71" s="751"/>
      <c r="Q71" s="751"/>
      <c r="R71" s="751"/>
      <c r="S71" s="751"/>
      <c r="T71" s="751"/>
      <c r="U71" s="751"/>
      <c r="V71" s="751"/>
      <c r="W71" s="751"/>
      <c r="X71" s="751"/>
      <c r="Y71" s="751"/>
      <c r="Z71" s="751"/>
      <c r="AA71" s="751"/>
      <c r="AB71" s="751"/>
      <c r="AC71" s="751"/>
      <c r="AD71" s="751"/>
      <c r="AE71" s="751"/>
    </row>
    <row r="72" spans="1:31" s="750" customFormat="1" ht="12" customHeight="1">
      <c r="A72" s="741">
        <v>2</v>
      </c>
      <c r="B72" s="765" t="s">
        <v>492</v>
      </c>
      <c r="C72" s="764">
        <v>55985</v>
      </c>
      <c r="D72" s="764">
        <v>15938</v>
      </c>
      <c r="E72" s="764">
        <v>1312</v>
      </c>
      <c r="F72" s="764">
        <v>26485</v>
      </c>
      <c r="G72" s="764">
        <v>2048</v>
      </c>
      <c r="H72" s="764">
        <v>8167</v>
      </c>
      <c r="I72" s="313">
        <v>2035</v>
      </c>
      <c r="J72" s="751"/>
      <c r="K72" s="751"/>
      <c r="L72" s="751"/>
      <c r="M72" s="751"/>
      <c r="N72" s="751"/>
      <c r="O72" s="751"/>
      <c r="P72" s="751"/>
      <c r="Q72" s="751"/>
      <c r="R72" s="751"/>
      <c r="S72" s="751"/>
      <c r="T72" s="751"/>
      <c r="U72" s="751"/>
      <c r="V72" s="751"/>
      <c r="W72" s="751"/>
      <c r="X72" s="751"/>
      <c r="Y72" s="751"/>
      <c r="Z72" s="751"/>
      <c r="AA72" s="751"/>
      <c r="AB72" s="751"/>
      <c r="AC72" s="751"/>
      <c r="AD72" s="751"/>
      <c r="AE72" s="751"/>
    </row>
    <row r="73" spans="1:31" s="750" customFormat="1" ht="12" customHeight="1">
      <c r="A73" s="741">
        <v>2</v>
      </c>
      <c r="B73" s="767" t="s">
        <v>491</v>
      </c>
      <c r="C73" s="766">
        <v>161661</v>
      </c>
      <c r="D73" s="766">
        <v>31876</v>
      </c>
      <c r="E73" s="766">
        <v>2624</v>
      </c>
      <c r="F73" s="766">
        <v>96021</v>
      </c>
      <c r="G73" s="766">
        <v>7654</v>
      </c>
      <c r="H73" s="766">
        <v>18777</v>
      </c>
      <c r="I73" s="317">
        <v>4709</v>
      </c>
      <c r="J73" s="751"/>
      <c r="K73" s="751"/>
      <c r="L73" s="751"/>
      <c r="M73" s="751"/>
      <c r="N73" s="751"/>
      <c r="O73" s="751"/>
      <c r="P73" s="751"/>
      <c r="Q73" s="751"/>
      <c r="R73" s="751"/>
      <c r="S73" s="751"/>
      <c r="T73" s="751"/>
      <c r="U73" s="751"/>
      <c r="V73" s="751"/>
      <c r="W73" s="751"/>
      <c r="X73" s="751"/>
      <c r="Y73" s="751"/>
      <c r="Z73" s="751"/>
      <c r="AA73" s="751"/>
      <c r="AB73" s="751"/>
      <c r="AC73" s="751"/>
      <c r="AD73" s="751"/>
      <c r="AE73" s="751"/>
    </row>
    <row r="74" spans="1:31" s="761" customFormat="1" ht="14.1" customHeight="1">
      <c r="A74" s="763" t="s">
        <v>378</v>
      </c>
      <c r="B74" s="212" t="s">
        <v>213</v>
      </c>
      <c r="C74" s="759" t="s">
        <v>493</v>
      </c>
      <c r="D74" s="759" t="s">
        <v>493</v>
      </c>
      <c r="E74" s="759" t="s">
        <v>493</v>
      </c>
      <c r="F74" s="759" t="s">
        <v>493</v>
      </c>
      <c r="G74" s="759" t="s">
        <v>493</v>
      </c>
      <c r="H74" s="759" t="s">
        <v>493</v>
      </c>
      <c r="I74" s="758" t="s">
        <v>493</v>
      </c>
      <c r="J74" s="762"/>
      <c r="K74" s="762"/>
      <c r="L74" s="762"/>
      <c r="M74" s="762"/>
      <c r="N74" s="762"/>
      <c r="O74" s="762"/>
      <c r="P74" s="762"/>
      <c r="Q74" s="762"/>
      <c r="R74" s="762"/>
      <c r="S74" s="762"/>
      <c r="T74" s="762"/>
      <c r="U74" s="762"/>
      <c r="V74" s="762"/>
      <c r="W74" s="762"/>
      <c r="X74" s="762"/>
      <c r="Y74" s="762"/>
      <c r="Z74" s="762"/>
      <c r="AA74" s="762"/>
      <c r="AB74" s="762"/>
      <c r="AC74" s="762"/>
      <c r="AD74" s="762"/>
      <c r="AE74" s="762"/>
    </row>
    <row r="75" spans="1:31" s="752" customFormat="1" ht="12" customHeight="1">
      <c r="A75" s="757">
        <v>2</v>
      </c>
      <c r="B75" s="756" t="s">
        <v>492</v>
      </c>
      <c r="C75" s="755">
        <v>25666</v>
      </c>
      <c r="D75" s="755">
        <v>7327</v>
      </c>
      <c r="E75" s="755">
        <v>625</v>
      </c>
      <c r="F75" s="755">
        <v>12194</v>
      </c>
      <c r="G75" s="755">
        <v>808</v>
      </c>
      <c r="H75" s="755">
        <v>3847</v>
      </c>
      <c r="I75" s="754">
        <v>865</v>
      </c>
      <c r="J75" s="753"/>
      <c r="K75" s="753"/>
      <c r="L75" s="753"/>
      <c r="M75" s="753"/>
      <c r="N75" s="753"/>
      <c r="O75" s="753"/>
      <c r="P75" s="753"/>
      <c r="Q75" s="753"/>
      <c r="R75" s="753"/>
      <c r="S75" s="753"/>
      <c r="T75" s="753"/>
      <c r="U75" s="753"/>
      <c r="V75" s="753"/>
      <c r="W75" s="753"/>
      <c r="X75" s="753"/>
      <c r="Y75" s="753"/>
      <c r="Z75" s="753"/>
      <c r="AA75" s="753"/>
      <c r="AB75" s="753"/>
      <c r="AC75" s="753"/>
      <c r="AD75" s="753"/>
      <c r="AE75" s="753"/>
    </row>
    <row r="76" spans="1:31" s="752" customFormat="1" ht="12" customHeight="1">
      <c r="A76" s="757">
        <v>2</v>
      </c>
      <c r="B76" s="760" t="s">
        <v>491</v>
      </c>
      <c r="C76" s="759">
        <v>73648</v>
      </c>
      <c r="D76" s="759">
        <v>14654</v>
      </c>
      <c r="E76" s="759">
        <v>1250</v>
      </c>
      <c r="F76" s="759">
        <v>43948</v>
      </c>
      <c r="G76" s="759">
        <v>2992</v>
      </c>
      <c r="H76" s="759">
        <v>8813</v>
      </c>
      <c r="I76" s="758">
        <v>1991</v>
      </c>
      <c r="J76" s="753"/>
      <c r="K76" s="753"/>
      <c r="L76" s="753"/>
      <c r="M76" s="753"/>
      <c r="N76" s="753"/>
      <c r="O76" s="753"/>
      <c r="P76" s="753"/>
      <c r="Q76" s="753"/>
      <c r="R76" s="753"/>
      <c r="S76" s="753"/>
      <c r="T76" s="753"/>
      <c r="U76" s="753"/>
      <c r="V76" s="753"/>
      <c r="W76" s="753"/>
      <c r="X76" s="753"/>
      <c r="Y76" s="753"/>
      <c r="Z76" s="753"/>
      <c r="AA76" s="753"/>
      <c r="AB76" s="753"/>
      <c r="AC76" s="753"/>
      <c r="AD76" s="753"/>
      <c r="AE76" s="753"/>
    </row>
    <row r="77" spans="1:31" s="750" customFormat="1" ht="14.1" customHeight="1">
      <c r="A77" s="741" t="s">
        <v>378</v>
      </c>
      <c r="B77" s="207" t="s">
        <v>20</v>
      </c>
      <c r="C77" s="748" t="s">
        <v>493</v>
      </c>
      <c r="D77" s="748" t="s">
        <v>493</v>
      </c>
      <c r="E77" s="748" t="s">
        <v>493</v>
      </c>
      <c r="F77" s="748" t="s">
        <v>493</v>
      </c>
      <c r="G77" s="748" t="s">
        <v>493</v>
      </c>
      <c r="H77" s="748" t="s">
        <v>493</v>
      </c>
      <c r="I77" s="747" t="s">
        <v>493</v>
      </c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751"/>
      <c r="V77" s="751"/>
      <c r="W77" s="751"/>
      <c r="X77" s="751"/>
      <c r="Y77" s="751"/>
      <c r="Z77" s="751"/>
      <c r="AA77" s="751"/>
      <c r="AB77" s="751"/>
      <c r="AC77" s="751"/>
      <c r="AD77" s="751"/>
      <c r="AE77" s="751"/>
    </row>
    <row r="78" spans="1:31" s="731" customFormat="1" ht="12" customHeight="1">
      <c r="A78" s="746">
        <v>2</v>
      </c>
      <c r="B78" s="745" t="s">
        <v>492</v>
      </c>
      <c r="C78" s="744">
        <v>8722</v>
      </c>
      <c r="D78" s="744">
        <v>2646</v>
      </c>
      <c r="E78" s="744">
        <v>220</v>
      </c>
      <c r="F78" s="744">
        <v>3938</v>
      </c>
      <c r="G78" s="744">
        <v>353</v>
      </c>
      <c r="H78" s="744">
        <v>1233</v>
      </c>
      <c r="I78" s="743">
        <v>332</v>
      </c>
      <c r="J78" s="742"/>
      <c r="K78" s="742"/>
      <c r="L78" s="742"/>
      <c r="M78" s="742"/>
      <c r="N78" s="742"/>
      <c r="O78" s="742"/>
      <c r="P78" s="742"/>
      <c r="Q78" s="742"/>
      <c r="R78" s="742"/>
      <c r="S78" s="742"/>
      <c r="T78" s="742"/>
      <c r="U78" s="742"/>
      <c r="V78" s="742"/>
      <c r="W78" s="742"/>
      <c r="X78" s="742"/>
      <c r="Y78" s="742"/>
      <c r="Z78" s="742"/>
      <c r="AA78" s="742"/>
      <c r="AB78" s="742"/>
      <c r="AC78" s="742"/>
      <c r="AD78" s="742"/>
      <c r="AE78" s="742"/>
    </row>
    <row r="79" spans="1:31" s="731" customFormat="1" ht="12" customHeight="1">
      <c r="A79" s="746">
        <v>2</v>
      </c>
      <c r="B79" s="749" t="s">
        <v>491</v>
      </c>
      <c r="C79" s="748">
        <v>24739</v>
      </c>
      <c r="D79" s="748">
        <v>5292</v>
      </c>
      <c r="E79" s="748">
        <v>440</v>
      </c>
      <c r="F79" s="748">
        <v>14138</v>
      </c>
      <c r="G79" s="748">
        <v>1313</v>
      </c>
      <c r="H79" s="748">
        <v>2801</v>
      </c>
      <c r="I79" s="747">
        <v>755</v>
      </c>
      <c r="J79" s="742"/>
      <c r="K79" s="742"/>
      <c r="L79" s="742"/>
      <c r="M79" s="742"/>
      <c r="N79" s="742"/>
      <c r="O79" s="742"/>
      <c r="P79" s="742"/>
      <c r="Q79" s="742"/>
      <c r="R79" s="742"/>
      <c r="S79" s="742"/>
      <c r="T79" s="742"/>
      <c r="U79" s="742"/>
      <c r="V79" s="742"/>
      <c r="W79" s="742"/>
      <c r="X79" s="742"/>
      <c r="Y79" s="742"/>
      <c r="Z79" s="742"/>
      <c r="AA79" s="742"/>
      <c r="AB79" s="742"/>
      <c r="AC79" s="742"/>
      <c r="AD79" s="742"/>
      <c r="AE79" s="742"/>
    </row>
    <row r="80" spans="1:31" s="750" customFormat="1" ht="14.1" customHeight="1">
      <c r="A80" s="741" t="s">
        <v>378</v>
      </c>
      <c r="B80" s="209" t="s">
        <v>21</v>
      </c>
      <c r="C80" s="744" t="s">
        <v>493</v>
      </c>
      <c r="D80" s="744" t="s">
        <v>493</v>
      </c>
      <c r="E80" s="744" t="s">
        <v>493</v>
      </c>
      <c r="F80" s="744" t="s">
        <v>493</v>
      </c>
      <c r="G80" s="744" t="s">
        <v>493</v>
      </c>
      <c r="H80" s="744" t="s">
        <v>493</v>
      </c>
      <c r="I80" s="743" t="s">
        <v>493</v>
      </c>
      <c r="J80" s="751"/>
      <c r="K80" s="751"/>
      <c r="L80" s="751"/>
      <c r="M80" s="751"/>
      <c r="N80" s="751"/>
      <c r="O80" s="751"/>
      <c r="P80" s="751"/>
      <c r="Q80" s="751"/>
      <c r="R80" s="751"/>
      <c r="S80" s="751"/>
      <c r="T80" s="751"/>
      <c r="U80" s="751"/>
      <c r="V80" s="751"/>
      <c r="W80" s="751"/>
      <c r="X80" s="751"/>
      <c r="Y80" s="751"/>
      <c r="Z80" s="751"/>
      <c r="AA80" s="751"/>
      <c r="AB80" s="751"/>
      <c r="AC80" s="751"/>
      <c r="AD80" s="751"/>
      <c r="AE80" s="751"/>
    </row>
    <row r="81" spans="1:31" s="731" customFormat="1" ht="12" customHeight="1">
      <c r="A81" s="746">
        <v>2</v>
      </c>
      <c r="B81" s="749" t="s">
        <v>492</v>
      </c>
      <c r="C81" s="748">
        <v>12542</v>
      </c>
      <c r="D81" s="748">
        <v>3187</v>
      </c>
      <c r="E81" s="748">
        <v>270</v>
      </c>
      <c r="F81" s="748">
        <v>6091</v>
      </c>
      <c r="G81" s="748">
        <v>599</v>
      </c>
      <c r="H81" s="748">
        <v>1899</v>
      </c>
      <c r="I81" s="747">
        <v>496</v>
      </c>
      <c r="J81" s="742"/>
      <c r="K81" s="742"/>
      <c r="L81" s="742"/>
      <c r="M81" s="742"/>
      <c r="N81" s="742"/>
      <c r="O81" s="742"/>
      <c r="P81" s="742"/>
      <c r="Q81" s="742"/>
      <c r="R81" s="742"/>
      <c r="S81" s="742"/>
      <c r="T81" s="742"/>
      <c r="U81" s="742"/>
      <c r="V81" s="742"/>
      <c r="W81" s="742"/>
      <c r="X81" s="742"/>
      <c r="Y81" s="742"/>
      <c r="Z81" s="742"/>
      <c r="AA81" s="742"/>
      <c r="AB81" s="742"/>
      <c r="AC81" s="742"/>
      <c r="AD81" s="742"/>
      <c r="AE81" s="742"/>
    </row>
    <row r="82" spans="1:31" s="731" customFormat="1" ht="12" customHeight="1">
      <c r="A82" s="746">
        <v>2</v>
      </c>
      <c r="B82" s="745" t="s">
        <v>491</v>
      </c>
      <c r="C82" s="744">
        <v>37399</v>
      </c>
      <c r="D82" s="744">
        <v>6374</v>
      </c>
      <c r="E82" s="744">
        <v>540</v>
      </c>
      <c r="F82" s="744">
        <v>22575</v>
      </c>
      <c r="G82" s="744">
        <v>2288</v>
      </c>
      <c r="H82" s="744">
        <v>4462</v>
      </c>
      <c r="I82" s="743">
        <v>1160</v>
      </c>
      <c r="J82" s="742"/>
      <c r="K82" s="742"/>
      <c r="L82" s="742"/>
      <c r="M82" s="742"/>
      <c r="N82" s="742"/>
      <c r="O82" s="742"/>
      <c r="P82" s="742"/>
      <c r="Q82" s="742"/>
      <c r="R82" s="742"/>
      <c r="S82" s="742"/>
      <c r="T82" s="742"/>
      <c r="U82" s="742"/>
      <c r="V82" s="742"/>
      <c r="W82" s="742"/>
      <c r="X82" s="742"/>
      <c r="Y82" s="742"/>
      <c r="Z82" s="742"/>
      <c r="AA82" s="742"/>
      <c r="AB82" s="742"/>
      <c r="AC82" s="742"/>
      <c r="AD82" s="742"/>
      <c r="AE82" s="742"/>
    </row>
    <row r="83" spans="1:31" s="750" customFormat="1" ht="14.1" customHeight="1">
      <c r="A83" s="741" t="s">
        <v>378</v>
      </c>
      <c r="B83" s="207" t="s">
        <v>22</v>
      </c>
      <c r="C83" s="748" t="s">
        <v>493</v>
      </c>
      <c r="D83" s="748" t="s">
        <v>493</v>
      </c>
      <c r="E83" s="748" t="s">
        <v>493</v>
      </c>
      <c r="F83" s="748" t="s">
        <v>493</v>
      </c>
      <c r="G83" s="748" t="s">
        <v>493</v>
      </c>
      <c r="H83" s="748" t="s">
        <v>493</v>
      </c>
      <c r="I83" s="747" t="s">
        <v>493</v>
      </c>
      <c r="J83" s="751"/>
      <c r="K83" s="751"/>
      <c r="L83" s="751"/>
      <c r="M83" s="751"/>
      <c r="N83" s="751"/>
      <c r="O83" s="751"/>
      <c r="P83" s="751"/>
      <c r="Q83" s="751"/>
      <c r="R83" s="751"/>
      <c r="S83" s="751"/>
      <c r="T83" s="751"/>
      <c r="U83" s="751"/>
      <c r="V83" s="751"/>
      <c r="W83" s="751"/>
      <c r="X83" s="751"/>
      <c r="Y83" s="751"/>
      <c r="Z83" s="751"/>
      <c r="AA83" s="751"/>
      <c r="AB83" s="751"/>
      <c r="AC83" s="751"/>
      <c r="AD83" s="751"/>
      <c r="AE83" s="751"/>
    </row>
    <row r="84" spans="1:31" s="731" customFormat="1" ht="12" customHeight="1">
      <c r="A84" s="746">
        <v>2</v>
      </c>
      <c r="B84" s="745" t="s">
        <v>492</v>
      </c>
      <c r="C84" s="744">
        <v>9055</v>
      </c>
      <c r="D84" s="744">
        <v>2778</v>
      </c>
      <c r="E84" s="744">
        <v>197</v>
      </c>
      <c r="F84" s="744">
        <v>4262</v>
      </c>
      <c r="G84" s="744">
        <v>288</v>
      </c>
      <c r="H84" s="744">
        <v>1188</v>
      </c>
      <c r="I84" s="743">
        <v>342</v>
      </c>
      <c r="J84" s="742"/>
      <c r="K84" s="742"/>
      <c r="L84" s="742"/>
      <c r="M84" s="742"/>
      <c r="N84" s="742"/>
      <c r="O84" s="742"/>
      <c r="P84" s="742"/>
      <c r="Q84" s="742"/>
      <c r="R84" s="742"/>
      <c r="S84" s="742"/>
      <c r="T84" s="742"/>
      <c r="U84" s="742"/>
      <c r="V84" s="742"/>
      <c r="W84" s="742"/>
      <c r="X84" s="742"/>
      <c r="Y84" s="742"/>
      <c r="Z84" s="742"/>
      <c r="AA84" s="742"/>
      <c r="AB84" s="742"/>
      <c r="AC84" s="742"/>
      <c r="AD84" s="742"/>
      <c r="AE84" s="742"/>
    </row>
    <row r="85" spans="1:31" s="731" customFormat="1" ht="12" customHeight="1">
      <c r="A85" s="746">
        <v>2</v>
      </c>
      <c r="B85" s="749" t="s">
        <v>491</v>
      </c>
      <c r="C85" s="748">
        <v>25875</v>
      </c>
      <c r="D85" s="748">
        <v>5556</v>
      </c>
      <c r="E85" s="748">
        <v>394</v>
      </c>
      <c r="F85" s="748">
        <v>15360</v>
      </c>
      <c r="G85" s="748">
        <v>1061</v>
      </c>
      <c r="H85" s="748">
        <v>2701</v>
      </c>
      <c r="I85" s="747">
        <v>803</v>
      </c>
      <c r="J85" s="742"/>
      <c r="K85" s="742"/>
      <c r="L85" s="742"/>
      <c r="M85" s="742"/>
      <c r="N85" s="742"/>
      <c r="O85" s="742"/>
      <c r="P85" s="742"/>
      <c r="Q85" s="742"/>
      <c r="R85" s="742"/>
      <c r="S85" s="742"/>
      <c r="T85" s="742"/>
      <c r="U85" s="742"/>
      <c r="V85" s="742"/>
      <c r="W85" s="742"/>
      <c r="X85" s="742"/>
      <c r="Y85" s="742"/>
      <c r="Z85" s="742"/>
      <c r="AA85" s="742"/>
      <c r="AB85" s="742"/>
      <c r="AC85" s="742"/>
      <c r="AD85" s="742"/>
      <c r="AE85" s="742"/>
    </row>
    <row r="86" spans="1:31" s="750" customFormat="1" ht="15.95" customHeight="1">
      <c r="A86" s="741" t="s">
        <v>380</v>
      </c>
      <c r="B86" s="222" t="s">
        <v>128</v>
      </c>
      <c r="C86" s="764" t="s">
        <v>493</v>
      </c>
      <c r="D86" s="764" t="s">
        <v>493</v>
      </c>
      <c r="E86" s="764" t="s">
        <v>493</v>
      </c>
      <c r="F86" s="764" t="s">
        <v>493</v>
      </c>
      <c r="G86" s="764" t="s">
        <v>493</v>
      </c>
      <c r="H86" s="764" t="s">
        <v>493</v>
      </c>
      <c r="I86" s="313" t="s">
        <v>493</v>
      </c>
      <c r="J86" s="751"/>
      <c r="K86" s="751"/>
      <c r="L86" s="751"/>
      <c r="M86" s="751"/>
      <c r="N86" s="751"/>
      <c r="O86" s="751"/>
      <c r="P86" s="751"/>
      <c r="Q86" s="751"/>
      <c r="R86" s="751"/>
      <c r="S86" s="751"/>
      <c r="T86" s="751"/>
      <c r="U86" s="751"/>
      <c r="V86" s="751"/>
      <c r="W86" s="751"/>
      <c r="X86" s="751"/>
      <c r="Y86" s="751"/>
      <c r="Z86" s="751"/>
      <c r="AA86" s="751"/>
      <c r="AB86" s="751"/>
      <c r="AC86" s="751"/>
      <c r="AD86" s="751"/>
      <c r="AE86" s="751"/>
    </row>
    <row r="87" spans="1:31" s="750" customFormat="1" ht="12" customHeight="1">
      <c r="A87" s="741">
        <v>2</v>
      </c>
      <c r="B87" s="767" t="s">
        <v>492</v>
      </c>
      <c r="C87" s="766">
        <v>86732</v>
      </c>
      <c r="D87" s="766">
        <v>23840</v>
      </c>
      <c r="E87" s="766">
        <v>2375</v>
      </c>
      <c r="F87" s="766">
        <v>40501</v>
      </c>
      <c r="G87" s="766">
        <v>4732</v>
      </c>
      <c r="H87" s="766">
        <v>11920</v>
      </c>
      <c r="I87" s="317">
        <v>3364</v>
      </c>
      <c r="J87" s="751"/>
      <c r="K87" s="751"/>
      <c r="L87" s="751"/>
      <c r="M87" s="751"/>
      <c r="N87" s="751"/>
      <c r="O87" s="751"/>
      <c r="P87" s="751"/>
      <c r="Q87" s="751"/>
      <c r="R87" s="751"/>
      <c r="S87" s="751"/>
      <c r="T87" s="751"/>
      <c r="U87" s="751"/>
      <c r="V87" s="751"/>
      <c r="W87" s="751"/>
      <c r="X87" s="751"/>
      <c r="Y87" s="751"/>
      <c r="Z87" s="751"/>
      <c r="AA87" s="751"/>
      <c r="AB87" s="751"/>
      <c r="AC87" s="751"/>
      <c r="AD87" s="751"/>
      <c r="AE87" s="751"/>
    </row>
    <row r="88" spans="1:31" s="750" customFormat="1" ht="12" customHeight="1">
      <c r="A88" s="741">
        <v>2</v>
      </c>
      <c r="B88" s="765" t="s">
        <v>491</v>
      </c>
      <c r="C88" s="764">
        <v>253744</v>
      </c>
      <c r="D88" s="764">
        <v>47680</v>
      </c>
      <c r="E88" s="764">
        <v>4750</v>
      </c>
      <c r="F88" s="764">
        <v>147799</v>
      </c>
      <c r="G88" s="764">
        <v>18036</v>
      </c>
      <c r="H88" s="764">
        <v>27608</v>
      </c>
      <c r="I88" s="313">
        <v>7871</v>
      </c>
      <c r="J88" s="751"/>
      <c r="K88" s="751"/>
      <c r="L88" s="751"/>
      <c r="M88" s="751"/>
      <c r="N88" s="751"/>
      <c r="O88" s="751"/>
      <c r="P88" s="751"/>
      <c r="Q88" s="751"/>
      <c r="R88" s="751"/>
      <c r="S88" s="751"/>
      <c r="T88" s="751"/>
      <c r="U88" s="751"/>
      <c r="V88" s="751"/>
      <c r="W88" s="751"/>
      <c r="X88" s="751"/>
      <c r="Y88" s="751"/>
      <c r="Z88" s="751"/>
      <c r="AA88" s="751"/>
      <c r="AB88" s="751"/>
      <c r="AC88" s="751"/>
      <c r="AD88" s="751"/>
      <c r="AE88" s="751"/>
    </row>
    <row r="89" spans="1:31" s="761" customFormat="1" ht="14.1" customHeight="1">
      <c r="A89" s="763" t="s">
        <v>378</v>
      </c>
      <c r="B89" s="220" t="s">
        <v>214</v>
      </c>
      <c r="C89" s="755" t="s">
        <v>493</v>
      </c>
      <c r="D89" s="755" t="s">
        <v>493</v>
      </c>
      <c r="E89" s="755" t="s">
        <v>493</v>
      </c>
      <c r="F89" s="755" t="s">
        <v>493</v>
      </c>
      <c r="G89" s="755" t="s">
        <v>493</v>
      </c>
      <c r="H89" s="755" t="s">
        <v>493</v>
      </c>
      <c r="I89" s="754" t="s">
        <v>493</v>
      </c>
      <c r="J89" s="762"/>
      <c r="K89" s="762"/>
      <c r="L89" s="762"/>
      <c r="M89" s="762"/>
      <c r="N89" s="762"/>
      <c r="O89" s="762"/>
      <c r="P89" s="762"/>
      <c r="Q89" s="762"/>
      <c r="R89" s="762"/>
      <c r="S89" s="762"/>
      <c r="T89" s="762"/>
      <c r="U89" s="762"/>
      <c r="V89" s="762"/>
      <c r="W89" s="762"/>
      <c r="X89" s="762"/>
      <c r="Y89" s="762"/>
      <c r="Z89" s="762"/>
      <c r="AA89" s="762"/>
      <c r="AB89" s="762"/>
      <c r="AC89" s="762"/>
      <c r="AD89" s="762"/>
      <c r="AE89" s="762"/>
    </row>
    <row r="90" spans="1:31" s="752" customFormat="1" ht="12" customHeight="1">
      <c r="A90" s="757">
        <v>2</v>
      </c>
      <c r="B90" s="760" t="s">
        <v>492</v>
      </c>
      <c r="C90" s="759">
        <v>36848</v>
      </c>
      <c r="D90" s="759">
        <v>9411</v>
      </c>
      <c r="E90" s="759">
        <v>993</v>
      </c>
      <c r="F90" s="759">
        <v>18062</v>
      </c>
      <c r="G90" s="759">
        <v>1705</v>
      </c>
      <c r="H90" s="759">
        <v>5357</v>
      </c>
      <c r="I90" s="758">
        <v>1320</v>
      </c>
      <c r="J90" s="753"/>
      <c r="K90" s="753"/>
      <c r="L90" s="753"/>
      <c r="M90" s="753"/>
      <c r="N90" s="753"/>
      <c r="O90" s="753"/>
      <c r="P90" s="753"/>
      <c r="Q90" s="753"/>
      <c r="R90" s="753"/>
      <c r="S90" s="753"/>
      <c r="T90" s="753"/>
      <c r="U90" s="753"/>
      <c r="V90" s="753"/>
      <c r="W90" s="753"/>
      <c r="X90" s="753"/>
      <c r="Y90" s="753"/>
      <c r="Z90" s="753"/>
      <c r="AA90" s="753"/>
      <c r="AB90" s="753"/>
      <c r="AC90" s="753"/>
      <c r="AD90" s="753"/>
      <c r="AE90" s="753"/>
    </row>
    <row r="91" spans="1:31" s="752" customFormat="1" ht="12" customHeight="1">
      <c r="A91" s="757">
        <v>2</v>
      </c>
      <c r="B91" s="756" t="s">
        <v>491</v>
      </c>
      <c r="C91" s="755">
        <v>108115</v>
      </c>
      <c r="D91" s="755">
        <v>18822</v>
      </c>
      <c r="E91" s="755">
        <v>1986</v>
      </c>
      <c r="F91" s="755">
        <v>65557</v>
      </c>
      <c r="G91" s="755">
        <v>6304</v>
      </c>
      <c r="H91" s="755">
        <v>12409</v>
      </c>
      <c r="I91" s="754">
        <v>3037</v>
      </c>
      <c r="J91" s="753"/>
      <c r="K91" s="753"/>
      <c r="L91" s="753"/>
      <c r="M91" s="753"/>
      <c r="N91" s="753"/>
      <c r="O91" s="753"/>
      <c r="P91" s="753"/>
      <c r="Q91" s="753"/>
      <c r="R91" s="753"/>
      <c r="S91" s="753"/>
      <c r="T91" s="753"/>
      <c r="U91" s="753"/>
      <c r="V91" s="753"/>
      <c r="W91" s="753"/>
      <c r="X91" s="753"/>
      <c r="Y91" s="753"/>
      <c r="Z91" s="753"/>
      <c r="AA91" s="753"/>
      <c r="AB91" s="753"/>
      <c r="AC91" s="753"/>
      <c r="AD91" s="753"/>
      <c r="AE91" s="753"/>
    </row>
    <row r="92" spans="1:31" s="750" customFormat="1" ht="14.1" customHeight="1">
      <c r="A92" s="741" t="s">
        <v>378</v>
      </c>
      <c r="B92" s="209" t="s">
        <v>13</v>
      </c>
      <c r="C92" s="744" t="s">
        <v>493</v>
      </c>
      <c r="D92" s="744" t="s">
        <v>493</v>
      </c>
      <c r="E92" s="744" t="s">
        <v>493</v>
      </c>
      <c r="F92" s="744" t="s">
        <v>493</v>
      </c>
      <c r="G92" s="744" t="s">
        <v>493</v>
      </c>
      <c r="H92" s="744" t="s">
        <v>493</v>
      </c>
      <c r="I92" s="743" t="s">
        <v>493</v>
      </c>
      <c r="J92" s="751"/>
      <c r="K92" s="751"/>
      <c r="L92" s="751"/>
      <c r="M92" s="751"/>
      <c r="N92" s="751"/>
      <c r="O92" s="751"/>
      <c r="P92" s="751"/>
      <c r="Q92" s="751"/>
      <c r="R92" s="751"/>
      <c r="S92" s="751"/>
      <c r="T92" s="751"/>
      <c r="U92" s="751"/>
      <c r="V92" s="751"/>
      <c r="W92" s="751"/>
      <c r="X92" s="751"/>
      <c r="Y92" s="751"/>
      <c r="Z92" s="751"/>
      <c r="AA92" s="751"/>
      <c r="AB92" s="751"/>
      <c r="AC92" s="751"/>
      <c r="AD92" s="751"/>
      <c r="AE92" s="751"/>
    </row>
    <row r="93" spans="1:31" s="731" customFormat="1" ht="12" customHeight="1">
      <c r="A93" s="746">
        <v>2</v>
      </c>
      <c r="B93" s="749" t="s">
        <v>492</v>
      </c>
      <c r="C93" s="748">
        <v>5928</v>
      </c>
      <c r="D93" s="748">
        <v>1870</v>
      </c>
      <c r="E93" s="748">
        <v>126</v>
      </c>
      <c r="F93" s="748">
        <v>2622</v>
      </c>
      <c r="G93" s="748">
        <v>290</v>
      </c>
      <c r="H93" s="748">
        <v>763</v>
      </c>
      <c r="I93" s="747">
        <v>257</v>
      </c>
      <c r="J93" s="742"/>
      <c r="K93" s="742"/>
      <c r="L93" s="742"/>
      <c r="M93" s="742"/>
      <c r="N93" s="742"/>
      <c r="O93" s="742"/>
      <c r="P93" s="742"/>
      <c r="Q93" s="742"/>
      <c r="R93" s="742"/>
      <c r="S93" s="742"/>
      <c r="T93" s="742"/>
      <c r="U93" s="742"/>
      <c r="V93" s="742"/>
      <c r="W93" s="742"/>
      <c r="X93" s="742"/>
      <c r="Y93" s="742"/>
      <c r="Z93" s="742"/>
      <c r="AA93" s="742"/>
      <c r="AB93" s="742"/>
      <c r="AC93" s="742"/>
      <c r="AD93" s="742"/>
      <c r="AE93" s="742"/>
    </row>
    <row r="94" spans="1:31" s="731" customFormat="1" ht="12" customHeight="1">
      <c r="A94" s="746">
        <v>2</v>
      </c>
      <c r="B94" s="745" t="s">
        <v>491</v>
      </c>
      <c r="C94" s="744">
        <v>17234</v>
      </c>
      <c r="D94" s="744">
        <v>3740</v>
      </c>
      <c r="E94" s="744">
        <v>252</v>
      </c>
      <c r="F94" s="744">
        <v>9732</v>
      </c>
      <c r="G94" s="744">
        <v>1151</v>
      </c>
      <c r="H94" s="744">
        <v>1741</v>
      </c>
      <c r="I94" s="743">
        <v>618</v>
      </c>
      <c r="J94" s="742"/>
      <c r="K94" s="742"/>
      <c r="L94" s="742"/>
      <c r="M94" s="742"/>
      <c r="N94" s="742"/>
      <c r="O94" s="742"/>
      <c r="P94" s="742"/>
      <c r="Q94" s="742"/>
      <c r="R94" s="742"/>
      <c r="S94" s="742"/>
      <c r="T94" s="742"/>
      <c r="U94" s="742"/>
      <c r="V94" s="742"/>
      <c r="W94" s="742"/>
      <c r="X94" s="742"/>
      <c r="Y94" s="742"/>
      <c r="Z94" s="742"/>
      <c r="AA94" s="742"/>
      <c r="AB94" s="742"/>
      <c r="AC94" s="742"/>
      <c r="AD94" s="742"/>
      <c r="AE94" s="742"/>
    </row>
    <row r="95" spans="1:31" s="750" customFormat="1" ht="14.1" customHeight="1">
      <c r="A95" s="741" t="s">
        <v>378</v>
      </c>
      <c r="B95" s="207" t="s">
        <v>14</v>
      </c>
      <c r="C95" s="748" t="s">
        <v>493</v>
      </c>
      <c r="D95" s="748" t="s">
        <v>493</v>
      </c>
      <c r="E95" s="748" t="s">
        <v>493</v>
      </c>
      <c r="F95" s="748" t="s">
        <v>493</v>
      </c>
      <c r="G95" s="748" t="s">
        <v>493</v>
      </c>
      <c r="H95" s="748" t="s">
        <v>493</v>
      </c>
      <c r="I95" s="747" t="s">
        <v>493</v>
      </c>
      <c r="J95" s="751"/>
      <c r="K95" s="751"/>
      <c r="L95" s="751"/>
      <c r="M95" s="751"/>
      <c r="N95" s="751"/>
      <c r="O95" s="751"/>
      <c r="P95" s="751"/>
      <c r="Q95" s="751"/>
      <c r="R95" s="751"/>
      <c r="S95" s="751"/>
      <c r="T95" s="751"/>
      <c r="U95" s="751"/>
      <c r="V95" s="751"/>
      <c r="W95" s="751"/>
      <c r="X95" s="751"/>
      <c r="Y95" s="751"/>
      <c r="Z95" s="751"/>
      <c r="AA95" s="751"/>
      <c r="AB95" s="751"/>
      <c r="AC95" s="751"/>
      <c r="AD95" s="751"/>
      <c r="AE95" s="751"/>
    </row>
    <row r="96" spans="1:31" s="731" customFormat="1" ht="12" customHeight="1">
      <c r="A96" s="746">
        <v>2</v>
      </c>
      <c r="B96" s="745" t="s">
        <v>492</v>
      </c>
      <c r="C96" s="744">
        <v>5115</v>
      </c>
      <c r="D96" s="744">
        <v>1542</v>
      </c>
      <c r="E96" s="744">
        <v>148</v>
      </c>
      <c r="F96" s="744">
        <v>2124</v>
      </c>
      <c r="G96" s="744">
        <v>367</v>
      </c>
      <c r="H96" s="744">
        <v>703</v>
      </c>
      <c r="I96" s="743">
        <v>231</v>
      </c>
      <c r="J96" s="742"/>
      <c r="K96" s="742"/>
      <c r="L96" s="742"/>
      <c r="M96" s="742"/>
      <c r="N96" s="742"/>
      <c r="O96" s="742"/>
      <c r="P96" s="742"/>
      <c r="Q96" s="742"/>
      <c r="R96" s="742"/>
      <c r="S96" s="742"/>
      <c r="T96" s="742"/>
      <c r="U96" s="742"/>
      <c r="V96" s="742"/>
      <c r="W96" s="742"/>
      <c r="X96" s="742"/>
      <c r="Y96" s="742"/>
      <c r="Z96" s="742"/>
      <c r="AA96" s="742"/>
      <c r="AB96" s="742"/>
      <c r="AC96" s="742"/>
      <c r="AD96" s="742"/>
      <c r="AE96" s="742"/>
    </row>
    <row r="97" spans="1:31" s="731" customFormat="1" ht="12" customHeight="1">
      <c r="A97" s="746">
        <v>2</v>
      </c>
      <c r="B97" s="749" t="s">
        <v>491</v>
      </c>
      <c r="C97" s="748">
        <v>14770</v>
      </c>
      <c r="D97" s="748">
        <v>3084</v>
      </c>
      <c r="E97" s="748">
        <v>296</v>
      </c>
      <c r="F97" s="748">
        <v>7793</v>
      </c>
      <c r="G97" s="748">
        <v>1427</v>
      </c>
      <c r="H97" s="748">
        <v>1641</v>
      </c>
      <c r="I97" s="747">
        <v>529</v>
      </c>
      <c r="J97" s="742"/>
      <c r="K97" s="742"/>
      <c r="L97" s="742"/>
      <c r="M97" s="742"/>
      <c r="N97" s="742"/>
      <c r="O97" s="742"/>
      <c r="P97" s="742"/>
      <c r="Q97" s="742"/>
      <c r="R97" s="742"/>
      <c r="S97" s="742"/>
      <c r="T97" s="742"/>
      <c r="U97" s="742"/>
      <c r="V97" s="742"/>
      <c r="W97" s="742"/>
      <c r="X97" s="742"/>
      <c r="Y97" s="742"/>
      <c r="Z97" s="742"/>
      <c r="AA97" s="742"/>
      <c r="AB97" s="742"/>
      <c r="AC97" s="742"/>
      <c r="AD97" s="742"/>
      <c r="AE97" s="742"/>
    </row>
    <row r="98" spans="1:31" s="750" customFormat="1" ht="14.1" customHeight="1">
      <c r="A98" s="741" t="s">
        <v>378</v>
      </c>
      <c r="B98" s="209" t="s">
        <v>15</v>
      </c>
      <c r="C98" s="744" t="s">
        <v>493</v>
      </c>
      <c r="D98" s="744" t="s">
        <v>493</v>
      </c>
      <c r="E98" s="744" t="s">
        <v>493</v>
      </c>
      <c r="F98" s="744" t="s">
        <v>493</v>
      </c>
      <c r="G98" s="744" t="s">
        <v>493</v>
      </c>
      <c r="H98" s="744" t="s">
        <v>493</v>
      </c>
      <c r="I98" s="743" t="s">
        <v>493</v>
      </c>
      <c r="J98" s="751"/>
      <c r="K98" s="751"/>
      <c r="L98" s="751"/>
      <c r="M98" s="751"/>
      <c r="N98" s="751"/>
      <c r="O98" s="751"/>
      <c r="P98" s="751"/>
      <c r="Q98" s="751"/>
      <c r="R98" s="751"/>
      <c r="S98" s="751"/>
      <c r="T98" s="751"/>
      <c r="U98" s="751"/>
      <c r="V98" s="751"/>
      <c r="W98" s="751"/>
      <c r="X98" s="751"/>
      <c r="Y98" s="751"/>
      <c r="Z98" s="751"/>
      <c r="AA98" s="751"/>
      <c r="AB98" s="751"/>
      <c r="AC98" s="751"/>
      <c r="AD98" s="751"/>
      <c r="AE98" s="751"/>
    </row>
    <row r="99" spans="1:31" s="731" customFormat="1" ht="12" customHeight="1">
      <c r="A99" s="746">
        <v>2</v>
      </c>
      <c r="B99" s="749" t="s">
        <v>492</v>
      </c>
      <c r="C99" s="748">
        <v>15303</v>
      </c>
      <c r="D99" s="748">
        <v>4213</v>
      </c>
      <c r="E99" s="748">
        <v>438</v>
      </c>
      <c r="F99" s="748">
        <v>6860</v>
      </c>
      <c r="G99" s="748">
        <v>944</v>
      </c>
      <c r="H99" s="748">
        <v>2221</v>
      </c>
      <c r="I99" s="747">
        <v>627</v>
      </c>
      <c r="J99" s="742"/>
      <c r="K99" s="742"/>
      <c r="L99" s="742"/>
      <c r="M99" s="742"/>
      <c r="N99" s="742"/>
      <c r="O99" s="742"/>
      <c r="P99" s="742"/>
      <c r="Q99" s="742"/>
      <c r="R99" s="742"/>
      <c r="S99" s="742"/>
      <c r="T99" s="742"/>
      <c r="U99" s="742"/>
      <c r="V99" s="742"/>
      <c r="W99" s="742"/>
      <c r="X99" s="742"/>
      <c r="Y99" s="742"/>
      <c r="Z99" s="742"/>
      <c r="AA99" s="742"/>
      <c r="AB99" s="742"/>
      <c r="AC99" s="742"/>
      <c r="AD99" s="742"/>
      <c r="AE99" s="742"/>
    </row>
    <row r="100" spans="1:31" s="731" customFormat="1" ht="12" customHeight="1">
      <c r="A100" s="746">
        <v>2</v>
      </c>
      <c r="B100" s="745" t="s">
        <v>491</v>
      </c>
      <c r="C100" s="744">
        <v>44373</v>
      </c>
      <c r="D100" s="744">
        <v>8426</v>
      </c>
      <c r="E100" s="744">
        <v>876</v>
      </c>
      <c r="F100" s="744">
        <v>24860</v>
      </c>
      <c r="G100" s="744">
        <v>3572</v>
      </c>
      <c r="H100" s="744">
        <v>5155</v>
      </c>
      <c r="I100" s="743">
        <v>1484</v>
      </c>
      <c r="J100" s="742"/>
      <c r="K100" s="742"/>
      <c r="L100" s="742"/>
      <c r="M100" s="742"/>
      <c r="N100" s="742"/>
      <c r="O100" s="742"/>
      <c r="P100" s="742"/>
      <c r="Q100" s="742"/>
      <c r="R100" s="742"/>
      <c r="S100" s="742"/>
      <c r="T100" s="742"/>
      <c r="U100" s="742"/>
      <c r="V100" s="742"/>
      <c r="W100" s="742"/>
      <c r="X100" s="742"/>
      <c r="Y100" s="742"/>
      <c r="Z100" s="742"/>
      <c r="AA100" s="742"/>
      <c r="AB100" s="742"/>
      <c r="AC100" s="742"/>
      <c r="AD100" s="742"/>
      <c r="AE100" s="742"/>
    </row>
    <row r="101" spans="1:31" s="750" customFormat="1" ht="14.1" customHeight="1">
      <c r="A101" s="741" t="s">
        <v>378</v>
      </c>
      <c r="B101" s="207" t="s">
        <v>16</v>
      </c>
      <c r="C101" s="748" t="s">
        <v>493</v>
      </c>
      <c r="D101" s="748" t="s">
        <v>493</v>
      </c>
      <c r="E101" s="748" t="s">
        <v>493</v>
      </c>
      <c r="F101" s="748" t="s">
        <v>493</v>
      </c>
      <c r="G101" s="748" t="s">
        <v>493</v>
      </c>
      <c r="H101" s="748" t="s">
        <v>493</v>
      </c>
      <c r="I101" s="747" t="s">
        <v>493</v>
      </c>
      <c r="J101" s="751"/>
      <c r="K101" s="751"/>
      <c r="L101" s="751"/>
      <c r="M101" s="751"/>
      <c r="N101" s="751"/>
      <c r="O101" s="751"/>
      <c r="P101" s="751"/>
      <c r="Q101" s="751"/>
      <c r="R101" s="751"/>
      <c r="S101" s="751"/>
      <c r="T101" s="751"/>
      <c r="U101" s="751"/>
      <c r="V101" s="751"/>
      <c r="W101" s="751"/>
      <c r="X101" s="751"/>
      <c r="Y101" s="751"/>
      <c r="Z101" s="751"/>
      <c r="AA101" s="751"/>
      <c r="AB101" s="751"/>
      <c r="AC101" s="751"/>
      <c r="AD101" s="751"/>
      <c r="AE101" s="751"/>
    </row>
    <row r="102" spans="1:31" s="731" customFormat="1" ht="12" customHeight="1">
      <c r="A102" s="746">
        <v>2</v>
      </c>
      <c r="B102" s="745" t="s">
        <v>492</v>
      </c>
      <c r="C102" s="744">
        <v>7512</v>
      </c>
      <c r="D102" s="744">
        <v>2361</v>
      </c>
      <c r="E102" s="744">
        <v>154</v>
      </c>
      <c r="F102" s="744">
        <v>3652</v>
      </c>
      <c r="G102" s="744">
        <v>284</v>
      </c>
      <c r="H102" s="744">
        <v>806</v>
      </c>
      <c r="I102" s="743">
        <v>255</v>
      </c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742"/>
      <c r="V102" s="742"/>
      <c r="W102" s="742"/>
      <c r="X102" s="742"/>
      <c r="Y102" s="742"/>
      <c r="Z102" s="742"/>
      <c r="AA102" s="742"/>
      <c r="AB102" s="742"/>
      <c r="AC102" s="742"/>
      <c r="AD102" s="742"/>
      <c r="AE102" s="742"/>
    </row>
    <row r="103" spans="1:31" s="731" customFormat="1" ht="12" customHeight="1">
      <c r="A103" s="746">
        <v>2</v>
      </c>
      <c r="B103" s="749" t="s">
        <v>491</v>
      </c>
      <c r="C103" s="748">
        <v>21971</v>
      </c>
      <c r="D103" s="748">
        <v>4722</v>
      </c>
      <c r="E103" s="748">
        <v>308</v>
      </c>
      <c r="F103" s="748">
        <v>13393</v>
      </c>
      <c r="G103" s="748">
        <v>1107</v>
      </c>
      <c r="H103" s="748">
        <v>1842</v>
      </c>
      <c r="I103" s="747">
        <v>599</v>
      </c>
      <c r="J103" s="742"/>
      <c r="K103" s="742"/>
      <c r="L103" s="742"/>
      <c r="M103" s="742"/>
      <c r="N103" s="742"/>
      <c r="O103" s="742"/>
      <c r="P103" s="742"/>
      <c r="Q103" s="742"/>
      <c r="R103" s="742"/>
      <c r="S103" s="742"/>
      <c r="T103" s="742"/>
      <c r="U103" s="742"/>
      <c r="V103" s="742"/>
      <c r="W103" s="742"/>
      <c r="X103" s="742"/>
      <c r="Y103" s="742"/>
      <c r="Z103" s="742"/>
      <c r="AA103" s="742"/>
      <c r="AB103" s="742"/>
      <c r="AC103" s="742"/>
      <c r="AD103" s="742"/>
      <c r="AE103" s="742"/>
    </row>
    <row r="104" spans="1:31" s="750" customFormat="1" ht="15.95" customHeight="1">
      <c r="A104" s="741" t="s">
        <v>378</v>
      </c>
      <c r="B104" s="209" t="s">
        <v>17</v>
      </c>
      <c r="C104" s="744" t="s">
        <v>493</v>
      </c>
      <c r="D104" s="744" t="s">
        <v>493</v>
      </c>
      <c r="E104" s="744" t="s">
        <v>493</v>
      </c>
      <c r="F104" s="744" t="s">
        <v>493</v>
      </c>
      <c r="G104" s="744" t="s">
        <v>493</v>
      </c>
      <c r="H104" s="744" t="s">
        <v>493</v>
      </c>
      <c r="I104" s="743" t="s">
        <v>493</v>
      </c>
      <c r="J104" s="751"/>
      <c r="K104" s="751"/>
      <c r="L104" s="751"/>
      <c r="M104" s="751"/>
      <c r="N104" s="751"/>
      <c r="O104" s="751"/>
      <c r="P104" s="751"/>
      <c r="Q104" s="751"/>
      <c r="R104" s="751"/>
      <c r="S104" s="751"/>
      <c r="T104" s="751"/>
      <c r="U104" s="751"/>
      <c r="V104" s="751"/>
      <c r="W104" s="751"/>
      <c r="X104" s="751"/>
      <c r="Y104" s="751"/>
      <c r="Z104" s="751"/>
      <c r="AA104" s="751"/>
      <c r="AB104" s="751"/>
      <c r="AC104" s="751"/>
      <c r="AD104" s="751"/>
      <c r="AE104" s="751"/>
    </row>
    <row r="105" spans="1:31" s="731" customFormat="1" ht="12" customHeight="1">
      <c r="A105" s="746">
        <v>2</v>
      </c>
      <c r="B105" s="749" t="s">
        <v>492</v>
      </c>
      <c r="C105" s="748">
        <v>9774</v>
      </c>
      <c r="D105" s="748">
        <v>2554</v>
      </c>
      <c r="E105" s="748">
        <v>340</v>
      </c>
      <c r="F105" s="748">
        <v>4309</v>
      </c>
      <c r="G105" s="748">
        <v>847</v>
      </c>
      <c r="H105" s="748">
        <v>1298</v>
      </c>
      <c r="I105" s="747">
        <v>426</v>
      </c>
      <c r="J105" s="742"/>
      <c r="K105" s="742"/>
      <c r="L105" s="742"/>
      <c r="M105" s="742"/>
      <c r="N105" s="742"/>
      <c r="O105" s="742"/>
      <c r="P105" s="742"/>
      <c r="Q105" s="742"/>
      <c r="R105" s="742"/>
      <c r="S105" s="742"/>
      <c r="T105" s="742"/>
      <c r="U105" s="742"/>
      <c r="V105" s="742"/>
      <c r="W105" s="742"/>
      <c r="X105" s="742"/>
      <c r="Y105" s="742"/>
      <c r="Z105" s="742"/>
      <c r="AA105" s="742"/>
      <c r="AB105" s="742"/>
      <c r="AC105" s="742"/>
      <c r="AD105" s="742"/>
      <c r="AE105" s="742"/>
    </row>
    <row r="106" spans="1:31" s="731" customFormat="1" ht="12" customHeight="1">
      <c r="A106" s="746">
        <v>2</v>
      </c>
      <c r="B106" s="745" t="s">
        <v>491</v>
      </c>
      <c r="C106" s="744">
        <v>29068</v>
      </c>
      <c r="D106" s="744">
        <v>5108</v>
      </c>
      <c r="E106" s="744">
        <v>680</v>
      </c>
      <c r="F106" s="744">
        <v>15893</v>
      </c>
      <c r="G106" s="744">
        <v>3312</v>
      </c>
      <c r="H106" s="744">
        <v>3050</v>
      </c>
      <c r="I106" s="743">
        <v>1025</v>
      </c>
      <c r="J106" s="742"/>
      <c r="K106" s="742"/>
      <c r="L106" s="742"/>
      <c r="M106" s="742"/>
      <c r="N106" s="742"/>
      <c r="O106" s="742"/>
      <c r="P106" s="742"/>
      <c r="Q106" s="742"/>
      <c r="R106" s="742"/>
      <c r="S106" s="742"/>
      <c r="T106" s="742"/>
      <c r="U106" s="742"/>
      <c r="V106" s="742"/>
      <c r="W106" s="742"/>
      <c r="X106" s="742"/>
      <c r="Y106" s="742"/>
      <c r="Z106" s="742"/>
      <c r="AA106" s="742"/>
      <c r="AB106" s="742"/>
      <c r="AC106" s="742"/>
      <c r="AD106" s="742"/>
      <c r="AE106" s="742"/>
    </row>
    <row r="107" spans="1:31" s="750" customFormat="1" ht="14.1" customHeight="1">
      <c r="A107" s="741" t="s">
        <v>378</v>
      </c>
      <c r="B107" s="207" t="s">
        <v>18</v>
      </c>
      <c r="C107" s="748" t="s">
        <v>493</v>
      </c>
      <c r="D107" s="748" t="s">
        <v>493</v>
      </c>
      <c r="E107" s="748" t="s">
        <v>493</v>
      </c>
      <c r="F107" s="748" t="s">
        <v>493</v>
      </c>
      <c r="G107" s="748" t="s">
        <v>493</v>
      </c>
      <c r="H107" s="748" t="s">
        <v>493</v>
      </c>
      <c r="I107" s="747" t="s">
        <v>493</v>
      </c>
      <c r="J107" s="751"/>
      <c r="K107" s="751"/>
      <c r="L107" s="751"/>
      <c r="M107" s="751"/>
      <c r="N107" s="751"/>
      <c r="O107" s="751"/>
      <c r="P107" s="751"/>
      <c r="Q107" s="751"/>
      <c r="R107" s="751"/>
      <c r="S107" s="751"/>
      <c r="T107" s="751"/>
      <c r="U107" s="751"/>
      <c r="V107" s="751"/>
      <c r="W107" s="751"/>
      <c r="X107" s="751"/>
      <c r="Y107" s="751"/>
      <c r="Z107" s="751"/>
      <c r="AA107" s="751"/>
      <c r="AB107" s="751"/>
      <c r="AC107" s="751"/>
      <c r="AD107" s="751"/>
      <c r="AE107" s="751"/>
    </row>
    <row r="108" spans="1:31" s="731" customFormat="1" ht="12" customHeight="1">
      <c r="A108" s="746">
        <v>2</v>
      </c>
      <c r="B108" s="745" t="s">
        <v>492</v>
      </c>
      <c r="C108" s="744">
        <v>3108</v>
      </c>
      <c r="D108" s="744">
        <v>903</v>
      </c>
      <c r="E108" s="744">
        <v>95</v>
      </c>
      <c r="F108" s="744">
        <v>1457</v>
      </c>
      <c r="G108" s="744">
        <v>163</v>
      </c>
      <c r="H108" s="744">
        <v>364</v>
      </c>
      <c r="I108" s="743">
        <v>126</v>
      </c>
      <c r="J108" s="742"/>
      <c r="K108" s="742"/>
      <c r="L108" s="742"/>
      <c r="M108" s="742"/>
      <c r="N108" s="742"/>
      <c r="O108" s="742"/>
      <c r="P108" s="742"/>
      <c r="Q108" s="742"/>
      <c r="R108" s="742"/>
      <c r="S108" s="742"/>
      <c r="T108" s="742"/>
      <c r="U108" s="742"/>
      <c r="V108" s="742"/>
      <c r="W108" s="742"/>
      <c r="X108" s="742"/>
      <c r="Y108" s="742"/>
      <c r="Z108" s="742"/>
      <c r="AA108" s="742"/>
      <c r="AB108" s="742"/>
      <c r="AC108" s="742"/>
      <c r="AD108" s="742"/>
      <c r="AE108" s="742"/>
    </row>
    <row r="109" spans="1:31" s="731" customFormat="1" ht="12" customHeight="1">
      <c r="A109" s="746">
        <v>2</v>
      </c>
      <c r="B109" s="749" t="s">
        <v>491</v>
      </c>
      <c r="C109" s="748">
        <v>9155</v>
      </c>
      <c r="D109" s="748">
        <v>1806</v>
      </c>
      <c r="E109" s="748">
        <v>190</v>
      </c>
      <c r="F109" s="748">
        <v>5376</v>
      </c>
      <c r="G109" s="748">
        <v>656</v>
      </c>
      <c r="H109" s="748">
        <v>832</v>
      </c>
      <c r="I109" s="747">
        <v>295</v>
      </c>
      <c r="J109" s="742"/>
      <c r="K109" s="742"/>
      <c r="L109" s="742"/>
      <c r="M109" s="742"/>
      <c r="N109" s="742"/>
      <c r="O109" s="742"/>
      <c r="P109" s="742"/>
      <c r="Q109" s="742"/>
      <c r="R109" s="742"/>
      <c r="S109" s="742"/>
      <c r="T109" s="742"/>
      <c r="U109" s="742"/>
      <c r="V109" s="742"/>
      <c r="W109" s="742"/>
      <c r="X109" s="742"/>
      <c r="Y109" s="742"/>
      <c r="Z109" s="742"/>
      <c r="AA109" s="742"/>
      <c r="AB109" s="742"/>
      <c r="AC109" s="742"/>
      <c r="AD109" s="742"/>
      <c r="AE109" s="742"/>
    </row>
    <row r="110" spans="1:31" s="750" customFormat="1" ht="14.1" customHeight="1">
      <c r="A110" s="741" t="s">
        <v>378</v>
      </c>
      <c r="B110" s="209" t="s">
        <v>19</v>
      </c>
      <c r="C110" s="744" t="s">
        <v>493</v>
      </c>
      <c r="D110" s="744" t="s">
        <v>493</v>
      </c>
      <c r="E110" s="744" t="s">
        <v>493</v>
      </c>
      <c r="F110" s="744" t="s">
        <v>493</v>
      </c>
      <c r="G110" s="744" t="s">
        <v>493</v>
      </c>
      <c r="H110" s="744" t="s">
        <v>493</v>
      </c>
      <c r="I110" s="743" t="s">
        <v>493</v>
      </c>
      <c r="J110" s="751"/>
      <c r="K110" s="751"/>
      <c r="L110" s="751"/>
      <c r="M110" s="751"/>
      <c r="N110" s="751"/>
      <c r="O110" s="751"/>
      <c r="P110" s="751"/>
      <c r="Q110" s="751"/>
      <c r="R110" s="751"/>
      <c r="S110" s="751"/>
      <c r="T110" s="751"/>
      <c r="U110" s="751"/>
      <c r="V110" s="751"/>
      <c r="W110" s="751"/>
      <c r="X110" s="751"/>
      <c r="Y110" s="751"/>
      <c r="Z110" s="751"/>
      <c r="AA110" s="751"/>
      <c r="AB110" s="751"/>
      <c r="AC110" s="751"/>
      <c r="AD110" s="751"/>
      <c r="AE110" s="751"/>
    </row>
    <row r="111" spans="1:31" s="731" customFormat="1" ht="12" customHeight="1">
      <c r="A111" s="746">
        <v>2</v>
      </c>
      <c r="B111" s="749" t="s">
        <v>492</v>
      </c>
      <c r="C111" s="748">
        <v>3144</v>
      </c>
      <c r="D111" s="748">
        <v>986</v>
      </c>
      <c r="E111" s="748">
        <v>81</v>
      </c>
      <c r="F111" s="748">
        <v>1415</v>
      </c>
      <c r="G111" s="748">
        <v>132</v>
      </c>
      <c r="H111" s="748">
        <v>408</v>
      </c>
      <c r="I111" s="747">
        <v>122</v>
      </c>
      <c r="J111" s="742"/>
      <c r="K111" s="742"/>
      <c r="L111" s="742"/>
      <c r="M111" s="742"/>
      <c r="N111" s="742"/>
      <c r="O111" s="742"/>
      <c r="P111" s="742"/>
      <c r="Q111" s="742"/>
      <c r="R111" s="742"/>
      <c r="S111" s="742"/>
      <c r="T111" s="742"/>
      <c r="U111" s="742"/>
      <c r="V111" s="742"/>
      <c r="W111" s="742"/>
      <c r="X111" s="742"/>
      <c r="Y111" s="742"/>
      <c r="Z111" s="742"/>
      <c r="AA111" s="742"/>
      <c r="AB111" s="742"/>
      <c r="AC111" s="742"/>
      <c r="AD111" s="742"/>
      <c r="AE111" s="742"/>
    </row>
    <row r="112" spans="1:31" s="731" customFormat="1" ht="12" customHeight="1">
      <c r="A112" s="746">
        <v>2</v>
      </c>
      <c r="B112" s="745" t="s">
        <v>491</v>
      </c>
      <c r="C112" s="744">
        <v>9058</v>
      </c>
      <c r="D112" s="744">
        <v>1972</v>
      </c>
      <c r="E112" s="744">
        <v>162</v>
      </c>
      <c r="F112" s="744">
        <v>5195</v>
      </c>
      <c r="G112" s="744">
        <v>507</v>
      </c>
      <c r="H112" s="744">
        <v>938</v>
      </c>
      <c r="I112" s="743">
        <v>284</v>
      </c>
      <c r="J112" s="742"/>
      <c r="K112" s="742"/>
      <c r="L112" s="742"/>
      <c r="M112" s="742"/>
      <c r="N112" s="742"/>
      <c r="O112" s="742"/>
      <c r="P112" s="742"/>
      <c r="Q112" s="742"/>
      <c r="R112" s="742"/>
      <c r="S112" s="742"/>
      <c r="T112" s="742"/>
      <c r="U112" s="742"/>
      <c r="V112" s="742"/>
      <c r="W112" s="742"/>
      <c r="X112" s="742"/>
      <c r="Y112" s="742"/>
      <c r="Z112" s="742"/>
      <c r="AA112" s="742"/>
      <c r="AB112" s="742"/>
      <c r="AC112" s="742"/>
      <c r="AD112" s="742"/>
      <c r="AE112" s="742"/>
    </row>
    <row r="113" spans="1:31" s="750" customFormat="1" ht="15" customHeight="1">
      <c r="A113" s="741" t="s">
        <v>380</v>
      </c>
      <c r="B113" s="215" t="s">
        <v>129</v>
      </c>
      <c r="C113" s="766" t="s">
        <v>493</v>
      </c>
      <c r="D113" s="766" t="s">
        <v>493</v>
      </c>
      <c r="E113" s="766" t="s">
        <v>493</v>
      </c>
      <c r="F113" s="766" t="s">
        <v>493</v>
      </c>
      <c r="G113" s="766" t="s">
        <v>493</v>
      </c>
      <c r="H113" s="766" t="s">
        <v>493</v>
      </c>
      <c r="I113" s="317" t="s">
        <v>493</v>
      </c>
      <c r="J113" s="751"/>
      <c r="K113" s="751"/>
      <c r="L113" s="751"/>
      <c r="M113" s="751"/>
      <c r="N113" s="751"/>
      <c r="O113" s="751"/>
      <c r="P113" s="751"/>
      <c r="Q113" s="751"/>
      <c r="R113" s="751"/>
      <c r="S113" s="751"/>
      <c r="T113" s="751"/>
      <c r="U113" s="751"/>
      <c r="V113" s="751"/>
      <c r="W113" s="751"/>
      <c r="X113" s="751"/>
      <c r="Y113" s="751"/>
      <c r="Z113" s="751"/>
      <c r="AA113" s="751"/>
      <c r="AB113" s="751"/>
      <c r="AC113" s="751"/>
      <c r="AD113" s="751"/>
      <c r="AE113" s="751"/>
    </row>
    <row r="114" spans="1:31" s="750" customFormat="1" ht="15.95" customHeight="1">
      <c r="A114" s="741">
        <v>2</v>
      </c>
      <c r="B114" s="765" t="s">
        <v>492</v>
      </c>
      <c r="C114" s="764">
        <v>178169</v>
      </c>
      <c r="D114" s="764">
        <v>44196</v>
      </c>
      <c r="E114" s="764">
        <v>5675</v>
      </c>
      <c r="F114" s="764">
        <v>89388</v>
      </c>
      <c r="G114" s="764">
        <v>6262</v>
      </c>
      <c r="H114" s="764">
        <v>26976</v>
      </c>
      <c r="I114" s="313">
        <v>5672</v>
      </c>
      <c r="J114" s="751"/>
      <c r="K114" s="751"/>
      <c r="L114" s="751"/>
      <c r="M114" s="751"/>
      <c r="N114" s="751"/>
      <c r="O114" s="751"/>
      <c r="P114" s="751"/>
      <c r="Q114" s="751"/>
      <c r="R114" s="751"/>
      <c r="S114" s="751"/>
      <c r="T114" s="751"/>
      <c r="U114" s="751"/>
      <c r="V114" s="751"/>
      <c r="W114" s="751"/>
      <c r="X114" s="751"/>
      <c r="Y114" s="751"/>
      <c r="Z114" s="751"/>
      <c r="AA114" s="751"/>
      <c r="AB114" s="751"/>
      <c r="AC114" s="751"/>
      <c r="AD114" s="751"/>
      <c r="AE114" s="751"/>
    </row>
    <row r="115" spans="1:31" s="750" customFormat="1" ht="12" customHeight="1">
      <c r="A115" s="741">
        <v>2</v>
      </c>
      <c r="B115" s="767" t="s">
        <v>491</v>
      </c>
      <c r="C115" s="766">
        <v>528283</v>
      </c>
      <c r="D115" s="766">
        <v>88392</v>
      </c>
      <c r="E115" s="766">
        <v>11350</v>
      </c>
      <c r="F115" s="766">
        <v>328767</v>
      </c>
      <c r="G115" s="766">
        <v>23576</v>
      </c>
      <c r="H115" s="766">
        <v>62934</v>
      </c>
      <c r="I115" s="317">
        <v>13264</v>
      </c>
      <c r="J115" s="751"/>
      <c r="K115" s="751"/>
      <c r="L115" s="751"/>
      <c r="M115" s="751"/>
      <c r="N115" s="751"/>
      <c r="O115" s="751"/>
      <c r="P115" s="751"/>
      <c r="Q115" s="751"/>
      <c r="R115" s="751"/>
      <c r="S115" s="751"/>
      <c r="T115" s="751"/>
      <c r="U115" s="751"/>
      <c r="V115" s="751"/>
      <c r="W115" s="751"/>
      <c r="X115" s="751"/>
      <c r="Y115" s="751"/>
      <c r="Z115" s="751"/>
      <c r="AA115" s="751"/>
      <c r="AB115" s="751"/>
      <c r="AC115" s="751"/>
      <c r="AD115" s="751"/>
      <c r="AE115" s="751"/>
    </row>
    <row r="116" spans="1:31" s="750" customFormat="1" ht="15" customHeight="1">
      <c r="A116" s="741" t="s">
        <v>385</v>
      </c>
      <c r="B116" s="212" t="s">
        <v>393</v>
      </c>
      <c r="C116" s="759" t="s">
        <v>493</v>
      </c>
      <c r="D116" s="759" t="s">
        <v>493</v>
      </c>
      <c r="E116" s="759" t="s">
        <v>493</v>
      </c>
      <c r="F116" s="759" t="s">
        <v>493</v>
      </c>
      <c r="G116" s="759" t="s">
        <v>493</v>
      </c>
      <c r="H116" s="759" t="s">
        <v>493</v>
      </c>
      <c r="I116" s="758" t="s">
        <v>493</v>
      </c>
      <c r="J116" s="751"/>
      <c r="K116" s="751"/>
      <c r="L116" s="751"/>
      <c r="M116" s="751"/>
      <c r="N116" s="751"/>
      <c r="O116" s="751"/>
      <c r="P116" s="751"/>
      <c r="Q116" s="751"/>
      <c r="R116" s="751"/>
      <c r="S116" s="751"/>
      <c r="T116" s="751"/>
      <c r="U116" s="751"/>
      <c r="V116" s="751"/>
      <c r="W116" s="751"/>
      <c r="X116" s="751"/>
      <c r="Y116" s="751"/>
      <c r="Z116" s="751"/>
      <c r="AA116" s="751"/>
      <c r="AB116" s="751"/>
      <c r="AC116" s="751"/>
      <c r="AD116" s="751"/>
      <c r="AE116" s="751"/>
    </row>
    <row r="117" spans="1:31" s="731" customFormat="1" ht="12" customHeight="1">
      <c r="A117" s="746">
        <v>3</v>
      </c>
      <c r="B117" s="756" t="s">
        <v>492</v>
      </c>
      <c r="C117" s="755">
        <v>97939</v>
      </c>
      <c r="D117" s="755">
        <v>23098</v>
      </c>
      <c r="E117" s="755">
        <v>3776</v>
      </c>
      <c r="F117" s="755">
        <v>49493</v>
      </c>
      <c r="G117" s="755">
        <v>3092</v>
      </c>
      <c r="H117" s="755">
        <v>15655</v>
      </c>
      <c r="I117" s="754">
        <v>2825</v>
      </c>
      <c r="J117" s="742"/>
      <c r="K117" s="742"/>
      <c r="L117" s="742"/>
      <c r="M117" s="742"/>
      <c r="N117" s="742"/>
      <c r="O117" s="742"/>
      <c r="P117" s="742"/>
      <c r="Q117" s="742"/>
      <c r="R117" s="742"/>
      <c r="S117" s="742"/>
      <c r="T117" s="742"/>
      <c r="U117" s="742"/>
      <c r="V117" s="742"/>
      <c r="W117" s="742"/>
      <c r="X117" s="742"/>
      <c r="Y117" s="742"/>
      <c r="Z117" s="742"/>
      <c r="AA117" s="742"/>
      <c r="AB117" s="742"/>
      <c r="AC117" s="742"/>
      <c r="AD117" s="742"/>
      <c r="AE117" s="742"/>
    </row>
    <row r="118" spans="1:31" s="731" customFormat="1" ht="12" customHeight="1">
      <c r="A118" s="746">
        <v>3</v>
      </c>
      <c r="B118" s="760" t="s">
        <v>491</v>
      </c>
      <c r="C118" s="759">
        <v>288887</v>
      </c>
      <c r="D118" s="759">
        <v>46196</v>
      </c>
      <c r="E118" s="759">
        <v>7552</v>
      </c>
      <c r="F118" s="759">
        <v>180725</v>
      </c>
      <c r="G118" s="759">
        <v>11337</v>
      </c>
      <c r="H118" s="759">
        <v>36528</v>
      </c>
      <c r="I118" s="758">
        <v>6549</v>
      </c>
      <c r="J118" s="742"/>
      <c r="K118" s="742"/>
      <c r="L118" s="742"/>
      <c r="M118" s="742"/>
      <c r="N118" s="742"/>
      <c r="O118" s="742"/>
      <c r="P118" s="742"/>
      <c r="Q118" s="742"/>
      <c r="R118" s="742"/>
      <c r="S118" s="742"/>
      <c r="T118" s="742"/>
      <c r="U118" s="742"/>
      <c r="V118" s="742"/>
      <c r="W118" s="742"/>
      <c r="X118" s="742"/>
      <c r="Y118" s="742"/>
      <c r="Z118" s="742"/>
      <c r="AA118" s="742"/>
      <c r="AB118" s="742"/>
      <c r="AC118" s="742"/>
      <c r="AD118" s="742"/>
      <c r="AE118" s="742"/>
    </row>
    <row r="119" spans="1:31" s="750" customFormat="1" ht="14.1" customHeight="1">
      <c r="A119" s="741" t="s">
        <v>383</v>
      </c>
      <c r="B119" s="217" t="s">
        <v>392</v>
      </c>
      <c r="C119" s="769"/>
      <c r="D119" s="748" t="s">
        <v>493</v>
      </c>
      <c r="E119" s="748" t="s">
        <v>493</v>
      </c>
      <c r="F119" s="748" t="s">
        <v>493</v>
      </c>
      <c r="G119" s="748" t="s">
        <v>493</v>
      </c>
      <c r="H119" s="748" t="s">
        <v>493</v>
      </c>
      <c r="I119" s="747" t="s">
        <v>493</v>
      </c>
      <c r="J119" s="751"/>
      <c r="K119" s="751"/>
      <c r="L119" s="751"/>
      <c r="M119" s="751"/>
      <c r="N119" s="751"/>
      <c r="O119" s="751"/>
      <c r="P119" s="751"/>
      <c r="Q119" s="751"/>
      <c r="R119" s="751"/>
      <c r="S119" s="751"/>
      <c r="T119" s="751"/>
      <c r="U119" s="751"/>
      <c r="V119" s="751"/>
      <c r="W119" s="751"/>
      <c r="X119" s="751"/>
      <c r="Y119" s="751"/>
      <c r="Z119" s="751"/>
      <c r="AA119" s="751"/>
      <c r="AB119" s="751"/>
      <c r="AC119" s="768"/>
      <c r="AD119" s="751"/>
      <c r="AE119" s="751"/>
    </row>
    <row r="120" spans="1:31" s="731" customFormat="1" ht="12" customHeight="1">
      <c r="A120" s="746">
        <v>2</v>
      </c>
      <c r="B120" s="745" t="s">
        <v>492</v>
      </c>
      <c r="C120" s="744">
        <v>87880</v>
      </c>
      <c r="D120" s="744">
        <v>20565</v>
      </c>
      <c r="E120" s="744">
        <v>3494</v>
      </c>
      <c r="F120" s="744">
        <v>44231</v>
      </c>
      <c r="G120" s="744">
        <v>2821</v>
      </c>
      <c r="H120" s="744">
        <v>14252</v>
      </c>
      <c r="I120" s="743">
        <v>2517</v>
      </c>
      <c r="J120" s="742"/>
      <c r="K120" s="742"/>
      <c r="L120" s="742"/>
      <c r="M120" s="742"/>
      <c r="N120" s="742"/>
      <c r="O120" s="742"/>
      <c r="P120" s="742"/>
      <c r="Q120" s="742"/>
      <c r="R120" s="742"/>
      <c r="S120" s="742"/>
      <c r="T120" s="742"/>
      <c r="U120" s="742"/>
      <c r="V120" s="742"/>
      <c r="W120" s="742"/>
      <c r="X120" s="742"/>
      <c r="Y120" s="742"/>
      <c r="Z120" s="742"/>
      <c r="AA120" s="742"/>
      <c r="AB120" s="742"/>
      <c r="AC120" s="742"/>
      <c r="AD120" s="742"/>
      <c r="AE120" s="742"/>
    </row>
    <row r="121" spans="1:31" s="731" customFormat="1" ht="12" customHeight="1">
      <c r="A121" s="746">
        <v>2</v>
      </c>
      <c r="B121" s="749" t="s">
        <v>491</v>
      </c>
      <c r="C121" s="748">
        <v>258788</v>
      </c>
      <c r="D121" s="748">
        <v>41130</v>
      </c>
      <c r="E121" s="748">
        <v>6988</v>
      </c>
      <c r="F121" s="748">
        <v>161311</v>
      </c>
      <c r="G121" s="748">
        <v>10364</v>
      </c>
      <c r="H121" s="748">
        <v>33179</v>
      </c>
      <c r="I121" s="747">
        <v>5816</v>
      </c>
      <c r="J121" s="742"/>
      <c r="K121" s="742"/>
      <c r="L121" s="742"/>
      <c r="M121" s="742"/>
      <c r="N121" s="742"/>
      <c r="O121" s="742"/>
      <c r="P121" s="742"/>
      <c r="Q121" s="742"/>
      <c r="R121" s="742"/>
      <c r="S121" s="742"/>
      <c r="T121" s="742"/>
      <c r="U121" s="742"/>
      <c r="V121" s="742"/>
      <c r="W121" s="742"/>
      <c r="X121" s="742"/>
      <c r="Y121" s="742"/>
      <c r="Z121" s="742"/>
      <c r="AA121" s="742"/>
      <c r="AB121" s="742"/>
      <c r="AC121" s="742"/>
      <c r="AD121" s="742"/>
      <c r="AE121" s="742"/>
    </row>
    <row r="122" spans="1:31" s="750" customFormat="1" ht="14.1" customHeight="1">
      <c r="A122" s="741" t="s">
        <v>383</v>
      </c>
      <c r="B122" s="216" t="s">
        <v>164</v>
      </c>
      <c r="C122" s="770"/>
      <c r="D122" s="744" t="s">
        <v>493</v>
      </c>
      <c r="E122" s="744" t="s">
        <v>493</v>
      </c>
      <c r="F122" s="744" t="s">
        <v>493</v>
      </c>
      <c r="G122" s="744" t="s">
        <v>493</v>
      </c>
      <c r="H122" s="744" t="s">
        <v>493</v>
      </c>
      <c r="I122" s="743" t="s">
        <v>493</v>
      </c>
      <c r="J122" s="751"/>
      <c r="K122" s="751"/>
      <c r="L122" s="751"/>
      <c r="M122" s="751"/>
      <c r="N122" s="751"/>
      <c r="O122" s="751"/>
      <c r="P122" s="751"/>
      <c r="Q122" s="751"/>
      <c r="R122" s="751"/>
      <c r="S122" s="751"/>
      <c r="T122" s="751"/>
      <c r="U122" s="751"/>
      <c r="V122" s="751"/>
      <c r="W122" s="751"/>
      <c r="X122" s="751"/>
      <c r="Y122" s="751"/>
      <c r="Z122" s="751"/>
      <c r="AA122" s="751"/>
      <c r="AB122" s="751"/>
      <c r="AC122" s="768"/>
      <c r="AD122" s="751"/>
      <c r="AE122" s="751"/>
    </row>
    <row r="123" spans="1:31" s="731" customFormat="1" ht="12" customHeight="1">
      <c r="A123" s="746">
        <v>2</v>
      </c>
      <c r="B123" s="749" t="s">
        <v>492</v>
      </c>
      <c r="C123" s="748">
        <v>10059</v>
      </c>
      <c r="D123" s="748">
        <v>2533</v>
      </c>
      <c r="E123" s="748">
        <v>282</v>
      </c>
      <c r="F123" s="748">
        <v>5262</v>
      </c>
      <c r="G123" s="748">
        <v>271</v>
      </c>
      <c r="H123" s="748">
        <v>1403</v>
      </c>
      <c r="I123" s="747">
        <v>308</v>
      </c>
      <c r="J123" s="742"/>
      <c r="K123" s="742"/>
      <c r="L123" s="742"/>
      <c r="M123" s="742"/>
      <c r="N123" s="742"/>
      <c r="O123" s="742"/>
      <c r="P123" s="742"/>
      <c r="Q123" s="742"/>
      <c r="R123" s="742"/>
      <c r="S123" s="742"/>
      <c r="T123" s="742"/>
      <c r="U123" s="742"/>
      <c r="V123" s="742"/>
      <c r="W123" s="742"/>
      <c r="X123" s="742"/>
      <c r="Y123" s="742"/>
      <c r="Z123" s="742"/>
      <c r="AA123" s="742"/>
      <c r="AB123" s="742"/>
      <c r="AC123" s="742"/>
      <c r="AD123" s="742"/>
      <c r="AE123" s="742"/>
    </row>
    <row r="124" spans="1:31" s="731" customFormat="1" ht="12" customHeight="1">
      <c r="A124" s="746">
        <v>2</v>
      </c>
      <c r="B124" s="745" t="s">
        <v>491</v>
      </c>
      <c r="C124" s="744">
        <v>30099</v>
      </c>
      <c r="D124" s="744">
        <v>5066</v>
      </c>
      <c r="E124" s="744">
        <v>564</v>
      </c>
      <c r="F124" s="744">
        <v>19414</v>
      </c>
      <c r="G124" s="744">
        <v>973</v>
      </c>
      <c r="H124" s="744">
        <v>3349</v>
      </c>
      <c r="I124" s="743">
        <v>733</v>
      </c>
      <c r="J124" s="742"/>
      <c r="K124" s="742"/>
      <c r="L124" s="742"/>
      <c r="M124" s="742"/>
      <c r="N124" s="742"/>
      <c r="O124" s="742"/>
      <c r="P124" s="742"/>
      <c r="Q124" s="742"/>
      <c r="R124" s="742"/>
      <c r="S124" s="742"/>
      <c r="T124" s="742"/>
      <c r="U124" s="742"/>
      <c r="V124" s="742"/>
      <c r="W124" s="742"/>
      <c r="X124" s="742"/>
      <c r="Y124" s="742"/>
      <c r="Z124" s="742"/>
      <c r="AA124" s="742"/>
      <c r="AB124" s="742"/>
      <c r="AC124" s="742"/>
      <c r="AD124" s="742"/>
      <c r="AE124" s="742"/>
    </row>
    <row r="125" spans="1:31" s="750" customFormat="1" ht="14.1" customHeight="1">
      <c r="A125" s="741" t="s">
        <v>378</v>
      </c>
      <c r="B125" s="207" t="s">
        <v>23</v>
      </c>
      <c r="C125" s="748" t="s">
        <v>493</v>
      </c>
      <c r="D125" s="748" t="s">
        <v>493</v>
      </c>
      <c r="E125" s="748" t="s">
        <v>493</v>
      </c>
      <c r="F125" s="748" t="s">
        <v>493</v>
      </c>
      <c r="G125" s="748" t="s">
        <v>493</v>
      </c>
      <c r="H125" s="748" t="s">
        <v>493</v>
      </c>
      <c r="I125" s="747" t="s">
        <v>493</v>
      </c>
      <c r="J125" s="751"/>
      <c r="K125" s="751"/>
      <c r="L125" s="751"/>
      <c r="M125" s="751"/>
      <c r="N125" s="751"/>
      <c r="O125" s="751"/>
      <c r="P125" s="751"/>
      <c r="Q125" s="751"/>
      <c r="R125" s="751"/>
      <c r="S125" s="751"/>
      <c r="T125" s="751"/>
      <c r="U125" s="751"/>
      <c r="V125" s="751"/>
      <c r="W125" s="751"/>
      <c r="X125" s="751"/>
      <c r="Y125" s="751"/>
      <c r="Z125" s="751"/>
      <c r="AA125" s="751"/>
      <c r="AB125" s="751"/>
      <c r="AC125" s="751"/>
      <c r="AD125" s="751"/>
      <c r="AE125" s="751"/>
    </row>
    <row r="126" spans="1:31" s="731" customFormat="1" ht="12" customHeight="1">
      <c r="A126" s="746">
        <v>2</v>
      </c>
      <c r="B126" s="745" t="s">
        <v>492</v>
      </c>
      <c r="C126" s="744">
        <v>4265</v>
      </c>
      <c r="D126" s="744">
        <v>1214</v>
      </c>
      <c r="E126" s="744">
        <v>138</v>
      </c>
      <c r="F126" s="744">
        <v>1958</v>
      </c>
      <c r="G126" s="744">
        <v>226</v>
      </c>
      <c r="H126" s="744">
        <v>574</v>
      </c>
      <c r="I126" s="743">
        <v>155</v>
      </c>
      <c r="J126" s="742"/>
      <c r="K126" s="742"/>
      <c r="L126" s="742"/>
      <c r="M126" s="742"/>
      <c r="N126" s="742"/>
      <c r="O126" s="742"/>
      <c r="P126" s="742"/>
      <c r="Q126" s="742"/>
      <c r="R126" s="742"/>
      <c r="S126" s="742"/>
      <c r="T126" s="742"/>
      <c r="U126" s="742"/>
      <c r="V126" s="742"/>
      <c r="W126" s="742"/>
      <c r="X126" s="742"/>
      <c r="Y126" s="742"/>
      <c r="Z126" s="742"/>
      <c r="AA126" s="742"/>
      <c r="AB126" s="742"/>
      <c r="AC126" s="742"/>
      <c r="AD126" s="742"/>
      <c r="AE126" s="742"/>
    </row>
    <row r="127" spans="1:31" s="731" customFormat="1" ht="12" customHeight="1">
      <c r="A127" s="746">
        <v>2</v>
      </c>
      <c r="B127" s="749" t="s">
        <v>491</v>
      </c>
      <c r="C127" s="748">
        <v>12373</v>
      </c>
      <c r="D127" s="748">
        <v>2428</v>
      </c>
      <c r="E127" s="748">
        <v>276</v>
      </c>
      <c r="F127" s="748">
        <v>7151</v>
      </c>
      <c r="G127" s="748">
        <v>842</v>
      </c>
      <c r="H127" s="748">
        <v>1316</v>
      </c>
      <c r="I127" s="747">
        <v>360</v>
      </c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742"/>
      <c r="V127" s="742"/>
      <c r="W127" s="742"/>
      <c r="X127" s="742"/>
      <c r="Y127" s="742"/>
      <c r="Z127" s="742"/>
      <c r="AA127" s="742"/>
      <c r="AB127" s="742"/>
      <c r="AC127" s="742"/>
      <c r="AD127" s="742"/>
      <c r="AE127" s="742"/>
    </row>
    <row r="128" spans="1:31" s="750" customFormat="1" ht="14.1" customHeight="1">
      <c r="A128" s="741" t="s">
        <v>378</v>
      </c>
      <c r="B128" s="209" t="s">
        <v>24</v>
      </c>
      <c r="C128" s="744" t="s">
        <v>493</v>
      </c>
      <c r="D128" s="744" t="s">
        <v>493</v>
      </c>
      <c r="E128" s="744" t="s">
        <v>493</v>
      </c>
      <c r="F128" s="744" t="s">
        <v>493</v>
      </c>
      <c r="G128" s="744" t="s">
        <v>493</v>
      </c>
      <c r="H128" s="744" t="s">
        <v>493</v>
      </c>
      <c r="I128" s="743" t="s">
        <v>493</v>
      </c>
      <c r="J128" s="751"/>
      <c r="K128" s="751"/>
      <c r="L128" s="751"/>
      <c r="M128" s="751"/>
      <c r="N128" s="751"/>
      <c r="O128" s="751"/>
      <c r="P128" s="751"/>
      <c r="Q128" s="751"/>
      <c r="R128" s="751"/>
      <c r="S128" s="751"/>
      <c r="T128" s="751"/>
      <c r="U128" s="751"/>
      <c r="V128" s="751"/>
      <c r="W128" s="751"/>
      <c r="X128" s="751"/>
      <c r="Y128" s="751"/>
      <c r="Z128" s="751"/>
      <c r="AA128" s="751"/>
      <c r="AB128" s="751"/>
      <c r="AC128" s="751"/>
      <c r="AD128" s="751"/>
      <c r="AE128" s="751"/>
    </row>
    <row r="129" spans="1:31" s="731" customFormat="1" ht="12" customHeight="1">
      <c r="A129" s="746">
        <v>2</v>
      </c>
      <c r="B129" s="749" t="s">
        <v>492</v>
      </c>
      <c r="C129" s="748">
        <v>16538</v>
      </c>
      <c r="D129" s="748">
        <v>4608</v>
      </c>
      <c r="E129" s="748">
        <v>292</v>
      </c>
      <c r="F129" s="748">
        <v>8353</v>
      </c>
      <c r="G129" s="748">
        <v>401</v>
      </c>
      <c r="H129" s="748">
        <v>2333</v>
      </c>
      <c r="I129" s="747">
        <v>551</v>
      </c>
      <c r="J129" s="742"/>
      <c r="K129" s="742"/>
      <c r="L129" s="742"/>
      <c r="M129" s="742"/>
      <c r="N129" s="742"/>
      <c r="O129" s="742"/>
      <c r="P129" s="742"/>
      <c r="Q129" s="742"/>
      <c r="R129" s="742"/>
      <c r="S129" s="742"/>
      <c r="T129" s="742"/>
      <c r="U129" s="742"/>
      <c r="V129" s="742"/>
      <c r="W129" s="742"/>
      <c r="X129" s="742"/>
      <c r="Y129" s="742"/>
      <c r="Z129" s="742"/>
      <c r="AA129" s="742"/>
      <c r="AB129" s="742"/>
      <c r="AC129" s="742"/>
      <c r="AD129" s="742"/>
      <c r="AE129" s="742"/>
    </row>
    <row r="130" spans="1:31" s="731" customFormat="1" ht="12" customHeight="1">
      <c r="A130" s="746">
        <v>2</v>
      </c>
      <c r="B130" s="745" t="s">
        <v>491</v>
      </c>
      <c r="C130" s="744">
        <v>48461</v>
      </c>
      <c r="D130" s="744">
        <v>9216</v>
      </c>
      <c r="E130" s="744">
        <v>584</v>
      </c>
      <c r="F130" s="744">
        <v>30562</v>
      </c>
      <c r="G130" s="744">
        <v>1483</v>
      </c>
      <c r="H130" s="744">
        <v>5342</v>
      </c>
      <c r="I130" s="743">
        <v>1274</v>
      </c>
      <c r="J130" s="742"/>
      <c r="K130" s="742"/>
      <c r="L130" s="742"/>
      <c r="M130" s="742"/>
      <c r="N130" s="742"/>
      <c r="O130" s="742"/>
      <c r="P130" s="742"/>
      <c r="Q130" s="742"/>
      <c r="R130" s="742"/>
      <c r="S130" s="742"/>
      <c r="T130" s="742"/>
      <c r="U130" s="742"/>
      <c r="V130" s="742"/>
      <c r="W130" s="742"/>
      <c r="X130" s="742"/>
      <c r="Y130" s="742"/>
      <c r="Z130" s="742"/>
      <c r="AA130" s="742"/>
      <c r="AB130" s="742"/>
      <c r="AC130" s="742"/>
      <c r="AD130" s="742"/>
      <c r="AE130" s="742"/>
    </row>
    <row r="131" spans="1:31" s="750" customFormat="1" ht="14.1" customHeight="1">
      <c r="A131" s="741" t="s">
        <v>378</v>
      </c>
      <c r="B131" s="207" t="s">
        <v>25</v>
      </c>
      <c r="C131" s="748" t="s">
        <v>493</v>
      </c>
      <c r="D131" s="748" t="s">
        <v>493</v>
      </c>
      <c r="E131" s="748" t="s">
        <v>493</v>
      </c>
      <c r="F131" s="748" t="s">
        <v>493</v>
      </c>
      <c r="G131" s="748" t="s">
        <v>493</v>
      </c>
      <c r="H131" s="748" t="s">
        <v>493</v>
      </c>
      <c r="I131" s="747" t="s">
        <v>493</v>
      </c>
      <c r="J131" s="751"/>
      <c r="K131" s="751"/>
      <c r="L131" s="751"/>
      <c r="M131" s="751"/>
      <c r="N131" s="751"/>
      <c r="O131" s="751"/>
      <c r="P131" s="751"/>
      <c r="Q131" s="751"/>
      <c r="R131" s="751"/>
      <c r="S131" s="751"/>
      <c r="T131" s="751"/>
      <c r="U131" s="751"/>
      <c r="V131" s="751"/>
      <c r="W131" s="751"/>
      <c r="X131" s="751"/>
      <c r="Y131" s="751"/>
      <c r="Z131" s="751"/>
      <c r="AA131" s="751"/>
      <c r="AB131" s="751"/>
      <c r="AC131" s="751"/>
      <c r="AD131" s="751"/>
      <c r="AE131" s="751"/>
    </row>
    <row r="132" spans="1:31" s="731" customFormat="1" ht="12" customHeight="1">
      <c r="A132" s="746">
        <v>2</v>
      </c>
      <c r="B132" s="745" t="s">
        <v>492</v>
      </c>
      <c r="C132" s="744">
        <v>4009</v>
      </c>
      <c r="D132" s="744">
        <v>1170</v>
      </c>
      <c r="E132" s="744">
        <v>66</v>
      </c>
      <c r="F132" s="744">
        <v>2007</v>
      </c>
      <c r="G132" s="744">
        <v>87</v>
      </c>
      <c r="H132" s="744">
        <v>537</v>
      </c>
      <c r="I132" s="743">
        <v>142</v>
      </c>
      <c r="J132" s="742"/>
      <c r="K132" s="742"/>
      <c r="L132" s="742"/>
      <c r="M132" s="742"/>
      <c r="N132" s="742"/>
      <c r="O132" s="742"/>
      <c r="P132" s="742"/>
      <c r="Q132" s="742"/>
      <c r="R132" s="742"/>
      <c r="S132" s="742"/>
      <c r="T132" s="742"/>
      <c r="U132" s="742"/>
      <c r="V132" s="742"/>
      <c r="W132" s="742"/>
      <c r="X132" s="742"/>
      <c r="Y132" s="742"/>
      <c r="Z132" s="742"/>
      <c r="AA132" s="742"/>
      <c r="AB132" s="742"/>
      <c r="AC132" s="742"/>
      <c r="AD132" s="742"/>
      <c r="AE132" s="742"/>
    </row>
    <row r="133" spans="1:31" s="731" customFormat="1" ht="12" customHeight="1">
      <c r="A133" s="746">
        <v>2</v>
      </c>
      <c r="B133" s="749" t="s">
        <v>491</v>
      </c>
      <c r="C133" s="748">
        <v>11645</v>
      </c>
      <c r="D133" s="748">
        <v>2340</v>
      </c>
      <c r="E133" s="748">
        <v>132</v>
      </c>
      <c r="F133" s="748">
        <v>7293</v>
      </c>
      <c r="G133" s="748">
        <v>329</v>
      </c>
      <c r="H133" s="748">
        <v>1212</v>
      </c>
      <c r="I133" s="747">
        <v>339</v>
      </c>
      <c r="J133" s="742"/>
      <c r="K133" s="742"/>
      <c r="L133" s="742"/>
      <c r="M133" s="742"/>
      <c r="N133" s="742"/>
      <c r="O133" s="742"/>
      <c r="P133" s="742"/>
      <c r="Q133" s="742"/>
      <c r="R133" s="742"/>
      <c r="S133" s="742"/>
      <c r="T133" s="742"/>
      <c r="U133" s="742"/>
      <c r="V133" s="742"/>
      <c r="W133" s="742"/>
      <c r="X133" s="742"/>
      <c r="Y133" s="742"/>
      <c r="Z133" s="742"/>
      <c r="AA133" s="742"/>
      <c r="AB133" s="742"/>
      <c r="AC133" s="742"/>
      <c r="AD133" s="742"/>
      <c r="AE133" s="742"/>
    </row>
    <row r="134" spans="1:31" s="750" customFormat="1" ht="14.1" customHeight="1">
      <c r="A134" s="741" t="s">
        <v>378</v>
      </c>
      <c r="B134" s="209" t="s">
        <v>26</v>
      </c>
      <c r="C134" s="744" t="s">
        <v>493</v>
      </c>
      <c r="D134" s="744" t="s">
        <v>493</v>
      </c>
      <c r="E134" s="744" t="s">
        <v>493</v>
      </c>
      <c r="F134" s="744" t="s">
        <v>493</v>
      </c>
      <c r="G134" s="744" t="s">
        <v>493</v>
      </c>
      <c r="H134" s="744" t="s">
        <v>493</v>
      </c>
      <c r="I134" s="743" t="s">
        <v>493</v>
      </c>
      <c r="J134" s="751"/>
      <c r="K134" s="751"/>
      <c r="L134" s="751"/>
      <c r="M134" s="751"/>
      <c r="N134" s="751"/>
      <c r="O134" s="751"/>
      <c r="P134" s="751"/>
      <c r="Q134" s="751"/>
      <c r="R134" s="751"/>
      <c r="S134" s="751"/>
      <c r="T134" s="751"/>
      <c r="U134" s="751"/>
      <c r="V134" s="751"/>
      <c r="W134" s="751"/>
      <c r="X134" s="751"/>
      <c r="Y134" s="751"/>
      <c r="Z134" s="751"/>
      <c r="AA134" s="751"/>
      <c r="AB134" s="751"/>
      <c r="AC134" s="751"/>
      <c r="AD134" s="751"/>
      <c r="AE134" s="751"/>
    </row>
    <row r="135" spans="1:31" s="731" customFormat="1" ht="12" customHeight="1">
      <c r="A135" s="746">
        <v>2</v>
      </c>
      <c r="B135" s="749" t="s">
        <v>492</v>
      </c>
      <c r="C135" s="748">
        <v>4606</v>
      </c>
      <c r="D135" s="748">
        <v>1220</v>
      </c>
      <c r="E135" s="748">
        <v>124</v>
      </c>
      <c r="F135" s="748">
        <v>2248</v>
      </c>
      <c r="G135" s="748">
        <v>213</v>
      </c>
      <c r="H135" s="748">
        <v>650</v>
      </c>
      <c r="I135" s="747">
        <v>151</v>
      </c>
      <c r="J135" s="742"/>
      <c r="K135" s="742"/>
      <c r="L135" s="742"/>
      <c r="M135" s="742"/>
      <c r="N135" s="742"/>
      <c r="O135" s="742"/>
      <c r="P135" s="742"/>
      <c r="Q135" s="742"/>
      <c r="R135" s="742"/>
      <c r="S135" s="742"/>
      <c r="T135" s="742"/>
      <c r="U135" s="742"/>
      <c r="V135" s="742"/>
      <c r="W135" s="742"/>
      <c r="X135" s="742"/>
      <c r="Y135" s="742"/>
      <c r="Z135" s="742"/>
      <c r="AA135" s="742"/>
      <c r="AB135" s="742"/>
      <c r="AC135" s="742"/>
      <c r="AD135" s="742"/>
      <c r="AE135" s="742"/>
    </row>
    <row r="136" spans="1:31" s="731" customFormat="1" ht="12" customHeight="1">
      <c r="A136" s="746">
        <v>2</v>
      </c>
      <c r="B136" s="745" t="s">
        <v>491</v>
      </c>
      <c r="C136" s="744">
        <v>13781</v>
      </c>
      <c r="D136" s="744">
        <v>2440</v>
      </c>
      <c r="E136" s="744">
        <v>248</v>
      </c>
      <c r="F136" s="744">
        <v>8389</v>
      </c>
      <c r="G136" s="744">
        <v>847</v>
      </c>
      <c r="H136" s="744">
        <v>1496</v>
      </c>
      <c r="I136" s="743">
        <v>361</v>
      </c>
      <c r="J136" s="742"/>
      <c r="K136" s="742"/>
      <c r="L136" s="742"/>
      <c r="M136" s="742"/>
      <c r="N136" s="742"/>
      <c r="O136" s="742"/>
      <c r="P136" s="742"/>
      <c r="Q136" s="742"/>
      <c r="R136" s="742"/>
      <c r="S136" s="742"/>
      <c r="T136" s="742"/>
      <c r="U136" s="742"/>
      <c r="V136" s="742"/>
      <c r="W136" s="742"/>
      <c r="X136" s="742"/>
      <c r="Y136" s="742"/>
      <c r="Z136" s="742"/>
      <c r="AA136" s="742"/>
      <c r="AB136" s="742"/>
      <c r="AC136" s="742"/>
      <c r="AD136" s="742"/>
      <c r="AE136" s="742"/>
    </row>
    <row r="137" spans="1:31" s="750" customFormat="1" ht="14.1" customHeight="1">
      <c r="A137" s="741" t="s">
        <v>378</v>
      </c>
      <c r="B137" s="207" t="s">
        <v>27</v>
      </c>
      <c r="C137" s="748" t="s">
        <v>493</v>
      </c>
      <c r="D137" s="748" t="s">
        <v>493</v>
      </c>
      <c r="E137" s="748" t="s">
        <v>493</v>
      </c>
      <c r="F137" s="748" t="s">
        <v>493</v>
      </c>
      <c r="G137" s="748" t="s">
        <v>493</v>
      </c>
      <c r="H137" s="748" t="s">
        <v>493</v>
      </c>
      <c r="I137" s="747" t="s">
        <v>493</v>
      </c>
      <c r="J137" s="751"/>
      <c r="K137" s="751"/>
      <c r="L137" s="751"/>
      <c r="M137" s="751"/>
      <c r="N137" s="751"/>
      <c r="O137" s="751"/>
      <c r="P137" s="751"/>
      <c r="Q137" s="751"/>
      <c r="R137" s="751"/>
      <c r="S137" s="751"/>
      <c r="T137" s="751"/>
      <c r="U137" s="751"/>
      <c r="V137" s="751"/>
      <c r="W137" s="751"/>
      <c r="X137" s="751"/>
      <c r="Y137" s="751"/>
      <c r="Z137" s="751"/>
      <c r="AA137" s="751"/>
      <c r="AB137" s="751"/>
      <c r="AC137" s="751"/>
      <c r="AD137" s="751"/>
      <c r="AE137" s="751"/>
    </row>
    <row r="138" spans="1:31" s="731" customFormat="1" ht="12" customHeight="1">
      <c r="A138" s="746">
        <v>2</v>
      </c>
      <c r="B138" s="745" t="s">
        <v>492</v>
      </c>
      <c r="C138" s="744">
        <v>11010</v>
      </c>
      <c r="D138" s="744">
        <v>3088</v>
      </c>
      <c r="E138" s="744">
        <v>383</v>
      </c>
      <c r="F138" s="744">
        <v>4998</v>
      </c>
      <c r="G138" s="744">
        <v>483</v>
      </c>
      <c r="H138" s="744">
        <v>1634</v>
      </c>
      <c r="I138" s="743">
        <v>424</v>
      </c>
      <c r="J138" s="742"/>
      <c r="K138" s="742"/>
      <c r="L138" s="742"/>
      <c r="M138" s="742"/>
      <c r="N138" s="742"/>
      <c r="O138" s="742"/>
      <c r="P138" s="742"/>
      <c r="Q138" s="742"/>
      <c r="R138" s="742"/>
      <c r="S138" s="742"/>
      <c r="T138" s="742"/>
      <c r="U138" s="742"/>
      <c r="V138" s="742"/>
      <c r="W138" s="742"/>
      <c r="X138" s="742"/>
      <c r="Y138" s="742"/>
      <c r="Z138" s="742"/>
      <c r="AA138" s="742"/>
      <c r="AB138" s="742"/>
      <c r="AC138" s="742"/>
      <c r="AD138" s="742"/>
      <c r="AE138" s="742"/>
    </row>
    <row r="139" spans="1:31" s="731" customFormat="1" ht="12" customHeight="1">
      <c r="A139" s="746">
        <v>2</v>
      </c>
      <c r="B139" s="749" t="s">
        <v>491</v>
      </c>
      <c r="C139" s="748">
        <v>32101</v>
      </c>
      <c r="D139" s="748">
        <v>6176</v>
      </c>
      <c r="E139" s="748">
        <v>766</v>
      </c>
      <c r="F139" s="748">
        <v>18388</v>
      </c>
      <c r="G139" s="748">
        <v>1883</v>
      </c>
      <c r="H139" s="748">
        <v>3899</v>
      </c>
      <c r="I139" s="747">
        <v>989</v>
      </c>
      <c r="J139" s="742"/>
      <c r="K139" s="742"/>
      <c r="L139" s="742"/>
      <c r="M139" s="742"/>
      <c r="N139" s="742"/>
      <c r="O139" s="742"/>
      <c r="P139" s="742"/>
      <c r="Q139" s="742"/>
      <c r="R139" s="742"/>
      <c r="S139" s="742"/>
      <c r="T139" s="742"/>
      <c r="U139" s="742"/>
      <c r="V139" s="742"/>
      <c r="W139" s="742"/>
      <c r="X139" s="742"/>
      <c r="Y139" s="742"/>
      <c r="Z139" s="742"/>
      <c r="AA139" s="742"/>
      <c r="AB139" s="742"/>
      <c r="AC139" s="742"/>
      <c r="AD139" s="742"/>
      <c r="AE139" s="742"/>
    </row>
    <row r="140" spans="1:31" s="750" customFormat="1" ht="14.1" customHeight="1">
      <c r="A140" s="741" t="s">
        <v>378</v>
      </c>
      <c r="B140" s="209" t="s">
        <v>28</v>
      </c>
      <c r="C140" s="744" t="s">
        <v>493</v>
      </c>
      <c r="D140" s="744" t="s">
        <v>493</v>
      </c>
      <c r="E140" s="744" t="s">
        <v>493</v>
      </c>
      <c r="F140" s="744" t="s">
        <v>493</v>
      </c>
      <c r="G140" s="744" t="s">
        <v>493</v>
      </c>
      <c r="H140" s="744" t="s">
        <v>493</v>
      </c>
      <c r="I140" s="743" t="s">
        <v>493</v>
      </c>
      <c r="J140" s="751"/>
      <c r="K140" s="751"/>
      <c r="L140" s="751"/>
      <c r="M140" s="751"/>
      <c r="N140" s="751"/>
      <c r="O140" s="751"/>
      <c r="P140" s="751"/>
      <c r="Q140" s="751"/>
      <c r="R140" s="751"/>
      <c r="S140" s="751"/>
      <c r="T140" s="751"/>
      <c r="U140" s="751"/>
      <c r="V140" s="751"/>
      <c r="W140" s="751"/>
      <c r="X140" s="751"/>
      <c r="Y140" s="751"/>
      <c r="Z140" s="751"/>
      <c r="AA140" s="751"/>
      <c r="AB140" s="751"/>
      <c r="AC140" s="751"/>
      <c r="AD140" s="751"/>
      <c r="AE140" s="751"/>
    </row>
    <row r="141" spans="1:31" s="731" customFormat="1" ht="12" customHeight="1">
      <c r="A141" s="746">
        <v>2</v>
      </c>
      <c r="B141" s="749" t="s">
        <v>492</v>
      </c>
      <c r="C141" s="748">
        <v>12020</v>
      </c>
      <c r="D141" s="748">
        <v>2708</v>
      </c>
      <c r="E141" s="748">
        <v>242</v>
      </c>
      <c r="F141" s="748">
        <v>5971</v>
      </c>
      <c r="G141" s="748">
        <v>670</v>
      </c>
      <c r="H141" s="748">
        <v>1966</v>
      </c>
      <c r="I141" s="747">
        <v>463</v>
      </c>
      <c r="J141" s="742"/>
      <c r="K141" s="742"/>
      <c r="L141" s="742"/>
      <c r="M141" s="742"/>
      <c r="N141" s="742"/>
      <c r="O141" s="742"/>
      <c r="P141" s="742"/>
      <c r="Q141" s="742"/>
      <c r="R141" s="742"/>
      <c r="S141" s="742"/>
      <c r="T141" s="742"/>
      <c r="U141" s="742"/>
      <c r="V141" s="742"/>
      <c r="W141" s="742"/>
      <c r="X141" s="742"/>
      <c r="Y141" s="742"/>
      <c r="Z141" s="742"/>
      <c r="AA141" s="742"/>
      <c r="AB141" s="742"/>
      <c r="AC141" s="742"/>
      <c r="AD141" s="742"/>
      <c r="AE141" s="742"/>
    </row>
    <row r="142" spans="1:31" s="731" customFormat="1" ht="12" customHeight="1">
      <c r="A142" s="746">
        <v>2</v>
      </c>
      <c r="B142" s="745" t="s">
        <v>491</v>
      </c>
      <c r="C142" s="744">
        <v>37002</v>
      </c>
      <c r="D142" s="744">
        <v>5416</v>
      </c>
      <c r="E142" s="744">
        <v>484</v>
      </c>
      <c r="F142" s="744">
        <v>22729</v>
      </c>
      <c r="G142" s="744">
        <v>2608</v>
      </c>
      <c r="H142" s="744">
        <v>4653</v>
      </c>
      <c r="I142" s="743">
        <v>1112</v>
      </c>
      <c r="J142" s="742"/>
      <c r="K142" s="742"/>
      <c r="L142" s="742"/>
      <c r="M142" s="742"/>
      <c r="N142" s="742"/>
      <c r="O142" s="742"/>
      <c r="P142" s="742"/>
      <c r="Q142" s="742"/>
      <c r="R142" s="742"/>
      <c r="S142" s="742"/>
      <c r="T142" s="742"/>
      <c r="U142" s="742"/>
      <c r="V142" s="742"/>
      <c r="W142" s="742"/>
      <c r="X142" s="742"/>
      <c r="Y142" s="742"/>
      <c r="Z142" s="742"/>
      <c r="AA142" s="742"/>
      <c r="AB142" s="742"/>
      <c r="AC142" s="742"/>
      <c r="AD142" s="742"/>
      <c r="AE142" s="742"/>
    </row>
    <row r="143" spans="1:31" s="750" customFormat="1" ht="14.1" customHeight="1">
      <c r="A143" s="741" t="s">
        <v>378</v>
      </c>
      <c r="B143" s="207" t="s">
        <v>29</v>
      </c>
      <c r="C143" s="748" t="s">
        <v>493</v>
      </c>
      <c r="D143" s="748" t="s">
        <v>493</v>
      </c>
      <c r="E143" s="748" t="s">
        <v>493</v>
      </c>
      <c r="F143" s="748" t="s">
        <v>493</v>
      </c>
      <c r="G143" s="748" t="s">
        <v>493</v>
      </c>
      <c r="H143" s="748" t="s">
        <v>493</v>
      </c>
      <c r="I143" s="747" t="s">
        <v>493</v>
      </c>
      <c r="J143" s="751"/>
      <c r="K143" s="751"/>
      <c r="L143" s="751"/>
      <c r="M143" s="751"/>
      <c r="N143" s="751"/>
      <c r="O143" s="751"/>
      <c r="P143" s="751"/>
      <c r="Q143" s="751"/>
      <c r="R143" s="751"/>
      <c r="S143" s="751"/>
      <c r="T143" s="751"/>
      <c r="U143" s="751"/>
      <c r="V143" s="751"/>
      <c r="W143" s="751"/>
      <c r="X143" s="751"/>
      <c r="Y143" s="751"/>
      <c r="Z143" s="751"/>
      <c r="AA143" s="751"/>
      <c r="AB143" s="751"/>
      <c r="AC143" s="751"/>
      <c r="AD143" s="751"/>
      <c r="AE143" s="751"/>
    </row>
    <row r="144" spans="1:31" s="731" customFormat="1" ht="12" customHeight="1">
      <c r="A144" s="746">
        <v>2</v>
      </c>
      <c r="B144" s="745" t="s">
        <v>492</v>
      </c>
      <c r="C144" s="744">
        <v>7482</v>
      </c>
      <c r="D144" s="744">
        <v>1824</v>
      </c>
      <c r="E144" s="744">
        <v>185</v>
      </c>
      <c r="F144" s="744">
        <v>3910</v>
      </c>
      <c r="G144" s="744">
        <v>347</v>
      </c>
      <c r="H144" s="744">
        <v>925</v>
      </c>
      <c r="I144" s="743">
        <v>291</v>
      </c>
      <c r="J144" s="742"/>
      <c r="K144" s="742"/>
      <c r="L144" s="742"/>
      <c r="M144" s="742"/>
      <c r="N144" s="742"/>
      <c r="O144" s="742"/>
      <c r="P144" s="742"/>
      <c r="Q144" s="742"/>
      <c r="R144" s="742"/>
      <c r="S144" s="742"/>
      <c r="T144" s="742"/>
      <c r="U144" s="742"/>
      <c r="V144" s="742"/>
      <c r="W144" s="742"/>
      <c r="X144" s="742"/>
      <c r="Y144" s="742"/>
      <c r="Z144" s="742"/>
      <c r="AA144" s="742"/>
      <c r="AB144" s="742"/>
      <c r="AC144" s="742"/>
      <c r="AD144" s="742"/>
      <c r="AE144" s="742"/>
    </row>
    <row r="145" spans="1:31" s="731" customFormat="1" ht="12" customHeight="1">
      <c r="A145" s="746">
        <v>2</v>
      </c>
      <c r="B145" s="749" t="s">
        <v>491</v>
      </c>
      <c r="C145" s="748">
        <v>23097</v>
      </c>
      <c r="D145" s="748">
        <v>3648</v>
      </c>
      <c r="E145" s="748">
        <v>370</v>
      </c>
      <c r="F145" s="748">
        <v>14773</v>
      </c>
      <c r="G145" s="748">
        <v>1414</v>
      </c>
      <c r="H145" s="748">
        <v>2196</v>
      </c>
      <c r="I145" s="747">
        <v>696</v>
      </c>
      <c r="J145" s="742"/>
      <c r="K145" s="742"/>
      <c r="L145" s="742"/>
      <c r="M145" s="742"/>
      <c r="N145" s="742"/>
      <c r="O145" s="742"/>
      <c r="P145" s="742"/>
      <c r="Q145" s="742"/>
      <c r="R145" s="742"/>
      <c r="S145" s="742"/>
      <c r="T145" s="742"/>
      <c r="U145" s="742"/>
      <c r="V145" s="742"/>
      <c r="W145" s="742"/>
      <c r="X145" s="742"/>
      <c r="Y145" s="742"/>
      <c r="Z145" s="742"/>
      <c r="AA145" s="742"/>
      <c r="AB145" s="742"/>
      <c r="AC145" s="742"/>
      <c r="AD145" s="742"/>
      <c r="AE145" s="742"/>
    </row>
    <row r="146" spans="1:31" s="750" customFormat="1" ht="14.1" customHeight="1">
      <c r="A146" s="741" t="s">
        <v>378</v>
      </c>
      <c r="B146" s="209" t="s">
        <v>30</v>
      </c>
      <c r="C146" s="744" t="s">
        <v>493</v>
      </c>
      <c r="D146" s="744" t="s">
        <v>493</v>
      </c>
      <c r="E146" s="744" t="s">
        <v>493</v>
      </c>
      <c r="F146" s="744" t="s">
        <v>493</v>
      </c>
      <c r="G146" s="744" t="s">
        <v>493</v>
      </c>
      <c r="H146" s="744" t="s">
        <v>493</v>
      </c>
      <c r="I146" s="743" t="s">
        <v>493</v>
      </c>
      <c r="J146" s="751"/>
      <c r="K146" s="751"/>
      <c r="L146" s="751"/>
      <c r="M146" s="751"/>
      <c r="N146" s="751"/>
      <c r="O146" s="751"/>
      <c r="P146" s="751"/>
      <c r="Q146" s="751"/>
      <c r="R146" s="751"/>
      <c r="S146" s="751"/>
      <c r="T146" s="751"/>
      <c r="U146" s="751"/>
      <c r="V146" s="751"/>
      <c r="W146" s="751"/>
      <c r="X146" s="751"/>
      <c r="Y146" s="751"/>
      <c r="Z146" s="751"/>
      <c r="AA146" s="751"/>
      <c r="AB146" s="751"/>
      <c r="AC146" s="751"/>
      <c r="AD146" s="751"/>
      <c r="AE146" s="751"/>
    </row>
    <row r="147" spans="1:31" s="731" customFormat="1" ht="12" customHeight="1">
      <c r="A147" s="746">
        <v>2</v>
      </c>
      <c r="B147" s="749" t="s">
        <v>492</v>
      </c>
      <c r="C147" s="748">
        <v>4734</v>
      </c>
      <c r="D147" s="748">
        <v>1199</v>
      </c>
      <c r="E147" s="748">
        <v>172</v>
      </c>
      <c r="F147" s="748">
        <v>2188</v>
      </c>
      <c r="G147" s="748">
        <v>302</v>
      </c>
      <c r="H147" s="748">
        <v>709</v>
      </c>
      <c r="I147" s="747">
        <v>164</v>
      </c>
      <c r="J147" s="742"/>
      <c r="K147" s="742"/>
      <c r="L147" s="742"/>
      <c r="M147" s="742"/>
      <c r="N147" s="742"/>
      <c r="O147" s="742"/>
      <c r="P147" s="742"/>
      <c r="Q147" s="742"/>
      <c r="R147" s="742"/>
      <c r="S147" s="742"/>
      <c r="T147" s="742"/>
      <c r="U147" s="742"/>
      <c r="V147" s="742"/>
      <c r="W147" s="742"/>
      <c r="X147" s="742"/>
      <c r="Y147" s="742"/>
      <c r="Z147" s="742"/>
      <c r="AA147" s="742"/>
      <c r="AB147" s="742"/>
      <c r="AC147" s="742"/>
      <c r="AD147" s="742"/>
      <c r="AE147" s="742"/>
    </row>
    <row r="148" spans="1:31" s="731" customFormat="1" ht="12" customHeight="1">
      <c r="A148" s="746">
        <v>2</v>
      </c>
      <c r="B148" s="745" t="s">
        <v>491</v>
      </c>
      <c r="C148" s="744">
        <v>14028</v>
      </c>
      <c r="D148" s="744">
        <v>2398</v>
      </c>
      <c r="E148" s="744">
        <v>344</v>
      </c>
      <c r="F148" s="744">
        <v>8069</v>
      </c>
      <c r="G148" s="744">
        <v>1170</v>
      </c>
      <c r="H148" s="744">
        <v>1658</v>
      </c>
      <c r="I148" s="743">
        <v>389</v>
      </c>
      <c r="J148" s="742"/>
      <c r="K148" s="742"/>
      <c r="L148" s="742"/>
      <c r="M148" s="742"/>
      <c r="N148" s="742"/>
      <c r="O148" s="742"/>
      <c r="P148" s="742"/>
      <c r="Q148" s="742"/>
      <c r="R148" s="742"/>
      <c r="S148" s="742"/>
      <c r="T148" s="742"/>
      <c r="U148" s="742"/>
      <c r="V148" s="742"/>
      <c r="W148" s="742"/>
      <c r="X148" s="742"/>
      <c r="Y148" s="742"/>
      <c r="Z148" s="742"/>
      <c r="AA148" s="742"/>
      <c r="AB148" s="742"/>
      <c r="AC148" s="742"/>
      <c r="AD148" s="742"/>
      <c r="AE148" s="742"/>
    </row>
    <row r="149" spans="1:31" s="750" customFormat="1" ht="15.95" customHeight="1">
      <c r="A149" s="741" t="s">
        <v>378</v>
      </c>
      <c r="B149" s="207" t="s">
        <v>31</v>
      </c>
      <c r="C149" s="748" t="s">
        <v>493</v>
      </c>
      <c r="D149" s="748" t="s">
        <v>493</v>
      </c>
      <c r="E149" s="748" t="s">
        <v>493</v>
      </c>
      <c r="F149" s="748" t="s">
        <v>493</v>
      </c>
      <c r="G149" s="748" t="s">
        <v>493</v>
      </c>
      <c r="H149" s="748" t="s">
        <v>493</v>
      </c>
      <c r="I149" s="747" t="s">
        <v>493</v>
      </c>
      <c r="J149" s="751"/>
      <c r="K149" s="751"/>
      <c r="L149" s="751"/>
      <c r="M149" s="751"/>
      <c r="N149" s="751"/>
      <c r="O149" s="751"/>
      <c r="P149" s="751"/>
      <c r="Q149" s="751"/>
      <c r="R149" s="751"/>
      <c r="S149" s="751"/>
      <c r="T149" s="751"/>
      <c r="U149" s="751"/>
      <c r="V149" s="751"/>
      <c r="W149" s="751"/>
      <c r="X149" s="751"/>
      <c r="Y149" s="751"/>
      <c r="Z149" s="751"/>
      <c r="AA149" s="751"/>
      <c r="AB149" s="751"/>
      <c r="AC149" s="751"/>
      <c r="AD149" s="751"/>
      <c r="AE149" s="751"/>
    </row>
    <row r="150" spans="1:31" s="731" customFormat="1" ht="12" customHeight="1">
      <c r="A150" s="746">
        <v>2</v>
      </c>
      <c r="B150" s="745" t="s">
        <v>492</v>
      </c>
      <c r="C150" s="744">
        <v>2588</v>
      </c>
      <c r="D150" s="744">
        <v>647</v>
      </c>
      <c r="E150" s="744">
        <v>74</v>
      </c>
      <c r="F150" s="744">
        <v>1290</v>
      </c>
      <c r="G150" s="744">
        <v>70</v>
      </c>
      <c r="H150" s="744">
        <v>411</v>
      </c>
      <c r="I150" s="743">
        <v>96</v>
      </c>
      <c r="J150" s="742"/>
      <c r="K150" s="742"/>
      <c r="L150" s="742"/>
      <c r="M150" s="742"/>
      <c r="N150" s="742"/>
      <c r="O150" s="742"/>
      <c r="P150" s="742"/>
      <c r="Q150" s="742"/>
      <c r="R150" s="742"/>
      <c r="S150" s="742"/>
      <c r="T150" s="742"/>
      <c r="U150" s="742"/>
      <c r="V150" s="742"/>
      <c r="W150" s="742"/>
      <c r="X150" s="742"/>
      <c r="Y150" s="742"/>
      <c r="Z150" s="742"/>
      <c r="AA150" s="742"/>
      <c r="AB150" s="742"/>
      <c r="AC150" s="742"/>
      <c r="AD150" s="742"/>
      <c r="AE150" s="742"/>
    </row>
    <row r="151" spans="1:31" s="731" customFormat="1" ht="12" customHeight="1">
      <c r="A151" s="746">
        <v>2</v>
      </c>
      <c r="B151" s="749" t="s">
        <v>491</v>
      </c>
      <c r="C151" s="748">
        <v>7653</v>
      </c>
      <c r="D151" s="748">
        <v>1294</v>
      </c>
      <c r="E151" s="748">
        <v>148</v>
      </c>
      <c r="F151" s="748">
        <v>4741</v>
      </c>
      <c r="G151" s="748">
        <v>255</v>
      </c>
      <c r="H151" s="748">
        <v>981</v>
      </c>
      <c r="I151" s="747">
        <v>234</v>
      </c>
      <c r="J151" s="742"/>
      <c r="K151" s="742"/>
      <c r="L151" s="742"/>
      <c r="M151" s="742"/>
      <c r="N151" s="742"/>
      <c r="O151" s="742"/>
      <c r="P151" s="742"/>
      <c r="Q151" s="742"/>
      <c r="R151" s="742"/>
      <c r="S151" s="742"/>
      <c r="T151" s="742"/>
      <c r="U151" s="742"/>
      <c r="V151" s="742"/>
      <c r="W151" s="742"/>
      <c r="X151" s="742"/>
      <c r="Y151" s="742"/>
      <c r="Z151" s="742"/>
      <c r="AA151" s="742"/>
      <c r="AB151" s="742"/>
      <c r="AC151" s="742"/>
      <c r="AD151" s="742"/>
      <c r="AE151" s="742"/>
    </row>
    <row r="152" spans="1:31" s="750" customFormat="1" ht="14.1" customHeight="1">
      <c r="A152" s="741" t="s">
        <v>378</v>
      </c>
      <c r="B152" s="209" t="s">
        <v>32</v>
      </c>
      <c r="C152" s="744" t="s">
        <v>493</v>
      </c>
      <c r="D152" s="744" t="s">
        <v>493</v>
      </c>
      <c r="E152" s="744" t="s">
        <v>493</v>
      </c>
      <c r="F152" s="744" t="s">
        <v>493</v>
      </c>
      <c r="G152" s="744" t="s">
        <v>493</v>
      </c>
      <c r="H152" s="744" t="s">
        <v>493</v>
      </c>
      <c r="I152" s="743" t="s">
        <v>493</v>
      </c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751"/>
      <c r="V152" s="751"/>
      <c r="W152" s="751"/>
      <c r="X152" s="751"/>
      <c r="Y152" s="751"/>
      <c r="Z152" s="751"/>
      <c r="AA152" s="751"/>
      <c r="AB152" s="751"/>
      <c r="AC152" s="751"/>
      <c r="AD152" s="751"/>
      <c r="AE152" s="751"/>
    </row>
    <row r="153" spans="1:31" s="731" customFormat="1" ht="12" customHeight="1">
      <c r="A153" s="746">
        <v>2</v>
      </c>
      <c r="B153" s="749" t="s">
        <v>492</v>
      </c>
      <c r="C153" s="748">
        <v>8396</v>
      </c>
      <c r="D153" s="748">
        <v>2139</v>
      </c>
      <c r="E153" s="748">
        <v>136</v>
      </c>
      <c r="F153" s="748">
        <v>4626</v>
      </c>
      <c r="G153" s="748">
        <v>208</v>
      </c>
      <c r="H153" s="748">
        <v>1047</v>
      </c>
      <c r="I153" s="747">
        <v>240</v>
      </c>
      <c r="J153" s="742"/>
      <c r="K153" s="742"/>
      <c r="L153" s="742"/>
      <c r="M153" s="742"/>
      <c r="N153" s="742"/>
      <c r="O153" s="742"/>
      <c r="P153" s="742"/>
      <c r="Q153" s="742"/>
      <c r="R153" s="742"/>
      <c r="S153" s="742"/>
      <c r="T153" s="742"/>
      <c r="U153" s="742"/>
      <c r="V153" s="742"/>
      <c r="W153" s="742"/>
      <c r="X153" s="742"/>
      <c r="Y153" s="742"/>
      <c r="Z153" s="742"/>
      <c r="AA153" s="742"/>
      <c r="AB153" s="742"/>
      <c r="AC153" s="742"/>
      <c r="AD153" s="742"/>
      <c r="AE153" s="742"/>
    </row>
    <row r="154" spans="1:31" s="731" customFormat="1" ht="12" customHeight="1">
      <c r="A154" s="746">
        <v>2</v>
      </c>
      <c r="B154" s="745" t="s">
        <v>491</v>
      </c>
      <c r="C154" s="744">
        <v>25386</v>
      </c>
      <c r="D154" s="744">
        <v>4278</v>
      </c>
      <c r="E154" s="744">
        <v>272</v>
      </c>
      <c r="F154" s="744">
        <v>17067</v>
      </c>
      <c r="G154" s="744">
        <v>783</v>
      </c>
      <c r="H154" s="744">
        <v>2422</v>
      </c>
      <c r="I154" s="743">
        <v>564</v>
      </c>
      <c r="J154" s="742"/>
      <c r="K154" s="742"/>
      <c r="L154" s="742"/>
      <c r="M154" s="742"/>
      <c r="N154" s="742"/>
      <c r="O154" s="742"/>
      <c r="P154" s="742"/>
      <c r="Q154" s="742"/>
      <c r="R154" s="742"/>
      <c r="S154" s="742"/>
      <c r="T154" s="742"/>
      <c r="U154" s="742"/>
      <c r="V154" s="742"/>
      <c r="W154" s="742"/>
      <c r="X154" s="742"/>
      <c r="Y154" s="742"/>
      <c r="Z154" s="742"/>
      <c r="AA154" s="742"/>
      <c r="AB154" s="742"/>
      <c r="AC154" s="742"/>
      <c r="AD154" s="742"/>
      <c r="AE154" s="742"/>
    </row>
    <row r="155" spans="1:31" s="750" customFormat="1" ht="14.1" customHeight="1">
      <c r="A155" s="741" t="s">
        <v>378</v>
      </c>
      <c r="B155" s="207" t="s">
        <v>33</v>
      </c>
      <c r="C155" s="748" t="s">
        <v>493</v>
      </c>
      <c r="D155" s="748" t="s">
        <v>493</v>
      </c>
      <c r="E155" s="748" t="s">
        <v>493</v>
      </c>
      <c r="F155" s="748" t="s">
        <v>493</v>
      </c>
      <c r="G155" s="748" t="s">
        <v>493</v>
      </c>
      <c r="H155" s="748" t="s">
        <v>493</v>
      </c>
      <c r="I155" s="747" t="s">
        <v>493</v>
      </c>
      <c r="J155" s="751"/>
      <c r="K155" s="751"/>
      <c r="L155" s="751"/>
      <c r="M155" s="751"/>
      <c r="N155" s="751"/>
      <c r="O155" s="751"/>
      <c r="P155" s="751"/>
      <c r="Q155" s="751"/>
      <c r="R155" s="751"/>
      <c r="S155" s="751"/>
      <c r="T155" s="751"/>
      <c r="U155" s="751"/>
      <c r="V155" s="751"/>
      <c r="W155" s="751"/>
      <c r="X155" s="751"/>
      <c r="Y155" s="751"/>
      <c r="Z155" s="751"/>
      <c r="AA155" s="751"/>
      <c r="AB155" s="751"/>
      <c r="AC155" s="751"/>
      <c r="AD155" s="751"/>
      <c r="AE155" s="751"/>
    </row>
    <row r="156" spans="1:31" s="731" customFormat="1" ht="12" customHeight="1">
      <c r="A156" s="746">
        <v>2</v>
      </c>
      <c r="B156" s="745" t="s">
        <v>492</v>
      </c>
      <c r="C156" s="744">
        <v>4582</v>
      </c>
      <c r="D156" s="744">
        <v>1281</v>
      </c>
      <c r="E156" s="744">
        <v>87</v>
      </c>
      <c r="F156" s="744">
        <v>2346</v>
      </c>
      <c r="G156" s="744">
        <v>163</v>
      </c>
      <c r="H156" s="744">
        <v>535</v>
      </c>
      <c r="I156" s="743">
        <v>170</v>
      </c>
      <c r="J156" s="742"/>
      <c r="K156" s="742"/>
      <c r="L156" s="742"/>
      <c r="M156" s="742"/>
      <c r="N156" s="742"/>
      <c r="O156" s="742"/>
      <c r="P156" s="742"/>
      <c r="Q156" s="742"/>
      <c r="R156" s="742"/>
      <c r="S156" s="742"/>
      <c r="T156" s="742"/>
      <c r="U156" s="742"/>
      <c r="V156" s="742"/>
      <c r="W156" s="742"/>
      <c r="X156" s="742"/>
      <c r="Y156" s="742"/>
      <c r="Z156" s="742"/>
      <c r="AA156" s="742"/>
      <c r="AB156" s="742"/>
      <c r="AC156" s="742"/>
      <c r="AD156" s="742"/>
      <c r="AE156" s="742"/>
    </row>
    <row r="157" spans="1:31" s="731" customFormat="1" ht="12" customHeight="1">
      <c r="A157" s="746">
        <v>2</v>
      </c>
      <c r="B157" s="749" t="s">
        <v>491</v>
      </c>
      <c r="C157" s="748">
        <v>13869</v>
      </c>
      <c r="D157" s="748">
        <v>2562</v>
      </c>
      <c r="E157" s="748">
        <v>174</v>
      </c>
      <c r="F157" s="748">
        <v>8880</v>
      </c>
      <c r="G157" s="748">
        <v>625</v>
      </c>
      <c r="H157" s="748">
        <v>1231</v>
      </c>
      <c r="I157" s="747">
        <v>397</v>
      </c>
      <c r="J157" s="742"/>
      <c r="K157" s="742"/>
      <c r="L157" s="742"/>
      <c r="M157" s="742"/>
      <c r="N157" s="742"/>
      <c r="O157" s="742"/>
      <c r="P157" s="742"/>
      <c r="Q157" s="742"/>
      <c r="R157" s="742"/>
      <c r="S157" s="742"/>
      <c r="T157" s="742"/>
      <c r="U157" s="742"/>
      <c r="V157" s="742"/>
      <c r="W157" s="742"/>
      <c r="X157" s="742"/>
      <c r="Y157" s="742"/>
      <c r="Z157" s="742"/>
      <c r="AA157" s="742"/>
      <c r="AB157" s="742"/>
      <c r="AC157" s="742"/>
      <c r="AD157" s="742"/>
      <c r="AE157" s="742"/>
    </row>
    <row r="158" spans="1:31" s="750" customFormat="1" ht="15.95" customHeight="1">
      <c r="A158" s="741" t="s">
        <v>380</v>
      </c>
      <c r="B158" s="222" t="s">
        <v>130</v>
      </c>
      <c r="C158" s="764" t="s">
        <v>493</v>
      </c>
      <c r="D158" s="764" t="s">
        <v>493</v>
      </c>
      <c r="E158" s="764" t="s">
        <v>493</v>
      </c>
      <c r="F158" s="764" t="s">
        <v>493</v>
      </c>
      <c r="G158" s="764" t="s">
        <v>493</v>
      </c>
      <c r="H158" s="764" t="s">
        <v>493</v>
      </c>
      <c r="I158" s="313" t="s">
        <v>493</v>
      </c>
      <c r="J158" s="751"/>
      <c r="K158" s="751"/>
      <c r="L158" s="751"/>
      <c r="M158" s="751"/>
      <c r="N158" s="751"/>
      <c r="O158" s="751"/>
      <c r="P158" s="751"/>
      <c r="Q158" s="751"/>
      <c r="R158" s="751"/>
      <c r="S158" s="751"/>
      <c r="T158" s="751"/>
      <c r="U158" s="751"/>
      <c r="V158" s="751"/>
      <c r="W158" s="751"/>
      <c r="X158" s="751"/>
      <c r="Y158" s="751"/>
      <c r="Z158" s="751"/>
      <c r="AA158" s="751"/>
      <c r="AB158" s="751"/>
      <c r="AC158" s="751"/>
      <c r="AD158" s="751"/>
      <c r="AE158" s="751"/>
    </row>
    <row r="159" spans="1:31" s="750" customFormat="1" ht="12" customHeight="1">
      <c r="A159" s="741">
        <v>2</v>
      </c>
      <c r="B159" s="767" t="s">
        <v>492</v>
      </c>
      <c r="C159" s="766">
        <v>43875</v>
      </c>
      <c r="D159" s="766">
        <v>12824</v>
      </c>
      <c r="E159" s="766">
        <v>1417</v>
      </c>
      <c r="F159" s="766">
        <v>20149</v>
      </c>
      <c r="G159" s="766">
        <v>1758</v>
      </c>
      <c r="H159" s="766">
        <v>6156</v>
      </c>
      <c r="I159" s="317">
        <v>1571</v>
      </c>
      <c r="J159" s="751"/>
      <c r="K159" s="751"/>
      <c r="L159" s="751"/>
      <c r="M159" s="751"/>
      <c r="N159" s="751"/>
      <c r="O159" s="751"/>
      <c r="P159" s="751"/>
      <c r="Q159" s="751"/>
      <c r="R159" s="751"/>
      <c r="S159" s="751"/>
      <c r="T159" s="751"/>
      <c r="U159" s="751"/>
      <c r="V159" s="751"/>
      <c r="W159" s="751"/>
      <c r="X159" s="751"/>
      <c r="Y159" s="751"/>
      <c r="Z159" s="751"/>
      <c r="AA159" s="751"/>
      <c r="AB159" s="751"/>
      <c r="AC159" s="751"/>
      <c r="AD159" s="751"/>
      <c r="AE159" s="751"/>
    </row>
    <row r="160" spans="1:31" s="750" customFormat="1" ht="12" customHeight="1">
      <c r="A160" s="741">
        <v>2</v>
      </c>
      <c r="B160" s="765" t="s">
        <v>491</v>
      </c>
      <c r="C160" s="764">
        <v>126230</v>
      </c>
      <c r="D160" s="764">
        <v>25648</v>
      </c>
      <c r="E160" s="764">
        <v>2834</v>
      </c>
      <c r="F160" s="764">
        <v>73102</v>
      </c>
      <c r="G160" s="764">
        <v>6720</v>
      </c>
      <c r="H160" s="764">
        <v>14307</v>
      </c>
      <c r="I160" s="313">
        <v>3619</v>
      </c>
      <c r="J160" s="751"/>
      <c r="K160" s="751"/>
      <c r="L160" s="751"/>
      <c r="M160" s="751"/>
      <c r="N160" s="751"/>
      <c r="O160" s="751"/>
      <c r="P160" s="751"/>
      <c r="Q160" s="751"/>
      <c r="R160" s="751"/>
      <c r="S160" s="751"/>
      <c r="T160" s="751"/>
      <c r="U160" s="751"/>
      <c r="V160" s="751"/>
      <c r="W160" s="751"/>
      <c r="X160" s="751"/>
      <c r="Y160" s="751"/>
      <c r="Z160" s="751"/>
      <c r="AA160" s="751"/>
      <c r="AB160" s="751"/>
      <c r="AC160" s="751"/>
      <c r="AD160" s="751"/>
      <c r="AE160" s="751"/>
    </row>
    <row r="161" spans="1:31" s="761" customFormat="1" ht="14.1" customHeight="1">
      <c r="A161" s="763" t="s">
        <v>378</v>
      </c>
      <c r="B161" s="220" t="s">
        <v>9</v>
      </c>
      <c r="C161" s="755" t="s">
        <v>493</v>
      </c>
      <c r="D161" s="755" t="s">
        <v>493</v>
      </c>
      <c r="E161" s="755" t="s">
        <v>493</v>
      </c>
      <c r="F161" s="755" t="s">
        <v>493</v>
      </c>
      <c r="G161" s="755" t="s">
        <v>493</v>
      </c>
      <c r="H161" s="755" t="s">
        <v>493</v>
      </c>
      <c r="I161" s="754" t="s">
        <v>493</v>
      </c>
      <c r="J161" s="762"/>
      <c r="K161" s="762"/>
      <c r="L161" s="762"/>
      <c r="M161" s="762"/>
      <c r="N161" s="762"/>
      <c r="O161" s="762"/>
      <c r="P161" s="762"/>
      <c r="Q161" s="762"/>
      <c r="R161" s="762"/>
      <c r="S161" s="762"/>
      <c r="T161" s="762"/>
      <c r="U161" s="762"/>
      <c r="V161" s="762"/>
      <c r="W161" s="762"/>
      <c r="X161" s="762"/>
      <c r="Y161" s="762"/>
      <c r="Z161" s="762"/>
      <c r="AA161" s="762"/>
      <c r="AB161" s="762"/>
      <c r="AC161" s="762"/>
      <c r="AD161" s="762"/>
      <c r="AE161" s="762"/>
    </row>
    <row r="162" spans="1:31" s="752" customFormat="1" ht="12" customHeight="1">
      <c r="A162" s="757">
        <v>2</v>
      </c>
      <c r="B162" s="760" t="s">
        <v>492</v>
      </c>
      <c r="C162" s="759">
        <v>17777</v>
      </c>
      <c r="D162" s="759">
        <v>4972</v>
      </c>
      <c r="E162" s="759">
        <v>448</v>
      </c>
      <c r="F162" s="759">
        <v>8555</v>
      </c>
      <c r="G162" s="759">
        <v>581</v>
      </c>
      <c r="H162" s="759">
        <v>2537</v>
      </c>
      <c r="I162" s="758">
        <v>684</v>
      </c>
      <c r="J162" s="753"/>
      <c r="K162" s="753"/>
      <c r="L162" s="753"/>
      <c r="M162" s="753"/>
      <c r="N162" s="753"/>
      <c r="O162" s="753"/>
      <c r="P162" s="753"/>
      <c r="Q162" s="753"/>
      <c r="R162" s="753"/>
      <c r="S162" s="753"/>
      <c r="T162" s="753"/>
      <c r="U162" s="753"/>
      <c r="V162" s="753"/>
      <c r="W162" s="753"/>
      <c r="X162" s="753"/>
      <c r="Y162" s="753"/>
      <c r="Z162" s="753"/>
      <c r="AA162" s="753"/>
      <c r="AB162" s="753"/>
      <c r="AC162" s="753"/>
      <c r="AD162" s="753"/>
      <c r="AE162" s="753"/>
    </row>
    <row r="163" spans="1:31" s="752" customFormat="1" ht="12" customHeight="1">
      <c r="A163" s="757">
        <v>2</v>
      </c>
      <c r="B163" s="756" t="s">
        <v>491</v>
      </c>
      <c r="C163" s="755">
        <v>51442</v>
      </c>
      <c r="D163" s="755">
        <v>9944</v>
      </c>
      <c r="E163" s="755">
        <v>896</v>
      </c>
      <c r="F163" s="755">
        <v>30919</v>
      </c>
      <c r="G163" s="755">
        <v>2227</v>
      </c>
      <c r="H163" s="755">
        <v>5866</v>
      </c>
      <c r="I163" s="754">
        <v>1590</v>
      </c>
      <c r="J163" s="753"/>
      <c r="K163" s="753"/>
      <c r="L163" s="753"/>
      <c r="M163" s="753"/>
      <c r="N163" s="753"/>
      <c r="O163" s="753"/>
      <c r="P163" s="753"/>
      <c r="Q163" s="753"/>
      <c r="R163" s="753"/>
      <c r="S163" s="753"/>
      <c r="T163" s="753"/>
      <c r="U163" s="753"/>
      <c r="V163" s="753"/>
      <c r="W163" s="753"/>
      <c r="X163" s="753"/>
      <c r="Y163" s="753"/>
      <c r="Z163" s="753"/>
      <c r="AA163" s="753"/>
      <c r="AB163" s="753"/>
      <c r="AC163" s="753"/>
      <c r="AD163" s="753"/>
      <c r="AE163" s="753"/>
    </row>
    <row r="164" spans="1:31" s="750" customFormat="1" ht="14.1" customHeight="1">
      <c r="A164" s="741" t="s">
        <v>378</v>
      </c>
      <c r="B164" s="209" t="s">
        <v>7</v>
      </c>
      <c r="C164" s="744" t="s">
        <v>493</v>
      </c>
      <c r="D164" s="744" t="s">
        <v>493</v>
      </c>
      <c r="E164" s="744" t="s">
        <v>493</v>
      </c>
      <c r="F164" s="744" t="s">
        <v>493</v>
      </c>
      <c r="G164" s="744" t="s">
        <v>493</v>
      </c>
      <c r="H164" s="744" t="s">
        <v>493</v>
      </c>
      <c r="I164" s="743" t="s">
        <v>493</v>
      </c>
      <c r="J164" s="751"/>
      <c r="K164" s="751"/>
      <c r="L164" s="751"/>
      <c r="M164" s="751"/>
      <c r="N164" s="751"/>
      <c r="O164" s="751"/>
      <c r="P164" s="751"/>
      <c r="Q164" s="751"/>
      <c r="R164" s="751"/>
      <c r="S164" s="751"/>
      <c r="T164" s="751"/>
      <c r="U164" s="751"/>
      <c r="V164" s="751"/>
      <c r="W164" s="751"/>
      <c r="X164" s="751"/>
      <c r="Y164" s="751"/>
      <c r="Z164" s="751"/>
      <c r="AA164" s="751"/>
      <c r="AB164" s="751"/>
      <c r="AC164" s="751"/>
      <c r="AD164" s="751"/>
      <c r="AE164" s="751"/>
    </row>
    <row r="165" spans="1:31" s="731" customFormat="1" ht="12" customHeight="1">
      <c r="A165" s="746">
        <v>2</v>
      </c>
      <c r="B165" s="749" t="s">
        <v>492</v>
      </c>
      <c r="C165" s="748">
        <v>5071</v>
      </c>
      <c r="D165" s="748">
        <v>1529</v>
      </c>
      <c r="E165" s="748">
        <v>204</v>
      </c>
      <c r="F165" s="748">
        <v>2294</v>
      </c>
      <c r="G165" s="748">
        <v>224</v>
      </c>
      <c r="H165" s="748">
        <v>681</v>
      </c>
      <c r="I165" s="747">
        <v>139</v>
      </c>
      <c r="J165" s="742"/>
      <c r="K165" s="742"/>
      <c r="L165" s="742"/>
      <c r="M165" s="742"/>
      <c r="N165" s="742"/>
      <c r="O165" s="742"/>
      <c r="P165" s="742"/>
      <c r="Q165" s="742"/>
      <c r="R165" s="742"/>
      <c r="S165" s="742"/>
      <c r="T165" s="742"/>
      <c r="U165" s="742"/>
      <c r="V165" s="742"/>
      <c r="W165" s="742"/>
      <c r="X165" s="742"/>
      <c r="Y165" s="742"/>
      <c r="Z165" s="742"/>
      <c r="AA165" s="742"/>
      <c r="AB165" s="742"/>
      <c r="AC165" s="742"/>
      <c r="AD165" s="742"/>
      <c r="AE165" s="742"/>
    </row>
    <row r="166" spans="1:31" s="731" customFormat="1" ht="12" customHeight="1">
      <c r="A166" s="746">
        <v>2</v>
      </c>
      <c r="B166" s="745" t="s">
        <v>491</v>
      </c>
      <c r="C166" s="744">
        <v>14460</v>
      </c>
      <c r="D166" s="744">
        <v>3058</v>
      </c>
      <c r="E166" s="744">
        <v>408</v>
      </c>
      <c r="F166" s="744">
        <v>8245</v>
      </c>
      <c r="G166" s="744">
        <v>840</v>
      </c>
      <c r="H166" s="744">
        <v>1602</v>
      </c>
      <c r="I166" s="743">
        <v>307</v>
      </c>
      <c r="J166" s="742"/>
      <c r="K166" s="742"/>
      <c r="L166" s="742"/>
      <c r="M166" s="742"/>
      <c r="N166" s="742"/>
      <c r="O166" s="742"/>
      <c r="P166" s="742"/>
      <c r="Q166" s="742"/>
      <c r="R166" s="742"/>
      <c r="S166" s="742"/>
      <c r="T166" s="742"/>
      <c r="U166" s="742"/>
      <c r="V166" s="742"/>
      <c r="W166" s="742"/>
      <c r="X166" s="742"/>
      <c r="Y166" s="742"/>
      <c r="Z166" s="742"/>
      <c r="AA166" s="742"/>
      <c r="AB166" s="742"/>
      <c r="AC166" s="742"/>
      <c r="AD166" s="742"/>
      <c r="AE166" s="742"/>
    </row>
    <row r="167" spans="1:31" s="750" customFormat="1" ht="14.1" customHeight="1">
      <c r="A167" s="741" t="s">
        <v>378</v>
      </c>
      <c r="B167" s="207" t="s">
        <v>8</v>
      </c>
      <c r="C167" s="748" t="s">
        <v>493</v>
      </c>
      <c r="D167" s="748" t="s">
        <v>493</v>
      </c>
      <c r="E167" s="748" t="s">
        <v>493</v>
      </c>
      <c r="F167" s="748" t="s">
        <v>493</v>
      </c>
      <c r="G167" s="748" t="s">
        <v>493</v>
      </c>
      <c r="H167" s="748" t="s">
        <v>493</v>
      </c>
      <c r="I167" s="747" t="s">
        <v>493</v>
      </c>
      <c r="J167" s="751"/>
      <c r="K167" s="751"/>
      <c r="L167" s="751"/>
      <c r="M167" s="751"/>
      <c r="N167" s="751"/>
      <c r="O167" s="751"/>
      <c r="P167" s="751"/>
      <c r="Q167" s="751"/>
      <c r="R167" s="751"/>
      <c r="S167" s="751"/>
      <c r="T167" s="751"/>
      <c r="U167" s="751"/>
      <c r="V167" s="751"/>
      <c r="W167" s="751"/>
      <c r="X167" s="751"/>
      <c r="Y167" s="751"/>
      <c r="Z167" s="751"/>
      <c r="AA167" s="751"/>
      <c r="AB167" s="751"/>
      <c r="AC167" s="751"/>
      <c r="AD167" s="751"/>
      <c r="AE167" s="751"/>
    </row>
    <row r="168" spans="1:31" s="731" customFormat="1" ht="12" customHeight="1">
      <c r="A168" s="746">
        <v>2</v>
      </c>
      <c r="B168" s="745" t="s">
        <v>492</v>
      </c>
      <c r="C168" s="744">
        <v>7549</v>
      </c>
      <c r="D168" s="744">
        <v>2356</v>
      </c>
      <c r="E168" s="744">
        <v>251</v>
      </c>
      <c r="F168" s="744">
        <v>3469</v>
      </c>
      <c r="G168" s="744">
        <v>274</v>
      </c>
      <c r="H168" s="744">
        <v>966</v>
      </c>
      <c r="I168" s="743">
        <v>233</v>
      </c>
      <c r="J168" s="742"/>
      <c r="K168" s="742"/>
      <c r="L168" s="742"/>
      <c r="M168" s="742"/>
      <c r="N168" s="742"/>
      <c r="O168" s="742"/>
      <c r="P168" s="742"/>
      <c r="Q168" s="742"/>
      <c r="R168" s="742"/>
      <c r="S168" s="742"/>
      <c r="T168" s="742"/>
      <c r="U168" s="742"/>
      <c r="V168" s="742"/>
      <c r="W168" s="742"/>
      <c r="X168" s="742"/>
      <c r="Y168" s="742"/>
      <c r="Z168" s="742"/>
      <c r="AA168" s="742"/>
      <c r="AB168" s="742"/>
      <c r="AC168" s="742"/>
      <c r="AD168" s="742"/>
      <c r="AE168" s="742"/>
    </row>
    <row r="169" spans="1:31" s="731" customFormat="1" ht="12" customHeight="1">
      <c r="A169" s="746">
        <v>2</v>
      </c>
      <c r="B169" s="749" t="s">
        <v>491</v>
      </c>
      <c r="C169" s="748">
        <v>21679</v>
      </c>
      <c r="D169" s="748">
        <v>4712</v>
      </c>
      <c r="E169" s="748">
        <v>502</v>
      </c>
      <c r="F169" s="748">
        <v>12654</v>
      </c>
      <c r="G169" s="748">
        <v>1014</v>
      </c>
      <c r="H169" s="748">
        <v>2261</v>
      </c>
      <c r="I169" s="747">
        <v>536</v>
      </c>
      <c r="J169" s="742"/>
      <c r="K169" s="742"/>
      <c r="L169" s="742"/>
      <c r="M169" s="742"/>
      <c r="N169" s="742"/>
      <c r="O169" s="742"/>
      <c r="P169" s="742"/>
      <c r="Q169" s="742"/>
      <c r="R169" s="742"/>
      <c r="S169" s="742"/>
      <c r="T169" s="742"/>
      <c r="U169" s="742"/>
      <c r="V169" s="742"/>
      <c r="W169" s="742"/>
      <c r="X169" s="742"/>
      <c r="Y169" s="742"/>
      <c r="Z169" s="742"/>
      <c r="AA169" s="742"/>
      <c r="AB169" s="742"/>
      <c r="AC169" s="742"/>
      <c r="AD169" s="742"/>
      <c r="AE169" s="742"/>
    </row>
    <row r="170" spans="1:31" s="750" customFormat="1" ht="14.1" customHeight="1">
      <c r="A170" s="741" t="s">
        <v>378</v>
      </c>
      <c r="B170" s="209" t="s">
        <v>10</v>
      </c>
      <c r="C170" s="744" t="s">
        <v>493</v>
      </c>
      <c r="D170" s="744" t="s">
        <v>493</v>
      </c>
      <c r="E170" s="744" t="s">
        <v>493</v>
      </c>
      <c r="F170" s="744" t="s">
        <v>493</v>
      </c>
      <c r="G170" s="744" t="s">
        <v>493</v>
      </c>
      <c r="H170" s="744" t="s">
        <v>493</v>
      </c>
      <c r="I170" s="743" t="s">
        <v>493</v>
      </c>
      <c r="J170" s="751"/>
      <c r="K170" s="751"/>
      <c r="L170" s="751"/>
      <c r="M170" s="751"/>
      <c r="N170" s="751"/>
      <c r="O170" s="751"/>
      <c r="P170" s="751"/>
      <c r="Q170" s="751"/>
      <c r="R170" s="751"/>
      <c r="S170" s="751"/>
      <c r="T170" s="751"/>
      <c r="U170" s="751"/>
      <c r="V170" s="751"/>
      <c r="W170" s="751"/>
      <c r="X170" s="751"/>
      <c r="Y170" s="751"/>
      <c r="Z170" s="751"/>
      <c r="AA170" s="751"/>
      <c r="AB170" s="751"/>
      <c r="AC170" s="751"/>
      <c r="AD170" s="751"/>
      <c r="AE170" s="751"/>
    </row>
    <row r="171" spans="1:31" s="731" customFormat="1" ht="12" customHeight="1">
      <c r="A171" s="746">
        <v>2</v>
      </c>
      <c r="B171" s="749" t="s">
        <v>492</v>
      </c>
      <c r="C171" s="748">
        <v>3193</v>
      </c>
      <c r="D171" s="748">
        <v>900</v>
      </c>
      <c r="E171" s="748">
        <v>120</v>
      </c>
      <c r="F171" s="748">
        <v>1398</v>
      </c>
      <c r="G171" s="748">
        <v>187</v>
      </c>
      <c r="H171" s="748">
        <v>465</v>
      </c>
      <c r="I171" s="747">
        <v>123</v>
      </c>
      <c r="J171" s="742"/>
      <c r="K171" s="742"/>
      <c r="L171" s="742"/>
      <c r="M171" s="742"/>
      <c r="N171" s="742"/>
      <c r="O171" s="742"/>
      <c r="P171" s="742"/>
      <c r="Q171" s="742"/>
      <c r="R171" s="742"/>
      <c r="S171" s="742"/>
      <c r="T171" s="742"/>
      <c r="U171" s="742"/>
      <c r="V171" s="742"/>
      <c r="W171" s="742"/>
      <c r="X171" s="742"/>
      <c r="Y171" s="742"/>
      <c r="Z171" s="742"/>
      <c r="AA171" s="742"/>
      <c r="AB171" s="742"/>
      <c r="AC171" s="742"/>
      <c r="AD171" s="742"/>
      <c r="AE171" s="742"/>
    </row>
    <row r="172" spans="1:31" s="731" customFormat="1" ht="12" customHeight="1">
      <c r="A172" s="746">
        <v>2</v>
      </c>
      <c r="B172" s="745" t="s">
        <v>491</v>
      </c>
      <c r="C172" s="744">
        <v>9282</v>
      </c>
      <c r="D172" s="744">
        <v>1800</v>
      </c>
      <c r="E172" s="744">
        <v>240</v>
      </c>
      <c r="F172" s="744">
        <v>5111</v>
      </c>
      <c r="G172" s="744">
        <v>777</v>
      </c>
      <c r="H172" s="744">
        <v>1073</v>
      </c>
      <c r="I172" s="743">
        <v>281</v>
      </c>
      <c r="J172" s="742"/>
      <c r="K172" s="742"/>
      <c r="L172" s="742"/>
      <c r="M172" s="742"/>
      <c r="N172" s="742"/>
      <c r="O172" s="742"/>
      <c r="P172" s="742"/>
      <c r="Q172" s="742"/>
      <c r="R172" s="742"/>
      <c r="S172" s="742"/>
      <c r="T172" s="742"/>
      <c r="U172" s="742"/>
      <c r="V172" s="742"/>
      <c r="W172" s="742"/>
      <c r="X172" s="742"/>
      <c r="Y172" s="742"/>
      <c r="Z172" s="742"/>
      <c r="AA172" s="742"/>
      <c r="AB172" s="742"/>
      <c r="AC172" s="742"/>
      <c r="AD172" s="742"/>
      <c r="AE172" s="742"/>
    </row>
    <row r="173" spans="1:31" s="750" customFormat="1" ht="14.1" customHeight="1">
      <c r="A173" s="741" t="s">
        <v>378</v>
      </c>
      <c r="B173" s="207" t="s">
        <v>11</v>
      </c>
      <c r="C173" s="748" t="s">
        <v>493</v>
      </c>
      <c r="D173" s="748" t="s">
        <v>493</v>
      </c>
      <c r="E173" s="748" t="s">
        <v>493</v>
      </c>
      <c r="F173" s="748" t="s">
        <v>493</v>
      </c>
      <c r="G173" s="748" t="s">
        <v>493</v>
      </c>
      <c r="H173" s="748" t="s">
        <v>493</v>
      </c>
      <c r="I173" s="747" t="s">
        <v>493</v>
      </c>
      <c r="J173" s="751"/>
      <c r="K173" s="751"/>
      <c r="L173" s="751"/>
      <c r="M173" s="751"/>
      <c r="N173" s="751"/>
      <c r="O173" s="751"/>
      <c r="P173" s="751"/>
      <c r="Q173" s="751"/>
      <c r="R173" s="751"/>
      <c r="S173" s="751"/>
      <c r="T173" s="751"/>
      <c r="U173" s="751"/>
      <c r="V173" s="751"/>
      <c r="W173" s="751"/>
      <c r="X173" s="751"/>
      <c r="Y173" s="751"/>
      <c r="Z173" s="751"/>
      <c r="AA173" s="751"/>
      <c r="AB173" s="751"/>
      <c r="AC173" s="751"/>
      <c r="AD173" s="751"/>
      <c r="AE173" s="751"/>
    </row>
    <row r="174" spans="1:31" s="731" customFormat="1" ht="12" customHeight="1">
      <c r="A174" s="746">
        <v>2</v>
      </c>
      <c r="B174" s="745" t="s">
        <v>492</v>
      </c>
      <c r="C174" s="744">
        <v>6921</v>
      </c>
      <c r="D174" s="744">
        <v>2017</v>
      </c>
      <c r="E174" s="744">
        <v>278</v>
      </c>
      <c r="F174" s="744">
        <v>2978</v>
      </c>
      <c r="G174" s="744">
        <v>352</v>
      </c>
      <c r="H174" s="744">
        <v>1047</v>
      </c>
      <c r="I174" s="743">
        <v>249</v>
      </c>
      <c r="J174" s="742"/>
      <c r="K174" s="742"/>
      <c r="L174" s="742"/>
      <c r="M174" s="742"/>
      <c r="N174" s="742"/>
      <c r="O174" s="742"/>
      <c r="P174" s="742"/>
      <c r="Q174" s="742"/>
      <c r="R174" s="742"/>
      <c r="S174" s="742"/>
      <c r="T174" s="742"/>
      <c r="U174" s="742"/>
      <c r="V174" s="742"/>
      <c r="W174" s="742"/>
      <c r="X174" s="742"/>
      <c r="Y174" s="742"/>
      <c r="Z174" s="742"/>
      <c r="AA174" s="742"/>
      <c r="AB174" s="742"/>
      <c r="AC174" s="742"/>
      <c r="AD174" s="742"/>
      <c r="AE174" s="742"/>
    </row>
    <row r="175" spans="1:31" s="731" customFormat="1" ht="12" customHeight="1">
      <c r="A175" s="746">
        <v>2</v>
      </c>
      <c r="B175" s="749" t="s">
        <v>491</v>
      </c>
      <c r="C175" s="748">
        <v>19798</v>
      </c>
      <c r="D175" s="748">
        <v>4034</v>
      </c>
      <c r="E175" s="748">
        <v>556</v>
      </c>
      <c r="F175" s="748">
        <v>10869</v>
      </c>
      <c r="G175" s="748">
        <v>1314</v>
      </c>
      <c r="H175" s="748">
        <v>2456</v>
      </c>
      <c r="I175" s="747">
        <v>569</v>
      </c>
      <c r="J175" s="742"/>
      <c r="K175" s="742"/>
      <c r="L175" s="742"/>
      <c r="M175" s="742"/>
      <c r="N175" s="742"/>
      <c r="O175" s="742"/>
      <c r="P175" s="742"/>
      <c r="Q175" s="742"/>
      <c r="R175" s="742"/>
      <c r="S175" s="742"/>
      <c r="T175" s="742"/>
      <c r="U175" s="742"/>
      <c r="V175" s="742"/>
      <c r="W175" s="742"/>
      <c r="X175" s="742"/>
      <c r="Y175" s="742"/>
      <c r="Z175" s="742"/>
      <c r="AA175" s="742"/>
      <c r="AB175" s="742"/>
      <c r="AC175" s="742"/>
      <c r="AD175" s="742"/>
      <c r="AE175" s="742"/>
    </row>
    <row r="176" spans="1:31" s="750" customFormat="1" ht="14.1" customHeight="1">
      <c r="A176" s="741" t="s">
        <v>378</v>
      </c>
      <c r="B176" s="209" t="s">
        <v>12</v>
      </c>
      <c r="C176" s="744" t="s">
        <v>493</v>
      </c>
      <c r="D176" s="744" t="s">
        <v>493</v>
      </c>
      <c r="E176" s="744" t="s">
        <v>493</v>
      </c>
      <c r="F176" s="744" t="s">
        <v>493</v>
      </c>
      <c r="G176" s="744" t="s">
        <v>493</v>
      </c>
      <c r="H176" s="744" t="s">
        <v>493</v>
      </c>
      <c r="I176" s="743" t="s">
        <v>493</v>
      </c>
      <c r="J176" s="751"/>
      <c r="K176" s="751"/>
      <c r="L176" s="751"/>
      <c r="M176" s="751"/>
      <c r="N176" s="751"/>
      <c r="O176" s="751"/>
      <c r="P176" s="751"/>
      <c r="Q176" s="751"/>
      <c r="R176" s="751"/>
      <c r="S176" s="751"/>
      <c r="T176" s="751"/>
      <c r="U176" s="751"/>
      <c r="V176" s="751"/>
      <c r="W176" s="751"/>
      <c r="X176" s="751"/>
      <c r="Y176" s="751"/>
      <c r="Z176" s="751"/>
      <c r="AA176" s="751"/>
      <c r="AB176" s="751"/>
      <c r="AC176" s="751"/>
      <c r="AD176" s="751"/>
      <c r="AE176" s="751"/>
    </row>
    <row r="177" spans="1:31" s="731" customFormat="1" ht="12" customHeight="1">
      <c r="A177" s="746">
        <v>2</v>
      </c>
      <c r="B177" s="749" t="s">
        <v>492</v>
      </c>
      <c r="C177" s="748">
        <v>3364</v>
      </c>
      <c r="D177" s="748">
        <v>1050</v>
      </c>
      <c r="E177" s="748">
        <v>116</v>
      </c>
      <c r="F177" s="748">
        <v>1455</v>
      </c>
      <c r="G177" s="748">
        <v>140</v>
      </c>
      <c r="H177" s="748">
        <v>460</v>
      </c>
      <c r="I177" s="747">
        <v>143</v>
      </c>
      <c r="J177" s="742"/>
      <c r="K177" s="742"/>
      <c r="L177" s="742"/>
      <c r="M177" s="742"/>
      <c r="N177" s="742"/>
      <c r="O177" s="742"/>
      <c r="P177" s="742"/>
      <c r="Q177" s="742"/>
      <c r="R177" s="742"/>
      <c r="S177" s="742"/>
      <c r="T177" s="742"/>
      <c r="U177" s="742"/>
      <c r="V177" s="742"/>
      <c r="W177" s="742"/>
      <c r="X177" s="742"/>
      <c r="Y177" s="742"/>
      <c r="Z177" s="742"/>
      <c r="AA177" s="742"/>
      <c r="AB177" s="742"/>
      <c r="AC177" s="742"/>
      <c r="AD177" s="742"/>
      <c r="AE177" s="742"/>
    </row>
    <row r="178" spans="1:31" s="731" customFormat="1" ht="12" customHeight="1">
      <c r="A178" s="746">
        <v>2</v>
      </c>
      <c r="B178" s="745" t="s">
        <v>491</v>
      </c>
      <c r="C178" s="744">
        <v>9569</v>
      </c>
      <c r="D178" s="744">
        <v>2100</v>
      </c>
      <c r="E178" s="744">
        <v>232</v>
      </c>
      <c r="F178" s="744">
        <v>5304</v>
      </c>
      <c r="G178" s="744">
        <v>548</v>
      </c>
      <c r="H178" s="744">
        <v>1049</v>
      </c>
      <c r="I178" s="743">
        <v>336</v>
      </c>
      <c r="J178" s="742"/>
      <c r="K178" s="742"/>
      <c r="L178" s="742"/>
      <c r="M178" s="742"/>
      <c r="N178" s="742"/>
      <c r="O178" s="742"/>
      <c r="P178" s="742"/>
      <c r="Q178" s="742"/>
      <c r="R178" s="742"/>
      <c r="S178" s="742"/>
      <c r="T178" s="742"/>
      <c r="U178" s="742"/>
      <c r="V178" s="742"/>
      <c r="W178" s="742"/>
      <c r="X178" s="742"/>
      <c r="Y178" s="742"/>
      <c r="Z178" s="742"/>
      <c r="AA178" s="742"/>
      <c r="AB178" s="742"/>
      <c r="AC178" s="742"/>
      <c r="AD178" s="742"/>
      <c r="AE178" s="742"/>
    </row>
    <row r="179" spans="1:31" s="750" customFormat="1" ht="15.95" customHeight="1">
      <c r="A179" s="741" t="s">
        <v>380</v>
      </c>
      <c r="B179" s="215" t="s">
        <v>131</v>
      </c>
      <c r="C179" s="766" t="s">
        <v>493</v>
      </c>
      <c r="D179" s="766" t="s">
        <v>493</v>
      </c>
      <c r="E179" s="766" t="s">
        <v>493</v>
      </c>
      <c r="F179" s="766" t="s">
        <v>493</v>
      </c>
      <c r="G179" s="766" t="s">
        <v>493</v>
      </c>
      <c r="H179" s="766" t="s">
        <v>493</v>
      </c>
      <c r="I179" s="317" t="s">
        <v>493</v>
      </c>
      <c r="J179" s="751"/>
      <c r="K179" s="751"/>
      <c r="L179" s="751"/>
      <c r="M179" s="751"/>
      <c r="N179" s="751"/>
      <c r="O179" s="751"/>
      <c r="P179" s="751"/>
      <c r="Q179" s="751"/>
      <c r="R179" s="751"/>
      <c r="S179" s="751"/>
      <c r="T179" s="751"/>
      <c r="U179" s="751"/>
      <c r="V179" s="751"/>
      <c r="W179" s="751"/>
      <c r="X179" s="751"/>
      <c r="Y179" s="751"/>
      <c r="Z179" s="751"/>
      <c r="AA179" s="751"/>
      <c r="AB179" s="751"/>
      <c r="AC179" s="751"/>
      <c r="AD179" s="751"/>
      <c r="AE179" s="751"/>
    </row>
    <row r="180" spans="1:31" s="750" customFormat="1" ht="12" customHeight="1">
      <c r="A180" s="741">
        <v>2</v>
      </c>
      <c r="B180" s="765" t="s">
        <v>492</v>
      </c>
      <c r="C180" s="764">
        <v>54838</v>
      </c>
      <c r="D180" s="764">
        <v>14574</v>
      </c>
      <c r="E180" s="764">
        <v>2217</v>
      </c>
      <c r="F180" s="764">
        <v>25141</v>
      </c>
      <c r="G180" s="764">
        <v>2513</v>
      </c>
      <c r="H180" s="764">
        <v>8600</v>
      </c>
      <c r="I180" s="313">
        <v>1793</v>
      </c>
      <c r="J180" s="751"/>
      <c r="K180" s="751"/>
      <c r="L180" s="751"/>
      <c r="M180" s="751"/>
      <c r="N180" s="751"/>
      <c r="O180" s="751"/>
      <c r="P180" s="751"/>
      <c r="Q180" s="751"/>
      <c r="R180" s="751"/>
      <c r="S180" s="751"/>
      <c r="T180" s="751"/>
      <c r="U180" s="751"/>
      <c r="V180" s="751"/>
      <c r="W180" s="751"/>
      <c r="X180" s="751"/>
      <c r="Y180" s="751"/>
      <c r="Z180" s="751"/>
      <c r="AA180" s="751"/>
      <c r="AB180" s="751"/>
      <c r="AC180" s="751"/>
      <c r="AD180" s="751"/>
      <c r="AE180" s="751"/>
    </row>
    <row r="181" spans="1:31" s="750" customFormat="1" ht="12" customHeight="1">
      <c r="A181" s="741">
        <v>2</v>
      </c>
      <c r="B181" s="767" t="s">
        <v>491</v>
      </c>
      <c r="C181" s="766">
        <v>158498</v>
      </c>
      <c r="D181" s="766">
        <v>29148</v>
      </c>
      <c r="E181" s="766">
        <v>4434</v>
      </c>
      <c r="F181" s="766">
        <v>91548</v>
      </c>
      <c r="G181" s="766">
        <v>9361</v>
      </c>
      <c r="H181" s="766">
        <v>19904</v>
      </c>
      <c r="I181" s="317">
        <v>4103</v>
      </c>
      <c r="J181" s="751"/>
      <c r="K181" s="751"/>
      <c r="L181" s="751"/>
      <c r="M181" s="751"/>
      <c r="N181" s="751"/>
      <c r="O181" s="751"/>
      <c r="P181" s="751"/>
      <c r="Q181" s="751"/>
      <c r="R181" s="751"/>
      <c r="S181" s="751"/>
      <c r="T181" s="751"/>
      <c r="U181" s="751"/>
      <c r="V181" s="751"/>
      <c r="W181" s="751"/>
      <c r="X181" s="751"/>
      <c r="Y181" s="751"/>
      <c r="Z181" s="751"/>
      <c r="AA181" s="751"/>
      <c r="AB181" s="751"/>
      <c r="AC181" s="751"/>
      <c r="AD181" s="751"/>
      <c r="AE181" s="751"/>
    </row>
    <row r="182" spans="1:31" s="761" customFormat="1" ht="14.1" customHeight="1">
      <c r="A182" s="763" t="s">
        <v>378</v>
      </c>
      <c r="B182" s="212" t="s">
        <v>215</v>
      </c>
      <c r="C182" s="759" t="s">
        <v>493</v>
      </c>
      <c r="D182" s="759" t="s">
        <v>493</v>
      </c>
      <c r="E182" s="759" t="s">
        <v>493</v>
      </c>
      <c r="F182" s="759" t="s">
        <v>493</v>
      </c>
      <c r="G182" s="759" t="s">
        <v>493</v>
      </c>
      <c r="H182" s="759" t="s">
        <v>493</v>
      </c>
      <c r="I182" s="758" t="s">
        <v>493</v>
      </c>
      <c r="J182" s="762"/>
      <c r="K182" s="762"/>
      <c r="L182" s="762"/>
      <c r="M182" s="762"/>
      <c r="N182" s="762"/>
      <c r="O182" s="762"/>
      <c r="P182" s="762"/>
      <c r="Q182" s="762"/>
      <c r="R182" s="762"/>
      <c r="S182" s="762"/>
      <c r="T182" s="762"/>
      <c r="U182" s="762"/>
      <c r="V182" s="762"/>
      <c r="W182" s="762"/>
      <c r="X182" s="762"/>
      <c r="Y182" s="762"/>
      <c r="Z182" s="762"/>
      <c r="AA182" s="762"/>
      <c r="AB182" s="762"/>
      <c r="AC182" s="762"/>
      <c r="AD182" s="762"/>
      <c r="AE182" s="762"/>
    </row>
    <row r="183" spans="1:31" s="752" customFormat="1" ht="12" customHeight="1">
      <c r="A183" s="757">
        <v>2</v>
      </c>
      <c r="B183" s="756" t="s">
        <v>492</v>
      </c>
      <c r="C183" s="755">
        <v>41658</v>
      </c>
      <c r="D183" s="755">
        <v>10957</v>
      </c>
      <c r="E183" s="755">
        <v>1741</v>
      </c>
      <c r="F183" s="755">
        <v>18985</v>
      </c>
      <c r="G183" s="755">
        <v>1913</v>
      </c>
      <c r="H183" s="755">
        <v>6716</v>
      </c>
      <c r="I183" s="754">
        <v>1346</v>
      </c>
      <c r="J183" s="753"/>
      <c r="K183" s="753"/>
      <c r="L183" s="753"/>
      <c r="M183" s="753"/>
      <c r="N183" s="753"/>
      <c r="O183" s="753"/>
      <c r="P183" s="753"/>
      <c r="Q183" s="753"/>
      <c r="R183" s="753"/>
      <c r="S183" s="753"/>
      <c r="T183" s="753"/>
      <c r="U183" s="753"/>
      <c r="V183" s="753"/>
      <c r="W183" s="753"/>
      <c r="X183" s="753"/>
      <c r="Y183" s="753"/>
      <c r="Z183" s="753"/>
      <c r="AA183" s="753"/>
      <c r="AB183" s="753"/>
      <c r="AC183" s="753"/>
      <c r="AD183" s="753"/>
      <c r="AE183" s="753"/>
    </row>
    <row r="184" spans="1:31" s="752" customFormat="1" ht="12" customHeight="1">
      <c r="A184" s="757">
        <v>2</v>
      </c>
      <c r="B184" s="760" t="s">
        <v>491</v>
      </c>
      <c r="C184" s="759">
        <v>119995</v>
      </c>
      <c r="D184" s="759">
        <v>21914</v>
      </c>
      <c r="E184" s="759">
        <v>3482</v>
      </c>
      <c r="F184" s="759">
        <v>68957</v>
      </c>
      <c r="G184" s="759">
        <v>7088</v>
      </c>
      <c r="H184" s="759">
        <v>15484</v>
      </c>
      <c r="I184" s="758">
        <v>3070</v>
      </c>
      <c r="J184" s="753"/>
      <c r="K184" s="753"/>
      <c r="L184" s="753"/>
      <c r="M184" s="753"/>
      <c r="N184" s="753"/>
      <c r="O184" s="753"/>
      <c r="P184" s="753"/>
      <c r="Q184" s="753"/>
      <c r="R184" s="753"/>
      <c r="S184" s="753"/>
      <c r="T184" s="753"/>
      <c r="U184" s="753"/>
      <c r="V184" s="753"/>
      <c r="W184" s="753"/>
      <c r="X184" s="753"/>
      <c r="Y184" s="753"/>
      <c r="Z184" s="753"/>
      <c r="AA184" s="753"/>
      <c r="AB184" s="753"/>
      <c r="AC184" s="753"/>
      <c r="AD184" s="753"/>
      <c r="AE184" s="753"/>
    </row>
    <row r="185" spans="1:31" s="750" customFormat="1" ht="14.1" customHeight="1">
      <c r="A185" s="741" t="s">
        <v>378</v>
      </c>
      <c r="B185" s="207" t="s">
        <v>1</v>
      </c>
      <c r="C185" s="748" t="s">
        <v>493</v>
      </c>
      <c r="D185" s="748" t="s">
        <v>493</v>
      </c>
      <c r="E185" s="748" t="s">
        <v>493</v>
      </c>
      <c r="F185" s="748" t="s">
        <v>493</v>
      </c>
      <c r="G185" s="748" t="s">
        <v>493</v>
      </c>
      <c r="H185" s="748" t="s">
        <v>493</v>
      </c>
      <c r="I185" s="747" t="s">
        <v>493</v>
      </c>
      <c r="J185" s="751"/>
      <c r="K185" s="751"/>
      <c r="L185" s="751"/>
      <c r="M185" s="751"/>
      <c r="N185" s="751"/>
      <c r="O185" s="751"/>
      <c r="P185" s="751"/>
      <c r="Q185" s="751"/>
      <c r="R185" s="751"/>
      <c r="S185" s="751"/>
      <c r="T185" s="751"/>
      <c r="U185" s="751"/>
      <c r="V185" s="751"/>
      <c r="W185" s="751"/>
      <c r="X185" s="751"/>
      <c r="Y185" s="751"/>
      <c r="Z185" s="751"/>
      <c r="AA185" s="751"/>
      <c r="AB185" s="751"/>
      <c r="AC185" s="751"/>
      <c r="AD185" s="751"/>
      <c r="AE185" s="751"/>
    </row>
    <row r="186" spans="1:31" s="731" customFormat="1" ht="12" customHeight="1">
      <c r="A186" s="746">
        <v>2</v>
      </c>
      <c r="B186" s="745" t="s">
        <v>492</v>
      </c>
      <c r="C186" s="744">
        <v>9767</v>
      </c>
      <c r="D186" s="744">
        <v>2780</v>
      </c>
      <c r="E186" s="744">
        <v>372</v>
      </c>
      <c r="F186" s="744">
        <v>4477</v>
      </c>
      <c r="G186" s="744">
        <v>423</v>
      </c>
      <c r="H186" s="744">
        <v>1390</v>
      </c>
      <c r="I186" s="743">
        <v>325</v>
      </c>
      <c r="J186" s="742"/>
      <c r="K186" s="742"/>
      <c r="L186" s="742"/>
      <c r="M186" s="742"/>
      <c r="N186" s="742"/>
      <c r="O186" s="742"/>
      <c r="P186" s="742"/>
      <c r="Q186" s="742"/>
      <c r="R186" s="742"/>
      <c r="S186" s="742"/>
      <c r="T186" s="742"/>
      <c r="U186" s="742"/>
      <c r="V186" s="742"/>
      <c r="W186" s="742"/>
      <c r="X186" s="742"/>
      <c r="Y186" s="742"/>
      <c r="Z186" s="742"/>
      <c r="AA186" s="742"/>
      <c r="AB186" s="742"/>
      <c r="AC186" s="742"/>
      <c r="AD186" s="742"/>
      <c r="AE186" s="742"/>
    </row>
    <row r="187" spans="1:31" s="731" customFormat="1" ht="12" customHeight="1">
      <c r="A187" s="746">
        <v>2</v>
      </c>
      <c r="B187" s="749" t="s">
        <v>491</v>
      </c>
      <c r="C187" s="748">
        <v>28084</v>
      </c>
      <c r="D187" s="748">
        <v>5560</v>
      </c>
      <c r="E187" s="748">
        <v>744</v>
      </c>
      <c r="F187" s="748">
        <v>16256</v>
      </c>
      <c r="G187" s="748">
        <v>1561</v>
      </c>
      <c r="H187" s="748">
        <v>3215</v>
      </c>
      <c r="I187" s="747">
        <v>748</v>
      </c>
      <c r="J187" s="742"/>
      <c r="K187" s="742"/>
      <c r="L187" s="742"/>
      <c r="M187" s="742"/>
      <c r="N187" s="742"/>
      <c r="O187" s="742"/>
      <c r="P187" s="742"/>
      <c r="Q187" s="742"/>
      <c r="R187" s="742"/>
      <c r="S187" s="742"/>
      <c r="T187" s="742"/>
      <c r="U187" s="742"/>
      <c r="V187" s="742"/>
      <c r="W187" s="742"/>
      <c r="X187" s="742"/>
      <c r="Y187" s="742"/>
      <c r="Z187" s="742"/>
      <c r="AA187" s="742"/>
      <c r="AB187" s="742"/>
      <c r="AC187" s="742"/>
      <c r="AD187" s="742"/>
      <c r="AE187" s="742"/>
    </row>
    <row r="188" spans="1:31" s="750" customFormat="1" ht="14.1" customHeight="1">
      <c r="A188" s="741" t="s">
        <v>378</v>
      </c>
      <c r="B188" s="209" t="s">
        <v>2</v>
      </c>
      <c r="C188" s="744" t="s">
        <v>493</v>
      </c>
      <c r="D188" s="744" t="s">
        <v>493</v>
      </c>
      <c r="E188" s="744" t="s">
        <v>493</v>
      </c>
      <c r="F188" s="744" t="s">
        <v>493</v>
      </c>
      <c r="G188" s="744" t="s">
        <v>493</v>
      </c>
      <c r="H188" s="744" t="s">
        <v>493</v>
      </c>
      <c r="I188" s="743" t="s">
        <v>493</v>
      </c>
      <c r="J188" s="751"/>
      <c r="K188" s="751"/>
      <c r="L188" s="751"/>
      <c r="M188" s="751"/>
      <c r="N188" s="751"/>
      <c r="O188" s="751"/>
      <c r="P188" s="751"/>
      <c r="Q188" s="751"/>
      <c r="R188" s="751"/>
      <c r="S188" s="751"/>
      <c r="T188" s="751"/>
      <c r="U188" s="751"/>
      <c r="V188" s="751"/>
      <c r="W188" s="751"/>
      <c r="X188" s="751"/>
      <c r="Y188" s="751"/>
      <c r="Z188" s="751"/>
      <c r="AA188" s="751"/>
      <c r="AB188" s="751"/>
      <c r="AC188" s="751"/>
      <c r="AD188" s="751"/>
      <c r="AE188" s="751"/>
    </row>
    <row r="189" spans="1:31" s="731" customFormat="1" ht="12" customHeight="1">
      <c r="A189" s="746">
        <v>2</v>
      </c>
      <c r="B189" s="749" t="s">
        <v>492</v>
      </c>
      <c r="C189" s="748">
        <v>3413</v>
      </c>
      <c r="D189" s="748">
        <v>837</v>
      </c>
      <c r="E189" s="748">
        <v>104</v>
      </c>
      <c r="F189" s="748">
        <v>1679</v>
      </c>
      <c r="G189" s="748">
        <v>177</v>
      </c>
      <c r="H189" s="748">
        <v>494</v>
      </c>
      <c r="I189" s="747">
        <v>122</v>
      </c>
      <c r="J189" s="742"/>
      <c r="K189" s="742"/>
      <c r="L189" s="742"/>
      <c r="M189" s="742"/>
      <c r="N189" s="742"/>
      <c r="O189" s="742"/>
      <c r="P189" s="742"/>
      <c r="Q189" s="742"/>
      <c r="R189" s="742"/>
      <c r="S189" s="742"/>
      <c r="T189" s="742"/>
      <c r="U189" s="742"/>
      <c r="V189" s="742"/>
      <c r="W189" s="742"/>
      <c r="X189" s="742"/>
      <c r="Y189" s="742"/>
      <c r="Z189" s="742"/>
      <c r="AA189" s="742"/>
      <c r="AB189" s="742"/>
      <c r="AC189" s="742"/>
      <c r="AD189" s="742"/>
      <c r="AE189" s="742"/>
    </row>
    <row r="190" spans="1:31" s="731" customFormat="1" ht="12" customHeight="1">
      <c r="A190" s="746">
        <v>2</v>
      </c>
      <c r="B190" s="745" t="s">
        <v>491</v>
      </c>
      <c r="C190" s="744">
        <v>10419</v>
      </c>
      <c r="D190" s="744">
        <v>1674</v>
      </c>
      <c r="E190" s="744">
        <v>208</v>
      </c>
      <c r="F190" s="744">
        <v>6335</v>
      </c>
      <c r="G190" s="744">
        <v>712</v>
      </c>
      <c r="H190" s="744">
        <v>1205</v>
      </c>
      <c r="I190" s="743">
        <v>285</v>
      </c>
      <c r="J190" s="742"/>
      <c r="K190" s="742"/>
      <c r="L190" s="742"/>
      <c r="M190" s="742"/>
      <c r="N190" s="742"/>
      <c r="O190" s="742"/>
      <c r="P190" s="742"/>
      <c r="Q190" s="742"/>
      <c r="R190" s="742"/>
      <c r="S190" s="742"/>
      <c r="T190" s="742"/>
      <c r="U190" s="742"/>
      <c r="V190" s="742"/>
      <c r="W190" s="742"/>
      <c r="X190" s="742"/>
      <c r="Y190" s="742"/>
      <c r="Z190" s="742"/>
      <c r="AA190" s="742"/>
      <c r="AB190" s="742"/>
      <c r="AC190" s="742"/>
      <c r="AD190" s="742"/>
      <c r="AE190" s="742"/>
    </row>
    <row r="191" spans="1:31" s="750" customFormat="1" ht="15.95" customHeight="1">
      <c r="A191" s="741" t="s">
        <v>380</v>
      </c>
      <c r="B191" s="215" t="s">
        <v>132</v>
      </c>
      <c r="C191" s="766" t="s">
        <v>493</v>
      </c>
      <c r="D191" s="766" t="s">
        <v>493</v>
      </c>
      <c r="E191" s="766" t="s">
        <v>493</v>
      </c>
      <c r="F191" s="766" t="s">
        <v>493</v>
      </c>
      <c r="G191" s="766" t="s">
        <v>493</v>
      </c>
      <c r="H191" s="766" t="s">
        <v>493</v>
      </c>
      <c r="I191" s="317" t="s">
        <v>493</v>
      </c>
      <c r="J191" s="751"/>
      <c r="K191" s="751"/>
      <c r="L191" s="751"/>
      <c r="M191" s="751"/>
      <c r="N191" s="751"/>
      <c r="O191" s="751"/>
      <c r="P191" s="751"/>
      <c r="Q191" s="751"/>
      <c r="R191" s="751"/>
      <c r="S191" s="751"/>
      <c r="T191" s="751"/>
      <c r="U191" s="751"/>
      <c r="V191" s="751"/>
      <c r="W191" s="751"/>
      <c r="X191" s="751"/>
      <c r="Y191" s="751"/>
      <c r="Z191" s="751"/>
      <c r="AA191" s="751"/>
      <c r="AB191" s="751"/>
      <c r="AC191" s="751"/>
      <c r="AD191" s="751"/>
      <c r="AE191" s="751"/>
    </row>
    <row r="192" spans="1:31" s="750" customFormat="1" ht="12" customHeight="1">
      <c r="A192" s="741">
        <v>2</v>
      </c>
      <c r="B192" s="765" t="s">
        <v>492</v>
      </c>
      <c r="C192" s="764">
        <v>55378</v>
      </c>
      <c r="D192" s="764">
        <v>15341</v>
      </c>
      <c r="E192" s="764">
        <v>1472</v>
      </c>
      <c r="F192" s="764">
        <v>26428</v>
      </c>
      <c r="G192" s="764">
        <v>2077</v>
      </c>
      <c r="H192" s="764">
        <v>8011</v>
      </c>
      <c r="I192" s="313">
        <v>2049</v>
      </c>
      <c r="J192" s="751"/>
      <c r="K192" s="751"/>
      <c r="L192" s="751"/>
      <c r="M192" s="751"/>
      <c r="N192" s="751"/>
      <c r="O192" s="751"/>
      <c r="P192" s="751"/>
      <c r="Q192" s="751"/>
      <c r="R192" s="751"/>
      <c r="S192" s="751"/>
      <c r="T192" s="751"/>
      <c r="U192" s="751"/>
      <c r="V192" s="751"/>
      <c r="W192" s="751"/>
      <c r="X192" s="751"/>
      <c r="Y192" s="751"/>
      <c r="Z192" s="751"/>
      <c r="AA192" s="751"/>
      <c r="AB192" s="751"/>
      <c r="AC192" s="751"/>
      <c r="AD192" s="751"/>
      <c r="AE192" s="751"/>
    </row>
    <row r="193" spans="1:31" s="750" customFormat="1" ht="12" customHeight="1">
      <c r="A193" s="741">
        <v>2</v>
      </c>
      <c r="B193" s="767" t="s">
        <v>491</v>
      </c>
      <c r="C193" s="766">
        <v>161256</v>
      </c>
      <c r="D193" s="766">
        <v>30682</v>
      </c>
      <c r="E193" s="766">
        <v>2944</v>
      </c>
      <c r="F193" s="766">
        <v>96365</v>
      </c>
      <c r="G193" s="766">
        <v>8057</v>
      </c>
      <c r="H193" s="766">
        <v>18430</v>
      </c>
      <c r="I193" s="317">
        <v>4778</v>
      </c>
      <c r="J193" s="751"/>
      <c r="K193" s="751"/>
      <c r="L193" s="751"/>
      <c r="M193" s="751"/>
      <c r="N193" s="751"/>
      <c r="O193" s="751"/>
      <c r="P193" s="751"/>
      <c r="Q193" s="751"/>
      <c r="R193" s="751"/>
      <c r="S193" s="751"/>
      <c r="T193" s="751"/>
      <c r="U193" s="751"/>
      <c r="V193" s="751"/>
      <c r="W193" s="751"/>
      <c r="X193" s="751"/>
      <c r="Y193" s="751"/>
      <c r="Z193" s="751"/>
      <c r="AA193" s="751"/>
      <c r="AB193" s="751"/>
      <c r="AC193" s="751"/>
      <c r="AD193" s="751"/>
      <c r="AE193" s="751"/>
    </row>
    <row r="194" spans="1:31" s="750" customFormat="1" ht="15.95" customHeight="1">
      <c r="A194" s="741" t="s">
        <v>378</v>
      </c>
      <c r="B194" s="209" t="s">
        <v>216</v>
      </c>
      <c r="C194" s="744" t="s">
        <v>493</v>
      </c>
      <c r="D194" s="744" t="s">
        <v>493</v>
      </c>
      <c r="E194" s="744" t="s">
        <v>493</v>
      </c>
      <c r="F194" s="744" t="s">
        <v>493</v>
      </c>
      <c r="G194" s="744" t="s">
        <v>493</v>
      </c>
      <c r="H194" s="744" t="s">
        <v>493</v>
      </c>
      <c r="I194" s="743" t="s">
        <v>493</v>
      </c>
      <c r="J194" s="751"/>
      <c r="K194" s="751"/>
      <c r="L194" s="751"/>
      <c r="M194" s="751"/>
      <c r="N194" s="751"/>
      <c r="O194" s="751"/>
      <c r="P194" s="751"/>
      <c r="Q194" s="751"/>
      <c r="R194" s="751"/>
      <c r="S194" s="751"/>
      <c r="T194" s="751"/>
      <c r="U194" s="751"/>
      <c r="V194" s="751"/>
      <c r="W194" s="751"/>
      <c r="X194" s="751"/>
      <c r="Y194" s="751"/>
      <c r="Z194" s="751"/>
      <c r="AA194" s="751"/>
      <c r="AB194" s="751"/>
      <c r="AC194" s="751"/>
      <c r="AD194" s="751"/>
      <c r="AE194" s="751"/>
    </row>
    <row r="195" spans="1:31" s="731" customFormat="1" ht="12" customHeight="1">
      <c r="A195" s="746">
        <v>2</v>
      </c>
      <c r="B195" s="749" t="s">
        <v>492</v>
      </c>
      <c r="C195" s="748">
        <v>36856</v>
      </c>
      <c r="D195" s="748">
        <v>9949</v>
      </c>
      <c r="E195" s="748">
        <v>966</v>
      </c>
      <c r="F195" s="748">
        <v>17814</v>
      </c>
      <c r="G195" s="748">
        <v>1294</v>
      </c>
      <c r="H195" s="748">
        <v>5506</v>
      </c>
      <c r="I195" s="747">
        <v>1327</v>
      </c>
      <c r="J195" s="742"/>
      <c r="K195" s="742"/>
      <c r="L195" s="742"/>
      <c r="M195" s="742"/>
      <c r="N195" s="742"/>
      <c r="O195" s="742"/>
      <c r="P195" s="742"/>
      <c r="Q195" s="742"/>
      <c r="R195" s="742"/>
      <c r="S195" s="742"/>
      <c r="T195" s="742"/>
      <c r="U195" s="742"/>
      <c r="V195" s="742"/>
      <c r="W195" s="742"/>
      <c r="X195" s="742"/>
      <c r="Y195" s="742"/>
      <c r="Z195" s="742"/>
      <c r="AA195" s="742"/>
      <c r="AB195" s="742"/>
      <c r="AC195" s="742"/>
      <c r="AD195" s="742"/>
      <c r="AE195" s="742"/>
    </row>
    <row r="196" spans="1:31" s="731" customFormat="1" ht="12" customHeight="1">
      <c r="A196" s="746">
        <v>2</v>
      </c>
      <c r="B196" s="745" t="s">
        <v>491</v>
      </c>
      <c r="C196" s="744">
        <v>107121</v>
      </c>
      <c r="D196" s="744">
        <v>19898</v>
      </c>
      <c r="E196" s="744">
        <v>1932</v>
      </c>
      <c r="F196" s="744">
        <v>64574</v>
      </c>
      <c r="G196" s="744">
        <v>4958</v>
      </c>
      <c r="H196" s="744">
        <v>12684</v>
      </c>
      <c r="I196" s="743">
        <v>3075</v>
      </c>
      <c r="J196" s="742"/>
      <c r="K196" s="742"/>
      <c r="L196" s="742"/>
      <c r="M196" s="742"/>
      <c r="N196" s="742"/>
      <c r="O196" s="742"/>
      <c r="P196" s="742"/>
      <c r="Q196" s="742"/>
      <c r="R196" s="742"/>
      <c r="S196" s="742"/>
      <c r="T196" s="742"/>
      <c r="U196" s="742"/>
      <c r="V196" s="742"/>
      <c r="W196" s="742"/>
      <c r="X196" s="742"/>
      <c r="Y196" s="742"/>
      <c r="Z196" s="742"/>
      <c r="AA196" s="742"/>
      <c r="AB196" s="742"/>
      <c r="AC196" s="742"/>
      <c r="AD196" s="742"/>
      <c r="AE196" s="742"/>
    </row>
    <row r="197" spans="1:31" s="750" customFormat="1" ht="15.95" customHeight="1">
      <c r="A197" s="741" t="s">
        <v>378</v>
      </c>
      <c r="B197" s="217" t="s">
        <v>3</v>
      </c>
      <c r="C197" s="748" t="s">
        <v>493</v>
      </c>
      <c r="D197" s="748" t="s">
        <v>493</v>
      </c>
      <c r="E197" s="748" t="s">
        <v>493</v>
      </c>
      <c r="F197" s="748" t="s">
        <v>493</v>
      </c>
      <c r="G197" s="748" t="s">
        <v>493</v>
      </c>
      <c r="H197" s="748" t="s">
        <v>493</v>
      </c>
      <c r="I197" s="747" t="s">
        <v>493</v>
      </c>
      <c r="J197" s="751"/>
      <c r="K197" s="751"/>
      <c r="L197" s="751"/>
      <c r="M197" s="751"/>
      <c r="N197" s="751"/>
      <c r="O197" s="751"/>
      <c r="P197" s="751"/>
      <c r="Q197" s="751"/>
      <c r="R197" s="751"/>
      <c r="S197" s="751"/>
      <c r="T197" s="751"/>
      <c r="U197" s="751"/>
      <c r="V197" s="751"/>
      <c r="W197" s="751"/>
      <c r="X197" s="751"/>
      <c r="Y197" s="751"/>
      <c r="Z197" s="751"/>
      <c r="AA197" s="751"/>
      <c r="AB197" s="751"/>
      <c r="AC197" s="751"/>
      <c r="AD197" s="751"/>
      <c r="AE197" s="751"/>
    </row>
    <row r="198" spans="1:31" s="731" customFormat="1" ht="12" customHeight="1">
      <c r="A198" s="746">
        <v>2</v>
      </c>
      <c r="B198" s="745" t="s">
        <v>492</v>
      </c>
      <c r="C198" s="744">
        <v>4886</v>
      </c>
      <c r="D198" s="744">
        <v>1487</v>
      </c>
      <c r="E198" s="744">
        <v>138</v>
      </c>
      <c r="F198" s="744">
        <v>2279</v>
      </c>
      <c r="G198" s="744">
        <v>184</v>
      </c>
      <c r="H198" s="744">
        <v>611</v>
      </c>
      <c r="I198" s="743">
        <v>187</v>
      </c>
      <c r="J198" s="742"/>
      <c r="K198" s="742"/>
      <c r="L198" s="742"/>
      <c r="M198" s="742"/>
      <c r="N198" s="742"/>
      <c r="O198" s="742"/>
      <c r="P198" s="742"/>
      <c r="Q198" s="742"/>
      <c r="R198" s="742"/>
      <c r="S198" s="742"/>
      <c r="T198" s="742"/>
      <c r="U198" s="742"/>
      <c r="V198" s="742"/>
      <c r="W198" s="742"/>
      <c r="X198" s="742"/>
      <c r="Y198" s="742"/>
      <c r="Z198" s="742"/>
      <c r="AA198" s="742"/>
      <c r="AB198" s="742"/>
      <c r="AC198" s="742"/>
      <c r="AD198" s="742"/>
      <c r="AE198" s="742"/>
    </row>
    <row r="199" spans="1:31" s="731" customFormat="1" ht="12" customHeight="1">
      <c r="A199" s="746">
        <v>2</v>
      </c>
      <c r="B199" s="749" t="s">
        <v>491</v>
      </c>
      <c r="C199" s="748">
        <v>14272</v>
      </c>
      <c r="D199" s="748">
        <v>2974</v>
      </c>
      <c r="E199" s="748">
        <v>276</v>
      </c>
      <c r="F199" s="748">
        <v>8450</v>
      </c>
      <c r="G199" s="748">
        <v>742</v>
      </c>
      <c r="H199" s="748">
        <v>1400</v>
      </c>
      <c r="I199" s="747">
        <v>430</v>
      </c>
      <c r="J199" s="742"/>
      <c r="K199" s="742"/>
      <c r="L199" s="742"/>
      <c r="M199" s="742"/>
      <c r="N199" s="742"/>
      <c r="O199" s="742"/>
      <c r="P199" s="742"/>
      <c r="Q199" s="742"/>
      <c r="R199" s="742"/>
      <c r="S199" s="742"/>
      <c r="T199" s="742"/>
      <c r="U199" s="742"/>
      <c r="V199" s="742"/>
      <c r="W199" s="742"/>
      <c r="X199" s="742"/>
      <c r="Y199" s="742"/>
      <c r="Z199" s="742"/>
      <c r="AA199" s="742"/>
      <c r="AB199" s="742"/>
      <c r="AC199" s="742"/>
      <c r="AD199" s="742"/>
      <c r="AE199" s="742"/>
    </row>
    <row r="200" spans="1:31" s="750" customFormat="1" ht="14.1" customHeight="1">
      <c r="A200" s="741" t="s">
        <v>378</v>
      </c>
      <c r="B200" s="209" t="s">
        <v>4</v>
      </c>
      <c r="C200" s="744" t="s">
        <v>493</v>
      </c>
      <c r="D200" s="744" t="s">
        <v>493</v>
      </c>
      <c r="E200" s="744" t="s">
        <v>493</v>
      </c>
      <c r="F200" s="744" t="s">
        <v>493</v>
      </c>
      <c r="G200" s="744" t="s">
        <v>493</v>
      </c>
      <c r="H200" s="744" t="s">
        <v>493</v>
      </c>
      <c r="I200" s="743" t="s">
        <v>493</v>
      </c>
      <c r="J200" s="751"/>
      <c r="K200" s="751"/>
      <c r="L200" s="751"/>
      <c r="M200" s="751"/>
      <c r="N200" s="751"/>
      <c r="O200" s="751"/>
      <c r="P200" s="751"/>
      <c r="Q200" s="751"/>
      <c r="R200" s="751"/>
      <c r="S200" s="751"/>
      <c r="T200" s="751"/>
      <c r="U200" s="751"/>
      <c r="V200" s="751"/>
      <c r="W200" s="751"/>
      <c r="X200" s="751"/>
      <c r="Y200" s="751"/>
      <c r="Z200" s="751"/>
      <c r="AA200" s="751"/>
      <c r="AB200" s="751"/>
      <c r="AC200" s="751"/>
      <c r="AD200" s="751"/>
      <c r="AE200" s="751"/>
    </row>
    <row r="201" spans="1:31" s="731" customFormat="1" ht="12" customHeight="1">
      <c r="A201" s="746">
        <v>2</v>
      </c>
      <c r="B201" s="749" t="s">
        <v>492</v>
      </c>
      <c r="C201" s="748">
        <v>2904</v>
      </c>
      <c r="D201" s="748">
        <v>821</v>
      </c>
      <c r="E201" s="748">
        <v>70</v>
      </c>
      <c r="F201" s="748">
        <v>1381</v>
      </c>
      <c r="G201" s="748">
        <v>119</v>
      </c>
      <c r="H201" s="748">
        <v>393</v>
      </c>
      <c r="I201" s="747">
        <v>120</v>
      </c>
      <c r="J201" s="742"/>
      <c r="K201" s="742"/>
      <c r="L201" s="742"/>
      <c r="M201" s="742"/>
      <c r="N201" s="742"/>
      <c r="O201" s="742"/>
      <c r="P201" s="742"/>
      <c r="Q201" s="742"/>
      <c r="R201" s="742"/>
      <c r="S201" s="742"/>
      <c r="T201" s="742"/>
      <c r="U201" s="742"/>
      <c r="V201" s="742"/>
      <c r="W201" s="742"/>
      <c r="X201" s="742"/>
      <c r="Y201" s="742"/>
      <c r="Z201" s="742"/>
      <c r="AA201" s="742"/>
      <c r="AB201" s="742"/>
      <c r="AC201" s="742"/>
      <c r="AD201" s="742"/>
      <c r="AE201" s="742"/>
    </row>
    <row r="202" spans="1:31" s="731" customFormat="1" ht="12" customHeight="1">
      <c r="A202" s="746">
        <v>2</v>
      </c>
      <c r="B202" s="745" t="s">
        <v>491</v>
      </c>
      <c r="C202" s="744">
        <v>8590</v>
      </c>
      <c r="D202" s="744">
        <v>1642</v>
      </c>
      <c r="E202" s="744">
        <v>140</v>
      </c>
      <c r="F202" s="744">
        <v>5099</v>
      </c>
      <c r="G202" s="744">
        <v>510</v>
      </c>
      <c r="H202" s="744">
        <v>914</v>
      </c>
      <c r="I202" s="743">
        <v>285</v>
      </c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742"/>
      <c r="V202" s="742"/>
      <c r="W202" s="742"/>
      <c r="X202" s="742"/>
      <c r="Y202" s="742"/>
      <c r="Z202" s="742"/>
      <c r="AA202" s="742"/>
      <c r="AB202" s="742"/>
      <c r="AC202" s="742"/>
      <c r="AD202" s="742"/>
      <c r="AE202" s="742"/>
    </row>
    <row r="203" spans="1:31" s="750" customFormat="1" ht="14.1" customHeight="1">
      <c r="A203" s="741" t="s">
        <v>378</v>
      </c>
      <c r="B203" s="207" t="s">
        <v>5</v>
      </c>
      <c r="C203" s="748" t="s">
        <v>493</v>
      </c>
      <c r="D203" s="748" t="s">
        <v>493</v>
      </c>
      <c r="E203" s="748" t="s">
        <v>493</v>
      </c>
      <c r="F203" s="748" t="s">
        <v>493</v>
      </c>
      <c r="G203" s="748" t="s">
        <v>493</v>
      </c>
      <c r="H203" s="748" t="s">
        <v>493</v>
      </c>
      <c r="I203" s="747" t="s">
        <v>493</v>
      </c>
      <c r="J203" s="751"/>
      <c r="K203" s="751"/>
      <c r="L203" s="751"/>
      <c r="M203" s="751"/>
      <c r="N203" s="751"/>
      <c r="O203" s="751"/>
      <c r="P203" s="751"/>
      <c r="Q203" s="751"/>
      <c r="R203" s="751"/>
      <c r="S203" s="751"/>
      <c r="T203" s="751"/>
      <c r="U203" s="751"/>
      <c r="V203" s="751"/>
      <c r="W203" s="751"/>
      <c r="X203" s="751"/>
      <c r="Y203" s="751"/>
      <c r="Z203" s="751"/>
      <c r="AA203" s="751"/>
      <c r="AB203" s="751"/>
      <c r="AC203" s="751"/>
      <c r="AD203" s="751"/>
      <c r="AE203" s="751"/>
    </row>
    <row r="204" spans="1:31" s="731" customFormat="1" ht="12" customHeight="1">
      <c r="A204" s="746">
        <v>2</v>
      </c>
      <c r="B204" s="745" t="s">
        <v>492</v>
      </c>
      <c r="C204" s="744">
        <v>6915</v>
      </c>
      <c r="D204" s="744">
        <v>1917</v>
      </c>
      <c r="E204" s="744">
        <v>203</v>
      </c>
      <c r="F204" s="744">
        <v>3202</v>
      </c>
      <c r="G204" s="744">
        <v>310</v>
      </c>
      <c r="H204" s="744">
        <v>1005</v>
      </c>
      <c r="I204" s="743">
        <v>278</v>
      </c>
      <c r="J204" s="742"/>
      <c r="K204" s="742"/>
      <c r="L204" s="742"/>
      <c r="M204" s="742"/>
      <c r="N204" s="742"/>
      <c r="O204" s="742"/>
      <c r="P204" s="742"/>
      <c r="Q204" s="742"/>
      <c r="R204" s="742"/>
      <c r="S204" s="742"/>
      <c r="T204" s="742"/>
      <c r="U204" s="742"/>
      <c r="V204" s="742"/>
      <c r="W204" s="742"/>
      <c r="X204" s="742"/>
      <c r="Y204" s="742"/>
      <c r="Z204" s="742"/>
      <c r="AA204" s="742"/>
      <c r="AB204" s="742"/>
      <c r="AC204" s="742"/>
      <c r="AD204" s="742"/>
      <c r="AE204" s="742"/>
    </row>
    <row r="205" spans="1:31" s="731" customFormat="1" ht="12" customHeight="1">
      <c r="A205" s="746">
        <v>2</v>
      </c>
      <c r="B205" s="749" t="s">
        <v>491</v>
      </c>
      <c r="C205" s="748">
        <v>20188</v>
      </c>
      <c r="D205" s="748">
        <v>3834</v>
      </c>
      <c r="E205" s="748">
        <v>406</v>
      </c>
      <c r="F205" s="748">
        <v>11802</v>
      </c>
      <c r="G205" s="748">
        <v>1195</v>
      </c>
      <c r="H205" s="748">
        <v>2290</v>
      </c>
      <c r="I205" s="747">
        <v>661</v>
      </c>
      <c r="J205" s="742"/>
      <c r="K205" s="742"/>
      <c r="L205" s="742"/>
      <c r="M205" s="742"/>
      <c r="N205" s="742"/>
      <c r="O205" s="742"/>
      <c r="P205" s="742"/>
      <c r="Q205" s="742"/>
      <c r="R205" s="742"/>
      <c r="S205" s="742"/>
      <c r="T205" s="742"/>
      <c r="U205" s="742"/>
      <c r="V205" s="742"/>
      <c r="W205" s="742"/>
      <c r="X205" s="742"/>
      <c r="Y205" s="742"/>
      <c r="Z205" s="742"/>
      <c r="AA205" s="742"/>
      <c r="AB205" s="742"/>
      <c r="AC205" s="742"/>
      <c r="AD205" s="742"/>
      <c r="AE205" s="742"/>
    </row>
    <row r="206" spans="1:31" s="750" customFormat="1" ht="14.1" customHeight="1">
      <c r="A206" s="741" t="s">
        <v>378</v>
      </c>
      <c r="B206" s="209" t="s">
        <v>6</v>
      </c>
      <c r="C206" s="744" t="s">
        <v>493</v>
      </c>
      <c r="D206" s="744" t="s">
        <v>493</v>
      </c>
      <c r="E206" s="744" t="s">
        <v>493</v>
      </c>
      <c r="F206" s="744" t="s">
        <v>493</v>
      </c>
      <c r="G206" s="744" t="s">
        <v>493</v>
      </c>
      <c r="H206" s="744" t="s">
        <v>493</v>
      </c>
      <c r="I206" s="743" t="s">
        <v>493</v>
      </c>
      <c r="J206" s="751"/>
      <c r="K206" s="751"/>
      <c r="L206" s="751"/>
      <c r="M206" s="751"/>
      <c r="N206" s="751"/>
      <c r="O206" s="751"/>
      <c r="P206" s="751"/>
      <c r="Q206" s="751"/>
      <c r="R206" s="751"/>
      <c r="S206" s="751"/>
      <c r="T206" s="751"/>
      <c r="U206" s="751"/>
      <c r="V206" s="751"/>
      <c r="W206" s="751"/>
      <c r="X206" s="751"/>
      <c r="Y206" s="751"/>
      <c r="Z206" s="751"/>
      <c r="AA206" s="751"/>
      <c r="AB206" s="751"/>
      <c r="AC206" s="751"/>
      <c r="AD206" s="751"/>
      <c r="AE206" s="751"/>
    </row>
    <row r="207" spans="1:31" s="731" customFormat="1" ht="12" customHeight="1">
      <c r="A207" s="746">
        <v>2</v>
      </c>
      <c r="B207" s="749" t="s">
        <v>492</v>
      </c>
      <c r="C207" s="748">
        <v>3817</v>
      </c>
      <c r="D207" s="748">
        <v>1167</v>
      </c>
      <c r="E207" s="748">
        <v>95</v>
      </c>
      <c r="F207" s="748">
        <v>1752</v>
      </c>
      <c r="G207" s="748">
        <v>170</v>
      </c>
      <c r="H207" s="748">
        <v>496</v>
      </c>
      <c r="I207" s="747">
        <v>137</v>
      </c>
      <c r="J207" s="742"/>
      <c r="K207" s="742"/>
      <c r="L207" s="742"/>
      <c r="M207" s="742"/>
      <c r="N207" s="742"/>
      <c r="O207" s="742"/>
      <c r="P207" s="742"/>
      <c r="Q207" s="742"/>
      <c r="R207" s="742"/>
      <c r="S207" s="742"/>
      <c r="T207" s="742"/>
      <c r="U207" s="742"/>
      <c r="V207" s="742"/>
      <c r="W207" s="742"/>
      <c r="X207" s="742"/>
      <c r="Y207" s="742"/>
      <c r="Z207" s="742"/>
      <c r="AA207" s="742"/>
      <c r="AB207" s="742"/>
      <c r="AC207" s="742"/>
      <c r="AD207" s="742"/>
      <c r="AE207" s="742"/>
    </row>
    <row r="208" spans="1:31" s="731" customFormat="1" ht="12" customHeight="1">
      <c r="A208" s="746">
        <v>2</v>
      </c>
      <c r="B208" s="745" t="s">
        <v>491</v>
      </c>
      <c r="C208" s="744">
        <v>11085</v>
      </c>
      <c r="D208" s="744">
        <v>2334</v>
      </c>
      <c r="E208" s="744">
        <v>190</v>
      </c>
      <c r="F208" s="744">
        <v>6440</v>
      </c>
      <c r="G208" s="744">
        <v>652</v>
      </c>
      <c r="H208" s="744">
        <v>1142</v>
      </c>
      <c r="I208" s="743">
        <v>327</v>
      </c>
      <c r="J208" s="742"/>
      <c r="K208" s="742"/>
      <c r="L208" s="742"/>
      <c r="M208" s="742"/>
      <c r="N208" s="742"/>
      <c r="O208" s="742"/>
      <c r="P208" s="742"/>
      <c r="Q208" s="742"/>
      <c r="R208" s="742"/>
      <c r="S208" s="742"/>
      <c r="T208" s="742"/>
      <c r="U208" s="742"/>
      <c r="V208" s="742"/>
      <c r="W208" s="742"/>
      <c r="X208" s="742"/>
      <c r="Y208" s="742"/>
      <c r="Z208" s="742"/>
      <c r="AA208" s="742"/>
      <c r="AB208" s="742"/>
      <c r="AC208" s="742"/>
      <c r="AD208" s="742"/>
      <c r="AE208" s="742"/>
    </row>
    <row r="209" spans="1:31" s="750" customFormat="1" ht="15" customHeight="1">
      <c r="A209" s="741" t="s">
        <v>380</v>
      </c>
      <c r="B209" s="215" t="s">
        <v>133</v>
      </c>
      <c r="C209" s="766" t="s">
        <v>493</v>
      </c>
      <c r="D209" s="766" t="s">
        <v>493</v>
      </c>
      <c r="E209" s="766" t="s">
        <v>493</v>
      </c>
      <c r="F209" s="766" t="s">
        <v>493</v>
      </c>
      <c r="G209" s="766" t="s">
        <v>493</v>
      </c>
      <c r="H209" s="766" t="s">
        <v>493</v>
      </c>
      <c r="I209" s="317" t="s">
        <v>493</v>
      </c>
      <c r="J209" s="751"/>
      <c r="K209" s="751"/>
      <c r="L209" s="751"/>
      <c r="M209" s="751"/>
      <c r="N209" s="751"/>
      <c r="O209" s="751"/>
      <c r="P209" s="751"/>
      <c r="Q209" s="751"/>
      <c r="R209" s="751"/>
      <c r="S209" s="751"/>
      <c r="T209" s="751"/>
      <c r="U209" s="751"/>
      <c r="V209" s="751"/>
      <c r="W209" s="751"/>
      <c r="X209" s="751"/>
      <c r="Y209" s="751"/>
      <c r="Z209" s="751"/>
      <c r="AA209" s="751"/>
      <c r="AB209" s="751"/>
      <c r="AC209" s="751"/>
      <c r="AD209" s="751"/>
      <c r="AE209" s="751"/>
    </row>
    <row r="210" spans="1:31" s="750" customFormat="1" ht="12" customHeight="1">
      <c r="A210" s="741">
        <v>2</v>
      </c>
      <c r="B210" s="765" t="s">
        <v>492</v>
      </c>
      <c r="C210" s="764">
        <v>93140</v>
      </c>
      <c r="D210" s="764">
        <v>25057</v>
      </c>
      <c r="E210" s="764">
        <v>2008</v>
      </c>
      <c r="F210" s="764">
        <v>46793</v>
      </c>
      <c r="G210" s="764">
        <v>3001</v>
      </c>
      <c r="H210" s="764">
        <v>12859</v>
      </c>
      <c r="I210" s="313">
        <v>3422</v>
      </c>
      <c r="J210" s="751"/>
      <c r="K210" s="751"/>
      <c r="L210" s="751"/>
      <c r="M210" s="751"/>
      <c r="N210" s="751"/>
      <c r="O210" s="751"/>
      <c r="P210" s="751"/>
      <c r="Q210" s="751"/>
      <c r="R210" s="751"/>
      <c r="S210" s="751"/>
      <c r="T210" s="751"/>
      <c r="U210" s="751"/>
      <c r="V210" s="751"/>
      <c r="W210" s="751"/>
      <c r="X210" s="751"/>
      <c r="Y210" s="751"/>
      <c r="Z210" s="751"/>
      <c r="AA210" s="751"/>
      <c r="AB210" s="751"/>
      <c r="AC210" s="751"/>
      <c r="AD210" s="751"/>
      <c r="AE210" s="751"/>
    </row>
    <row r="211" spans="1:31" s="750" customFormat="1" ht="12" customHeight="1">
      <c r="A211" s="741">
        <v>2</v>
      </c>
      <c r="B211" s="767" t="s">
        <v>491</v>
      </c>
      <c r="C211" s="766">
        <v>273650</v>
      </c>
      <c r="D211" s="766">
        <v>50114</v>
      </c>
      <c r="E211" s="766">
        <v>4016</v>
      </c>
      <c r="F211" s="766">
        <v>170781</v>
      </c>
      <c r="G211" s="766">
        <v>11169</v>
      </c>
      <c r="H211" s="766">
        <v>29596</v>
      </c>
      <c r="I211" s="317">
        <v>7974</v>
      </c>
      <c r="J211" s="751"/>
      <c r="K211" s="751"/>
      <c r="L211" s="751"/>
      <c r="M211" s="751"/>
      <c r="N211" s="751"/>
      <c r="O211" s="751"/>
      <c r="P211" s="751"/>
      <c r="Q211" s="751"/>
      <c r="R211" s="751"/>
      <c r="S211" s="751"/>
      <c r="T211" s="751"/>
      <c r="U211" s="751"/>
      <c r="V211" s="751"/>
      <c r="W211" s="751"/>
      <c r="X211" s="751"/>
      <c r="Y211" s="751"/>
      <c r="Z211" s="751"/>
      <c r="AA211" s="751"/>
      <c r="AB211" s="751"/>
      <c r="AC211" s="751"/>
      <c r="AD211" s="751"/>
      <c r="AE211" s="751"/>
    </row>
    <row r="212" spans="1:31" s="761" customFormat="1" ht="14.1" customHeight="1">
      <c r="A212" s="763" t="s">
        <v>378</v>
      </c>
      <c r="B212" s="212" t="s">
        <v>217</v>
      </c>
      <c r="C212" s="759" t="s">
        <v>493</v>
      </c>
      <c r="D212" s="759" t="s">
        <v>493</v>
      </c>
      <c r="E212" s="759" t="s">
        <v>493</v>
      </c>
      <c r="F212" s="759" t="s">
        <v>493</v>
      </c>
      <c r="G212" s="759" t="s">
        <v>493</v>
      </c>
      <c r="H212" s="759" t="s">
        <v>493</v>
      </c>
      <c r="I212" s="758" t="s">
        <v>493</v>
      </c>
      <c r="J212" s="762"/>
      <c r="K212" s="762"/>
      <c r="L212" s="762"/>
      <c r="M212" s="762"/>
      <c r="N212" s="762"/>
      <c r="O212" s="762"/>
      <c r="P212" s="762"/>
      <c r="Q212" s="762"/>
      <c r="R212" s="762"/>
      <c r="S212" s="762"/>
      <c r="T212" s="762"/>
      <c r="U212" s="762"/>
      <c r="V212" s="762"/>
      <c r="W212" s="762"/>
      <c r="X212" s="762"/>
      <c r="Y212" s="762"/>
      <c r="Z212" s="762"/>
      <c r="AA212" s="762"/>
      <c r="AB212" s="762"/>
      <c r="AC212" s="762"/>
      <c r="AD212" s="762"/>
      <c r="AE212" s="762"/>
    </row>
    <row r="213" spans="1:31" s="752" customFormat="1" ht="12" customHeight="1">
      <c r="A213" s="757">
        <v>2</v>
      </c>
      <c r="B213" s="756" t="s">
        <v>492</v>
      </c>
      <c r="C213" s="755">
        <v>23956</v>
      </c>
      <c r="D213" s="755">
        <v>6681</v>
      </c>
      <c r="E213" s="755">
        <v>508</v>
      </c>
      <c r="F213" s="755">
        <v>11728</v>
      </c>
      <c r="G213" s="755">
        <v>719</v>
      </c>
      <c r="H213" s="755">
        <v>3440</v>
      </c>
      <c r="I213" s="754">
        <v>880</v>
      </c>
      <c r="J213" s="753"/>
      <c r="K213" s="753"/>
      <c r="L213" s="753"/>
      <c r="M213" s="753"/>
      <c r="N213" s="753"/>
      <c r="O213" s="753"/>
      <c r="P213" s="753"/>
      <c r="Q213" s="753"/>
      <c r="R213" s="753"/>
      <c r="S213" s="753"/>
      <c r="T213" s="753"/>
      <c r="U213" s="753"/>
      <c r="V213" s="753"/>
      <c r="W213" s="753"/>
      <c r="X213" s="753"/>
      <c r="Y213" s="753"/>
      <c r="Z213" s="753"/>
      <c r="AA213" s="753"/>
      <c r="AB213" s="753"/>
      <c r="AC213" s="753"/>
      <c r="AD213" s="753"/>
      <c r="AE213" s="753"/>
    </row>
    <row r="214" spans="1:31" s="752" customFormat="1" ht="12" customHeight="1">
      <c r="A214" s="757">
        <v>2</v>
      </c>
      <c r="B214" s="760" t="s">
        <v>491</v>
      </c>
      <c r="C214" s="759">
        <v>69689</v>
      </c>
      <c r="D214" s="759">
        <v>13362</v>
      </c>
      <c r="E214" s="759">
        <v>1016</v>
      </c>
      <c r="F214" s="759">
        <v>42674</v>
      </c>
      <c r="G214" s="759">
        <v>2726</v>
      </c>
      <c r="H214" s="759">
        <v>7869</v>
      </c>
      <c r="I214" s="758">
        <v>2042</v>
      </c>
      <c r="J214" s="753"/>
      <c r="K214" s="753"/>
      <c r="L214" s="753"/>
      <c r="M214" s="753"/>
      <c r="N214" s="753"/>
      <c r="O214" s="753"/>
      <c r="P214" s="753"/>
      <c r="Q214" s="753"/>
      <c r="R214" s="753"/>
      <c r="S214" s="753"/>
      <c r="T214" s="753"/>
      <c r="U214" s="753"/>
      <c r="V214" s="753"/>
      <c r="W214" s="753"/>
      <c r="X214" s="753"/>
      <c r="Y214" s="753"/>
      <c r="Z214" s="753"/>
      <c r="AA214" s="753"/>
      <c r="AB214" s="753"/>
      <c r="AC214" s="753"/>
      <c r="AD214" s="753"/>
      <c r="AE214" s="753"/>
    </row>
    <row r="215" spans="1:31" s="750" customFormat="1" ht="14.1" customHeight="1">
      <c r="A215" s="741" t="s">
        <v>378</v>
      </c>
      <c r="B215" s="207" t="s">
        <v>34</v>
      </c>
      <c r="C215" s="748" t="s">
        <v>493</v>
      </c>
      <c r="D215" s="748" t="s">
        <v>493</v>
      </c>
      <c r="E215" s="748" t="s">
        <v>493</v>
      </c>
      <c r="F215" s="748" t="s">
        <v>493</v>
      </c>
      <c r="G215" s="748" t="s">
        <v>493</v>
      </c>
      <c r="H215" s="748" t="s">
        <v>493</v>
      </c>
      <c r="I215" s="747" t="s">
        <v>493</v>
      </c>
      <c r="J215" s="751"/>
      <c r="K215" s="751"/>
      <c r="L215" s="751"/>
      <c r="M215" s="751"/>
      <c r="N215" s="751"/>
      <c r="O215" s="751"/>
      <c r="P215" s="751"/>
      <c r="Q215" s="751"/>
      <c r="R215" s="751"/>
      <c r="S215" s="751"/>
      <c r="T215" s="751"/>
      <c r="U215" s="751"/>
      <c r="V215" s="751"/>
      <c r="W215" s="751"/>
      <c r="X215" s="751"/>
      <c r="Y215" s="751"/>
      <c r="Z215" s="751"/>
      <c r="AA215" s="751"/>
      <c r="AB215" s="751"/>
      <c r="AC215" s="751"/>
      <c r="AD215" s="751"/>
      <c r="AE215" s="751"/>
    </row>
    <row r="216" spans="1:31" s="731" customFormat="1" ht="12" customHeight="1">
      <c r="A216" s="746">
        <v>2</v>
      </c>
      <c r="B216" s="745" t="s">
        <v>492</v>
      </c>
      <c r="C216" s="744">
        <v>14133</v>
      </c>
      <c r="D216" s="744">
        <v>3598</v>
      </c>
      <c r="E216" s="744">
        <v>310</v>
      </c>
      <c r="F216" s="744">
        <v>7138</v>
      </c>
      <c r="G216" s="744">
        <v>499</v>
      </c>
      <c r="H216" s="744">
        <v>2021</v>
      </c>
      <c r="I216" s="743">
        <v>567</v>
      </c>
      <c r="J216" s="742"/>
      <c r="K216" s="742"/>
      <c r="L216" s="742"/>
      <c r="M216" s="742"/>
      <c r="N216" s="742"/>
      <c r="O216" s="742"/>
      <c r="P216" s="742"/>
      <c r="Q216" s="742"/>
      <c r="R216" s="742"/>
      <c r="S216" s="742"/>
      <c r="T216" s="742"/>
      <c r="U216" s="742"/>
      <c r="V216" s="742"/>
      <c r="W216" s="742"/>
      <c r="X216" s="742"/>
      <c r="Y216" s="742"/>
      <c r="Z216" s="742"/>
      <c r="AA216" s="742"/>
      <c r="AB216" s="742"/>
      <c r="AC216" s="742"/>
      <c r="AD216" s="742"/>
      <c r="AE216" s="742"/>
    </row>
    <row r="217" spans="1:31" s="731" customFormat="1" ht="12" customHeight="1">
      <c r="A217" s="746">
        <v>2</v>
      </c>
      <c r="B217" s="749" t="s">
        <v>491</v>
      </c>
      <c r="C217" s="748">
        <v>41740</v>
      </c>
      <c r="D217" s="748">
        <v>7196</v>
      </c>
      <c r="E217" s="748">
        <v>620</v>
      </c>
      <c r="F217" s="748">
        <v>26126</v>
      </c>
      <c r="G217" s="748">
        <v>1794</v>
      </c>
      <c r="H217" s="748">
        <v>4690</v>
      </c>
      <c r="I217" s="747">
        <v>1314</v>
      </c>
      <c r="J217" s="742"/>
      <c r="K217" s="742"/>
      <c r="L217" s="742"/>
      <c r="M217" s="742"/>
      <c r="N217" s="742"/>
      <c r="O217" s="742"/>
      <c r="P217" s="742"/>
      <c r="Q217" s="742"/>
      <c r="R217" s="742"/>
      <c r="S217" s="742"/>
      <c r="T217" s="742"/>
      <c r="U217" s="742"/>
      <c r="V217" s="742"/>
      <c r="W217" s="742"/>
      <c r="X217" s="742"/>
      <c r="Y217" s="742"/>
      <c r="Z217" s="742"/>
      <c r="AA217" s="742"/>
      <c r="AB217" s="742"/>
      <c r="AC217" s="742"/>
      <c r="AD217" s="742"/>
      <c r="AE217" s="742"/>
    </row>
    <row r="218" spans="1:31" s="750" customFormat="1" ht="14.1" customHeight="1">
      <c r="A218" s="741" t="s">
        <v>378</v>
      </c>
      <c r="B218" s="209" t="s">
        <v>35</v>
      </c>
      <c r="C218" s="744" t="s">
        <v>493</v>
      </c>
      <c r="D218" s="744" t="s">
        <v>493</v>
      </c>
      <c r="E218" s="744" t="s">
        <v>493</v>
      </c>
      <c r="F218" s="744" t="s">
        <v>493</v>
      </c>
      <c r="G218" s="744" t="s">
        <v>493</v>
      </c>
      <c r="H218" s="744" t="s">
        <v>493</v>
      </c>
      <c r="I218" s="743" t="s">
        <v>493</v>
      </c>
      <c r="J218" s="751"/>
      <c r="K218" s="751"/>
      <c r="L218" s="751"/>
      <c r="M218" s="751"/>
      <c r="N218" s="751"/>
      <c r="O218" s="751"/>
      <c r="P218" s="751"/>
      <c r="Q218" s="751"/>
      <c r="R218" s="751"/>
      <c r="S218" s="751"/>
      <c r="T218" s="751"/>
      <c r="U218" s="751"/>
      <c r="V218" s="751"/>
      <c r="W218" s="751"/>
      <c r="X218" s="751"/>
      <c r="Y218" s="751"/>
      <c r="Z218" s="751"/>
      <c r="AA218" s="751"/>
      <c r="AB218" s="751"/>
      <c r="AC218" s="751"/>
      <c r="AD218" s="751"/>
      <c r="AE218" s="751"/>
    </row>
    <row r="219" spans="1:31" s="731" customFormat="1" ht="12" customHeight="1">
      <c r="A219" s="746">
        <v>2</v>
      </c>
      <c r="B219" s="749" t="s">
        <v>492</v>
      </c>
      <c r="C219" s="748">
        <v>3176</v>
      </c>
      <c r="D219" s="748">
        <v>904</v>
      </c>
      <c r="E219" s="748">
        <v>89</v>
      </c>
      <c r="F219" s="748">
        <v>1464</v>
      </c>
      <c r="G219" s="748">
        <v>119</v>
      </c>
      <c r="H219" s="748">
        <v>478</v>
      </c>
      <c r="I219" s="747">
        <v>122</v>
      </c>
      <c r="J219" s="742"/>
      <c r="K219" s="742"/>
      <c r="L219" s="742"/>
      <c r="M219" s="742"/>
      <c r="N219" s="742"/>
      <c r="O219" s="742"/>
      <c r="P219" s="742"/>
      <c r="Q219" s="742"/>
      <c r="R219" s="742"/>
      <c r="S219" s="742"/>
      <c r="T219" s="742"/>
      <c r="U219" s="742"/>
      <c r="V219" s="742"/>
      <c r="W219" s="742"/>
      <c r="X219" s="742"/>
      <c r="Y219" s="742"/>
      <c r="Z219" s="742"/>
      <c r="AA219" s="742"/>
      <c r="AB219" s="742"/>
      <c r="AC219" s="742"/>
      <c r="AD219" s="742"/>
      <c r="AE219" s="742"/>
    </row>
    <row r="220" spans="1:31" s="731" customFormat="1" ht="12" customHeight="1">
      <c r="A220" s="746">
        <v>2</v>
      </c>
      <c r="B220" s="745" t="s">
        <v>491</v>
      </c>
      <c r="C220" s="744">
        <v>9127</v>
      </c>
      <c r="D220" s="744">
        <v>1808</v>
      </c>
      <c r="E220" s="744">
        <v>178</v>
      </c>
      <c r="F220" s="744">
        <v>5304</v>
      </c>
      <c r="G220" s="744">
        <v>466</v>
      </c>
      <c r="H220" s="744">
        <v>1095</v>
      </c>
      <c r="I220" s="743">
        <v>276</v>
      </c>
      <c r="J220" s="742"/>
      <c r="K220" s="742"/>
      <c r="L220" s="742"/>
      <c r="M220" s="742"/>
      <c r="N220" s="742"/>
      <c r="O220" s="742"/>
      <c r="P220" s="742"/>
      <c r="Q220" s="742"/>
      <c r="R220" s="742"/>
      <c r="S220" s="742"/>
      <c r="T220" s="742"/>
      <c r="U220" s="742"/>
      <c r="V220" s="742"/>
      <c r="W220" s="742"/>
      <c r="X220" s="742"/>
      <c r="Y220" s="742"/>
      <c r="Z220" s="742"/>
      <c r="AA220" s="742"/>
      <c r="AB220" s="742"/>
      <c r="AC220" s="742"/>
      <c r="AD220" s="742"/>
      <c r="AE220" s="742"/>
    </row>
    <row r="221" spans="1:31" s="750" customFormat="1" ht="14.1" customHeight="1">
      <c r="A221" s="741" t="s">
        <v>378</v>
      </c>
      <c r="B221" s="207" t="s">
        <v>36</v>
      </c>
      <c r="C221" s="748" t="s">
        <v>493</v>
      </c>
      <c r="D221" s="748" t="s">
        <v>493</v>
      </c>
      <c r="E221" s="748" t="s">
        <v>493</v>
      </c>
      <c r="F221" s="748" t="s">
        <v>493</v>
      </c>
      <c r="G221" s="748" t="s">
        <v>493</v>
      </c>
      <c r="H221" s="748" t="s">
        <v>493</v>
      </c>
      <c r="I221" s="747" t="s">
        <v>493</v>
      </c>
      <c r="J221" s="751"/>
      <c r="K221" s="751"/>
      <c r="L221" s="751"/>
      <c r="M221" s="751"/>
      <c r="N221" s="751"/>
      <c r="O221" s="751"/>
      <c r="P221" s="751"/>
      <c r="Q221" s="751"/>
      <c r="R221" s="751"/>
      <c r="S221" s="751"/>
      <c r="T221" s="751"/>
      <c r="U221" s="751"/>
      <c r="V221" s="751"/>
      <c r="W221" s="751"/>
      <c r="X221" s="751"/>
      <c r="Y221" s="751"/>
      <c r="Z221" s="751"/>
      <c r="AA221" s="751"/>
      <c r="AB221" s="751"/>
      <c r="AC221" s="751"/>
      <c r="AD221" s="751"/>
      <c r="AE221" s="751"/>
    </row>
    <row r="222" spans="1:31" s="731" customFormat="1" ht="12" customHeight="1">
      <c r="A222" s="746">
        <v>2</v>
      </c>
      <c r="B222" s="745" t="s">
        <v>492</v>
      </c>
      <c r="C222" s="744">
        <v>5827</v>
      </c>
      <c r="D222" s="744">
        <v>1597</v>
      </c>
      <c r="E222" s="744">
        <v>125</v>
      </c>
      <c r="F222" s="744">
        <v>2986</v>
      </c>
      <c r="G222" s="744">
        <v>213</v>
      </c>
      <c r="H222" s="744">
        <v>656</v>
      </c>
      <c r="I222" s="743">
        <v>250</v>
      </c>
      <c r="J222" s="742"/>
      <c r="K222" s="742"/>
      <c r="L222" s="742"/>
      <c r="M222" s="742"/>
      <c r="N222" s="742"/>
      <c r="O222" s="742"/>
      <c r="P222" s="742"/>
      <c r="Q222" s="742"/>
      <c r="R222" s="742"/>
      <c r="S222" s="742"/>
      <c r="T222" s="742"/>
      <c r="U222" s="742"/>
      <c r="V222" s="742"/>
      <c r="W222" s="742"/>
      <c r="X222" s="742"/>
      <c r="Y222" s="742"/>
      <c r="Z222" s="742"/>
      <c r="AA222" s="742"/>
      <c r="AB222" s="742"/>
      <c r="AC222" s="742"/>
      <c r="AD222" s="742"/>
      <c r="AE222" s="742"/>
    </row>
    <row r="223" spans="1:31" s="731" customFormat="1" ht="12" customHeight="1">
      <c r="A223" s="746">
        <v>2</v>
      </c>
      <c r="B223" s="749" t="s">
        <v>491</v>
      </c>
      <c r="C223" s="748">
        <v>17434</v>
      </c>
      <c r="D223" s="748">
        <v>3194</v>
      </c>
      <c r="E223" s="748">
        <v>250</v>
      </c>
      <c r="F223" s="748">
        <v>11089</v>
      </c>
      <c r="G223" s="748">
        <v>793</v>
      </c>
      <c r="H223" s="748">
        <v>1509</v>
      </c>
      <c r="I223" s="747">
        <v>599</v>
      </c>
      <c r="J223" s="742"/>
      <c r="K223" s="742"/>
      <c r="L223" s="742"/>
      <c r="M223" s="742"/>
      <c r="N223" s="742"/>
      <c r="O223" s="742"/>
      <c r="P223" s="742"/>
      <c r="Q223" s="742"/>
      <c r="R223" s="742"/>
      <c r="S223" s="742"/>
      <c r="T223" s="742"/>
      <c r="U223" s="742"/>
      <c r="V223" s="742"/>
      <c r="W223" s="742"/>
      <c r="X223" s="742"/>
      <c r="Y223" s="742"/>
      <c r="Z223" s="742"/>
      <c r="AA223" s="742"/>
      <c r="AB223" s="742"/>
      <c r="AC223" s="742"/>
      <c r="AD223" s="742"/>
      <c r="AE223" s="742"/>
    </row>
    <row r="224" spans="1:31" s="750" customFormat="1" ht="14.1" customHeight="1">
      <c r="A224" s="741" t="s">
        <v>378</v>
      </c>
      <c r="B224" s="209" t="s">
        <v>37</v>
      </c>
      <c r="C224" s="744" t="s">
        <v>493</v>
      </c>
      <c r="D224" s="744" t="s">
        <v>493</v>
      </c>
      <c r="E224" s="744" t="s">
        <v>493</v>
      </c>
      <c r="F224" s="744" t="s">
        <v>493</v>
      </c>
      <c r="G224" s="744" t="s">
        <v>493</v>
      </c>
      <c r="H224" s="744" t="s">
        <v>493</v>
      </c>
      <c r="I224" s="743" t="s">
        <v>493</v>
      </c>
      <c r="J224" s="751"/>
      <c r="K224" s="751"/>
      <c r="L224" s="751"/>
      <c r="M224" s="751"/>
      <c r="N224" s="751"/>
      <c r="O224" s="751"/>
      <c r="P224" s="751"/>
      <c r="Q224" s="751"/>
      <c r="R224" s="751"/>
      <c r="S224" s="751"/>
      <c r="T224" s="751"/>
      <c r="U224" s="751"/>
      <c r="V224" s="751"/>
      <c r="W224" s="751"/>
      <c r="X224" s="751"/>
      <c r="Y224" s="751"/>
      <c r="Z224" s="751"/>
      <c r="AA224" s="751"/>
      <c r="AB224" s="751"/>
      <c r="AC224" s="751"/>
      <c r="AD224" s="751"/>
      <c r="AE224" s="751"/>
    </row>
    <row r="225" spans="1:31" s="731" customFormat="1" ht="12" customHeight="1">
      <c r="A225" s="746">
        <v>2</v>
      </c>
      <c r="B225" s="749" t="s">
        <v>492</v>
      </c>
      <c r="C225" s="748">
        <v>16241</v>
      </c>
      <c r="D225" s="748">
        <v>4415</v>
      </c>
      <c r="E225" s="748">
        <v>378</v>
      </c>
      <c r="F225" s="748">
        <v>8048</v>
      </c>
      <c r="G225" s="748">
        <v>555</v>
      </c>
      <c r="H225" s="748">
        <v>2263</v>
      </c>
      <c r="I225" s="747">
        <v>582</v>
      </c>
      <c r="J225" s="742"/>
      <c r="K225" s="742"/>
      <c r="L225" s="742"/>
      <c r="M225" s="742"/>
      <c r="N225" s="742"/>
      <c r="O225" s="742"/>
      <c r="P225" s="742"/>
      <c r="Q225" s="742"/>
      <c r="R225" s="742"/>
      <c r="S225" s="742"/>
      <c r="T225" s="742"/>
      <c r="U225" s="742"/>
      <c r="V225" s="742"/>
      <c r="W225" s="742"/>
      <c r="X225" s="742"/>
      <c r="Y225" s="742"/>
      <c r="Z225" s="742"/>
      <c r="AA225" s="742"/>
      <c r="AB225" s="742"/>
      <c r="AC225" s="742"/>
      <c r="AD225" s="742"/>
      <c r="AE225" s="742"/>
    </row>
    <row r="226" spans="1:31" s="731" customFormat="1" ht="12" customHeight="1">
      <c r="A226" s="746">
        <v>2</v>
      </c>
      <c r="B226" s="745" t="s">
        <v>491</v>
      </c>
      <c r="C226" s="744">
        <v>47296</v>
      </c>
      <c r="D226" s="744">
        <v>8830</v>
      </c>
      <c r="E226" s="744">
        <v>756</v>
      </c>
      <c r="F226" s="744">
        <v>29067</v>
      </c>
      <c r="G226" s="744">
        <v>2076</v>
      </c>
      <c r="H226" s="744">
        <v>5202</v>
      </c>
      <c r="I226" s="743">
        <v>1365</v>
      </c>
      <c r="J226" s="742"/>
      <c r="K226" s="742"/>
      <c r="L226" s="742"/>
      <c r="M226" s="742"/>
      <c r="N226" s="742"/>
      <c r="O226" s="742"/>
      <c r="P226" s="742"/>
      <c r="Q226" s="742"/>
      <c r="R226" s="742"/>
      <c r="S226" s="742"/>
      <c r="T226" s="742"/>
      <c r="U226" s="742"/>
      <c r="V226" s="742"/>
      <c r="W226" s="742"/>
      <c r="X226" s="742"/>
      <c r="Y226" s="742"/>
      <c r="Z226" s="742"/>
      <c r="AA226" s="742"/>
      <c r="AB226" s="742"/>
      <c r="AC226" s="742"/>
      <c r="AD226" s="742"/>
      <c r="AE226" s="742"/>
    </row>
    <row r="227" spans="1:31" s="750" customFormat="1" ht="14.1" customHeight="1">
      <c r="A227" s="741" t="s">
        <v>378</v>
      </c>
      <c r="B227" s="207" t="s">
        <v>38</v>
      </c>
      <c r="C227" s="748" t="s">
        <v>493</v>
      </c>
      <c r="D227" s="748" t="s">
        <v>493</v>
      </c>
      <c r="E227" s="748" t="s">
        <v>493</v>
      </c>
      <c r="F227" s="748" t="s">
        <v>493</v>
      </c>
      <c r="G227" s="748" t="s">
        <v>493</v>
      </c>
      <c r="H227" s="748" t="s">
        <v>493</v>
      </c>
      <c r="I227" s="747" t="s">
        <v>493</v>
      </c>
      <c r="J227" s="751"/>
      <c r="K227" s="751"/>
      <c r="L227" s="751"/>
      <c r="M227" s="751"/>
      <c r="N227" s="751"/>
      <c r="O227" s="751"/>
      <c r="P227" s="751"/>
      <c r="Q227" s="751"/>
      <c r="R227" s="751"/>
      <c r="S227" s="751"/>
      <c r="T227" s="751"/>
      <c r="U227" s="751"/>
      <c r="V227" s="751"/>
      <c r="W227" s="751"/>
      <c r="X227" s="751"/>
      <c r="Y227" s="751"/>
      <c r="Z227" s="751"/>
      <c r="AA227" s="751"/>
      <c r="AB227" s="751"/>
      <c r="AC227" s="751"/>
      <c r="AD227" s="751"/>
      <c r="AE227" s="751"/>
    </row>
    <row r="228" spans="1:31" s="731" customFormat="1" ht="12" customHeight="1">
      <c r="A228" s="746">
        <v>2</v>
      </c>
      <c r="B228" s="745" t="s">
        <v>492</v>
      </c>
      <c r="C228" s="744">
        <v>19590</v>
      </c>
      <c r="D228" s="744">
        <v>4927</v>
      </c>
      <c r="E228" s="744">
        <v>357</v>
      </c>
      <c r="F228" s="744">
        <v>10415</v>
      </c>
      <c r="G228" s="744">
        <v>578</v>
      </c>
      <c r="H228" s="744">
        <v>2637</v>
      </c>
      <c r="I228" s="743">
        <v>676</v>
      </c>
      <c r="J228" s="742"/>
      <c r="K228" s="742"/>
      <c r="L228" s="742"/>
      <c r="M228" s="742"/>
      <c r="N228" s="742"/>
      <c r="O228" s="742"/>
      <c r="P228" s="742"/>
      <c r="Q228" s="742"/>
      <c r="R228" s="742"/>
      <c r="S228" s="742"/>
      <c r="T228" s="742"/>
      <c r="U228" s="742"/>
      <c r="V228" s="742"/>
      <c r="W228" s="742"/>
      <c r="X228" s="742"/>
      <c r="Y228" s="742"/>
      <c r="Z228" s="742"/>
      <c r="AA228" s="742"/>
      <c r="AB228" s="742"/>
      <c r="AC228" s="742"/>
      <c r="AD228" s="742"/>
      <c r="AE228" s="742"/>
    </row>
    <row r="229" spans="1:31" s="731" customFormat="1" ht="12" customHeight="1">
      <c r="A229" s="746">
        <v>2</v>
      </c>
      <c r="B229" s="749" t="s">
        <v>491</v>
      </c>
      <c r="C229" s="748">
        <v>58785</v>
      </c>
      <c r="D229" s="748">
        <v>9854</v>
      </c>
      <c r="E229" s="748">
        <v>714</v>
      </c>
      <c r="F229" s="748">
        <v>38364</v>
      </c>
      <c r="G229" s="748">
        <v>2121</v>
      </c>
      <c r="H229" s="748">
        <v>6139</v>
      </c>
      <c r="I229" s="747">
        <v>1593</v>
      </c>
      <c r="J229" s="742"/>
      <c r="K229" s="742"/>
      <c r="L229" s="742"/>
      <c r="M229" s="742"/>
      <c r="N229" s="742"/>
      <c r="O229" s="742"/>
      <c r="P229" s="742"/>
      <c r="Q229" s="742"/>
      <c r="R229" s="742"/>
      <c r="S229" s="742"/>
      <c r="T229" s="742"/>
      <c r="U229" s="742"/>
      <c r="V229" s="742"/>
      <c r="W229" s="742"/>
      <c r="X229" s="742"/>
      <c r="Y229" s="742"/>
      <c r="Z229" s="742"/>
      <c r="AA229" s="742"/>
      <c r="AB229" s="742"/>
      <c r="AC229" s="742"/>
      <c r="AD229" s="742"/>
      <c r="AE229" s="742"/>
    </row>
    <row r="230" spans="1:31" s="750" customFormat="1" ht="14.1" customHeight="1">
      <c r="A230" s="741" t="s">
        <v>378</v>
      </c>
      <c r="B230" s="209" t="s">
        <v>39</v>
      </c>
      <c r="C230" s="744" t="s">
        <v>493</v>
      </c>
      <c r="D230" s="744" t="s">
        <v>493</v>
      </c>
      <c r="E230" s="744" t="s">
        <v>493</v>
      </c>
      <c r="F230" s="744" t="s">
        <v>493</v>
      </c>
      <c r="G230" s="744" t="s">
        <v>493</v>
      </c>
      <c r="H230" s="744" t="s">
        <v>493</v>
      </c>
      <c r="I230" s="743" t="s">
        <v>493</v>
      </c>
      <c r="J230" s="751"/>
      <c r="K230" s="751"/>
      <c r="L230" s="751"/>
      <c r="M230" s="751"/>
      <c r="N230" s="751"/>
      <c r="O230" s="751"/>
      <c r="P230" s="751"/>
      <c r="Q230" s="751"/>
      <c r="R230" s="751"/>
      <c r="S230" s="751"/>
      <c r="T230" s="751"/>
      <c r="U230" s="751"/>
      <c r="V230" s="751"/>
      <c r="W230" s="751"/>
      <c r="X230" s="751"/>
      <c r="Y230" s="751"/>
      <c r="Z230" s="751"/>
      <c r="AA230" s="751"/>
      <c r="AB230" s="751"/>
      <c r="AC230" s="751"/>
      <c r="AD230" s="751"/>
      <c r="AE230" s="751"/>
    </row>
    <row r="231" spans="1:31" s="731" customFormat="1" ht="12" customHeight="1">
      <c r="A231" s="746">
        <v>2</v>
      </c>
      <c r="B231" s="749" t="s">
        <v>492</v>
      </c>
      <c r="C231" s="748">
        <v>10217</v>
      </c>
      <c r="D231" s="748">
        <v>2935</v>
      </c>
      <c r="E231" s="748">
        <v>241</v>
      </c>
      <c r="F231" s="748">
        <v>5014</v>
      </c>
      <c r="G231" s="748">
        <v>318</v>
      </c>
      <c r="H231" s="748">
        <v>1364</v>
      </c>
      <c r="I231" s="747">
        <v>345</v>
      </c>
      <c r="J231" s="742"/>
      <c r="K231" s="742"/>
      <c r="L231" s="742"/>
      <c r="M231" s="742"/>
      <c r="N231" s="742"/>
      <c r="O231" s="742"/>
      <c r="P231" s="742"/>
      <c r="Q231" s="742"/>
      <c r="R231" s="742"/>
      <c r="S231" s="742"/>
      <c r="T231" s="742"/>
      <c r="U231" s="742"/>
      <c r="V231" s="742"/>
      <c r="W231" s="742"/>
      <c r="X231" s="742"/>
      <c r="Y231" s="742"/>
      <c r="Z231" s="742"/>
      <c r="AA231" s="742"/>
      <c r="AB231" s="742"/>
      <c r="AC231" s="742"/>
      <c r="AD231" s="742"/>
      <c r="AE231" s="742"/>
    </row>
    <row r="232" spans="1:31" s="731" customFormat="1" ht="12" customHeight="1">
      <c r="A232" s="746">
        <v>2</v>
      </c>
      <c r="B232" s="745" t="s">
        <v>491</v>
      </c>
      <c r="C232" s="744">
        <v>29579</v>
      </c>
      <c r="D232" s="744">
        <v>5870</v>
      </c>
      <c r="E232" s="744">
        <v>482</v>
      </c>
      <c r="F232" s="744">
        <v>18157</v>
      </c>
      <c r="G232" s="744">
        <v>1193</v>
      </c>
      <c r="H232" s="744">
        <v>3092</v>
      </c>
      <c r="I232" s="743">
        <v>785</v>
      </c>
      <c r="J232" s="742"/>
      <c r="K232" s="742"/>
      <c r="L232" s="742"/>
      <c r="M232" s="742"/>
      <c r="N232" s="742"/>
      <c r="O232" s="742"/>
      <c r="P232" s="742"/>
      <c r="Q232" s="742"/>
      <c r="R232" s="742"/>
      <c r="S232" s="742"/>
      <c r="T232" s="742"/>
      <c r="U232" s="742"/>
      <c r="V232" s="742"/>
      <c r="W232" s="742"/>
      <c r="X232" s="742"/>
      <c r="Y232" s="742"/>
      <c r="Z232" s="742"/>
      <c r="AA232" s="742"/>
      <c r="AB232" s="742"/>
      <c r="AC232" s="742"/>
      <c r="AD232" s="742"/>
      <c r="AE232" s="742"/>
    </row>
    <row r="233" spans="1:31" s="731" customFormat="1" ht="15" customHeight="1">
      <c r="A233" s="746" t="s">
        <v>390</v>
      </c>
      <c r="B233" s="774" t="s">
        <v>494</v>
      </c>
      <c r="C233" s="766" t="s">
        <v>493</v>
      </c>
      <c r="D233" s="766" t="s">
        <v>493</v>
      </c>
      <c r="E233" s="766" t="s">
        <v>493</v>
      </c>
      <c r="F233" s="766" t="s">
        <v>493</v>
      </c>
      <c r="G233" s="766" t="s">
        <v>493</v>
      </c>
      <c r="H233" s="766" t="s">
        <v>493</v>
      </c>
      <c r="I233" s="317" t="s">
        <v>493</v>
      </c>
      <c r="J233" s="742"/>
      <c r="K233" s="742"/>
      <c r="L233" s="742"/>
      <c r="M233" s="742"/>
      <c r="N233" s="742"/>
      <c r="O233" s="742"/>
      <c r="P233" s="742"/>
      <c r="Q233" s="742"/>
      <c r="R233" s="742"/>
      <c r="S233" s="742"/>
      <c r="T233" s="742"/>
      <c r="U233" s="742"/>
      <c r="V233" s="742"/>
      <c r="W233" s="742"/>
      <c r="X233" s="742"/>
      <c r="Y233" s="742"/>
      <c r="Z233" s="742"/>
      <c r="AA233" s="742"/>
      <c r="AB233" s="742"/>
      <c r="AC233" s="742"/>
      <c r="AD233" s="742"/>
      <c r="AE233" s="742"/>
    </row>
    <row r="234" spans="1:31" s="731" customFormat="1" ht="12" customHeight="1">
      <c r="A234" s="746">
        <v>2</v>
      </c>
      <c r="B234" s="745" t="s">
        <v>492</v>
      </c>
      <c r="C234" s="744">
        <v>1074637</v>
      </c>
      <c r="D234" s="744">
        <v>335444</v>
      </c>
      <c r="E234" s="744">
        <v>18137</v>
      </c>
      <c r="F234" s="744">
        <v>527740</v>
      </c>
      <c r="G234" s="744">
        <v>30178</v>
      </c>
      <c r="H234" s="744">
        <v>125296</v>
      </c>
      <c r="I234" s="743">
        <v>37842</v>
      </c>
      <c r="J234" s="742"/>
      <c r="K234" s="742"/>
      <c r="L234" s="742"/>
      <c r="M234" s="742"/>
      <c r="N234" s="742"/>
      <c r="O234" s="742"/>
      <c r="P234" s="742"/>
      <c r="Q234" s="742"/>
      <c r="R234" s="742"/>
      <c r="S234" s="742"/>
      <c r="T234" s="742"/>
      <c r="U234" s="742"/>
      <c r="V234" s="742"/>
      <c r="W234" s="742"/>
      <c r="X234" s="742"/>
      <c r="Y234" s="742"/>
      <c r="Z234" s="742"/>
      <c r="AA234" s="742"/>
      <c r="AB234" s="742"/>
      <c r="AC234" s="742"/>
      <c r="AD234" s="742"/>
      <c r="AE234" s="742"/>
    </row>
    <row r="235" spans="1:31" s="731" customFormat="1" ht="12" customHeight="1">
      <c r="A235" s="746">
        <v>2</v>
      </c>
      <c r="B235" s="749" t="s">
        <v>491</v>
      </c>
      <c r="C235" s="748">
        <v>3145331</v>
      </c>
      <c r="D235" s="748">
        <v>670888</v>
      </c>
      <c r="E235" s="748">
        <v>36274</v>
      </c>
      <c r="F235" s="748">
        <v>1947092</v>
      </c>
      <c r="G235" s="748">
        <v>113875</v>
      </c>
      <c r="H235" s="748">
        <v>288847</v>
      </c>
      <c r="I235" s="747">
        <v>88355</v>
      </c>
      <c r="J235" s="742"/>
      <c r="K235" s="742"/>
      <c r="L235" s="742"/>
      <c r="M235" s="742"/>
      <c r="N235" s="742"/>
      <c r="O235" s="742"/>
      <c r="P235" s="742"/>
      <c r="Q235" s="742"/>
      <c r="R235" s="742"/>
      <c r="S235" s="742"/>
      <c r="T235" s="742"/>
      <c r="U235" s="742"/>
      <c r="V235" s="742"/>
      <c r="W235" s="742"/>
      <c r="X235" s="742"/>
      <c r="Y235" s="742"/>
      <c r="Z235" s="742"/>
      <c r="AA235" s="742"/>
      <c r="AB235" s="742"/>
      <c r="AC235" s="742"/>
      <c r="AD235" s="742"/>
      <c r="AE235" s="742"/>
    </row>
    <row r="236" spans="1:31" s="750" customFormat="1" ht="15" customHeight="1">
      <c r="A236" s="741" t="s">
        <v>387</v>
      </c>
      <c r="B236" s="205" t="s">
        <v>388</v>
      </c>
      <c r="C236" s="764" t="s">
        <v>493</v>
      </c>
      <c r="D236" s="764" t="s">
        <v>493</v>
      </c>
      <c r="E236" s="764" t="s">
        <v>493</v>
      </c>
      <c r="F236" s="764" t="s">
        <v>493</v>
      </c>
      <c r="G236" s="764" t="s">
        <v>493</v>
      </c>
      <c r="H236" s="764" t="s">
        <v>493</v>
      </c>
      <c r="I236" s="313" t="s">
        <v>493</v>
      </c>
      <c r="J236" s="751"/>
      <c r="K236" s="751"/>
      <c r="L236" s="751"/>
      <c r="M236" s="751"/>
      <c r="N236" s="751"/>
      <c r="O236" s="751"/>
      <c r="P236" s="751"/>
      <c r="Q236" s="751"/>
      <c r="R236" s="751"/>
      <c r="S236" s="751"/>
      <c r="T236" s="751"/>
      <c r="U236" s="751"/>
      <c r="V236" s="751"/>
      <c r="W236" s="751"/>
      <c r="X236" s="751"/>
      <c r="Y236" s="751"/>
      <c r="Z236" s="751"/>
      <c r="AA236" s="751"/>
      <c r="AB236" s="751"/>
      <c r="AC236" s="751"/>
      <c r="AD236" s="751"/>
      <c r="AE236" s="751"/>
    </row>
    <row r="237" spans="1:31" s="750" customFormat="1" ht="12" customHeight="1">
      <c r="A237" s="741">
        <v>2</v>
      </c>
      <c r="B237" s="767" t="s">
        <v>492</v>
      </c>
      <c r="C237" s="766">
        <v>602229</v>
      </c>
      <c r="D237" s="766">
        <v>180676</v>
      </c>
      <c r="E237" s="766">
        <v>8523</v>
      </c>
      <c r="F237" s="766">
        <v>308062</v>
      </c>
      <c r="G237" s="766">
        <v>12674</v>
      </c>
      <c r="H237" s="766">
        <v>72007</v>
      </c>
      <c r="I237" s="317">
        <v>20287</v>
      </c>
      <c r="J237" s="751"/>
      <c r="K237" s="751"/>
      <c r="L237" s="751"/>
      <c r="M237" s="751"/>
      <c r="N237" s="751"/>
      <c r="O237" s="751"/>
      <c r="P237" s="751"/>
      <c r="Q237" s="751"/>
      <c r="R237" s="751"/>
      <c r="S237" s="751"/>
      <c r="T237" s="751"/>
      <c r="U237" s="751"/>
      <c r="V237" s="751"/>
      <c r="W237" s="751"/>
      <c r="X237" s="751"/>
      <c r="Y237" s="751"/>
      <c r="Z237" s="751"/>
      <c r="AA237" s="751"/>
      <c r="AB237" s="751"/>
      <c r="AC237" s="751"/>
      <c r="AD237" s="751"/>
      <c r="AE237" s="751"/>
    </row>
    <row r="238" spans="1:31" s="750" customFormat="1" ht="12" customHeight="1">
      <c r="A238" s="741">
        <v>2</v>
      </c>
      <c r="B238" s="765" t="s">
        <v>491</v>
      </c>
      <c r="C238" s="764">
        <v>1786100</v>
      </c>
      <c r="D238" s="764">
        <v>361352</v>
      </c>
      <c r="E238" s="764">
        <v>17046</v>
      </c>
      <c r="F238" s="764">
        <v>1145999</v>
      </c>
      <c r="G238" s="764">
        <v>47352</v>
      </c>
      <c r="H238" s="764">
        <v>166628</v>
      </c>
      <c r="I238" s="313">
        <v>47723</v>
      </c>
      <c r="J238" s="751"/>
      <c r="K238" s="751"/>
      <c r="L238" s="751"/>
      <c r="M238" s="751"/>
      <c r="N238" s="751"/>
      <c r="O238" s="751"/>
      <c r="P238" s="751"/>
      <c r="Q238" s="751"/>
      <c r="R238" s="751"/>
      <c r="S238" s="751"/>
      <c r="T238" s="751"/>
      <c r="U238" s="751"/>
      <c r="V238" s="751"/>
      <c r="W238" s="751"/>
      <c r="X238" s="751"/>
      <c r="Y238" s="751"/>
      <c r="Z238" s="751"/>
      <c r="AA238" s="751"/>
      <c r="AB238" s="751"/>
      <c r="AC238" s="751"/>
      <c r="AD238" s="751"/>
      <c r="AE238" s="751"/>
    </row>
    <row r="239" spans="1:31" s="750" customFormat="1" ht="15" customHeight="1">
      <c r="A239" s="741" t="s">
        <v>380</v>
      </c>
      <c r="B239" s="215" t="s">
        <v>134</v>
      </c>
      <c r="C239" s="766" t="s">
        <v>493</v>
      </c>
      <c r="D239" s="766" t="s">
        <v>493</v>
      </c>
      <c r="E239" s="766" t="s">
        <v>493</v>
      </c>
      <c r="F239" s="766" t="s">
        <v>493</v>
      </c>
      <c r="G239" s="766" t="s">
        <v>493</v>
      </c>
      <c r="H239" s="766" t="s">
        <v>493</v>
      </c>
      <c r="I239" s="317" t="s">
        <v>493</v>
      </c>
      <c r="J239" s="751"/>
      <c r="K239" s="751"/>
      <c r="L239" s="751"/>
      <c r="M239" s="751"/>
      <c r="N239" s="751"/>
      <c r="O239" s="751"/>
      <c r="P239" s="751"/>
      <c r="Q239" s="751"/>
      <c r="R239" s="751"/>
      <c r="S239" s="751"/>
      <c r="T239" s="751"/>
      <c r="U239" s="751"/>
      <c r="V239" s="751"/>
      <c r="W239" s="751"/>
      <c r="X239" s="751"/>
      <c r="Y239" s="751"/>
      <c r="Z239" s="751"/>
      <c r="AA239" s="751"/>
      <c r="AB239" s="751"/>
      <c r="AC239" s="751"/>
      <c r="AD239" s="751"/>
      <c r="AE239" s="751"/>
    </row>
    <row r="240" spans="1:31" s="750" customFormat="1" ht="12" customHeight="1">
      <c r="A240" s="741">
        <v>2</v>
      </c>
      <c r="B240" s="765" t="s">
        <v>492</v>
      </c>
      <c r="C240" s="764">
        <v>84763</v>
      </c>
      <c r="D240" s="764">
        <v>25567</v>
      </c>
      <c r="E240" s="764">
        <v>660</v>
      </c>
      <c r="F240" s="764">
        <v>45460</v>
      </c>
      <c r="G240" s="764">
        <v>792</v>
      </c>
      <c r="H240" s="764">
        <v>9892</v>
      </c>
      <c r="I240" s="313">
        <v>2392</v>
      </c>
      <c r="J240" s="751"/>
      <c r="K240" s="751"/>
      <c r="L240" s="751"/>
      <c r="M240" s="751"/>
      <c r="N240" s="751"/>
      <c r="O240" s="751"/>
      <c r="P240" s="751"/>
      <c r="Q240" s="751"/>
      <c r="R240" s="751"/>
      <c r="S240" s="751"/>
      <c r="T240" s="751"/>
      <c r="U240" s="751"/>
      <c r="V240" s="751"/>
      <c r="W240" s="751"/>
      <c r="X240" s="751"/>
      <c r="Y240" s="751"/>
      <c r="Z240" s="751"/>
      <c r="AA240" s="751"/>
      <c r="AB240" s="751"/>
      <c r="AC240" s="751"/>
      <c r="AD240" s="751"/>
      <c r="AE240" s="751"/>
    </row>
    <row r="241" spans="1:31" s="750" customFormat="1" ht="12" customHeight="1">
      <c r="A241" s="741">
        <v>2</v>
      </c>
      <c r="B241" s="767" t="s">
        <v>491</v>
      </c>
      <c r="C241" s="766">
        <v>254962</v>
      </c>
      <c r="D241" s="766">
        <v>51134</v>
      </c>
      <c r="E241" s="766">
        <v>1320</v>
      </c>
      <c r="F241" s="766">
        <v>170803</v>
      </c>
      <c r="G241" s="766">
        <v>2903</v>
      </c>
      <c r="H241" s="766">
        <v>23082</v>
      </c>
      <c r="I241" s="317">
        <v>5720</v>
      </c>
      <c r="J241" s="751"/>
      <c r="K241" s="751"/>
      <c r="L241" s="751"/>
      <c r="M241" s="751"/>
      <c r="N241" s="751"/>
      <c r="O241" s="751"/>
      <c r="P241" s="751"/>
      <c r="Q241" s="751"/>
      <c r="R241" s="751"/>
      <c r="S241" s="751"/>
      <c r="T241" s="751"/>
      <c r="U241" s="751"/>
      <c r="V241" s="751"/>
      <c r="W241" s="751"/>
      <c r="X241" s="751"/>
      <c r="Y241" s="751"/>
      <c r="Z241" s="751"/>
      <c r="AA241" s="751"/>
      <c r="AB241" s="751"/>
      <c r="AC241" s="751"/>
      <c r="AD241" s="751"/>
      <c r="AE241" s="751"/>
    </row>
    <row r="242" spans="1:31" s="761" customFormat="1" ht="14.1" customHeight="1">
      <c r="A242" s="763" t="s">
        <v>378</v>
      </c>
      <c r="B242" s="212" t="s">
        <v>218</v>
      </c>
      <c r="C242" s="759" t="s">
        <v>493</v>
      </c>
      <c r="D242" s="759" t="s">
        <v>493</v>
      </c>
      <c r="E242" s="759" t="s">
        <v>493</v>
      </c>
      <c r="F242" s="759" t="s">
        <v>493</v>
      </c>
      <c r="G242" s="759" t="s">
        <v>493</v>
      </c>
      <c r="H242" s="759" t="s">
        <v>493</v>
      </c>
      <c r="I242" s="758" t="s">
        <v>493</v>
      </c>
      <c r="J242" s="762"/>
      <c r="K242" s="762"/>
      <c r="L242" s="762"/>
      <c r="M242" s="762"/>
      <c r="N242" s="762"/>
      <c r="O242" s="762"/>
      <c r="P242" s="762"/>
      <c r="Q242" s="762"/>
      <c r="R242" s="762"/>
      <c r="S242" s="762"/>
      <c r="T242" s="762"/>
      <c r="U242" s="762"/>
      <c r="V242" s="762"/>
      <c r="W242" s="762"/>
      <c r="X242" s="762"/>
      <c r="Y242" s="762"/>
      <c r="Z242" s="762"/>
      <c r="AA242" s="762"/>
      <c r="AB242" s="762"/>
      <c r="AC242" s="762"/>
      <c r="AD242" s="762"/>
      <c r="AE242" s="762"/>
    </row>
    <row r="243" spans="1:31" s="752" customFormat="1" ht="12" customHeight="1">
      <c r="A243" s="757">
        <v>2</v>
      </c>
      <c r="B243" s="756" t="s">
        <v>492</v>
      </c>
      <c r="C243" s="755">
        <v>23647</v>
      </c>
      <c r="D243" s="755">
        <v>6903</v>
      </c>
      <c r="E243" s="755">
        <v>222</v>
      </c>
      <c r="F243" s="755">
        <v>12665</v>
      </c>
      <c r="G243" s="755">
        <v>172</v>
      </c>
      <c r="H243" s="755">
        <v>3061</v>
      </c>
      <c r="I243" s="754">
        <v>624</v>
      </c>
      <c r="J243" s="753"/>
      <c r="K243" s="753"/>
      <c r="L243" s="753"/>
      <c r="M243" s="753"/>
      <c r="N243" s="753"/>
      <c r="O243" s="753"/>
      <c r="P243" s="753"/>
      <c r="Q243" s="753"/>
      <c r="R243" s="753"/>
      <c r="S243" s="753"/>
      <c r="T243" s="753"/>
      <c r="U243" s="753"/>
      <c r="V243" s="753"/>
      <c r="W243" s="753"/>
      <c r="X243" s="753"/>
      <c r="Y243" s="753"/>
      <c r="Z243" s="753"/>
      <c r="AA243" s="753"/>
      <c r="AB243" s="753"/>
      <c r="AC243" s="753"/>
      <c r="AD243" s="753"/>
      <c r="AE243" s="753"/>
    </row>
    <row r="244" spans="1:31" s="752" customFormat="1" ht="12" customHeight="1">
      <c r="A244" s="757">
        <v>2</v>
      </c>
      <c r="B244" s="760" t="s">
        <v>491</v>
      </c>
      <c r="C244" s="759">
        <v>69478</v>
      </c>
      <c r="D244" s="759">
        <v>13806</v>
      </c>
      <c r="E244" s="759">
        <v>444</v>
      </c>
      <c r="F244" s="759">
        <v>46150</v>
      </c>
      <c r="G244" s="759">
        <v>599</v>
      </c>
      <c r="H244" s="759">
        <v>7027</v>
      </c>
      <c r="I244" s="758">
        <v>1452</v>
      </c>
      <c r="J244" s="753"/>
      <c r="K244" s="753"/>
      <c r="L244" s="753"/>
      <c r="M244" s="753"/>
      <c r="N244" s="753"/>
      <c r="O244" s="753"/>
      <c r="P244" s="753"/>
      <c r="Q244" s="753"/>
      <c r="R244" s="753"/>
      <c r="S244" s="753"/>
      <c r="T244" s="753"/>
      <c r="U244" s="753"/>
      <c r="V244" s="753"/>
      <c r="W244" s="753"/>
      <c r="X244" s="753"/>
      <c r="Y244" s="753"/>
      <c r="Z244" s="753"/>
      <c r="AA244" s="753"/>
      <c r="AB244" s="753"/>
      <c r="AC244" s="753"/>
      <c r="AD244" s="753"/>
      <c r="AE244" s="753"/>
    </row>
    <row r="245" spans="1:31" s="750" customFormat="1" ht="15.95" customHeight="1">
      <c r="A245" s="741" t="s">
        <v>378</v>
      </c>
      <c r="B245" s="207" t="s">
        <v>77</v>
      </c>
      <c r="C245" s="748" t="s">
        <v>493</v>
      </c>
      <c r="D245" s="748" t="s">
        <v>493</v>
      </c>
      <c r="E245" s="748" t="s">
        <v>493</v>
      </c>
      <c r="F245" s="748" t="s">
        <v>493</v>
      </c>
      <c r="G245" s="748" t="s">
        <v>493</v>
      </c>
      <c r="H245" s="748" t="s">
        <v>493</v>
      </c>
      <c r="I245" s="747" t="s">
        <v>493</v>
      </c>
      <c r="J245" s="751"/>
      <c r="K245" s="751"/>
      <c r="L245" s="751"/>
      <c r="M245" s="751"/>
      <c r="N245" s="751"/>
      <c r="O245" s="751"/>
      <c r="P245" s="751"/>
      <c r="Q245" s="751"/>
      <c r="R245" s="751"/>
      <c r="S245" s="751"/>
      <c r="T245" s="751"/>
      <c r="U245" s="751"/>
      <c r="V245" s="751"/>
      <c r="W245" s="751"/>
      <c r="X245" s="751"/>
      <c r="Y245" s="751"/>
      <c r="Z245" s="751"/>
      <c r="AA245" s="751"/>
      <c r="AB245" s="751"/>
      <c r="AC245" s="751"/>
      <c r="AD245" s="751"/>
      <c r="AE245" s="751"/>
    </row>
    <row r="246" spans="1:31" s="731" customFormat="1" ht="12" customHeight="1">
      <c r="A246" s="746">
        <v>2</v>
      </c>
      <c r="B246" s="745" t="s">
        <v>492</v>
      </c>
      <c r="C246" s="744">
        <v>5579</v>
      </c>
      <c r="D246" s="744">
        <v>1756</v>
      </c>
      <c r="E246" s="744">
        <v>64</v>
      </c>
      <c r="F246" s="744">
        <v>2914</v>
      </c>
      <c r="G246" s="744">
        <v>102</v>
      </c>
      <c r="H246" s="744">
        <v>593</v>
      </c>
      <c r="I246" s="743">
        <v>150</v>
      </c>
      <c r="J246" s="742"/>
      <c r="K246" s="742"/>
      <c r="L246" s="742"/>
      <c r="M246" s="742"/>
      <c r="N246" s="742"/>
      <c r="O246" s="742"/>
      <c r="P246" s="742"/>
      <c r="Q246" s="742"/>
      <c r="R246" s="742"/>
      <c r="S246" s="742"/>
      <c r="T246" s="742"/>
      <c r="U246" s="742"/>
      <c r="V246" s="742"/>
      <c r="W246" s="742"/>
      <c r="X246" s="742"/>
      <c r="Y246" s="742"/>
      <c r="Z246" s="742"/>
      <c r="AA246" s="742"/>
      <c r="AB246" s="742"/>
      <c r="AC246" s="742"/>
      <c r="AD246" s="742"/>
      <c r="AE246" s="742"/>
    </row>
    <row r="247" spans="1:31" s="731" customFormat="1" ht="12" customHeight="1">
      <c r="A247" s="746">
        <v>2</v>
      </c>
      <c r="B247" s="749" t="s">
        <v>491</v>
      </c>
      <c r="C247" s="748">
        <v>16643</v>
      </c>
      <c r="D247" s="748">
        <v>3512</v>
      </c>
      <c r="E247" s="748">
        <v>128</v>
      </c>
      <c r="F247" s="748">
        <v>10893</v>
      </c>
      <c r="G247" s="748">
        <v>377</v>
      </c>
      <c r="H247" s="748">
        <v>1358</v>
      </c>
      <c r="I247" s="747">
        <v>375</v>
      </c>
      <c r="J247" s="742"/>
      <c r="K247" s="742"/>
      <c r="L247" s="742"/>
      <c r="M247" s="742"/>
      <c r="N247" s="742"/>
      <c r="O247" s="742"/>
      <c r="P247" s="742"/>
      <c r="Q247" s="742"/>
      <c r="R247" s="742"/>
      <c r="S247" s="742"/>
      <c r="T247" s="742"/>
      <c r="U247" s="742"/>
      <c r="V247" s="742"/>
      <c r="W247" s="742"/>
      <c r="X247" s="742"/>
      <c r="Y247" s="742"/>
      <c r="Z247" s="742"/>
      <c r="AA247" s="742"/>
      <c r="AB247" s="742"/>
      <c r="AC247" s="742"/>
      <c r="AD247" s="742"/>
      <c r="AE247" s="742"/>
    </row>
    <row r="248" spans="1:31" s="750" customFormat="1" ht="15.95" customHeight="1">
      <c r="A248" s="741" t="s">
        <v>378</v>
      </c>
      <c r="B248" s="209" t="s">
        <v>78</v>
      </c>
      <c r="C248" s="744" t="s">
        <v>493</v>
      </c>
      <c r="D248" s="744" t="s">
        <v>493</v>
      </c>
      <c r="E248" s="744" t="s">
        <v>493</v>
      </c>
      <c r="F248" s="744" t="s">
        <v>493</v>
      </c>
      <c r="G248" s="744" t="s">
        <v>493</v>
      </c>
      <c r="H248" s="744" t="s">
        <v>493</v>
      </c>
      <c r="I248" s="743" t="s">
        <v>493</v>
      </c>
      <c r="J248" s="751"/>
      <c r="K248" s="751"/>
      <c r="L248" s="751"/>
      <c r="M248" s="751"/>
      <c r="N248" s="751"/>
      <c r="O248" s="751"/>
      <c r="P248" s="751"/>
      <c r="Q248" s="751"/>
      <c r="R248" s="751"/>
      <c r="S248" s="751"/>
      <c r="T248" s="751"/>
      <c r="U248" s="751"/>
      <c r="V248" s="751"/>
      <c r="W248" s="751"/>
      <c r="X248" s="751"/>
      <c r="Y248" s="751"/>
      <c r="Z248" s="751"/>
      <c r="AA248" s="751"/>
      <c r="AB248" s="751"/>
      <c r="AC248" s="751"/>
      <c r="AD248" s="751"/>
      <c r="AE248" s="751"/>
    </row>
    <row r="249" spans="1:31" s="731" customFormat="1" ht="12" customHeight="1">
      <c r="A249" s="746">
        <v>2</v>
      </c>
      <c r="B249" s="749" t="s">
        <v>492</v>
      </c>
      <c r="C249" s="748">
        <v>7818</v>
      </c>
      <c r="D249" s="748">
        <v>2568</v>
      </c>
      <c r="E249" s="748">
        <v>67</v>
      </c>
      <c r="F249" s="748">
        <v>4029</v>
      </c>
      <c r="G249" s="748">
        <v>68</v>
      </c>
      <c r="H249" s="748">
        <v>868</v>
      </c>
      <c r="I249" s="747">
        <v>218</v>
      </c>
      <c r="J249" s="742"/>
      <c r="K249" s="742"/>
      <c r="L249" s="742"/>
      <c r="M249" s="742"/>
      <c r="N249" s="742"/>
      <c r="O249" s="742"/>
      <c r="P249" s="742"/>
      <c r="Q249" s="742"/>
      <c r="R249" s="742"/>
      <c r="S249" s="742"/>
      <c r="T249" s="742"/>
      <c r="U249" s="742"/>
      <c r="V249" s="742"/>
      <c r="W249" s="742"/>
      <c r="X249" s="742"/>
      <c r="Y249" s="742"/>
      <c r="Z249" s="742"/>
      <c r="AA249" s="742"/>
      <c r="AB249" s="742"/>
      <c r="AC249" s="742"/>
      <c r="AD249" s="742"/>
      <c r="AE249" s="742"/>
    </row>
    <row r="250" spans="1:31" s="731" customFormat="1" ht="12" customHeight="1">
      <c r="A250" s="746">
        <v>2</v>
      </c>
      <c r="B250" s="745" t="s">
        <v>491</v>
      </c>
      <c r="C250" s="744">
        <v>22862</v>
      </c>
      <c r="D250" s="744">
        <v>5136</v>
      </c>
      <c r="E250" s="744">
        <v>134</v>
      </c>
      <c r="F250" s="744">
        <v>14858</v>
      </c>
      <c r="G250" s="744">
        <v>243</v>
      </c>
      <c r="H250" s="744">
        <v>1974</v>
      </c>
      <c r="I250" s="743">
        <v>517</v>
      </c>
      <c r="J250" s="742"/>
      <c r="K250" s="742"/>
      <c r="L250" s="742"/>
      <c r="M250" s="742"/>
      <c r="N250" s="742"/>
      <c r="O250" s="742"/>
      <c r="P250" s="742"/>
      <c r="Q250" s="742"/>
      <c r="R250" s="742"/>
      <c r="S250" s="742"/>
      <c r="T250" s="742"/>
      <c r="U250" s="742"/>
      <c r="V250" s="742"/>
      <c r="W250" s="742"/>
      <c r="X250" s="742"/>
      <c r="Y250" s="742"/>
      <c r="Z250" s="742"/>
      <c r="AA250" s="742"/>
      <c r="AB250" s="742"/>
      <c r="AC250" s="742"/>
      <c r="AD250" s="742"/>
      <c r="AE250" s="742"/>
    </row>
    <row r="251" spans="1:31" s="750" customFormat="1" ht="14.1" customHeight="1">
      <c r="A251" s="741" t="s">
        <v>378</v>
      </c>
      <c r="B251" s="207" t="s">
        <v>79</v>
      </c>
      <c r="C251" s="748" t="s">
        <v>493</v>
      </c>
      <c r="D251" s="748" t="s">
        <v>493</v>
      </c>
      <c r="E251" s="748" t="s">
        <v>493</v>
      </c>
      <c r="F251" s="748" t="s">
        <v>493</v>
      </c>
      <c r="G251" s="748" t="s">
        <v>493</v>
      </c>
      <c r="H251" s="748" t="s">
        <v>493</v>
      </c>
      <c r="I251" s="747" t="s">
        <v>493</v>
      </c>
      <c r="J251" s="751"/>
      <c r="K251" s="751"/>
      <c r="L251" s="751"/>
      <c r="M251" s="751"/>
      <c r="N251" s="751"/>
      <c r="O251" s="751"/>
      <c r="P251" s="751"/>
      <c r="Q251" s="751"/>
      <c r="R251" s="751"/>
      <c r="S251" s="751"/>
      <c r="T251" s="751"/>
      <c r="U251" s="751"/>
      <c r="V251" s="751"/>
      <c r="W251" s="751"/>
      <c r="X251" s="751"/>
      <c r="Y251" s="751"/>
      <c r="Z251" s="751"/>
      <c r="AA251" s="751"/>
      <c r="AB251" s="751"/>
      <c r="AC251" s="751"/>
      <c r="AD251" s="751"/>
      <c r="AE251" s="751"/>
    </row>
    <row r="252" spans="1:31" s="731" customFormat="1" ht="12" customHeight="1">
      <c r="A252" s="746">
        <v>2</v>
      </c>
      <c r="B252" s="745" t="s">
        <v>492</v>
      </c>
      <c r="C252" s="744">
        <v>3661</v>
      </c>
      <c r="D252" s="744">
        <v>1349</v>
      </c>
      <c r="E252" s="744">
        <v>28</v>
      </c>
      <c r="F252" s="744">
        <v>1734</v>
      </c>
      <c r="G252" s="744">
        <v>23</v>
      </c>
      <c r="H252" s="744">
        <v>407</v>
      </c>
      <c r="I252" s="743">
        <v>120</v>
      </c>
      <c r="J252" s="742"/>
      <c r="K252" s="742"/>
      <c r="L252" s="742"/>
      <c r="M252" s="742"/>
      <c r="N252" s="742"/>
      <c r="O252" s="742"/>
      <c r="P252" s="742"/>
      <c r="Q252" s="742"/>
      <c r="R252" s="742"/>
      <c r="S252" s="742"/>
      <c r="T252" s="742"/>
      <c r="U252" s="742"/>
      <c r="V252" s="742"/>
      <c r="W252" s="742"/>
      <c r="X252" s="742"/>
      <c r="Y252" s="742"/>
      <c r="Z252" s="742"/>
      <c r="AA252" s="742"/>
      <c r="AB252" s="742"/>
      <c r="AC252" s="742"/>
      <c r="AD252" s="742"/>
      <c r="AE252" s="742"/>
    </row>
    <row r="253" spans="1:31" s="731" customFormat="1" ht="12" customHeight="1">
      <c r="A253" s="746">
        <v>2</v>
      </c>
      <c r="B253" s="749" t="s">
        <v>491</v>
      </c>
      <c r="C253" s="748">
        <v>10354</v>
      </c>
      <c r="D253" s="748">
        <v>2698</v>
      </c>
      <c r="E253" s="748">
        <v>56</v>
      </c>
      <c r="F253" s="748">
        <v>6332</v>
      </c>
      <c r="G253" s="748">
        <v>81</v>
      </c>
      <c r="H253" s="748">
        <v>909</v>
      </c>
      <c r="I253" s="747">
        <v>278</v>
      </c>
      <c r="J253" s="742"/>
      <c r="K253" s="742"/>
      <c r="L253" s="742"/>
      <c r="M253" s="742"/>
      <c r="N253" s="742"/>
      <c r="O253" s="742"/>
      <c r="P253" s="742"/>
      <c r="Q253" s="742"/>
      <c r="R253" s="742"/>
      <c r="S253" s="742"/>
      <c r="T253" s="742"/>
      <c r="U253" s="742"/>
      <c r="V253" s="742"/>
      <c r="W253" s="742"/>
      <c r="X253" s="742"/>
      <c r="Y253" s="742"/>
      <c r="Z253" s="742"/>
      <c r="AA253" s="742"/>
      <c r="AB253" s="742"/>
      <c r="AC253" s="742"/>
      <c r="AD253" s="742"/>
      <c r="AE253" s="742"/>
    </row>
    <row r="254" spans="1:31" s="750" customFormat="1" ht="14.1" customHeight="1">
      <c r="A254" s="741" t="s">
        <v>378</v>
      </c>
      <c r="B254" s="209" t="s">
        <v>80</v>
      </c>
      <c r="C254" s="744" t="s">
        <v>493</v>
      </c>
      <c r="D254" s="744" t="s">
        <v>493</v>
      </c>
      <c r="E254" s="744" t="s">
        <v>493</v>
      </c>
      <c r="F254" s="744" t="s">
        <v>493</v>
      </c>
      <c r="G254" s="744" t="s">
        <v>493</v>
      </c>
      <c r="H254" s="744" t="s">
        <v>493</v>
      </c>
      <c r="I254" s="743" t="s">
        <v>493</v>
      </c>
      <c r="J254" s="751"/>
      <c r="K254" s="751"/>
      <c r="L254" s="751"/>
      <c r="M254" s="751"/>
      <c r="N254" s="751"/>
      <c r="O254" s="751"/>
      <c r="P254" s="751"/>
      <c r="Q254" s="751"/>
      <c r="R254" s="751"/>
      <c r="S254" s="751"/>
      <c r="T254" s="751"/>
      <c r="U254" s="751"/>
      <c r="V254" s="751"/>
      <c r="W254" s="751"/>
      <c r="X254" s="751"/>
      <c r="Y254" s="751"/>
      <c r="Z254" s="751"/>
      <c r="AA254" s="751"/>
      <c r="AB254" s="751"/>
      <c r="AC254" s="751"/>
      <c r="AD254" s="751"/>
      <c r="AE254" s="751"/>
    </row>
    <row r="255" spans="1:31" s="731" customFormat="1" ht="12" customHeight="1">
      <c r="A255" s="746">
        <v>2</v>
      </c>
      <c r="B255" s="749" t="s">
        <v>492</v>
      </c>
      <c r="C255" s="748">
        <v>5012</v>
      </c>
      <c r="D255" s="748">
        <v>1709</v>
      </c>
      <c r="E255" s="748">
        <v>25</v>
      </c>
      <c r="F255" s="748">
        <v>2548</v>
      </c>
      <c r="G255" s="748">
        <v>24</v>
      </c>
      <c r="H255" s="748">
        <v>564</v>
      </c>
      <c r="I255" s="747">
        <v>142</v>
      </c>
      <c r="J255" s="742"/>
      <c r="K255" s="742"/>
      <c r="L255" s="742"/>
      <c r="M255" s="742"/>
      <c r="N255" s="742"/>
      <c r="O255" s="742"/>
      <c r="P255" s="742"/>
      <c r="Q255" s="742"/>
      <c r="R255" s="742"/>
      <c r="S255" s="742"/>
      <c r="T255" s="742"/>
      <c r="U255" s="742"/>
      <c r="V255" s="742"/>
      <c r="W255" s="742"/>
      <c r="X255" s="742"/>
      <c r="Y255" s="742"/>
      <c r="Z255" s="742"/>
      <c r="AA255" s="742"/>
      <c r="AB255" s="742"/>
      <c r="AC255" s="742"/>
      <c r="AD255" s="742"/>
      <c r="AE255" s="742"/>
    </row>
    <row r="256" spans="1:31" s="731" customFormat="1" ht="12" customHeight="1">
      <c r="A256" s="746">
        <v>2</v>
      </c>
      <c r="B256" s="745" t="s">
        <v>491</v>
      </c>
      <c r="C256" s="744">
        <v>14667</v>
      </c>
      <c r="D256" s="744">
        <v>3418</v>
      </c>
      <c r="E256" s="744">
        <v>50</v>
      </c>
      <c r="F256" s="744">
        <v>9489</v>
      </c>
      <c r="G256" s="744">
        <v>90</v>
      </c>
      <c r="H256" s="744">
        <v>1296</v>
      </c>
      <c r="I256" s="743">
        <v>324</v>
      </c>
      <c r="J256" s="742"/>
      <c r="K256" s="742"/>
      <c r="L256" s="742"/>
      <c r="M256" s="742"/>
      <c r="N256" s="742"/>
      <c r="O256" s="742"/>
      <c r="P256" s="742"/>
      <c r="Q256" s="742"/>
      <c r="R256" s="742"/>
      <c r="S256" s="742"/>
      <c r="T256" s="742"/>
      <c r="U256" s="742"/>
      <c r="V256" s="742"/>
      <c r="W256" s="742"/>
      <c r="X256" s="742"/>
      <c r="Y256" s="742"/>
      <c r="Z256" s="742"/>
      <c r="AA256" s="742"/>
      <c r="AB256" s="742"/>
      <c r="AC256" s="742"/>
      <c r="AD256" s="742"/>
      <c r="AE256" s="742"/>
    </row>
    <row r="257" spans="1:31" s="750" customFormat="1" ht="14.1" customHeight="1">
      <c r="A257" s="741" t="s">
        <v>378</v>
      </c>
      <c r="B257" s="207" t="s">
        <v>81</v>
      </c>
      <c r="C257" s="748" t="s">
        <v>493</v>
      </c>
      <c r="D257" s="748" t="s">
        <v>493</v>
      </c>
      <c r="E257" s="748" t="s">
        <v>493</v>
      </c>
      <c r="F257" s="748" t="s">
        <v>493</v>
      </c>
      <c r="G257" s="748" t="s">
        <v>493</v>
      </c>
      <c r="H257" s="748" t="s">
        <v>493</v>
      </c>
      <c r="I257" s="747" t="s">
        <v>493</v>
      </c>
      <c r="J257" s="751"/>
      <c r="K257" s="751"/>
      <c r="L257" s="751"/>
      <c r="M257" s="751"/>
      <c r="N257" s="751"/>
      <c r="O257" s="751"/>
      <c r="P257" s="751"/>
      <c r="Q257" s="751"/>
      <c r="R257" s="751"/>
      <c r="S257" s="751"/>
      <c r="T257" s="751"/>
      <c r="U257" s="751"/>
      <c r="V257" s="751"/>
      <c r="W257" s="751"/>
      <c r="X257" s="751"/>
      <c r="Y257" s="751"/>
      <c r="Z257" s="751"/>
      <c r="AA257" s="751"/>
      <c r="AB257" s="751"/>
      <c r="AC257" s="751"/>
      <c r="AD257" s="751"/>
      <c r="AE257" s="751"/>
    </row>
    <row r="258" spans="1:31" s="731" customFormat="1" ht="12" customHeight="1">
      <c r="A258" s="746">
        <v>2</v>
      </c>
      <c r="B258" s="745" t="s">
        <v>492</v>
      </c>
      <c r="C258" s="744">
        <v>8895</v>
      </c>
      <c r="D258" s="744">
        <v>2880</v>
      </c>
      <c r="E258" s="744">
        <v>70</v>
      </c>
      <c r="F258" s="744">
        <v>4551</v>
      </c>
      <c r="G258" s="744">
        <v>117</v>
      </c>
      <c r="H258" s="744">
        <v>1014</v>
      </c>
      <c r="I258" s="743">
        <v>263</v>
      </c>
      <c r="J258" s="742"/>
      <c r="K258" s="742"/>
      <c r="L258" s="742"/>
      <c r="M258" s="742"/>
      <c r="N258" s="742"/>
      <c r="O258" s="742"/>
      <c r="P258" s="742"/>
      <c r="Q258" s="742"/>
      <c r="R258" s="742"/>
      <c r="S258" s="742"/>
      <c r="T258" s="742"/>
      <c r="U258" s="742"/>
      <c r="V258" s="742"/>
      <c r="W258" s="742"/>
      <c r="X258" s="742"/>
      <c r="Y258" s="742"/>
      <c r="Z258" s="742"/>
      <c r="AA258" s="742"/>
      <c r="AB258" s="742"/>
      <c r="AC258" s="742"/>
      <c r="AD258" s="742"/>
      <c r="AE258" s="742"/>
    </row>
    <row r="259" spans="1:31" s="731" customFormat="1" ht="12" customHeight="1">
      <c r="A259" s="746">
        <v>2</v>
      </c>
      <c r="B259" s="749" t="s">
        <v>491</v>
      </c>
      <c r="C259" s="748">
        <v>25966</v>
      </c>
      <c r="D259" s="748">
        <v>5760</v>
      </c>
      <c r="E259" s="748">
        <v>140</v>
      </c>
      <c r="F259" s="748">
        <v>16703</v>
      </c>
      <c r="G259" s="748">
        <v>424</v>
      </c>
      <c r="H259" s="748">
        <v>2315</v>
      </c>
      <c r="I259" s="747">
        <v>624</v>
      </c>
      <c r="J259" s="742"/>
      <c r="K259" s="742"/>
      <c r="L259" s="742"/>
      <c r="M259" s="742"/>
      <c r="N259" s="742"/>
      <c r="O259" s="742"/>
      <c r="P259" s="742"/>
      <c r="Q259" s="742"/>
      <c r="R259" s="742"/>
      <c r="S259" s="742"/>
      <c r="T259" s="742"/>
      <c r="U259" s="742"/>
      <c r="V259" s="742"/>
      <c r="W259" s="742"/>
      <c r="X259" s="742"/>
      <c r="Y259" s="742"/>
      <c r="Z259" s="742"/>
      <c r="AA259" s="742"/>
      <c r="AB259" s="742"/>
      <c r="AC259" s="742"/>
      <c r="AD259" s="742"/>
      <c r="AE259" s="742"/>
    </row>
    <row r="260" spans="1:31" s="750" customFormat="1" ht="14.1" customHeight="1">
      <c r="A260" s="741" t="s">
        <v>378</v>
      </c>
      <c r="B260" s="209" t="s">
        <v>82</v>
      </c>
      <c r="C260" s="744" t="s">
        <v>493</v>
      </c>
      <c r="D260" s="744" t="s">
        <v>493</v>
      </c>
      <c r="E260" s="744" t="s">
        <v>493</v>
      </c>
      <c r="F260" s="744" t="s">
        <v>493</v>
      </c>
      <c r="G260" s="744" t="s">
        <v>493</v>
      </c>
      <c r="H260" s="744" t="s">
        <v>493</v>
      </c>
      <c r="I260" s="743" t="s">
        <v>493</v>
      </c>
      <c r="J260" s="751"/>
      <c r="K260" s="751"/>
      <c r="L260" s="751"/>
      <c r="M260" s="751"/>
      <c r="N260" s="751"/>
      <c r="O260" s="751"/>
      <c r="P260" s="751"/>
      <c r="Q260" s="751"/>
      <c r="R260" s="751"/>
      <c r="S260" s="751"/>
      <c r="T260" s="751"/>
      <c r="U260" s="751"/>
      <c r="V260" s="751"/>
      <c r="W260" s="751"/>
      <c r="X260" s="751"/>
      <c r="Y260" s="751"/>
      <c r="Z260" s="751"/>
      <c r="AA260" s="751"/>
      <c r="AB260" s="751"/>
      <c r="AC260" s="751"/>
      <c r="AD260" s="751"/>
      <c r="AE260" s="751"/>
    </row>
    <row r="261" spans="1:31" s="731" customFormat="1" ht="12" customHeight="1">
      <c r="A261" s="746">
        <v>2</v>
      </c>
      <c r="B261" s="749" t="s">
        <v>492</v>
      </c>
      <c r="C261" s="748">
        <v>8079</v>
      </c>
      <c r="D261" s="748">
        <v>2499</v>
      </c>
      <c r="E261" s="748">
        <v>52</v>
      </c>
      <c r="F261" s="748">
        <v>4225</v>
      </c>
      <c r="G261" s="748">
        <v>113</v>
      </c>
      <c r="H261" s="748">
        <v>971</v>
      </c>
      <c r="I261" s="747">
        <v>219</v>
      </c>
      <c r="J261" s="742"/>
      <c r="K261" s="742"/>
      <c r="L261" s="742"/>
      <c r="M261" s="742"/>
      <c r="N261" s="742"/>
      <c r="O261" s="742"/>
      <c r="P261" s="742"/>
      <c r="Q261" s="742"/>
      <c r="R261" s="742"/>
      <c r="S261" s="742"/>
      <c r="T261" s="742"/>
      <c r="U261" s="742"/>
      <c r="V261" s="742"/>
      <c r="W261" s="742"/>
      <c r="X261" s="742"/>
      <c r="Y261" s="742"/>
      <c r="Z261" s="742"/>
      <c r="AA261" s="742"/>
      <c r="AB261" s="742"/>
      <c r="AC261" s="742"/>
      <c r="AD261" s="742"/>
      <c r="AE261" s="742"/>
    </row>
    <row r="262" spans="1:31" s="731" customFormat="1" ht="12" customHeight="1">
      <c r="A262" s="746">
        <v>2</v>
      </c>
      <c r="B262" s="745" t="s">
        <v>491</v>
      </c>
      <c r="C262" s="744">
        <v>24168</v>
      </c>
      <c r="D262" s="744">
        <v>4998</v>
      </c>
      <c r="E262" s="744">
        <v>104</v>
      </c>
      <c r="F262" s="744">
        <v>15815</v>
      </c>
      <c r="G262" s="744">
        <v>407</v>
      </c>
      <c r="H262" s="744">
        <v>2334</v>
      </c>
      <c r="I262" s="743">
        <v>510</v>
      </c>
      <c r="J262" s="742"/>
      <c r="K262" s="742"/>
      <c r="L262" s="742"/>
      <c r="M262" s="742"/>
      <c r="N262" s="742"/>
      <c r="O262" s="742"/>
      <c r="P262" s="742"/>
      <c r="Q262" s="742"/>
      <c r="R262" s="742"/>
      <c r="S262" s="742"/>
      <c r="T262" s="742"/>
      <c r="U262" s="742"/>
      <c r="V262" s="742"/>
      <c r="W262" s="742"/>
      <c r="X262" s="742"/>
      <c r="Y262" s="742"/>
      <c r="Z262" s="742"/>
      <c r="AA262" s="742"/>
      <c r="AB262" s="742"/>
      <c r="AC262" s="742"/>
      <c r="AD262" s="742"/>
      <c r="AE262" s="742"/>
    </row>
    <row r="263" spans="1:31" s="750" customFormat="1" ht="14.1" customHeight="1">
      <c r="A263" s="741" t="s">
        <v>378</v>
      </c>
      <c r="B263" s="207" t="s">
        <v>83</v>
      </c>
      <c r="C263" s="748" t="s">
        <v>493</v>
      </c>
      <c r="D263" s="748" t="s">
        <v>493</v>
      </c>
      <c r="E263" s="748" t="s">
        <v>493</v>
      </c>
      <c r="F263" s="748" t="s">
        <v>493</v>
      </c>
      <c r="G263" s="748" t="s">
        <v>493</v>
      </c>
      <c r="H263" s="748" t="s">
        <v>493</v>
      </c>
      <c r="I263" s="747" t="s">
        <v>493</v>
      </c>
      <c r="J263" s="751"/>
      <c r="K263" s="751"/>
      <c r="L263" s="751"/>
      <c r="M263" s="751"/>
      <c r="N263" s="751"/>
      <c r="O263" s="751"/>
      <c r="P263" s="751"/>
      <c r="Q263" s="751"/>
      <c r="R263" s="751"/>
      <c r="S263" s="751"/>
      <c r="T263" s="751"/>
      <c r="U263" s="751"/>
      <c r="V263" s="751"/>
      <c r="W263" s="751"/>
      <c r="X263" s="751"/>
      <c r="Y263" s="751"/>
      <c r="Z263" s="751"/>
      <c r="AA263" s="751"/>
      <c r="AB263" s="751"/>
      <c r="AC263" s="751"/>
      <c r="AD263" s="751"/>
      <c r="AE263" s="751"/>
    </row>
    <row r="264" spans="1:31" s="731" customFormat="1" ht="12" customHeight="1">
      <c r="A264" s="746">
        <v>2</v>
      </c>
      <c r="B264" s="745" t="s">
        <v>492</v>
      </c>
      <c r="C264" s="744">
        <v>10576</v>
      </c>
      <c r="D264" s="744">
        <v>2790</v>
      </c>
      <c r="E264" s="744">
        <v>58</v>
      </c>
      <c r="F264" s="744">
        <v>6114</v>
      </c>
      <c r="G264" s="744">
        <v>97</v>
      </c>
      <c r="H264" s="744">
        <v>1225</v>
      </c>
      <c r="I264" s="743">
        <v>292</v>
      </c>
      <c r="J264" s="742"/>
      <c r="K264" s="742"/>
      <c r="L264" s="742"/>
      <c r="M264" s="742"/>
      <c r="N264" s="742"/>
      <c r="O264" s="742"/>
      <c r="P264" s="742"/>
      <c r="Q264" s="742"/>
      <c r="R264" s="742"/>
      <c r="S264" s="742"/>
      <c r="T264" s="742"/>
      <c r="U264" s="742"/>
      <c r="V264" s="742"/>
      <c r="W264" s="742"/>
      <c r="X264" s="742"/>
      <c r="Y264" s="742"/>
      <c r="Z264" s="742"/>
      <c r="AA264" s="742"/>
      <c r="AB264" s="742"/>
      <c r="AC264" s="742"/>
      <c r="AD264" s="742"/>
      <c r="AE264" s="742"/>
    </row>
    <row r="265" spans="1:31" s="731" customFormat="1" ht="12" customHeight="1">
      <c r="A265" s="746">
        <v>2</v>
      </c>
      <c r="B265" s="749" t="s">
        <v>491</v>
      </c>
      <c r="C265" s="748">
        <v>33563</v>
      </c>
      <c r="D265" s="748">
        <v>5580</v>
      </c>
      <c r="E265" s="748">
        <v>116</v>
      </c>
      <c r="F265" s="748">
        <v>23800</v>
      </c>
      <c r="G265" s="748">
        <v>387</v>
      </c>
      <c r="H265" s="748">
        <v>2961</v>
      </c>
      <c r="I265" s="747">
        <v>719</v>
      </c>
      <c r="J265" s="742"/>
      <c r="K265" s="742"/>
      <c r="L265" s="742"/>
      <c r="M265" s="742"/>
      <c r="N265" s="742"/>
      <c r="O265" s="742"/>
      <c r="P265" s="742"/>
      <c r="Q265" s="742"/>
      <c r="R265" s="742"/>
      <c r="S265" s="742"/>
      <c r="T265" s="742"/>
      <c r="U265" s="742"/>
      <c r="V265" s="742"/>
      <c r="W265" s="742"/>
      <c r="X265" s="742"/>
      <c r="Y265" s="742"/>
      <c r="Z265" s="742"/>
      <c r="AA265" s="742"/>
      <c r="AB265" s="742"/>
      <c r="AC265" s="742"/>
      <c r="AD265" s="742"/>
      <c r="AE265" s="742"/>
    </row>
    <row r="266" spans="1:31" s="750" customFormat="1" ht="14.1" customHeight="1">
      <c r="A266" s="741" t="s">
        <v>378</v>
      </c>
      <c r="B266" s="209" t="s">
        <v>84</v>
      </c>
      <c r="C266" s="744" t="s">
        <v>493</v>
      </c>
      <c r="D266" s="744" t="s">
        <v>493</v>
      </c>
      <c r="E266" s="744" t="s">
        <v>493</v>
      </c>
      <c r="F266" s="744" t="s">
        <v>493</v>
      </c>
      <c r="G266" s="744" t="s">
        <v>493</v>
      </c>
      <c r="H266" s="744" t="s">
        <v>493</v>
      </c>
      <c r="I266" s="743" t="s">
        <v>493</v>
      </c>
      <c r="J266" s="751"/>
      <c r="K266" s="751"/>
      <c r="L266" s="751"/>
      <c r="M266" s="751"/>
      <c r="N266" s="751"/>
      <c r="O266" s="751"/>
      <c r="P266" s="751"/>
      <c r="Q266" s="751"/>
      <c r="R266" s="751"/>
      <c r="S266" s="751"/>
      <c r="T266" s="751"/>
      <c r="U266" s="751"/>
      <c r="V266" s="751"/>
      <c r="W266" s="751"/>
      <c r="X266" s="751"/>
      <c r="Y266" s="751"/>
      <c r="Z266" s="751"/>
      <c r="AA266" s="751"/>
      <c r="AB266" s="751"/>
      <c r="AC266" s="751"/>
      <c r="AD266" s="751"/>
      <c r="AE266" s="751"/>
    </row>
    <row r="267" spans="1:31" s="731" customFormat="1" ht="12" customHeight="1">
      <c r="A267" s="746">
        <v>2</v>
      </c>
      <c r="B267" s="749" t="s">
        <v>492</v>
      </c>
      <c r="C267" s="748">
        <v>7105</v>
      </c>
      <c r="D267" s="748">
        <v>1612</v>
      </c>
      <c r="E267" s="748">
        <v>34</v>
      </c>
      <c r="F267" s="748">
        <v>4456</v>
      </c>
      <c r="G267" s="748">
        <v>37</v>
      </c>
      <c r="H267" s="748">
        <v>718</v>
      </c>
      <c r="I267" s="747">
        <v>248</v>
      </c>
      <c r="J267" s="742"/>
      <c r="K267" s="742"/>
      <c r="L267" s="742"/>
      <c r="M267" s="742"/>
      <c r="N267" s="742"/>
      <c r="O267" s="742"/>
      <c r="P267" s="742"/>
      <c r="Q267" s="742"/>
      <c r="R267" s="742"/>
      <c r="S267" s="742"/>
      <c r="T267" s="742"/>
      <c r="U267" s="742"/>
      <c r="V267" s="742"/>
      <c r="W267" s="742"/>
      <c r="X267" s="742"/>
      <c r="Y267" s="742"/>
      <c r="Z267" s="742"/>
      <c r="AA267" s="742"/>
      <c r="AB267" s="742"/>
      <c r="AC267" s="742"/>
      <c r="AD267" s="742"/>
      <c r="AE267" s="742"/>
    </row>
    <row r="268" spans="1:31" s="731" customFormat="1" ht="12" customHeight="1">
      <c r="A268" s="746">
        <v>2</v>
      </c>
      <c r="B268" s="745" t="s">
        <v>491</v>
      </c>
      <c r="C268" s="744">
        <v>24463</v>
      </c>
      <c r="D268" s="744">
        <v>3224</v>
      </c>
      <c r="E268" s="744">
        <v>68</v>
      </c>
      <c r="F268" s="744">
        <v>18528</v>
      </c>
      <c r="G268" s="744">
        <v>148</v>
      </c>
      <c r="H268" s="744">
        <v>1841</v>
      </c>
      <c r="I268" s="743">
        <v>654</v>
      </c>
      <c r="J268" s="742"/>
      <c r="K268" s="742"/>
      <c r="L268" s="742"/>
      <c r="M268" s="742"/>
      <c r="N268" s="742"/>
      <c r="O268" s="742"/>
      <c r="P268" s="742"/>
      <c r="Q268" s="742"/>
      <c r="R268" s="742"/>
      <c r="S268" s="742"/>
      <c r="T268" s="742"/>
      <c r="U268" s="742"/>
      <c r="V268" s="742"/>
      <c r="W268" s="742"/>
      <c r="X268" s="742"/>
      <c r="Y268" s="742"/>
      <c r="Z268" s="742"/>
      <c r="AA268" s="742"/>
      <c r="AB268" s="742"/>
      <c r="AC268" s="742"/>
      <c r="AD268" s="742"/>
      <c r="AE268" s="742"/>
    </row>
    <row r="269" spans="1:31" s="750" customFormat="1" ht="14.1" customHeight="1">
      <c r="A269" s="741" t="s">
        <v>378</v>
      </c>
      <c r="B269" s="207" t="s">
        <v>85</v>
      </c>
      <c r="C269" s="748" t="s">
        <v>493</v>
      </c>
      <c r="D269" s="748" t="s">
        <v>493</v>
      </c>
      <c r="E269" s="748" t="s">
        <v>493</v>
      </c>
      <c r="F269" s="748" t="s">
        <v>493</v>
      </c>
      <c r="G269" s="748" t="s">
        <v>493</v>
      </c>
      <c r="H269" s="748" t="s">
        <v>493</v>
      </c>
      <c r="I269" s="747" t="s">
        <v>493</v>
      </c>
      <c r="J269" s="751"/>
      <c r="K269" s="751"/>
      <c r="L269" s="751"/>
      <c r="M269" s="751"/>
      <c r="N269" s="751"/>
      <c r="O269" s="751"/>
      <c r="P269" s="751"/>
      <c r="Q269" s="751"/>
      <c r="R269" s="751"/>
      <c r="S269" s="751"/>
      <c r="T269" s="751"/>
      <c r="U269" s="751"/>
      <c r="V269" s="751"/>
      <c r="W269" s="751"/>
      <c r="X269" s="751"/>
      <c r="Y269" s="751"/>
      <c r="Z269" s="751"/>
      <c r="AA269" s="751"/>
      <c r="AB269" s="751"/>
      <c r="AC269" s="751"/>
      <c r="AD269" s="751"/>
      <c r="AE269" s="751"/>
    </row>
    <row r="270" spans="1:31" s="731" customFormat="1" ht="12" customHeight="1">
      <c r="A270" s="746">
        <v>2</v>
      </c>
      <c r="B270" s="745" t="s">
        <v>492</v>
      </c>
      <c r="C270" s="744">
        <v>4391</v>
      </c>
      <c r="D270" s="744">
        <v>1501</v>
      </c>
      <c r="E270" s="744">
        <v>40</v>
      </c>
      <c r="F270" s="744">
        <v>2224</v>
      </c>
      <c r="G270" s="744">
        <v>39</v>
      </c>
      <c r="H270" s="744">
        <v>471</v>
      </c>
      <c r="I270" s="743">
        <v>116</v>
      </c>
      <c r="J270" s="742"/>
      <c r="K270" s="742"/>
      <c r="L270" s="742"/>
      <c r="M270" s="742"/>
      <c r="N270" s="742"/>
      <c r="O270" s="742"/>
      <c r="P270" s="742"/>
      <c r="Q270" s="742"/>
      <c r="R270" s="742"/>
      <c r="S270" s="742"/>
      <c r="T270" s="742"/>
      <c r="U270" s="742"/>
      <c r="V270" s="742"/>
      <c r="W270" s="742"/>
      <c r="X270" s="742"/>
      <c r="Y270" s="742"/>
      <c r="Z270" s="742"/>
      <c r="AA270" s="742"/>
      <c r="AB270" s="742"/>
      <c r="AC270" s="742"/>
      <c r="AD270" s="742"/>
      <c r="AE270" s="742"/>
    </row>
    <row r="271" spans="1:31" s="731" customFormat="1" ht="12" customHeight="1">
      <c r="A271" s="746">
        <v>2</v>
      </c>
      <c r="B271" s="749" t="s">
        <v>491</v>
      </c>
      <c r="C271" s="748">
        <v>12798</v>
      </c>
      <c r="D271" s="748">
        <v>3002</v>
      </c>
      <c r="E271" s="748">
        <v>80</v>
      </c>
      <c r="F271" s="748">
        <v>8235</v>
      </c>
      <c r="G271" s="748">
        <v>147</v>
      </c>
      <c r="H271" s="748">
        <v>1067</v>
      </c>
      <c r="I271" s="747">
        <v>267</v>
      </c>
      <c r="J271" s="742"/>
      <c r="K271" s="742"/>
      <c r="L271" s="742"/>
      <c r="M271" s="742"/>
      <c r="N271" s="742"/>
      <c r="O271" s="742"/>
      <c r="P271" s="742"/>
      <c r="Q271" s="742"/>
      <c r="R271" s="742"/>
      <c r="S271" s="742"/>
      <c r="T271" s="742"/>
      <c r="U271" s="742"/>
      <c r="V271" s="742"/>
      <c r="W271" s="742"/>
      <c r="X271" s="742"/>
      <c r="Y271" s="742"/>
      <c r="Z271" s="742"/>
      <c r="AA271" s="742"/>
      <c r="AB271" s="742"/>
      <c r="AC271" s="742"/>
      <c r="AD271" s="742"/>
      <c r="AE271" s="742"/>
    </row>
    <row r="272" spans="1:31" s="750" customFormat="1" ht="15.95" customHeight="1">
      <c r="A272" s="741" t="s">
        <v>380</v>
      </c>
      <c r="B272" s="222" t="s">
        <v>135</v>
      </c>
      <c r="C272" s="764" t="s">
        <v>493</v>
      </c>
      <c r="D272" s="764" t="s">
        <v>493</v>
      </c>
      <c r="E272" s="764" t="s">
        <v>493</v>
      </c>
      <c r="F272" s="764" t="s">
        <v>493</v>
      </c>
      <c r="G272" s="764" t="s">
        <v>493</v>
      </c>
      <c r="H272" s="764" t="s">
        <v>493</v>
      </c>
      <c r="I272" s="313" t="s">
        <v>493</v>
      </c>
      <c r="J272" s="751"/>
      <c r="K272" s="751"/>
      <c r="L272" s="751"/>
      <c r="M272" s="751"/>
      <c r="N272" s="751"/>
      <c r="O272" s="751"/>
      <c r="P272" s="751"/>
      <c r="Q272" s="751"/>
      <c r="R272" s="751"/>
      <c r="S272" s="751"/>
      <c r="T272" s="751"/>
      <c r="U272" s="751"/>
      <c r="V272" s="751"/>
      <c r="W272" s="751"/>
      <c r="X272" s="751"/>
      <c r="Y272" s="751"/>
      <c r="Z272" s="751"/>
      <c r="AA272" s="751"/>
      <c r="AB272" s="751"/>
      <c r="AC272" s="751"/>
      <c r="AD272" s="751"/>
      <c r="AE272" s="751"/>
    </row>
    <row r="273" spans="1:31" s="750" customFormat="1" ht="12" customHeight="1">
      <c r="A273" s="741">
        <v>2</v>
      </c>
      <c r="B273" s="767" t="s">
        <v>492</v>
      </c>
      <c r="C273" s="766">
        <v>52239</v>
      </c>
      <c r="D273" s="766">
        <v>15911</v>
      </c>
      <c r="E273" s="766">
        <v>745</v>
      </c>
      <c r="F273" s="766">
        <v>26283</v>
      </c>
      <c r="G273" s="766">
        <v>959</v>
      </c>
      <c r="H273" s="766">
        <v>6364</v>
      </c>
      <c r="I273" s="317">
        <v>1977</v>
      </c>
      <c r="J273" s="751"/>
      <c r="K273" s="751"/>
      <c r="L273" s="751"/>
      <c r="M273" s="751"/>
      <c r="N273" s="751"/>
      <c r="O273" s="751"/>
      <c r="P273" s="751"/>
      <c r="Q273" s="751"/>
      <c r="R273" s="751"/>
      <c r="S273" s="751"/>
      <c r="T273" s="751"/>
      <c r="U273" s="751"/>
      <c r="V273" s="751"/>
      <c r="W273" s="751"/>
      <c r="X273" s="751"/>
      <c r="Y273" s="751"/>
      <c r="Z273" s="751"/>
      <c r="AA273" s="751"/>
      <c r="AB273" s="751"/>
      <c r="AC273" s="751"/>
      <c r="AD273" s="751"/>
      <c r="AE273" s="751"/>
    </row>
    <row r="274" spans="1:31" s="750" customFormat="1" ht="12" customHeight="1">
      <c r="A274" s="741">
        <v>2</v>
      </c>
      <c r="B274" s="765" t="s">
        <v>491</v>
      </c>
      <c r="C274" s="764">
        <v>151565</v>
      </c>
      <c r="D274" s="764">
        <v>31822</v>
      </c>
      <c r="E274" s="764">
        <v>1490</v>
      </c>
      <c r="F274" s="764">
        <v>95594</v>
      </c>
      <c r="G274" s="764">
        <v>3641</v>
      </c>
      <c r="H274" s="764">
        <v>14420</v>
      </c>
      <c r="I274" s="313">
        <v>4598</v>
      </c>
      <c r="J274" s="751"/>
      <c r="K274" s="751"/>
      <c r="L274" s="751"/>
      <c r="M274" s="751"/>
      <c r="N274" s="751"/>
      <c r="O274" s="751"/>
      <c r="P274" s="751"/>
      <c r="Q274" s="751"/>
      <c r="R274" s="751"/>
      <c r="S274" s="751"/>
      <c r="T274" s="751"/>
      <c r="U274" s="751"/>
      <c r="V274" s="751"/>
      <c r="W274" s="751"/>
      <c r="X274" s="751"/>
      <c r="Y274" s="751"/>
      <c r="Z274" s="751"/>
      <c r="AA274" s="751"/>
      <c r="AB274" s="751"/>
      <c r="AC274" s="751"/>
      <c r="AD274" s="751"/>
      <c r="AE274" s="751"/>
    </row>
    <row r="275" spans="1:31" s="761" customFormat="1" ht="14.1" customHeight="1">
      <c r="A275" s="763" t="s">
        <v>378</v>
      </c>
      <c r="B275" s="220" t="s">
        <v>219</v>
      </c>
      <c r="C275" s="755" t="s">
        <v>493</v>
      </c>
      <c r="D275" s="755" t="s">
        <v>493</v>
      </c>
      <c r="E275" s="755" t="s">
        <v>493</v>
      </c>
      <c r="F275" s="755" t="s">
        <v>493</v>
      </c>
      <c r="G275" s="755" t="s">
        <v>493</v>
      </c>
      <c r="H275" s="755" t="s">
        <v>493</v>
      </c>
      <c r="I275" s="754" t="s">
        <v>493</v>
      </c>
      <c r="J275" s="762"/>
      <c r="K275" s="762"/>
      <c r="L275" s="762"/>
      <c r="M275" s="762"/>
      <c r="N275" s="762"/>
      <c r="O275" s="762"/>
      <c r="P275" s="762"/>
      <c r="Q275" s="762"/>
      <c r="R275" s="762"/>
      <c r="S275" s="762"/>
      <c r="T275" s="762"/>
      <c r="U275" s="762"/>
      <c r="V275" s="762"/>
      <c r="W275" s="762"/>
      <c r="X275" s="762"/>
      <c r="Y275" s="762"/>
      <c r="Z275" s="762"/>
      <c r="AA275" s="762"/>
      <c r="AB275" s="762"/>
      <c r="AC275" s="762"/>
      <c r="AD275" s="762"/>
      <c r="AE275" s="762"/>
    </row>
    <row r="276" spans="1:31" s="752" customFormat="1" ht="12" customHeight="1">
      <c r="A276" s="757">
        <v>2</v>
      </c>
      <c r="B276" s="760" t="s">
        <v>492</v>
      </c>
      <c r="C276" s="759">
        <v>27410</v>
      </c>
      <c r="D276" s="759">
        <v>7957</v>
      </c>
      <c r="E276" s="759">
        <v>354</v>
      </c>
      <c r="F276" s="759">
        <v>14108</v>
      </c>
      <c r="G276" s="759">
        <v>355</v>
      </c>
      <c r="H276" s="759">
        <v>3688</v>
      </c>
      <c r="I276" s="758">
        <v>948</v>
      </c>
      <c r="J276" s="753"/>
      <c r="K276" s="753"/>
      <c r="L276" s="753"/>
      <c r="M276" s="753"/>
      <c r="N276" s="753"/>
      <c r="O276" s="753"/>
      <c r="P276" s="753"/>
      <c r="Q276" s="753"/>
      <c r="R276" s="753"/>
      <c r="S276" s="753"/>
      <c r="T276" s="753"/>
      <c r="U276" s="753"/>
      <c r="V276" s="753"/>
      <c r="W276" s="753"/>
      <c r="X276" s="753"/>
      <c r="Y276" s="753"/>
      <c r="Z276" s="753"/>
      <c r="AA276" s="753"/>
      <c r="AB276" s="753"/>
      <c r="AC276" s="753"/>
      <c r="AD276" s="753"/>
      <c r="AE276" s="753"/>
    </row>
    <row r="277" spans="1:31" s="752" customFormat="1" ht="12" customHeight="1">
      <c r="A277" s="757">
        <v>2</v>
      </c>
      <c r="B277" s="756" t="s">
        <v>491</v>
      </c>
      <c r="C277" s="755">
        <v>78903</v>
      </c>
      <c r="D277" s="755">
        <v>15914</v>
      </c>
      <c r="E277" s="755">
        <v>708</v>
      </c>
      <c r="F277" s="755">
        <v>50518</v>
      </c>
      <c r="G277" s="755">
        <v>1258</v>
      </c>
      <c r="H277" s="755">
        <v>8341</v>
      </c>
      <c r="I277" s="754">
        <v>2164</v>
      </c>
      <c r="J277" s="753"/>
      <c r="K277" s="753"/>
      <c r="L277" s="753"/>
      <c r="M277" s="753"/>
      <c r="N277" s="753"/>
      <c r="O277" s="753"/>
      <c r="P277" s="753"/>
      <c r="Q277" s="753"/>
      <c r="R277" s="753"/>
      <c r="S277" s="753"/>
      <c r="T277" s="753"/>
      <c r="U277" s="753"/>
      <c r="V277" s="753"/>
      <c r="W277" s="753"/>
      <c r="X277" s="753"/>
      <c r="Y277" s="753"/>
      <c r="Z277" s="753"/>
      <c r="AA277" s="753"/>
      <c r="AB277" s="753"/>
      <c r="AC277" s="753"/>
      <c r="AD277" s="753"/>
      <c r="AE277" s="753"/>
    </row>
    <row r="278" spans="1:31" s="750" customFormat="1" ht="14.1" customHeight="1">
      <c r="A278" s="741" t="s">
        <v>378</v>
      </c>
      <c r="B278" s="209" t="s">
        <v>46</v>
      </c>
      <c r="C278" s="744" t="s">
        <v>493</v>
      </c>
      <c r="D278" s="744" t="s">
        <v>493</v>
      </c>
      <c r="E278" s="744" t="s">
        <v>493</v>
      </c>
      <c r="F278" s="744" t="s">
        <v>493</v>
      </c>
      <c r="G278" s="744" t="s">
        <v>493</v>
      </c>
      <c r="H278" s="744" t="s">
        <v>493</v>
      </c>
      <c r="I278" s="743" t="s">
        <v>493</v>
      </c>
      <c r="J278" s="751"/>
      <c r="K278" s="751"/>
      <c r="L278" s="751"/>
      <c r="M278" s="751"/>
      <c r="N278" s="751"/>
      <c r="O278" s="751"/>
      <c r="P278" s="751"/>
      <c r="Q278" s="751"/>
      <c r="R278" s="751"/>
      <c r="S278" s="751"/>
      <c r="T278" s="751"/>
      <c r="U278" s="751"/>
      <c r="V278" s="751"/>
      <c r="W278" s="751"/>
      <c r="X278" s="751"/>
      <c r="Y278" s="751"/>
      <c r="Z278" s="751"/>
      <c r="AA278" s="751"/>
      <c r="AB278" s="751"/>
      <c r="AC278" s="751"/>
      <c r="AD278" s="751"/>
      <c r="AE278" s="751"/>
    </row>
    <row r="279" spans="1:31" s="731" customFormat="1" ht="12" customHeight="1">
      <c r="A279" s="746">
        <v>2</v>
      </c>
      <c r="B279" s="749" t="s">
        <v>492</v>
      </c>
      <c r="C279" s="748">
        <v>4561</v>
      </c>
      <c r="D279" s="748">
        <v>1269</v>
      </c>
      <c r="E279" s="748">
        <v>87</v>
      </c>
      <c r="F279" s="748">
        <v>2268</v>
      </c>
      <c r="G279" s="748">
        <v>154</v>
      </c>
      <c r="H279" s="748">
        <v>565</v>
      </c>
      <c r="I279" s="747">
        <v>218</v>
      </c>
      <c r="J279" s="742"/>
      <c r="K279" s="742"/>
      <c r="L279" s="742"/>
      <c r="M279" s="742"/>
      <c r="N279" s="742"/>
      <c r="O279" s="742"/>
      <c r="P279" s="742"/>
      <c r="Q279" s="742"/>
      <c r="R279" s="742"/>
      <c r="S279" s="742"/>
      <c r="T279" s="742"/>
      <c r="U279" s="742"/>
      <c r="V279" s="742"/>
      <c r="W279" s="742"/>
      <c r="X279" s="742"/>
      <c r="Y279" s="742"/>
      <c r="Z279" s="742"/>
      <c r="AA279" s="742"/>
      <c r="AB279" s="742"/>
      <c r="AC279" s="742"/>
      <c r="AD279" s="742"/>
      <c r="AE279" s="742"/>
    </row>
    <row r="280" spans="1:31" s="731" customFormat="1" ht="12" customHeight="1">
      <c r="A280" s="746">
        <v>2</v>
      </c>
      <c r="B280" s="745" t="s">
        <v>491</v>
      </c>
      <c r="C280" s="744">
        <v>13478</v>
      </c>
      <c r="D280" s="744">
        <v>2538</v>
      </c>
      <c r="E280" s="744">
        <v>174</v>
      </c>
      <c r="F280" s="744">
        <v>8370</v>
      </c>
      <c r="G280" s="744">
        <v>595</v>
      </c>
      <c r="H280" s="744">
        <v>1275</v>
      </c>
      <c r="I280" s="743">
        <v>526</v>
      </c>
      <c r="J280" s="742"/>
      <c r="K280" s="742"/>
      <c r="L280" s="742"/>
      <c r="M280" s="742"/>
      <c r="N280" s="742"/>
      <c r="O280" s="742"/>
      <c r="P280" s="742"/>
      <c r="Q280" s="742"/>
      <c r="R280" s="742"/>
      <c r="S280" s="742"/>
      <c r="T280" s="742"/>
      <c r="U280" s="742"/>
      <c r="V280" s="742"/>
      <c r="W280" s="742"/>
      <c r="X280" s="742"/>
      <c r="Y280" s="742"/>
      <c r="Z280" s="742"/>
      <c r="AA280" s="742"/>
      <c r="AB280" s="742"/>
      <c r="AC280" s="742"/>
      <c r="AD280" s="742"/>
      <c r="AE280" s="742"/>
    </row>
    <row r="281" spans="1:31" s="750" customFormat="1" ht="14.1" customHeight="1">
      <c r="A281" s="741" t="s">
        <v>378</v>
      </c>
      <c r="B281" s="207" t="s">
        <v>47</v>
      </c>
      <c r="C281" s="748" t="s">
        <v>493</v>
      </c>
      <c r="D281" s="748" t="s">
        <v>493</v>
      </c>
      <c r="E281" s="748" t="s">
        <v>493</v>
      </c>
      <c r="F281" s="748" t="s">
        <v>493</v>
      </c>
      <c r="G281" s="748" t="s">
        <v>493</v>
      </c>
      <c r="H281" s="748" t="s">
        <v>493</v>
      </c>
      <c r="I281" s="747" t="s">
        <v>493</v>
      </c>
      <c r="J281" s="751"/>
      <c r="K281" s="751"/>
      <c r="L281" s="751"/>
      <c r="M281" s="751"/>
      <c r="N281" s="751"/>
      <c r="O281" s="751"/>
      <c r="P281" s="751"/>
      <c r="Q281" s="751"/>
      <c r="R281" s="751"/>
      <c r="S281" s="751"/>
      <c r="T281" s="751"/>
      <c r="U281" s="751"/>
      <c r="V281" s="751"/>
      <c r="W281" s="751"/>
      <c r="X281" s="751"/>
      <c r="Y281" s="751"/>
      <c r="Z281" s="751"/>
      <c r="AA281" s="751"/>
      <c r="AB281" s="751"/>
      <c r="AC281" s="751"/>
      <c r="AD281" s="751"/>
      <c r="AE281" s="751"/>
    </row>
    <row r="282" spans="1:31" s="731" customFormat="1" ht="12" customHeight="1">
      <c r="A282" s="746">
        <v>2</v>
      </c>
      <c r="B282" s="745" t="s">
        <v>492</v>
      </c>
      <c r="C282" s="744">
        <v>3746</v>
      </c>
      <c r="D282" s="744">
        <v>1296</v>
      </c>
      <c r="E282" s="744">
        <v>50</v>
      </c>
      <c r="F282" s="744">
        <v>1751</v>
      </c>
      <c r="G282" s="744">
        <v>60</v>
      </c>
      <c r="H282" s="744">
        <v>429</v>
      </c>
      <c r="I282" s="743">
        <v>160</v>
      </c>
      <c r="J282" s="742"/>
      <c r="K282" s="742"/>
      <c r="L282" s="742"/>
      <c r="M282" s="742"/>
      <c r="N282" s="742"/>
      <c r="O282" s="742"/>
      <c r="P282" s="742"/>
      <c r="Q282" s="742"/>
      <c r="R282" s="742"/>
      <c r="S282" s="742"/>
      <c r="T282" s="742"/>
      <c r="U282" s="742"/>
      <c r="V282" s="742"/>
      <c r="W282" s="742"/>
      <c r="X282" s="742"/>
      <c r="Y282" s="742"/>
      <c r="Z282" s="742"/>
      <c r="AA282" s="742"/>
      <c r="AB282" s="742"/>
      <c r="AC282" s="742"/>
      <c r="AD282" s="742"/>
      <c r="AE282" s="742"/>
    </row>
    <row r="283" spans="1:31" s="731" customFormat="1" ht="12" customHeight="1">
      <c r="A283" s="746">
        <v>2</v>
      </c>
      <c r="B283" s="749" t="s">
        <v>491</v>
      </c>
      <c r="C283" s="748">
        <v>10815</v>
      </c>
      <c r="D283" s="748">
        <v>2592</v>
      </c>
      <c r="E283" s="748">
        <v>100</v>
      </c>
      <c r="F283" s="748">
        <v>6516</v>
      </c>
      <c r="G283" s="748">
        <v>228</v>
      </c>
      <c r="H283" s="748">
        <v>983</v>
      </c>
      <c r="I283" s="747">
        <v>396</v>
      </c>
      <c r="J283" s="742"/>
      <c r="K283" s="742"/>
      <c r="L283" s="742"/>
      <c r="M283" s="742"/>
      <c r="N283" s="742"/>
      <c r="O283" s="742"/>
      <c r="P283" s="742"/>
      <c r="Q283" s="742"/>
      <c r="R283" s="742"/>
      <c r="S283" s="742"/>
      <c r="T283" s="742"/>
      <c r="U283" s="742"/>
      <c r="V283" s="742"/>
      <c r="W283" s="742"/>
      <c r="X283" s="742"/>
      <c r="Y283" s="742"/>
      <c r="Z283" s="742"/>
      <c r="AA283" s="742"/>
      <c r="AB283" s="742"/>
      <c r="AC283" s="742"/>
      <c r="AD283" s="742"/>
      <c r="AE283" s="742"/>
    </row>
    <row r="284" spans="1:31" s="750" customFormat="1" ht="14.1" customHeight="1">
      <c r="A284" s="741" t="s">
        <v>378</v>
      </c>
      <c r="B284" s="209" t="s">
        <v>48</v>
      </c>
      <c r="C284" s="744" t="s">
        <v>493</v>
      </c>
      <c r="D284" s="744" t="s">
        <v>493</v>
      </c>
      <c r="E284" s="744" t="s">
        <v>493</v>
      </c>
      <c r="F284" s="744" t="s">
        <v>493</v>
      </c>
      <c r="G284" s="744" t="s">
        <v>493</v>
      </c>
      <c r="H284" s="744" t="s">
        <v>493</v>
      </c>
      <c r="I284" s="743" t="s">
        <v>493</v>
      </c>
      <c r="J284" s="751"/>
      <c r="K284" s="751"/>
      <c r="L284" s="751"/>
      <c r="M284" s="751"/>
      <c r="N284" s="751"/>
      <c r="O284" s="751"/>
      <c r="P284" s="751"/>
      <c r="Q284" s="751"/>
      <c r="R284" s="751"/>
      <c r="S284" s="751"/>
      <c r="T284" s="751"/>
      <c r="U284" s="751"/>
      <c r="V284" s="751"/>
      <c r="W284" s="751"/>
      <c r="X284" s="751"/>
      <c r="Y284" s="751"/>
      <c r="Z284" s="751"/>
      <c r="AA284" s="751"/>
      <c r="AB284" s="751"/>
      <c r="AC284" s="751"/>
      <c r="AD284" s="751"/>
      <c r="AE284" s="751"/>
    </row>
    <row r="285" spans="1:31" s="731" customFormat="1" ht="12" customHeight="1">
      <c r="A285" s="746">
        <v>2</v>
      </c>
      <c r="B285" s="749" t="s">
        <v>492</v>
      </c>
      <c r="C285" s="748">
        <v>4226</v>
      </c>
      <c r="D285" s="748">
        <v>1473</v>
      </c>
      <c r="E285" s="748">
        <v>44</v>
      </c>
      <c r="F285" s="748">
        <v>2069</v>
      </c>
      <c r="G285" s="748">
        <v>68</v>
      </c>
      <c r="H285" s="748">
        <v>431</v>
      </c>
      <c r="I285" s="747">
        <v>141</v>
      </c>
      <c r="J285" s="742"/>
      <c r="K285" s="742"/>
      <c r="L285" s="742"/>
      <c r="M285" s="742"/>
      <c r="N285" s="742"/>
      <c r="O285" s="742"/>
      <c r="P285" s="742"/>
      <c r="Q285" s="742"/>
      <c r="R285" s="742"/>
      <c r="S285" s="742"/>
      <c r="T285" s="742"/>
      <c r="U285" s="742"/>
      <c r="V285" s="742"/>
      <c r="W285" s="742"/>
      <c r="X285" s="742"/>
      <c r="Y285" s="742"/>
      <c r="Z285" s="742"/>
      <c r="AA285" s="742"/>
      <c r="AB285" s="742"/>
      <c r="AC285" s="742"/>
      <c r="AD285" s="742"/>
      <c r="AE285" s="742"/>
    </row>
    <row r="286" spans="1:31" s="731" customFormat="1" ht="12" customHeight="1">
      <c r="A286" s="746">
        <v>2</v>
      </c>
      <c r="B286" s="745" t="s">
        <v>491</v>
      </c>
      <c r="C286" s="744">
        <v>12318</v>
      </c>
      <c r="D286" s="744">
        <v>2946</v>
      </c>
      <c r="E286" s="744">
        <v>88</v>
      </c>
      <c r="F286" s="744">
        <v>7704</v>
      </c>
      <c r="G286" s="744">
        <v>275</v>
      </c>
      <c r="H286" s="744">
        <v>978</v>
      </c>
      <c r="I286" s="743">
        <v>327</v>
      </c>
      <c r="J286" s="742"/>
      <c r="K286" s="742"/>
      <c r="L286" s="742"/>
      <c r="M286" s="742"/>
      <c r="N286" s="742"/>
      <c r="O286" s="742"/>
      <c r="P286" s="742"/>
      <c r="Q286" s="742"/>
      <c r="R286" s="742"/>
      <c r="S286" s="742"/>
      <c r="T286" s="742"/>
      <c r="U286" s="742"/>
      <c r="V286" s="742"/>
      <c r="W286" s="742"/>
      <c r="X286" s="742"/>
      <c r="Y286" s="742"/>
      <c r="Z286" s="742"/>
      <c r="AA286" s="742"/>
      <c r="AB286" s="742"/>
      <c r="AC286" s="742"/>
      <c r="AD286" s="742"/>
      <c r="AE286" s="742"/>
    </row>
    <row r="287" spans="1:31" s="750" customFormat="1" ht="14.1" customHeight="1">
      <c r="A287" s="741" t="s">
        <v>378</v>
      </c>
      <c r="B287" s="207" t="s">
        <v>49</v>
      </c>
      <c r="C287" s="748" t="s">
        <v>493</v>
      </c>
      <c r="D287" s="748" t="s">
        <v>493</v>
      </c>
      <c r="E287" s="748" t="s">
        <v>493</v>
      </c>
      <c r="F287" s="748" t="s">
        <v>493</v>
      </c>
      <c r="G287" s="748" t="s">
        <v>493</v>
      </c>
      <c r="H287" s="748" t="s">
        <v>493</v>
      </c>
      <c r="I287" s="747" t="s">
        <v>493</v>
      </c>
      <c r="J287" s="751"/>
      <c r="K287" s="751"/>
      <c r="L287" s="751"/>
      <c r="M287" s="751"/>
      <c r="N287" s="751"/>
      <c r="O287" s="751"/>
      <c r="P287" s="751"/>
      <c r="Q287" s="751"/>
      <c r="R287" s="751"/>
      <c r="S287" s="751"/>
      <c r="T287" s="751"/>
      <c r="U287" s="751"/>
      <c r="V287" s="751"/>
      <c r="W287" s="751"/>
      <c r="X287" s="751"/>
      <c r="Y287" s="751"/>
      <c r="Z287" s="751"/>
      <c r="AA287" s="751"/>
      <c r="AB287" s="751"/>
      <c r="AC287" s="751"/>
      <c r="AD287" s="751"/>
      <c r="AE287" s="751"/>
    </row>
    <row r="288" spans="1:31" s="731" customFormat="1" ht="12" customHeight="1">
      <c r="A288" s="746">
        <v>2</v>
      </c>
      <c r="B288" s="745" t="s">
        <v>492</v>
      </c>
      <c r="C288" s="744">
        <v>3833</v>
      </c>
      <c r="D288" s="744">
        <v>1473</v>
      </c>
      <c r="E288" s="744">
        <v>48</v>
      </c>
      <c r="F288" s="744">
        <v>1773</v>
      </c>
      <c r="G288" s="744">
        <v>47</v>
      </c>
      <c r="H288" s="744">
        <v>334</v>
      </c>
      <c r="I288" s="743">
        <v>158</v>
      </c>
      <c r="J288" s="742"/>
      <c r="K288" s="742"/>
      <c r="L288" s="742"/>
      <c r="M288" s="742"/>
      <c r="N288" s="742"/>
      <c r="O288" s="742"/>
      <c r="P288" s="742"/>
      <c r="Q288" s="742"/>
      <c r="R288" s="742"/>
      <c r="S288" s="742"/>
      <c r="T288" s="742"/>
      <c r="U288" s="742"/>
      <c r="V288" s="742"/>
      <c r="W288" s="742"/>
      <c r="X288" s="742"/>
      <c r="Y288" s="742"/>
      <c r="Z288" s="742"/>
      <c r="AA288" s="742"/>
      <c r="AB288" s="742"/>
      <c r="AC288" s="742"/>
      <c r="AD288" s="742"/>
      <c r="AE288" s="742"/>
    </row>
    <row r="289" spans="1:31" s="731" customFormat="1" ht="12" customHeight="1">
      <c r="A289" s="746">
        <v>2</v>
      </c>
      <c r="B289" s="749" t="s">
        <v>491</v>
      </c>
      <c r="C289" s="748">
        <v>10835</v>
      </c>
      <c r="D289" s="748">
        <v>2946</v>
      </c>
      <c r="E289" s="748">
        <v>96</v>
      </c>
      <c r="F289" s="748">
        <v>6506</v>
      </c>
      <c r="G289" s="748">
        <v>179</v>
      </c>
      <c r="H289" s="748">
        <v>743</v>
      </c>
      <c r="I289" s="747">
        <v>365</v>
      </c>
      <c r="J289" s="742"/>
      <c r="K289" s="742"/>
      <c r="L289" s="742"/>
      <c r="M289" s="742"/>
      <c r="N289" s="742"/>
      <c r="O289" s="742"/>
      <c r="P289" s="742"/>
      <c r="Q289" s="742"/>
      <c r="R289" s="742"/>
      <c r="S289" s="742"/>
      <c r="T289" s="742"/>
      <c r="U289" s="742"/>
      <c r="V289" s="742"/>
      <c r="W289" s="742"/>
      <c r="X289" s="742"/>
      <c r="Y289" s="742"/>
      <c r="Z289" s="742"/>
      <c r="AA289" s="742"/>
      <c r="AB289" s="742"/>
      <c r="AC289" s="742"/>
      <c r="AD289" s="742"/>
      <c r="AE289" s="742"/>
    </row>
    <row r="290" spans="1:31" s="750" customFormat="1" ht="14.1" customHeight="1">
      <c r="A290" s="741" t="s">
        <v>378</v>
      </c>
      <c r="B290" s="209" t="s">
        <v>50</v>
      </c>
      <c r="C290" s="744" t="s">
        <v>493</v>
      </c>
      <c r="D290" s="744" t="s">
        <v>493</v>
      </c>
      <c r="E290" s="744" t="s">
        <v>493</v>
      </c>
      <c r="F290" s="744" t="s">
        <v>493</v>
      </c>
      <c r="G290" s="744" t="s">
        <v>493</v>
      </c>
      <c r="H290" s="744" t="s">
        <v>493</v>
      </c>
      <c r="I290" s="743" t="s">
        <v>493</v>
      </c>
      <c r="J290" s="751"/>
      <c r="K290" s="751"/>
      <c r="L290" s="751"/>
      <c r="M290" s="751"/>
      <c r="N290" s="751"/>
      <c r="O290" s="751"/>
      <c r="P290" s="751"/>
      <c r="Q290" s="751"/>
      <c r="R290" s="751"/>
      <c r="S290" s="751"/>
      <c r="T290" s="751"/>
      <c r="U290" s="751"/>
      <c r="V290" s="751"/>
      <c r="W290" s="751"/>
      <c r="X290" s="751"/>
      <c r="Y290" s="751"/>
      <c r="Z290" s="751"/>
      <c r="AA290" s="751"/>
      <c r="AB290" s="751"/>
      <c r="AC290" s="751"/>
      <c r="AD290" s="751"/>
      <c r="AE290" s="751"/>
    </row>
    <row r="291" spans="1:31" s="731" customFormat="1" ht="12" customHeight="1">
      <c r="A291" s="746">
        <v>2</v>
      </c>
      <c r="B291" s="749" t="s">
        <v>492</v>
      </c>
      <c r="C291" s="748">
        <v>8463</v>
      </c>
      <c r="D291" s="748">
        <v>2443</v>
      </c>
      <c r="E291" s="748">
        <v>162</v>
      </c>
      <c r="F291" s="748">
        <v>4314</v>
      </c>
      <c r="G291" s="748">
        <v>275</v>
      </c>
      <c r="H291" s="748">
        <v>917</v>
      </c>
      <c r="I291" s="747">
        <v>352</v>
      </c>
      <c r="J291" s="742"/>
      <c r="K291" s="742"/>
      <c r="L291" s="742"/>
      <c r="M291" s="742"/>
      <c r="N291" s="742"/>
      <c r="O291" s="742"/>
      <c r="P291" s="742"/>
      <c r="Q291" s="742"/>
      <c r="R291" s="742"/>
      <c r="S291" s="742"/>
      <c r="T291" s="742"/>
      <c r="U291" s="742"/>
      <c r="V291" s="742"/>
      <c r="W291" s="742"/>
      <c r="X291" s="742"/>
      <c r="Y291" s="742"/>
      <c r="Z291" s="742"/>
      <c r="AA291" s="742"/>
      <c r="AB291" s="742"/>
      <c r="AC291" s="742"/>
      <c r="AD291" s="742"/>
      <c r="AE291" s="742"/>
    </row>
    <row r="292" spans="1:31" s="731" customFormat="1" ht="12" customHeight="1">
      <c r="A292" s="746">
        <v>2</v>
      </c>
      <c r="B292" s="745" t="s">
        <v>491</v>
      </c>
      <c r="C292" s="744">
        <v>25216</v>
      </c>
      <c r="D292" s="744">
        <v>4886</v>
      </c>
      <c r="E292" s="744">
        <v>324</v>
      </c>
      <c r="F292" s="744">
        <v>15980</v>
      </c>
      <c r="G292" s="744">
        <v>1106</v>
      </c>
      <c r="H292" s="744">
        <v>2100</v>
      </c>
      <c r="I292" s="743">
        <v>820</v>
      </c>
      <c r="J292" s="742"/>
      <c r="K292" s="742"/>
      <c r="L292" s="742"/>
      <c r="M292" s="742"/>
      <c r="N292" s="742"/>
      <c r="O292" s="742"/>
      <c r="P292" s="742"/>
      <c r="Q292" s="742"/>
      <c r="R292" s="742"/>
      <c r="S292" s="742"/>
      <c r="T292" s="742"/>
      <c r="U292" s="742"/>
      <c r="V292" s="742"/>
      <c r="W292" s="742"/>
      <c r="X292" s="742"/>
      <c r="Y292" s="742"/>
      <c r="Z292" s="742"/>
      <c r="AA292" s="742"/>
      <c r="AB292" s="742"/>
      <c r="AC292" s="742"/>
      <c r="AD292" s="742"/>
      <c r="AE292" s="742"/>
    </row>
    <row r="293" spans="1:31" s="750" customFormat="1" ht="15.95" customHeight="1">
      <c r="A293" s="741" t="s">
        <v>380</v>
      </c>
      <c r="B293" s="215" t="s">
        <v>136</v>
      </c>
      <c r="C293" s="766" t="s">
        <v>493</v>
      </c>
      <c r="D293" s="766" t="s">
        <v>493</v>
      </c>
      <c r="E293" s="766" t="s">
        <v>493</v>
      </c>
      <c r="F293" s="766" t="s">
        <v>493</v>
      </c>
      <c r="G293" s="766" t="s">
        <v>493</v>
      </c>
      <c r="H293" s="766" t="s">
        <v>493</v>
      </c>
      <c r="I293" s="317" t="s">
        <v>493</v>
      </c>
      <c r="J293" s="751"/>
      <c r="K293" s="751"/>
      <c r="L293" s="751"/>
      <c r="M293" s="751"/>
      <c r="N293" s="751"/>
      <c r="O293" s="751"/>
      <c r="P293" s="751"/>
      <c r="Q293" s="751"/>
      <c r="R293" s="751"/>
      <c r="S293" s="751"/>
      <c r="T293" s="751"/>
      <c r="U293" s="751"/>
      <c r="V293" s="751"/>
      <c r="W293" s="751"/>
      <c r="X293" s="751"/>
      <c r="Y293" s="751"/>
      <c r="Z293" s="751"/>
      <c r="AA293" s="751"/>
      <c r="AB293" s="751"/>
      <c r="AC293" s="751"/>
      <c r="AD293" s="751"/>
      <c r="AE293" s="751"/>
    </row>
    <row r="294" spans="1:31" s="750" customFormat="1" ht="12" customHeight="1">
      <c r="A294" s="741">
        <v>2</v>
      </c>
      <c r="B294" s="765" t="s">
        <v>492</v>
      </c>
      <c r="C294" s="764">
        <v>89175</v>
      </c>
      <c r="D294" s="764">
        <v>26697</v>
      </c>
      <c r="E294" s="764">
        <v>1472</v>
      </c>
      <c r="F294" s="764">
        <v>44642</v>
      </c>
      <c r="G294" s="764">
        <v>2339</v>
      </c>
      <c r="H294" s="764">
        <v>10872</v>
      </c>
      <c r="I294" s="313">
        <v>3153</v>
      </c>
      <c r="J294" s="751"/>
      <c r="K294" s="751"/>
      <c r="L294" s="751"/>
      <c r="M294" s="751"/>
      <c r="N294" s="751"/>
      <c r="O294" s="751"/>
      <c r="P294" s="751"/>
      <c r="Q294" s="751"/>
      <c r="R294" s="751"/>
      <c r="S294" s="751"/>
      <c r="T294" s="751"/>
      <c r="U294" s="751"/>
      <c r="V294" s="751"/>
      <c r="W294" s="751"/>
      <c r="X294" s="751"/>
      <c r="Y294" s="751"/>
      <c r="Z294" s="751"/>
      <c r="AA294" s="751"/>
      <c r="AB294" s="751"/>
      <c r="AC294" s="751"/>
      <c r="AD294" s="751"/>
      <c r="AE294" s="751"/>
    </row>
    <row r="295" spans="1:31" s="750" customFormat="1" ht="12" customHeight="1">
      <c r="A295" s="741">
        <v>2</v>
      </c>
      <c r="B295" s="767" t="s">
        <v>491</v>
      </c>
      <c r="C295" s="766">
        <v>261124</v>
      </c>
      <c r="D295" s="766">
        <v>53394</v>
      </c>
      <c r="E295" s="766">
        <v>2944</v>
      </c>
      <c r="F295" s="766">
        <v>163675</v>
      </c>
      <c r="G295" s="766">
        <v>8812</v>
      </c>
      <c r="H295" s="766">
        <v>24945</v>
      </c>
      <c r="I295" s="317">
        <v>7354</v>
      </c>
      <c r="J295" s="751"/>
      <c r="K295" s="751"/>
      <c r="L295" s="751"/>
      <c r="M295" s="751"/>
      <c r="N295" s="751"/>
      <c r="O295" s="751"/>
      <c r="P295" s="751"/>
      <c r="Q295" s="751"/>
      <c r="R295" s="751"/>
      <c r="S295" s="751"/>
      <c r="T295" s="751"/>
      <c r="U295" s="751"/>
      <c r="V295" s="751"/>
      <c r="W295" s="751"/>
      <c r="X295" s="751"/>
      <c r="Y295" s="751"/>
      <c r="Z295" s="751"/>
      <c r="AA295" s="751"/>
      <c r="AB295" s="751"/>
      <c r="AC295" s="751"/>
      <c r="AD295" s="751"/>
      <c r="AE295" s="751"/>
    </row>
    <row r="296" spans="1:31" s="761" customFormat="1" ht="14.1" customHeight="1">
      <c r="A296" s="763" t="s">
        <v>378</v>
      </c>
      <c r="B296" s="212" t="s">
        <v>221</v>
      </c>
      <c r="C296" s="759" t="s">
        <v>493</v>
      </c>
      <c r="D296" s="759" t="s">
        <v>493</v>
      </c>
      <c r="E296" s="759" t="s">
        <v>493</v>
      </c>
      <c r="F296" s="759" t="s">
        <v>493</v>
      </c>
      <c r="G296" s="759" t="s">
        <v>493</v>
      </c>
      <c r="H296" s="759" t="s">
        <v>493</v>
      </c>
      <c r="I296" s="758" t="s">
        <v>493</v>
      </c>
      <c r="J296" s="762"/>
      <c r="K296" s="762"/>
      <c r="L296" s="762"/>
      <c r="M296" s="762"/>
      <c r="N296" s="762"/>
      <c r="O296" s="762"/>
      <c r="P296" s="762"/>
      <c r="Q296" s="762"/>
      <c r="R296" s="762"/>
      <c r="S296" s="762"/>
      <c r="T296" s="762"/>
      <c r="U296" s="762"/>
      <c r="V296" s="762"/>
      <c r="W296" s="762"/>
      <c r="X296" s="762"/>
      <c r="Y296" s="762"/>
      <c r="Z296" s="762"/>
      <c r="AA296" s="762"/>
      <c r="AB296" s="762"/>
      <c r="AC296" s="762"/>
      <c r="AD296" s="762"/>
      <c r="AE296" s="762"/>
    </row>
    <row r="297" spans="1:31" s="752" customFormat="1" ht="12" customHeight="1">
      <c r="A297" s="757">
        <v>2</v>
      </c>
      <c r="B297" s="756" t="s">
        <v>492</v>
      </c>
      <c r="C297" s="755">
        <v>34760</v>
      </c>
      <c r="D297" s="755">
        <v>9751</v>
      </c>
      <c r="E297" s="755">
        <v>671</v>
      </c>
      <c r="F297" s="755">
        <v>17336</v>
      </c>
      <c r="G297" s="755">
        <v>1031</v>
      </c>
      <c r="H297" s="755">
        <v>4699</v>
      </c>
      <c r="I297" s="754">
        <v>1272</v>
      </c>
      <c r="J297" s="753"/>
      <c r="K297" s="753"/>
      <c r="L297" s="753"/>
      <c r="M297" s="753"/>
      <c r="N297" s="753"/>
      <c r="O297" s="753"/>
      <c r="P297" s="753"/>
      <c r="Q297" s="753"/>
      <c r="R297" s="753"/>
      <c r="S297" s="753"/>
      <c r="T297" s="753"/>
      <c r="U297" s="753"/>
      <c r="V297" s="753"/>
      <c r="W297" s="753"/>
      <c r="X297" s="753"/>
      <c r="Y297" s="753"/>
      <c r="Z297" s="753"/>
      <c r="AA297" s="753"/>
      <c r="AB297" s="753"/>
      <c r="AC297" s="753"/>
      <c r="AD297" s="753"/>
      <c r="AE297" s="753"/>
    </row>
    <row r="298" spans="1:31" s="752" customFormat="1" ht="12" customHeight="1">
      <c r="A298" s="757">
        <v>2</v>
      </c>
      <c r="B298" s="760" t="s">
        <v>491</v>
      </c>
      <c r="C298" s="759">
        <v>101146</v>
      </c>
      <c r="D298" s="759">
        <v>19502</v>
      </c>
      <c r="E298" s="759">
        <v>1342</v>
      </c>
      <c r="F298" s="759">
        <v>62793</v>
      </c>
      <c r="G298" s="759">
        <v>3822</v>
      </c>
      <c r="H298" s="759">
        <v>10706</v>
      </c>
      <c r="I298" s="758">
        <v>2981</v>
      </c>
      <c r="J298" s="753"/>
      <c r="K298" s="753"/>
      <c r="L298" s="753"/>
      <c r="M298" s="753"/>
      <c r="N298" s="753"/>
      <c r="O298" s="753"/>
      <c r="P298" s="753"/>
      <c r="Q298" s="753"/>
      <c r="R298" s="753"/>
      <c r="S298" s="753"/>
      <c r="T298" s="753"/>
      <c r="U298" s="753"/>
      <c r="V298" s="753"/>
      <c r="W298" s="753"/>
      <c r="X298" s="753"/>
      <c r="Y298" s="753"/>
      <c r="Z298" s="753"/>
      <c r="AA298" s="753"/>
      <c r="AB298" s="753"/>
      <c r="AC298" s="753"/>
      <c r="AD298" s="753"/>
      <c r="AE298" s="753"/>
    </row>
    <row r="299" spans="1:31" s="750" customFormat="1" ht="14.1" customHeight="1">
      <c r="A299" s="741" t="s">
        <v>378</v>
      </c>
      <c r="B299" s="207" t="s">
        <v>40</v>
      </c>
      <c r="C299" s="748" t="s">
        <v>493</v>
      </c>
      <c r="D299" s="748" t="s">
        <v>493</v>
      </c>
      <c r="E299" s="748" t="s">
        <v>493</v>
      </c>
      <c r="F299" s="748" t="s">
        <v>493</v>
      </c>
      <c r="G299" s="748" t="s">
        <v>493</v>
      </c>
      <c r="H299" s="748" t="s">
        <v>493</v>
      </c>
      <c r="I299" s="747" t="s">
        <v>493</v>
      </c>
      <c r="J299" s="751"/>
      <c r="K299" s="751"/>
      <c r="L299" s="751"/>
      <c r="M299" s="751"/>
      <c r="N299" s="751"/>
      <c r="O299" s="751"/>
      <c r="P299" s="751"/>
      <c r="Q299" s="751"/>
      <c r="R299" s="751"/>
      <c r="S299" s="751"/>
      <c r="T299" s="751"/>
      <c r="U299" s="751"/>
      <c r="V299" s="751"/>
      <c r="W299" s="751"/>
      <c r="X299" s="751"/>
      <c r="Y299" s="751"/>
      <c r="Z299" s="751"/>
      <c r="AA299" s="751"/>
      <c r="AB299" s="751"/>
      <c r="AC299" s="751"/>
      <c r="AD299" s="751"/>
      <c r="AE299" s="751"/>
    </row>
    <row r="300" spans="1:31" s="731" customFormat="1" ht="12" customHeight="1">
      <c r="A300" s="746">
        <v>2</v>
      </c>
      <c r="B300" s="745" t="s">
        <v>492</v>
      </c>
      <c r="C300" s="744">
        <v>8488</v>
      </c>
      <c r="D300" s="744">
        <v>2442</v>
      </c>
      <c r="E300" s="744">
        <v>207</v>
      </c>
      <c r="F300" s="744">
        <v>4138</v>
      </c>
      <c r="G300" s="744">
        <v>404</v>
      </c>
      <c r="H300" s="744">
        <v>939</v>
      </c>
      <c r="I300" s="743">
        <v>358</v>
      </c>
      <c r="J300" s="742"/>
      <c r="K300" s="742"/>
      <c r="L300" s="742"/>
      <c r="M300" s="742"/>
      <c r="N300" s="742"/>
      <c r="O300" s="742"/>
      <c r="P300" s="742"/>
      <c r="Q300" s="742"/>
      <c r="R300" s="742"/>
      <c r="S300" s="742"/>
      <c r="T300" s="742"/>
      <c r="U300" s="742"/>
      <c r="V300" s="742"/>
      <c r="W300" s="742"/>
      <c r="X300" s="742"/>
      <c r="Y300" s="742"/>
      <c r="Z300" s="742"/>
      <c r="AA300" s="742"/>
      <c r="AB300" s="742"/>
      <c r="AC300" s="742"/>
      <c r="AD300" s="742"/>
      <c r="AE300" s="742"/>
    </row>
    <row r="301" spans="1:31" s="731" customFormat="1" ht="12" customHeight="1">
      <c r="A301" s="746">
        <v>2</v>
      </c>
      <c r="B301" s="749" t="s">
        <v>491</v>
      </c>
      <c r="C301" s="748">
        <v>24990</v>
      </c>
      <c r="D301" s="748">
        <v>4884</v>
      </c>
      <c r="E301" s="748">
        <v>414</v>
      </c>
      <c r="F301" s="748">
        <v>15255</v>
      </c>
      <c r="G301" s="748">
        <v>1508</v>
      </c>
      <c r="H301" s="748">
        <v>2106</v>
      </c>
      <c r="I301" s="747">
        <v>823</v>
      </c>
      <c r="J301" s="742"/>
      <c r="K301" s="742"/>
      <c r="L301" s="742"/>
      <c r="M301" s="742"/>
      <c r="N301" s="742"/>
      <c r="O301" s="742"/>
      <c r="P301" s="742"/>
      <c r="Q301" s="742"/>
      <c r="R301" s="742"/>
      <c r="S301" s="742"/>
      <c r="T301" s="742"/>
      <c r="U301" s="742"/>
      <c r="V301" s="742"/>
      <c r="W301" s="742"/>
      <c r="X301" s="742"/>
      <c r="Y301" s="742"/>
      <c r="Z301" s="742"/>
      <c r="AA301" s="742"/>
      <c r="AB301" s="742"/>
      <c r="AC301" s="742"/>
      <c r="AD301" s="742"/>
      <c r="AE301" s="742"/>
    </row>
    <row r="302" spans="1:31" s="750" customFormat="1" ht="14.1" customHeight="1">
      <c r="A302" s="741" t="s">
        <v>378</v>
      </c>
      <c r="B302" s="209" t="s">
        <v>41</v>
      </c>
      <c r="C302" s="744" t="s">
        <v>493</v>
      </c>
      <c r="D302" s="744" t="s">
        <v>493</v>
      </c>
      <c r="E302" s="744" t="s">
        <v>493</v>
      </c>
      <c r="F302" s="744" t="s">
        <v>493</v>
      </c>
      <c r="G302" s="744" t="s">
        <v>493</v>
      </c>
      <c r="H302" s="744" t="s">
        <v>493</v>
      </c>
      <c r="I302" s="743" t="s">
        <v>493</v>
      </c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751"/>
      <c r="V302" s="751"/>
      <c r="W302" s="751"/>
      <c r="X302" s="751"/>
      <c r="Y302" s="751"/>
      <c r="Z302" s="751"/>
      <c r="AA302" s="751"/>
      <c r="AB302" s="751"/>
      <c r="AC302" s="751"/>
      <c r="AD302" s="751"/>
      <c r="AE302" s="751"/>
    </row>
    <row r="303" spans="1:31" s="731" customFormat="1" ht="12" customHeight="1">
      <c r="A303" s="746">
        <v>2</v>
      </c>
      <c r="B303" s="749" t="s">
        <v>492</v>
      </c>
      <c r="C303" s="748">
        <v>5144</v>
      </c>
      <c r="D303" s="748">
        <v>1697</v>
      </c>
      <c r="E303" s="748">
        <v>100</v>
      </c>
      <c r="F303" s="748">
        <v>2424</v>
      </c>
      <c r="G303" s="748">
        <v>147</v>
      </c>
      <c r="H303" s="748">
        <v>571</v>
      </c>
      <c r="I303" s="747">
        <v>205</v>
      </c>
      <c r="J303" s="742"/>
      <c r="K303" s="742"/>
      <c r="L303" s="742"/>
      <c r="M303" s="742"/>
      <c r="N303" s="742"/>
      <c r="O303" s="742"/>
      <c r="P303" s="742"/>
      <c r="Q303" s="742"/>
      <c r="R303" s="742"/>
      <c r="S303" s="742"/>
      <c r="T303" s="742"/>
      <c r="U303" s="742"/>
      <c r="V303" s="742"/>
      <c r="W303" s="742"/>
      <c r="X303" s="742"/>
      <c r="Y303" s="742"/>
      <c r="Z303" s="742"/>
      <c r="AA303" s="742"/>
      <c r="AB303" s="742"/>
      <c r="AC303" s="742"/>
      <c r="AD303" s="742"/>
      <c r="AE303" s="742"/>
    </row>
    <row r="304" spans="1:31" s="731" customFormat="1" ht="12" customHeight="1">
      <c r="A304" s="746">
        <v>2</v>
      </c>
      <c r="B304" s="745" t="s">
        <v>491</v>
      </c>
      <c r="C304" s="744">
        <v>14899</v>
      </c>
      <c r="D304" s="744">
        <v>3394</v>
      </c>
      <c r="E304" s="744">
        <v>200</v>
      </c>
      <c r="F304" s="744">
        <v>8959</v>
      </c>
      <c r="G304" s="744">
        <v>590</v>
      </c>
      <c r="H304" s="744">
        <v>1281</v>
      </c>
      <c r="I304" s="743">
        <v>475</v>
      </c>
      <c r="J304" s="742"/>
      <c r="K304" s="742"/>
      <c r="L304" s="742"/>
      <c r="M304" s="742"/>
      <c r="N304" s="742"/>
      <c r="O304" s="742"/>
      <c r="P304" s="742"/>
      <c r="Q304" s="742"/>
      <c r="R304" s="742"/>
      <c r="S304" s="742"/>
      <c r="T304" s="742"/>
      <c r="U304" s="742"/>
      <c r="V304" s="742"/>
      <c r="W304" s="742"/>
      <c r="X304" s="742"/>
      <c r="Y304" s="742"/>
      <c r="Z304" s="742"/>
      <c r="AA304" s="742"/>
      <c r="AB304" s="742"/>
      <c r="AC304" s="742"/>
      <c r="AD304" s="742"/>
      <c r="AE304" s="742"/>
    </row>
    <row r="305" spans="1:31" s="750" customFormat="1" ht="14.1" customHeight="1">
      <c r="A305" s="741" t="s">
        <v>378</v>
      </c>
      <c r="B305" s="207" t="s">
        <v>42</v>
      </c>
      <c r="C305" s="748" t="s">
        <v>493</v>
      </c>
      <c r="D305" s="748" t="s">
        <v>493</v>
      </c>
      <c r="E305" s="748" t="s">
        <v>493</v>
      </c>
      <c r="F305" s="748" t="s">
        <v>493</v>
      </c>
      <c r="G305" s="748" t="s">
        <v>493</v>
      </c>
      <c r="H305" s="748" t="s">
        <v>493</v>
      </c>
      <c r="I305" s="747" t="s">
        <v>493</v>
      </c>
      <c r="J305" s="751"/>
      <c r="K305" s="751"/>
      <c r="L305" s="751"/>
      <c r="M305" s="751"/>
      <c r="N305" s="751"/>
      <c r="O305" s="751"/>
      <c r="P305" s="751"/>
      <c r="Q305" s="751"/>
      <c r="R305" s="751"/>
      <c r="S305" s="751"/>
      <c r="T305" s="751"/>
      <c r="U305" s="751"/>
      <c r="V305" s="751"/>
      <c r="W305" s="751"/>
      <c r="X305" s="751"/>
      <c r="Y305" s="751"/>
      <c r="Z305" s="751"/>
      <c r="AA305" s="751"/>
      <c r="AB305" s="751"/>
      <c r="AC305" s="751"/>
      <c r="AD305" s="751"/>
      <c r="AE305" s="751"/>
    </row>
    <row r="306" spans="1:31" s="731" customFormat="1" ht="12" customHeight="1">
      <c r="A306" s="746">
        <v>2</v>
      </c>
      <c r="B306" s="745" t="s">
        <v>492</v>
      </c>
      <c r="C306" s="744">
        <v>3894</v>
      </c>
      <c r="D306" s="744">
        <v>1293</v>
      </c>
      <c r="E306" s="744">
        <v>89</v>
      </c>
      <c r="F306" s="744">
        <v>1808</v>
      </c>
      <c r="G306" s="744">
        <v>156</v>
      </c>
      <c r="H306" s="744">
        <v>387</v>
      </c>
      <c r="I306" s="743">
        <v>161</v>
      </c>
      <c r="J306" s="742"/>
      <c r="K306" s="742"/>
      <c r="L306" s="742"/>
      <c r="M306" s="742"/>
      <c r="N306" s="742"/>
      <c r="O306" s="742"/>
      <c r="P306" s="742"/>
      <c r="Q306" s="742"/>
      <c r="R306" s="742"/>
      <c r="S306" s="742"/>
      <c r="T306" s="742"/>
      <c r="U306" s="742"/>
      <c r="V306" s="742"/>
      <c r="W306" s="742"/>
      <c r="X306" s="742"/>
      <c r="Y306" s="742"/>
      <c r="Z306" s="742"/>
      <c r="AA306" s="742"/>
      <c r="AB306" s="742"/>
      <c r="AC306" s="742"/>
      <c r="AD306" s="742"/>
      <c r="AE306" s="742"/>
    </row>
    <row r="307" spans="1:31" s="731" customFormat="1" ht="12" customHeight="1">
      <c r="A307" s="746">
        <v>2</v>
      </c>
      <c r="B307" s="749" t="s">
        <v>491</v>
      </c>
      <c r="C307" s="748">
        <v>11267</v>
      </c>
      <c r="D307" s="748">
        <v>2586</v>
      </c>
      <c r="E307" s="748">
        <v>178</v>
      </c>
      <c r="F307" s="748">
        <v>6627</v>
      </c>
      <c r="G307" s="748">
        <v>633</v>
      </c>
      <c r="H307" s="748">
        <v>870</v>
      </c>
      <c r="I307" s="747">
        <v>373</v>
      </c>
      <c r="J307" s="742"/>
      <c r="K307" s="742"/>
      <c r="L307" s="742"/>
      <c r="M307" s="742"/>
      <c r="N307" s="742"/>
      <c r="O307" s="742"/>
      <c r="P307" s="742"/>
      <c r="Q307" s="742"/>
      <c r="R307" s="742"/>
      <c r="S307" s="742"/>
      <c r="T307" s="742"/>
      <c r="U307" s="742"/>
      <c r="V307" s="742"/>
      <c r="W307" s="742"/>
      <c r="X307" s="742"/>
      <c r="Y307" s="742"/>
      <c r="Z307" s="742"/>
      <c r="AA307" s="742"/>
      <c r="AB307" s="742"/>
      <c r="AC307" s="742"/>
      <c r="AD307" s="742"/>
      <c r="AE307" s="742"/>
    </row>
    <row r="308" spans="1:31" s="750" customFormat="1" ht="14.1" customHeight="1">
      <c r="A308" s="741" t="s">
        <v>378</v>
      </c>
      <c r="B308" s="209" t="s">
        <v>43</v>
      </c>
      <c r="C308" s="744" t="s">
        <v>493</v>
      </c>
      <c r="D308" s="744" t="s">
        <v>493</v>
      </c>
      <c r="E308" s="744" t="s">
        <v>493</v>
      </c>
      <c r="F308" s="744" t="s">
        <v>493</v>
      </c>
      <c r="G308" s="744" t="s">
        <v>493</v>
      </c>
      <c r="H308" s="744" t="s">
        <v>493</v>
      </c>
      <c r="I308" s="743" t="s">
        <v>493</v>
      </c>
      <c r="J308" s="751"/>
      <c r="K308" s="751"/>
      <c r="L308" s="751"/>
      <c r="M308" s="751"/>
      <c r="N308" s="751"/>
      <c r="O308" s="751"/>
      <c r="P308" s="751"/>
      <c r="Q308" s="751"/>
      <c r="R308" s="751"/>
      <c r="S308" s="751"/>
      <c r="T308" s="751"/>
      <c r="U308" s="751"/>
      <c r="V308" s="751"/>
      <c r="W308" s="751"/>
      <c r="X308" s="751"/>
      <c r="Y308" s="751"/>
      <c r="Z308" s="751"/>
      <c r="AA308" s="751"/>
      <c r="AB308" s="751"/>
      <c r="AC308" s="751"/>
      <c r="AD308" s="751"/>
      <c r="AE308" s="751"/>
    </row>
    <row r="309" spans="1:31" s="731" customFormat="1" ht="12" customHeight="1">
      <c r="A309" s="746">
        <v>2</v>
      </c>
      <c r="B309" s="749" t="s">
        <v>492</v>
      </c>
      <c r="C309" s="748">
        <v>5187</v>
      </c>
      <c r="D309" s="748">
        <v>1803</v>
      </c>
      <c r="E309" s="748">
        <v>46</v>
      </c>
      <c r="F309" s="748">
        <v>2651</v>
      </c>
      <c r="G309" s="748">
        <v>55</v>
      </c>
      <c r="H309" s="748">
        <v>477</v>
      </c>
      <c r="I309" s="747">
        <v>155</v>
      </c>
      <c r="J309" s="742"/>
      <c r="K309" s="742"/>
      <c r="L309" s="742"/>
      <c r="M309" s="742"/>
      <c r="N309" s="742"/>
      <c r="O309" s="742"/>
      <c r="P309" s="742"/>
      <c r="Q309" s="742"/>
      <c r="R309" s="742"/>
      <c r="S309" s="742"/>
      <c r="T309" s="742"/>
      <c r="U309" s="742"/>
      <c r="V309" s="742"/>
      <c r="W309" s="742"/>
      <c r="X309" s="742"/>
      <c r="Y309" s="742"/>
      <c r="Z309" s="742"/>
      <c r="AA309" s="742"/>
      <c r="AB309" s="742"/>
      <c r="AC309" s="742"/>
      <c r="AD309" s="742"/>
      <c r="AE309" s="742"/>
    </row>
    <row r="310" spans="1:31" s="731" customFormat="1" ht="12" customHeight="1">
      <c r="A310" s="746">
        <v>2</v>
      </c>
      <c r="B310" s="745" t="s">
        <v>491</v>
      </c>
      <c r="C310" s="744">
        <v>15151</v>
      </c>
      <c r="D310" s="744">
        <v>3606</v>
      </c>
      <c r="E310" s="744">
        <v>92</v>
      </c>
      <c r="F310" s="744">
        <v>9792</v>
      </c>
      <c r="G310" s="744">
        <v>198</v>
      </c>
      <c r="H310" s="744">
        <v>1099</v>
      </c>
      <c r="I310" s="743">
        <v>364</v>
      </c>
      <c r="J310" s="742"/>
      <c r="K310" s="742"/>
      <c r="L310" s="742"/>
      <c r="M310" s="742"/>
      <c r="N310" s="742"/>
      <c r="O310" s="742"/>
      <c r="P310" s="742"/>
      <c r="Q310" s="742"/>
      <c r="R310" s="742"/>
      <c r="S310" s="742"/>
      <c r="T310" s="742"/>
      <c r="U310" s="742"/>
      <c r="V310" s="742"/>
      <c r="W310" s="742"/>
      <c r="X310" s="742"/>
      <c r="Y310" s="742"/>
      <c r="Z310" s="742"/>
      <c r="AA310" s="742"/>
      <c r="AB310" s="742"/>
      <c r="AC310" s="742"/>
      <c r="AD310" s="742"/>
      <c r="AE310" s="742"/>
    </row>
    <row r="311" spans="1:31" s="750" customFormat="1" ht="14.1" customHeight="1">
      <c r="A311" s="741" t="s">
        <v>378</v>
      </c>
      <c r="B311" s="207" t="s">
        <v>220</v>
      </c>
      <c r="C311" s="748" t="s">
        <v>493</v>
      </c>
      <c r="D311" s="748" t="s">
        <v>493</v>
      </c>
      <c r="E311" s="748" t="s">
        <v>493</v>
      </c>
      <c r="F311" s="748" t="s">
        <v>493</v>
      </c>
      <c r="G311" s="748" t="s">
        <v>493</v>
      </c>
      <c r="H311" s="748" t="s">
        <v>493</v>
      </c>
      <c r="I311" s="747" t="s">
        <v>493</v>
      </c>
      <c r="J311" s="751"/>
      <c r="K311" s="751"/>
      <c r="L311" s="751"/>
      <c r="M311" s="751"/>
      <c r="N311" s="751"/>
      <c r="O311" s="751"/>
      <c r="P311" s="751"/>
      <c r="Q311" s="751"/>
      <c r="R311" s="751"/>
      <c r="S311" s="751"/>
      <c r="T311" s="751"/>
      <c r="U311" s="751"/>
      <c r="V311" s="751"/>
      <c r="W311" s="751"/>
      <c r="X311" s="751"/>
      <c r="Y311" s="751"/>
      <c r="Z311" s="751"/>
      <c r="AA311" s="751"/>
      <c r="AB311" s="751"/>
      <c r="AC311" s="751"/>
      <c r="AD311" s="751"/>
      <c r="AE311" s="751"/>
    </row>
    <row r="312" spans="1:31" s="731" customFormat="1" ht="12" customHeight="1">
      <c r="A312" s="746">
        <v>2</v>
      </c>
      <c r="B312" s="745" t="s">
        <v>492</v>
      </c>
      <c r="C312" s="744">
        <v>23675</v>
      </c>
      <c r="D312" s="744">
        <v>7115</v>
      </c>
      <c r="E312" s="744">
        <v>277</v>
      </c>
      <c r="F312" s="744">
        <v>12136</v>
      </c>
      <c r="G312" s="744">
        <v>477</v>
      </c>
      <c r="H312" s="744">
        <v>2891</v>
      </c>
      <c r="I312" s="743">
        <v>779</v>
      </c>
      <c r="J312" s="742"/>
      <c r="K312" s="742"/>
      <c r="L312" s="742"/>
      <c r="M312" s="742"/>
      <c r="N312" s="742"/>
      <c r="O312" s="742"/>
      <c r="P312" s="742"/>
      <c r="Q312" s="742"/>
      <c r="R312" s="742"/>
      <c r="S312" s="742"/>
      <c r="T312" s="742"/>
      <c r="U312" s="742"/>
      <c r="V312" s="742"/>
      <c r="W312" s="742"/>
      <c r="X312" s="742"/>
      <c r="Y312" s="742"/>
      <c r="Z312" s="742"/>
      <c r="AA312" s="742"/>
      <c r="AB312" s="742"/>
      <c r="AC312" s="742"/>
      <c r="AD312" s="742"/>
      <c r="AE312" s="742"/>
    </row>
    <row r="313" spans="1:31" s="731" customFormat="1" ht="12" customHeight="1">
      <c r="A313" s="746">
        <v>2</v>
      </c>
      <c r="B313" s="749" t="s">
        <v>491</v>
      </c>
      <c r="C313" s="748">
        <v>69849</v>
      </c>
      <c r="D313" s="748">
        <v>14230</v>
      </c>
      <c r="E313" s="748">
        <v>554</v>
      </c>
      <c r="F313" s="748">
        <v>44715</v>
      </c>
      <c r="G313" s="748">
        <v>1805</v>
      </c>
      <c r="H313" s="748">
        <v>6736</v>
      </c>
      <c r="I313" s="747">
        <v>1809</v>
      </c>
      <c r="J313" s="742"/>
      <c r="K313" s="742"/>
      <c r="L313" s="742"/>
      <c r="M313" s="742"/>
      <c r="N313" s="742"/>
      <c r="O313" s="742"/>
      <c r="P313" s="742"/>
      <c r="Q313" s="742"/>
      <c r="R313" s="742"/>
      <c r="S313" s="742"/>
      <c r="T313" s="742"/>
      <c r="U313" s="742"/>
      <c r="V313" s="742"/>
      <c r="W313" s="742"/>
      <c r="X313" s="742"/>
      <c r="Y313" s="742"/>
      <c r="Z313" s="742"/>
      <c r="AA313" s="742"/>
      <c r="AB313" s="742"/>
      <c r="AC313" s="742"/>
      <c r="AD313" s="742"/>
      <c r="AE313" s="742"/>
    </row>
    <row r="314" spans="1:31" s="750" customFormat="1" ht="14.1" customHeight="1">
      <c r="A314" s="741" t="s">
        <v>378</v>
      </c>
      <c r="B314" s="209" t="s">
        <v>44</v>
      </c>
      <c r="C314" s="744" t="s">
        <v>493</v>
      </c>
      <c r="D314" s="744" t="s">
        <v>493</v>
      </c>
      <c r="E314" s="744" t="s">
        <v>493</v>
      </c>
      <c r="F314" s="744" t="s">
        <v>493</v>
      </c>
      <c r="G314" s="744" t="s">
        <v>493</v>
      </c>
      <c r="H314" s="744" t="s">
        <v>493</v>
      </c>
      <c r="I314" s="743" t="s">
        <v>493</v>
      </c>
      <c r="J314" s="751"/>
      <c r="K314" s="751"/>
      <c r="L314" s="751"/>
      <c r="M314" s="751"/>
      <c r="N314" s="751"/>
      <c r="O314" s="751"/>
      <c r="P314" s="751"/>
      <c r="Q314" s="751"/>
      <c r="R314" s="751"/>
      <c r="S314" s="751"/>
      <c r="T314" s="751"/>
      <c r="U314" s="751"/>
      <c r="V314" s="751"/>
      <c r="W314" s="751"/>
      <c r="X314" s="751"/>
      <c r="Y314" s="751"/>
      <c r="Z314" s="751"/>
      <c r="AA314" s="751"/>
      <c r="AB314" s="751"/>
      <c r="AC314" s="751"/>
      <c r="AD314" s="751"/>
      <c r="AE314" s="751"/>
    </row>
    <row r="315" spans="1:31" s="731" customFormat="1" ht="12" customHeight="1">
      <c r="A315" s="746">
        <v>2</v>
      </c>
      <c r="B315" s="749" t="s">
        <v>492</v>
      </c>
      <c r="C315" s="748">
        <v>4322</v>
      </c>
      <c r="D315" s="748">
        <v>1453</v>
      </c>
      <c r="E315" s="748">
        <v>54</v>
      </c>
      <c r="F315" s="748">
        <v>2193</v>
      </c>
      <c r="G315" s="748">
        <v>40</v>
      </c>
      <c r="H315" s="748">
        <v>453</v>
      </c>
      <c r="I315" s="747">
        <v>129</v>
      </c>
      <c r="J315" s="742"/>
      <c r="K315" s="742"/>
      <c r="L315" s="742"/>
      <c r="M315" s="742"/>
      <c r="N315" s="742"/>
      <c r="O315" s="742"/>
      <c r="P315" s="742"/>
      <c r="Q315" s="742"/>
      <c r="R315" s="742"/>
      <c r="S315" s="742"/>
      <c r="T315" s="742"/>
      <c r="U315" s="742"/>
      <c r="V315" s="742"/>
      <c r="W315" s="742"/>
      <c r="X315" s="742"/>
      <c r="Y315" s="742"/>
      <c r="Z315" s="742"/>
      <c r="AA315" s="742"/>
      <c r="AB315" s="742"/>
      <c r="AC315" s="742"/>
      <c r="AD315" s="742"/>
      <c r="AE315" s="742"/>
    </row>
    <row r="316" spans="1:31" s="731" customFormat="1" ht="12" customHeight="1">
      <c r="A316" s="746">
        <v>2</v>
      </c>
      <c r="B316" s="745" t="s">
        <v>491</v>
      </c>
      <c r="C316" s="744">
        <v>12752</v>
      </c>
      <c r="D316" s="744">
        <v>2906</v>
      </c>
      <c r="E316" s="744">
        <v>108</v>
      </c>
      <c r="F316" s="744">
        <v>8208</v>
      </c>
      <c r="G316" s="744">
        <v>153</v>
      </c>
      <c r="H316" s="744">
        <v>1068</v>
      </c>
      <c r="I316" s="743">
        <v>309</v>
      </c>
      <c r="J316" s="742"/>
      <c r="K316" s="742"/>
      <c r="L316" s="742"/>
      <c r="M316" s="742"/>
      <c r="N316" s="742"/>
      <c r="O316" s="742"/>
      <c r="P316" s="742"/>
      <c r="Q316" s="742"/>
      <c r="R316" s="742"/>
      <c r="S316" s="742"/>
      <c r="T316" s="742"/>
      <c r="U316" s="742"/>
      <c r="V316" s="742"/>
      <c r="W316" s="742"/>
      <c r="X316" s="742"/>
      <c r="Y316" s="742"/>
      <c r="Z316" s="742"/>
      <c r="AA316" s="742"/>
      <c r="AB316" s="742"/>
      <c r="AC316" s="742"/>
      <c r="AD316" s="742"/>
      <c r="AE316" s="742"/>
    </row>
    <row r="317" spans="1:31" s="750" customFormat="1" ht="14.1" customHeight="1">
      <c r="A317" s="741" t="s">
        <v>378</v>
      </c>
      <c r="B317" s="207" t="s">
        <v>45</v>
      </c>
      <c r="C317" s="748" t="s">
        <v>493</v>
      </c>
      <c r="D317" s="748" t="s">
        <v>493</v>
      </c>
      <c r="E317" s="748" t="s">
        <v>493</v>
      </c>
      <c r="F317" s="748" t="s">
        <v>493</v>
      </c>
      <c r="G317" s="748" t="s">
        <v>493</v>
      </c>
      <c r="H317" s="748" t="s">
        <v>493</v>
      </c>
      <c r="I317" s="747" t="s">
        <v>493</v>
      </c>
      <c r="J317" s="751"/>
      <c r="K317" s="751"/>
      <c r="L317" s="751"/>
      <c r="M317" s="751"/>
      <c r="N317" s="751"/>
      <c r="O317" s="751"/>
      <c r="P317" s="751"/>
      <c r="Q317" s="751"/>
      <c r="R317" s="751"/>
      <c r="S317" s="751"/>
      <c r="T317" s="751"/>
      <c r="U317" s="751"/>
      <c r="V317" s="751"/>
      <c r="W317" s="751"/>
      <c r="X317" s="751"/>
      <c r="Y317" s="751"/>
      <c r="Z317" s="751"/>
      <c r="AA317" s="751"/>
      <c r="AB317" s="751"/>
      <c r="AC317" s="751"/>
      <c r="AD317" s="751"/>
      <c r="AE317" s="751"/>
    </row>
    <row r="318" spans="1:31" s="731" customFormat="1" ht="12" customHeight="1">
      <c r="A318" s="746">
        <v>2</v>
      </c>
      <c r="B318" s="745" t="s">
        <v>492</v>
      </c>
      <c r="C318" s="744">
        <v>3705</v>
      </c>
      <c r="D318" s="744">
        <v>1143</v>
      </c>
      <c r="E318" s="744">
        <v>28</v>
      </c>
      <c r="F318" s="744">
        <v>1956</v>
      </c>
      <c r="G318" s="744">
        <v>29</v>
      </c>
      <c r="H318" s="744">
        <v>455</v>
      </c>
      <c r="I318" s="743">
        <v>94</v>
      </c>
      <c r="J318" s="742"/>
      <c r="K318" s="742"/>
      <c r="L318" s="742"/>
      <c r="M318" s="742"/>
      <c r="N318" s="742"/>
      <c r="O318" s="742"/>
      <c r="P318" s="742"/>
      <c r="Q318" s="742"/>
      <c r="R318" s="742"/>
      <c r="S318" s="742"/>
      <c r="T318" s="742"/>
      <c r="U318" s="742"/>
      <c r="V318" s="742"/>
      <c r="W318" s="742"/>
      <c r="X318" s="742"/>
      <c r="Y318" s="742"/>
      <c r="Z318" s="742"/>
      <c r="AA318" s="742"/>
      <c r="AB318" s="742"/>
      <c r="AC318" s="742"/>
      <c r="AD318" s="742"/>
      <c r="AE318" s="742"/>
    </row>
    <row r="319" spans="1:31" s="731" customFormat="1" ht="12" customHeight="1">
      <c r="A319" s="746">
        <v>2</v>
      </c>
      <c r="B319" s="749" t="s">
        <v>491</v>
      </c>
      <c r="C319" s="748">
        <v>11070</v>
      </c>
      <c r="D319" s="748">
        <v>2286</v>
      </c>
      <c r="E319" s="748">
        <v>56</v>
      </c>
      <c r="F319" s="748">
        <v>7326</v>
      </c>
      <c r="G319" s="748">
        <v>103</v>
      </c>
      <c r="H319" s="748">
        <v>1079</v>
      </c>
      <c r="I319" s="747">
        <v>220</v>
      </c>
      <c r="J319" s="742"/>
      <c r="K319" s="742"/>
      <c r="L319" s="742"/>
      <c r="M319" s="742"/>
      <c r="N319" s="742"/>
      <c r="O319" s="742"/>
      <c r="P319" s="742"/>
      <c r="Q319" s="742"/>
      <c r="R319" s="742"/>
      <c r="S319" s="742"/>
      <c r="T319" s="742"/>
      <c r="U319" s="742"/>
      <c r="V319" s="742"/>
      <c r="W319" s="742"/>
      <c r="X319" s="742"/>
      <c r="Y319" s="742"/>
      <c r="Z319" s="742"/>
      <c r="AA319" s="742"/>
      <c r="AB319" s="742"/>
      <c r="AC319" s="742"/>
      <c r="AD319" s="742"/>
      <c r="AE319" s="742"/>
    </row>
    <row r="320" spans="1:31" s="750" customFormat="1" ht="15.95" customHeight="1">
      <c r="A320" s="741" t="s">
        <v>380</v>
      </c>
      <c r="B320" s="222" t="s">
        <v>137</v>
      </c>
      <c r="C320" s="764" t="s">
        <v>493</v>
      </c>
      <c r="D320" s="764" t="s">
        <v>493</v>
      </c>
      <c r="E320" s="764" t="s">
        <v>493</v>
      </c>
      <c r="F320" s="764" t="s">
        <v>493</v>
      </c>
      <c r="G320" s="764" t="s">
        <v>493</v>
      </c>
      <c r="H320" s="764" t="s">
        <v>493</v>
      </c>
      <c r="I320" s="313" t="s">
        <v>493</v>
      </c>
      <c r="J320" s="751"/>
      <c r="K320" s="751"/>
      <c r="L320" s="751"/>
      <c r="M320" s="751"/>
      <c r="N320" s="751"/>
      <c r="O320" s="751"/>
      <c r="P320" s="751"/>
      <c r="Q320" s="751"/>
      <c r="R320" s="751"/>
      <c r="S320" s="751"/>
      <c r="T320" s="751"/>
      <c r="U320" s="751"/>
      <c r="V320" s="751"/>
      <c r="W320" s="751"/>
      <c r="X320" s="751"/>
      <c r="Y320" s="751"/>
      <c r="Z320" s="751"/>
      <c r="AA320" s="751"/>
      <c r="AB320" s="751"/>
      <c r="AC320" s="751"/>
      <c r="AD320" s="751"/>
      <c r="AE320" s="751"/>
    </row>
    <row r="321" spans="1:31" s="750" customFormat="1" ht="12" customHeight="1">
      <c r="A321" s="741">
        <v>2</v>
      </c>
      <c r="B321" s="773" t="s">
        <v>492</v>
      </c>
      <c r="C321" s="766">
        <v>63396</v>
      </c>
      <c r="D321" s="766">
        <v>19069</v>
      </c>
      <c r="E321" s="766">
        <v>752</v>
      </c>
      <c r="F321" s="766">
        <v>33076</v>
      </c>
      <c r="G321" s="766">
        <v>722</v>
      </c>
      <c r="H321" s="766">
        <v>7804</v>
      </c>
      <c r="I321" s="317">
        <v>1973</v>
      </c>
      <c r="J321" s="751"/>
      <c r="K321" s="751"/>
      <c r="L321" s="751"/>
      <c r="M321" s="751"/>
      <c r="N321" s="751"/>
      <c r="O321" s="751"/>
      <c r="P321" s="751"/>
      <c r="Q321" s="751"/>
      <c r="R321" s="751"/>
      <c r="S321" s="751"/>
      <c r="T321" s="751"/>
      <c r="U321" s="751"/>
      <c r="V321" s="751"/>
      <c r="W321" s="751"/>
      <c r="X321" s="751"/>
      <c r="Y321" s="751"/>
      <c r="Z321" s="751"/>
      <c r="AA321" s="751"/>
      <c r="AB321" s="751"/>
      <c r="AC321" s="751"/>
      <c r="AD321" s="751"/>
      <c r="AE321" s="751"/>
    </row>
    <row r="322" spans="1:31" s="750" customFormat="1" ht="12" customHeight="1">
      <c r="A322" s="741">
        <v>2</v>
      </c>
      <c r="B322" s="772" t="s">
        <v>491</v>
      </c>
      <c r="C322" s="764">
        <v>186397</v>
      </c>
      <c r="D322" s="764">
        <v>38138</v>
      </c>
      <c r="E322" s="764">
        <v>1504</v>
      </c>
      <c r="F322" s="764">
        <v>121597</v>
      </c>
      <c r="G322" s="764">
        <v>2666</v>
      </c>
      <c r="H322" s="764">
        <v>17874</v>
      </c>
      <c r="I322" s="313">
        <v>4618</v>
      </c>
      <c r="J322" s="751"/>
      <c r="K322" s="751"/>
      <c r="L322" s="751"/>
      <c r="M322" s="751"/>
      <c r="N322" s="751"/>
      <c r="O322" s="751"/>
      <c r="P322" s="751"/>
      <c r="Q322" s="751"/>
      <c r="R322" s="751"/>
      <c r="S322" s="751"/>
      <c r="T322" s="751"/>
      <c r="U322" s="751"/>
      <c r="V322" s="751"/>
      <c r="W322" s="751"/>
      <c r="X322" s="751"/>
      <c r="Y322" s="751"/>
      <c r="Z322" s="751"/>
      <c r="AA322" s="751"/>
      <c r="AB322" s="751"/>
      <c r="AC322" s="751"/>
      <c r="AD322" s="751"/>
      <c r="AE322" s="751"/>
    </row>
    <row r="323" spans="1:31" s="752" customFormat="1" ht="14.1" customHeight="1">
      <c r="A323" s="757" t="s">
        <v>378</v>
      </c>
      <c r="B323" s="220" t="s">
        <v>222</v>
      </c>
      <c r="C323" s="755" t="s">
        <v>493</v>
      </c>
      <c r="D323" s="755" t="s">
        <v>493</v>
      </c>
      <c r="E323" s="755" t="s">
        <v>493</v>
      </c>
      <c r="F323" s="755" t="s">
        <v>493</v>
      </c>
      <c r="G323" s="755" t="s">
        <v>493</v>
      </c>
      <c r="H323" s="755" t="s">
        <v>493</v>
      </c>
      <c r="I323" s="754" t="s">
        <v>493</v>
      </c>
      <c r="J323" s="753"/>
      <c r="K323" s="753"/>
      <c r="L323" s="753"/>
      <c r="M323" s="753"/>
      <c r="N323" s="753"/>
      <c r="O323" s="753"/>
      <c r="P323" s="753"/>
      <c r="Q323" s="753"/>
      <c r="R323" s="753"/>
      <c r="S323" s="753"/>
      <c r="T323" s="753"/>
      <c r="U323" s="753"/>
      <c r="V323" s="753"/>
      <c r="W323" s="753"/>
      <c r="X323" s="753"/>
      <c r="Y323" s="753"/>
      <c r="Z323" s="753"/>
      <c r="AA323" s="753"/>
      <c r="AB323" s="753"/>
      <c r="AC323" s="753"/>
      <c r="AD323" s="753"/>
      <c r="AE323" s="753"/>
    </row>
    <row r="324" spans="1:31" s="752" customFormat="1" ht="12" customHeight="1">
      <c r="A324" s="757">
        <v>2</v>
      </c>
      <c r="B324" s="760" t="s">
        <v>492</v>
      </c>
      <c r="C324" s="759">
        <v>34435</v>
      </c>
      <c r="D324" s="759">
        <v>9802</v>
      </c>
      <c r="E324" s="759">
        <v>423</v>
      </c>
      <c r="F324" s="759">
        <v>18122</v>
      </c>
      <c r="G324" s="759">
        <v>433</v>
      </c>
      <c r="H324" s="759">
        <v>4551</v>
      </c>
      <c r="I324" s="758">
        <v>1104</v>
      </c>
      <c r="J324" s="753"/>
      <c r="K324" s="753"/>
      <c r="L324" s="753"/>
      <c r="M324" s="753"/>
      <c r="N324" s="753"/>
      <c r="O324" s="753"/>
      <c r="P324" s="753"/>
      <c r="Q324" s="753"/>
      <c r="R324" s="753"/>
      <c r="S324" s="753"/>
      <c r="T324" s="753"/>
      <c r="U324" s="753"/>
      <c r="V324" s="753"/>
      <c r="W324" s="753"/>
      <c r="X324" s="753"/>
      <c r="Y324" s="753"/>
      <c r="Z324" s="753"/>
      <c r="AA324" s="753"/>
      <c r="AB324" s="753"/>
      <c r="AC324" s="753"/>
      <c r="AD324" s="753"/>
      <c r="AE324" s="753"/>
    </row>
    <row r="325" spans="1:31" s="752" customFormat="1" ht="12" customHeight="1">
      <c r="A325" s="757">
        <v>2</v>
      </c>
      <c r="B325" s="756" t="s">
        <v>491</v>
      </c>
      <c r="C325" s="755">
        <v>101495</v>
      </c>
      <c r="D325" s="755">
        <v>19604</v>
      </c>
      <c r="E325" s="755">
        <v>846</v>
      </c>
      <c r="F325" s="755">
        <v>66429</v>
      </c>
      <c r="G325" s="755">
        <v>1589</v>
      </c>
      <c r="H325" s="755">
        <v>10452</v>
      </c>
      <c r="I325" s="754">
        <v>2575</v>
      </c>
      <c r="J325" s="753"/>
      <c r="K325" s="753"/>
      <c r="L325" s="753"/>
      <c r="M325" s="753"/>
      <c r="N325" s="753"/>
      <c r="O325" s="753"/>
      <c r="P325" s="753"/>
      <c r="Q325" s="753"/>
      <c r="R325" s="753"/>
      <c r="S325" s="753"/>
      <c r="T325" s="753"/>
      <c r="U325" s="753"/>
      <c r="V325" s="753"/>
      <c r="W325" s="753"/>
      <c r="X325" s="753"/>
      <c r="Y325" s="753"/>
      <c r="Z325" s="753"/>
      <c r="AA325" s="753"/>
      <c r="AB325" s="753"/>
      <c r="AC325" s="753"/>
      <c r="AD325" s="753"/>
      <c r="AE325" s="753"/>
    </row>
    <row r="326" spans="1:31" s="750" customFormat="1" ht="14.1" customHeight="1">
      <c r="A326" s="741" t="s">
        <v>378</v>
      </c>
      <c r="B326" s="209" t="s">
        <v>86</v>
      </c>
      <c r="C326" s="744" t="s">
        <v>493</v>
      </c>
      <c r="D326" s="744" t="s">
        <v>493</v>
      </c>
      <c r="E326" s="744" t="s">
        <v>493</v>
      </c>
      <c r="F326" s="744" t="s">
        <v>493</v>
      </c>
      <c r="G326" s="744" t="s">
        <v>493</v>
      </c>
      <c r="H326" s="744" t="s">
        <v>493</v>
      </c>
      <c r="I326" s="743" t="s">
        <v>493</v>
      </c>
      <c r="J326" s="751"/>
      <c r="K326" s="751"/>
      <c r="L326" s="751"/>
      <c r="M326" s="751"/>
      <c r="N326" s="751"/>
      <c r="O326" s="751"/>
      <c r="P326" s="751"/>
      <c r="Q326" s="751"/>
      <c r="R326" s="751"/>
      <c r="S326" s="751"/>
      <c r="T326" s="751"/>
      <c r="U326" s="751"/>
      <c r="V326" s="751"/>
      <c r="W326" s="751"/>
      <c r="X326" s="751"/>
      <c r="Y326" s="751"/>
      <c r="Z326" s="751"/>
      <c r="AA326" s="751"/>
      <c r="AB326" s="751"/>
      <c r="AC326" s="751"/>
      <c r="AD326" s="751"/>
      <c r="AE326" s="751"/>
    </row>
    <row r="327" spans="1:31" s="731" customFormat="1" ht="12" customHeight="1">
      <c r="A327" s="746">
        <v>2</v>
      </c>
      <c r="B327" s="749" t="s">
        <v>492</v>
      </c>
      <c r="C327" s="748">
        <v>13233</v>
      </c>
      <c r="D327" s="748">
        <v>4093</v>
      </c>
      <c r="E327" s="748">
        <v>183</v>
      </c>
      <c r="F327" s="748">
        <v>6771</v>
      </c>
      <c r="G327" s="748">
        <v>137</v>
      </c>
      <c r="H327" s="748">
        <v>1628</v>
      </c>
      <c r="I327" s="747">
        <v>421</v>
      </c>
      <c r="J327" s="742"/>
      <c r="K327" s="742"/>
      <c r="L327" s="742"/>
      <c r="M327" s="742"/>
      <c r="N327" s="742"/>
      <c r="O327" s="742"/>
      <c r="P327" s="742"/>
      <c r="Q327" s="742"/>
      <c r="R327" s="742"/>
      <c r="S327" s="742"/>
      <c r="T327" s="742"/>
      <c r="U327" s="742"/>
      <c r="V327" s="742"/>
      <c r="W327" s="742"/>
      <c r="X327" s="742"/>
      <c r="Y327" s="742"/>
      <c r="Z327" s="742"/>
      <c r="AA327" s="742"/>
      <c r="AB327" s="742"/>
      <c r="AC327" s="742"/>
      <c r="AD327" s="742"/>
      <c r="AE327" s="742"/>
    </row>
    <row r="328" spans="1:31" s="731" customFormat="1" ht="12" customHeight="1">
      <c r="A328" s="746">
        <v>2</v>
      </c>
      <c r="B328" s="745" t="s">
        <v>491</v>
      </c>
      <c r="C328" s="744">
        <v>38640</v>
      </c>
      <c r="D328" s="744">
        <v>8186</v>
      </c>
      <c r="E328" s="744">
        <v>366</v>
      </c>
      <c r="F328" s="744">
        <v>24869</v>
      </c>
      <c r="G328" s="744">
        <v>498</v>
      </c>
      <c r="H328" s="744">
        <v>3734</v>
      </c>
      <c r="I328" s="743">
        <v>987</v>
      </c>
      <c r="J328" s="742"/>
      <c r="K328" s="742"/>
      <c r="L328" s="742"/>
      <c r="M328" s="742"/>
      <c r="N328" s="742"/>
      <c r="O328" s="742"/>
      <c r="P328" s="742"/>
      <c r="Q328" s="742"/>
      <c r="R328" s="742"/>
      <c r="S328" s="742"/>
      <c r="T328" s="742"/>
      <c r="U328" s="742"/>
      <c r="V328" s="742"/>
      <c r="W328" s="742"/>
      <c r="X328" s="742"/>
      <c r="Y328" s="742"/>
      <c r="Z328" s="742"/>
      <c r="AA328" s="742"/>
      <c r="AB328" s="742"/>
      <c r="AC328" s="742"/>
      <c r="AD328" s="742"/>
      <c r="AE328" s="742"/>
    </row>
    <row r="329" spans="1:31" s="750" customFormat="1" ht="14.1" customHeight="1">
      <c r="A329" s="741" t="s">
        <v>378</v>
      </c>
      <c r="B329" s="207" t="s">
        <v>87</v>
      </c>
      <c r="C329" s="748" t="s">
        <v>493</v>
      </c>
      <c r="D329" s="748" t="s">
        <v>493</v>
      </c>
      <c r="E329" s="748" t="s">
        <v>493</v>
      </c>
      <c r="F329" s="748" t="s">
        <v>493</v>
      </c>
      <c r="G329" s="748" t="s">
        <v>493</v>
      </c>
      <c r="H329" s="748" t="s">
        <v>493</v>
      </c>
      <c r="I329" s="747" t="s">
        <v>493</v>
      </c>
      <c r="J329" s="751"/>
      <c r="K329" s="751"/>
      <c r="L329" s="751"/>
      <c r="M329" s="751"/>
      <c r="N329" s="751"/>
      <c r="O329" s="751"/>
      <c r="P329" s="751"/>
      <c r="Q329" s="751"/>
      <c r="R329" s="751"/>
      <c r="S329" s="751"/>
      <c r="T329" s="751"/>
      <c r="U329" s="751"/>
      <c r="V329" s="751"/>
      <c r="W329" s="751"/>
      <c r="X329" s="751"/>
      <c r="Y329" s="751"/>
      <c r="Z329" s="751"/>
      <c r="AA329" s="751"/>
      <c r="AB329" s="751"/>
      <c r="AC329" s="751"/>
      <c r="AD329" s="751"/>
      <c r="AE329" s="751"/>
    </row>
    <row r="330" spans="1:31" s="731" customFormat="1" ht="12" customHeight="1">
      <c r="A330" s="746">
        <v>2</v>
      </c>
      <c r="B330" s="745" t="s">
        <v>492</v>
      </c>
      <c r="C330" s="744">
        <v>9552</v>
      </c>
      <c r="D330" s="744">
        <v>3090</v>
      </c>
      <c r="E330" s="744">
        <v>77</v>
      </c>
      <c r="F330" s="744">
        <v>5124</v>
      </c>
      <c r="G330" s="744">
        <v>79</v>
      </c>
      <c r="H330" s="744">
        <v>950</v>
      </c>
      <c r="I330" s="743">
        <v>232</v>
      </c>
      <c r="J330" s="742"/>
      <c r="K330" s="742"/>
      <c r="L330" s="742"/>
      <c r="M330" s="742"/>
      <c r="N330" s="742"/>
      <c r="O330" s="742"/>
      <c r="P330" s="742"/>
      <c r="Q330" s="742"/>
      <c r="R330" s="742"/>
      <c r="S330" s="742"/>
      <c r="T330" s="742"/>
      <c r="U330" s="742"/>
      <c r="V330" s="742"/>
      <c r="W330" s="742"/>
      <c r="X330" s="742"/>
      <c r="Y330" s="742"/>
      <c r="Z330" s="742"/>
      <c r="AA330" s="742"/>
      <c r="AB330" s="742"/>
      <c r="AC330" s="742"/>
      <c r="AD330" s="742"/>
      <c r="AE330" s="742"/>
    </row>
    <row r="331" spans="1:31" s="731" customFormat="1" ht="12" customHeight="1">
      <c r="A331" s="746">
        <v>2</v>
      </c>
      <c r="B331" s="749" t="s">
        <v>491</v>
      </c>
      <c r="C331" s="748">
        <v>28370</v>
      </c>
      <c r="D331" s="748">
        <v>6180</v>
      </c>
      <c r="E331" s="748">
        <v>154</v>
      </c>
      <c r="F331" s="748">
        <v>19020</v>
      </c>
      <c r="G331" s="748">
        <v>293</v>
      </c>
      <c r="H331" s="748">
        <v>2178</v>
      </c>
      <c r="I331" s="747">
        <v>545</v>
      </c>
      <c r="J331" s="742"/>
      <c r="K331" s="742"/>
      <c r="L331" s="742"/>
      <c r="M331" s="742"/>
      <c r="N331" s="742"/>
      <c r="O331" s="742"/>
      <c r="P331" s="742"/>
      <c r="Q331" s="742"/>
      <c r="R331" s="742"/>
      <c r="S331" s="742"/>
      <c r="T331" s="742"/>
      <c r="U331" s="742"/>
      <c r="V331" s="742"/>
      <c r="W331" s="742"/>
      <c r="X331" s="742"/>
      <c r="Y331" s="742"/>
      <c r="Z331" s="742"/>
      <c r="AA331" s="742"/>
      <c r="AB331" s="742"/>
      <c r="AC331" s="742"/>
      <c r="AD331" s="742"/>
      <c r="AE331" s="742"/>
    </row>
    <row r="332" spans="1:31" s="750" customFormat="1" ht="14.1" customHeight="1">
      <c r="A332" s="741" t="s">
        <v>378</v>
      </c>
      <c r="B332" s="209" t="s">
        <v>88</v>
      </c>
      <c r="C332" s="744" t="s">
        <v>493</v>
      </c>
      <c r="D332" s="744" t="s">
        <v>493</v>
      </c>
      <c r="E332" s="744" t="s">
        <v>493</v>
      </c>
      <c r="F332" s="744" t="s">
        <v>493</v>
      </c>
      <c r="G332" s="744" t="s">
        <v>493</v>
      </c>
      <c r="H332" s="744" t="s">
        <v>493</v>
      </c>
      <c r="I332" s="743" t="s">
        <v>493</v>
      </c>
      <c r="J332" s="751"/>
      <c r="K332" s="751"/>
      <c r="L332" s="751"/>
      <c r="M332" s="751"/>
      <c r="N332" s="751"/>
      <c r="O332" s="751"/>
      <c r="P332" s="751"/>
      <c r="Q332" s="751"/>
      <c r="R332" s="751"/>
      <c r="S332" s="751"/>
      <c r="T332" s="751"/>
      <c r="U332" s="751"/>
      <c r="V332" s="751"/>
      <c r="W332" s="751"/>
      <c r="X332" s="751"/>
      <c r="Y332" s="751"/>
      <c r="Z332" s="751"/>
      <c r="AA332" s="751"/>
      <c r="AB332" s="751"/>
      <c r="AC332" s="751"/>
      <c r="AD332" s="751"/>
      <c r="AE332" s="751"/>
    </row>
    <row r="333" spans="1:31" s="731" customFormat="1" ht="12" customHeight="1">
      <c r="A333" s="746">
        <v>2</v>
      </c>
      <c r="B333" s="749" t="s">
        <v>492</v>
      </c>
      <c r="C333" s="748">
        <v>6176</v>
      </c>
      <c r="D333" s="748">
        <v>2084</v>
      </c>
      <c r="E333" s="748">
        <v>69</v>
      </c>
      <c r="F333" s="748">
        <v>3059</v>
      </c>
      <c r="G333" s="748">
        <v>73</v>
      </c>
      <c r="H333" s="748">
        <v>675</v>
      </c>
      <c r="I333" s="747">
        <v>216</v>
      </c>
      <c r="J333" s="742"/>
      <c r="K333" s="742"/>
      <c r="L333" s="742"/>
      <c r="M333" s="742"/>
      <c r="N333" s="742"/>
      <c r="O333" s="742"/>
      <c r="P333" s="742"/>
      <c r="Q333" s="742"/>
      <c r="R333" s="742"/>
      <c r="S333" s="742"/>
      <c r="T333" s="742"/>
      <c r="U333" s="742"/>
      <c r="V333" s="742"/>
      <c r="W333" s="742"/>
      <c r="X333" s="742"/>
      <c r="Y333" s="742"/>
      <c r="Z333" s="742"/>
      <c r="AA333" s="742"/>
      <c r="AB333" s="742"/>
      <c r="AC333" s="742"/>
      <c r="AD333" s="742"/>
      <c r="AE333" s="742"/>
    </row>
    <row r="334" spans="1:31" s="731" customFormat="1" ht="12" customHeight="1">
      <c r="A334" s="746">
        <v>2</v>
      </c>
      <c r="B334" s="745" t="s">
        <v>491</v>
      </c>
      <c r="C334" s="744">
        <v>17892</v>
      </c>
      <c r="D334" s="744">
        <v>4168</v>
      </c>
      <c r="E334" s="744">
        <v>138</v>
      </c>
      <c r="F334" s="744">
        <v>11279</v>
      </c>
      <c r="G334" s="744">
        <v>286</v>
      </c>
      <c r="H334" s="744">
        <v>1510</v>
      </c>
      <c r="I334" s="743">
        <v>511</v>
      </c>
      <c r="J334" s="742"/>
      <c r="K334" s="742"/>
      <c r="L334" s="742"/>
      <c r="M334" s="742"/>
      <c r="N334" s="742"/>
      <c r="O334" s="742"/>
      <c r="P334" s="742"/>
      <c r="Q334" s="742"/>
      <c r="R334" s="742"/>
      <c r="S334" s="742"/>
      <c r="T334" s="742"/>
      <c r="U334" s="742"/>
      <c r="V334" s="742"/>
      <c r="W334" s="742"/>
      <c r="X334" s="742"/>
      <c r="Y334" s="742"/>
      <c r="Z334" s="742"/>
      <c r="AA334" s="742"/>
      <c r="AB334" s="742"/>
      <c r="AC334" s="742"/>
      <c r="AD334" s="742"/>
      <c r="AE334" s="742"/>
    </row>
    <row r="335" spans="1:31" s="750" customFormat="1" ht="15.95" customHeight="1">
      <c r="A335" s="741" t="s">
        <v>380</v>
      </c>
      <c r="B335" s="215" t="s">
        <v>138</v>
      </c>
      <c r="C335" s="766" t="s">
        <v>493</v>
      </c>
      <c r="D335" s="766" t="s">
        <v>493</v>
      </c>
      <c r="E335" s="766" t="s">
        <v>493</v>
      </c>
      <c r="F335" s="766" t="s">
        <v>493</v>
      </c>
      <c r="G335" s="766" t="s">
        <v>493</v>
      </c>
      <c r="H335" s="766" t="s">
        <v>493</v>
      </c>
      <c r="I335" s="317" t="s">
        <v>493</v>
      </c>
      <c r="J335" s="751"/>
      <c r="K335" s="751"/>
      <c r="L335" s="751"/>
      <c r="M335" s="751"/>
      <c r="N335" s="751"/>
      <c r="O335" s="751"/>
      <c r="P335" s="751"/>
      <c r="Q335" s="751"/>
      <c r="R335" s="751"/>
      <c r="S335" s="751"/>
      <c r="T335" s="751"/>
      <c r="U335" s="751"/>
      <c r="V335" s="751"/>
      <c r="W335" s="751"/>
      <c r="X335" s="751"/>
      <c r="Y335" s="751"/>
      <c r="Z335" s="751"/>
      <c r="AA335" s="751"/>
      <c r="AB335" s="751"/>
      <c r="AC335" s="751"/>
      <c r="AD335" s="751"/>
      <c r="AE335" s="751"/>
    </row>
    <row r="336" spans="1:31" s="750" customFormat="1" ht="12" customHeight="1">
      <c r="A336" s="741">
        <v>2</v>
      </c>
      <c r="B336" s="765" t="s">
        <v>492</v>
      </c>
      <c r="C336" s="764">
        <v>64654</v>
      </c>
      <c r="D336" s="764">
        <v>21931</v>
      </c>
      <c r="E336" s="764">
        <v>1342</v>
      </c>
      <c r="F336" s="764">
        <v>28646</v>
      </c>
      <c r="G336" s="764">
        <v>2520</v>
      </c>
      <c r="H336" s="764">
        <v>7713</v>
      </c>
      <c r="I336" s="313">
        <v>2502</v>
      </c>
      <c r="J336" s="751"/>
      <c r="K336" s="751"/>
      <c r="L336" s="751"/>
      <c r="M336" s="751"/>
      <c r="N336" s="751"/>
      <c r="O336" s="751"/>
      <c r="P336" s="751"/>
      <c r="Q336" s="751"/>
      <c r="R336" s="751"/>
      <c r="S336" s="751"/>
      <c r="T336" s="751"/>
      <c r="U336" s="751"/>
      <c r="V336" s="751"/>
      <c r="W336" s="751"/>
      <c r="X336" s="751"/>
      <c r="Y336" s="751"/>
      <c r="Z336" s="751"/>
      <c r="AA336" s="751"/>
      <c r="AB336" s="751"/>
      <c r="AC336" s="751"/>
      <c r="AD336" s="751"/>
      <c r="AE336" s="751"/>
    </row>
    <row r="337" spans="1:31" s="750" customFormat="1" ht="12" customHeight="1">
      <c r="A337" s="741">
        <v>2</v>
      </c>
      <c r="B337" s="767" t="s">
        <v>491</v>
      </c>
      <c r="C337" s="766">
        <v>184070</v>
      </c>
      <c r="D337" s="766">
        <v>43862</v>
      </c>
      <c r="E337" s="766">
        <v>2684</v>
      </c>
      <c r="F337" s="766">
        <v>104771</v>
      </c>
      <c r="G337" s="766">
        <v>9224</v>
      </c>
      <c r="H337" s="766">
        <v>17710</v>
      </c>
      <c r="I337" s="317">
        <v>5819</v>
      </c>
      <c r="J337" s="751"/>
      <c r="K337" s="751"/>
      <c r="L337" s="751"/>
      <c r="M337" s="751"/>
      <c r="N337" s="751"/>
      <c r="O337" s="751"/>
      <c r="P337" s="751"/>
      <c r="Q337" s="751"/>
      <c r="R337" s="751"/>
      <c r="S337" s="751"/>
      <c r="T337" s="751"/>
      <c r="U337" s="751"/>
      <c r="V337" s="751"/>
      <c r="W337" s="751"/>
      <c r="X337" s="751"/>
      <c r="Y337" s="751"/>
      <c r="Z337" s="751"/>
      <c r="AA337" s="751"/>
      <c r="AB337" s="751"/>
      <c r="AC337" s="751"/>
      <c r="AD337" s="751"/>
      <c r="AE337" s="751"/>
    </row>
    <row r="338" spans="1:31" s="761" customFormat="1" ht="15.95" customHeight="1">
      <c r="A338" s="763" t="s">
        <v>378</v>
      </c>
      <c r="B338" s="212" t="s">
        <v>223</v>
      </c>
      <c r="C338" s="759" t="s">
        <v>493</v>
      </c>
      <c r="D338" s="759" t="s">
        <v>493</v>
      </c>
      <c r="E338" s="759" t="s">
        <v>493</v>
      </c>
      <c r="F338" s="759" t="s">
        <v>493</v>
      </c>
      <c r="G338" s="759" t="s">
        <v>493</v>
      </c>
      <c r="H338" s="759" t="s">
        <v>493</v>
      </c>
      <c r="I338" s="758" t="s">
        <v>493</v>
      </c>
      <c r="J338" s="762"/>
      <c r="K338" s="762"/>
      <c r="L338" s="762"/>
      <c r="M338" s="762"/>
      <c r="N338" s="762"/>
      <c r="O338" s="762"/>
      <c r="P338" s="762"/>
      <c r="Q338" s="762"/>
      <c r="R338" s="762"/>
      <c r="S338" s="762"/>
      <c r="T338" s="762"/>
      <c r="U338" s="762"/>
      <c r="V338" s="762"/>
      <c r="W338" s="762"/>
      <c r="X338" s="762"/>
      <c r="Y338" s="762"/>
      <c r="Z338" s="762"/>
      <c r="AA338" s="762"/>
      <c r="AB338" s="762"/>
      <c r="AC338" s="762"/>
      <c r="AD338" s="762"/>
      <c r="AE338" s="762"/>
    </row>
    <row r="339" spans="1:31" s="752" customFormat="1" ht="12" customHeight="1">
      <c r="A339" s="757">
        <v>2</v>
      </c>
      <c r="B339" s="756" t="s">
        <v>492</v>
      </c>
      <c r="C339" s="755">
        <v>21602</v>
      </c>
      <c r="D339" s="755">
        <v>6716</v>
      </c>
      <c r="E339" s="755">
        <v>491</v>
      </c>
      <c r="F339" s="755">
        <v>10087</v>
      </c>
      <c r="G339" s="755">
        <v>785</v>
      </c>
      <c r="H339" s="755">
        <v>2793</v>
      </c>
      <c r="I339" s="754">
        <v>730</v>
      </c>
      <c r="J339" s="753"/>
      <c r="K339" s="753"/>
      <c r="L339" s="753"/>
      <c r="M339" s="753"/>
      <c r="N339" s="753"/>
      <c r="O339" s="753"/>
      <c r="P339" s="753"/>
      <c r="Q339" s="753"/>
      <c r="R339" s="753"/>
      <c r="S339" s="753"/>
      <c r="T339" s="753"/>
      <c r="U339" s="753"/>
      <c r="V339" s="753"/>
      <c r="W339" s="753"/>
      <c r="X339" s="753"/>
      <c r="Y339" s="753"/>
      <c r="Z339" s="753"/>
      <c r="AA339" s="753"/>
      <c r="AB339" s="753"/>
      <c r="AC339" s="753"/>
      <c r="AD339" s="753"/>
      <c r="AE339" s="753"/>
    </row>
    <row r="340" spans="1:31" s="752" customFormat="1" ht="12" customHeight="1">
      <c r="A340" s="757">
        <v>2</v>
      </c>
      <c r="B340" s="760" t="s">
        <v>491</v>
      </c>
      <c r="C340" s="759">
        <v>62297</v>
      </c>
      <c r="D340" s="759">
        <v>13432</v>
      </c>
      <c r="E340" s="759">
        <v>982</v>
      </c>
      <c r="F340" s="759">
        <v>36932</v>
      </c>
      <c r="G340" s="759">
        <v>2861</v>
      </c>
      <c r="H340" s="759">
        <v>6439</v>
      </c>
      <c r="I340" s="758">
        <v>1651</v>
      </c>
      <c r="J340" s="753"/>
      <c r="K340" s="753"/>
      <c r="L340" s="753"/>
      <c r="M340" s="753"/>
      <c r="N340" s="753"/>
      <c r="O340" s="753"/>
      <c r="P340" s="753"/>
      <c r="Q340" s="753"/>
      <c r="R340" s="753"/>
      <c r="S340" s="753"/>
      <c r="T340" s="753"/>
      <c r="U340" s="753"/>
      <c r="V340" s="753"/>
      <c r="W340" s="753"/>
      <c r="X340" s="753"/>
      <c r="Y340" s="753"/>
      <c r="Z340" s="753"/>
      <c r="AA340" s="753"/>
      <c r="AB340" s="753"/>
      <c r="AC340" s="753"/>
      <c r="AD340" s="753"/>
      <c r="AE340" s="753"/>
    </row>
    <row r="341" spans="1:31" s="750" customFormat="1" ht="15.95" customHeight="1">
      <c r="A341" s="741" t="s">
        <v>378</v>
      </c>
      <c r="B341" s="207" t="s">
        <v>65</v>
      </c>
      <c r="C341" s="748" t="s">
        <v>493</v>
      </c>
      <c r="D341" s="748" t="s">
        <v>493</v>
      </c>
      <c r="E341" s="748" t="s">
        <v>493</v>
      </c>
      <c r="F341" s="748" t="s">
        <v>493</v>
      </c>
      <c r="G341" s="748" t="s">
        <v>493</v>
      </c>
      <c r="H341" s="748" t="s">
        <v>493</v>
      </c>
      <c r="I341" s="747" t="s">
        <v>493</v>
      </c>
      <c r="J341" s="751"/>
      <c r="K341" s="751"/>
      <c r="L341" s="751"/>
      <c r="M341" s="751"/>
      <c r="N341" s="751"/>
      <c r="O341" s="751"/>
      <c r="P341" s="751"/>
      <c r="Q341" s="751"/>
      <c r="R341" s="751"/>
      <c r="S341" s="751"/>
      <c r="T341" s="751"/>
      <c r="U341" s="751"/>
      <c r="V341" s="751"/>
      <c r="W341" s="751"/>
      <c r="X341" s="751"/>
      <c r="Y341" s="751"/>
      <c r="Z341" s="751"/>
      <c r="AA341" s="751"/>
      <c r="AB341" s="751"/>
      <c r="AC341" s="751"/>
      <c r="AD341" s="751"/>
      <c r="AE341" s="751"/>
    </row>
    <row r="342" spans="1:31" s="731" customFormat="1" ht="12" customHeight="1">
      <c r="A342" s="746">
        <v>2</v>
      </c>
      <c r="B342" s="745" t="s">
        <v>492</v>
      </c>
      <c r="C342" s="744">
        <v>7087</v>
      </c>
      <c r="D342" s="744">
        <v>2908</v>
      </c>
      <c r="E342" s="744">
        <v>151</v>
      </c>
      <c r="F342" s="744">
        <v>2750</v>
      </c>
      <c r="G342" s="744">
        <v>334</v>
      </c>
      <c r="H342" s="744">
        <v>643</v>
      </c>
      <c r="I342" s="743">
        <v>301</v>
      </c>
      <c r="J342" s="742"/>
      <c r="K342" s="742"/>
      <c r="L342" s="742"/>
      <c r="M342" s="742"/>
      <c r="N342" s="742"/>
      <c r="O342" s="742"/>
      <c r="P342" s="742"/>
      <c r="Q342" s="742"/>
      <c r="R342" s="742"/>
      <c r="S342" s="742"/>
      <c r="T342" s="742"/>
      <c r="U342" s="742"/>
      <c r="V342" s="742"/>
      <c r="W342" s="742"/>
      <c r="X342" s="742"/>
      <c r="Y342" s="742"/>
      <c r="Z342" s="742"/>
      <c r="AA342" s="742"/>
      <c r="AB342" s="742"/>
      <c r="AC342" s="742"/>
      <c r="AD342" s="742"/>
      <c r="AE342" s="742"/>
    </row>
    <row r="343" spans="1:31" s="731" customFormat="1" ht="12" customHeight="1">
      <c r="A343" s="746">
        <v>2</v>
      </c>
      <c r="B343" s="749" t="s">
        <v>491</v>
      </c>
      <c r="C343" s="748">
        <v>19550</v>
      </c>
      <c r="D343" s="748">
        <v>5816</v>
      </c>
      <c r="E343" s="748">
        <v>302</v>
      </c>
      <c r="F343" s="748">
        <v>10057</v>
      </c>
      <c r="G343" s="748">
        <v>1215</v>
      </c>
      <c r="H343" s="748">
        <v>1458</v>
      </c>
      <c r="I343" s="747">
        <v>702</v>
      </c>
      <c r="J343" s="742"/>
      <c r="K343" s="742"/>
      <c r="L343" s="742"/>
      <c r="M343" s="742"/>
      <c r="N343" s="742"/>
      <c r="O343" s="742"/>
      <c r="P343" s="742"/>
      <c r="Q343" s="742"/>
      <c r="R343" s="742"/>
      <c r="S343" s="742"/>
      <c r="T343" s="742"/>
      <c r="U343" s="742"/>
      <c r="V343" s="742"/>
      <c r="W343" s="742"/>
      <c r="X343" s="742"/>
      <c r="Y343" s="742"/>
      <c r="Z343" s="742"/>
      <c r="AA343" s="742"/>
      <c r="AB343" s="742"/>
      <c r="AC343" s="742"/>
      <c r="AD343" s="742"/>
      <c r="AE343" s="742"/>
    </row>
    <row r="344" spans="1:31" s="750" customFormat="1" ht="14.1" customHeight="1">
      <c r="A344" s="741" t="s">
        <v>378</v>
      </c>
      <c r="B344" s="209" t="s">
        <v>66</v>
      </c>
      <c r="C344" s="744" t="s">
        <v>493</v>
      </c>
      <c r="D344" s="744" t="s">
        <v>493</v>
      </c>
      <c r="E344" s="744" t="s">
        <v>493</v>
      </c>
      <c r="F344" s="744" t="s">
        <v>493</v>
      </c>
      <c r="G344" s="744" t="s">
        <v>493</v>
      </c>
      <c r="H344" s="744" t="s">
        <v>493</v>
      </c>
      <c r="I344" s="743" t="s">
        <v>493</v>
      </c>
      <c r="J344" s="751"/>
      <c r="K344" s="751"/>
      <c r="L344" s="751"/>
      <c r="M344" s="751"/>
      <c r="N344" s="751"/>
      <c r="O344" s="751"/>
      <c r="P344" s="751"/>
      <c r="Q344" s="751"/>
      <c r="R344" s="751"/>
      <c r="S344" s="751"/>
      <c r="T344" s="751"/>
      <c r="U344" s="751"/>
      <c r="V344" s="751"/>
      <c r="W344" s="751"/>
      <c r="X344" s="751"/>
      <c r="Y344" s="751"/>
      <c r="Z344" s="751"/>
      <c r="AA344" s="751"/>
      <c r="AB344" s="751"/>
      <c r="AC344" s="751"/>
      <c r="AD344" s="751"/>
      <c r="AE344" s="751"/>
    </row>
    <row r="345" spans="1:31" s="731" customFormat="1" ht="12" customHeight="1">
      <c r="A345" s="746">
        <v>2</v>
      </c>
      <c r="B345" s="749" t="s">
        <v>492</v>
      </c>
      <c r="C345" s="748">
        <v>16353</v>
      </c>
      <c r="D345" s="748">
        <v>5254</v>
      </c>
      <c r="E345" s="748">
        <v>296</v>
      </c>
      <c r="F345" s="748">
        <v>7574</v>
      </c>
      <c r="G345" s="748">
        <v>608</v>
      </c>
      <c r="H345" s="748">
        <v>1963</v>
      </c>
      <c r="I345" s="747">
        <v>658</v>
      </c>
      <c r="J345" s="742"/>
      <c r="K345" s="742"/>
      <c r="L345" s="742"/>
      <c r="M345" s="742"/>
      <c r="N345" s="742"/>
      <c r="O345" s="742"/>
      <c r="P345" s="742"/>
      <c r="Q345" s="742"/>
      <c r="R345" s="742"/>
      <c r="S345" s="742"/>
      <c r="T345" s="742"/>
      <c r="U345" s="742"/>
      <c r="V345" s="742"/>
      <c r="W345" s="742"/>
      <c r="X345" s="742"/>
      <c r="Y345" s="742"/>
      <c r="Z345" s="742"/>
      <c r="AA345" s="742"/>
      <c r="AB345" s="742"/>
      <c r="AC345" s="742"/>
      <c r="AD345" s="742"/>
      <c r="AE345" s="742"/>
    </row>
    <row r="346" spans="1:31" s="731" customFormat="1" ht="12" customHeight="1">
      <c r="A346" s="746">
        <v>2</v>
      </c>
      <c r="B346" s="745" t="s">
        <v>491</v>
      </c>
      <c r="C346" s="744">
        <v>47164</v>
      </c>
      <c r="D346" s="744">
        <v>10508</v>
      </c>
      <c r="E346" s="744">
        <v>592</v>
      </c>
      <c r="F346" s="744">
        <v>27742</v>
      </c>
      <c r="G346" s="744">
        <v>2249</v>
      </c>
      <c r="H346" s="744">
        <v>4507</v>
      </c>
      <c r="I346" s="743">
        <v>1566</v>
      </c>
      <c r="J346" s="742"/>
      <c r="K346" s="742"/>
      <c r="L346" s="742"/>
      <c r="M346" s="742"/>
      <c r="N346" s="742"/>
      <c r="O346" s="742"/>
      <c r="P346" s="742"/>
      <c r="Q346" s="742"/>
      <c r="R346" s="742"/>
      <c r="S346" s="742"/>
      <c r="T346" s="742"/>
      <c r="U346" s="742"/>
      <c r="V346" s="742"/>
      <c r="W346" s="742"/>
      <c r="X346" s="742"/>
      <c r="Y346" s="742"/>
      <c r="Z346" s="742"/>
      <c r="AA346" s="742"/>
      <c r="AB346" s="742"/>
      <c r="AC346" s="742"/>
      <c r="AD346" s="742"/>
      <c r="AE346" s="742"/>
    </row>
    <row r="347" spans="1:31" s="750" customFormat="1" ht="14.1" customHeight="1">
      <c r="A347" s="741" t="s">
        <v>378</v>
      </c>
      <c r="B347" s="207" t="s">
        <v>67</v>
      </c>
      <c r="C347" s="748" t="s">
        <v>493</v>
      </c>
      <c r="D347" s="748" t="s">
        <v>493</v>
      </c>
      <c r="E347" s="748" t="s">
        <v>493</v>
      </c>
      <c r="F347" s="748" t="s">
        <v>493</v>
      </c>
      <c r="G347" s="748" t="s">
        <v>493</v>
      </c>
      <c r="H347" s="748" t="s">
        <v>493</v>
      </c>
      <c r="I347" s="747" t="s">
        <v>493</v>
      </c>
      <c r="J347" s="751"/>
      <c r="K347" s="751"/>
      <c r="L347" s="751"/>
      <c r="M347" s="751"/>
      <c r="N347" s="751"/>
      <c r="O347" s="751"/>
      <c r="P347" s="751"/>
      <c r="Q347" s="751"/>
      <c r="R347" s="751"/>
      <c r="S347" s="751"/>
      <c r="T347" s="751"/>
      <c r="U347" s="751"/>
      <c r="V347" s="751"/>
      <c r="W347" s="751"/>
      <c r="X347" s="751"/>
      <c r="Y347" s="751"/>
      <c r="Z347" s="751"/>
      <c r="AA347" s="751"/>
      <c r="AB347" s="751"/>
      <c r="AC347" s="751"/>
      <c r="AD347" s="751"/>
      <c r="AE347" s="751"/>
    </row>
    <row r="348" spans="1:31" s="731" customFormat="1" ht="12" customHeight="1">
      <c r="A348" s="746">
        <v>2</v>
      </c>
      <c r="B348" s="745" t="s">
        <v>492</v>
      </c>
      <c r="C348" s="744">
        <v>3327</v>
      </c>
      <c r="D348" s="744">
        <v>1398</v>
      </c>
      <c r="E348" s="744">
        <v>40</v>
      </c>
      <c r="F348" s="744">
        <v>1343</v>
      </c>
      <c r="G348" s="744">
        <v>46</v>
      </c>
      <c r="H348" s="744">
        <v>339</v>
      </c>
      <c r="I348" s="743">
        <v>161</v>
      </c>
      <c r="J348" s="742"/>
      <c r="K348" s="742"/>
      <c r="L348" s="742"/>
      <c r="M348" s="742"/>
      <c r="N348" s="742"/>
      <c r="O348" s="742"/>
      <c r="P348" s="742"/>
      <c r="Q348" s="742"/>
      <c r="R348" s="742"/>
      <c r="S348" s="742"/>
      <c r="T348" s="742"/>
      <c r="U348" s="742"/>
      <c r="V348" s="742"/>
      <c r="W348" s="742"/>
      <c r="X348" s="742"/>
      <c r="Y348" s="742"/>
      <c r="Z348" s="742"/>
      <c r="AA348" s="742"/>
      <c r="AB348" s="742"/>
      <c r="AC348" s="742"/>
      <c r="AD348" s="742"/>
      <c r="AE348" s="742"/>
    </row>
    <row r="349" spans="1:31" s="731" customFormat="1" ht="12" customHeight="1">
      <c r="A349" s="746">
        <v>2</v>
      </c>
      <c r="B349" s="749" t="s">
        <v>491</v>
      </c>
      <c r="C349" s="748">
        <v>9044</v>
      </c>
      <c r="D349" s="748">
        <v>2796</v>
      </c>
      <c r="E349" s="748">
        <v>80</v>
      </c>
      <c r="F349" s="748">
        <v>4872</v>
      </c>
      <c r="G349" s="748">
        <v>161</v>
      </c>
      <c r="H349" s="748">
        <v>762</v>
      </c>
      <c r="I349" s="747">
        <v>373</v>
      </c>
      <c r="J349" s="742"/>
      <c r="K349" s="742"/>
      <c r="L349" s="742"/>
      <c r="M349" s="742"/>
      <c r="N349" s="742"/>
      <c r="O349" s="742"/>
      <c r="P349" s="742"/>
      <c r="Q349" s="742"/>
      <c r="R349" s="742"/>
      <c r="S349" s="742"/>
      <c r="T349" s="742"/>
      <c r="U349" s="742"/>
      <c r="V349" s="742"/>
      <c r="W349" s="742"/>
      <c r="X349" s="742"/>
      <c r="Y349" s="742"/>
      <c r="Z349" s="742"/>
      <c r="AA349" s="742"/>
      <c r="AB349" s="742"/>
      <c r="AC349" s="742"/>
      <c r="AD349" s="742"/>
      <c r="AE349" s="742"/>
    </row>
    <row r="350" spans="1:31" s="750" customFormat="1" ht="14.1" customHeight="1">
      <c r="A350" s="741" t="s">
        <v>378</v>
      </c>
      <c r="B350" s="209" t="s">
        <v>68</v>
      </c>
      <c r="C350" s="744" t="s">
        <v>493</v>
      </c>
      <c r="D350" s="744" t="s">
        <v>493</v>
      </c>
      <c r="E350" s="744" t="s">
        <v>493</v>
      </c>
      <c r="F350" s="744" t="s">
        <v>493</v>
      </c>
      <c r="G350" s="744" t="s">
        <v>493</v>
      </c>
      <c r="H350" s="744" t="s">
        <v>493</v>
      </c>
      <c r="I350" s="743" t="s">
        <v>493</v>
      </c>
      <c r="J350" s="751"/>
      <c r="K350" s="751"/>
      <c r="L350" s="751"/>
      <c r="M350" s="751"/>
      <c r="N350" s="751"/>
      <c r="O350" s="751"/>
      <c r="P350" s="751"/>
      <c r="Q350" s="751"/>
      <c r="R350" s="751"/>
      <c r="S350" s="751"/>
      <c r="T350" s="751"/>
      <c r="U350" s="751"/>
      <c r="V350" s="751"/>
      <c r="W350" s="751"/>
      <c r="X350" s="751"/>
      <c r="Y350" s="751"/>
      <c r="Z350" s="751"/>
      <c r="AA350" s="751"/>
      <c r="AB350" s="751"/>
      <c r="AC350" s="751"/>
      <c r="AD350" s="751"/>
      <c r="AE350" s="751"/>
    </row>
    <row r="351" spans="1:31" s="731" customFormat="1" ht="12" customHeight="1">
      <c r="A351" s="746">
        <v>2</v>
      </c>
      <c r="B351" s="749" t="s">
        <v>492</v>
      </c>
      <c r="C351" s="748">
        <v>7043</v>
      </c>
      <c r="D351" s="748">
        <v>2609</v>
      </c>
      <c r="E351" s="748">
        <v>174</v>
      </c>
      <c r="F351" s="748">
        <v>2806</v>
      </c>
      <c r="G351" s="748">
        <v>359</v>
      </c>
      <c r="H351" s="748">
        <v>805</v>
      </c>
      <c r="I351" s="747">
        <v>290</v>
      </c>
      <c r="J351" s="742"/>
      <c r="K351" s="742"/>
      <c r="L351" s="742"/>
      <c r="M351" s="742"/>
      <c r="N351" s="742"/>
      <c r="O351" s="742"/>
      <c r="P351" s="742"/>
      <c r="Q351" s="742"/>
      <c r="R351" s="742"/>
      <c r="S351" s="742"/>
      <c r="T351" s="742"/>
      <c r="U351" s="742"/>
      <c r="V351" s="742"/>
      <c r="W351" s="742"/>
      <c r="X351" s="742"/>
      <c r="Y351" s="742"/>
      <c r="Z351" s="742"/>
      <c r="AA351" s="742"/>
      <c r="AB351" s="742"/>
      <c r="AC351" s="742"/>
      <c r="AD351" s="742"/>
      <c r="AE351" s="742"/>
    </row>
    <row r="352" spans="1:31" s="731" customFormat="1" ht="12" customHeight="1">
      <c r="A352" s="746">
        <v>2</v>
      </c>
      <c r="B352" s="745" t="s">
        <v>491</v>
      </c>
      <c r="C352" s="744">
        <v>19713</v>
      </c>
      <c r="D352" s="744">
        <v>5218</v>
      </c>
      <c r="E352" s="744">
        <v>348</v>
      </c>
      <c r="F352" s="744">
        <v>10279</v>
      </c>
      <c r="G352" s="744">
        <v>1331</v>
      </c>
      <c r="H352" s="744">
        <v>1852</v>
      </c>
      <c r="I352" s="743">
        <v>685</v>
      </c>
      <c r="J352" s="742"/>
      <c r="K352" s="742"/>
      <c r="L352" s="742"/>
      <c r="M352" s="742"/>
      <c r="N352" s="742"/>
      <c r="O352" s="742"/>
      <c r="P352" s="742"/>
      <c r="Q352" s="742"/>
      <c r="R352" s="742"/>
      <c r="S352" s="742"/>
      <c r="T352" s="742"/>
      <c r="U352" s="742"/>
      <c r="V352" s="742"/>
      <c r="W352" s="742"/>
      <c r="X352" s="742"/>
      <c r="Y352" s="742"/>
      <c r="Z352" s="742"/>
      <c r="AA352" s="742"/>
      <c r="AB352" s="742"/>
      <c r="AC352" s="742"/>
      <c r="AD352" s="742"/>
      <c r="AE352" s="742"/>
    </row>
    <row r="353" spans="1:31" s="750" customFormat="1" ht="14.1" customHeight="1">
      <c r="A353" s="741" t="s">
        <v>378</v>
      </c>
      <c r="B353" s="207" t="s">
        <v>69</v>
      </c>
      <c r="C353" s="748" t="s">
        <v>493</v>
      </c>
      <c r="D353" s="748" t="s">
        <v>493</v>
      </c>
      <c r="E353" s="748" t="s">
        <v>493</v>
      </c>
      <c r="F353" s="748" t="s">
        <v>493</v>
      </c>
      <c r="G353" s="748" t="s">
        <v>493</v>
      </c>
      <c r="H353" s="748" t="s">
        <v>493</v>
      </c>
      <c r="I353" s="747" t="s">
        <v>493</v>
      </c>
      <c r="J353" s="751"/>
      <c r="K353" s="751"/>
      <c r="L353" s="751"/>
      <c r="M353" s="751"/>
      <c r="N353" s="751"/>
      <c r="O353" s="751"/>
      <c r="P353" s="751"/>
      <c r="Q353" s="751"/>
      <c r="R353" s="751"/>
      <c r="S353" s="751"/>
      <c r="T353" s="751"/>
      <c r="U353" s="751"/>
      <c r="V353" s="751"/>
      <c r="W353" s="751"/>
      <c r="X353" s="751"/>
      <c r="Y353" s="751"/>
      <c r="Z353" s="751"/>
      <c r="AA353" s="751"/>
      <c r="AB353" s="751"/>
      <c r="AC353" s="751"/>
      <c r="AD353" s="751"/>
      <c r="AE353" s="751"/>
    </row>
    <row r="354" spans="1:31" s="731" customFormat="1" ht="12" customHeight="1">
      <c r="A354" s="746">
        <v>2</v>
      </c>
      <c r="B354" s="745" t="s">
        <v>492</v>
      </c>
      <c r="C354" s="744">
        <v>9242</v>
      </c>
      <c r="D354" s="744">
        <v>3046</v>
      </c>
      <c r="E354" s="744">
        <v>190</v>
      </c>
      <c r="F354" s="744">
        <v>4086</v>
      </c>
      <c r="G354" s="744">
        <v>388</v>
      </c>
      <c r="H354" s="744">
        <v>1170</v>
      </c>
      <c r="I354" s="743">
        <v>362</v>
      </c>
      <c r="J354" s="742"/>
      <c r="K354" s="742"/>
      <c r="L354" s="742"/>
      <c r="M354" s="742"/>
      <c r="N354" s="742"/>
      <c r="O354" s="742"/>
      <c r="P354" s="742"/>
      <c r="Q354" s="742"/>
      <c r="R354" s="742"/>
      <c r="S354" s="742"/>
      <c r="T354" s="742"/>
      <c r="U354" s="742"/>
      <c r="V354" s="742"/>
      <c r="W354" s="742"/>
      <c r="X354" s="742"/>
      <c r="Y354" s="742"/>
      <c r="Z354" s="742"/>
      <c r="AA354" s="742"/>
      <c r="AB354" s="742"/>
      <c r="AC354" s="742"/>
      <c r="AD354" s="742"/>
      <c r="AE354" s="742"/>
    </row>
    <row r="355" spans="1:31" s="731" customFormat="1" ht="12" customHeight="1">
      <c r="A355" s="746">
        <v>2</v>
      </c>
      <c r="B355" s="749" t="s">
        <v>491</v>
      </c>
      <c r="C355" s="748">
        <v>26302</v>
      </c>
      <c r="D355" s="748">
        <v>6092</v>
      </c>
      <c r="E355" s="748">
        <v>380</v>
      </c>
      <c r="F355" s="748">
        <v>14889</v>
      </c>
      <c r="G355" s="748">
        <v>1407</v>
      </c>
      <c r="H355" s="748">
        <v>2692</v>
      </c>
      <c r="I355" s="747">
        <v>842</v>
      </c>
      <c r="J355" s="742"/>
      <c r="K355" s="742"/>
      <c r="L355" s="742"/>
      <c r="M355" s="742"/>
      <c r="N355" s="742"/>
      <c r="O355" s="742"/>
      <c r="P355" s="742"/>
      <c r="Q355" s="742"/>
      <c r="R355" s="742"/>
      <c r="S355" s="742"/>
      <c r="T355" s="742"/>
      <c r="U355" s="742"/>
      <c r="V355" s="742"/>
      <c r="W355" s="742"/>
      <c r="X355" s="742"/>
      <c r="Y355" s="742"/>
      <c r="Z355" s="742"/>
      <c r="AA355" s="742"/>
      <c r="AB355" s="742"/>
      <c r="AC355" s="742"/>
      <c r="AD355" s="742"/>
      <c r="AE355" s="742"/>
    </row>
    <row r="356" spans="1:31" s="750" customFormat="1" ht="15.95" customHeight="1">
      <c r="A356" s="741" t="s">
        <v>380</v>
      </c>
      <c r="B356" s="222" t="s">
        <v>139</v>
      </c>
      <c r="C356" s="764" t="s">
        <v>493</v>
      </c>
      <c r="D356" s="764" t="s">
        <v>493</v>
      </c>
      <c r="E356" s="764" t="s">
        <v>493</v>
      </c>
      <c r="F356" s="764" t="s">
        <v>493</v>
      </c>
      <c r="G356" s="764" t="s">
        <v>493</v>
      </c>
      <c r="H356" s="764" t="s">
        <v>493</v>
      </c>
      <c r="I356" s="313" t="s">
        <v>493</v>
      </c>
      <c r="J356" s="751"/>
      <c r="K356" s="751"/>
      <c r="L356" s="751"/>
      <c r="M356" s="751"/>
      <c r="N356" s="751"/>
      <c r="O356" s="751"/>
      <c r="P356" s="751"/>
      <c r="Q356" s="751"/>
      <c r="R356" s="751"/>
      <c r="S356" s="751"/>
      <c r="T356" s="751"/>
      <c r="U356" s="751"/>
      <c r="V356" s="751"/>
      <c r="W356" s="751"/>
      <c r="X356" s="751"/>
      <c r="Y356" s="751"/>
      <c r="Z356" s="751"/>
      <c r="AA356" s="751"/>
      <c r="AB356" s="751"/>
      <c r="AC356" s="751"/>
      <c r="AD356" s="751"/>
      <c r="AE356" s="751"/>
    </row>
    <row r="357" spans="1:31" s="750" customFormat="1" ht="12" customHeight="1">
      <c r="A357" s="741">
        <v>2</v>
      </c>
      <c r="B357" s="767" t="s">
        <v>492</v>
      </c>
      <c r="C357" s="766">
        <v>73474</v>
      </c>
      <c r="D357" s="766">
        <v>24576</v>
      </c>
      <c r="E357" s="766">
        <v>1124</v>
      </c>
      <c r="F357" s="766">
        <v>35751</v>
      </c>
      <c r="G357" s="766">
        <v>1666</v>
      </c>
      <c r="H357" s="766">
        <v>7927</v>
      </c>
      <c r="I357" s="317">
        <v>2430</v>
      </c>
      <c r="J357" s="751"/>
      <c r="K357" s="751"/>
      <c r="L357" s="751"/>
      <c r="M357" s="751"/>
      <c r="N357" s="751"/>
      <c r="O357" s="751"/>
      <c r="P357" s="751"/>
      <c r="Q357" s="751"/>
      <c r="R357" s="751"/>
      <c r="S357" s="751"/>
      <c r="T357" s="751"/>
      <c r="U357" s="751"/>
      <c r="V357" s="751"/>
      <c r="W357" s="751"/>
      <c r="X357" s="751"/>
      <c r="Y357" s="751"/>
      <c r="Z357" s="751"/>
      <c r="AA357" s="751"/>
      <c r="AB357" s="751"/>
      <c r="AC357" s="751"/>
      <c r="AD357" s="751"/>
      <c r="AE357" s="751"/>
    </row>
    <row r="358" spans="1:31" s="750" customFormat="1" ht="12" customHeight="1">
      <c r="A358" s="741">
        <v>2</v>
      </c>
      <c r="B358" s="765" t="s">
        <v>491</v>
      </c>
      <c r="C358" s="764">
        <v>211901</v>
      </c>
      <c r="D358" s="764">
        <v>49152</v>
      </c>
      <c r="E358" s="764">
        <v>2248</v>
      </c>
      <c r="F358" s="764">
        <v>130653</v>
      </c>
      <c r="G358" s="764">
        <v>6120</v>
      </c>
      <c r="H358" s="764">
        <v>18104</v>
      </c>
      <c r="I358" s="313">
        <v>5624</v>
      </c>
      <c r="J358" s="751"/>
      <c r="K358" s="751"/>
      <c r="L358" s="751"/>
      <c r="M358" s="751"/>
      <c r="N358" s="751"/>
      <c r="O358" s="751"/>
      <c r="P358" s="751"/>
      <c r="Q358" s="751"/>
      <c r="R358" s="751"/>
      <c r="S358" s="751"/>
      <c r="T358" s="751"/>
      <c r="U358" s="751"/>
      <c r="V358" s="751"/>
      <c r="W358" s="751"/>
      <c r="X358" s="751"/>
      <c r="Y358" s="751"/>
      <c r="Z358" s="751"/>
      <c r="AA358" s="751"/>
      <c r="AB358" s="751"/>
      <c r="AC358" s="751"/>
      <c r="AD358" s="751"/>
      <c r="AE358" s="751"/>
    </row>
    <row r="359" spans="1:31" s="761" customFormat="1" ht="14.1" customHeight="1">
      <c r="A359" s="763" t="s">
        <v>378</v>
      </c>
      <c r="B359" s="220" t="s">
        <v>224</v>
      </c>
      <c r="C359" s="755" t="s">
        <v>493</v>
      </c>
      <c r="D359" s="755" t="s">
        <v>493</v>
      </c>
      <c r="E359" s="755" t="s">
        <v>493</v>
      </c>
      <c r="F359" s="755" t="s">
        <v>493</v>
      </c>
      <c r="G359" s="755" t="s">
        <v>493</v>
      </c>
      <c r="H359" s="755" t="s">
        <v>493</v>
      </c>
      <c r="I359" s="754" t="s">
        <v>493</v>
      </c>
      <c r="J359" s="762"/>
      <c r="K359" s="762"/>
      <c r="L359" s="762"/>
      <c r="M359" s="762"/>
      <c r="N359" s="762"/>
      <c r="O359" s="762"/>
      <c r="P359" s="762"/>
      <c r="Q359" s="762"/>
      <c r="R359" s="762"/>
      <c r="S359" s="762"/>
      <c r="T359" s="762"/>
      <c r="U359" s="762"/>
      <c r="V359" s="762"/>
      <c r="W359" s="762"/>
      <c r="X359" s="762"/>
      <c r="Y359" s="762"/>
      <c r="Z359" s="762"/>
      <c r="AA359" s="762"/>
      <c r="AB359" s="762"/>
      <c r="AC359" s="762"/>
      <c r="AD359" s="762"/>
      <c r="AE359" s="762"/>
    </row>
    <row r="360" spans="1:31" s="752" customFormat="1" ht="12" customHeight="1">
      <c r="A360" s="757">
        <v>2</v>
      </c>
      <c r="B360" s="760" t="s">
        <v>492</v>
      </c>
      <c r="C360" s="759">
        <v>39048</v>
      </c>
      <c r="D360" s="759">
        <v>12218</v>
      </c>
      <c r="E360" s="759">
        <v>646</v>
      </c>
      <c r="F360" s="759">
        <v>19085</v>
      </c>
      <c r="G360" s="759">
        <v>1020</v>
      </c>
      <c r="H360" s="759">
        <v>4717</v>
      </c>
      <c r="I360" s="758">
        <v>1362</v>
      </c>
      <c r="J360" s="753"/>
      <c r="K360" s="753"/>
      <c r="L360" s="753"/>
      <c r="M360" s="753"/>
      <c r="N360" s="753"/>
      <c r="O360" s="753"/>
      <c r="P360" s="753"/>
      <c r="Q360" s="753"/>
      <c r="R360" s="753"/>
      <c r="S360" s="753"/>
      <c r="T360" s="753"/>
      <c r="U360" s="753"/>
      <c r="V360" s="753"/>
      <c r="W360" s="753"/>
      <c r="X360" s="753"/>
      <c r="Y360" s="753"/>
      <c r="Z360" s="753"/>
      <c r="AA360" s="753"/>
      <c r="AB360" s="753"/>
      <c r="AC360" s="753"/>
      <c r="AD360" s="753"/>
      <c r="AE360" s="753"/>
    </row>
    <row r="361" spans="1:31" s="752" customFormat="1" ht="12" customHeight="1">
      <c r="A361" s="757">
        <v>2</v>
      </c>
      <c r="B361" s="756" t="s">
        <v>491</v>
      </c>
      <c r="C361" s="755">
        <v>113226</v>
      </c>
      <c r="D361" s="755">
        <v>24436</v>
      </c>
      <c r="E361" s="755">
        <v>1292</v>
      </c>
      <c r="F361" s="755">
        <v>69699</v>
      </c>
      <c r="G361" s="755">
        <v>3771</v>
      </c>
      <c r="H361" s="755">
        <v>10875</v>
      </c>
      <c r="I361" s="754">
        <v>3153</v>
      </c>
      <c r="J361" s="753"/>
      <c r="K361" s="753"/>
      <c r="L361" s="753"/>
      <c r="M361" s="753"/>
      <c r="N361" s="753"/>
      <c r="O361" s="753"/>
      <c r="P361" s="753"/>
      <c r="Q361" s="753"/>
      <c r="R361" s="753"/>
      <c r="S361" s="753"/>
      <c r="T361" s="753"/>
      <c r="U361" s="753"/>
      <c r="V361" s="753"/>
      <c r="W361" s="753"/>
      <c r="X361" s="753"/>
      <c r="Y361" s="753"/>
      <c r="Z361" s="753"/>
      <c r="AA361" s="753"/>
      <c r="AB361" s="753"/>
      <c r="AC361" s="753"/>
      <c r="AD361" s="753"/>
      <c r="AE361" s="753"/>
    </row>
    <row r="362" spans="1:31" s="750" customFormat="1" ht="14.1" customHeight="1">
      <c r="A362" s="741" t="s">
        <v>378</v>
      </c>
      <c r="B362" s="209" t="s">
        <v>92</v>
      </c>
      <c r="C362" s="744" t="s">
        <v>493</v>
      </c>
      <c r="D362" s="744" t="s">
        <v>493</v>
      </c>
      <c r="E362" s="744" t="s">
        <v>493</v>
      </c>
      <c r="F362" s="744" t="s">
        <v>493</v>
      </c>
      <c r="G362" s="744" t="s">
        <v>493</v>
      </c>
      <c r="H362" s="744" t="s">
        <v>493</v>
      </c>
      <c r="I362" s="743" t="s">
        <v>493</v>
      </c>
      <c r="J362" s="751"/>
      <c r="K362" s="751"/>
      <c r="L362" s="751"/>
      <c r="M362" s="751"/>
      <c r="N362" s="751"/>
      <c r="O362" s="751"/>
      <c r="P362" s="751"/>
      <c r="Q362" s="751"/>
      <c r="R362" s="751"/>
      <c r="S362" s="751"/>
      <c r="T362" s="751"/>
      <c r="U362" s="751"/>
      <c r="V362" s="751"/>
      <c r="W362" s="751"/>
      <c r="X362" s="751"/>
      <c r="Y362" s="751"/>
      <c r="Z362" s="751"/>
      <c r="AA362" s="751"/>
      <c r="AB362" s="751"/>
      <c r="AC362" s="751"/>
      <c r="AD362" s="751"/>
      <c r="AE362" s="751"/>
    </row>
    <row r="363" spans="1:31" s="731" customFormat="1" ht="12" customHeight="1">
      <c r="A363" s="746">
        <v>2</v>
      </c>
      <c r="B363" s="749" t="s">
        <v>492</v>
      </c>
      <c r="C363" s="748">
        <v>8069</v>
      </c>
      <c r="D363" s="748">
        <v>2995</v>
      </c>
      <c r="E363" s="748">
        <v>74</v>
      </c>
      <c r="F363" s="748">
        <v>4137</v>
      </c>
      <c r="G363" s="748">
        <v>66</v>
      </c>
      <c r="H363" s="748">
        <v>574</v>
      </c>
      <c r="I363" s="747">
        <v>223</v>
      </c>
      <c r="J363" s="742"/>
      <c r="K363" s="742"/>
      <c r="L363" s="742"/>
      <c r="M363" s="742"/>
      <c r="N363" s="742"/>
      <c r="O363" s="742"/>
      <c r="P363" s="742"/>
      <c r="Q363" s="742"/>
      <c r="R363" s="742"/>
      <c r="S363" s="742"/>
      <c r="T363" s="742"/>
      <c r="U363" s="742"/>
      <c r="V363" s="742"/>
      <c r="W363" s="742"/>
      <c r="X363" s="742"/>
      <c r="Y363" s="742"/>
      <c r="Z363" s="742"/>
      <c r="AA363" s="742"/>
      <c r="AB363" s="742"/>
      <c r="AC363" s="742"/>
      <c r="AD363" s="742"/>
      <c r="AE363" s="742"/>
    </row>
    <row r="364" spans="1:31" s="731" customFormat="1" ht="12" customHeight="1">
      <c r="A364" s="746">
        <v>2</v>
      </c>
      <c r="B364" s="745" t="s">
        <v>491</v>
      </c>
      <c r="C364" s="744">
        <v>23460</v>
      </c>
      <c r="D364" s="744">
        <v>5990</v>
      </c>
      <c r="E364" s="744">
        <v>148</v>
      </c>
      <c r="F364" s="744">
        <v>15239</v>
      </c>
      <c r="G364" s="744">
        <v>248</v>
      </c>
      <c r="H364" s="744">
        <v>1320</v>
      </c>
      <c r="I364" s="743">
        <v>515</v>
      </c>
      <c r="J364" s="742"/>
      <c r="K364" s="742"/>
      <c r="L364" s="742"/>
      <c r="M364" s="742"/>
      <c r="N364" s="742"/>
      <c r="O364" s="742"/>
      <c r="P364" s="742"/>
      <c r="Q364" s="742"/>
      <c r="R364" s="742"/>
      <c r="S364" s="742"/>
      <c r="T364" s="742"/>
      <c r="U364" s="742"/>
      <c r="V364" s="742"/>
      <c r="W364" s="742"/>
      <c r="X364" s="742"/>
      <c r="Y364" s="742"/>
      <c r="Z364" s="742"/>
      <c r="AA364" s="742"/>
      <c r="AB364" s="742"/>
      <c r="AC364" s="742"/>
      <c r="AD364" s="742"/>
      <c r="AE364" s="742"/>
    </row>
    <row r="365" spans="1:31" s="750" customFormat="1" ht="14.1" customHeight="1">
      <c r="A365" s="741" t="s">
        <v>378</v>
      </c>
      <c r="B365" s="207" t="s">
        <v>93</v>
      </c>
      <c r="C365" s="748" t="s">
        <v>493</v>
      </c>
      <c r="D365" s="748" t="s">
        <v>493</v>
      </c>
      <c r="E365" s="748" t="s">
        <v>493</v>
      </c>
      <c r="F365" s="748" t="s">
        <v>493</v>
      </c>
      <c r="G365" s="748" t="s">
        <v>493</v>
      </c>
      <c r="H365" s="748" t="s">
        <v>493</v>
      </c>
      <c r="I365" s="747" t="s">
        <v>493</v>
      </c>
      <c r="J365" s="751"/>
      <c r="K365" s="751"/>
      <c r="L365" s="751"/>
      <c r="M365" s="751"/>
      <c r="N365" s="751"/>
      <c r="O365" s="751"/>
      <c r="P365" s="751"/>
      <c r="Q365" s="751"/>
      <c r="R365" s="751"/>
      <c r="S365" s="751"/>
      <c r="T365" s="751"/>
      <c r="U365" s="751"/>
      <c r="V365" s="751"/>
      <c r="W365" s="751"/>
      <c r="X365" s="751"/>
      <c r="Y365" s="751"/>
      <c r="Z365" s="751"/>
      <c r="AA365" s="751"/>
      <c r="AB365" s="751"/>
      <c r="AC365" s="751"/>
      <c r="AD365" s="751"/>
      <c r="AE365" s="751"/>
    </row>
    <row r="366" spans="1:31" s="731" customFormat="1" ht="12" customHeight="1">
      <c r="A366" s="746">
        <v>2</v>
      </c>
      <c r="B366" s="745" t="s">
        <v>492</v>
      </c>
      <c r="C366" s="744">
        <v>4907</v>
      </c>
      <c r="D366" s="744">
        <v>1747</v>
      </c>
      <c r="E366" s="744">
        <v>45</v>
      </c>
      <c r="F366" s="744">
        <v>2514</v>
      </c>
      <c r="G366" s="744">
        <v>41</v>
      </c>
      <c r="H366" s="744">
        <v>417</v>
      </c>
      <c r="I366" s="743">
        <v>143</v>
      </c>
      <c r="J366" s="742"/>
      <c r="K366" s="742"/>
      <c r="L366" s="742"/>
      <c r="M366" s="742"/>
      <c r="N366" s="742"/>
      <c r="O366" s="742"/>
      <c r="P366" s="742"/>
      <c r="Q366" s="742"/>
      <c r="R366" s="742"/>
      <c r="S366" s="742"/>
      <c r="T366" s="742"/>
      <c r="U366" s="742"/>
      <c r="V366" s="742"/>
      <c r="W366" s="742"/>
      <c r="X366" s="742"/>
      <c r="Y366" s="742"/>
      <c r="Z366" s="742"/>
      <c r="AA366" s="742"/>
      <c r="AB366" s="742"/>
      <c r="AC366" s="742"/>
      <c r="AD366" s="742"/>
      <c r="AE366" s="742"/>
    </row>
    <row r="367" spans="1:31" s="731" customFormat="1" ht="12" customHeight="1">
      <c r="A367" s="746">
        <v>2</v>
      </c>
      <c r="B367" s="749" t="s">
        <v>491</v>
      </c>
      <c r="C367" s="748">
        <v>14329</v>
      </c>
      <c r="D367" s="748">
        <v>3494</v>
      </c>
      <c r="E367" s="748">
        <v>90</v>
      </c>
      <c r="F367" s="748">
        <v>9307</v>
      </c>
      <c r="G367" s="748">
        <v>157</v>
      </c>
      <c r="H367" s="748">
        <v>949</v>
      </c>
      <c r="I367" s="747">
        <v>332</v>
      </c>
      <c r="J367" s="742"/>
      <c r="K367" s="742"/>
      <c r="L367" s="742"/>
      <c r="M367" s="742"/>
      <c r="N367" s="742"/>
      <c r="O367" s="742"/>
      <c r="P367" s="742"/>
      <c r="Q367" s="742"/>
      <c r="R367" s="742"/>
      <c r="S367" s="742"/>
      <c r="T367" s="742"/>
      <c r="U367" s="742"/>
      <c r="V367" s="742"/>
      <c r="W367" s="742"/>
      <c r="X367" s="742"/>
      <c r="Y367" s="742"/>
      <c r="Z367" s="742"/>
      <c r="AA367" s="742"/>
      <c r="AB367" s="742"/>
      <c r="AC367" s="742"/>
      <c r="AD367" s="742"/>
      <c r="AE367" s="742"/>
    </row>
    <row r="368" spans="1:31" s="750" customFormat="1" ht="14.1" customHeight="1">
      <c r="A368" s="741" t="s">
        <v>378</v>
      </c>
      <c r="B368" s="209" t="s">
        <v>94</v>
      </c>
      <c r="C368" s="744" t="s">
        <v>493</v>
      </c>
      <c r="D368" s="744" t="s">
        <v>493</v>
      </c>
      <c r="E368" s="744" t="s">
        <v>493</v>
      </c>
      <c r="F368" s="744" t="s">
        <v>493</v>
      </c>
      <c r="G368" s="744" t="s">
        <v>493</v>
      </c>
      <c r="H368" s="744" t="s">
        <v>493</v>
      </c>
      <c r="I368" s="743" t="s">
        <v>493</v>
      </c>
      <c r="J368" s="751"/>
      <c r="K368" s="751"/>
      <c r="L368" s="751"/>
      <c r="M368" s="751"/>
      <c r="N368" s="751"/>
      <c r="O368" s="751"/>
      <c r="P368" s="751"/>
      <c r="Q368" s="751"/>
      <c r="R368" s="751"/>
      <c r="S368" s="751"/>
      <c r="T368" s="751"/>
      <c r="U368" s="751"/>
      <c r="V368" s="751"/>
      <c r="W368" s="751"/>
      <c r="X368" s="751"/>
      <c r="Y368" s="751"/>
      <c r="Z368" s="751"/>
      <c r="AA368" s="751"/>
      <c r="AB368" s="751"/>
      <c r="AC368" s="751"/>
      <c r="AD368" s="751"/>
      <c r="AE368" s="751"/>
    </row>
    <row r="369" spans="1:31" s="731" customFormat="1" ht="12" customHeight="1">
      <c r="A369" s="746">
        <v>2</v>
      </c>
      <c r="B369" s="749" t="s">
        <v>492</v>
      </c>
      <c r="C369" s="748">
        <v>5451</v>
      </c>
      <c r="D369" s="748">
        <v>2040</v>
      </c>
      <c r="E369" s="748">
        <v>109</v>
      </c>
      <c r="F369" s="748">
        <v>2431</v>
      </c>
      <c r="G369" s="748">
        <v>172</v>
      </c>
      <c r="H369" s="748">
        <v>510</v>
      </c>
      <c r="I369" s="747">
        <v>189</v>
      </c>
      <c r="J369" s="742"/>
      <c r="K369" s="742"/>
      <c r="L369" s="742"/>
      <c r="M369" s="742"/>
      <c r="N369" s="742"/>
      <c r="O369" s="742"/>
      <c r="P369" s="742"/>
      <c r="Q369" s="742"/>
      <c r="R369" s="742"/>
      <c r="S369" s="742"/>
      <c r="T369" s="742"/>
      <c r="U369" s="742"/>
      <c r="V369" s="742"/>
      <c r="W369" s="742"/>
      <c r="X369" s="742"/>
      <c r="Y369" s="742"/>
      <c r="Z369" s="742"/>
      <c r="AA369" s="742"/>
      <c r="AB369" s="742"/>
      <c r="AC369" s="742"/>
      <c r="AD369" s="742"/>
      <c r="AE369" s="742"/>
    </row>
    <row r="370" spans="1:31" s="731" customFormat="1" ht="12" customHeight="1">
      <c r="A370" s="746">
        <v>2</v>
      </c>
      <c r="B370" s="745" t="s">
        <v>491</v>
      </c>
      <c r="C370" s="744">
        <v>15415</v>
      </c>
      <c r="D370" s="744">
        <v>4080</v>
      </c>
      <c r="E370" s="744">
        <v>218</v>
      </c>
      <c r="F370" s="744">
        <v>8924</v>
      </c>
      <c r="G370" s="744">
        <v>622</v>
      </c>
      <c r="H370" s="744">
        <v>1124</v>
      </c>
      <c r="I370" s="743">
        <v>447</v>
      </c>
      <c r="J370" s="742"/>
      <c r="K370" s="742"/>
      <c r="L370" s="742"/>
      <c r="M370" s="742"/>
      <c r="N370" s="742"/>
      <c r="O370" s="742"/>
      <c r="P370" s="742"/>
      <c r="Q370" s="742"/>
      <c r="R370" s="742"/>
      <c r="S370" s="742"/>
      <c r="T370" s="742"/>
      <c r="U370" s="742"/>
      <c r="V370" s="742"/>
      <c r="W370" s="742"/>
      <c r="X370" s="742"/>
      <c r="Y370" s="742"/>
      <c r="Z370" s="742"/>
      <c r="AA370" s="742"/>
      <c r="AB370" s="742"/>
      <c r="AC370" s="742"/>
      <c r="AD370" s="742"/>
      <c r="AE370" s="742"/>
    </row>
    <row r="371" spans="1:31" s="750" customFormat="1" ht="14.1" customHeight="1">
      <c r="A371" s="741" t="s">
        <v>378</v>
      </c>
      <c r="B371" s="207" t="s">
        <v>95</v>
      </c>
      <c r="C371" s="748" t="s">
        <v>493</v>
      </c>
      <c r="D371" s="748" t="s">
        <v>493</v>
      </c>
      <c r="E371" s="748" t="s">
        <v>493</v>
      </c>
      <c r="F371" s="748" t="s">
        <v>493</v>
      </c>
      <c r="G371" s="748" t="s">
        <v>493</v>
      </c>
      <c r="H371" s="748" t="s">
        <v>493</v>
      </c>
      <c r="I371" s="747" t="s">
        <v>493</v>
      </c>
      <c r="J371" s="751"/>
      <c r="K371" s="751"/>
      <c r="L371" s="751"/>
      <c r="M371" s="751"/>
      <c r="N371" s="751"/>
      <c r="O371" s="751"/>
      <c r="P371" s="751"/>
      <c r="Q371" s="751"/>
      <c r="R371" s="751"/>
      <c r="S371" s="751"/>
      <c r="T371" s="751"/>
      <c r="U371" s="751"/>
      <c r="V371" s="751"/>
      <c r="W371" s="751"/>
      <c r="X371" s="751"/>
      <c r="Y371" s="751"/>
      <c r="Z371" s="751"/>
      <c r="AA371" s="751"/>
      <c r="AB371" s="751"/>
      <c r="AC371" s="751"/>
      <c r="AD371" s="751"/>
      <c r="AE371" s="751"/>
    </row>
    <row r="372" spans="1:31" s="731" customFormat="1" ht="12" customHeight="1">
      <c r="A372" s="746">
        <v>2</v>
      </c>
      <c r="B372" s="745" t="s">
        <v>492</v>
      </c>
      <c r="C372" s="744">
        <v>13162</v>
      </c>
      <c r="D372" s="744">
        <v>4648</v>
      </c>
      <c r="E372" s="744">
        <v>191</v>
      </c>
      <c r="F372" s="744">
        <v>6273</v>
      </c>
      <c r="G372" s="744">
        <v>273</v>
      </c>
      <c r="H372" s="744">
        <v>1374</v>
      </c>
      <c r="I372" s="743">
        <v>403</v>
      </c>
      <c r="J372" s="742"/>
      <c r="K372" s="742"/>
      <c r="L372" s="742"/>
      <c r="M372" s="742"/>
      <c r="N372" s="742"/>
      <c r="O372" s="742"/>
      <c r="P372" s="742"/>
      <c r="Q372" s="742"/>
      <c r="R372" s="742"/>
      <c r="S372" s="742"/>
      <c r="T372" s="742"/>
      <c r="U372" s="742"/>
      <c r="V372" s="742"/>
      <c r="W372" s="742"/>
      <c r="X372" s="742"/>
      <c r="Y372" s="742"/>
      <c r="Z372" s="742"/>
      <c r="AA372" s="742"/>
      <c r="AB372" s="742"/>
      <c r="AC372" s="742"/>
      <c r="AD372" s="742"/>
      <c r="AE372" s="742"/>
    </row>
    <row r="373" spans="1:31" s="731" customFormat="1" ht="12" customHeight="1">
      <c r="A373" s="746">
        <v>2</v>
      </c>
      <c r="B373" s="749" t="s">
        <v>491</v>
      </c>
      <c r="C373" s="748">
        <v>37337</v>
      </c>
      <c r="D373" s="748">
        <v>9296</v>
      </c>
      <c r="E373" s="748">
        <v>382</v>
      </c>
      <c r="F373" s="748">
        <v>22675</v>
      </c>
      <c r="G373" s="748">
        <v>980</v>
      </c>
      <c r="H373" s="748">
        <v>3078</v>
      </c>
      <c r="I373" s="747">
        <v>926</v>
      </c>
      <c r="J373" s="742"/>
      <c r="K373" s="742"/>
      <c r="L373" s="742"/>
      <c r="M373" s="742"/>
      <c r="N373" s="742"/>
      <c r="O373" s="742"/>
      <c r="P373" s="742"/>
      <c r="Q373" s="742"/>
      <c r="R373" s="742"/>
      <c r="S373" s="742"/>
      <c r="T373" s="742"/>
      <c r="U373" s="742"/>
      <c r="V373" s="742"/>
      <c r="W373" s="742"/>
      <c r="X373" s="742"/>
      <c r="Y373" s="742"/>
      <c r="Z373" s="742"/>
      <c r="AA373" s="742"/>
      <c r="AB373" s="742"/>
      <c r="AC373" s="742"/>
      <c r="AD373" s="742"/>
      <c r="AE373" s="742"/>
    </row>
    <row r="374" spans="1:31" s="750" customFormat="1" ht="14.1" customHeight="1">
      <c r="A374" s="741" t="s">
        <v>378</v>
      </c>
      <c r="B374" s="209" t="s">
        <v>96</v>
      </c>
      <c r="C374" s="744" t="s">
        <v>493</v>
      </c>
      <c r="D374" s="744" t="s">
        <v>493</v>
      </c>
      <c r="E374" s="744" t="s">
        <v>493</v>
      </c>
      <c r="F374" s="744" t="s">
        <v>493</v>
      </c>
      <c r="G374" s="744" t="s">
        <v>493</v>
      </c>
      <c r="H374" s="744" t="s">
        <v>493</v>
      </c>
      <c r="I374" s="743" t="s">
        <v>493</v>
      </c>
      <c r="J374" s="751"/>
      <c r="K374" s="751"/>
      <c r="L374" s="751"/>
      <c r="M374" s="751"/>
      <c r="N374" s="751"/>
      <c r="O374" s="751"/>
      <c r="P374" s="751"/>
      <c r="Q374" s="751"/>
      <c r="R374" s="751"/>
      <c r="S374" s="751"/>
      <c r="T374" s="751"/>
      <c r="U374" s="751"/>
      <c r="V374" s="751"/>
      <c r="W374" s="751"/>
      <c r="X374" s="751"/>
      <c r="Y374" s="751"/>
      <c r="Z374" s="751"/>
      <c r="AA374" s="751"/>
      <c r="AB374" s="751"/>
      <c r="AC374" s="751"/>
      <c r="AD374" s="751"/>
      <c r="AE374" s="751"/>
    </row>
    <row r="375" spans="1:31" s="731" customFormat="1" ht="12" customHeight="1">
      <c r="A375" s="746">
        <v>2</v>
      </c>
      <c r="B375" s="749" t="s">
        <v>492</v>
      </c>
      <c r="C375" s="748">
        <v>2837</v>
      </c>
      <c r="D375" s="748">
        <v>928</v>
      </c>
      <c r="E375" s="748">
        <v>59</v>
      </c>
      <c r="F375" s="748">
        <v>1311</v>
      </c>
      <c r="G375" s="748">
        <v>94</v>
      </c>
      <c r="H375" s="748">
        <v>335</v>
      </c>
      <c r="I375" s="747">
        <v>110</v>
      </c>
      <c r="J375" s="742"/>
      <c r="K375" s="742"/>
      <c r="L375" s="742"/>
      <c r="M375" s="742"/>
      <c r="N375" s="742"/>
      <c r="O375" s="742"/>
      <c r="P375" s="742"/>
      <c r="Q375" s="742"/>
      <c r="R375" s="742"/>
      <c r="S375" s="742"/>
      <c r="T375" s="742"/>
      <c r="U375" s="742"/>
      <c r="V375" s="742"/>
      <c r="W375" s="742"/>
      <c r="X375" s="742"/>
      <c r="Y375" s="742"/>
      <c r="Z375" s="742"/>
      <c r="AA375" s="742"/>
      <c r="AB375" s="742"/>
      <c r="AC375" s="742"/>
      <c r="AD375" s="742"/>
      <c r="AE375" s="742"/>
    </row>
    <row r="376" spans="1:31" s="731" customFormat="1" ht="12" customHeight="1">
      <c r="A376" s="746">
        <v>2</v>
      </c>
      <c r="B376" s="745" t="s">
        <v>491</v>
      </c>
      <c r="C376" s="744">
        <v>8134</v>
      </c>
      <c r="D376" s="744">
        <v>1856</v>
      </c>
      <c r="E376" s="744">
        <v>118</v>
      </c>
      <c r="F376" s="744">
        <v>4809</v>
      </c>
      <c r="G376" s="744">
        <v>342</v>
      </c>
      <c r="H376" s="744">
        <v>758</v>
      </c>
      <c r="I376" s="743">
        <v>251</v>
      </c>
      <c r="J376" s="742"/>
      <c r="K376" s="742"/>
      <c r="L376" s="742"/>
      <c r="M376" s="742"/>
      <c r="N376" s="742"/>
      <c r="O376" s="742"/>
      <c r="P376" s="742"/>
      <c r="Q376" s="742"/>
      <c r="R376" s="742"/>
      <c r="S376" s="742"/>
      <c r="T376" s="742"/>
      <c r="U376" s="742"/>
      <c r="V376" s="742"/>
      <c r="W376" s="742"/>
      <c r="X376" s="742"/>
      <c r="Y376" s="742"/>
      <c r="Z376" s="742"/>
      <c r="AA376" s="742"/>
      <c r="AB376" s="742"/>
      <c r="AC376" s="742"/>
      <c r="AD376" s="742"/>
      <c r="AE376" s="742"/>
    </row>
    <row r="377" spans="1:31" s="750" customFormat="1" ht="15.95" customHeight="1">
      <c r="A377" s="741" t="s">
        <v>380</v>
      </c>
      <c r="B377" s="215" t="s">
        <v>140</v>
      </c>
      <c r="C377" s="766" t="s">
        <v>493</v>
      </c>
      <c r="D377" s="766" t="s">
        <v>493</v>
      </c>
      <c r="E377" s="766" t="s">
        <v>493</v>
      </c>
      <c r="F377" s="766" t="s">
        <v>493</v>
      </c>
      <c r="G377" s="766" t="s">
        <v>493</v>
      </c>
      <c r="H377" s="766" t="s">
        <v>493</v>
      </c>
      <c r="I377" s="317" t="s">
        <v>493</v>
      </c>
      <c r="J377" s="751"/>
      <c r="K377" s="751"/>
      <c r="L377" s="751"/>
      <c r="M377" s="751"/>
      <c r="N377" s="751"/>
      <c r="O377" s="751"/>
      <c r="P377" s="751"/>
      <c r="Q377" s="751"/>
      <c r="R377" s="751"/>
      <c r="S377" s="751"/>
      <c r="T377" s="751"/>
      <c r="U377" s="751"/>
      <c r="V377" s="751"/>
      <c r="W377" s="751"/>
      <c r="X377" s="751"/>
      <c r="Y377" s="751"/>
      <c r="Z377" s="751"/>
      <c r="AA377" s="751"/>
      <c r="AB377" s="751"/>
      <c r="AC377" s="751"/>
      <c r="AD377" s="751"/>
      <c r="AE377" s="751"/>
    </row>
    <row r="378" spans="1:31" s="750" customFormat="1" ht="12" customHeight="1">
      <c r="A378" s="741">
        <v>2</v>
      </c>
      <c r="B378" s="765" t="s">
        <v>492</v>
      </c>
      <c r="C378" s="764">
        <v>87092</v>
      </c>
      <c r="D378" s="764">
        <v>22182</v>
      </c>
      <c r="E378" s="764">
        <v>971</v>
      </c>
      <c r="F378" s="764">
        <v>49754</v>
      </c>
      <c r="G378" s="764">
        <v>1530</v>
      </c>
      <c r="H378" s="764">
        <v>10055</v>
      </c>
      <c r="I378" s="313">
        <v>2600</v>
      </c>
      <c r="J378" s="751"/>
      <c r="K378" s="751"/>
      <c r="L378" s="751"/>
      <c r="M378" s="751"/>
      <c r="N378" s="751"/>
      <c r="O378" s="751"/>
      <c r="P378" s="751"/>
      <c r="Q378" s="751"/>
      <c r="R378" s="751"/>
      <c r="S378" s="751"/>
      <c r="T378" s="751"/>
      <c r="U378" s="751"/>
      <c r="V378" s="751"/>
      <c r="W378" s="751"/>
      <c r="X378" s="751"/>
      <c r="Y378" s="751"/>
      <c r="Z378" s="751"/>
      <c r="AA378" s="751"/>
      <c r="AB378" s="751"/>
      <c r="AC378" s="751"/>
      <c r="AD378" s="751"/>
      <c r="AE378" s="751"/>
    </row>
    <row r="379" spans="1:31" s="750" customFormat="1" ht="12" customHeight="1">
      <c r="A379" s="741">
        <v>2</v>
      </c>
      <c r="B379" s="767" t="s">
        <v>491</v>
      </c>
      <c r="C379" s="766">
        <v>279247</v>
      </c>
      <c r="D379" s="766">
        <v>44364</v>
      </c>
      <c r="E379" s="766">
        <v>1942</v>
      </c>
      <c r="F379" s="766">
        <v>196131</v>
      </c>
      <c r="G379" s="766">
        <v>6094</v>
      </c>
      <c r="H379" s="766">
        <v>24387</v>
      </c>
      <c r="I379" s="317">
        <v>6329</v>
      </c>
      <c r="J379" s="751"/>
      <c r="K379" s="751"/>
      <c r="L379" s="751"/>
      <c r="M379" s="751"/>
      <c r="N379" s="751"/>
      <c r="O379" s="751"/>
      <c r="P379" s="751"/>
      <c r="Q379" s="751"/>
      <c r="R379" s="751"/>
      <c r="S379" s="751"/>
      <c r="T379" s="751"/>
      <c r="U379" s="751"/>
      <c r="V379" s="751"/>
      <c r="W379" s="751"/>
      <c r="X379" s="751"/>
      <c r="Y379" s="751"/>
      <c r="Z379" s="751"/>
      <c r="AA379" s="751"/>
      <c r="AB379" s="751"/>
      <c r="AC379" s="751"/>
      <c r="AD379" s="751"/>
      <c r="AE379" s="751"/>
    </row>
    <row r="380" spans="1:31" s="761" customFormat="1" ht="14.1" customHeight="1">
      <c r="A380" s="763" t="s">
        <v>378</v>
      </c>
      <c r="B380" s="212" t="s">
        <v>225</v>
      </c>
      <c r="C380" s="759" t="s">
        <v>493</v>
      </c>
      <c r="D380" s="759" t="s">
        <v>493</v>
      </c>
      <c r="E380" s="759" t="s">
        <v>493</v>
      </c>
      <c r="F380" s="759" t="s">
        <v>493</v>
      </c>
      <c r="G380" s="759" t="s">
        <v>493</v>
      </c>
      <c r="H380" s="759" t="s">
        <v>493</v>
      </c>
      <c r="I380" s="758" t="s">
        <v>493</v>
      </c>
      <c r="J380" s="762"/>
      <c r="K380" s="762"/>
      <c r="L380" s="762"/>
      <c r="M380" s="762"/>
      <c r="N380" s="762"/>
      <c r="O380" s="762"/>
      <c r="P380" s="762"/>
      <c r="Q380" s="762"/>
      <c r="R380" s="762"/>
      <c r="S380" s="762"/>
      <c r="T380" s="762"/>
      <c r="U380" s="762"/>
      <c r="V380" s="762"/>
      <c r="W380" s="762"/>
      <c r="X380" s="762"/>
      <c r="Y380" s="762"/>
      <c r="Z380" s="762"/>
      <c r="AA380" s="762"/>
      <c r="AB380" s="762"/>
      <c r="AC380" s="762"/>
      <c r="AD380" s="762"/>
      <c r="AE380" s="762"/>
    </row>
    <row r="381" spans="1:31" s="752" customFormat="1" ht="12" customHeight="1">
      <c r="A381" s="757">
        <v>2</v>
      </c>
      <c r="B381" s="756" t="s">
        <v>492</v>
      </c>
      <c r="C381" s="755">
        <v>37197</v>
      </c>
      <c r="D381" s="755">
        <v>10589</v>
      </c>
      <c r="E381" s="755">
        <v>487</v>
      </c>
      <c r="F381" s="755">
        <v>19426</v>
      </c>
      <c r="G381" s="755">
        <v>575</v>
      </c>
      <c r="H381" s="755">
        <v>4865</v>
      </c>
      <c r="I381" s="754">
        <v>1255</v>
      </c>
      <c r="J381" s="753"/>
      <c r="K381" s="753"/>
      <c r="L381" s="753"/>
      <c r="M381" s="753"/>
      <c r="N381" s="753"/>
      <c r="O381" s="753"/>
      <c r="P381" s="753"/>
      <c r="Q381" s="753"/>
      <c r="R381" s="753"/>
      <c r="S381" s="753"/>
      <c r="T381" s="753"/>
      <c r="U381" s="753"/>
      <c r="V381" s="753"/>
      <c r="W381" s="753"/>
      <c r="X381" s="753"/>
      <c r="Y381" s="753"/>
      <c r="Z381" s="753"/>
      <c r="AA381" s="753"/>
      <c r="AB381" s="753"/>
      <c r="AC381" s="753"/>
      <c r="AD381" s="753"/>
      <c r="AE381" s="753"/>
    </row>
    <row r="382" spans="1:31" s="752" customFormat="1" ht="12" customHeight="1">
      <c r="A382" s="757">
        <v>2</v>
      </c>
      <c r="B382" s="760" t="s">
        <v>491</v>
      </c>
      <c r="C382" s="759">
        <v>110445</v>
      </c>
      <c r="D382" s="759">
        <v>21178</v>
      </c>
      <c r="E382" s="759">
        <v>974</v>
      </c>
      <c r="F382" s="759">
        <v>71988</v>
      </c>
      <c r="G382" s="759">
        <v>2188</v>
      </c>
      <c r="H382" s="759">
        <v>11211</v>
      </c>
      <c r="I382" s="758">
        <v>2906</v>
      </c>
      <c r="J382" s="753"/>
      <c r="K382" s="753"/>
      <c r="L382" s="753"/>
      <c r="M382" s="753"/>
      <c r="N382" s="753"/>
      <c r="O382" s="753"/>
      <c r="P382" s="753"/>
      <c r="Q382" s="753"/>
      <c r="R382" s="753"/>
      <c r="S382" s="753"/>
      <c r="T382" s="753"/>
      <c r="U382" s="753"/>
      <c r="V382" s="753"/>
      <c r="W382" s="753"/>
      <c r="X382" s="753"/>
      <c r="Y382" s="753"/>
      <c r="Z382" s="753"/>
      <c r="AA382" s="753"/>
      <c r="AB382" s="753"/>
      <c r="AC382" s="753"/>
      <c r="AD382" s="753"/>
      <c r="AE382" s="753"/>
    </row>
    <row r="383" spans="1:31" s="750" customFormat="1" ht="14.1" customHeight="1">
      <c r="A383" s="741" t="s">
        <v>378</v>
      </c>
      <c r="B383" s="207" t="s">
        <v>89</v>
      </c>
      <c r="C383" s="748" t="s">
        <v>493</v>
      </c>
      <c r="D383" s="748" t="s">
        <v>493</v>
      </c>
      <c r="E383" s="748" t="s">
        <v>493</v>
      </c>
      <c r="F383" s="748" t="s">
        <v>493</v>
      </c>
      <c r="G383" s="748" t="s">
        <v>493</v>
      </c>
      <c r="H383" s="748" t="s">
        <v>493</v>
      </c>
      <c r="I383" s="747" t="s">
        <v>493</v>
      </c>
      <c r="J383" s="751"/>
      <c r="K383" s="751"/>
      <c r="L383" s="751"/>
      <c r="M383" s="751"/>
      <c r="N383" s="751"/>
      <c r="O383" s="751"/>
      <c r="P383" s="751"/>
      <c r="Q383" s="751"/>
      <c r="R383" s="751"/>
      <c r="S383" s="751"/>
      <c r="T383" s="751"/>
      <c r="U383" s="751"/>
      <c r="V383" s="751"/>
      <c r="W383" s="751"/>
      <c r="X383" s="751"/>
      <c r="Y383" s="751"/>
      <c r="Z383" s="751"/>
      <c r="AA383" s="751"/>
      <c r="AB383" s="751"/>
      <c r="AC383" s="751"/>
      <c r="AD383" s="751"/>
      <c r="AE383" s="751"/>
    </row>
    <row r="384" spans="1:31" s="731" customFormat="1" ht="12" customHeight="1">
      <c r="A384" s="746">
        <v>2</v>
      </c>
      <c r="B384" s="745" t="s">
        <v>492</v>
      </c>
      <c r="C384" s="744">
        <v>8208</v>
      </c>
      <c r="D384" s="744">
        <v>2471</v>
      </c>
      <c r="E384" s="744">
        <v>152</v>
      </c>
      <c r="F384" s="744">
        <v>4048</v>
      </c>
      <c r="G384" s="744">
        <v>177</v>
      </c>
      <c r="H384" s="744">
        <v>1078</v>
      </c>
      <c r="I384" s="743">
        <v>282</v>
      </c>
      <c r="J384" s="742"/>
      <c r="K384" s="742"/>
      <c r="L384" s="742"/>
      <c r="M384" s="742"/>
      <c r="N384" s="742"/>
      <c r="O384" s="742"/>
      <c r="P384" s="742"/>
      <c r="Q384" s="742"/>
      <c r="R384" s="742"/>
      <c r="S384" s="742"/>
      <c r="T384" s="742"/>
      <c r="U384" s="742"/>
      <c r="V384" s="742"/>
      <c r="W384" s="742"/>
      <c r="X384" s="742"/>
      <c r="Y384" s="742"/>
      <c r="Z384" s="742"/>
      <c r="AA384" s="742"/>
      <c r="AB384" s="742"/>
      <c r="AC384" s="742"/>
      <c r="AD384" s="742"/>
      <c r="AE384" s="742"/>
    </row>
    <row r="385" spans="1:31" s="731" customFormat="1" ht="12" customHeight="1">
      <c r="A385" s="746">
        <v>2</v>
      </c>
      <c r="B385" s="749" t="s">
        <v>491</v>
      </c>
      <c r="C385" s="748">
        <v>24027</v>
      </c>
      <c r="D385" s="748">
        <v>4942</v>
      </c>
      <c r="E385" s="748">
        <v>304</v>
      </c>
      <c r="F385" s="748">
        <v>15006</v>
      </c>
      <c r="G385" s="748">
        <v>648</v>
      </c>
      <c r="H385" s="748">
        <v>2489</v>
      </c>
      <c r="I385" s="747">
        <v>638</v>
      </c>
      <c r="J385" s="742"/>
      <c r="K385" s="742"/>
      <c r="L385" s="742"/>
      <c r="M385" s="742"/>
      <c r="N385" s="742"/>
      <c r="O385" s="742"/>
      <c r="P385" s="742"/>
      <c r="Q385" s="742"/>
      <c r="R385" s="742"/>
      <c r="S385" s="742"/>
      <c r="T385" s="742"/>
      <c r="U385" s="742"/>
      <c r="V385" s="742"/>
      <c r="W385" s="742"/>
      <c r="X385" s="742"/>
      <c r="Y385" s="742"/>
      <c r="Z385" s="742"/>
      <c r="AA385" s="742"/>
      <c r="AB385" s="742"/>
      <c r="AC385" s="742"/>
      <c r="AD385" s="742"/>
      <c r="AE385" s="742"/>
    </row>
    <row r="386" spans="1:31" s="750" customFormat="1" ht="14.1" customHeight="1">
      <c r="A386" s="741" t="s">
        <v>378</v>
      </c>
      <c r="B386" s="209" t="s">
        <v>226</v>
      </c>
      <c r="C386" s="744" t="s">
        <v>493</v>
      </c>
      <c r="D386" s="744" t="s">
        <v>493</v>
      </c>
      <c r="E386" s="744" t="s">
        <v>493</v>
      </c>
      <c r="F386" s="744" t="s">
        <v>493</v>
      </c>
      <c r="G386" s="744" t="s">
        <v>493</v>
      </c>
      <c r="H386" s="744" t="s">
        <v>493</v>
      </c>
      <c r="I386" s="743" t="s">
        <v>493</v>
      </c>
      <c r="J386" s="751"/>
      <c r="K386" s="751"/>
      <c r="L386" s="751"/>
      <c r="M386" s="751"/>
      <c r="N386" s="751"/>
      <c r="O386" s="751"/>
      <c r="P386" s="751"/>
      <c r="Q386" s="751"/>
      <c r="R386" s="751"/>
      <c r="S386" s="751"/>
      <c r="T386" s="751"/>
      <c r="U386" s="751"/>
      <c r="V386" s="751"/>
      <c r="W386" s="751"/>
      <c r="X386" s="751"/>
      <c r="Y386" s="751"/>
      <c r="Z386" s="751"/>
      <c r="AA386" s="751"/>
      <c r="AB386" s="751"/>
      <c r="AC386" s="751"/>
      <c r="AD386" s="751"/>
      <c r="AE386" s="751"/>
    </row>
    <row r="387" spans="1:31" s="731" customFormat="1" ht="12" customHeight="1">
      <c r="A387" s="746">
        <v>2</v>
      </c>
      <c r="B387" s="749" t="s">
        <v>492</v>
      </c>
      <c r="C387" s="748">
        <v>26560</v>
      </c>
      <c r="D387" s="748">
        <v>5290</v>
      </c>
      <c r="E387" s="748">
        <v>239</v>
      </c>
      <c r="F387" s="748">
        <v>17092</v>
      </c>
      <c r="G387" s="748">
        <v>583</v>
      </c>
      <c r="H387" s="748">
        <v>2718</v>
      </c>
      <c r="I387" s="747">
        <v>638</v>
      </c>
      <c r="J387" s="742"/>
      <c r="K387" s="742"/>
      <c r="L387" s="742"/>
      <c r="M387" s="742"/>
      <c r="N387" s="742"/>
      <c r="O387" s="742"/>
      <c r="P387" s="742"/>
      <c r="Q387" s="742"/>
      <c r="R387" s="742"/>
      <c r="S387" s="742"/>
      <c r="T387" s="742"/>
      <c r="U387" s="742"/>
      <c r="V387" s="742"/>
      <c r="W387" s="742"/>
      <c r="X387" s="742"/>
      <c r="Y387" s="742"/>
      <c r="Z387" s="742"/>
      <c r="AA387" s="742"/>
      <c r="AB387" s="742"/>
      <c r="AC387" s="742"/>
      <c r="AD387" s="742"/>
      <c r="AE387" s="742"/>
    </row>
    <row r="388" spans="1:31" s="731" customFormat="1" ht="12" customHeight="1">
      <c r="A388" s="746">
        <v>2</v>
      </c>
      <c r="B388" s="745" t="s">
        <v>491</v>
      </c>
      <c r="C388" s="744">
        <v>93597</v>
      </c>
      <c r="D388" s="744">
        <v>10580</v>
      </c>
      <c r="E388" s="744">
        <v>478</v>
      </c>
      <c r="F388" s="744">
        <v>71382</v>
      </c>
      <c r="G388" s="744">
        <v>2423</v>
      </c>
      <c r="H388" s="744">
        <v>7095</v>
      </c>
      <c r="I388" s="743">
        <v>1639</v>
      </c>
      <c r="J388" s="742"/>
      <c r="K388" s="742"/>
      <c r="L388" s="742"/>
      <c r="M388" s="742"/>
      <c r="N388" s="742"/>
      <c r="O388" s="742"/>
      <c r="P388" s="742"/>
      <c r="Q388" s="742"/>
      <c r="R388" s="742"/>
      <c r="S388" s="742"/>
      <c r="T388" s="742"/>
      <c r="U388" s="742"/>
      <c r="V388" s="742"/>
      <c r="W388" s="742"/>
      <c r="X388" s="742"/>
      <c r="Y388" s="742"/>
      <c r="Z388" s="742"/>
      <c r="AA388" s="742"/>
      <c r="AB388" s="742"/>
      <c r="AC388" s="742"/>
      <c r="AD388" s="742"/>
      <c r="AE388" s="742"/>
    </row>
    <row r="389" spans="1:31" s="750" customFormat="1" ht="15.95" customHeight="1">
      <c r="A389" s="741" t="s">
        <v>378</v>
      </c>
      <c r="B389" s="207" t="s">
        <v>90</v>
      </c>
      <c r="C389" s="748" t="s">
        <v>493</v>
      </c>
      <c r="D389" s="748" t="s">
        <v>493</v>
      </c>
      <c r="E389" s="748" t="s">
        <v>493</v>
      </c>
      <c r="F389" s="748" t="s">
        <v>493</v>
      </c>
      <c r="G389" s="748" t="s">
        <v>493</v>
      </c>
      <c r="H389" s="748" t="s">
        <v>493</v>
      </c>
      <c r="I389" s="747" t="s">
        <v>493</v>
      </c>
      <c r="J389" s="751"/>
      <c r="K389" s="751"/>
      <c r="L389" s="751"/>
      <c r="M389" s="751"/>
      <c r="N389" s="751"/>
      <c r="O389" s="751"/>
      <c r="P389" s="751"/>
      <c r="Q389" s="751"/>
      <c r="R389" s="751"/>
      <c r="S389" s="751"/>
      <c r="T389" s="751"/>
      <c r="U389" s="751"/>
      <c r="V389" s="751"/>
      <c r="W389" s="751"/>
      <c r="X389" s="751"/>
      <c r="Y389" s="751"/>
      <c r="Z389" s="751"/>
      <c r="AA389" s="751"/>
      <c r="AB389" s="751"/>
      <c r="AC389" s="751"/>
      <c r="AD389" s="751"/>
      <c r="AE389" s="751"/>
    </row>
    <row r="390" spans="1:31" s="731" customFormat="1" ht="12" customHeight="1">
      <c r="A390" s="746">
        <v>2</v>
      </c>
      <c r="B390" s="745" t="s">
        <v>492</v>
      </c>
      <c r="C390" s="744">
        <v>7373</v>
      </c>
      <c r="D390" s="744">
        <v>2494</v>
      </c>
      <c r="E390" s="744">
        <v>35</v>
      </c>
      <c r="F390" s="744">
        <v>3954</v>
      </c>
      <c r="G390" s="744">
        <v>51</v>
      </c>
      <c r="H390" s="744">
        <v>654</v>
      </c>
      <c r="I390" s="743">
        <v>185</v>
      </c>
      <c r="J390" s="742"/>
      <c r="K390" s="742"/>
      <c r="L390" s="742"/>
      <c r="M390" s="742"/>
      <c r="N390" s="742"/>
      <c r="O390" s="742"/>
      <c r="P390" s="742"/>
      <c r="Q390" s="742"/>
      <c r="R390" s="742"/>
      <c r="S390" s="742"/>
      <c r="T390" s="742"/>
      <c r="U390" s="742"/>
      <c r="V390" s="742"/>
      <c r="W390" s="742"/>
      <c r="X390" s="742"/>
      <c r="Y390" s="742"/>
      <c r="Z390" s="742"/>
      <c r="AA390" s="742"/>
      <c r="AB390" s="742"/>
      <c r="AC390" s="742"/>
      <c r="AD390" s="742"/>
      <c r="AE390" s="742"/>
    </row>
    <row r="391" spans="1:31" s="731" customFormat="1" ht="12" customHeight="1">
      <c r="A391" s="746">
        <v>2</v>
      </c>
      <c r="B391" s="749" t="s">
        <v>491</v>
      </c>
      <c r="C391" s="748">
        <v>21823</v>
      </c>
      <c r="D391" s="748">
        <v>4988</v>
      </c>
      <c r="E391" s="748">
        <v>70</v>
      </c>
      <c r="F391" s="748">
        <v>14635</v>
      </c>
      <c r="G391" s="748">
        <v>189</v>
      </c>
      <c r="H391" s="748">
        <v>1517</v>
      </c>
      <c r="I391" s="747">
        <v>424</v>
      </c>
      <c r="J391" s="742"/>
      <c r="K391" s="742"/>
      <c r="L391" s="742"/>
      <c r="M391" s="742"/>
      <c r="N391" s="742"/>
      <c r="O391" s="742"/>
      <c r="P391" s="742"/>
      <c r="Q391" s="742"/>
      <c r="R391" s="742"/>
      <c r="S391" s="742"/>
      <c r="T391" s="742"/>
      <c r="U391" s="742"/>
      <c r="V391" s="742"/>
      <c r="W391" s="742"/>
      <c r="X391" s="742"/>
      <c r="Y391" s="742"/>
      <c r="Z391" s="742"/>
      <c r="AA391" s="742"/>
      <c r="AB391" s="742"/>
      <c r="AC391" s="742"/>
      <c r="AD391" s="742"/>
      <c r="AE391" s="742"/>
    </row>
    <row r="392" spans="1:31" s="750" customFormat="1" ht="14.1" customHeight="1">
      <c r="A392" s="741" t="s">
        <v>378</v>
      </c>
      <c r="B392" s="209" t="s">
        <v>91</v>
      </c>
      <c r="C392" s="744" t="s">
        <v>493</v>
      </c>
      <c r="D392" s="744" t="s">
        <v>493</v>
      </c>
      <c r="E392" s="744" t="s">
        <v>493</v>
      </c>
      <c r="F392" s="744" t="s">
        <v>493</v>
      </c>
      <c r="G392" s="744" t="s">
        <v>493</v>
      </c>
      <c r="H392" s="744" t="s">
        <v>493</v>
      </c>
      <c r="I392" s="743" t="s">
        <v>493</v>
      </c>
      <c r="J392" s="751"/>
      <c r="K392" s="751"/>
      <c r="L392" s="751"/>
      <c r="M392" s="751"/>
      <c r="N392" s="751"/>
      <c r="O392" s="751"/>
      <c r="P392" s="751"/>
      <c r="Q392" s="751"/>
      <c r="R392" s="751"/>
      <c r="S392" s="751"/>
      <c r="T392" s="751"/>
      <c r="U392" s="751"/>
      <c r="V392" s="751"/>
      <c r="W392" s="751"/>
      <c r="X392" s="751"/>
      <c r="Y392" s="751"/>
      <c r="Z392" s="751"/>
      <c r="AA392" s="751"/>
      <c r="AB392" s="751"/>
      <c r="AC392" s="751"/>
      <c r="AD392" s="751"/>
      <c r="AE392" s="751"/>
    </row>
    <row r="393" spans="1:31" s="731" customFormat="1" ht="12" customHeight="1">
      <c r="A393" s="746">
        <v>2</v>
      </c>
      <c r="B393" s="749" t="s">
        <v>492</v>
      </c>
      <c r="C393" s="748">
        <v>7754</v>
      </c>
      <c r="D393" s="748">
        <v>1338</v>
      </c>
      <c r="E393" s="748">
        <v>58</v>
      </c>
      <c r="F393" s="748">
        <v>5234</v>
      </c>
      <c r="G393" s="748">
        <v>144</v>
      </c>
      <c r="H393" s="748">
        <v>740</v>
      </c>
      <c r="I393" s="747">
        <v>240</v>
      </c>
      <c r="J393" s="742"/>
      <c r="K393" s="742"/>
      <c r="L393" s="742"/>
      <c r="M393" s="742"/>
      <c r="N393" s="742"/>
      <c r="O393" s="742"/>
      <c r="P393" s="742"/>
      <c r="Q393" s="742"/>
      <c r="R393" s="742"/>
      <c r="S393" s="742"/>
      <c r="T393" s="742"/>
      <c r="U393" s="742"/>
      <c r="V393" s="742"/>
      <c r="W393" s="742"/>
      <c r="X393" s="742"/>
      <c r="Y393" s="742"/>
      <c r="Z393" s="742"/>
      <c r="AA393" s="742"/>
      <c r="AB393" s="742"/>
      <c r="AC393" s="742"/>
      <c r="AD393" s="742"/>
      <c r="AE393" s="742"/>
    </row>
    <row r="394" spans="1:31" s="731" customFormat="1" ht="12" customHeight="1">
      <c r="A394" s="746">
        <v>2</v>
      </c>
      <c r="B394" s="745" t="s">
        <v>491</v>
      </c>
      <c r="C394" s="744">
        <v>29355</v>
      </c>
      <c r="D394" s="744">
        <v>2676</v>
      </c>
      <c r="E394" s="744">
        <v>116</v>
      </c>
      <c r="F394" s="744">
        <v>23120</v>
      </c>
      <c r="G394" s="744">
        <v>646</v>
      </c>
      <c r="H394" s="744">
        <v>2075</v>
      </c>
      <c r="I394" s="743">
        <v>722</v>
      </c>
      <c r="J394" s="742"/>
      <c r="K394" s="742"/>
      <c r="L394" s="742"/>
      <c r="M394" s="742"/>
      <c r="N394" s="742"/>
      <c r="O394" s="742"/>
      <c r="P394" s="742"/>
      <c r="Q394" s="742"/>
      <c r="R394" s="742"/>
      <c r="S394" s="742"/>
      <c r="T394" s="742"/>
      <c r="U394" s="742"/>
      <c r="V394" s="742"/>
      <c r="W394" s="742"/>
      <c r="X394" s="742"/>
      <c r="Y394" s="742"/>
      <c r="Z394" s="742"/>
      <c r="AA394" s="742"/>
      <c r="AB394" s="742"/>
      <c r="AC394" s="742"/>
      <c r="AD394" s="742"/>
      <c r="AE394" s="742"/>
    </row>
    <row r="395" spans="1:31" s="750" customFormat="1" ht="15" customHeight="1">
      <c r="A395" s="741" t="s">
        <v>380</v>
      </c>
      <c r="B395" s="215" t="s">
        <v>141</v>
      </c>
      <c r="C395" s="766" t="s">
        <v>493</v>
      </c>
      <c r="D395" s="766" t="s">
        <v>493</v>
      </c>
      <c r="E395" s="766" t="s">
        <v>493</v>
      </c>
      <c r="F395" s="766" t="s">
        <v>493</v>
      </c>
      <c r="G395" s="766" t="s">
        <v>493</v>
      </c>
      <c r="H395" s="766" t="s">
        <v>493</v>
      </c>
      <c r="I395" s="317" t="s">
        <v>493</v>
      </c>
      <c r="J395" s="751"/>
      <c r="K395" s="751"/>
      <c r="L395" s="751"/>
      <c r="M395" s="751"/>
      <c r="N395" s="751"/>
      <c r="O395" s="751"/>
      <c r="P395" s="751"/>
      <c r="Q395" s="751"/>
      <c r="R395" s="751"/>
      <c r="S395" s="751"/>
      <c r="T395" s="751"/>
      <c r="U395" s="751"/>
      <c r="V395" s="751"/>
      <c r="W395" s="751"/>
      <c r="X395" s="751"/>
      <c r="Y395" s="751"/>
      <c r="Z395" s="751"/>
      <c r="AA395" s="751"/>
      <c r="AB395" s="751"/>
      <c r="AC395" s="751"/>
      <c r="AD395" s="751"/>
      <c r="AE395" s="751"/>
    </row>
    <row r="396" spans="1:31" s="750" customFormat="1" ht="12" customHeight="1">
      <c r="A396" s="741">
        <v>2</v>
      </c>
      <c r="B396" s="765" t="s">
        <v>492</v>
      </c>
      <c r="C396" s="764">
        <v>87436</v>
      </c>
      <c r="D396" s="764">
        <v>24743</v>
      </c>
      <c r="E396" s="764">
        <v>1457</v>
      </c>
      <c r="F396" s="764">
        <v>44450</v>
      </c>
      <c r="G396" s="764">
        <v>2146</v>
      </c>
      <c r="H396" s="764">
        <v>11380</v>
      </c>
      <c r="I396" s="313">
        <v>3260</v>
      </c>
      <c r="J396" s="751"/>
      <c r="K396" s="751"/>
      <c r="L396" s="751"/>
      <c r="M396" s="751"/>
      <c r="N396" s="751"/>
      <c r="O396" s="751"/>
      <c r="P396" s="751"/>
      <c r="Q396" s="751"/>
      <c r="R396" s="751"/>
      <c r="S396" s="751"/>
      <c r="T396" s="751"/>
      <c r="U396" s="751"/>
      <c r="V396" s="751"/>
      <c r="W396" s="751"/>
      <c r="X396" s="751"/>
      <c r="Y396" s="751"/>
      <c r="Z396" s="751"/>
      <c r="AA396" s="751"/>
      <c r="AB396" s="751"/>
      <c r="AC396" s="751"/>
      <c r="AD396" s="751"/>
      <c r="AE396" s="751"/>
    </row>
    <row r="397" spans="1:31" s="750" customFormat="1" ht="12" customHeight="1">
      <c r="A397" s="741">
        <v>2</v>
      </c>
      <c r="B397" s="767" t="s">
        <v>491</v>
      </c>
      <c r="C397" s="766">
        <v>256834</v>
      </c>
      <c r="D397" s="766">
        <v>49486</v>
      </c>
      <c r="E397" s="766">
        <v>2914</v>
      </c>
      <c r="F397" s="766">
        <v>162775</v>
      </c>
      <c r="G397" s="766">
        <v>7892</v>
      </c>
      <c r="H397" s="766">
        <v>26106</v>
      </c>
      <c r="I397" s="317">
        <v>7661</v>
      </c>
      <c r="J397" s="751"/>
      <c r="K397" s="751"/>
      <c r="L397" s="751"/>
      <c r="M397" s="751"/>
      <c r="N397" s="751"/>
      <c r="O397" s="751"/>
      <c r="P397" s="751"/>
      <c r="Q397" s="751"/>
      <c r="R397" s="751"/>
      <c r="S397" s="751"/>
      <c r="T397" s="751"/>
      <c r="U397" s="751"/>
      <c r="V397" s="751"/>
      <c r="W397" s="751"/>
      <c r="X397" s="751"/>
      <c r="Y397" s="751"/>
      <c r="Z397" s="751"/>
      <c r="AA397" s="751"/>
      <c r="AB397" s="751"/>
      <c r="AC397" s="751"/>
      <c r="AD397" s="751"/>
      <c r="AE397" s="751"/>
    </row>
    <row r="398" spans="1:31" s="761" customFormat="1" ht="14.1" customHeight="1">
      <c r="A398" s="763" t="s">
        <v>378</v>
      </c>
      <c r="B398" s="212" t="s">
        <v>227</v>
      </c>
      <c r="C398" s="759" t="s">
        <v>493</v>
      </c>
      <c r="D398" s="759" t="s">
        <v>493</v>
      </c>
      <c r="E398" s="759" t="s">
        <v>493</v>
      </c>
      <c r="F398" s="759" t="s">
        <v>493</v>
      </c>
      <c r="G398" s="759" t="s">
        <v>493</v>
      </c>
      <c r="H398" s="759" t="s">
        <v>493</v>
      </c>
      <c r="I398" s="758" t="s">
        <v>493</v>
      </c>
      <c r="J398" s="762"/>
      <c r="K398" s="762"/>
      <c r="L398" s="762"/>
      <c r="M398" s="762"/>
      <c r="N398" s="762"/>
      <c r="O398" s="762"/>
      <c r="P398" s="762"/>
      <c r="Q398" s="762"/>
      <c r="R398" s="762"/>
      <c r="S398" s="762"/>
      <c r="T398" s="762"/>
      <c r="U398" s="762"/>
      <c r="V398" s="762"/>
      <c r="W398" s="762"/>
      <c r="X398" s="762"/>
      <c r="Y398" s="762"/>
      <c r="Z398" s="762"/>
      <c r="AA398" s="762"/>
      <c r="AB398" s="762"/>
      <c r="AC398" s="762"/>
      <c r="AD398" s="762"/>
      <c r="AE398" s="762"/>
    </row>
    <row r="399" spans="1:31" s="752" customFormat="1" ht="12" customHeight="1">
      <c r="A399" s="757">
        <v>2</v>
      </c>
      <c r="B399" s="756" t="s">
        <v>492</v>
      </c>
      <c r="C399" s="755">
        <v>53658</v>
      </c>
      <c r="D399" s="755">
        <v>14194</v>
      </c>
      <c r="E399" s="755">
        <v>918</v>
      </c>
      <c r="F399" s="755">
        <v>27731</v>
      </c>
      <c r="G399" s="755">
        <v>1341</v>
      </c>
      <c r="H399" s="755">
        <v>7488</v>
      </c>
      <c r="I399" s="754">
        <v>1986</v>
      </c>
      <c r="J399" s="753"/>
      <c r="K399" s="753"/>
      <c r="L399" s="753"/>
      <c r="M399" s="753"/>
      <c r="N399" s="753"/>
      <c r="O399" s="753"/>
      <c r="P399" s="753"/>
      <c r="Q399" s="753"/>
      <c r="R399" s="753"/>
      <c r="S399" s="753"/>
      <c r="T399" s="753"/>
      <c r="U399" s="753"/>
      <c r="V399" s="753"/>
      <c r="W399" s="753"/>
      <c r="X399" s="753"/>
      <c r="Y399" s="753"/>
      <c r="Z399" s="753"/>
      <c r="AA399" s="753"/>
      <c r="AB399" s="753"/>
      <c r="AC399" s="753"/>
      <c r="AD399" s="753"/>
      <c r="AE399" s="753"/>
    </row>
    <row r="400" spans="1:31" s="752" customFormat="1" ht="12" customHeight="1">
      <c r="A400" s="757">
        <v>2</v>
      </c>
      <c r="B400" s="760" t="s">
        <v>491</v>
      </c>
      <c r="C400" s="759">
        <v>158036</v>
      </c>
      <c r="D400" s="759">
        <v>28388</v>
      </c>
      <c r="E400" s="759">
        <v>1836</v>
      </c>
      <c r="F400" s="759">
        <v>101012</v>
      </c>
      <c r="G400" s="759">
        <v>4924</v>
      </c>
      <c r="H400" s="759">
        <v>17242</v>
      </c>
      <c r="I400" s="758">
        <v>4634</v>
      </c>
      <c r="J400" s="753"/>
      <c r="K400" s="753"/>
      <c r="L400" s="753"/>
      <c r="M400" s="753"/>
      <c r="N400" s="753"/>
      <c r="O400" s="753"/>
      <c r="P400" s="753"/>
      <c r="Q400" s="753"/>
      <c r="R400" s="753"/>
      <c r="S400" s="753"/>
      <c r="T400" s="753"/>
      <c r="U400" s="753"/>
      <c r="V400" s="753"/>
      <c r="W400" s="753"/>
      <c r="X400" s="753"/>
      <c r="Y400" s="753"/>
      <c r="Z400" s="753"/>
      <c r="AA400" s="753"/>
      <c r="AB400" s="753"/>
      <c r="AC400" s="753"/>
      <c r="AD400" s="753"/>
      <c r="AE400" s="753"/>
    </row>
    <row r="401" spans="1:31" s="750" customFormat="1" ht="14.1" customHeight="1">
      <c r="A401" s="741" t="s">
        <v>378</v>
      </c>
      <c r="B401" s="207" t="s">
        <v>59</v>
      </c>
      <c r="C401" s="748" t="s">
        <v>493</v>
      </c>
      <c r="D401" s="748" t="s">
        <v>493</v>
      </c>
      <c r="E401" s="748" t="s">
        <v>493</v>
      </c>
      <c r="F401" s="748" t="s">
        <v>493</v>
      </c>
      <c r="G401" s="748" t="s">
        <v>493</v>
      </c>
      <c r="H401" s="748" t="s">
        <v>493</v>
      </c>
      <c r="I401" s="747" t="s">
        <v>493</v>
      </c>
      <c r="J401" s="751"/>
      <c r="K401" s="751"/>
      <c r="L401" s="751"/>
      <c r="M401" s="751"/>
      <c r="N401" s="751"/>
      <c r="O401" s="751"/>
      <c r="P401" s="751"/>
      <c r="Q401" s="751"/>
      <c r="R401" s="751"/>
      <c r="S401" s="751"/>
      <c r="T401" s="751"/>
      <c r="U401" s="751"/>
      <c r="V401" s="751"/>
      <c r="W401" s="751"/>
      <c r="X401" s="751"/>
      <c r="Y401" s="751"/>
      <c r="Z401" s="751"/>
      <c r="AA401" s="751"/>
      <c r="AB401" s="751"/>
      <c r="AC401" s="751"/>
      <c r="AD401" s="751"/>
      <c r="AE401" s="751"/>
    </row>
    <row r="402" spans="1:31" s="731" customFormat="1" ht="12" customHeight="1">
      <c r="A402" s="746">
        <v>2</v>
      </c>
      <c r="B402" s="745" t="s">
        <v>492</v>
      </c>
      <c r="C402" s="744">
        <v>13687</v>
      </c>
      <c r="D402" s="744">
        <v>3930</v>
      </c>
      <c r="E402" s="744">
        <v>218</v>
      </c>
      <c r="F402" s="744">
        <v>6964</v>
      </c>
      <c r="G402" s="744">
        <v>321</v>
      </c>
      <c r="H402" s="744">
        <v>1767</v>
      </c>
      <c r="I402" s="743">
        <v>487</v>
      </c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742"/>
      <c r="V402" s="742"/>
      <c r="W402" s="742"/>
      <c r="X402" s="742"/>
      <c r="Y402" s="742"/>
      <c r="Z402" s="742"/>
      <c r="AA402" s="742"/>
      <c r="AB402" s="742"/>
      <c r="AC402" s="742"/>
      <c r="AD402" s="742"/>
      <c r="AE402" s="742"/>
    </row>
    <row r="403" spans="1:31" s="731" customFormat="1" ht="12" customHeight="1">
      <c r="A403" s="746">
        <v>2</v>
      </c>
      <c r="B403" s="749" t="s">
        <v>491</v>
      </c>
      <c r="C403" s="748">
        <v>40432</v>
      </c>
      <c r="D403" s="748">
        <v>7860</v>
      </c>
      <c r="E403" s="748">
        <v>436</v>
      </c>
      <c r="F403" s="748">
        <v>25697</v>
      </c>
      <c r="G403" s="748">
        <v>1192</v>
      </c>
      <c r="H403" s="748">
        <v>4062</v>
      </c>
      <c r="I403" s="747">
        <v>1185</v>
      </c>
      <c r="J403" s="742"/>
      <c r="K403" s="742"/>
      <c r="L403" s="742"/>
      <c r="M403" s="742"/>
      <c r="N403" s="742"/>
      <c r="O403" s="742"/>
      <c r="P403" s="742"/>
      <c r="Q403" s="742"/>
      <c r="R403" s="742"/>
      <c r="S403" s="742"/>
      <c r="T403" s="742"/>
      <c r="U403" s="742"/>
      <c r="V403" s="742"/>
      <c r="W403" s="742"/>
      <c r="X403" s="742"/>
      <c r="Y403" s="742"/>
      <c r="Z403" s="742"/>
      <c r="AA403" s="742"/>
      <c r="AB403" s="742"/>
      <c r="AC403" s="742"/>
      <c r="AD403" s="742"/>
      <c r="AE403" s="742"/>
    </row>
    <row r="404" spans="1:31" s="750" customFormat="1" ht="14.1" customHeight="1">
      <c r="A404" s="741" t="s">
        <v>378</v>
      </c>
      <c r="B404" s="209" t="s">
        <v>60</v>
      </c>
      <c r="C404" s="744" t="s">
        <v>493</v>
      </c>
      <c r="D404" s="744" t="s">
        <v>493</v>
      </c>
      <c r="E404" s="744" t="s">
        <v>493</v>
      </c>
      <c r="F404" s="744" t="s">
        <v>493</v>
      </c>
      <c r="G404" s="744" t="s">
        <v>493</v>
      </c>
      <c r="H404" s="744" t="s">
        <v>493</v>
      </c>
      <c r="I404" s="743" t="s">
        <v>493</v>
      </c>
      <c r="J404" s="751"/>
      <c r="K404" s="751"/>
      <c r="L404" s="751"/>
      <c r="M404" s="751"/>
      <c r="N404" s="751"/>
      <c r="O404" s="751"/>
      <c r="P404" s="751"/>
      <c r="Q404" s="751"/>
      <c r="R404" s="751"/>
      <c r="S404" s="751"/>
      <c r="T404" s="751"/>
      <c r="U404" s="751"/>
      <c r="V404" s="751"/>
      <c r="W404" s="751"/>
      <c r="X404" s="751"/>
      <c r="Y404" s="751"/>
      <c r="Z404" s="751"/>
      <c r="AA404" s="751"/>
      <c r="AB404" s="751"/>
      <c r="AC404" s="751"/>
      <c r="AD404" s="751"/>
      <c r="AE404" s="751"/>
    </row>
    <row r="405" spans="1:31" s="731" customFormat="1" ht="12" customHeight="1">
      <c r="A405" s="746">
        <v>2</v>
      </c>
      <c r="B405" s="749" t="s">
        <v>492</v>
      </c>
      <c r="C405" s="748">
        <v>3507</v>
      </c>
      <c r="D405" s="748">
        <v>1113</v>
      </c>
      <c r="E405" s="748">
        <v>63</v>
      </c>
      <c r="F405" s="748">
        <v>1724</v>
      </c>
      <c r="G405" s="748">
        <v>105</v>
      </c>
      <c r="H405" s="748">
        <v>366</v>
      </c>
      <c r="I405" s="747">
        <v>136</v>
      </c>
      <c r="J405" s="742"/>
      <c r="K405" s="742"/>
      <c r="L405" s="742"/>
      <c r="M405" s="742"/>
      <c r="N405" s="742"/>
      <c r="O405" s="742"/>
      <c r="P405" s="742"/>
      <c r="Q405" s="742"/>
      <c r="R405" s="742"/>
      <c r="S405" s="742"/>
      <c r="T405" s="742"/>
      <c r="U405" s="742"/>
      <c r="V405" s="742"/>
      <c r="W405" s="742"/>
      <c r="X405" s="742"/>
      <c r="Y405" s="742"/>
      <c r="Z405" s="742"/>
      <c r="AA405" s="742"/>
      <c r="AB405" s="742"/>
      <c r="AC405" s="742"/>
      <c r="AD405" s="742"/>
      <c r="AE405" s="742"/>
    </row>
    <row r="406" spans="1:31" s="731" customFormat="1" ht="12" customHeight="1">
      <c r="A406" s="746">
        <v>2</v>
      </c>
      <c r="B406" s="745" t="s">
        <v>491</v>
      </c>
      <c r="C406" s="744">
        <v>10278</v>
      </c>
      <c r="D406" s="744">
        <v>2226</v>
      </c>
      <c r="E406" s="744">
        <v>126</v>
      </c>
      <c r="F406" s="744">
        <v>6388</v>
      </c>
      <c r="G406" s="744">
        <v>377</v>
      </c>
      <c r="H406" s="744">
        <v>830</v>
      </c>
      <c r="I406" s="743">
        <v>331</v>
      </c>
      <c r="J406" s="742"/>
      <c r="K406" s="742"/>
      <c r="L406" s="742"/>
      <c r="M406" s="742"/>
      <c r="N406" s="742"/>
      <c r="O406" s="742"/>
      <c r="P406" s="742"/>
      <c r="Q406" s="742"/>
      <c r="R406" s="742"/>
      <c r="S406" s="742"/>
      <c r="T406" s="742"/>
      <c r="U406" s="742"/>
      <c r="V406" s="742"/>
      <c r="W406" s="742"/>
      <c r="X406" s="742"/>
      <c r="Y406" s="742"/>
      <c r="Z406" s="742"/>
      <c r="AA406" s="742"/>
      <c r="AB406" s="742"/>
      <c r="AC406" s="742"/>
      <c r="AD406" s="742"/>
      <c r="AE406" s="742"/>
    </row>
    <row r="407" spans="1:31" s="750" customFormat="1" ht="14.1" customHeight="1">
      <c r="A407" s="741" t="s">
        <v>378</v>
      </c>
      <c r="B407" s="207" t="s">
        <v>61</v>
      </c>
      <c r="C407" s="748" t="s">
        <v>493</v>
      </c>
      <c r="D407" s="748" t="s">
        <v>493</v>
      </c>
      <c r="E407" s="748" t="s">
        <v>493</v>
      </c>
      <c r="F407" s="748" t="s">
        <v>493</v>
      </c>
      <c r="G407" s="748" t="s">
        <v>493</v>
      </c>
      <c r="H407" s="748" t="s">
        <v>493</v>
      </c>
      <c r="I407" s="747" t="s">
        <v>493</v>
      </c>
      <c r="J407" s="751"/>
      <c r="K407" s="751"/>
      <c r="L407" s="751"/>
      <c r="M407" s="751"/>
      <c r="N407" s="751"/>
      <c r="O407" s="751"/>
      <c r="P407" s="751"/>
      <c r="Q407" s="751"/>
      <c r="R407" s="751"/>
      <c r="S407" s="751"/>
      <c r="T407" s="751"/>
      <c r="U407" s="751"/>
      <c r="V407" s="751"/>
      <c r="W407" s="751"/>
      <c r="X407" s="751"/>
      <c r="Y407" s="751"/>
      <c r="Z407" s="751"/>
      <c r="AA407" s="751"/>
      <c r="AB407" s="751"/>
      <c r="AC407" s="751"/>
      <c r="AD407" s="751"/>
      <c r="AE407" s="751"/>
    </row>
    <row r="408" spans="1:31" s="731" customFormat="1" ht="12" customHeight="1">
      <c r="A408" s="746">
        <v>2</v>
      </c>
      <c r="B408" s="745" t="s">
        <v>492</v>
      </c>
      <c r="C408" s="744">
        <v>4183</v>
      </c>
      <c r="D408" s="744">
        <v>1438</v>
      </c>
      <c r="E408" s="744">
        <v>45</v>
      </c>
      <c r="F408" s="744">
        <v>2036</v>
      </c>
      <c r="G408" s="744">
        <v>48</v>
      </c>
      <c r="H408" s="744">
        <v>456</v>
      </c>
      <c r="I408" s="743">
        <v>160</v>
      </c>
      <c r="J408" s="742"/>
      <c r="K408" s="742"/>
      <c r="L408" s="742"/>
      <c r="M408" s="742"/>
      <c r="N408" s="742"/>
      <c r="O408" s="742"/>
      <c r="P408" s="742"/>
      <c r="Q408" s="742"/>
      <c r="R408" s="742"/>
      <c r="S408" s="742"/>
      <c r="T408" s="742"/>
      <c r="U408" s="742"/>
      <c r="V408" s="742"/>
      <c r="W408" s="742"/>
      <c r="X408" s="742"/>
      <c r="Y408" s="742"/>
      <c r="Z408" s="742"/>
      <c r="AA408" s="742"/>
      <c r="AB408" s="742"/>
      <c r="AC408" s="742"/>
      <c r="AD408" s="742"/>
      <c r="AE408" s="742"/>
    </row>
    <row r="409" spans="1:31" s="731" customFormat="1" ht="12" customHeight="1">
      <c r="A409" s="746">
        <v>2</v>
      </c>
      <c r="B409" s="749" t="s">
        <v>491</v>
      </c>
      <c r="C409" s="748">
        <v>12082</v>
      </c>
      <c r="D409" s="748">
        <v>2876</v>
      </c>
      <c r="E409" s="748">
        <v>90</v>
      </c>
      <c r="F409" s="748">
        <v>7572</v>
      </c>
      <c r="G409" s="748">
        <v>171</v>
      </c>
      <c r="H409" s="748">
        <v>1012</v>
      </c>
      <c r="I409" s="747">
        <v>361</v>
      </c>
      <c r="J409" s="742"/>
      <c r="K409" s="742"/>
      <c r="L409" s="742"/>
      <c r="M409" s="742"/>
      <c r="N409" s="742"/>
      <c r="O409" s="742"/>
      <c r="P409" s="742"/>
      <c r="Q409" s="742"/>
      <c r="R409" s="742"/>
      <c r="S409" s="742"/>
      <c r="T409" s="742"/>
      <c r="U409" s="742"/>
      <c r="V409" s="742"/>
      <c r="W409" s="742"/>
      <c r="X409" s="742"/>
      <c r="Y409" s="742"/>
      <c r="Z409" s="742"/>
      <c r="AA409" s="742"/>
      <c r="AB409" s="742"/>
      <c r="AC409" s="742"/>
      <c r="AD409" s="742"/>
      <c r="AE409" s="742"/>
    </row>
    <row r="410" spans="1:31" s="750" customFormat="1" ht="14.1" customHeight="1">
      <c r="A410" s="741" t="s">
        <v>378</v>
      </c>
      <c r="B410" s="209" t="s">
        <v>62</v>
      </c>
      <c r="C410" s="744" t="s">
        <v>493</v>
      </c>
      <c r="D410" s="744" t="s">
        <v>493</v>
      </c>
      <c r="E410" s="744" t="s">
        <v>493</v>
      </c>
      <c r="F410" s="744" t="s">
        <v>493</v>
      </c>
      <c r="G410" s="744" t="s">
        <v>493</v>
      </c>
      <c r="H410" s="744" t="s">
        <v>493</v>
      </c>
      <c r="I410" s="743" t="s">
        <v>493</v>
      </c>
      <c r="J410" s="751"/>
      <c r="K410" s="751"/>
      <c r="L410" s="751"/>
      <c r="M410" s="751"/>
      <c r="N410" s="751"/>
      <c r="O410" s="751"/>
      <c r="P410" s="751"/>
      <c r="Q410" s="751"/>
      <c r="R410" s="751"/>
      <c r="S410" s="751"/>
      <c r="T410" s="751"/>
      <c r="U410" s="751"/>
      <c r="V410" s="751"/>
      <c r="W410" s="751"/>
      <c r="X410" s="751"/>
      <c r="Y410" s="751"/>
      <c r="Z410" s="751"/>
      <c r="AA410" s="751"/>
      <c r="AB410" s="751"/>
      <c r="AC410" s="751"/>
      <c r="AD410" s="751"/>
      <c r="AE410" s="751"/>
    </row>
    <row r="411" spans="1:31" s="731" customFormat="1" ht="12" customHeight="1">
      <c r="A411" s="746">
        <v>2</v>
      </c>
      <c r="B411" s="749" t="s">
        <v>492</v>
      </c>
      <c r="C411" s="748">
        <v>2327</v>
      </c>
      <c r="D411" s="748">
        <v>718</v>
      </c>
      <c r="E411" s="748">
        <v>43</v>
      </c>
      <c r="F411" s="748">
        <v>1114</v>
      </c>
      <c r="G411" s="748">
        <v>84</v>
      </c>
      <c r="H411" s="748">
        <v>262</v>
      </c>
      <c r="I411" s="747">
        <v>106</v>
      </c>
      <c r="J411" s="742"/>
      <c r="K411" s="742"/>
      <c r="L411" s="742"/>
      <c r="M411" s="742"/>
      <c r="N411" s="742"/>
      <c r="O411" s="742"/>
      <c r="P411" s="742"/>
      <c r="Q411" s="742"/>
      <c r="R411" s="742"/>
      <c r="S411" s="742"/>
      <c r="T411" s="742"/>
      <c r="U411" s="742"/>
      <c r="V411" s="742"/>
      <c r="W411" s="742"/>
      <c r="X411" s="742"/>
      <c r="Y411" s="742"/>
      <c r="Z411" s="742"/>
      <c r="AA411" s="742"/>
      <c r="AB411" s="742"/>
      <c r="AC411" s="742"/>
      <c r="AD411" s="742"/>
      <c r="AE411" s="742"/>
    </row>
    <row r="412" spans="1:31" s="731" customFormat="1" ht="12" customHeight="1">
      <c r="A412" s="746">
        <v>2</v>
      </c>
      <c r="B412" s="745" t="s">
        <v>491</v>
      </c>
      <c r="C412" s="744">
        <v>6774</v>
      </c>
      <c r="D412" s="744">
        <v>1436</v>
      </c>
      <c r="E412" s="744">
        <v>86</v>
      </c>
      <c r="F412" s="744">
        <v>4115</v>
      </c>
      <c r="G412" s="744">
        <v>311</v>
      </c>
      <c r="H412" s="744">
        <v>584</v>
      </c>
      <c r="I412" s="743">
        <v>242</v>
      </c>
      <c r="J412" s="742"/>
      <c r="K412" s="742"/>
      <c r="L412" s="742"/>
      <c r="M412" s="742"/>
      <c r="N412" s="742"/>
      <c r="O412" s="742"/>
      <c r="P412" s="742"/>
      <c r="Q412" s="742"/>
      <c r="R412" s="742"/>
      <c r="S412" s="742"/>
      <c r="T412" s="742"/>
      <c r="U412" s="742"/>
      <c r="V412" s="742"/>
      <c r="W412" s="742"/>
      <c r="X412" s="742"/>
      <c r="Y412" s="742"/>
      <c r="Z412" s="742"/>
      <c r="AA412" s="742"/>
      <c r="AB412" s="742"/>
      <c r="AC412" s="742"/>
      <c r="AD412" s="742"/>
      <c r="AE412" s="742"/>
    </row>
    <row r="413" spans="1:31" s="750" customFormat="1" ht="14.1" customHeight="1">
      <c r="A413" s="741" t="s">
        <v>378</v>
      </c>
      <c r="B413" s="207" t="s">
        <v>63</v>
      </c>
      <c r="C413" s="748" t="s">
        <v>493</v>
      </c>
      <c r="D413" s="748" t="s">
        <v>493</v>
      </c>
      <c r="E413" s="748" t="s">
        <v>493</v>
      </c>
      <c r="F413" s="748" t="s">
        <v>493</v>
      </c>
      <c r="G413" s="748" t="s">
        <v>493</v>
      </c>
      <c r="H413" s="748" t="s">
        <v>493</v>
      </c>
      <c r="I413" s="747" t="s">
        <v>493</v>
      </c>
      <c r="J413" s="751"/>
      <c r="K413" s="751"/>
      <c r="L413" s="751"/>
      <c r="M413" s="751"/>
      <c r="N413" s="751"/>
      <c r="O413" s="751"/>
      <c r="P413" s="751"/>
      <c r="Q413" s="751"/>
      <c r="R413" s="751"/>
      <c r="S413" s="751"/>
      <c r="T413" s="751"/>
      <c r="U413" s="751"/>
      <c r="V413" s="751"/>
      <c r="W413" s="751"/>
      <c r="X413" s="751"/>
      <c r="Y413" s="751"/>
      <c r="Z413" s="751"/>
      <c r="AA413" s="751"/>
      <c r="AB413" s="751"/>
      <c r="AC413" s="751"/>
      <c r="AD413" s="751"/>
      <c r="AE413" s="751"/>
    </row>
    <row r="414" spans="1:31" s="731" customFormat="1" ht="12" customHeight="1">
      <c r="A414" s="746">
        <v>2</v>
      </c>
      <c r="B414" s="745" t="s">
        <v>492</v>
      </c>
      <c r="C414" s="744">
        <v>3400</v>
      </c>
      <c r="D414" s="744">
        <v>1160</v>
      </c>
      <c r="E414" s="744">
        <v>65</v>
      </c>
      <c r="F414" s="744">
        <v>1588</v>
      </c>
      <c r="G414" s="744">
        <v>132</v>
      </c>
      <c r="H414" s="744">
        <v>314</v>
      </c>
      <c r="I414" s="743">
        <v>141</v>
      </c>
      <c r="J414" s="742"/>
      <c r="K414" s="742"/>
      <c r="L414" s="742"/>
      <c r="M414" s="742"/>
      <c r="N414" s="742"/>
      <c r="O414" s="742"/>
      <c r="P414" s="742"/>
      <c r="Q414" s="742"/>
      <c r="R414" s="742"/>
      <c r="S414" s="742"/>
      <c r="T414" s="742"/>
      <c r="U414" s="742"/>
      <c r="V414" s="742"/>
      <c r="W414" s="742"/>
      <c r="X414" s="742"/>
      <c r="Y414" s="742"/>
      <c r="Z414" s="742"/>
      <c r="AA414" s="742"/>
      <c r="AB414" s="742"/>
      <c r="AC414" s="742"/>
      <c r="AD414" s="742"/>
      <c r="AE414" s="742"/>
    </row>
    <row r="415" spans="1:31" s="731" customFormat="1" ht="12" customHeight="1">
      <c r="A415" s="746">
        <v>2</v>
      </c>
      <c r="B415" s="749" t="s">
        <v>491</v>
      </c>
      <c r="C415" s="748">
        <v>9854</v>
      </c>
      <c r="D415" s="748">
        <v>2320</v>
      </c>
      <c r="E415" s="748">
        <v>130</v>
      </c>
      <c r="F415" s="748">
        <v>5825</v>
      </c>
      <c r="G415" s="748">
        <v>506</v>
      </c>
      <c r="H415" s="748">
        <v>733</v>
      </c>
      <c r="I415" s="747">
        <v>340</v>
      </c>
      <c r="J415" s="742"/>
      <c r="K415" s="742"/>
      <c r="L415" s="742"/>
      <c r="M415" s="742"/>
      <c r="N415" s="742"/>
      <c r="O415" s="742"/>
      <c r="P415" s="742"/>
      <c r="Q415" s="742"/>
      <c r="R415" s="742"/>
      <c r="S415" s="742"/>
      <c r="T415" s="742"/>
      <c r="U415" s="742"/>
      <c r="V415" s="742"/>
      <c r="W415" s="742"/>
      <c r="X415" s="742"/>
      <c r="Y415" s="742"/>
      <c r="Z415" s="742"/>
      <c r="AA415" s="742"/>
      <c r="AB415" s="742"/>
      <c r="AC415" s="742"/>
      <c r="AD415" s="742"/>
      <c r="AE415" s="742"/>
    </row>
    <row r="416" spans="1:31" s="750" customFormat="1" ht="14.1" customHeight="1">
      <c r="A416" s="741" t="s">
        <v>378</v>
      </c>
      <c r="B416" s="209" t="s">
        <v>64</v>
      </c>
      <c r="C416" s="744" t="s">
        <v>493</v>
      </c>
      <c r="D416" s="744" t="s">
        <v>493</v>
      </c>
      <c r="E416" s="744" t="s">
        <v>493</v>
      </c>
      <c r="F416" s="744" t="s">
        <v>493</v>
      </c>
      <c r="G416" s="744" t="s">
        <v>493</v>
      </c>
      <c r="H416" s="744" t="s">
        <v>493</v>
      </c>
      <c r="I416" s="743" t="s">
        <v>493</v>
      </c>
      <c r="J416" s="751"/>
      <c r="K416" s="751"/>
      <c r="L416" s="751"/>
      <c r="M416" s="751"/>
      <c r="N416" s="751"/>
      <c r="O416" s="751"/>
      <c r="P416" s="751"/>
      <c r="Q416" s="751"/>
      <c r="R416" s="751"/>
      <c r="S416" s="751"/>
      <c r="T416" s="751"/>
      <c r="U416" s="751"/>
      <c r="V416" s="751"/>
      <c r="W416" s="751"/>
      <c r="X416" s="751"/>
      <c r="Y416" s="751"/>
      <c r="Z416" s="751"/>
      <c r="AA416" s="751"/>
      <c r="AB416" s="751"/>
      <c r="AC416" s="751"/>
      <c r="AD416" s="751"/>
      <c r="AE416" s="751"/>
    </row>
    <row r="417" spans="1:31" s="731" customFormat="1" ht="12" customHeight="1">
      <c r="A417" s="746">
        <v>2</v>
      </c>
      <c r="B417" s="749" t="s">
        <v>492</v>
      </c>
      <c r="C417" s="748">
        <v>6674</v>
      </c>
      <c r="D417" s="748">
        <v>2190</v>
      </c>
      <c r="E417" s="748">
        <v>105</v>
      </c>
      <c r="F417" s="748">
        <v>3293</v>
      </c>
      <c r="G417" s="748">
        <v>115</v>
      </c>
      <c r="H417" s="748">
        <v>727</v>
      </c>
      <c r="I417" s="747">
        <v>244</v>
      </c>
      <c r="J417" s="742"/>
      <c r="K417" s="742"/>
      <c r="L417" s="742"/>
      <c r="M417" s="742"/>
      <c r="N417" s="742"/>
      <c r="O417" s="742"/>
      <c r="P417" s="742"/>
      <c r="Q417" s="742"/>
      <c r="R417" s="742"/>
      <c r="S417" s="742"/>
      <c r="T417" s="742"/>
      <c r="U417" s="742"/>
      <c r="V417" s="742"/>
      <c r="W417" s="742"/>
      <c r="X417" s="742"/>
      <c r="Y417" s="742"/>
      <c r="Z417" s="742"/>
      <c r="AA417" s="742"/>
      <c r="AB417" s="742"/>
      <c r="AC417" s="742"/>
      <c r="AD417" s="742"/>
      <c r="AE417" s="742"/>
    </row>
    <row r="418" spans="1:31" s="731" customFormat="1" ht="12" customHeight="1">
      <c r="A418" s="746">
        <v>2</v>
      </c>
      <c r="B418" s="745" t="s">
        <v>491</v>
      </c>
      <c r="C418" s="744">
        <v>19378</v>
      </c>
      <c r="D418" s="744">
        <v>4380</v>
      </c>
      <c r="E418" s="744">
        <v>210</v>
      </c>
      <c r="F418" s="744">
        <v>12166</v>
      </c>
      <c r="G418" s="744">
        <v>411</v>
      </c>
      <c r="H418" s="744">
        <v>1643</v>
      </c>
      <c r="I418" s="743">
        <v>568</v>
      </c>
      <c r="J418" s="742"/>
      <c r="K418" s="742"/>
      <c r="L418" s="742"/>
      <c r="M418" s="742"/>
      <c r="N418" s="742"/>
      <c r="O418" s="742"/>
      <c r="P418" s="742"/>
      <c r="Q418" s="742"/>
      <c r="R418" s="742"/>
      <c r="S418" s="74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</row>
    <row r="419" spans="1:31" s="750" customFormat="1" ht="15" customHeight="1">
      <c r="A419" s="741" t="s">
        <v>387</v>
      </c>
      <c r="B419" s="236" t="s">
        <v>386</v>
      </c>
      <c r="C419" s="766" t="s">
        <v>493</v>
      </c>
      <c r="D419" s="766" t="s">
        <v>493</v>
      </c>
      <c r="E419" s="766" t="s">
        <v>493</v>
      </c>
      <c r="F419" s="766" t="s">
        <v>493</v>
      </c>
      <c r="G419" s="766" t="s">
        <v>493</v>
      </c>
      <c r="H419" s="766" t="s">
        <v>493</v>
      </c>
      <c r="I419" s="317" t="s">
        <v>493</v>
      </c>
      <c r="J419" s="751"/>
      <c r="K419" s="751"/>
      <c r="L419" s="751"/>
      <c r="M419" s="751"/>
      <c r="N419" s="751"/>
      <c r="O419" s="751"/>
      <c r="P419" s="751"/>
      <c r="Q419" s="751"/>
      <c r="R419" s="751"/>
      <c r="S419" s="751"/>
      <c r="T419" s="751"/>
      <c r="U419" s="751"/>
      <c r="V419" s="751"/>
      <c r="W419" s="751"/>
      <c r="X419" s="751"/>
      <c r="Y419" s="751"/>
      <c r="Z419" s="751"/>
      <c r="AA419" s="751"/>
      <c r="AB419" s="751"/>
      <c r="AC419" s="751"/>
      <c r="AD419" s="751"/>
      <c r="AE419" s="751"/>
    </row>
    <row r="420" spans="1:31" s="750" customFormat="1" ht="12" customHeight="1">
      <c r="A420" s="741">
        <v>2</v>
      </c>
      <c r="B420" s="765" t="s">
        <v>492</v>
      </c>
      <c r="C420" s="764">
        <v>472408</v>
      </c>
      <c r="D420" s="764">
        <v>154768</v>
      </c>
      <c r="E420" s="764">
        <v>9614</v>
      </c>
      <c r="F420" s="764">
        <v>219678</v>
      </c>
      <c r="G420" s="764">
        <v>17504</v>
      </c>
      <c r="H420" s="764">
        <v>53289</v>
      </c>
      <c r="I420" s="313">
        <v>17555</v>
      </c>
      <c r="J420" s="751"/>
      <c r="K420" s="751"/>
      <c r="L420" s="751"/>
      <c r="M420" s="751"/>
      <c r="N420" s="751"/>
      <c r="O420" s="751"/>
      <c r="P420" s="751"/>
      <c r="Q420" s="751"/>
      <c r="R420" s="751"/>
      <c r="S420" s="751"/>
      <c r="T420" s="751"/>
      <c r="U420" s="751"/>
      <c r="V420" s="751"/>
      <c r="W420" s="751"/>
      <c r="X420" s="751"/>
      <c r="Y420" s="751"/>
      <c r="Z420" s="751"/>
      <c r="AA420" s="751"/>
      <c r="AB420" s="751"/>
      <c r="AC420" s="751"/>
      <c r="AD420" s="751"/>
      <c r="AE420" s="751"/>
    </row>
    <row r="421" spans="1:31" s="750" customFormat="1" ht="12" customHeight="1">
      <c r="A421" s="741">
        <v>2</v>
      </c>
      <c r="B421" s="767" t="s">
        <v>491</v>
      </c>
      <c r="C421" s="766">
        <v>1359231</v>
      </c>
      <c r="D421" s="766">
        <v>309536</v>
      </c>
      <c r="E421" s="766">
        <v>19228</v>
      </c>
      <c r="F421" s="766">
        <v>801093</v>
      </c>
      <c r="G421" s="766">
        <v>66523</v>
      </c>
      <c r="H421" s="766">
        <v>122219</v>
      </c>
      <c r="I421" s="317">
        <v>40632</v>
      </c>
      <c r="J421" s="751"/>
      <c r="K421" s="751"/>
      <c r="L421" s="751"/>
      <c r="M421" s="751"/>
      <c r="N421" s="751"/>
      <c r="O421" s="751"/>
      <c r="P421" s="751"/>
      <c r="Q421" s="751"/>
      <c r="R421" s="751"/>
      <c r="S421" s="751"/>
      <c r="T421" s="751"/>
      <c r="U421" s="751"/>
      <c r="V421" s="751"/>
      <c r="W421" s="751"/>
      <c r="X421" s="751"/>
      <c r="Y421" s="751"/>
      <c r="Z421" s="751"/>
      <c r="AA421" s="751"/>
      <c r="AB421" s="751"/>
      <c r="AC421" s="751"/>
      <c r="AD421" s="751"/>
      <c r="AE421" s="751"/>
    </row>
    <row r="422" spans="1:31" s="750" customFormat="1" ht="15" customHeight="1">
      <c r="A422" s="741" t="s">
        <v>380</v>
      </c>
      <c r="B422" s="222" t="s">
        <v>142</v>
      </c>
      <c r="C422" s="764" t="s">
        <v>493</v>
      </c>
      <c r="D422" s="764" t="s">
        <v>493</v>
      </c>
      <c r="E422" s="764" t="s">
        <v>493</v>
      </c>
      <c r="F422" s="764" t="s">
        <v>493</v>
      </c>
      <c r="G422" s="764" t="s">
        <v>493</v>
      </c>
      <c r="H422" s="764" t="s">
        <v>493</v>
      </c>
      <c r="I422" s="313" t="s">
        <v>493</v>
      </c>
      <c r="J422" s="751"/>
      <c r="K422" s="751"/>
      <c r="L422" s="751"/>
      <c r="M422" s="751"/>
      <c r="N422" s="751"/>
      <c r="O422" s="751"/>
      <c r="P422" s="751"/>
      <c r="Q422" s="751"/>
      <c r="R422" s="751"/>
      <c r="S422" s="751"/>
      <c r="T422" s="751"/>
      <c r="U422" s="751"/>
      <c r="V422" s="751"/>
      <c r="W422" s="751"/>
      <c r="X422" s="751"/>
      <c r="Y422" s="751"/>
      <c r="Z422" s="751"/>
      <c r="AA422" s="751"/>
      <c r="AB422" s="751"/>
      <c r="AC422" s="751"/>
      <c r="AD422" s="751"/>
      <c r="AE422" s="751"/>
    </row>
    <row r="423" spans="1:31" s="750" customFormat="1" ht="12" customHeight="1">
      <c r="A423" s="741">
        <v>2</v>
      </c>
      <c r="B423" s="767" t="s">
        <v>492</v>
      </c>
      <c r="C423" s="766">
        <v>38125</v>
      </c>
      <c r="D423" s="766">
        <v>13347</v>
      </c>
      <c r="E423" s="766">
        <v>1117</v>
      </c>
      <c r="F423" s="766">
        <v>15057</v>
      </c>
      <c r="G423" s="766">
        <v>1997</v>
      </c>
      <c r="H423" s="766">
        <v>4969</v>
      </c>
      <c r="I423" s="317">
        <v>1638</v>
      </c>
      <c r="J423" s="751"/>
      <c r="K423" s="751"/>
      <c r="L423" s="751"/>
      <c r="M423" s="751"/>
      <c r="N423" s="751"/>
      <c r="O423" s="751"/>
      <c r="P423" s="751"/>
      <c r="Q423" s="751"/>
      <c r="R423" s="751"/>
      <c r="S423" s="751"/>
      <c r="T423" s="751"/>
      <c r="U423" s="751"/>
      <c r="V423" s="751"/>
      <c r="W423" s="751"/>
      <c r="X423" s="751"/>
      <c r="Y423" s="751"/>
      <c r="Z423" s="751"/>
      <c r="AA423" s="751"/>
      <c r="AB423" s="751"/>
      <c r="AC423" s="751"/>
      <c r="AD423" s="751"/>
      <c r="AE423" s="751"/>
    </row>
    <row r="424" spans="1:31" s="750" customFormat="1" ht="12" customHeight="1">
      <c r="A424" s="741">
        <v>2</v>
      </c>
      <c r="B424" s="765" t="s">
        <v>491</v>
      </c>
      <c r="C424" s="764">
        <v>105593</v>
      </c>
      <c r="D424" s="764">
        <v>26694</v>
      </c>
      <c r="E424" s="764">
        <v>2234</v>
      </c>
      <c r="F424" s="764">
        <v>54243</v>
      </c>
      <c r="G424" s="764">
        <v>7376</v>
      </c>
      <c r="H424" s="764">
        <v>11285</v>
      </c>
      <c r="I424" s="313">
        <v>3761</v>
      </c>
      <c r="J424" s="751"/>
      <c r="K424" s="751"/>
      <c r="L424" s="751"/>
      <c r="M424" s="751"/>
      <c r="N424" s="751"/>
      <c r="O424" s="751"/>
      <c r="P424" s="751"/>
      <c r="Q424" s="751"/>
      <c r="R424" s="751"/>
      <c r="S424" s="751"/>
      <c r="T424" s="751"/>
      <c r="U424" s="751"/>
      <c r="V424" s="751"/>
      <c r="W424" s="751"/>
      <c r="X424" s="751"/>
      <c r="Y424" s="751"/>
      <c r="Z424" s="751"/>
      <c r="AA424" s="751"/>
      <c r="AB424" s="751"/>
      <c r="AC424" s="751"/>
      <c r="AD424" s="751"/>
      <c r="AE424" s="751"/>
    </row>
    <row r="425" spans="1:31" s="761" customFormat="1" ht="14.1" customHeight="1">
      <c r="A425" s="763" t="s">
        <v>378</v>
      </c>
      <c r="B425" s="220" t="s">
        <v>70</v>
      </c>
      <c r="C425" s="755" t="s">
        <v>493</v>
      </c>
      <c r="D425" s="755" t="s">
        <v>493</v>
      </c>
      <c r="E425" s="755" t="s">
        <v>493</v>
      </c>
      <c r="F425" s="755" t="s">
        <v>493</v>
      </c>
      <c r="G425" s="755" t="s">
        <v>493</v>
      </c>
      <c r="H425" s="755" t="s">
        <v>493</v>
      </c>
      <c r="I425" s="754" t="s">
        <v>493</v>
      </c>
      <c r="J425" s="762"/>
      <c r="K425" s="762"/>
      <c r="L425" s="762"/>
      <c r="M425" s="762"/>
      <c r="N425" s="762"/>
      <c r="O425" s="762"/>
      <c r="P425" s="762"/>
      <c r="Q425" s="762"/>
      <c r="R425" s="762"/>
      <c r="S425" s="762"/>
      <c r="T425" s="762"/>
      <c r="U425" s="762"/>
      <c r="V425" s="762"/>
      <c r="W425" s="762"/>
      <c r="X425" s="762"/>
      <c r="Y425" s="762"/>
      <c r="Z425" s="762"/>
      <c r="AA425" s="762"/>
      <c r="AB425" s="762"/>
      <c r="AC425" s="762"/>
      <c r="AD425" s="762"/>
      <c r="AE425" s="762"/>
    </row>
    <row r="426" spans="1:31" s="752" customFormat="1" ht="12" customHeight="1">
      <c r="A426" s="757">
        <v>2</v>
      </c>
      <c r="B426" s="760" t="s">
        <v>492</v>
      </c>
      <c r="C426" s="759">
        <v>14738</v>
      </c>
      <c r="D426" s="759">
        <v>4271</v>
      </c>
      <c r="E426" s="759">
        <v>411</v>
      </c>
      <c r="F426" s="759">
        <v>6402</v>
      </c>
      <c r="G426" s="759">
        <v>781</v>
      </c>
      <c r="H426" s="759">
        <v>2188</v>
      </c>
      <c r="I426" s="758">
        <v>685</v>
      </c>
      <c r="J426" s="753"/>
      <c r="K426" s="753"/>
      <c r="L426" s="753"/>
      <c r="M426" s="753"/>
      <c r="N426" s="753"/>
      <c r="O426" s="753"/>
      <c r="P426" s="753"/>
      <c r="Q426" s="753"/>
      <c r="R426" s="753"/>
      <c r="S426" s="753"/>
      <c r="T426" s="753"/>
      <c r="U426" s="753"/>
      <c r="V426" s="753"/>
      <c r="W426" s="753"/>
      <c r="X426" s="753"/>
      <c r="Y426" s="753"/>
      <c r="Z426" s="753"/>
      <c r="AA426" s="753"/>
      <c r="AB426" s="753"/>
      <c r="AC426" s="753"/>
      <c r="AD426" s="753"/>
      <c r="AE426" s="753"/>
    </row>
    <row r="427" spans="1:31" s="752" customFormat="1" ht="12" customHeight="1">
      <c r="A427" s="757">
        <v>2</v>
      </c>
      <c r="B427" s="756" t="s">
        <v>491</v>
      </c>
      <c r="C427" s="755">
        <v>42060</v>
      </c>
      <c r="D427" s="755">
        <v>8542</v>
      </c>
      <c r="E427" s="755">
        <v>822</v>
      </c>
      <c r="F427" s="755">
        <v>23166</v>
      </c>
      <c r="G427" s="755">
        <v>2955</v>
      </c>
      <c r="H427" s="755">
        <v>5002</v>
      </c>
      <c r="I427" s="754">
        <v>1573</v>
      </c>
      <c r="J427" s="753"/>
      <c r="K427" s="753"/>
      <c r="L427" s="753"/>
      <c r="M427" s="753"/>
      <c r="N427" s="753"/>
      <c r="O427" s="753"/>
      <c r="P427" s="753"/>
      <c r="Q427" s="753"/>
      <c r="R427" s="753"/>
      <c r="S427" s="753"/>
      <c r="T427" s="753"/>
      <c r="U427" s="753"/>
      <c r="V427" s="753"/>
      <c r="W427" s="753"/>
      <c r="X427" s="753"/>
      <c r="Y427" s="753"/>
      <c r="Z427" s="753"/>
      <c r="AA427" s="753"/>
      <c r="AB427" s="753"/>
      <c r="AC427" s="753"/>
      <c r="AD427" s="753"/>
      <c r="AE427" s="753"/>
    </row>
    <row r="428" spans="1:31" s="750" customFormat="1" ht="14.1" customHeight="1">
      <c r="A428" s="741" t="s">
        <v>378</v>
      </c>
      <c r="B428" s="209" t="s">
        <v>71</v>
      </c>
      <c r="C428" s="744" t="s">
        <v>493</v>
      </c>
      <c r="D428" s="744" t="s">
        <v>493</v>
      </c>
      <c r="E428" s="744" t="s">
        <v>493</v>
      </c>
      <c r="F428" s="744" t="s">
        <v>493</v>
      </c>
      <c r="G428" s="744" t="s">
        <v>493</v>
      </c>
      <c r="H428" s="744" t="s">
        <v>493</v>
      </c>
      <c r="I428" s="743" t="s">
        <v>493</v>
      </c>
      <c r="J428" s="751"/>
      <c r="K428" s="751"/>
      <c r="L428" s="751"/>
      <c r="M428" s="751"/>
      <c r="N428" s="751"/>
      <c r="O428" s="751"/>
      <c r="P428" s="751"/>
      <c r="Q428" s="751"/>
      <c r="R428" s="751"/>
      <c r="S428" s="751"/>
      <c r="T428" s="751"/>
      <c r="U428" s="751"/>
      <c r="V428" s="751"/>
      <c r="W428" s="751"/>
      <c r="X428" s="751"/>
      <c r="Y428" s="751"/>
      <c r="Z428" s="751"/>
      <c r="AA428" s="751"/>
      <c r="AB428" s="751"/>
      <c r="AC428" s="751"/>
      <c r="AD428" s="751"/>
      <c r="AE428" s="751"/>
    </row>
    <row r="429" spans="1:31" s="731" customFormat="1" ht="12" customHeight="1">
      <c r="A429" s="746">
        <v>2</v>
      </c>
      <c r="B429" s="749" t="s">
        <v>492</v>
      </c>
      <c r="C429" s="748">
        <v>6385</v>
      </c>
      <c r="D429" s="748">
        <v>2634</v>
      </c>
      <c r="E429" s="748">
        <v>148</v>
      </c>
      <c r="F429" s="748">
        <v>2512</v>
      </c>
      <c r="G429" s="748">
        <v>217</v>
      </c>
      <c r="H429" s="748">
        <v>665</v>
      </c>
      <c r="I429" s="747">
        <v>209</v>
      </c>
      <c r="J429" s="742"/>
      <c r="K429" s="742"/>
      <c r="L429" s="742"/>
      <c r="M429" s="742"/>
      <c r="N429" s="742"/>
      <c r="O429" s="742"/>
      <c r="P429" s="742"/>
      <c r="Q429" s="742"/>
      <c r="R429" s="742"/>
      <c r="S429" s="742"/>
      <c r="T429" s="742"/>
      <c r="U429" s="742"/>
      <c r="V429" s="742"/>
      <c r="W429" s="742"/>
      <c r="X429" s="742"/>
      <c r="Y429" s="742"/>
      <c r="Z429" s="742"/>
      <c r="AA429" s="742"/>
      <c r="AB429" s="742"/>
      <c r="AC429" s="742"/>
      <c r="AD429" s="742"/>
      <c r="AE429" s="742"/>
    </row>
    <row r="430" spans="1:31" s="731" customFormat="1" ht="12" customHeight="1">
      <c r="A430" s="746">
        <v>2</v>
      </c>
      <c r="B430" s="745" t="s">
        <v>491</v>
      </c>
      <c r="C430" s="744">
        <v>17393</v>
      </c>
      <c r="D430" s="744">
        <v>5268</v>
      </c>
      <c r="E430" s="744">
        <v>296</v>
      </c>
      <c r="F430" s="744">
        <v>9071</v>
      </c>
      <c r="G430" s="744">
        <v>788</v>
      </c>
      <c r="H430" s="744">
        <v>1494</v>
      </c>
      <c r="I430" s="743">
        <v>476</v>
      </c>
      <c r="J430" s="742"/>
      <c r="K430" s="742"/>
      <c r="L430" s="742"/>
      <c r="M430" s="742"/>
      <c r="N430" s="742"/>
      <c r="O430" s="742"/>
      <c r="P430" s="742"/>
      <c r="Q430" s="742"/>
      <c r="R430" s="742"/>
      <c r="S430" s="742"/>
      <c r="T430" s="742"/>
      <c r="U430" s="742"/>
      <c r="V430" s="742"/>
      <c r="W430" s="742"/>
      <c r="X430" s="742"/>
      <c r="Y430" s="742"/>
      <c r="Z430" s="742"/>
      <c r="AA430" s="742"/>
      <c r="AB430" s="742"/>
      <c r="AC430" s="742"/>
      <c r="AD430" s="742"/>
      <c r="AE430" s="742"/>
    </row>
    <row r="431" spans="1:31" s="750" customFormat="1" ht="14.1" customHeight="1">
      <c r="A431" s="741" t="s">
        <v>378</v>
      </c>
      <c r="B431" s="207" t="s">
        <v>72</v>
      </c>
      <c r="C431" s="748" t="s">
        <v>493</v>
      </c>
      <c r="D431" s="748" t="s">
        <v>493</v>
      </c>
      <c r="E431" s="748" t="s">
        <v>493</v>
      </c>
      <c r="F431" s="748" t="s">
        <v>493</v>
      </c>
      <c r="G431" s="748" t="s">
        <v>493</v>
      </c>
      <c r="H431" s="748" t="s">
        <v>493</v>
      </c>
      <c r="I431" s="747" t="s">
        <v>493</v>
      </c>
      <c r="J431" s="751"/>
      <c r="K431" s="751"/>
      <c r="L431" s="751"/>
      <c r="M431" s="751"/>
      <c r="N431" s="751"/>
      <c r="O431" s="751"/>
      <c r="P431" s="751"/>
      <c r="Q431" s="751"/>
      <c r="R431" s="751"/>
      <c r="S431" s="751"/>
      <c r="T431" s="751"/>
      <c r="U431" s="751"/>
      <c r="V431" s="751"/>
      <c r="W431" s="751"/>
      <c r="X431" s="751"/>
      <c r="Y431" s="751"/>
      <c r="Z431" s="751"/>
      <c r="AA431" s="751"/>
      <c r="AB431" s="751"/>
      <c r="AC431" s="751"/>
      <c r="AD431" s="751"/>
      <c r="AE431" s="751"/>
    </row>
    <row r="432" spans="1:31" s="731" customFormat="1" ht="12" customHeight="1">
      <c r="A432" s="746">
        <v>2</v>
      </c>
      <c r="B432" s="745" t="s">
        <v>492</v>
      </c>
      <c r="C432" s="744">
        <v>5664</v>
      </c>
      <c r="D432" s="744">
        <v>1886</v>
      </c>
      <c r="E432" s="744">
        <v>200</v>
      </c>
      <c r="F432" s="744">
        <v>2110</v>
      </c>
      <c r="G432" s="744">
        <v>423</v>
      </c>
      <c r="H432" s="744">
        <v>804</v>
      </c>
      <c r="I432" s="743">
        <v>241</v>
      </c>
      <c r="J432" s="742"/>
      <c r="K432" s="742"/>
      <c r="L432" s="742"/>
      <c r="M432" s="742"/>
      <c r="N432" s="742"/>
      <c r="O432" s="742"/>
      <c r="P432" s="742"/>
      <c r="Q432" s="742"/>
      <c r="R432" s="742"/>
      <c r="S432" s="742"/>
      <c r="T432" s="742"/>
      <c r="U432" s="742"/>
      <c r="V432" s="742"/>
      <c r="W432" s="742"/>
      <c r="X432" s="742"/>
      <c r="Y432" s="742"/>
      <c r="Z432" s="742"/>
      <c r="AA432" s="742"/>
      <c r="AB432" s="742"/>
      <c r="AC432" s="742"/>
      <c r="AD432" s="742"/>
      <c r="AE432" s="742"/>
    </row>
    <row r="433" spans="1:31" s="731" customFormat="1" ht="12" customHeight="1">
      <c r="A433" s="746">
        <v>2</v>
      </c>
      <c r="B433" s="749" t="s">
        <v>491</v>
      </c>
      <c r="C433" s="748">
        <v>15841</v>
      </c>
      <c r="D433" s="748">
        <v>3772</v>
      </c>
      <c r="E433" s="748">
        <v>400</v>
      </c>
      <c r="F433" s="748">
        <v>7682</v>
      </c>
      <c r="G433" s="748">
        <v>1567</v>
      </c>
      <c r="H433" s="748">
        <v>1859</v>
      </c>
      <c r="I433" s="747">
        <v>561</v>
      </c>
      <c r="J433" s="742"/>
      <c r="K433" s="742"/>
      <c r="L433" s="742"/>
      <c r="M433" s="742"/>
      <c r="N433" s="742"/>
      <c r="O433" s="742"/>
      <c r="P433" s="742"/>
      <c r="Q433" s="742"/>
      <c r="R433" s="742"/>
      <c r="S433" s="742"/>
      <c r="T433" s="742"/>
      <c r="U433" s="742"/>
      <c r="V433" s="742"/>
      <c r="W433" s="742"/>
      <c r="X433" s="742"/>
      <c r="Y433" s="742"/>
      <c r="Z433" s="742"/>
      <c r="AA433" s="742"/>
      <c r="AB433" s="742"/>
      <c r="AC433" s="742"/>
      <c r="AD433" s="742"/>
      <c r="AE433" s="742"/>
    </row>
    <row r="434" spans="1:31" s="750" customFormat="1" ht="14.1" customHeight="1">
      <c r="A434" s="741" t="s">
        <v>378</v>
      </c>
      <c r="B434" s="209" t="s">
        <v>73</v>
      </c>
      <c r="C434" s="744" t="s">
        <v>493</v>
      </c>
      <c r="D434" s="744" t="s">
        <v>493</v>
      </c>
      <c r="E434" s="744" t="s">
        <v>493</v>
      </c>
      <c r="F434" s="744" t="s">
        <v>493</v>
      </c>
      <c r="G434" s="744" t="s">
        <v>493</v>
      </c>
      <c r="H434" s="744" t="s">
        <v>493</v>
      </c>
      <c r="I434" s="743" t="s">
        <v>493</v>
      </c>
      <c r="J434" s="751"/>
      <c r="K434" s="751"/>
      <c r="L434" s="751"/>
      <c r="M434" s="751"/>
      <c r="N434" s="751"/>
      <c r="O434" s="751"/>
      <c r="P434" s="751"/>
      <c r="Q434" s="751"/>
      <c r="R434" s="751"/>
      <c r="S434" s="751"/>
      <c r="T434" s="751"/>
      <c r="U434" s="751"/>
      <c r="V434" s="751"/>
      <c r="W434" s="751"/>
      <c r="X434" s="751"/>
      <c r="Y434" s="751"/>
      <c r="Z434" s="751"/>
      <c r="AA434" s="751"/>
      <c r="AB434" s="751"/>
      <c r="AC434" s="751"/>
      <c r="AD434" s="751"/>
      <c r="AE434" s="751"/>
    </row>
    <row r="435" spans="1:31" s="731" customFormat="1" ht="12" customHeight="1">
      <c r="A435" s="746">
        <v>2</v>
      </c>
      <c r="B435" s="749" t="s">
        <v>492</v>
      </c>
      <c r="C435" s="748">
        <v>11338</v>
      </c>
      <c r="D435" s="748">
        <v>4556</v>
      </c>
      <c r="E435" s="748">
        <v>358</v>
      </c>
      <c r="F435" s="748">
        <v>4033</v>
      </c>
      <c r="G435" s="748">
        <v>576</v>
      </c>
      <c r="H435" s="748">
        <v>1312</v>
      </c>
      <c r="I435" s="747">
        <v>503</v>
      </c>
      <c r="J435" s="742"/>
      <c r="K435" s="742"/>
      <c r="L435" s="742"/>
      <c r="M435" s="742"/>
      <c r="N435" s="742"/>
      <c r="O435" s="742"/>
      <c r="P435" s="742"/>
      <c r="Q435" s="742"/>
      <c r="R435" s="742"/>
      <c r="S435" s="742"/>
      <c r="T435" s="742"/>
      <c r="U435" s="742"/>
      <c r="V435" s="742"/>
      <c r="W435" s="742"/>
      <c r="X435" s="742"/>
      <c r="Y435" s="742"/>
      <c r="Z435" s="742"/>
      <c r="AA435" s="742"/>
      <c r="AB435" s="742"/>
      <c r="AC435" s="742"/>
      <c r="AD435" s="742"/>
      <c r="AE435" s="742"/>
    </row>
    <row r="436" spans="1:31" s="731" customFormat="1" ht="12" customHeight="1">
      <c r="A436" s="746">
        <v>2</v>
      </c>
      <c r="B436" s="745" t="s">
        <v>491</v>
      </c>
      <c r="C436" s="744">
        <v>30299</v>
      </c>
      <c r="D436" s="744">
        <v>9112</v>
      </c>
      <c r="E436" s="744">
        <v>716</v>
      </c>
      <c r="F436" s="744">
        <v>14324</v>
      </c>
      <c r="G436" s="744">
        <v>2066</v>
      </c>
      <c r="H436" s="744">
        <v>2930</v>
      </c>
      <c r="I436" s="743">
        <v>1151</v>
      </c>
      <c r="J436" s="742"/>
      <c r="K436" s="742"/>
      <c r="L436" s="742"/>
      <c r="M436" s="742"/>
      <c r="N436" s="742"/>
      <c r="O436" s="742"/>
      <c r="P436" s="742"/>
      <c r="Q436" s="742"/>
      <c r="R436" s="742"/>
      <c r="S436" s="742"/>
      <c r="T436" s="742"/>
      <c r="U436" s="742"/>
      <c r="V436" s="742"/>
      <c r="W436" s="742"/>
      <c r="X436" s="742"/>
      <c r="Y436" s="742"/>
      <c r="Z436" s="742"/>
      <c r="AA436" s="742"/>
      <c r="AB436" s="742"/>
      <c r="AC436" s="742"/>
      <c r="AD436" s="742"/>
      <c r="AE436" s="742"/>
    </row>
    <row r="437" spans="1:31" s="750" customFormat="1" ht="15.95" customHeight="1">
      <c r="A437" s="741" t="s">
        <v>380</v>
      </c>
      <c r="B437" s="215" t="s">
        <v>143</v>
      </c>
      <c r="C437" s="766" t="s">
        <v>493</v>
      </c>
      <c r="D437" s="766" t="s">
        <v>493</v>
      </c>
      <c r="E437" s="766" t="s">
        <v>493</v>
      </c>
      <c r="F437" s="766" t="s">
        <v>493</v>
      </c>
      <c r="G437" s="766" t="s">
        <v>493</v>
      </c>
      <c r="H437" s="766" t="s">
        <v>493</v>
      </c>
      <c r="I437" s="317" t="s">
        <v>493</v>
      </c>
      <c r="J437" s="751"/>
      <c r="K437" s="751"/>
      <c r="L437" s="751"/>
      <c r="M437" s="751"/>
      <c r="N437" s="751"/>
      <c r="O437" s="751"/>
      <c r="P437" s="751"/>
      <c r="Q437" s="751"/>
      <c r="R437" s="751"/>
      <c r="S437" s="751"/>
      <c r="T437" s="751"/>
      <c r="U437" s="751"/>
      <c r="V437" s="751"/>
      <c r="W437" s="751"/>
      <c r="X437" s="751"/>
      <c r="Y437" s="751"/>
      <c r="Z437" s="751"/>
      <c r="AA437" s="751"/>
      <c r="AB437" s="751"/>
      <c r="AC437" s="751"/>
      <c r="AD437" s="751"/>
      <c r="AE437" s="751"/>
    </row>
    <row r="438" spans="1:31" s="750" customFormat="1" ht="12" customHeight="1">
      <c r="A438" s="741">
        <v>2</v>
      </c>
      <c r="B438" s="765" t="s">
        <v>492</v>
      </c>
      <c r="C438" s="764">
        <v>54549</v>
      </c>
      <c r="D438" s="764">
        <v>19332</v>
      </c>
      <c r="E438" s="764">
        <v>1656</v>
      </c>
      <c r="F438" s="764">
        <v>21334</v>
      </c>
      <c r="G438" s="764">
        <v>3467</v>
      </c>
      <c r="H438" s="764">
        <v>6370</v>
      </c>
      <c r="I438" s="313">
        <v>2390</v>
      </c>
      <c r="J438" s="751"/>
      <c r="K438" s="751"/>
      <c r="L438" s="751"/>
      <c r="M438" s="751"/>
      <c r="N438" s="751"/>
      <c r="O438" s="751"/>
      <c r="P438" s="751"/>
      <c r="Q438" s="751"/>
      <c r="R438" s="751"/>
      <c r="S438" s="751"/>
      <c r="T438" s="751"/>
      <c r="U438" s="751"/>
      <c r="V438" s="751"/>
      <c r="W438" s="751"/>
      <c r="X438" s="751"/>
      <c r="Y438" s="751"/>
      <c r="Z438" s="751"/>
      <c r="AA438" s="751"/>
      <c r="AB438" s="751"/>
      <c r="AC438" s="751"/>
      <c r="AD438" s="751"/>
      <c r="AE438" s="751"/>
    </row>
    <row r="439" spans="1:31" s="750" customFormat="1" ht="12" customHeight="1">
      <c r="A439" s="741">
        <v>2</v>
      </c>
      <c r="B439" s="767" t="s">
        <v>491</v>
      </c>
      <c r="C439" s="766">
        <v>153018</v>
      </c>
      <c r="D439" s="766">
        <v>38664</v>
      </c>
      <c r="E439" s="766">
        <v>3312</v>
      </c>
      <c r="F439" s="766">
        <v>77917</v>
      </c>
      <c r="G439" s="766">
        <v>12953</v>
      </c>
      <c r="H439" s="766">
        <v>14566</v>
      </c>
      <c r="I439" s="317">
        <v>5606</v>
      </c>
      <c r="J439" s="751"/>
      <c r="K439" s="751"/>
      <c r="L439" s="751"/>
      <c r="M439" s="751"/>
      <c r="N439" s="751"/>
      <c r="O439" s="751"/>
      <c r="P439" s="751"/>
      <c r="Q439" s="751"/>
      <c r="R439" s="751"/>
      <c r="S439" s="751"/>
      <c r="T439" s="751"/>
      <c r="U439" s="751"/>
      <c r="V439" s="751"/>
      <c r="W439" s="751"/>
      <c r="X439" s="751"/>
      <c r="Y439" s="751"/>
      <c r="Z439" s="751"/>
      <c r="AA439" s="751"/>
      <c r="AB439" s="751"/>
      <c r="AC439" s="751"/>
      <c r="AD439" s="751"/>
      <c r="AE439" s="751"/>
    </row>
    <row r="440" spans="1:31" s="750" customFormat="1" ht="15.95" customHeight="1">
      <c r="A440" s="741" t="s">
        <v>385</v>
      </c>
      <c r="B440" s="212" t="s">
        <v>144</v>
      </c>
      <c r="C440" s="759" t="s">
        <v>493</v>
      </c>
      <c r="D440" s="759" t="s">
        <v>493</v>
      </c>
      <c r="E440" s="759" t="s">
        <v>493</v>
      </c>
      <c r="F440" s="759" t="s">
        <v>493</v>
      </c>
      <c r="G440" s="759" t="s">
        <v>493</v>
      </c>
      <c r="H440" s="759" t="s">
        <v>493</v>
      </c>
      <c r="I440" s="758" t="s">
        <v>493</v>
      </c>
      <c r="J440" s="751"/>
      <c r="K440" s="751"/>
      <c r="L440" s="751"/>
      <c r="M440" s="751"/>
      <c r="N440" s="751"/>
      <c r="O440" s="751"/>
      <c r="P440" s="751"/>
      <c r="Q440" s="751"/>
      <c r="R440" s="751"/>
      <c r="S440" s="751"/>
      <c r="T440" s="751"/>
      <c r="U440" s="751"/>
      <c r="V440" s="751"/>
      <c r="W440" s="751"/>
      <c r="X440" s="751"/>
      <c r="Y440" s="751"/>
      <c r="Z440" s="751"/>
      <c r="AA440" s="751"/>
      <c r="AB440" s="751"/>
      <c r="AC440" s="751"/>
      <c r="AD440" s="751"/>
      <c r="AE440" s="751"/>
    </row>
    <row r="441" spans="1:31" s="731" customFormat="1" ht="12" customHeight="1">
      <c r="A441" s="746">
        <v>3</v>
      </c>
      <c r="B441" s="756" t="s">
        <v>492</v>
      </c>
      <c r="C441" s="755">
        <v>22402</v>
      </c>
      <c r="D441" s="755">
        <v>6287</v>
      </c>
      <c r="E441" s="755">
        <v>732</v>
      </c>
      <c r="F441" s="755">
        <v>9761</v>
      </c>
      <c r="G441" s="755">
        <v>1550</v>
      </c>
      <c r="H441" s="755">
        <v>3107</v>
      </c>
      <c r="I441" s="754">
        <v>965</v>
      </c>
      <c r="J441" s="742"/>
      <c r="K441" s="742"/>
      <c r="L441" s="742"/>
      <c r="M441" s="742"/>
      <c r="N441" s="742"/>
      <c r="O441" s="742"/>
      <c r="P441" s="742"/>
      <c r="Q441" s="742"/>
      <c r="R441" s="742"/>
      <c r="S441" s="742"/>
      <c r="T441" s="742"/>
      <c r="U441" s="742"/>
      <c r="V441" s="742"/>
      <c r="W441" s="742"/>
      <c r="X441" s="742"/>
      <c r="Y441" s="742"/>
      <c r="Z441" s="742"/>
      <c r="AA441" s="742"/>
      <c r="AB441" s="742"/>
      <c r="AC441" s="742"/>
      <c r="AD441" s="742"/>
      <c r="AE441" s="742"/>
    </row>
    <row r="442" spans="1:31" s="731" customFormat="1" ht="12" customHeight="1">
      <c r="A442" s="746">
        <v>3</v>
      </c>
      <c r="B442" s="760" t="s">
        <v>491</v>
      </c>
      <c r="C442" s="759">
        <v>65036</v>
      </c>
      <c r="D442" s="759">
        <v>12574</v>
      </c>
      <c r="E442" s="759">
        <v>1464</v>
      </c>
      <c r="F442" s="759">
        <v>35653</v>
      </c>
      <c r="G442" s="759">
        <v>5978</v>
      </c>
      <c r="H442" s="759">
        <v>7111</v>
      </c>
      <c r="I442" s="758">
        <v>2256</v>
      </c>
      <c r="J442" s="742"/>
      <c r="K442" s="742"/>
      <c r="L442" s="742"/>
      <c r="M442" s="742"/>
      <c r="N442" s="742"/>
      <c r="O442" s="742"/>
      <c r="P442" s="742"/>
      <c r="Q442" s="742"/>
      <c r="R442" s="742"/>
      <c r="S442" s="742"/>
      <c r="T442" s="742"/>
      <c r="U442" s="742"/>
      <c r="V442" s="742"/>
      <c r="W442" s="742"/>
      <c r="X442" s="742"/>
      <c r="Y442" s="742"/>
      <c r="Z442" s="742"/>
      <c r="AA442" s="742"/>
      <c r="AB442" s="742"/>
      <c r="AC442" s="742"/>
      <c r="AD442" s="742"/>
      <c r="AE442" s="742"/>
    </row>
    <row r="443" spans="1:31" s="750" customFormat="1" ht="14.1" customHeight="1">
      <c r="A443" s="741" t="s">
        <v>383</v>
      </c>
      <c r="B443" s="217" t="s">
        <v>145</v>
      </c>
      <c r="C443" s="769"/>
      <c r="D443" s="748" t="s">
        <v>493</v>
      </c>
      <c r="E443" s="748" t="s">
        <v>493</v>
      </c>
      <c r="F443" s="748" t="s">
        <v>493</v>
      </c>
      <c r="G443" s="748" t="s">
        <v>493</v>
      </c>
      <c r="H443" s="748" t="s">
        <v>493</v>
      </c>
      <c r="I443" s="747" t="s">
        <v>493</v>
      </c>
      <c r="J443" s="751"/>
      <c r="K443" s="751"/>
      <c r="L443" s="751"/>
      <c r="M443" s="751"/>
      <c r="N443" s="751"/>
      <c r="O443" s="751"/>
      <c r="P443" s="751"/>
      <c r="Q443" s="751"/>
      <c r="R443" s="751"/>
      <c r="S443" s="751"/>
      <c r="T443" s="751"/>
      <c r="U443" s="751"/>
      <c r="V443" s="751"/>
      <c r="W443" s="751"/>
      <c r="X443" s="751"/>
      <c r="Y443" s="751"/>
      <c r="Z443" s="751"/>
      <c r="AA443" s="751"/>
      <c r="AB443" s="751"/>
      <c r="AC443" s="768"/>
      <c r="AD443" s="751"/>
      <c r="AE443" s="751"/>
    </row>
    <row r="444" spans="1:31" s="731" customFormat="1" ht="12" customHeight="1">
      <c r="A444" s="746">
        <v>2</v>
      </c>
      <c r="B444" s="745" t="s">
        <v>492</v>
      </c>
      <c r="C444" s="744">
        <v>18454</v>
      </c>
      <c r="D444" s="744">
        <v>5214</v>
      </c>
      <c r="E444" s="744">
        <v>596</v>
      </c>
      <c r="F444" s="744">
        <v>8071</v>
      </c>
      <c r="G444" s="744">
        <v>1129</v>
      </c>
      <c r="H444" s="744">
        <v>2654</v>
      </c>
      <c r="I444" s="743">
        <v>790</v>
      </c>
      <c r="J444" s="742"/>
      <c r="K444" s="742"/>
      <c r="L444" s="742"/>
      <c r="M444" s="742"/>
      <c r="N444" s="742"/>
      <c r="O444" s="742"/>
      <c r="P444" s="742"/>
      <c r="Q444" s="742"/>
      <c r="R444" s="742"/>
      <c r="S444" s="742"/>
      <c r="T444" s="742"/>
      <c r="U444" s="742"/>
      <c r="V444" s="742"/>
      <c r="W444" s="742"/>
      <c r="X444" s="742"/>
      <c r="Y444" s="742"/>
      <c r="Z444" s="742"/>
      <c r="AA444" s="742"/>
      <c r="AB444" s="742"/>
      <c r="AC444" s="742"/>
      <c r="AD444" s="742"/>
      <c r="AE444" s="742"/>
    </row>
    <row r="445" spans="1:31" s="731" customFormat="1" ht="12" customHeight="1">
      <c r="A445" s="746">
        <v>2</v>
      </c>
      <c r="B445" s="749" t="s">
        <v>491</v>
      </c>
      <c r="C445" s="748">
        <v>53002</v>
      </c>
      <c r="D445" s="748">
        <v>10428</v>
      </c>
      <c r="E445" s="748">
        <v>1192</v>
      </c>
      <c r="F445" s="748">
        <v>29313</v>
      </c>
      <c r="G445" s="748">
        <v>4130</v>
      </c>
      <c r="H445" s="748">
        <v>6084</v>
      </c>
      <c r="I445" s="747">
        <v>1855</v>
      </c>
      <c r="J445" s="742"/>
      <c r="K445" s="742"/>
      <c r="L445" s="742"/>
      <c r="M445" s="742"/>
      <c r="N445" s="742"/>
      <c r="O445" s="742"/>
      <c r="P445" s="742"/>
      <c r="Q445" s="742"/>
      <c r="R445" s="742"/>
      <c r="S445" s="742"/>
      <c r="T445" s="742"/>
      <c r="U445" s="742"/>
      <c r="V445" s="742"/>
      <c r="W445" s="742"/>
      <c r="X445" s="742"/>
      <c r="Y445" s="742"/>
      <c r="Z445" s="742"/>
      <c r="AA445" s="742"/>
      <c r="AB445" s="742"/>
      <c r="AC445" s="742"/>
      <c r="AD445" s="742"/>
      <c r="AE445" s="742"/>
    </row>
    <row r="446" spans="1:31" s="750" customFormat="1" ht="14.1" customHeight="1">
      <c r="A446" s="741" t="s">
        <v>383</v>
      </c>
      <c r="B446" s="216" t="s">
        <v>146</v>
      </c>
      <c r="C446" s="770"/>
      <c r="D446" s="744" t="s">
        <v>493</v>
      </c>
      <c r="E446" s="744" t="s">
        <v>493</v>
      </c>
      <c r="F446" s="744" t="s">
        <v>493</v>
      </c>
      <c r="G446" s="744" t="s">
        <v>493</v>
      </c>
      <c r="H446" s="744" t="s">
        <v>493</v>
      </c>
      <c r="I446" s="743" t="s">
        <v>493</v>
      </c>
      <c r="J446" s="751"/>
      <c r="K446" s="751"/>
      <c r="L446" s="751"/>
      <c r="M446" s="751"/>
      <c r="N446" s="751"/>
      <c r="O446" s="751"/>
      <c r="P446" s="751"/>
      <c r="Q446" s="751"/>
      <c r="R446" s="751"/>
      <c r="S446" s="751"/>
      <c r="T446" s="751"/>
      <c r="U446" s="751"/>
      <c r="V446" s="751"/>
      <c r="W446" s="751"/>
      <c r="X446" s="751"/>
      <c r="Y446" s="751"/>
      <c r="Z446" s="751"/>
      <c r="AA446" s="751"/>
      <c r="AB446" s="751"/>
      <c r="AC446" s="768"/>
      <c r="AD446" s="751"/>
      <c r="AE446" s="751"/>
    </row>
    <row r="447" spans="1:31" s="731" customFormat="1" ht="12" customHeight="1">
      <c r="A447" s="746">
        <v>2</v>
      </c>
      <c r="B447" s="749" t="s">
        <v>492</v>
      </c>
      <c r="C447" s="748">
        <v>3948</v>
      </c>
      <c r="D447" s="748">
        <v>1073</v>
      </c>
      <c r="E447" s="748">
        <v>136</v>
      </c>
      <c r="F447" s="748">
        <v>1690</v>
      </c>
      <c r="G447" s="748">
        <v>421</v>
      </c>
      <c r="H447" s="748">
        <v>453</v>
      </c>
      <c r="I447" s="747">
        <v>175</v>
      </c>
      <c r="J447" s="742"/>
      <c r="K447" s="742"/>
      <c r="L447" s="742"/>
      <c r="M447" s="742"/>
      <c r="N447" s="742"/>
      <c r="O447" s="742"/>
      <c r="P447" s="742"/>
      <c r="Q447" s="742"/>
      <c r="R447" s="742"/>
      <c r="S447" s="742"/>
      <c r="T447" s="742"/>
      <c r="U447" s="742"/>
      <c r="V447" s="742"/>
      <c r="W447" s="742"/>
      <c r="X447" s="742"/>
      <c r="Y447" s="742"/>
      <c r="Z447" s="742"/>
      <c r="AA447" s="742"/>
      <c r="AB447" s="742"/>
      <c r="AC447" s="742"/>
      <c r="AD447" s="742"/>
      <c r="AE447" s="742"/>
    </row>
    <row r="448" spans="1:31" s="731" customFormat="1" ht="12" customHeight="1">
      <c r="A448" s="746">
        <v>2</v>
      </c>
      <c r="B448" s="745" t="s">
        <v>491</v>
      </c>
      <c r="C448" s="744">
        <v>12034</v>
      </c>
      <c r="D448" s="744">
        <v>2146</v>
      </c>
      <c r="E448" s="744">
        <v>272</v>
      </c>
      <c r="F448" s="744">
        <v>6340</v>
      </c>
      <c r="G448" s="744">
        <v>1848</v>
      </c>
      <c r="H448" s="744">
        <v>1027</v>
      </c>
      <c r="I448" s="743">
        <v>401</v>
      </c>
      <c r="J448" s="742"/>
      <c r="K448" s="742"/>
      <c r="L448" s="742"/>
      <c r="M448" s="742"/>
      <c r="N448" s="742"/>
      <c r="O448" s="742"/>
      <c r="P448" s="742"/>
      <c r="Q448" s="742"/>
      <c r="R448" s="742"/>
      <c r="S448" s="742"/>
      <c r="T448" s="742"/>
      <c r="U448" s="742"/>
      <c r="V448" s="742"/>
      <c r="W448" s="742"/>
      <c r="X448" s="742"/>
      <c r="Y448" s="742"/>
      <c r="Z448" s="742"/>
      <c r="AA448" s="742"/>
      <c r="AB448" s="742"/>
      <c r="AC448" s="742"/>
      <c r="AD448" s="742"/>
      <c r="AE448" s="742"/>
    </row>
    <row r="449" spans="1:31" s="750" customFormat="1" ht="14.1" customHeight="1">
      <c r="A449" s="741" t="s">
        <v>378</v>
      </c>
      <c r="B449" s="207" t="s">
        <v>53</v>
      </c>
      <c r="C449" s="748" t="s">
        <v>493</v>
      </c>
      <c r="D449" s="748" t="s">
        <v>493</v>
      </c>
      <c r="E449" s="748" t="s">
        <v>493</v>
      </c>
      <c r="F449" s="748" t="s">
        <v>493</v>
      </c>
      <c r="G449" s="748" t="s">
        <v>493</v>
      </c>
      <c r="H449" s="748" t="s">
        <v>493</v>
      </c>
      <c r="I449" s="747" t="s">
        <v>493</v>
      </c>
      <c r="J449" s="751"/>
      <c r="K449" s="751"/>
      <c r="L449" s="751"/>
      <c r="M449" s="751"/>
      <c r="N449" s="751"/>
      <c r="O449" s="751"/>
      <c r="P449" s="751"/>
      <c r="Q449" s="751"/>
      <c r="R449" s="751"/>
      <c r="S449" s="751"/>
      <c r="T449" s="751"/>
      <c r="U449" s="751"/>
      <c r="V449" s="751"/>
      <c r="W449" s="751"/>
      <c r="X449" s="751"/>
      <c r="Y449" s="751"/>
      <c r="Z449" s="751"/>
      <c r="AA449" s="751"/>
      <c r="AB449" s="751"/>
      <c r="AC449" s="751"/>
      <c r="AD449" s="751"/>
      <c r="AE449" s="751"/>
    </row>
    <row r="450" spans="1:31" s="731" customFormat="1" ht="12" customHeight="1">
      <c r="A450" s="746">
        <v>2</v>
      </c>
      <c r="B450" s="745" t="s">
        <v>492</v>
      </c>
      <c r="C450" s="744">
        <v>5283</v>
      </c>
      <c r="D450" s="744">
        <v>2094</v>
      </c>
      <c r="E450" s="744">
        <v>156</v>
      </c>
      <c r="F450" s="744">
        <v>1988</v>
      </c>
      <c r="G450" s="744">
        <v>300</v>
      </c>
      <c r="H450" s="744">
        <v>534</v>
      </c>
      <c r="I450" s="743">
        <v>211</v>
      </c>
      <c r="J450" s="742"/>
      <c r="K450" s="742"/>
      <c r="L450" s="742"/>
      <c r="M450" s="742"/>
      <c r="N450" s="742"/>
      <c r="O450" s="742"/>
      <c r="P450" s="742"/>
      <c r="Q450" s="742"/>
      <c r="R450" s="742"/>
      <c r="S450" s="742"/>
      <c r="T450" s="742"/>
      <c r="U450" s="742"/>
      <c r="V450" s="742"/>
      <c r="W450" s="742"/>
      <c r="X450" s="742"/>
      <c r="Y450" s="742"/>
      <c r="Z450" s="742"/>
      <c r="AA450" s="742"/>
      <c r="AB450" s="742"/>
      <c r="AC450" s="742"/>
      <c r="AD450" s="742"/>
      <c r="AE450" s="742"/>
    </row>
    <row r="451" spans="1:31" s="731" customFormat="1" ht="12" customHeight="1">
      <c r="A451" s="746">
        <v>2</v>
      </c>
      <c r="B451" s="749" t="s">
        <v>491</v>
      </c>
      <c r="C451" s="748">
        <v>14604</v>
      </c>
      <c r="D451" s="748">
        <v>4188</v>
      </c>
      <c r="E451" s="748">
        <v>312</v>
      </c>
      <c r="F451" s="748">
        <v>7275</v>
      </c>
      <c r="G451" s="748">
        <v>1091</v>
      </c>
      <c r="H451" s="748">
        <v>1239</v>
      </c>
      <c r="I451" s="747">
        <v>499</v>
      </c>
      <c r="J451" s="742"/>
      <c r="K451" s="742"/>
      <c r="L451" s="742"/>
      <c r="M451" s="742"/>
      <c r="N451" s="742"/>
      <c r="O451" s="742"/>
      <c r="P451" s="742"/>
      <c r="Q451" s="742"/>
      <c r="R451" s="742"/>
      <c r="S451" s="742"/>
      <c r="T451" s="742"/>
      <c r="U451" s="742"/>
      <c r="V451" s="742"/>
      <c r="W451" s="742"/>
      <c r="X451" s="742"/>
      <c r="Y451" s="742"/>
      <c r="Z451" s="742"/>
      <c r="AA451" s="742"/>
      <c r="AB451" s="742"/>
      <c r="AC451" s="742"/>
      <c r="AD451" s="742"/>
      <c r="AE451" s="742"/>
    </row>
    <row r="452" spans="1:31" s="750" customFormat="1" ht="14.1" customHeight="1">
      <c r="A452" s="741" t="s">
        <v>378</v>
      </c>
      <c r="B452" s="209" t="s">
        <v>54</v>
      </c>
      <c r="C452" s="744" t="s">
        <v>493</v>
      </c>
      <c r="D452" s="744" t="s">
        <v>493</v>
      </c>
      <c r="E452" s="744" t="s">
        <v>493</v>
      </c>
      <c r="F452" s="744" t="s">
        <v>493</v>
      </c>
      <c r="G452" s="744" t="s">
        <v>493</v>
      </c>
      <c r="H452" s="744" t="s">
        <v>493</v>
      </c>
      <c r="I452" s="743" t="s">
        <v>493</v>
      </c>
      <c r="J452" s="751"/>
      <c r="K452" s="751"/>
      <c r="L452" s="751"/>
      <c r="M452" s="751"/>
      <c r="N452" s="751"/>
      <c r="O452" s="751"/>
      <c r="P452" s="751"/>
      <c r="Q452" s="751"/>
      <c r="R452" s="751"/>
      <c r="S452" s="751"/>
      <c r="T452" s="751"/>
      <c r="U452" s="751"/>
      <c r="V452" s="751"/>
      <c r="W452" s="751"/>
      <c r="X452" s="751"/>
      <c r="Y452" s="751"/>
      <c r="Z452" s="751"/>
      <c r="AA452" s="751"/>
      <c r="AB452" s="751"/>
      <c r="AC452" s="751"/>
      <c r="AD452" s="751"/>
      <c r="AE452" s="751"/>
    </row>
    <row r="453" spans="1:31" s="731" customFormat="1" ht="12" customHeight="1">
      <c r="A453" s="746">
        <v>2</v>
      </c>
      <c r="B453" s="749" t="s">
        <v>492</v>
      </c>
      <c r="C453" s="748">
        <v>2489</v>
      </c>
      <c r="D453" s="748">
        <v>993</v>
      </c>
      <c r="E453" s="748">
        <v>66</v>
      </c>
      <c r="F453" s="748">
        <v>949</v>
      </c>
      <c r="G453" s="748">
        <v>134</v>
      </c>
      <c r="H453" s="748">
        <v>239</v>
      </c>
      <c r="I453" s="747">
        <v>108</v>
      </c>
      <c r="J453" s="742"/>
      <c r="K453" s="742"/>
      <c r="L453" s="742"/>
      <c r="M453" s="742"/>
      <c r="N453" s="742"/>
      <c r="O453" s="742"/>
      <c r="P453" s="742"/>
      <c r="Q453" s="742"/>
      <c r="R453" s="742"/>
      <c r="S453" s="742"/>
      <c r="T453" s="742"/>
      <c r="U453" s="742"/>
      <c r="V453" s="742"/>
      <c r="W453" s="742"/>
      <c r="X453" s="742"/>
      <c r="Y453" s="742"/>
      <c r="Z453" s="742"/>
      <c r="AA453" s="742"/>
      <c r="AB453" s="742"/>
      <c r="AC453" s="742"/>
      <c r="AD453" s="742"/>
      <c r="AE453" s="742"/>
    </row>
    <row r="454" spans="1:31" s="731" customFormat="1" ht="12" customHeight="1">
      <c r="A454" s="746">
        <v>2</v>
      </c>
      <c r="B454" s="745" t="s">
        <v>491</v>
      </c>
      <c r="C454" s="744">
        <v>6908</v>
      </c>
      <c r="D454" s="744">
        <v>1986</v>
      </c>
      <c r="E454" s="744">
        <v>132</v>
      </c>
      <c r="F454" s="744">
        <v>3512</v>
      </c>
      <c r="G454" s="744">
        <v>490</v>
      </c>
      <c r="H454" s="744">
        <v>530</v>
      </c>
      <c r="I454" s="743">
        <v>258</v>
      </c>
      <c r="J454" s="742"/>
      <c r="K454" s="742"/>
      <c r="L454" s="742"/>
      <c r="M454" s="742"/>
      <c r="N454" s="742"/>
      <c r="O454" s="742"/>
      <c r="P454" s="742"/>
      <c r="Q454" s="742"/>
      <c r="R454" s="742"/>
      <c r="S454" s="742"/>
      <c r="T454" s="742"/>
      <c r="U454" s="742"/>
      <c r="V454" s="742"/>
      <c r="W454" s="742"/>
      <c r="X454" s="742"/>
      <c r="Y454" s="742"/>
      <c r="Z454" s="742"/>
      <c r="AA454" s="742"/>
      <c r="AB454" s="742"/>
      <c r="AC454" s="742"/>
      <c r="AD454" s="742"/>
      <c r="AE454" s="742"/>
    </row>
    <row r="455" spans="1:31" s="750" customFormat="1" ht="14.1" customHeight="1">
      <c r="A455" s="741" t="s">
        <v>378</v>
      </c>
      <c r="B455" s="207" t="s">
        <v>55</v>
      </c>
      <c r="C455" s="748" t="s">
        <v>493</v>
      </c>
      <c r="D455" s="748" t="s">
        <v>493</v>
      </c>
      <c r="E455" s="748" t="s">
        <v>493</v>
      </c>
      <c r="F455" s="748" t="s">
        <v>493</v>
      </c>
      <c r="G455" s="748" t="s">
        <v>493</v>
      </c>
      <c r="H455" s="748" t="s">
        <v>493</v>
      </c>
      <c r="I455" s="747" t="s">
        <v>493</v>
      </c>
      <c r="J455" s="751"/>
      <c r="K455" s="751"/>
      <c r="L455" s="751"/>
      <c r="M455" s="751"/>
      <c r="N455" s="751"/>
      <c r="O455" s="751"/>
      <c r="P455" s="751"/>
      <c r="Q455" s="751"/>
      <c r="R455" s="751"/>
      <c r="S455" s="751"/>
      <c r="T455" s="751"/>
      <c r="U455" s="751"/>
      <c r="V455" s="751"/>
      <c r="W455" s="751"/>
      <c r="X455" s="751"/>
      <c r="Y455" s="751"/>
      <c r="Z455" s="751"/>
      <c r="AA455" s="751"/>
      <c r="AB455" s="751"/>
      <c r="AC455" s="751"/>
      <c r="AD455" s="751"/>
      <c r="AE455" s="751"/>
    </row>
    <row r="456" spans="1:31" s="731" customFormat="1" ht="12" customHeight="1">
      <c r="A456" s="746">
        <v>2</v>
      </c>
      <c r="B456" s="745" t="s">
        <v>492</v>
      </c>
      <c r="C456" s="744">
        <v>3295</v>
      </c>
      <c r="D456" s="744">
        <v>1325</v>
      </c>
      <c r="E456" s="744">
        <v>87</v>
      </c>
      <c r="F456" s="744">
        <v>1170</v>
      </c>
      <c r="G456" s="744">
        <v>206</v>
      </c>
      <c r="H456" s="744">
        <v>343</v>
      </c>
      <c r="I456" s="743">
        <v>164</v>
      </c>
      <c r="J456" s="742"/>
      <c r="K456" s="742"/>
      <c r="L456" s="742"/>
      <c r="M456" s="742"/>
      <c r="N456" s="742"/>
      <c r="O456" s="742"/>
      <c r="P456" s="742"/>
      <c r="Q456" s="742"/>
      <c r="R456" s="742"/>
      <c r="S456" s="742"/>
      <c r="T456" s="742"/>
      <c r="U456" s="742"/>
      <c r="V456" s="742"/>
      <c r="W456" s="742"/>
      <c r="X456" s="742"/>
      <c r="Y456" s="742"/>
      <c r="Z456" s="742"/>
      <c r="AA456" s="742"/>
      <c r="AB456" s="742"/>
      <c r="AC456" s="742"/>
      <c r="AD456" s="742"/>
      <c r="AE456" s="742"/>
    </row>
    <row r="457" spans="1:31" s="731" customFormat="1" ht="12" customHeight="1">
      <c r="A457" s="746">
        <v>2</v>
      </c>
      <c r="B457" s="749" t="s">
        <v>491</v>
      </c>
      <c r="C457" s="748">
        <v>9051</v>
      </c>
      <c r="D457" s="748">
        <v>2650</v>
      </c>
      <c r="E457" s="748">
        <v>174</v>
      </c>
      <c r="F457" s="748">
        <v>4300</v>
      </c>
      <c r="G457" s="748">
        <v>763</v>
      </c>
      <c r="H457" s="748">
        <v>773</v>
      </c>
      <c r="I457" s="747">
        <v>391</v>
      </c>
      <c r="J457" s="742"/>
      <c r="K457" s="742"/>
      <c r="L457" s="742"/>
      <c r="M457" s="742"/>
      <c r="N457" s="742"/>
      <c r="O457" s="742"/>
      <c r="P457" s="742"/>
      <c r="Q457" s="742"/>
      <c r="R457" s="742"/>
      <c r="S457" s="742"/>
      <c r="T457" s="742"/>
      <c r="U457" s="742"/>
      <c r="V457" s="742"/>
      <c r="W457" s="742"/>
      <c r="X457" s="742"/>
      <c r="Y457" s="742"/>
      <c r="Z457" s="742"/>
      <c r="AA457" s="742"/>
      <c r="AB457" s="742"/>
      <c r="AC457" s="742"/>
      <c r="AD457" s="742"/>
      <c r="AE457" s="742"/>
    </row>
    <row r="458" spans="1:31" s="750" customFormat="1" ht="14.1" customHeight="1">
      <c r="A458" s="741" t="s">
        <v>378</v>
      </c>
      <c r="B458" s="209" t="s">
        <v>56</v>
      </c>
      <c r="C458" s="744" t="s">
        <v>493</v>
      </c>
      <c r="D458" s="744" t="s">
        <v>493</v>
      </c>
      <c r="E458" s="744" t="s">
        <v>493</v>
      </c>
      <c r="F458" s="744" t="s">
        <v>493</v>
      </c>
      <c r="G458" s="744" t="s">
        <v>493</v>
      </c>
      <c r="H458" s="744" t="s">
        <v>493</v>
      </c>
      <c r="I458" s="743" t="s">
        <v>493</v>
      </c>
      <c r="J458" s="751"/>
      <c r="K458" s="751"/>
      <c r="L458" s="751"/>
      <c r="M458" s="751"/>
      <c r="N458" s="751"/>
      <c r="O458" s="751"/>
      <c r="P458" s="751"/>
      <c r="Q458" s="751"/>
      <c r="R458" s="751"/>
      <c r="S458" s="751"/>
      <c r="T458" s="751"/>
      <c r="U458" s="751"/>
      <c r="V458" s="751"/>
      <c r="W458" s="751"/>
      <c r="X458" s="751"/>
      <c r="Y458" s="751"/>
      <c r="Z458" s="751"/>
      <c r="AA458" s="751"/>
      <c r="AB458" s="751"/>
      <c r="AC458" s="751"/>
      <c r="AD458" s="751"/>
      <c r="AE458" s="751"/>
    </row>
    <row r="459" spans="1:31" s="731" customFormat="1" ht="12" customHeight="1">
      <c r="A459" s="746">
        <v>2</v>
      </c>
      <c r="B459" s="749" t="s">
        <v>492</v>
      </c>
      <c r="C459" s="748">
        <v>3886</v>
      </c>
      <c r="D459" s="748">
        <v>1710</v>
      </c>
      <c r="E459" s="748">
        <v>106</v>
      </c>
      <c r="F459" s="748">
        <v>1293</v>
      </c>
      <c r="G459" s="748">
        <v>270</v>
      </c>
      <c r="H459" s="748">
        <v>334</v>
      </c>
      <c r="I459" s="747">
        <v>173</v>
      </c>
      <c r="J459" s="742"/>
      <c r="K459" s="742"/>
      <c r="L459" s="742"/>
      <c r="M459" s="742"/>
      <c r="N459" s="742"/>
      <c r="O459" s="742"/>
      <c r="P459" s="742"/>
      <c r="Q459" s="742"/>
      <c r="R459" s="742"/>
      <c r="S459" s="742"/>
      <c r="T459" s="742"/>
      <c r="U459" s="742"/>
      <c r="V459" s="742"/>
      <c r="W459" s="742"/>
      <c r="X459" s="742"/>
      <c r="Y459" s="742"/>
      <c r="Z459" s="742"/>
      <c r="AA459" s="742"/>
      <c r="AB459" s="742"/>
      <c r="AC459" s="742"/>
      <c r="AD459" s="742"/>
      <c r="AE459" s="742"/>
    </row>
    <row r="460" spans="1:31" s="731" customFormat="1" ht="12" customHeight="1">
      <c r="A460" s="746">
        <v>2</v>
      </c>
      <c r="B460" s="745" t="s">
        <v>491</v>
      </c>
      <c r="C460" s="744">
        <v>10526</v>
      </c>
      <c r="D460" s="744">
        <v>3420</v>
      </c>
      <c r="E460" s="744">
        <v>212</v>
      </c>
      <c r="F460" s="744">
        <v>4709</v>
      </c>
      <c r="G460" s="744">
        <v>1025</v>
      </c>
      <c r="H460" s="744">
        <v>749</v>
      </c>
      <c r="I460" s="743">
        <v>411</v>
      </c>
      <c r="J460" s="742"/>
      <c r="K460" s="742"/>
      <c r="L460" s="742"/>
      <c r="M460" s="742"/>
      <c r="N460" s="742"/>
      <c r="O460" s="742"/>
      <c r="P460" s="742"/>
      <c r="Q460" s="742"/>
      <c r="R460" s="742"/>
      <c r="S460" s="742"/>
      <c r="T460" s="742"/>
      <c r="U460" s="742"/>
      <c r="V460" s="742"/>
      <c r="W460" s="742"/>
      <c r="X460" s="742"/>
      <c r="Y460" s="742"/>
      <c r="Z460" s="742"/>
      <c r="AA460" s="742"/>
      <c r="AB460" s="742"/>
      <c r="AC460" s="742"/>
      <c r="AD460" s="742"/>
      <c r="AE460" s="742"/>
    </row>
    <row r="461" spans="1:31" s="750" customFormat="1" ht="14.1" customHeight="1">
      <c r="A461" s="741" t="s">
        <v>378</v>
      </c>
      <c r="B461" s="207" t="s">
        <v>57</v>
      </c>
      <c r="C461" s="748" t="s">
        <v>493</v>
      </c>
      <c r="D461" s="748" t="s">
        <v>493</v>
      </c>
      <c r="E461" s="748" t="s">
        <v>493</v>
      </c>
      <c r="F461" s="748" t="s">
        <v>493</v>
      </c>
      <c r="G461" s="748" t="s">
        <v>493</v>
      </c>
      <c r="H461" s="748" t="s">
        <v>493</v>
      </c>
      <c r="I461" s="747" t="s">
        <v>493</v>
      </c>
      <c r="J461" s="751"/>
      <c r="K461" s="751"/>
      <c r="L461" s="751"/>
      <c r="M461" s="751"/>
      <c r="N461" s="751"/>
      <c r="O461" s="751"/>
      <c r="P461" s="751"/>
      <c r="Q461" s="751"/>
      <c r="R461" s="751"/>
      <c r="S461" s="751"/>
      <c r="T461" s="751"/>
      <c r="U461" s="751"/>
      <c r="V461" s="751"/>
      <c r="W461" s="751"/>
      <c r="X461" s="751"/>
      <c r="Y461" s="751"/>
      <c r="Z461" s="751"/>
      <c r="AA461" s="751"/>
      <c r="AB461" s="751"/>
      <c r="AC461" s="751"/>
      <c r="AD461" s="751"/>
      <c r="AE461" s="751"/>
    </row>
    <row r="462" spans="1:31" s="731" customFormat="1" ht="12" customHeight="1">
      <c r="A462" s="746">
        <v>2</v>
      </c>
      <c r="B462" s="745" t="s">
        <v>492</v>
      </c>
      <c r="C462" s="744">
        <v>4649</v>
      </c>
      <c r="D462" s="744">
        <v>1966</v>
      </c>
      <c r="E462" s="744">
        <v>153</v>
      </c>
      <c r="F462" s="744">
        <v>1550</v>
      </c>
      <c r="G462" s="744">
        <v>245</v>
      </c>
      <c r="H462" s="744">
        <v>511</v>
      </c>
      <c r="I462" s="743">
        <v>224</v>
      </c>
      <c r="J462" s="742"/>
      <c r="K462" s="742"/>
      <c r="L462" s="742"/>
      <c r="M462" s="742"/>
      <c r="N462" s="742"/>
      <c r="O462" s="742"/>
      <c r="P462" s="742"/>
      <c r="Q462" s="742"/>
      <c r="R462" s="742"/>
      <c r="S462" s="742"/>
      <c r="T462" s="742"/>
      <c r="U462" s="742"/>
      <c r="V462" s="742"/>
      <c r="W462" s="742"/>
      <c r="X462" s="742"/>
      <c r="Y462" s="742"/>
      <c r="Z462" s="742"/>
      <c r="AA462" s="742"/>
      <c r="AB462" s="742"/>
      <c r="AC462" s="742"/>
      <c r="AD462" s="742"/>
      <c r="AE462" s="742"/>
    </row>
    <row r="463" spans="1:31" s="731" customFormat="1" ht="12" customHeight="1">
      <c r="A463" s="746">
        <v>2</v>
      </c>
      <c r="B463" s="749" t="s">
        <v>491</v>
      </c>
      <c r="C463" s="748">
        <v>12450</v>
      </c>
      <c r="D463" s="748">
        <v>3932</v>
      </c>
      <c r="E463" s="748">
        <v>306</v>
      </c>
      <c r="F463" s="748">
        <v>5660</v>
      </c>
      <c r="G463" s="748">
        <v>870</v>
      </c>
      <c r="H463" s="748">
        <v>1167</v>
      </c>
      <c r="I463" s="747">
        <v>515</v>
      </c>
      <c r="J463" s="742"/>
      <c r="K463" s="742"/>
      <c r="L463" s="742"/>
      <c r="M463" s="742"/>
      <c r="N463" s="742"/>
      <c r="O463" s="742"/>
      <c r="P463" s="742"/>
      <c r="Q463" s="742"/>
      <c r="R463" s="742"/>
      <c r="S463" s="742"/>
      <c r="T463" s="742"/>
      <c r="U463" s="742"/>
      <c r="V463" s="742"/>
      <c r="W463" s="742"/>
      <c r="X463" s="742"/>
      <c r="Y463" s="742"/>
      <c r="Z463" s="742"/>
      <c r="AA463" s="742"/>
      <c r="AB463" s="742"/>
      <c r="AC463" s="742"/>
      <c r="AD463" s="742"/>
      <c r="AE463" s="742"/>
    </row>
    <row r="464" spans="1:31" s="750" customFormat="1" ht="14.1" customHeight="1">
      <c r="A464" s="741" t="s">
        <v>378</v>
      </c>
      <c r="B464" s="209" t="s">
        <v>58</v>
      </c>
      <c r="C464" s="744" t="s">
        <v>493</v>
      </c>
      <c r="D464" s="744" t="s">
        <v>493</v>
      </c>
      <c r="E464" s="744" t="s">
        <v>493</v>
      </c>
      <c r="F464" s="744" t="s">
        <v>493</v>
      </c>
      <c r="G464" s="744" t="s">
        <v>493</v>
      </c>
      <c r="H464" s="744" t="s">
        <v>493</v>
      </c>
      <c r="I464" s="743" t="s">
        <v>493</v>
      </c>
      <c r="J464" s="751"/>
      <c r="K464" s="751"/>
      <c r="L464" s="751"/>
      <c r="M464" s="751"/>
      <c r="N464" s="751"/>
      <c r="O464" s="751"/>
      <c r="P464" s="751"/>
      <c r="Q464" s="751"/>
      <c r="R464" s="751"/>
      <c r="S464" s="751"/>
      <c r="T464" s="751"/>
      <c r="U464" s="751"/>
      <c r="V464" s="751"/>
      <c r="W464" s="751"/>
      <c r="X464" s="751"/>
      <c r="Y464" s="751"/>
      <c r="Z464" s="751"/>
      <c r="AA464" s="751"/>
      <c r="AB464" s="751"/>
      <c r="AC464" s="751"/>
      <c r="AD464" s="751"/>
      <c r="AE464" s="751"/>
    </row>
    <row r="465" spans="1:31" s="731" customFormat="1" ht="12" customHeight="1">
      <c r="A465" s="746">
        <v>2</v>
      </c>
      <c r="B465" s="749" t="s">
        <v>492</v>
      </c>
      <c r="C465" s="748">
        <v>3385</v>
      </c>
      <c r="D465" s="748">
        <v>1342</v>
      </c>
      <c r="E465" s="748">
        <v>85</v>
      </c>
      <c r="F465" s="748">
        <v>1253</v>
      </c>
      <c r="G465" s="748">
        <v>209</v>
      </c>
      <c r="H465" s="748">
        <v>334</v>
      </c>
      <c r="I465" s="747">
        <v>162</v>
      </c>
      <c r="J465" s="742"/>
      <c r="K465" s="742"/>
      <c r="L465" s="742"/>
      <c r="M465" s="742"/>
      <c r="N465" s="742"/>
      <c r="O465" s="742"/>
      <c r="P465" s="742"/>
      <c r="Q465" s="742"/>
      <c r="R465" s="742"/>
      <c r="S465" s="742"/>
      <c r="T465" s="742"/>
      <c r="U465" s="742"/>
      <c r="V465" s="742"/>
      <c r="W465" s="742"/>
      <c r="X465" s="742"/>
      <c r="Y465" s="742"/>
      <c r="Z465" s="742"/>
      <c r="AA465" s="742"/>
      <c r="AB465" s="742"/>
      <c r="AC465" s="742"/>
      <c r="AD465" s="742"/>
      <c r="AE465" s="742"/>
    </row>
    <row r="466" spans="1:31" s="731" customFormat="1" ht="12" customHeight="1">
      <c r="A466" s="746">
        <v>2</v>
      </c>
      <c r="B466" s="745" t="s">
        <v>491</v>
      </c>
      <c r="C466" s="744">
        <v>9320</v>
      </c>
      <c r="D466" s="744">
        <v>2684</v>
      </c>
      <c r="E466" s="744">
        <v>170</v>
      </c>
      <c r="F466" s="744">
        <v>4546</v>
      </c>
      <c r="G466" s="744">
        <v>773</v>
      </c>
      <c r="H466" s="744">
        <v>771</v>
      </c>
      <c r="I466" s="743">
        <v>376</v>
      </c>
      <c r="J466" s="742"/>
      <c r="K466" s="742"/>
      <c r="L466" s="742"/>
      <c r="M466" s="742"/>
      <c r="N466" s="742"/>
      <c r="O466" s="742"/>
      <c r="P466" s="742"/>
      <c r="Q466" s="742"/>
      <c r="R466" s="742"/>
      <c r="S466" s="742"/>
      <c r="T466" s="742"/>
      <c r="U466" s="742"/>
      <c r="V466" s="742"/>
      <c r="W466" s="742"/>
      <c r="X466" s="742"/>
      <c r="Y466" s="742"/>
      <c r="Z466" s="742"/>
      <c r="AA466" s="742"/>
      <c r="AB466" s="742"/>
      <c r="AC466" s="742"/>
      <c r="AD466" s="742"/>
      <c r="AE466" s="742"/>
    </row>
    <row r="467" spans="1:31" s="750" customFormat="1" ht="14.1" customHeight="1">
      <c r="A467" s="741" t="s">
        <v>378</v>
      </c>
      <c r="B467" s="207" t="s">
        <v>123</v>
      </c>
      <c r="C467" s="748" t="s">
        <v>493</v>
      </c>
      <c r="D467" s="748" t="s">
        <v>493</v>
      </c>
      <c r="E467" s="748" t="s">
        <v>493</v>
      </c>
      <c r="F467" s="748" t="s">
        <v>493</v>
      </c>
      <c r="G467" s="748" t="s">
        <v>493</v>
      </c>
      <c r="H467" s="748" t="s">
        <v>493</v>
      </c>
      <c r="I467" s="747" t="s">
        <v>493</v>
      </c>
      <c r="J467" s="751"/>
      <c r="K467" s="751"/>
      <c r="L467" s="751"/>
      <c r="M467" s="751"/>
      <c r="N467" s="751"/>
      <c r="O467" s="751"/>
      <c r="P467" s="751"/>
      <c r="Q467" s="751"/>
      <c r="R467" s="751"/>
      <c r="S467" s="751"/>
      <c r="T467" s="751"/>
      <c r="U467" s="751"/>
      <c r="V467" s="751"/>
      <c r="W467" s="751"/>
      <c r="X467" s="751"/>
      <c r="Y467" s="751"/>
      <c r="Z467" s="751"/>
      <c r="AA467" s="751"/>
      <c r="AB467" s="751"/>
      <c r="AC467" s="751"/>
      <c r="AD467" s="751"/>
      <c r="AE467" s="751"/>
    </row>
    <row r="468" spans="1:31" s="731" customFormat="1" ht="12" customHeight="1">
      <c r="A468" s="746">
        <v>2</v>
      </c>
      <c r="B468" s="745" t="s">
        <v>492</v>
      </c>
      <c r="C468" s="744">
        <v>9160</v>
      </c>
      <c r="D468" s="744">
        <v>3615</v>
      </c>
      <c r="E468" s="744">
        <v>271</v>
      </c>
      <c r="F468" s="744">
        <v>3370</v>
      </c>
      <c r="G468" s="744">
        <v>553</v>
      </c>
      <c r="H468" s="744">
        <v>968</v>
      </c>
      <c r="I468" s="743">
        <v>383</v>
      </c>
      <c r="J468" s="742"/>
      <c r="K468" s="742"/>
      <c r="L468" s="742"/>
      <c r="M468" s="742"/>
      <c r="N468" s="742"/>
      <c r="O468" s="742"/>
      <c r="P468" s="742"/>
      <c r="Q468" s="742"/>
      <c r="R468" s="742"/>
      <c r="S468" s="742"/>
      <c r="T468" s="742"/>
      <c r="U468" s="742"/>
      <c r="V468" s="742"/>
      <c r="W468" s="742"/>
      <c r="X468" s="742"/>
      <c r="Y468" s="742"/>
      <c r="Z468" s="742"/>
      <c r="AA468" s="742"/>
      <c r="AB468" s="742"/>
      <c r="AC468" s="742"/>
      <c r="AD468" s="742"/>
      <c r="AE468" s="742"/>
    </row>
    <row r="469" spans="1:31" s="731" customFormat="1" ht="12" customHeight="1">
      <c r="A469" s="746">
        <v>2</v>
      </c>
      <c r="B469" s="749" t="s">
        <v>491</v>
      </c>
      <c r="C469" s="748">
        <v>25123</v>
      </c>
      <c r="D469" s="748">
        <v>7230</v>
      </c>
      <c r="E469" s="748">
        <v>542</v>
      </c>
      <c r="F469" s="748">
        <v>12262</v>
      </c>
      <c r="G469" s="748">
        <v>1963</v>
      </c>
      <c r="H469" s="748">
        <v>2226</v>
      </c>
      <c r="I469" s="747">
        <v>900</v>
      </c>
      <c r="J469" s="742"/>
      <c r="K469" s="742"/>
      <c r="L469" s="742"/>
      <c r="M469" s="742"/>
      <c r="N469" s="742"/>
      <c r="O469" s="742"/>
      <c r="P469" s="742"/>
      <c r="Q469" s="742"/>
      <c r="R469" s="742"/>
      <c r="S469" s="742"/>
      <c r="T469" s="742"/>
      <c r="U469" s="742"/>
      <c r="V469" s="742"/>
      <c r="W469" s="742"/>
      <c r="X469" s="742"/>
      <c r="Y469" s="742"/>
      <c r="Z469" s="742"/>
      <c r="AA469" s="742"/>
      <c r="AB469" s="742"/>
      <c r="AC469" s="742"/>
      <c r="AD469" s="742"/>
      <c r="AE469" s="742"/>
    </row>
    <row r="470" spans="1:31" s="750" customFormat="1" ht="15.95" customHeight="1">
      <c r="A470" s="741" t="s">
        <v>380</v>
      </c>
      <c r="B470" s="222" t="s">
        <v>147</v>
      </c>
      <c r="C470" s="764" t="s">
        <v>493</v>
      </c>
      <c r="D470" s="764" t="s">
        <v>493</v>
      </c>
      <c r="E470" s="764" t="s">
        <v>493</v>
      </c>
      <c r="F470" s="764" t="s">
        <v>493</v>
      </c>
      <c r="G470" s="764" t="s">
        <v>493</v>
      </c>
      <c r="H470" s="764" t="s">
        <v>493</v>
      </c>
      <c r="I470" s="313" t="s">
        <v>493</v>
      </c>
      <c r="J470" s="751"/>
      <c r="K470" s="751"/>
      <c r="L470" s="751"/>
      <c r="M470" s="751"/>
      <c r="N470" s="751"/>
      <c r="O470" s="751"/>
      <c r="P470" s="751"/>
      <c r="Q470" s="751"/>
      <c r="R470" s="751"/>
      <c r="S470" s="751"/>
      <c r="T470" s="751"/>
      <c r="U470" s="751"/>
      <c r="V470" s="751"/>
      <c r="W470" s="751"/>
      <c r="X470" s="751"/>
      <c r="Y470" s="751"/>
      <c r="Z470" s="751"/>
      <c r="AA470" s="751"/>
      <c r="AB470" s="751"/>
      <c r="AC470" s="751"/>
      <c r="AD470" s="751"/>
      <c r="AE470" s="751"/>
    </row>
    <row r="471" spans="1:31" s="750" customFormat="1" ht="12" customHeight="1">
      <c r="A471" s="741">
        <v>2</v>
      </c>
      <c r="B471" s="767" t="s">
        <v>492</v>
      </c>
      <c r="C471" s="766">
        <v>37322</v>
      </c>
      <c r="D471" s="766">
        <v>13927</v>
      </c>
      <c r="E471" s="766">
        <v>951</v>
      </c>
      <c r="F471" s="766">
        <v>14854</v>
      </c>
      <c r="G471" s="766">
        <v>1288</v>
      </c>
      <c r="H471" s="766">
        <v>4695</v>
      </c>
      <c r="I471" s="317">
        <v>1607</v>
      </c>
      <c r="J471" s="751"/>
      <c r="K471" s="751"/>
      <c r="L471" s="751"/>
      <c r="M471" s="751"/>
      <c r="N471" s="751"/>
      <c r="O471" s="751"/>
      <c r="P471" s="751"/>
      <c r="Q471" s="751"/>
      <c r="R471" s="751"/>
      <c r="S471" s="751"/>
      <c r="T471" s="751"/>
      <c r="U471" s="751"/>
      <c r="V471" s="751"/>
      <c r="W471" s="751"/>
      <c r="X471" s="751"/>
      <c r="Y471" s="751"/>
      <c r="Z471" s="751"/>
      <c r="AA471" s="751"/>
      <c r="AB471" s="751"/>
      <c r="AC471" s="751"/>
      <c r="AD471" s="751"/>
      <c r="AE471" s="751"/>
    </row>
    <row r="472" spans="1:31" s="750" customFormat="1" ht="12" customHeight="1">
      <c r="A472" s="741">
        <v>2</v>
      </c>
      <c r="B472" s="765" t="s">
        <v>491</v>
      </c>
      <c r="C472" s="764">
        <v>101194</v>
      </c>
      <c r="D472" s="764">
        <v>27854</v>
      </c>
      <c r="E472" s="764">
        <v>1902</v>
      </c>
      <c r="F472" s="764">
        <v>52575</v>
      </c>
      <c r="G472" s="764">
        <v>4731</v>
      </c>
      <c r="H472" s="764">
        <v>10516</v>
      </c>
      <c r="I472" s="313">
        <v>3616</v>
      </c>
      <c r="J472" s="751"/>
      <c r="K472" s="751"/>
      <c r="L472" s="751"/>
      <c r="M472" s="751"/>
      <c r="N472" s="751"/>
      <c r="O472" s="751"/>
      <c r="P472" s="751"/>
      <c r="Q472" s="751"/>
      <c r="R472" s="751"/>
      <c r="S472" s="751"/>
      <c r="T472" s="751"/>
      <c r="U472" s="751"/>
      <c r="V472" s="751"/>
      <c r="W472" s="751"/>
      <c r="X472" s="751"/>
      <c r="Y472" s="751"/>
      <c r="Z472" s="751"/>
      <c r="AA472" s="751"/>
      <c r="AB472" s="751"/>
      <c r="AC472" s="751"/>
      <c r="AD472" s="751"/>
      <c r="AE472" s="751"/>
    </row>
    <row r="473" spans="1:31" s="761" customFormat="1" ht="14.1" customHeight="1">
      <c r="A473" s="763" t="s">
        <v>378</v>
      </c>
      <c r="B473" s="220" t="s">
        <v>228</v>
      </c>
      <c r="C473" s="755" t="s">
        <v>493</v>
      </c>
      <c r="D473" s="755" t="s">
        <v>493</v>
      </c>
      <c r="E473" s="755" t="s">
        <v>493</v>
      </c>
      <c r="F473" s="755" t="s">
        <v>493</v>
      </c>
      <c r="G473" s="755" t="s">
        <v>493</v>
      </c>
      <c r="H473" s="755" t="s">
        <v>493</v>
      </c>
      <c r="I473" s="754" t="s">
        <v>493</v>
      </c>
      <c r="J473" s="762"/>
      <c r="K473" s="762"/>
      <c r="L473" s="762"/>
      <c r="M473" s="762"/>
      <c r="N473" s="762"/>
      <c r="O473" s="762"/>
      <c r="P473" s="762"/>
      <c r="Q473" s="762"/>
      <c r="R473" s="762"/>
      <c r="S473" s="762"/>
      <c r="T473" s="762"/>
      <c r="U473" s="762"/>
      <c r="V473" s="762"/>
      <c r="W473" s="762"/>
      <c r="X473" s="762"/>
      <c r="Y473" s="762"/>
      <c r="Z473" s="762"/>
      <c r="AA473" s="762"/>
      <c r="AB473" s="762"/>
      <c r="AC473" s="762"/>
      <c r="AD473" s="762"/>
      <c r="AE473" s="762"/>
    </row>
    <row r="474" spans="1:31" s="752" customFormat="1" ht="12" customHeight="1">
      <c r="A474" s="757">
        <v>2</v>
      </c>
      <c r="B474" s="760" t="s">
        <v>492</v>
      </c>
      <c r="C474" s="759">
        <v>18540</v>
      </c>
      <c r="D474" s="759">
        <v>6513</v>
      </c>
      <c r="E474" s="759">
        <v>483</v>
      </c>
      <c r="F474" s="759">
        <v>7611</v>
      </c>
      <c r="G474" s="759">
        <v>653</v>
      </c>
      <c r="H474" s="759">
        <v>2461</v>
      </c>
      <c r="I474" s="758">
        <v>819</v>
      </c>
      <c r="J474" s="753"/>
      <c r="K474" s="753"/>
      <c r="L474" s="753"/>
      <c r="M474" s="753"/>
      <c r="N474" s="753"/>
      <c r="O474" s="753"/>
      <c r="P474" s="753"/>
      <c r="Q474" s="753"/>
      <c r="R474" s="753"/>
      <c r="S474" s="753"/>
      <c r="T474" s="753"/>
      <c r="U474" s="753"/>
      <c r="V474" s="753"/>
      <c r="W474" s="753"/>
      <c r="X474" s="753"/>
      <c r="Y474" s="753"/>
      <c r="Z474" s="753"/>
      <c r="AA474" s="753"/>
      <c r="AB474" s="753"/>
      <c r="AC474" s="753"/>
      <c r="AD474" s="753"/>
      <c r="AE474" s="753"/>
    </row>
    <row r="475" spans="1:31" s="752" customFormat="1" ht="12" customHeight="1">
      <c r="A475" s="757">
        <v>2</v>
      </c>
      <c r="B475" s="756" t="s">
        <v>491</v>
      </c>
      <c r="C475" s="755">
        <v>50670</v>
      </c>
      <c r="D475" s="755">
        <v>13026</v>
      </c>
      <c r="E475" s="755">
        <v>966</v>
      </c>
      <c r="F475" s="755">
        <v>26923</v>
      </c>
      <c r="G475" s="755">
        <v>2354</v>
      </c>
      <c r="H475" s="755">
        <v>5551</v>
      </c>
      <c r="I475" s="754">
        <v>1850</v>
      </c>
      <c r="J475" s="753"/>
      <c r="K475" s="753"/>
      <c r="L475" s="753"/>
      <c r="M475" s="753"/>
      <c r="N475" s="753"/>
      <c r="O475" s="753"/>
      <c r="P475" s="753"/>
      <c r="Q475" s="753"/>
      <c r="R475" s="753"/>
      <c r="S475" s="753"/>
      <c r="T475" s="753"/>
      <c r="U475" s="753"/>
      <c r="V475" s="753"/>
      <c r="W475" s="753"/>
      <c r="X475" s="753"/>
      <c r="Y475" s="753"/>
      <c r="Z475" s="753"/>
      <c r="AA475" s="753"/>
      <c r="AB475" s="753"/>
      <c r="AC475" s="753"/>
      <c r="AD475" s="753"/>
      <c r="AE475" s="753"/>
    </row>
    <row r="476" spans="1:31" s="750" customFormat="1" ht="14.1" customHeight="1">
      <c r="A476" s="741" t="s">
        <v>378</v>
      </c>
      <c r="B476" s="209" t="s">
        <v>74</v>
      </c>
      <c r="C476" s="744" t="s">
        <v>493</v>
      </c>
      <c r="D476" s="744" t="s">
        <v>493</v>
      </c>
      <c r="E476" s="744" t="s">
        <v>493</v>
      </c>
      <c r="F476" s="744" t="s">
        <v>493</v>
      </c>
      <c r="G476" s="744" t="s">
        <v>493</v>
      </c>
      <c r="H476" s="744" t="s">
        <v>493</v>
      </c>
      <c r="I476" s="743" t="s">
        <v>493</v>
      </c>
      <c r="J476" s="751"/>
      <c r="K476" s="751"/>
      <c r="L476" s="751"/>
      <c r="M476" s="751"/>
      <c r="N476" s="751"/>
      <c r="O476" s="751"/>
      <c r="P476" s="751"/>
      <c r="Q476" s="751"/>
      <c r="R476" s="751"/>
      <c r="S476" s="751"/>
      <c r="T476" s="751"/>
      <c r="U476" s="751"/>
      <c r="V476" s="751"/>
      <c r="W476" s="751"/>
      <c r="X476" s="751"/>
      <c r="Y476" s="751"/>
      <c r="Z476" s="751"/>
      <c r="AA476" s="751"/>
      <c r="AB476" s="751"/>
      <c r="AC476" s="751"/>
      <c r="AD476" s="751"/>
      <c r="AE476" s="751"/>
    </row>
    <row r="477" spans="1:31" s="731" customFormat="1" ht="12" customHeight="1">
      <c r="A477" s="746">
        <v>2</v>
      </c>
      <c r="B477" s="749" t="s">
        <v>492</v>
      </c>
      <c r="C477" s="748">
        <v>3979</v>
      </c>
      <c r="D477" s="748">
        <v>1532</v>
      </c>
      <c r="E477" s="748">
        <v>122</v>
      </c>
      <c r="F477" s="748">
        <v>1480</v>
      </c>
      <c r="G477" s="748">
        <v>158</v>
      </c>
      <c r="H477" s="748">
        <v>488</v>
      </c>
      <c r="I477" s="747">
        <v>199</v>
      </c>
      <c r="J477" s="742"/>
      <c r="K477" s="742"/>
      <c r="L477" s="742"/>
      <c r="M477" s="742"/>
      <c r="N477" s="742"/>
      <c r="O477" s="742"/>
      <c r="P477" s="742"/>
      <c r="Q477" s="742"/>
      <c r="R477" s="742"/>
      <c r="S477" s="742"/>
      <c r="T477" s="742"/>
      <c r="U477" s="742"/>
      <c r="V477" s="742"/>
      <c r="W477" s="742"/>
      <c r="X477" s="742"/>
      <c r="Y477" s="742"/>
      <c r="Z477" s="742"/>
      <c r="AA477" s="742"/>
      <c r="AB477" s="742"/>
      <c r="AC477" s="742"/>
      <c r="AD477" s="742"/>
      <c r="AE477" s="742"/>
    </row>
    <row r="478" spans="1:31" s="731" customFormat="1" ht="12" customHeight="1">
      <c r="A478" s="746">
        <v>2</v>
      </c>
      <c r="B478" s="745" t="s">
        <v>491</v>
      </c>
      <c r="C478" s="744">
        <v>10746</v>
      </c>
      <c r="D478" s="744">
        <v>3064</v>
      </c>
      <c r="E478" s="744">
        <v>244</v>
      </c>
      <c r="F478" s="744">
        <v>5304</v>
      </c>
      <c r="G478" s="744">
        <v>593</v>
      </c>
      <c r="H478" s="744">
        <v>1080</v>
      </c>
      <c r="I478" s="743">
        <v>461</v>
      </c>
      <c r="J478" s="742"/>
      <c r="K478" s="742"/>
      <c r="L478" s="742"/>
      <c r="M478" s="742"/>
      <c r="N478" s="742"/>
      <c r="O478" s="742"/>
      <c r="P478" s="742"/>
      <c r="Q478" s="742"/>
      <c r="R478" s="742"/>
      <c r="S478" s="742"/>
      <c r="T478" s="742"/>
      <c r="U478" s="742"/>
      <c r="V478" s="742"/>
      <c r="W478" s="742"/>
      <c r="X478" s="742"/>
      <c r="Y478" s="742"/>
      <c r="Z478" s="742"/>
      <c r="AA478" s="742"/>
      <c r="AB478" s="742"/>
      <c r="AC478" s="742"/>
      <c r="AD478" s="742"/>
      <c r="AE478" s="742"/>
    </row>
    <row r="479" spans="1:31" s="750" customFormat="1" ht="14.1" customHeight="1">
      <c r="A479" s="741" t="s">
        <v>378</v>
      </c>
      <c r="B479" s="207" t="s">
        <v>75</v>
      </c>
      <c r="C479" s="748" t="s">
        <v>493</v>
      </c>
      <c r="D479" s="748" t="s">
        <v>493</v>
      </c>
      <c r="E479" s="748" t="s">
        <v>493</v>
      </c>
      <c r="F479" s="748" t="s">
        <v>493</v>
      </c>
      <c r="G479" s="748" t="s">
        <v>493</v>
      </c>
      <c r="H479" s="748" t="s">
        <v>493</v>
      </c>
      <c r="I479" s="747" t="s">
        <v>493</v>
      </c>
      <c r="J479" s="751"/>
      <c r="K479" s="751"/>
      <c r="L479" s="751"/>
      <c r="M479" s="751"/>
      <c r="N479" s="751"/>
      <c r="O479" s="751"/>
      <c r="P479" s="751"/>
      <c r="Q479" s="751"/>
      <c r="R479" s="751"/>
      <c r="S479" s="751"/>
      <c r="T479" s="751"/>
      <c r="U479" s="751"/>
      <c r="V479" s="751"/>
      <c r="W479" s="751"/>
      <c r="X479" s="751"/>
      <c r="Y479" s="751"/>
      <c r="Z479" s="751"/>
      <c r="AA479" s="751"/>
      <c r="AB479" s="751"/>
      <c r="AC479" s="751"/>
      <c r="AD479" s="751"/>
      <c r="AE479" s="751"/>
    </row>
    <row r="480" spans="1:31" s="731" customFormat="1" ht="12" customHeight="1">
      <c r="A480" s="746">
        <v>2</v>
      </c>
      <c r="B480" s="745" t="s">
        <v>492</v>
      </c>
      <c r="C480" s="744">
        <v>9847</v>
      </c>
      <c r="D480" s="744">
        <v>3961</v>
      </c>
      <c r="E480" s="744">
        <v>194</v>
      </c>
      <c r="F480" s="744">
        <v>3843</v>
      </c>
      <c r="G480" s="744">
        <v>276</v>
      </c>
      <c r="H480" s="744">
        <v>1188</v>
      </c>
      <c r="I480" s="743">
        <v>385</v>
      </c>
      <c r="J480" s="742"/>
      <c r="K480" s="742"/>
      <c r="L480" s="742"/>
      <c r="M480" s="742"/>
      <c r="N480" s="742"/>
      <c r="O480" s="742"/>
      <c r="P480" s="742"/>
      <c r="Q480" s="742"/>
      <c r="R480" s="742"/>
      <c r="S480" s="742"/>
      <c r="T480" s="742"/>
      <c r="U480" s="742"/>
      <c r="V480" s="742"/>
      <c r="W480" s="742"/>
      <c r="X480" s="742"/>
      <c r="Y480" s="742"/>
      <c r="Z480" s="742"/>
      <c r="AA480" s="742"/>
      <c r="AB480" s="742"/>
      <c r="AC480" s="742"/>
      <c r="AD480" s="742"/>
      <c r="AE480" s="742"/>
    </row>
    <row r="481" spans="1:31" s="731" customFormat="1" ht="12" customHeight="1">
      <c r="A481" s="746">
        <v>2</v>
      </c>
      <c r="B481" s="749" t="s">
        <v>491</v>
      </c>
      <c r="C481" s="748">
        <v>26263</v>
      </c>
      <c r="D481" s="748">
        <v>7922</v>
      </c>
      <c r="E481" s="748">
        <v>388</v>
      </c>
      <c r="F481" s="748">
        <v>13448</v>
      </c>
      <c r="G481" s="748">
        <v>1037</v>
      </c>
      <c r="H481" s="748">
        <v>2625</v>
      </c>
      <c r="I481" s="747">
        <v>843</v>
      </c>
      <c r="J481" s="742"/>
      <c r="K481" s="742"/>
      <c r="L481" s="742"/>
      <c r="M481" s="742"/>
      <c r="N481" s="742"/>
      <c r="O481" s="742"/>
      <c r="P481" s="742"/>
      <c r="Q481" s="742"/>
      <c r="R481" s="742"/>
      <c r="S481" s="742"/>
      <c r="T481" s="742"/>
      <c r="U481" s="742"/>
      <c r="V481" s="742"/>
      <c r="W481" s="742"/>
      <c r="X481" s="742"/>
      <c r="Y481" s="742"/>
      <c r="Z481" s="742"/>
      <c r="AA481" s="742"/>
      <c r="AB481" s="742"/>
      <c r="AC481" s="742"/>
      <c r="AD481" s="742"/>
      <c r="AE481" s="742"/>
    </row>
    <row r="482" spans="1:31" s="750" customFormat="1" ht="14.1" customHeight="1">
      <c r="A482" s="741" t="s">
        <v>378</v>
      </c>
      <c r="B482" s="209" t="s">
        <v>76</v>
      </c>
      <c r="C482" s="744" t="s">
        <v>493</v>
      </c>
      <c r="D482" s="744" t="s">
        <v>493</v>
      </c>
      <c r="E482" s="744" t="s">
        <v>493</v>
      </c>
      <c r="F482" s="744" t="s">
        <v>493</v>
      </c>
      <c r="G482" s="744" t="s">
        <v>493</v>
      </c>
      <c r="H482" s="744" t="s">
        <v>493</v>
      </c>
      <c r="I482" s="743" t="s">
        <v>493</v>
      </c>
      <c r="J482" s="751"/>
      <c r="K482" s="751"/>
      <c r="L482" s="751"/>
      <c r="M482" s="751"/>
      <c r="N482" s="751"/>
      <c r="O482" s="751"/>
      <c r="P482" s="751"/>
      <c r="Q482" s="751"/>
      <c r="R482" s="751"/>
      <c r="S482" s="751"/>
      <c r="T482" s="751"/>
      <c r="U482" s="751"/>
      <c r="V482" s="751"/>
      <c r="W482" s="751"/>
      <c r="X482" s="751"/>
      <c r="Y482" s="751"/>
      <c r="Z482" s="751"/>
      <c r="AA482" s="751"/>
      <c r="AB482" s="751"/>
      <c r="AC482" s="751"/>
      <c r="AD482" s="751"/>
      <c r="AE482" s="751"/>
    </row>
    <row r="483" spans="1:31" s="731" customFormat="1" ht="12" customHeight="1">
      <c r="A483" s="746">
        <v>2</v>
      </c>
      <c r="B483" s="749" t="s">
        <v>492</v>
      </c>
      <c r="C483" s="748">
        <v>4956</v>
      </c>
      <c r="D483" s="748">
        <v>1921</v>
      </c>
      <c r="E483" s="748">
        <v>152</v>
      </c>
      <c r="F483" s="748">
        <v>1920</v>
      </c>
      <c r="G483" s="748">
        <v>201</v>
      </c>
      <c r="H483" s="748">
        <v>558</v>
      </c>
      <c r="I483" s="747">
        <v>204</v>
      </c>
      <c r="J483" s="742"/>
      <c r="K483" s="742"/>
      <c r="L483" s="742"/>
      <c r="M483" s="742"/>
      <c r="N483" s="742"/>
      <c r="O483" s="742"/>
      <c r="P483" s="742"/>
      <c r="Q483" s="742"/>
      <c r="R483" s="742"/>
      <c r="S483" s="742"/>
      <c r="T483" s="742"/>
      <c r="U483" s="742"/>
      <c r="V483" s="742"/>
      <c r="W483" s="742"/>
      <c r="X483" s="742"/>
      <c r="Y483" s="742"/>
      <c r="Z483" s="742"/>
      <c r="AA483" s="742"/>
      <c r="AB483" s="742"/>
      <c r="AC483" s="742"/>
      <c r="AD483" s="742"/>
      <c r="AE483" s="742"/>
    </row>
    <row r="484" spans="1:31" s="731" customFormat="1" ht="12" customHeight="1">
      <c r="A484" s="746">
        <v>2</v>
      </c>
      <c r="B484" s="745" t="s">
        <v>491</v>
      </c>
      <c r="C484" s="744">
        <v>13515</v>
      </c>
      <c r="D484" s="744">
        <v>3842</v>
      </c>
      <c r="E484" s="744">
        <v>304</v>
      </c>
      <c r="F484" s="744">
        <v>6900</v>
      </c>
      <c r="G484" s="744">
        <v>747</v>
      </c>
      <c r="H484" s="744">
        <v>1260</v>
      </c>
      <c r="I484" s="743">
        <v>462</v>
      </c>
      <c r="J484" s="742"/>
      <c r="K484" s="742"/>
      <c r="L484" s="742"/>
      <c r="M484" s="742"/>
      <c r="N484" s="742"/>
      <c r="O484" s="742"/>
      <c r="P484" s="742"/>
      <c r="Q484" s="742"/>
      <c r="R484" s="742"/>
      <c r="S484" s="742"/>
      <c r="T484" s="742"/>
      <c r="U484" s="742"/>
      <c r="V484" s="742"/>
      <c r="W484" s="742"/>
      <c r="X484" s="742"/>
      <c r="Y484" s="742"/>
      <c r="Z484" s="742"/>
      <c r="AA484" s="742"/>
      <c r="AB484" s="742"/>
      <c r="AC484" s="742"/>
      <c r="AD484" s="742"/>
      <c r="AE484" s="742"/>
    </row>
    <row r="485" spans="1:31" s="750" customFormat="1" ht="15.95" customHeight="1">
      <c r="A485" s="741" t="s">
        <v>380</v>
      </c>
      <c r="B485" s="215" t="s">
        <v>148</v>
      </c>
      <c r="C485" s="766" t="s">
        <v>493</v>
      </c>
      <c r="D485" s="766" t="s">
        <v>493</v>
      </c>
      <c r="E485" s="766" t="s">
        <v>493</v>
      </c>
      <c r="F485" s="766" t="s">
        <v>493</v>
      </c>
      <c r="G485" s="766" t="s">
        <v>493</v>
      </c>
      <c r="H485" s="766" t="s">
        <v>493</v>
      </c>
      <c r="I485" s="317" t="s">
        <v>493</v>
      </c>
      <c r="J485" s="751"/>
      <c r="K485" s="751"/>
      <c r="L485" s="751"/>
      <c r="M485" s="751"/>
      <c r="N485" s="751"/>
      <c r="O485" s="751"/>
      <c r="P485" s="751"/>
      <c r="Q485" s="751"/>
      <c r="R485" s="751"/>
      <c r="S485" s="751"/>
      <c r="T485" s="751"/>
      <c r="U485" s="751"/>
      <c r="V485" s="751"/>
      <c r="W485" s="751"/>
      <c r="X485" s="751"/>
      <c r="Y485" s="751"/>
      <c r="Z485" s="751"/>
      <c r="AA485" s="751"/>
      <c r="AB485" s="751"/>
      <c r="AC485" s="751"/>
      <c r="AD485" s="751"/>
      <c r="AE485" s="751"/>
    </row>
    <row r="486" spans="1:31" s="750" customFormat="1" ht="12" customHeight="1">
      <c r="A486" s="741">
        <v>2</v>
      </c>
      <c r="B486" s="765" t="s">
        <v>492</v>
      </c>
      <c r="C486" s="764">
        <v>66033</v>
      </c>
      <c r="D486" s="764">
        <v>22265</v>
      </c>
      <c r="E486" s="764">
        <v>937</v>
      </c>
      <c r="F486" s="764">
        <v>33019</v>
      </c>
      <c r="G486" s="764">
        <v>1705</v>
      </c>
      <c r="H486" s="764">
        <v>6052</v>
      </c>
      <c r="I486" s="313">
        <v>2055</v>
      </c>
      <c r="J486" s="751"/>
      <c r="K486" s="751"/>
      <c r="L486" s="751"/>
      <c r="M486" s="751"/>
      <c r="N486" s="751"/>
      <c r="O486" s="751"/>
      <c r="P486" s="751"/>
      <c r="Q486" s="751"/>
      <c r="R486" s="751"/>
      <c r="S486" s="751"/>
      <c r="T486" s="751"/>
      <c r="U486" s="751"/>
      <c r="V486" s="751"/>
      <c r="W486" s="751"/>
      <c r="X486" s="751"/>
      <c r="Y486" s="751"/>
      <c r="Z486" s="751"/>
      <c r="AA486" s="751"/>
      <c r="AB486" s="751"/>
      <c r="AC486" s="751"/>
      <c r="AD486" s="751"/>
      <c r="AE486" s="751"/>
    </row>
    <row r="487" spans="1:31" s="750" customFormat="1" ht="12" customHeight="1">
      <c r="A487" s="741">
        <v>2</v>
      </c>
      <c r="B487" s="767" t="s">
        <v>491</v>
      </c>
      <c r="C487" s="766">
        <v>192259</v>
      </c>
      <c r="D487" s="766">
        <v>44530</v>
      </c>
      <c r="E487" s="766">
        <v>1874</v>
      </c>
      <c r="F487" s="766">
        <v>120587</v>
      </c>
      <c r="G487" s="766">
        <v>6688</v>
      </c>
      <c r="H487" s="766">
        <v>13843</v>
      </c>
      <c r="I487" s="317">
        <v>4737</v>
      </c>
      <c r="J487" s="751"/>
      <c r="K487" s="751"/>
      <c r="L487" s="751"/>
      <c r="M487" s="751"/>
      <c r="N487" s="751"/>
      <c r="O487" s="751"/>
      <c r="P487" s="751"/>
      <c r="Q487" s="751"/>
      <c r="R487" s="751"/>
      <c r="S487" s="751"/>
      <c r="T487" s="751"/>
      <c r="U487" s="751"/>
      <c r="V487" s="751"/>
      <c r="W487" s="751"/>
      <c r="X487" s="751"/>
      <c r="Y487" s="751"/>
      <c r="Z487" s="751"/>
      <c r="AA487" s="751"/>
      <c r="AB487" s="751"/>
      <c r="AC487" s="751"/>
      <c r="AD487" s="751"/>
      <c r="AE487" s="751"/>
    </row>
    <row r="488" spans="1:31" s="761" customFormat="1" ht="14.1" customHeight="1">
      <c r="A488" s="763" t="s">
        <v>378</v>
      </c>
      <c r="B488" s="212" t="s">
        <v>229</v>
      </c>
      <c r="C488" s="759" t="s">
        <v>493</v>
      </c>
      <c r="D488" s="759" t="s">
        <v>493</v>
      </c>
      <c r="E488" s="759" t="s">
        <v>493</v>
      </c>
      <c r="F488" s="759" t="s">
        <v>493</v>
      </c>
      <c r="G488" s="759" t="s">
        <v>493</v>
      </c>
      <c r="H488" s="759" t="s">
        <v>493</v>
      </c>
      <c r="I488" s="758" t="s">
        <v>493</v>
      </c>
      <c r="J488" s="762"/>
      <c r="K488" s="762"/>
      <c r="L488" s="762"/>
      <c r="M488" s="762"/>
      <c r="N488" s="762"/>
      <c r="O488" s="762"/>
      <c r="P488" s="762"/>
      <c r="Q488" s="762"/>
      <c r="R488" s="762"/>
      <c r="S488" s="762"/>
      <c r="T488" s="762"/>
      <c r="U488" s="762"/>
      <c r="V488" s="762"/>
      <c r="W488" s="762"/>
      <c r="X488" s="762"/>
      <c r="Y488" s="762"/>
      <c r="Z488" s="762"/>
      <c r="AA488" s="762"/>
      <c r="AB488" s="762"/>
      <c r="AC488" s="762"/>
      <c r="AD488" s="762"/>
      <c r="AE488" s="762"/>
    </row>
    <row r="489" spans="1:31" s="752" customFormat="1" ht="12" customHeight="1">
      <c r="A489" s="757">
        <v>2</v>
      </c>
      <c r="B489" s="756" t="s">
        <v>492</v>
      </c>
      <c r="C489" s="755">
        <v>44350</v>
      </c>
      <c r="D489" s="755">
        <v>14571</v>
      </c>
      <c r="E489" s="755">
        <v>646</v>
      </c>
      <c r="F489" s="755">
        <v>22550</v>
      </c>
      <c r="G489" s="755">
        <v>989</v>
      </c>
      <c r="H489" s="755">
        <v>4217</v>
      </c>
      <c r="I489" s="754">
        <v>1377</v>
      </c>
      <c r="J489" s="753"/>
      <c r="K489" s="753"/>
      <c r="L489" s="753"/>
      <c r="M489" s="753"/>
      <c r="N489" s="753"/>
      <c r="O489" s="753"/>
      <c r="P489" s="753"/>
      <c r="Q489" s="753"/>
      <c r="R489" s="753"/>
      <c r="S489" s="753"/>
      <c r="T489" s="753"/>
      <c r="U489" s="753"/>
      <c r="V489" s="753"/>
      <c r="W489" s="753"/>
      <c r="X489" s="753"/>
      <c r="Y489" s="753"/>
      <c r="Z489" s="753"/>
      <c r="AA489" s="753"/>
      <c r="AB489" s="753"/>
      <c r="AC489" s="753"/>
      <c r="AD489" s="753"/>
      <c r="AE489" s="753"/>
    </row>
    <row r="490" spans="1:31" s="752" customFormat="1" ht="12" customHeight="1">
      <c r="A490" s="757">
        <v>2</v>
      </c>
      <c r="B490" s="760" t="s">
        <v>491</v>
      </c>
      <c r="C490" s="759">
        <v>128858</v>
      </c>
      <c r="D490" s="759">
        <v>29142</v>
      </c>
      <c r="E490" s="759">
        <v>1292</v>
      </c>
      <c r="F490" s="759">
        <v>81816</v>
      </c>
      <c r="G490" s="759">
        <v>3821</v>
      </c>
      <c r="H490" s="759">
        <v>9630</v>
      </c>
      <c r="I490" s="758">
        <v>3157</v>
      </c>
      <c r="J490" s="753"/>
      <c r="K490" s="753"/>
      <c r="L490" s="753"/>
      <c r="M490" s="753"/>
      <c r="N490" s="753"/>
      <c r="O490" s="753"/>
      <c r="P490" s="753"/>
      <c r="Q490" s="753"/>
      <c r="R490" s="753"/>
      <c r="S490" s="753"/>
      <c r="T490" s="753"/>
      <c r="U490" s="753"/>
      <c r="V490" s="753"/>
      <c r="W490" s="753"/>
      <c r="X490" s="753"/>
      <c r="Y490" s="753"/>
      <c r="Z490" s="753"/>
      <c r="AA490" s="753"/>
      <c r="AB490" s="753"/>
      <c r="AC490" s="753"/>
      <c r="AD490" s="753"/>
      <c r="AE490" s="753"/>
    </row>
    <row r="491" spans="1:31" s="750" customFormat="1" ht="14.1" customHeight="1">
      <c r="A491" s="741" t="s">
        <v>378</v>
      </c>
      <c r="B491" s="207" t="s">
        <v>111</v>
      </c>
      <c r="C491" s="748" t="s">
        <v>493</v>
      </c>
      <c r="D491" s="748" t="s">
        <v>493</v>
      </c>
      <c r="E491" s="748" t="s">
        <v>493</v>
      </c>
      <c r="F491" s="748" t="s">
        <v>493</v>
      </c>
      <c r="G491" s="748" t="s">
        <v>493</v>
      </c>
      <c r="H491" s="748" t="s">
        <v>493</v>
      </c>
      <c r="I491" s="747" t="s">
        <v>493</v>
      </c>
      <c r="J491" s="751"/>
      <c r="K491" s="751"/>
      <c r="L491" s="751"/>
      <c r="M491" s="751"/>
      <c r="N491" s="751"/>
      <c r="O491" s="751"/>
      <c r="P491" s="751"/>
      <c r="Q491" s="751"/>
      <c r="R491" s="751"/>
      <c r="S491" s="751"/>
      <c r="T491" s="751"/>
      <c r="U491" s="751"/>
      <c r="V491" s="751"/>
      <c r="W491" s="751"/>
      <c r="X491" s="751"/>
      <c r="Y491" s="751"/>
      <c r="Z491" s="751"/>
      <c r="AA491" s="751"/>
      <c r="AB491" s="751"/>
      <c r="AC491" s="751"/>
      <c r="AD491" s="751"/>
      <c r="AE491" s="751"/>
    </row>
    <row r="492" spans="1:31" s="731" customFormat="1" ht="12" customHeight="1">
      <c r="A492" s="746">
        <v>2</v>
      </c>
      <c r="B492" s="745" t="s">
        <v>492</v>
      </c>
      <c r="C492" s="744">
        <v>3298</v>
      </c>
      <c r="D492" s="744">
        <v>1283</v>
      </c>
      <c r="E492" s="744">
        <v>89</v>
      </c>
      <c r="F492" s="744">
        <v>1378</v>
      </c>
      <c r="G492" s="744">
        <v>223</v>
      </c>
      <c r="H492" s="744">
        <v>230</v>
      </c>
      <c r="I492" s="743">
        <v>95</v>
      </c>
      <c r="J492" s="742"/>
      <c r="K492" s="742"/>
      <c r="L492" s="742"/>
      <c r="M492" s="742"/>
      <c r="N492" s="742"/>
      <c r="O492" s="742"/>
      <c r="P492" s="742"/>
      <c r="Q492" s="742"/>
      <c r="R492" s="742"/>
      <c r="S492" s="742"/>
      <c r="T492" s="742"/>
      <c r="U492" s="742"/>
      <c r="V492" s="742"/>
      <c r="W492" s="742"/>
      <c r="X492" s="742"/>
      <c r="Y492" s="742"/>
      <c r="Z492" s="742"/>
      <c r="AA492" s="742"/>
      <c r="AB492" s="742"/>
      <c r="AC492" s="742"/>
      <c r="AD492" s="742"/>
      <c r="AE492" s="742"/>
    </row>
    <row r="493" spans="1:31" s="731" customFormat="1" ht="12" customHeight="1">
      <c r="A493" s="746">
        <v>2</v>
      </c>
      <c r="B493" s="749" t="s">
        <v>491</v>
      </c>
      <c r="C493" s="748">
        <v>9619</v>
      </c>
      <c r="D493" s="748">
        <v>2566</v>
      </c>
      <c r="E493" s="748">
        <v>178</v>
      </c>
      <c r="F493" s="748">
        <v>5186</v>
      </c>
      <c r="G493" s="748">
        <v>938</v>
      </c>
      <c r="H493" s="748">
        <v>539</v>
      </c>
      <c r="I493" s="747">
        <v>212</v>
      </c>
      <c r="J493" s="742"/>
      <c r="K493" s="742"/>
      <c r="L493" s="742"/>
      <c r="M493" s="742"/>
      <c r="N493" s="742"/>
      <c r="O493" s="742"/>
      <c r="P493" s="742"/>
      <c r="Q493" s="742"/>
      <c r="R493" s="742"/>
      <c r="S493" s="742"/>
      <c r="T493" s="742"/>
      <c r="U493" s="742"/>
      <c r="V493" s="742"/>
      <c r="W493" s="742"/>
      <c r="X493" s="742"/>
      <c r="Y493" s="742"/>
      <c r="Z493" s="742"/>
      <c r="AA493" s="742"/>
      <c r="AB493" s="742"/>
      <c r="AC493" s="742"/>
      <c r="AD493" s="742"/>
      <c r="AE493" s="742"/>
    </row>
    <row r="494" spans="1:31" s="750" customFormat="1" ht="14.1" customHeight="1">
      <c r="A494" s="741" t="s">
        <v>378</v>
      </c>
      <c r="B494" s="209" t="s">
        <v>112</v>
      </c>
      <c r="C494" s="744" t="s">
        <v>493</v>
      </c>
      <c r="D494" s="744" t="s">
        <v>493</v>
      </c>
      <c r="E494" s="744" t="s">
        <v>493</v>
      </c>
      <c r="F494" s="744" t="s">
        <v>493</v>
      </c>
      <c r="G494" s="744" t="s">
        <v>493</v>
      </c>
      <c r="H494" s="744" t="s">
        <v>493</v>
      </c>
      <c r="I494" s="743" t="s">
        <v>493</v>
      </c>
      <c r="J494" s="751"/>
      <c r="K494" s="751"/>
      <c r="L494" s="751"/>
      <c r="M494" s="751"/>
      <c r="N494" s="751"/>
      <c r="O494" s="751"/>
      <c r="P494" s="751"/>
      <c r="Q494" s="751"/>
      <c r="R494" s="751"/>
      <c r="S494" s="751"/>
      <c r="T494" s="751"/>
      <c r="U494" s="751"/>
      <c r="V494" s="751"/>
      <c r="W494" s="751"/>
      <c r="X494" s="751"/>
      <c r="Y494" s="751"/>
      <c r="Z494" s="751"/>
      <c r="AA494" s="751"/>
      <c r="AB494" s="751"/>
      <c r="AC494" s="751"/>
      <c r="AD494" s="751"/>
      <c r="AE494" s="751"/>
    </row>
    <row r="495" spans="1:31" s="731" customFormat="1" ht="12" customHeight="1">
      <c r="A495" s="746">
        <v>2</v>
      </c>
      <c r="B495" s="749" t="s">
        <v>492</v>
      </c>
      <c r="C495" s="748">
        <v>9149</v>
      </c>
      <c r="D495" s="748">
        <v>3118</v>
      </c>
      <c r="E495" s="748">
        <v>80</v>
      </c>
      <c r="F495" s="748">
        <v>4793</v>
      </c>
      <c r="G495" s="748">
        <v>156</v>
      </c>
      <c r="H495" s="748">
        <v>760</v>
      </c>
      <c r="I495" s="747">
        <v>242</v>
      </c>
      <c r="J495" s="742"/>
      <c r="K495" s="742"/>
      <c r="L495" s="742"/>
      <c r="M495" s="742"/>
      <c r="N495" s="742"/>
      <c r="O495" s="742"/>
      <c r="P495" s="742"/>
      <c r="Q495" s="742"/>
      <c r="R495" s="742"/>
      <c r="S495" s="742"/>
      <c r="T495" s="742"/>
      <c r="U495" s="742"/>
      <c r="V495" s="742"/>
      <c r="W495" s="742"/>
      <c r="X495" s="742"/>
      <c r="Y495" s="742"/>
      <c r="Z495" s="742"/>
      <c r="AA495" s="742"/>
      <c r="AB495" s="742"/>
      <c r="AC495" s="742"/>
      <c r="AD495" s="742"/>
      <c r="AE495" s="742"/>
    </row>
    <row r="496" spans="1:31" s="731" customFormat="1" ht="12" customHeight="1">
      <c r="A496" s="746">
        <v>2</v>
      </c>
      <c r="B496" s="745" t="s">
        <v>491</v>
      </c>
      <c r="C496" s="744">
        <v>26777</v>
      </c>
      <c r="D496" s="744">
        <v>6236</v>
      </c>
      <c r="E496" s="744">
        <v>160</v>
      </c>
      <c r="F496" s="744">
        <v>17486</v>
      </c>
      <c r="G496" s="744">
        <v>599</v>
      </c>
      <c r="H496" s="744">
        <v>1739</v>
      </c>
      <c r="I496" s="743">
        <v>557</v>
      </c>
      <c r="J496" s="742"/>
      <c r="K496" s="742"/>
      <c r="L496" s="742"/>
      <c r="M496" s="742"/>
      <c r="N496" s="742"/>
      <c r="O496" s="742"/>
      <c r="P496" s="742"/>
      <c r="Q496" s="742"/>
      <c r="R496" s="742"/>
      <c r="S496" s="742"/>
      <c r="T496" s="742"/>
      <c r="U496" s="742"/>
      <c r="V496" s="742"/>
      <c r="W496" s="742"/>
      <c r="X496" s="742"/>
      <c r="Y496" s="742"/>
      <c r="Z496" s="742"/>
      <c r="AA496" s="742"/>
      <c r="AB496" s="742"/>
      <c r="AC496" s="742"/>
      <c r="AD496" s="742"/>
      <c r="AE496" s="742"/>
    </row>
    <row r="497" spans="1:31" s="750" customFormat="1" ht="14.1" customHeight="1">
      <c r="A497" s="741" t="s">
        <v>378</v>
      </c>
      <c r="B497" s="207" t="s">
        <v>113</v>
      </c>
      <c r="C497" s="748" t="s">
        <v>493</v>
      </c>
      <c r="D497" s="748" t="s">
        <v>493</v>
      </c>
      <c r="E497" s="748" t="s">
        <v>493</v>
      </c>
      <c r="F497" s="748" t="s">
        <v>493</v>
      </c>
      <c r="G497" s="748" t="s">
        <v>493</v>
      </c>
      <c r="H497" s="748" t="s">
        <v>493</v>
      </c>
      <c r="I497" s="747" t="s">
        <v>493</v>
      </c>
      <c r="J497" s="751"/>
      <c r="K497" s="751"/>
      <c r="L497" s="751"/>
      <c r="M497" s="751"/>
      <c r="N497" s="751"/>
      <c r="O497" s="751"/>
      <c r="P497" s="751"/>
      <c r="Q497" s="751"/>
      <c r="R497" s="751"/>
      <c r="S497" s="751"/>
      <c r="T497" s="751"/>
      <c r="U497" s="751"/>
      <c r="V497" s="751"/>
      <c r="W497" s="751"/>
      <c r="X497" s="751"/>
      <c r="Y497" s="751"/>
      <c r="Z497" s="751"/>
      <c r="AA497" s="751"/>
      <c r="AB497" s="751"/>
      <c r="AC497" s="751"/>
      <c r="AD497" s="751"/>
      <c r="AE497" s="751"/>
    </row>
    <row r="498" spans="1:31" s="731" customFormat="1" ht="12" customHeight="1">
      <c r="A498" s="746">
        <v>2</v>
      </c>
      <c r="B498" s="745" t="s">
        <v>492</v>
      </c>
      <c r="C498" s="744">
        <v>6680</v>
      </c>
      <c r="D498" s="744">
        <v>2436</v>
      </c>
      <c r="E498" s="744">
        <v>71</v>
      </c>
      <c r="F498" s="744">
        <v>3163</v>
      </c>
      <c r="G498" s="744">
        <v>236</v>
      </c>
      <c r="H498" s="744">
        <v>540</v>
      </c>
      <c r="I498" s="743">
        <v>234</v>
      </c>
      <c r="J498" s="742"/>
      <c r="K498" s="742"/>
      <c r="L498" s="742"/>
      <c r="M498" s="742"/>
      <c r="N498" s="742"/>
      <c r="O498" s="742"/>
      <c r="P498" s="742"/>
      <c r="Q498" s="742"/>
      <c r="R498" s="742"/>
      <c r="S498" s="742"/>
      <c r="T498" s="742"/>
      <c r="U498" s="742"/>
      <c r="V498" s="742"/>
      <c r="W498" s="742"/>
      <c r="X498" s="742"/>
      <c r="Y498" s="742"/>
      <c r="Z498" s="742"/>
      <c r="AA498" s="742"/>
      <c r="AB498" s="742"/>
      <c r="AC498" s="742"/>
      <c r="AD498" s="742"/>
      <c r="AE498" s="742"/>
    </row>
    <row r="499" spans="1:31" s="731" customFormat="1" ht="12" customHeight="1">
      <c r="A499" s="746">
        <v>2</v>
      </c>
      <c r="B499" s="749" t="s">
        <v>491</v>
      </c>
      <c r="C499" s="748">
        <v>19417</v>
      </c>
      <c r="D499" s="748">
        <v>4872</v>
      </c>
      <c r="E499" s="748">
        <v>142</v>
      </c>
      <c r="F499" s="748">
        <v>11709</v>
      </c>
      <c r="G499" s="748">
        <v>919</v>
      </c>
      <c r="H499" s="748">
        <v>1227</v>
      </c>
      <c r="I499" s="747">
        <v>548</v>
      </c>
      <c r="J499" s="742"/>
      <c r="K499" s="742"/>
      <c r="L499" s="742"/>
      <c r="M499" s="742"/>
      <c r="N499" s="742"/>
      <c r="O499" s="742"/>
      <c r="P499" s="742"/>
      <c r="Q499" s="742"/>
      <c r="R499" s="742"/>
      <c r="S499" s="742"/>
      <c r="T499" s="742"/>
      <c r="U499" s="742"/>
      <c r="V499" s="742"/>
      <c r="W499" s="742"/>
      <c r="X499" s="742"/>
      <c r="Y499" s="742"/>
      <c r="Z499" s="742"/>
      <c r="AA499" s="742"/>
      <c r="AB499" s="742"/>
      <c r="AC499" s="742"/>
      <c r="AD499" s="742"/>
      <c r="AE499" s="742"/>
    </row>
    <row r="500" spans="1:31" s="750" customFormat="1" ht="14.1" customHeight="1">
      <c r="A500" s="741" t="s">
        <v>378</v>
      </c>
      <c r="B500" s="209" t="s">
        <v>114</v>
      </c>
      <c r="C500" s="744" t="s">
        <v>493</v>
      </c>
      <c r="D500" s="744" t="s">
        <v>493</v>
      </c>
      <c r="E500" s="744" t="s">
        <v>493</v>
      </c>
      <c r="F500" s="744" t="s">
        <v>493</v>
      </c>
      <c r="G500" s="744" t="s">
        <v>493</v>
      </c>
      <c r="H500" s="744" t="s">
        <v>493</v>
      </c>
      <c r="I500" s="743" t="s">
        <v>493</v>
      </c>
      <c r="J500" s="751"/>
      <c r="K500" s="751"/>
      <c r="L500" s="751"/>
      <c r="M500" s="751"/>
      <c r="N500" s="751"/>
      <c r="O500" s="751"/>
      <c r="P500" s="751"/>
      <c r="Q500" s="751"/>
      <c r="R500" s="751"/>
      <c r="S500" s="751"/>
      <c r="T500" s="751"/>
      <c r="U500" s="751"/>
      <c r="V500" s="751"/>
      <c r="W500" s="751"/>
      <c r="X500" s="751"/>
      <c r="Y500" s="751"/>
      <c r="Z500" s="751"/>
      <c r="AA500" s="751"/>
      <c r="AB500" s="751"/>
      <c r="AC500" s="751"/>
      <c r="AD500" s="751"/>
      <c r="AE500" s="751"/>
    </row>
    <row r="501" spans="1:31" s="731" customFormat="1" ht="12" customHeight="1">
      <c r="A501" s="746">
        <v>2</v>
      </c>
      <c r="B501" s="749" t="s">
        <v>492</v>
      </c>
      <c r="C501" s="748">
        <v>2078</v>
      </c>
      <c r="D501" s="748">
        <v>651</v>
      </c>
      <c r="E501" s="748">
        <v>40</v>
      </c>
      <c r="F501" s="748">
        <v>966</v>
      </c>
      <c r="G501" s="748">
        <v>88</v>
      </c>
      <c r="H501" s="748">
        <v>245</v>
      </c>
      <c r="I501" s="747">
        <v>88</v>
      </c>
      <c r="J501" s="742"/>
      <c r="K501" s="742"/>
      <c r="L501" s="742"/>
      <c r="M501" s="742"/>
      <c r="N501" s="742"/>
      <c r="O501" s="742"/>
      <c r="P501" s="742"/>
      <c r="Q501" s="742"/>
      <c r="R501" s="742"/>
      <c r="S501" s="742"/>
      <c r="T501" s="742"/>
      <c r="U501" s="742"/>
      <c r="V501" s="742"/>
      <c r="W501" s="742"/>
      <c r="X501" s="742"/>
      <c r="Y501" s="742"/>
      <c r="Z501" s="742"/>
      <c r="AA501" s="742"/>
      <c r="AB501" s="742"/>
      <c r="AC501" s="742"/>
      <c r="AD501" s="742"/>
      <c r="AE501" s="742"/>
    </row>
    <row r="502" spans="1:31" s="731" customFormat="1" ht="12" customHeight="1">
      <c r="A502" s="746">
        <v>2</v>
      </c>
      <c r="B502" s="745" t="s">
        <v>491</v>
      </c>
      <c r="C502" s="744">
        <v>6336</v>
      </c>
      <c r="D502" s="744">
        <v>1302</v>
      </c>
      <c r="E502" s="744">
        <v>80</v>
      </c>
      <c r="F502" s="744">
        <v>3798</v>
      </c>
      <c r="G502" s="744">
        <v>363</v>
      </c>
      <c r="H502" s="744">
        <v>574</v>
      </c>
      <c r="I502" s="743">
        <v>219</v>
      </c>
      <c r="J502" s="742"/>
      <c r="K502" s="742"/>
      <c r="L502" s="742"/>
      <c r="M502" s="742"/>
      <c r="N502" s="742"/>
      <c r="O502" s="742"/>
      <c r="P502" s="742"/>
      <c r="Q502" s="742"/>
      <c r="R502" s="742"/>
      <c r="S502" s="742"/>
      <c r="T502" s="742"/>
      <c r="U502" s="742"/>
      <c r="V502" s="742"/>
      <c r="W502" s="742"/>
      <c r="X502" s="742"/>
      <c r="Y502" s="742"/>
      <c r="Z502" s="742"/>
      <c r="AA502" s="742"/>
      <c r="AB502" s="742"/>
      <c r="AC502" s="742"/>
      <c r="AD502" s="742"/>
      <c r="AE502" s="742"/>
    </row>
    <row r="503" spans="1:31" s="750" customFormat="1" ht="14.1" customHeight="1">
      <c r="A503" s="741" t="s">
        <v>378</v>
      </c>
      <c r="B503" s="207" t="s">
        <v>115</v>
      </c>
      <c r="C503" s="748" t="s">
        <v>493</v>
      </c>
      <c r="D503" s="748" t="s">
        <v>493</v>
      </c>
      <c r="E503" s="748" t="s">
        <v>493</v>
      </c>
      <c r="F503" s="748" t="s">
        <v>493</v>
      </c>
      <c r="G503" s="748" t="s">
        <v>493</v>
      </c>
      <c r="H503" s="748" t="s">
        <v>493</v>
      </c>
      <c r="I503" s="747" t="s">
        <v>493</v>
      </c>
      <c r="J503" s="751"/>
      <c r="K503" s="751"/>
      <c r="L503" s="751"/>
      <c r="M503" s="751"/>
      <c r="N503" s="751"/>
      <c r="O503" s="751"/>
      <c r="P503" s="751"/>
      <c r="Q503" s="751"/>
      <c r="R503" s="751"/>
      <c r="S503" s="751"/>
      <c r="T503" s="751"/>
      <c r="U503" s="751"/>
      <c r="V503" s="751"/>
      <c r="W503" s="751"/>
      <c r="X503" s="751"/>
      <c r="Y503" s="751"/>
      <c r="Z503" s="751"/>
      <c r="AA503" s="751"/>
      <c r="AB503" s="751"/>
      <c r="AC503" s="751"/>
      <c r="AD503" s="751"/>
      <c r="AE503" s="751"/>
    </row>
    <row r="504" spans="1:31" s="731" customFormat="1" ht="12" customHeight="1">
      <c r="A504" s="746">
        <v>2</v>
      </c>
      <c r="B504" s="745" t="s">
        <v>492</v>
      </c>
      <c r="C504" s="744">
        <v>478</v>
      </c>
      <c r="D504" s="744">
        <v>206</v>
      </c>
      <c r="E504" s="744">
        <v>11</v>
      </c>
      <c r="F504" s="744">
        <v>169</v>
      </c>
      <c r="G504" s="744">
        <v>13</v>
      </c>
      <c r="H504" s="744">
        <v>60</v>
      </c>
      <c r="I504" s="743">
        <v>19</v>
      </c>
      <c r="J504" s="742"/>
      <c r="K504" s="742"/>
      <c r="L504" s="742"/>
      <c r="M504" s="742"/>
      <c r="N504" s="742"/>
      <c r="O504" s="742"/>
      <c r="P504" s="742"/>
      <c r="Q504" s="742"/>
      <c r="R504" s="742"/>
      <c r="S504" s="742"/>
      <c r="T504" s="742"/>
      <c r="U504" s="742"/>
      <c r="V504" s="742"/>
      <c r="W504" s="742"/>
      <c r="X504" s="742"/>
      <c r="Y504" s="742"/>
      <c r="Z504" s="742"/>
      <c r="AA504" s="742"/>
      <c r="AB504" s="742"/>
      <c r="AC504" s="742"/>
      <c r="AD504" s="742"/>
      <c r="AE504" s="742"/>
    </row>
    <row r="505" spans="1:31" s="731" customFormat="1" ht="12" customHeight="1">
      <c r="A505" s="746">
        <v>2</v>
      </c>
      <c r="B505" s="749" t="s">
        <v>491</v>
      </c>
      <c r="C505" s="748">
        <v>1252</v>
      </c>
      <c r="D505" s="748">
        <v>412</v>
      </c>
      <c r="E505" s="748">
        <v>22</v>
      </c>
      <c r="F505" s="748">
        <v>592</v>
      </c>
      <c r="G505" s="748">
        <v>48</v>
      </c>
      <c r="H505" s="748">
        <v>134</v>
      </c>
      <c r="I505" s="747">
        <v>44</v>
      </c>
      <c r="J505" s="742"/>
      <c r="K505" s="742"/>
      <c r="L505" s="742"/>
      <c r="M505" s="742"/>
      <c r="N505" s="742"/>
      <c r="O505" s="742"/>
      <c r="P505" s="742"/>
      <c r="Q505" s="742"/>
      <c r="R505" s="742"/>
      <c r="S505" s="742"/>
      <c r="T505" s="742"/>
      <c r="U505" s="742"/>
      <c r="V505" s="742"/>
      <c r="W505" s="742"/>
      <c r="X505" s="742"/>
      <c r="Y505" s="742"/>
      <c r="Z505" s="742"/>
      <c r="AA505" s="742"/>
      <c r="AB505" s="742"/>
      <c r="AC505" s="742"/>
      <c r="AD505" s="742"/>
      <c r="AE505" s="742"/>
    </row>
    <row r="506" spans="1:31" s="750" customFormat="1" ht="15.95" customHeight="1">
      <c r="A506" s="741" t="s">
        <v>380</v>
      </c>
      <c r="B506" s="222" t="s">
        <v>149</v>
      </c>
      <c r="C506" s="764" t="s">
        <v>493</v>
      </c>
      <c r="D506" s="764" t="s">
        <v>493</v>
      </c>
      <c r="E506" s="764" t="s">
        <v>493</v>
      </c>
      <c r="F506" s="764" t="s">
        <v>493</v>
      </c>
      <c r="G506" s="764" t="s">
        <v>493</v>
      </c>
      <c r="H506" s="764" t="s">
        <v>493</v>
      </c>
      <c r="I506" s="313" t="s">
        <v>493</v>
      </c>
      <c r="J506" s="751"/>
      <c r="K506" s="751"/>
      <c r="L506" s="751"/>
      <c r="M506" s="751"/>
      <c r="N506" s="751"/>
      <c r="O506" s="751"/>
      <c r="P506" s="751"/>
      <c r="Q506" s="751"/>
      <c r="R506" s="751"/>
      <c r="S506" s="751"/>
      <c r="T506" s="751"/>
      <c r="U506" s="751"/>
      <c r="V506" s="751"/>
      <c r="W506" s="751"/>
      <c r="X506" s="751"/>
      <c r="Y506" s="751"/>
      <c r="Z506" s="751"/>
      <c r="AA506" s="751"/>
      <c r="AB506" s="751"/>
      <c r="AC506" s="751"/>
      <c r="AD506" s="751"/>
      <c r="AE506" s="751"/>
    </row>
    <row r="507" spans="1:31" s="750" customFormat="1" ht="12" customHeight="1">
      <c r="A507" s="741">
        <v>2</v>
      </c>
      <c r="B507" s="767" t="s">
        <v>492</v>
      </c>
      <c r="C507" s="766">
        <v>114331</v>
      </c>
      <c r="D507" s="766">
        <v>35372</v>
      </c>
      <c r="E507" s="766">
        <v>2072</v>
      </c>
      <c r="F507" s="766">
        <v>56309</v>
      </c>
      <c r="G507" s="766">
        <v>2950</v>
      </c>
      <c r="H507" s="766">
        <v>13587</v>
      </c>
      <c r="I507" s="317">
        <v>4041</v>
      </c>
      <c r="J507" s="751"/>
      <c r="K507" s="751"/>
      <c r="L507" s="751"/>
      <c r="M507" s="751"/>
      <c r="N507" s="751"/>
      <c r="O507" s="751"/>
      <c r="P507" s="751"/>
      <c r="Q507" s="751"/>
      <c r="R507" s="751"/>
      <c r="S507" s="751"/>
      <c r="T507" s="751"/>
      <c r="U507" s="751"/>
      <c r="V507" s="751"/>
      <c r="W507" s="751"/>
      <c r="X507" s="751"/>
      <c r="Y507" s="751"/>
      <c r="Z507" s="751"/>
      <c r="AA507" s="751"/>
      <c r="AB507" s="751"/>
      <c r="AC507" s="751"/>
      <c r="AD507" s="751"/>
      <c r="AE507" s="751"/>
    </row>
    <row r="508" spans="1:31" s="750" customFormat="1" ht="12" customHeight="1">
      <c r="A508" s="741">
        <v>2</v>
      </c>
      <c r="B508" s="765" t="s">
        <v>491</v>
      </c>
      <c r="C508" s="764">
        <v>329258</v>
      </c>
      <c r="D508" s="764">
        <v>70744</v>
      </c>
      <c r="E508" s="764">
        <v>4144</v>
      </c>
      <c r="F508" s="764">
        <v>202859</v>
      </c>
      <c r="G508" s="764">
        <v>11122</v>
      </c>
      <c r="H508" s="764">
        <v>31141</v>
      </c>
      <c r="I508" s="313">
        <v>9248</v>
      </c>
      <c r="J508" s="751"/>
      <c r="K508" s="751"/>
      <c r="L508" s="751"/>
      <c r="M508" s="751"/>
      <c r="N508" s="751"/>
      <c r="O508" s="751"/>
      <c r="P508" s="751"/>
      <c r="Q508" s="751"/>
      <c r="R508" s="751"/>
      <c r="S508" s="751"/>
      <c r="T508" s="751"/>
      <c r="U508" s="751"/>
      <c r="V508" s="751"/>
      <c r="W508" s="751"/>
      <c r="X508" s="751"/>
      <c r="Y508" s="751"/>
      <c r="Z508" s="751"/>
      <c r="AA508" s="751"/>
      <c r="AB508" s="751"/>
      <c r="AC508" s="751"/>
      <c r="AD508" s="751"/>
      <c r="AE508" s="751"/>
    </row>
    <row r="509" spans="1:31" s="750" customFormat="1" ht="15.95" customHeight="1">
      <c r="A509" s="741" t="s">
        <v>385</v>
      </c>
      <c r="B509" s="220" t="s">
        <v>150</v>
      </c>
      <c r="C509" s="755" t="s">
        <v>493</v>
      </c>
      <c r="D509" s="755" t="s">
        <v>493</v>
      </c>
      <c r="E509" s="755" t="s">
        <v>493</v>
      </c>
      <c r="F509" s="755" t="s">
        <v>493</v>
      </c>
      <c r="G509" s="755" t="s">
        <v>493</v>
      </c>
      <c r="H509" s="755" t="s">
        <v>493</v>
      </c>
      <c r="I509" s="754" t="s">
        <v>493</v>
      </c>
      <c r="J509" s="751"/>
      <c r="K509" s="751"/>
      <c r="L509" s="751"/>
      <c r="M509" s="751"/>
      <c r="N509" s="751"/>
      <c r="O509" s="751"/>
      <c r="P509" s="751"/>
      <c r="Q509" s="751"/>
      <c r="R509" s="751"/>
      <c r="S509" s="751"/>
      <c r="T509" s="751"/>
      <c r="U509" s="751"/>
      <c r="V509" s="751"/>
      <c r="W509" s="751"/>
      <c r="X509" s="751"/>
      <c r="Y509" s="751"/>
      <c r="Z509" s="751"/>
      <c r="AA509" s="751"/>
      <c r="AB509" s="751"/>
      <c r="AC509" s="751"/>
      <c r="AD509" s="751"/>
      <c r="AE509" s="751"/>
    </row>
    <row r="510" spans="1:31" s="731" customFormat="1" ht="12" customHeight="1">
      <c r="A510" s="746">
        <v>3</v>
      </c>
      <c r="B510" s="760" t="s">
        <v>492</v>
      </c>
      <c r="C510" s="759">
        <v>78832</v>
      </c>
      <c r="D510" s="759">
        <v>21707</v>
      </c>
      <c r="E510" s="759">
        <v>1421</v>
      </c>
      <c r="F510" s="759">
        <v>40934</v>
      </c>
      <c r="G510" s="759">
        <v>1677</v>
      </c>
      <c r="H510" s="759">
        <v>10370</v>
      </c>
      <c r="I510" s="758">
        <v>2723</v>
      </c>
      <c r="J510" s="742"/>
      <c r="K510" s="742"/>
      <c r="L510" s="742"/>
      <c r="M510" s="742"/>
      <c r="N510" s="742"/>
      <c r="O510" s="742"/>
      <c r="P510" s="742"/>
      <c r="Q510" s="742"/>
      <c r="R510" s="742"/>
      <c r="S510" s="742"/>
      <c r="T510" s="742"/>
      <c r="U510" s="742"/>
      <c r="V510" s="742"/>
      <c r="W510" s="742"/>
      <c r="X510" s="742"/>
      <c r="Y510" s="742"/>
      <c r="Z510" s="742"/>
      <c r="AA510" s="742"/>
      <c r="AB510" s="742"/>
      <c r="AC510" s="742"/>
      <c r="AD510" s="742"/>
      <c r="AE510" s="742"/>
    </row>
    <row r="511" spans="1:31" s="731" customFormat="1" ht="12" customHeight="1">
      <c r="A511" s="746">
        <v>3</v>
      </c>
      <c r="B511" s="756" t="s">
        <v>491</v>
      </c>
      <c r="C511" s="755">
        <v>229608</v>
      </c>
      <c r="D511" s="755">
        <v>43414</v>
      </c>
      <c r="E511" s="755">
        <v>2842</v>
      </c>
      <c r="F511" s="755">
        <v>147030</v>
      </c>
      <c r="G511" s="755">
        <v>6280</v>
      </c>
      <c r="H511" s="755">
        <v>23815</v>
      </c>
      <c r="I511" s="754">
        <v>6227</v>
      </c>
      <c r="J511" s="742"/>
      <c r="K511" s="742"/>
      <c r="L511" s="742"/>
      <c r="M511" s="742"/>
      <c r="N511" s="742"/>
      <c r="O511" s="742"/>
      <c r="P511" s="742"/>
      <c r="Q511" s="742"/>
      <c r="R511" s="742"/>
      <c r="S511" s="742"/>
      <c r="T511" s="742"/>
      <c r="U511" s="742"/>
      <c r="V511" s="742"/>
      <c r="W511" s="742"/>
      <c r="X511" s="742"/>
      <c r="Y511" s="742"/>
      <c r="Z511" s="742"/>
      <c r="AA511" s="742"/>
      <c r="AB511" s="742"/>
      <c r="AC511" s="742"/>
      <c r="AD511" s="742"/>
      <c r="AE511" s="742"/>
    </row>
    <row r="512" spans="1:31" s="750" customFormat="1" ht="14.1" customHeight="1">
      <c r="A512" s="741" t="s">
        <v>383</v>
      </c>
      <c r="B512" s="216" t="s">
        <v>235</v>
      </c>
      <c r="C512" s="770"/>
      <c r="D512" s="744" t="s">
        <v>493</v>
      </c>
      <c r="E512" s="744" t="s">
        <v>493</v>
      </c>
      <c r="F512" s="744" t="s">
        <v>493</v>
      </c>
      <c r="G512" s="744" t="s">
        <v>493</v>
      </c>
      <c r="H512" s="744" t="s">
        <v>493</v>
      </c>
      <c r="I512" s="743" t="s">
        <v>493</v>
      </c>
      <c r="J512" s="751"/>
      <c r="K512" s="751"/>
      <c r="L512" s="751"/>
      <c r="M512" s="751"/>
      <c r="N512" s="751"/>
      <c r="O512" s="751"/>
      <c r="P512" s="751"/>
      <c r="Q512" s="751"/>
      <c r="R512" s="751"/>
      <c r="S512" s="751"/>
      <c r="T512" s="751"/>
      <c r="U512" s="751"/>
      <c r="V512" s="751"/>
      <c r="W512" s="751"/>
      <c r="X512" s="751"/>
      <c r="Y512" s="751"/>
      <c r="Z512" s="751"/>
      <c r="AA512" s="751"/>
      <c r="AB512" s="751"/>
      <c r="AC512" s="768"/>
      <c r="AD512" s="751"/>
      <c r="AE512" s="751"/>
    </row>
    <row r="513" spans="1:31" s="731" customFormat="1" ht="12" customHeight="1">
      <c r="A513" s="746">
        <v>2</v>
      </c>
      <c r="B513" s="749" t="s">
        <v>492</v>
      </c>
      <c r="C513" s="748">
        <v>25968</v>
      </c>
      <c r="D513" s="748">
        <v>6632</v>
      </c>
      <c r="E513" s="748">
        <v>511</v>
      </c>
      <c r="F513" s="748">
        <v>13257</v>
      </c>
      <c r="G513" s="748">
        <v>421</v>
      </c>
      <c r="H513" s="748">
        <v>4212</v>
      </c>
      <c r="I513" s="747">
        <v>935</v>
      </c>
      <c r="J513" s="742"/>
      <c r="K513" s="742"/>
      <c r="L513" s="742"/>
      <c r="M513" s="742"/>
      <c r="N513" s="742"/>
      <c r="O513" s="742"/>
      <c r="P513" s="742"/>
      <c r="Q513" s="742"/>
      <c r="R513" s="742"/>
      <c r="S513" s="742"/>
      <c r="T513" s="742"/>
      <c r="U513" s="742"/>
      <c r="V513" s="742"/>
      <c r="W513" s="742"/>
      <c r="X513" s="742"/>
      <c r="Y513" s="742"/>
      <c r="Z513" s="742"/>
      <c r="AA513" s="742"/>
      <c r="AB513" s="742"/>
      <c r="AC513" s="742"/>
      <c r="AD513" s="742"/>
      <c r="AE513" s="742"/>
    </row>
    <row r="514" spans="1:31" s="731" customFormat="1" ht="12" customHeight="1">
      <c r="A514" s="746">
        <v>2</v>
      </c>
      <c r="B514" s="745" t="s">
        <v>491</v>
      </c>
      <c r="C514" s="744">
        <v>74368</v>
      </c>
      <c r="D514" s="744">
        <v>13264</v>
      </c>
      <c r="E514" s="744">
        <v>1022</v>
      </c>
      <c r="F514" s="744">
        <v>46919</v>
      </c>
      <c r="G514" s="744">
        <v>1488</v>
      </c>
      <c r="H514" s="744">
        <v>9570</v>
      </c>
      <c r="I514" s="743">
        <v>2105</v>
      </c>
      <c r="J514" s="742"/>
      <c r="K514" s="742"/>
      <c r="L514" s="742"/>
      <c r="M514" s="742"/>
      <c r="N514" s="742"/>
      <c r="O514" s="742"/>
      <c r="P514" s="742"/>
      <c r="Q514" s="742"/>
      <c r="R514" s="742"/>
      <c r="S514" s="742"/>
      <c r="T514" s="742"/>
      <c r="U514" s="742"/>
      <c r="V514" s="742"/>
      <c r="W514" s="742"/>
      <c r="X514" s="742"/>
      <c r="Y514" s="742"/>
      <c r="Z514" s="742"/>
      <c r="AA514" s="742"/>
      <c r="AB514" s="742"/>
      <c r="AC514" s="742"/>
      <c r="AD514" s="742"/>
      <c r="AE514" s="742"/>
    </row>
    <row r="515" spans="1:31" s="750" customFormat="1" ht="14.1" customHeight="1">
      <c r="A515" s="741" t="s">
        <v>383</v>
      </c>
      <c r="B515" s="217" t="s">
        <v>231</v>
      </c>
      <c r="C515" s="769"/>
      <c r="D515" s="748" t="s">
        <v>493</v>
      </c>
      <c r="E515" s="748" t="s">
        <v>493</v>
      </c>
      <c r="F515" s="748" t="s">
        <v>493</v>
      </c>
      <c r="G515" s="748" t="s">
        <v>493</v>
      </c>
      <c r="H515" s="748" t="s">
        <v>493</v>
      </c>
      <c r="I515" s="747" t="s">
        <v>493</v>
      </c>
      <c r="J515" s="751"/>
      <c r="K515" s="751"/>
      <c r="L515" s="751"/>
      <c r="M515" s="751"/>
      <c r="N515" s="751"/>
      <c r="O515" s="751"/>
      <c r="P515" s="751"/>
      <c r="Q515" s="751"/>
      <c r="R515" s="751"/>
      <c r="S515" s="751"/>
      <c r="T515" s="751"/>
      <c r="U515" s="751"/>
      <c r="V515" s="751"/>
      <c r="W515" s="751"/>
      <c r="X515" s="751"/>
      <c r="Y515" s="751"/>
      <c r="Z515" s="751"/>
      <c r="AA515" s="751"/>
      <c r="AB515" s="751"/>
      <c r="AC515" s="768"/>
      <c r="AD515" s="751"/>
      <c r="AE515" s="751"/>
    </row>
    <row r="516" spans="1:31" s="731" customFormat="1" ht="12" customHeight="1">
      <c r="A516" s="746">
        <v>2</v>
      </c>
      <c r="B516" s="745" t="s">
        <v>492</v>
      </c>
      <c r="C516" s="744">
        <v>4506</v>
      </c>
      <c r="D516" s="744">
        <v>1470</v>
      </c>
      <c r="E516" s="744">
        <v>56</v>
      </c>
      <c r="F516" s="744">
        <v>2302</v>
      </c>
      <c r="G516" s="744">
        <v>116</v>
      </c>
      <c r="H516" s="744">
        <v>417</v>
      </c>
      <c r="I516" s="743">
        <v>145</v>
      </c>
      <c r="J516" s="742"/>
      <c r="K516" s="742"/>
      <c r="L516" s="742"/>
      <c r="M516" s="742"/>
      <c r="N516" s="742"/>
      <c r="O516" s="742"/>
      <c r="P516" s="742"/>
      <c r="Q516" s="742"/>
      <c r="R516" s="742"/>
      <c r="S516" s="742"/>
      <c r="T516" s="742"/>
      <c r="U516" s="742"/>
      <c r="V516" s="742"/>
      <c r="W516" s="742"/>
      <c r="X516" s="742"/>
      <c r="Y516" s="742"/>
      <c r="Z516" s="742"/>
      <c r="AA516" s="742"/>
      <c r="AB516" s="742"/>
      <c r="AC516" s="742"/>
      <c r="AD516" s="742"/>
      <c r="AE516" s="742"/>
    </row>
    <row r="517" spans="1:31" s="731" customFormat="1" ht="12" customHeight="1">
      <c r="A517" s="746">
        <v>2</v>
      </c>
      <c r="B517" s="749" t="s">
        <v>491</v>
      </c>
      <c r="C517" s="748">
        <v>13009</v>
      </c>
      <c r="D517" s="748">
        <v>2940</v>
      </c>
      <c r="E517" s="748">
        <v>112</v>
      </c>
      <c r="F517" s="748">
        <v>8245</v>
      </c>
      <c r="G517" s="748">
        <v>434</v>
      </c>
      <c r="H517" s="748">
        <v>955</v>
      </c>
      <c r="I517" s="747">
        <v>323</v>
      </c>
      <c r="J517" s="742"/>
      <c r="K517" s="742"/>
      <c r="L517" s="742"/>
      <c r="M517" s="742"/>
      <c r="N517" s="742"/>
      <c r="O517" s="742"/>
      <c r="P517" s="742"/>
      <c r="Q517" s="742"/>
      <c r="R517" s="742"/>
      <c r="S517" s="742"/>
      <c r="T517" s="742"/>
      <c r="U517" s="742"/>
      <c r="V517" s="742"/>
      <c r="W517" s="742"/>
      <c r="X517" s="742"/>
      <c r="Y517" s="742"/>
      <c r="Z517" s="742"/>
      <c r="AA517" s="742"/>
      <c r="AB517" s="742"/>
      <c r="AC517" s="742"/>
      <c r="AD517" s="742"/>
      <c r="AE517" s="742"/>
    </row>
    <row r="518" spans="1:31" s="750" customFormat="1" ht="14.1" customHeight="1">
      <c r="A518" s="741" t="s">
        <v>383</v>
      </c>
      <c r="B518" s="216" t="s">
        <v>206</v>
      </c>
      <c r="C518" s="770"/>
      <c r="D518" s="744" t="s">
        <v>493</v>
      </c>
      <c r="E518" s="744" t="s">
        <v>493</v>
      </c>
      <c r="F518" s="744" t="s">
        <v>493</v>
      </c>
      <c r="G518" s="744" t="s">
        <v>493</v>
      </c>
      <c r="H518" s="744" t="s">
        <v>493</v>
      </c>
      <c r="I518" s="743" t="s">
        <v>493</v>
      </c>
      <c r="J518" s="751"/>
      <c r="K518" s="751"/>
      <c r="L518" s="751"/>
      <c r="M518" s="751"/>
      <c r="N518" s="751"/>
      <c r="O518" s="751"/>
      <c r="P518" s="751"/>
      <c r="Q518" s="751"/>
      <c r="R518" s="751"/>
      <c r="S518" s="751"/>
      <c r="T518" s="751"/>
      <c r="U518" s="751"/>
      <c r="V518" s="751"/>
      <c r="W518" s="751"/>
      <c r="X518" s="751"/>
      <c r="Y518" s="751"/>
      <c r="Z518" s="751"/>
      <c r="AA518" s="751"/>
      <c r="AB518" s="751"/>
      <c r="AC518" s="768"/>
      <c r="AD518" s="751"/>
      <c r="AE518" s="751"/>
    </row>
    <row r="519" spans="1:31" s="731" customFormat="1" ht="12" customHeight="1">
      <c r="A519" s="746">
        <v>2</v>
      </c>
      <c r="B519" s="749" t="s">
        <v>492</v>
      </c>
      <c r="C519" s="748">
        <v>22315</v>
      </c>
      <c r="D519" s="748">
        <v>6092</v>
      </c>
      <c r="E519" s="748">
        <v>391</v>
      </c>
      <c r="F519" s="748">
        <v>11779</v>
      </c>
      <c r="G519" s="748">
        <v>513</v>
      </c>
      <c r="H519" s="748">
        <v>2778</v>
      </c>
      <c r="I519" s="747">
        <v>762</v>
      </c>
      <c r="J519" s="742"/>
      <c r="K519" s="742"/>
      <c r="L519" s="742"/>
      <c r="M519" s="742"/>
      <c r="N519" s="742"/>
      <c r="O519" s="742"/>
      <c r="P519" s="742"/>
      <c r="Q519" s="742"/>
      <c r="R519" s="742"/>
      <c r="S519" s="742"/>
      <c r="T519" s="742"/>
      <c r="U519" s="742"/>
      <c r="V519" s="742"/>
      <c r="W519" s="742"/>
      <c r="X519" s="742"/>
      <c r="Y519" s="742"/>
      <c r="Z519" s="742"/>
      <c r="AA519" s="742"/>
      <c r="AB519" s="742"/>
      <c r="AC519" s="742"/>
      <c r="AD519" s="742"/>
      <c r="AE519" s="742"/>
    </row>
    <row r="520" spans="1:31" s="731" customFormat="1" ht="12" customHeight="1">
      <c r="A520" s="746">
        <v>2</v>
      </c>
      <c r="B520" s="745" t="s">
        <v>491</v>
      </c>
      <c r="C520" s="744">
        <v>65797</v>
      </c>
      <c r="D520" s="744">
        <v>12184</v>
      </c>
      <c r="E520" s="744">
        <v>782</v>
      </c>
      <c r="F520" s="744">
        <v>42620</v>
      </c>
      <c r="G520" s="744">
        <v>1992</v>
      </c>
      <c r="H520" s="744">
        <v>6456</v>
      </c>
      <c r="I520" s="743">
        <v>1763</v>
      </c>
      <c r="J520" s="742"/>
      <c r="K520" s="742"/>
      <c r="L520" s="742"/>
      <c r="M520" s="742"/>
      <c r="N520" s="742"/>
      <c r="O520" s="742"/>
      <c r="P520" s="742"/>
      <c r="Q520" s="742"/>
      <c r="R520" s="742"/>
      <c r="S520" s="742"/>
      <c r="T520" s="742"/>
      <c r="U520" s="742"/>
      <c r="V520" s="742"/>
      <c r="W520" s="742"/>
      <c r="X520" s="742"/>
      <c r="Y520" s="742"/>
      <c r="Z520" s="742"/>
      <c r="AA520" s="742"/>
      <c r="AB520" s="742"/>
      <c r="AC520" s="742"/>
      <c r="AD520" s="742"/>
      <c r="AE520" s="742"/>
    </row>
    <row r="521" spans="1:31" s="750" customFormat="1" ht="14.1" customHeight="1">
      <c r="A521" s="741" t="s">
        <v>383</v>
      </c>
      <c r="B521" s="217" t="s">
        <v>232</v>
      </c>
      <c r="C521" s="769"/>
      <c r="D521" s="748" t="s">
        <v>493</v>
      </c>
      <c r="E521" s="748" t="s">
        <v>493</v>
      </c>
      <c r="F521" s="748" t="s">
        <v>493</v>
      </c>
      <c r="G521" s="748" t="s">
        <v>493</v>
      </c>
      <c r="H521" s="748" t="s">
        <v>493</v>
      </c>
      <c r="I521" s="747" t="s">
        <v>493</v>
      </c>
      <c r="J521" s="751"/>
      <c r="K521" s="751"/>
      <c r="L521" s="751"/>
      <c r="M521" s="751"/>
      <c r="N521" s="751"/>
      <c r="O521" s="751"/>
      <c r="P521" s="751"/>
      <c r="Q521" s="751"/>
      <c r="R521" s="751"/>
      <c r="S521" s="751"/>
      <c r="T521" s="751"/>
      <c r="U521" s="751"/>
      <c r="V521" s="751"/>
      <c r="W521" s="751"/>
      <c r="X521" s="751"/>
      <c r="Y521" s="751"/>
      <c r="Z521" s="751"/>
      <c r="AA521" s="751"/>
      <c r="AB521" s="751"/>
      <c r="AC521" s="768"/>
      <c r="AD521" s="751"/>
      <c r="AE521" s="751"/>
    </row>
    <row r="522" spans="1:31" s="731" customFormat="1" ht="12" customHeight="1">
      <c r="A522" s="746">
        <v>2</v>
      </c>
      <c r="B522" s="745" t="s">
        <v>492</v>
      </c>
      <c r="C522" s="744">
        <v>16378</v>
      </c>
      <c r="D522" s="744">
        <v>4558</v>
      </c>
      <c r="E522" s="744">
        <v>280</v>
      </c>
      <c r="F522" s="744">
        <v>8748</v>
      </c>
      <c r="G522" s="744">
        <v>294</v>
      </c>
      <c r="H522" s="744">
        <v>1964</v>
      </c>
      <c r="I522" s="743">
        <v>534</v>
      </c>
      <c r="J522" s="742"/>
      <c r="K522" s="742"/>
      <c r="L522" s="742"/>
      <c r="M522" s="742"/>
      <c r="N522" s="742"/>
      <c r="O522" s="742"/>
      <c r="P522" s="742"/>
      <c r="Q522" s="742"/>
      <c r="R522" s="742"/>
      <c r="S522" s="742"/>
      <c r="T522" s="742"/>
      <c r="U522" s="742"/>
      <c r="V522" s="742"/>
      <c r="W522" s="742"/>
      <c r="X522" s="742"/>
      <c r="Y522" s="742"/>
      <c r="Z522" s="742"/>
      <c r="AA522" s="742"/>
      <c r="AB522" s="742"/>
      <c r="AC522" s="742"/>
      <c r="AD522" s="742"/>
      <c r="AE522" s="742"/>
    </row>
    <row r="523" spans="1:31" s="731" customFormat="1" ht="12" customHeight="1">
      <c r="A523" s="746">
        <v>2</v>
      </c>
      <c r="B523" s="749" t="s">
        <v>491</v>
      </c>
      <c r="C523" s="748">
        <v>48061</v>
      </c>
      <c r="D523" s="748">
        <v>9116</v>
      </c>
      <c r="E523" s="748">
        <v>560</v>
      </c>
      <c r="F523" s="748">
        <v>31543</v>
      </c>
      <c r="G523" s="748">
        <v>1061</v>
      </c>
      <c r="H523" s="748">
        <v>4549</v>
      </c>
      <c r="I523" s="747">
        <v>1232</v>
      </c>
      <c r="J523" s="742"/>
      <c r="K523" s="742"/>
      <c r="L523" s="742"/>
      <c r="M523" s="742"/>
      <c r="N523" s="742"/>
      <c r="O523" s="742"/>
      <c r="P523" s="742"/>
      <c r="Q523" s="742"/>
      <c r="R523" s="742"/>
      <c r="S523" s="742"/>
      <c r="T523" s="742"/>
      <c r="U523" s="742"/>
      <c r="V523" s="742"/>
      <c r="W523" s="742"/>
      <c r="X523" s="742"/>
      <c r="Y523" s="742"/>
      <c r="Z523" s="742"/>
      <c r="AA523" s="742"/>
      <c r="AB523" s="742"/>
      <c r="AC523" s="742"/>
      <c r="AD523" s="742"/>
      <c r="AE523" s="742"/>
    </row>
    <row r="524" spans="1:31" s="750" customFormat="1" ht="14.1" customHeight="1">
      <c r="A524" s="741" t="s">
        <v>383</v>
      </c>
      <c r="B524" s="216" t="s">
        <v>233</v>
      </c>
      <c r="C524" s="770"/>
      <c r="D524" s="744" t="s">
        <v>493</v>
      </c>
      <c r="E524" s="744" t="s">
        <v>493</v>
      </c>
      <c r="F524" s="744" t="s">
        <v>493</v>
      </c>
      <c r="G524" s="744" t="s">
        <v>493</v>
      </c>
      <c r="H524" s="744" t="s">
        <v>493</v>
      </c>
      <c r="I524" s="743" t="s">
        <v>493</v>
      </c>
      <c r="J524" s="751"/>
      <c r="K524" s="751"/>
      <c r="L524" s="751"/>
      <c r="M524" s="751"/>
      <c r="N524" s="751"/>
      <c r="O524" s="751"/>
      <c r="P524" s="751"/>
      <c r="Q524" s="751"/>
      <c r="R524" s="751"/>
      <c r="S524" s="751"/>
      <c r="T524" s="751"/>
      <c r="U524" s="751"/>
      <c r="V524" s="751"/>
      <c r="W524" s="751"/>
      <c r="X524" s="751"/>
      <c r="Y524" s="751"/>
      <c r="Z524" s="751"/>
      <c r="AA524" s="751"/>
      <c r="AB524" s="751"/>
      <c r="AC524" s="768"/>
      <c r="AD524" s="751"/>
      <c r="AE524" s="751"/>
    </row>
    <row r="525" spans="1:31" s="731" customFormat="1" ht="12" customHeight="1">
      <c r="A525" s="746">
        <v>2</v>
      </c>
      <c r="B525" s="749" t="s">
        <v>492</v>
      </c>
      <c r="C525" s="748">
        <v>9665</v>
      </c>
      <c r="D525" s="748">
        <v>2955</v>
      </c>
      <c r="E525" s="748">
        <v>183</v>
      </c>
      <c r="F525" s="748">
        <v>4848</v>
      </c>
      <c r="G525" s="748">
        <v>333</v>
      </c>
      <c r="H525" s="748">
        <v>999</v>
      </c>
      <c r="I525" s="747">
        <v>347</v>
      </c>
      <c r="J525" s="742"/>
      <c r="K525" s="742"/>
      <c r="L525" s="742"/>
      <c r="M525" s="742"/>
      <c r="N525" s="742"/>
      <c r="O525" s="742"/>
      <c r="P525" s="742"/>
      <c r="Q525" s="742"/>
      <c r="R525" s="742"/>
      <c r="S525" s="742"/>
      <c r="T525" s="742"/>
      <c r="U525" s="742"/>
      <c r="V525" s="742"/>
      <c r="W525" s="742"/>
      <c r="X525" s="742"/>
      <c r="Y525" s="742"/>
      <c r="Z525" s="742"/>
      <c r="AA525" s="742"/>
      <c r="AB525" s="742"/>
      <c r="AC525" s="742"/>
      <c r="AD525" s="742"/>
      <c r="AE525" s="742"/>
    </row>
    <row r="526" spans="1:31" s="731" customFormat="1" ht="12" customHeight="1">
      <c r="A526" s="746">
        <v>2</v>
      </c>
      <c r="B526" s="745" t="s">
        <v>491</v>
      </c>
      <c r="C526" s="744">
        <v>28373</v>
      </c>
      <c r="D526" s="744">
        <v>5910</v>
      </c>
      <c r="E526" s="744">
        <v>366</v>
      </c>
      <c r="F526" s="744">
        <v>17703</v>
      </c>
      <c r="G526" s="744">
        <v>1305</v>
      </c>
      <c r="H526" s="744">
        <v>2285</v>
      </c>
      <c r="I526" s="743">
        <v>804</v>
      </c>
      <c r="J526" s="742"/>
      <c r="K526" s="742"/>
      <c r="L526" s="742"/>
      <c r="M526" s="742"/>
      <c r="N526" s="742"/>
      <c r="O526" s="742"/>
      <c r="P526" s="742"/>
      <c r="Q526" s="742"/>
      <c r="R526" s="742"/>
      <c r="S526" s="742"/>
      <c r="T526" s="742"/>
      <c r="U526" s="742"/>
      <c r="V526" s="742"/>
      <c r="W526" s="742"/>
      <c r="X526" s="742"/>
      <c r="Y526" s="742"/>
      <c r="Z526" s="742"/>
      <c r="AA526" s="742"/>
      <c r="AB526" s="742"/>
      <c r="AC526" s="742"/>
      <c r="AD526" s="742"/>
      <c r="AE526" s="742"/>
    </row>
    <row r="527" spans="1:31" s="750" customFormat="1" ht="14.1" customHeight="1">
      <c r="A527" s="741" t="s">
        <v>378</v>
      </c>
      <c r="B527" s="207" t="s">
        <v>97</v>
      </c>
      <c r="C527" s="748" t="s">
        <v>493</v>
      </c>
      <c r="D527" s="748" t="s">
        <v>493</v>
      </c>
      <c r="E527" s="748" t="s">
        <v>493</v>
      </c>
      <c r="F527" s="748" t="s">
        <v>493</v>
      </c>
      <c r="G527" s="748" t="s">
        <v>493</v>
      </c>
      <c r="H527" s="748" t="s">
        <v>493</v>
      </c>
      <c r="I527" s="747" t="s">
        <v>493</v>
      </c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751"/>
      <c r="V527" s="751"/>
      <c r="W527" s="751"/>
      <c r="X527" s="751"/>
      <c r="Y527" s="751"/>
      <c r="Z527" s="751"/>
      <c r="AA527" s="751"/>
      <c r="AB527" s="751"/>
      <c r="AC527" s="751"/>
      <c r="AD527" s="751"/>
      <c r="AE527" s="751"/>
    </row>
    <row r="528" spans="1:31" s="731" customFormat="1" ht="12" customHeight="1">
      <c r="A528" s="746">
        <v>2</v>
      </c>
      <c r="B528" s="745" t="s">
        <v>492</v>
      </c>
      <c r="C528" s="744">
        <v>15517</v>
      </c>
      <c r="D528" s="744">
        <v>5188</v>
      </c>
      <c r="E528" s="744">
        <v>357</v>
      </c>
      <c r="F528" s="744">
        <v>6827</v>
      </c>
      <c r="G528" s="744">
        <v>799</v>
      </c>
      <c r="H528" s="744">
        <v>1703</v>
      </c>
      <c r="I528" s="743">
        <v>643</v>
      </c>
      <c r="J528" s="742"/>
      <c r="K528" s="742"/>
      <c r="L528" s="742"/>
      <c r="M528" s="742"/>
      <c r="N528" s="742"/>
      <c r="O528" s="742"/>
      <c r="P528" s="742"/>
      <c r="Q528" s="742"/>
      <c r="R528" s="742"/>
      <c r="S528" s="742"/>
      <c r="T528" s="742"/>
      <c r="U528" s="742"/>
      <c r="V528" s="742"/>
      <c r="W528" s="742"/>
      <c r="X528" s="742"/>
      <c r="Y528" s="742"/>
      <c r="Z528" s="742"/>
      <c r="AA528" s="742"/>
      <c r="AB528" s="742"/>
      <c r="AC528" s="742"/>
      <c r="AD528" s="742"/>
      <c r="AE528" s="742"/>
    </row>
    <row r="529" spans="1:31" s="731" customFormat="1" ht="12" customHeight="1">
      <c r="A529" s="746">
        <v>2</v>
      </c>
      <c r="B529" s="749" t="s">
        <v>491</v>
      </c>
      <c r="C529" s="748">
        <v>44235</v>
      </c>
      <c r="D529" s="748">
        <v>10376</v>
      </c>
      <c r="E529" s="748">
        <v>714</v>
      </c>
      <c r="F529" s="748">
        <v>24744</v>
      </c>
      <c r="G529" s="748">
        <v>2996</v>
      </c>
      <c r="H529" s="748">
        <v>3911</v>
      </c>
      <c r="I529" s="747">
        <v>1494</v>
      </c>
      <c r="J529" s="742"/>
      <c r="K529" s="742"/>
      <c r="L529" s="742"/>
      <c r="M529" s="742"/>
      <c r="N529" s="742"/>
      <c r="O529" s="742"/>
      <c r="P529" s="742"/>
      <c r="Q529" s="742"/>
      <c r="R529" s="742"/>
      <c r="S529" s="742"/>
      <c r="T529" s="742"/>
      <c r="U529" s="742"/>
      <c r="V529" s="742"/>
      <c r="W529" s="742"/>
      <c r="X529" s="742"/>
      <c r="Y529" s="742"/>
      <c r="Z529" s="742"/>
      <c r="AA529" s="742"/>
      <c r="AB529" s="742"/>
      <c r="AC529" s="742"/>
      <c r="AD529" s="742"/>
      <c r="AE529" s="742"/>
    </row>
    <row r="530" spans="1:31" s="750" customFormat="1" ht="14.1" customHeight="1">
      <c r="A530" s="741" t="s">
        <v>378</v>
      </c>
      <c r="B530" s="209" t="s">
        <v>98</v>
      </c>
      <c r="C530" s="744" t="s">
        <v>493</v>
      </c>
      <c r="D530" s="744" t="s">
        <v>493</v>
      </c>
      <c r="E530" s="744" t="s">
        <v>493</v>
      </c>
      <c r="F530" s="744" t="s">
        <v>493</v>
      </c>
      <c r="G530" s="744" t="s">
        <v>493</v>
      </c>
      <c r="H530" s="744" t="s">
        <v>493</v>
      </c>
      <c r="I530" s="743" t="s">
        <v>493</v>
      </c>
      <c r="J530" s="751"/>
      <c r="K530" s="751"/>
      <c r="L530" s="751"/>
      <c r="M530" s="751"/>
      <c r="N530" s="751"/>
      <c r="O530" s="751"/>
      <c r="P530" s="751"/>
      <c r="Q530" s="751"/>
      <c r="R530" s="751"/>
      <c r="S530" s="751"/>
      <c r="T530" s="751"/>
      <c r="U530" s="751"/>
      <c r="V530" s="751"/>
      <c r="W530" s="751"/>
      <c r="X530" s="751"/>
      <c r="Y530" s="751"/>
      <c r="Z530" s="751"/>
      <c r="AA530" s="751"/>
      <c r="AB530" s="751"/>
      <c r="AC530" s="751"/>
      <c r="AD530" s="751"/>
      <c r="AE530" s="751"/>
    </row>
    <row r="531" spans="1:31" s="731" customFormat="1" ht="12" customHeight="1">
      <c r="A531" s="746">
        <v>2</v>
      </c>
      <c r="B531" s="749" t="s">
        <v>492</v>
      </c>
      <c r="C531" s="748">
        <v>2570</v>
      </c>
      <c r="D531" s="748">
        <v>1232</v>
      </c>
      <c r="E531" s="748">
        <v>41</v>
      </c>
      <c r="F531" s="748">
        <v>934</v>
      </c>
      <c r="G531" s="748">
        <v>50</v>
      </c>
      <c r="H531" s="748">
        <v>215</v>
      </c>
      <c r="I531" s="747">
        <v>98</v>
      </c>
      <c r="J531" s="742"/>
      <c r="K531" s="742"/>
      <c r="L531" s="742"/>
      <c r="M531" s="742"/>
      <c r="N531" s="742"/>
      <c r="O531" s="742"/>
      <c r="P531" s="742"/>
      <c r="Q531" s="742"/>
      <c r="R531" s="742"/>
      <c r="S531" s="742"/>
      <c r="T531" s="742"/>
      <c r="U531" s="742"/>
      <c r="V531" s="742"/>
      <c r="W531" s="742"/>
      <c r="X531" s="742"/>
      <c r="Y531" s="742"/>
      <c r="Z531" s="742"/>
      <c r="AA531" s="742"/>
      <c r="AB531" s="742"/>
      <c r="AC531" s="742"/>
      <c r="AD531" s="742"/>
      <c r="AE531" s="742"/>
    </row>
    <row r="532" spans="1:31" s="731" customFormat="1" ht="12" customHeight="1">
      <c r="A532" s="746">
        <v>2</v>
      </c>
      <c r="B532" s="745" t="s">
        <v>491</v>
      </c>
      <c r="C532" s="744">
        <v>6776</v>
      </c>
      <c r="D532" s="744">
        <v>2464</v>
      </c>
      <c r="E532" s="744">
        <v>82</v>
      </c>
      <c r="F532" s="744">
        <v>3344</v>
      </c>
      <c r="G532" s="744">
        <v>202</v>
      </c>
      <c r="H532" s="744">
        <v>470</v>
      </c>
      <c r="I532" s="743">
        <v>214</v>
      </c>
      <c r="J532" s="742"/>
      <c r="K532" s="742"/>
      <c r="L532" s="742"/>
      <c r="M532" s="742"/>
      <c r="N532" s="742"/>
      <c r="O532" s="742"/>
      <c r="P532" s="742"/>
      <c r="Q532" s="742"/>
      <c r="R532" s="742"/>
      <c r="S532" s="742"/>
      <c r="T532" s="742"/>
      <c r="U532" s="742"/>
      <c r="V532" s="742"/>
      <c r="W532" s="742"/>
      <c r="X532" s="742"/>
      <c r="Y532" s="742"/>
      <c r="Z532" s="742"/>
      <c r="AA532" s="742"/>
      <c r="AB532" s="742"/>
      <c r="AC532" s="742"/>
      <c r="AD532" s="742"/>
      <c r="AE532" s="742"/>
    </row>
    <row r="533" spans="1:31" s="750" customFormat="1" ht="15.95" customHeight="1">
      <c r="A533" s="741" t="s">
        <v>378</v>
      </c>
      <c r="B533" s="207" t="s">
        <v>99</v>
      </c>
      <c r="C533" s="748" t="s">
        <v>493</v>
      </c>
      <c r="D533" s="748" t="s">
        <v>493</v>
      </c>
      <c r="E533" s="748" t="s">
        <v>493</v>
      </c>
      <c r="F533" s="748" t="s">
        <v>493</v>
      </c>
      <c r="G533" s="748" t="s">
        <v>493</v>
      </c>
      <c r="H533" s="748" t="s">
        <v>493</v>
      </c>
      <c r="I533" s="747" t="s">
        <v>493</v>
      </c>
      <c r="J533" s="751"/>
      <c r="K533" s="751"/>
      <c r="L533" s="751"/>
      <c r="M533" s="751"/>
      <c r="N533" s="751"/>
      <c r="O533" s="751"/>
      <c r="P533" s="751"/>
      <c r="Q533" s="751"/>
      <c r="R533" s="751"/>
      <c r="S533" s="751"/>
      <c r="T533" s="751"/>
      <c r="U533" s="751"/>
      <c r="V533" s="751"/>
      <c r="W533" s="751"/>
      <c r="X533" s="751"/>
      <c r="Y533" s="751"/>
      <c r="Z533" s="751"/>
      <c r="AA533" s="751"/>
      <c r="AB533" s="751"/>
      <c r="AC533" s="751"/>
      <c r="AD533" s="751"/>
      <c r="AE533" s="751"/>
    </row>
    <row r="534" spans="1:31" s="731" customFormat="1" ht="12" customHeight="1">
      <c r="A534" s="746">
        <v>2</v>
      </c>
      <c r="B534" s="745" t="s">
        <v>492</v>
      </c>
      <c r="C534" s="744">
        <v>5716</v>
      </c>
      <c r="D534" s="744">
        <v>2121</v>
      </c>
      <c r="E534" s="744">
        <v>96</v>
      </c>
      <c r="F534" s="744">
        <v>2792</v>
      </c>
      <c r="G534" s="744">
        <v>160</v>
      </c>
      <c r="H534" s="744">
        <v>386</v>
      </c>
      <c r="I534" s="743">
        <v>161</v>
      </c>
      <c r="J534" s="742"/>
      <c r="K534" s="742"/>
      <c r="L534" s="742"/>
      <c r="M534" s="742"/>
      <c r="N534" s="742"/>
      <c r="O534" s="742"/>
      <c r="P534" s="742"/>
      <c r="Q534" s="742"/>
      <c r="R534" s="742"/>
      <c r="S534" s="742"/>
      <c r="T534" s="742"/>
      <c r="U534" s="742"/>
      <c r="V534" s="742"/>
      <c r="W534" s="742"/>
      <c r="X534" s="742"/>
      <c r="Y534" s="742"/>
      <c r="Z534" s="742"/>
      <c r="AA534" s="742"/>
      <c r="AB534" s="742"/>
      <c r="AC534" s="742"/>
      <c r="AD534" s="742"/>
      <c r="AE534" s="742"/>
    </row>
    <row r="535" spans="1:31" s="731" customFormat="1" ht="12" customHeight="1">
      <c r="A535" s="746">
        <v>2</v>
      </c>
      <c r="B535" s="749" t="s">
        <v>491</v>
      </c>
      <c r="C535" s="748">
        <v>16502</v>
      </c>
      <c r="D535" s="748">
        <v>4242</v>
      </c>
      <c r="E535" s="748">
        <v>192</v>
      </c>
      <c r="F535" s="748">
        <v>10192</v>
      </c>
      <c r="G535" s="748">
        <v>628</v>
      </c>
      <c r="H535" s="748">
        <v>878</v>
      </c>
      <c r="I535" s="747">
        <v>370</v>
      </c>
      <c r="J535" s="742"/>
      <c r="K535" s="742"/>
      <c r="L535" s="742"/>
      <c r="M535" s="742"/>
      <c r="N535" s="742"/>
      <c r="O535" s="742"/>
      <c r="P535" s="742"/>
      <c r="Q535" s="742"/>
      <c r="R535" s="742"/>
      <c r="S535" s="742"/>
      <c r="T535" s="742"/>
      <c r="U535" s="742"/>
      <c r="V535" s="742"/>
      <c r="W535" s="742"/>
      <c r="X535" s="742"/>
      <c r="Y535" s="742"/>
      <c r="Z535" s="742"/>
      <c r="AA535" s="742"/>
      <c r="AB535" s="742"/>
      <c r="AC535" s="742"/>
      <c r="AD535" s="742"/>
      <c r="AE535" s="742"/>
    </row>
    <row r="536" spans="1:31" s="750" customFormat="1" ht="14.1" customHeight="1">
      <c r="A536" s="741" t="s">
        <v>378</v>
      </c>
      <c r="B536" s="209" t="s">
        <v>100</v>
      </c>
      <c r="C536" s="744" t="s">
        <v>493</v>
      </c>
      <c r="D536" s="744" t="s">
        <v>493</v>
      </c>
      <c r="E536" s="744" t="s">
        <v>493</v>
      </c>
      <c r="F536" s="744" t="s">
        <v>493</v>
      </c>
      <c r="G536" s="744" t="s">
        <v>493</v>
      </c>
      <c r="H536" s="744" t="s">
        <v>493</v>
      </c>
      <c r="I536" s="743" t="s">
        <v>493</v>
      </c>
      <c r="J536" s="751"/>
      <c r="K536" s="751"/>
      <c r="L536" s="751"/>
      <c r="M536" s="751"/>
      <c r="N536" s="751"/>
      <c r="O536" s="751"/>
      <c r="P536" s="751"/>
      <c r="Q536" s="751"/>
      <c r="R536" s="751"/>
      <c r="S536" s="751"/>
      <c r="T536" s="751"/>
      <c r="U536" s="751"/>
      <c r="V536" s="751"/>
      <c r="W536" s="751"/>
      <c r="X536" s="751"/>
      <c r="Y536" s="751"/>
      <c r="Z536" s="751"/>
      <c r="AA536" s="751"/>
      <c r="AB536" s="751"/>
      <c r="AC536" s="751"/>
      <c r="AD536" s="751"/>
      <c r="AE536" s="751"/>
    </row>
    <row r="537" spans="1:31" s="731" customFormat="1" ht="12" customHeight="1">
      <c r="A537" s="746">
        <v>2</v>
      </c>
      <c r="B537" s="749" t="s">
        <v>492</v>
      </c>
      <c r="C537" s="748">
        <v>4244</v>
      </c>
      <c r="D537" s="748">
        <v>1641</v>
      </c>
      <c r="E537" s="748">
        <v>43</v>
      </c>
      <c r="F537" s="748">
        <v>2007</v>
      </c>
      <c r="G537" s="748">
        <v>111</v>
      </c>
      <c r="H537" s="748">
        <v>290</v>
      </c>
      <c r="I537" s="747">
        <v>152</v>
      </c>
      <c r="J537" s="742"/>
      <c r="K537" s="742"/>
      <c r="L537" s="742"/>
      <c r="M537" s="742"/>
      <c r="N537" s="742"/>
      <c r="O537" s="742"/>
      <c r="P537" s="742"/>
      <c r="Q537" s="742"/>
      <c r="R537" s="742"/>
      <c r="S537" s="742"/>
      <c r="T537" s="742"/>
      <c r="U537" s="742"/>
      <c r="V537" s="742"/>
      <c r="W537" s="742"/>
      <c r="X537" s="742"/>
      <c r="Y537" s="742"/>
      <c r="Z537" s="742"/>
      <c r="AA537" s="742"/>
      <c r="AB537" s="742"/>
      <c r="AC537" s="742"/>
      <c r="AD537" s="742"/>
      <c r="AE537" s="742"/>
    </row>
    <row r="538" spans="1:31" s="731" customFormat="1" ht="12" customHeight="1">
      <c r="A538" s="746">
        <v>2</v>
      </c>
      <c r="B538" s="745" t="s">
        <v>491</v>
      </c>
      <c r="C538" s="744">
        <v>12338</v>
      </c>
      <c r="D538" s="744">
        <v>3282</v>
      </c>
      <c r="E538" s="744">
        <v>86</v>
      </c>
      <c r="F538" s="744">
        <v>7487</v>
      </c>
      <c r="G538" s="744">
        <v>478</v>
      </c>
      <c r="H538" s="744">
        <v>657</v>
      </c>
      <c r="I538" s="743">
        <v>348</v>
      </c>
      <c r="J538" s="742"/>
      <c r="K538" s="742"/>
      <c r="L538" s="742"/>
      <c r="M538" s="742"/>
      <c r="N538" s="742"/>
      <c r="O538" s="742"/>
      <c r="P538" s="742"/>
      <c r="Q538" s="742"/>
      <c r="R538" s="742"/>
      <c r="S538" s="742"/>
      <c r="T538" s="742"/>
      <c r="U538" s="742"/>
      <c r="V538" s="742"/>
      <c r="W538" s="742"/>
      <c r="X538" s="742"/>
      <c r="Y538" s="742"/>
      <c r="Z538" s="742"/>
      <c r="AA538" s="742"/>
      <c r="AB538" s="742"/>
      <c r="AC538" s="742"/>
      <c r="AD538" s="742"/>
      <c r="AE538" s="742"/>
    </row>
    <row r="539" spans="1:31" s="750" customFormat="1" ht="14.1" customHeight="1">
      <c r="A539" s="741" t="s">
        <v>378</v>
      </c>
      <c r="B539" s="207" t="s">
        <v>101</v>
      </c>
      <c r="C539" s="748" t="s">
        <v>493</v>
      </c>
      <c r="D539" s="748" t="s">
        <v>493</v>
      </c>
      <c r="E539" s="748" t="s">
        <v>493</v>
      </c>
      <c r="F539" s="748" t="s">
        <v>493</v>
      </c>
      <c r="G539" s="748" t="s">
        <v>493</v>
      </c>
      <c r="H539" s="748" t="s">
        <v>493</v>
      </c>
      <c r="I539" s="747" t="s">
        <v>493</v>
      </c>
      <c r="J539" s="751"/>
      <c r="K539" s="751"/>
      <c r="L539" s="751"/>
      <c r="M539" s="751"/>
      <c r="N539" s="751"/>
      <c r="O539" s="751"/>
      <c r="P539" s="751"/>
      <c r="Q539" s="751"/>
      <c r="R539" s="751"/>
      <c r="S539" s="751"/>
      <c r="T539" s="751"/>
      <c r="U539" s="751"/>
      <c r="V539" s="751"/>
      <c r="W539" s="751"/>
      <c r="X539" s="751"/>
      <c r="Y539" s="751"/>
      <c r="Z539" s="751"/>
      <c r="AA539" s="751"/>
      <c r="AB539" s="751"/>
      <c r="AC539" s="751"/>
      <c r="AD539" s="751"/>
      <c r="AE539" s="751"/>
    </row>
    <row r="540" spans="1:31" s="731" customFormat="1" ht="12" customHeight="1">
      <c r="A540" s="746">
        <v>2</v>
      </c>
      <c r="B540" s="745" t="s">
        <v>492</v>
      </c>
      <c r="C540" s="744">
        <v>2871</v>
      </c>
      <c r="D540" s="744">
        <v>1283</v>
      </c>
      <c r="E540" s="744">
        <v>50</v>
      </c>
      <c r="F540" s="744">
        <v>1077</v>
      </c>
      <c r="G540" s="744">
        <v>86</v>
      </c>
      <c r="H540" s="744">
        <v>254</v>
      </c>
      <c r="I540" s="743">
        <v>121</v>
      </c>
      <c r="J540" s="742"/>
      <c r="K540" s="742"/>
      <c r="L540" s="742"/>
      <c r="M540" s="742"/>
      <c r="N540" s="742"/>
      <c r="O540" s="742"/>
      <c r="P540" s="742"/>
      <c r="Q540" s="742"/>
      <c r="R540" s="742"/>
      <c r="S540" s="742"/>
      <c r="T540" s="742"/>
      <c r="U540" s="742"/>
      <c r="V540" s="742"/>
      <c r="W540" s="742"/>
      <c r="X540" s="742"/>
      <c r="Y540" s="742"/>
      <c r="Z540" s="742"/>
      <c r="AA540" s="742"/>
      <c r="AB540" s="742"/>
      <c r="AC540" s="742"/>
      <c r="AD540" s="742"/>
      <c r="AE540" s="742"/>
    </row>
    <row r="541" spans="1:31" s="731" customFormat="1" ht="12" customHeight="1">
      <c r="A541" s="746">
        <v>2</v>
      </c>
      <c r="B541" s="749" t="s">
        <v>491</v>
      </c>
      <c r="C541" s="748">
        <v>7717</v>
      </c>
      <c r="D541" s="748">
        <v>2566</v>
      </c>
      <c r="E541" s="748">
        <v>100</v>
      </c>
      <c r="F541" s="748">
        <v>3899</v>
      </c>
      <c r="G541" s="748">
        <v>299</v>
      </c>
      <c r="H541" s="748">
        <v>574</v>
      </c>
      <c r="I541" s="747">
        <v>279</v>
      </c>
      <c r="J541" s="742"/>
      <c r="K541" s="742"/>
      <c r="L541" s="742"/>
      <c r="M541" s="742"/>
      <c r="N541" s="742"/>
      <c r="O541" s="742"/>
      <c r="P541" s="742"/>
      <c r="Q541" s="742"/>
      <c r="R541" s="742"/>
      <c r="S541" s="742"/>
      <c r="T541" s="742"/>
      <c r="U541" s="742"/>
      <c r="V541" s="742"/>
      <c r="W541" s="742"/>
      <c r="X541" s="742"/>
      <c r="Y541" s="742"/>
      <c r="Z541" s="742"/>
      <c r="AA541" s="742"/>
      <c r="AB541" s="742"/>
      <c r="AC541" s="742"/>
      <c r="AD541" s="742"/>
      <c r="AE541" s="742"/>
    </row>
    <row r="542" spans="1:31" s="750" customFormat="1" ht="14.1" customHeight="1">
      <c r="A542" s="741" t="s">
        <v>378</v>
      </c>
      <c r="B542" s="216" t="s">
        <v>102</v>
      </c>
      <c r="C542" s="744" t="s">
        <v>493</v>
      </c>
      <c r="D542" s="744" t="s">
        <v>493</v>
      </c>
      <c r="E542" s="744" t="s">
        <v>493</v>
      </c>
      <c r="F542" s="744" t="s">
        <v>493</v>
      </c>
      <c r="G542" s="744" t="s">
        <v>493</v>
      </c>
      <c r="H542" s="744" t="s">
        <v>493</v>
      </c>
      <c r="I542" s="743" t="s">
        <v>493</v>
      </c>
      <c r="J542" s="751"/>
      <c r="K542" s="751"/>
      <c r="L542" s="751"/>
      <c r="M542" s="751"/>
      <c r="N542" s="751"/>
      <c r="O542" s="751"/>
      <c r="P542" s="751"/>
      <c r="Q542" s="751"/>
      <c r="R542" s="751"/>
      <c r="S542" s="751"/>
      <c r="T542" s="751"/>
      <c r="U542" s="751"/>
      <c r="V542" s="751"/>
      <c r="W542" s="751"/>
      <c r="X542" s="751"/>
      <c r="Y542" s="751"/>
      <c r="Z542" s="751"/>
      <c r="AA542" s="751"/>
      <c r="AB542" s="751"/>
      <c r="AC542" s="751"/>
      <c r="AD542" s="751"/>
      <c r="AE542" s="751"/>
    </row>
    <row r="543" spans="1:31" s="731" customFormat="1" ht="12" customHeight="1">
      <c r="A543" s="746">
        <v>2</v>
      </c>
      <c r="B543" s="749" t="s">
        <v>492</v>
      </c>
      <c r="C543" s="748">
        <v>4581</v>
      </c>
      <c r="D543" s="748">
        <v>2200</v>
      </c>
      <c r="E543" s="748">
        <v>64</v>
      </c>
      <c r="F543" s="748">
        <v>1738</v>
      </c>
      <c r="G543" s="748">
        <v>67</v>
      </c>
      <c r="H543" s="748">
        <v>369</v>
      </c>
      <c r="I543" s="747">
        <v>143</v>
      </c>
      <c r="J543" s="742"/>
      <c r="K543" s="742"/>
      <c r="L543" s="742"/>
      <c r="M543" s="742"/>
      <c r="N543" s="742"/>
      <c r="O543" s="742"/>
      <c r="P543" s="742"/>
      <c r="Q543" s="742"/>
      <c r="R543" s="742"/>
      <c r="S543" s="742"/>
      <c r="T543" s="742"/>
      <c r="U543" s="742"/>
      <c r="V543" s="742"/>
      <c r="W543" s="742"/>
      <c r="X543" s="742"/>
      <c r="Y543" s="742"/>
      <c r="Z543" s="742"/>
      <c r="AA543" s="742"/>
      <c r="AB543" s="742"/>
      <c r="AC543" s="742"/>
      <c r="AD543" s="742"/>
      <c r="AE543" s="742"/>
    </row>
    <row r="544" spans="1:31" s="731" customFormat="1" ht="12" customHeight="1">
      <c r="A544" s="746">
        <v>2</v>
      </c>
      <c r="B544" s="745" t="s">
        <v>491</v>
      </c>
      <c r="C544" s="744">
        <v>12082</v>
      </c>
      <c r="D544" s="744">
        <v>4400</v>
      </c>
      <c r="E544" s="744">
        <v>128</v>
      </c>
      <c r="F544" s="744">
        <v>6163</v>
      </c>
      <c r="G544" s="744">
        <v>239</v>
      </c>
      <c r="H544" s="744">
        <v>836</v>
      </c>
      <c r="I544" s="743">
        <v>316</v>
      </c>
      <c r="J544" s="742"/>
      <c r="K544" s="742"/>
      <c r="L544" s="742"/>
      <c r="M544" s="742"/>
      <c r="N544" s="742"/>
      <c r="O544" s="742"/>
      <c r="P544" s="742"/>
      <c r="Q544" s="742"/>
      <c r="R544" s="742"/>
      <c r="S544" s="742"/>
      <c r="T544" s="742"/>
      <c r="U544" s="742"/>
      <c r="V544" s="742"/>
      <c r="W544" s="742"/>
      <c r="X544" s="742"/>
      <c r="Y544" s="742"/>
      <c r="Z544" s="742"/>
      <c r="AA544" s="742"/>
      <c r="AB544" s="742"/>
      <c r="AC544" s="742"/>
      <c r="AD544" s="742"/>
      <c r="AE544" s="742"/>
    </row>
    <row r="545" spans="1:31" s="750" customFormat="1" ht="15" customHeight="1">
      <c r="A545" s="741" t="s">
        <v>380</v>
      </c>
      <c r="B545" s="215" t="s">
        <v>151</v>
      </c>
      <c r="C545" s="766" t="s">
        <v>493</v>
      </c>
      <c r="D545" s="766" t="s">
        <v>493</v>
      </c>
      <c r="E545" s="766" t="s">
        <v>493</v>
      </c>
      <c r="F545" s="766" t="s">
        <v>493</v>
      </c>
      <c r="G545" s="766" t="s">
        <v>493</v>
      </c>
      <c r="H545" s="766" t="s">
        <v>493</v>
      </c>
      <c r="I545" s="317" t="s">
        <v>493</v>
      </c>
      <c r="J545" s="751"/>
      <c r="K545" s="751"/>
      <c r="L545" s="751"/>
      <c r="M545" s="751"/>
      <c r="N545" s="751"/>
      <c r="O545" s="751"/>
      <c r="P545" s="751"/>
      <c r="Q545" s="751"/>
      <c r="R545" s="751"/>
      <c r="S545" s="751"/>
      <c r="T545" s="751"/>
      <c r="U545" s="751"/>
      <c r="V545" s="751"/>
      <c r="W545" s="751"/>
      <c r="X545" s="751"/>
      <c r="Y545" s="751"/>
      <c r="Z545" s="751"/>
      <c r="AA545" s="751"/>
      <c r="AB545" s="751"/>
      <c r="AC545" s="751"/>
      <c r="AD545" s="751"/>
      <c r="AE545" s="751"/>
    </row>
    <row r="546" spans="1:31" s="750" customFormat="1" ht="12" customHeight="1">
      <c r="A546" s="741">
        <v>2</v>
      </c>
      <c r="B546" s="765" t="s">
        <v>492</v>
      </c>
      <c r="C546" s="764">
        <v>28536</v>
      </c>
      <c r="D546" s="764">
        <v>10447</v>
      </c>
      <c r="E546" s="764">
        <v>388</v>
      </c>
      <c r="F546" s="764">
        <v>13379</v>
      </c>
      <c r="G546" s="764">
        <v>640</v>
      </c>
      <c r="H546" s="764">
        <v>2732</v>
      </c>
      <c r="I546" s="313">
        <v>950</v>
      </c>
      <c r="J546" s="751"/>
      <c r="K546" s="751"/>
      <c r="L546" s="751"/>
      <c r="M546" s="751"/>
      <c r="N546" s="751"/>
      <c r="O546" s="751"/>
      <c r="P546" s="751"/>
      <c r="Q546" s="751"/>
      <c r="R546" s="751"/>
      <c r="S546" s="751"/>
      <c r="T546" s="751"/>
      <c r="U546" s="751"/>
      <c r="V546" s="751"/>
      <c r="W546" s="751"/>
      <c r="X546" s="751"/>
      <c r="Y546" s="751"/>
      <c r="Z546" s="751"/>
      <c r="AA546" s="751"/>
      <c r="AB546" s="751"/>
      <c r="AC546" s="751"/>
      <c r="AD546" s="751"/>
      <c r="AE546" s="751"/>
    </row>
    <row r="547" spans="1:31" s="750" customFormat="1" ht="12" customHeight="1">
      <c r="A547" s="741">
        <v>2</v>
      </c>
      <c r="B547" s="767" t="s">
        <v>491</v>
      </c>
      <c r="C547" s="766">
        <v>80259</v>
      </c>
      <c r="D547" s="766">
        <v>20894</v>
      </c>
      <c r="E547" s="766">
        <v>776</v>
      </c>
      <c r="F547" s="766">
        <v>47765</v>
      </c>
      <c r="G547" s="766">
        <v>2485</v>
      </c>
      <c r="H547" s="766">
        <v>6190</v>
      </c>
      <c r="I547" s="317">
        <v>2149</v>
      </c>
      <c r="J547" s="751"/>
      <c r="K547" s="751"/>
      <c r="L547" s="751"/>
      <c r="M547" s="751"/>
      <c r="N547" s="751"/>
      <c r="O547" s="751"/>
      <c r="P547" s="751"/>
      <c r="Q547" s="751"/>
      <c r="R547" s="751"/>
      <c r="S547" s="751"/>
      <c r="T547" s="751"/>
      <c r="U547" s="751"/>
      <c r="V547" s="751"/>
      <c r="W547" s="751"/>
      <c r="X547" s="751"/>
      <c r="Y547" s="751"/>
      <c r="Z547" s="751"/>
      <c r="AA547" s="751"/>
      <c r="AB547" s="751"/>
      <c r="AC547" s="751"/>
      <c r="AD547" s="751"/>
      <c r="AE547" s="751"/>
    </row>
    <row r="548" spans="1:31" s="761" customFormat="1" ht="14.1" customHeight="1">
      <c r="A548" s="763" t="s">
        <v>378</v>
      </c>
      <c r="B548" s="212" t="s">
        <v>110</v>
      </c>
      <c r="C548" s="759" t="s">
        <v>493</v>
      </c>
      <c r="D548" s="759" t="s">
        <v>493</v>
      </c>
      <c r="E548" s="759" t="s">
        <v>493</v>
      </c>
      <c r="F548" s="759" t="s">
        <v>493</v>
      </c>
      <c r="G548" s="759" t="s">
        <v>493</v>
      </c>
      <c r="H548" s="759" t="s">
        <v>493</v>
      </c>
      <c r="I548" s="758" t="s">
        <v>493</v>
      </c>
      <c r="J548" s="762"/>
      <c r="K548" s="762"/>
      <c r="L548" s="762"/>
      <c r="M548" s="762"/>
      <c r="N548" s="762"/>
      <c r="O548" s="762"/>
      <c r="P548" s="762"/>
      <c r="Q548" s="762"/>
      <c r="R548" s="762"/>
      <c r="S548" s="762"/>
      <c r="T548" s="762"/>
      <c r="U548" s="762"/>
      <c r="V548" s="762"/>
      <c r="W548" s="762"/>
      <c r="X548" s="762"/>
      <c r="Y548" s="762"/>
      <c r="Z548" s="762"/>
      <c r="AA548" s="762"/>
      <c r="AB548" s="762"/>
      <c r="AC548" s="762"/>
      <c r="AD548" s="762"/>
      <c r="AE548" s="762"/>
    </row>
    <row r="549" spans="1:31" s="752" customFormat="1" ht="12" customHeight="1">
      <c r="A549" s="757">
        <v>2</v>
      </c>
      <c r="B549" s="756" t="s">
        <v>492</v>
      </c>
      <c r="C549" s="755">
        <v>17993</v>
      </c>
      <c r="D549" s="755">
        <v>6296</v>
      </c>
      <c r="E549" s="755">
        <v>223</v>
      </c>
      <c r="F549" s="755">
        <v>8818</v>
      </c>
      <c r="G549" s="755">
        <v>335</v>
      </c>
      <c r="H549" s="755">
        <v>1750</v>
      </c>
      <c r="I549" s="754">
        <v>571</v>
      </c>
      <c r="J549" s="753"/>
      <c r="K549" s="753"/>
      <c r="L549" s="753"/>
      <c r="M549" s="753"/>
      <c r="N549" s="753"/>
      <c r="O549" s="753"/>
      <c r="P549" s="753"/>
      <c r="Q549" s="753"/>
      <c r="R549" s="753"/>
      <c r="S549" s="753"/>
      <c r="T549" s="753"/>
      <c r="U549" s="753"/>
      <c r="V549" s="753"/>
      <c r="W549" s="753"/>
      <c r="X549" s="753"/>
      <c r="Y549" s="753"/>
      <c r="Z549" s="753"/>
      <c r="AA549" s="753"/>
      <c r="AB549" s="753"/>
      <c r="AC549" s="753"/>
      <c r="AD549" s="753"/>
      <c r="AE549" s="753"/>
    </row>
    <row r="550" spans="1:31" s="752" customFormat="1" ht="12" customHeight="1">
      <c r="A550" s="757">
        <v>2</v>
      </c>
      <c r="B550" s="760" t="s">
        <v>491</v>
      </c>
      <c r="C550" s="759">
        <v>51045</v>
      </c>
      <c r="D550" s="759">
        <v>12592</v>
      </c>
      <c r="E550" s="759">
        <v>446</v>
      </c>
      <c r="F550" s="759">
        <v>31470</v>
      </c>
      <c r="G550" s="759">
        <v>1282</v>
      </c>
      <c r="H550" s="759">
        <v>3966</v>
      </c>
      <c r="I550" s="758">
        <v>1289</v>
      </c>
      <c r="J550" s="753"/>
      <c r="K550" s="753"/>
      <c r="L550" s="753"/>
      <c r="M550" s="753"/>
      <c r="N550" s="753"/>
      <c r="O550" s="753"/>
      <c r="P550" s="753"/>
      <c r="Q550" s="753"/>
      <c r="R550" s="753"/>
      <c r="S550" s="753"/>
      <c r="T550" s="753"/>
      <c r="U550" s="753"/>
      <c r="V550" s="753"/>
      <c r="W550" s="753"/>
      <c r="X550" s="753"/>
      <c r="Y550" s="753"/>
      <c r="Z550" s="753"/>
      <c r="AA550" s="753"/>
      <c r="AB550" s="753"/>
      <c r="AC550" s="753"/>
      <c r="AD550" s="753"/>
      <c r="AE550" s="753"/>
    </row>
    <row r="551" spans="1:31" s="750" customFormat="1" ht="14.1" customHeight="1">
      <c r="A551" s="741" t="s">
        <v>378</v>
      </c>
      <c r="B551" s="207" t="s">
        <v>107</v>
      </c>
      <c r="C551" s="748" t="s">
        <v>493</v>
      </c>
      <c r="D551" s="748" t="s">
        <v>493</v>
      </c>
      <c r="E551" s="748" t="s">
        <v>493</v>
      </c>
      <c r="F551" s="748" t="s">
        <v>493</v>
      </c>
      <c r="G551" s="748" t="s">
        <v>493</v>
      </c>
      <c r="H551" s="748" t="s">
        <v>493</v>
      </c>
      <c r="I551" s="747" t="s">
        <v>493</v>
      </c>
      <c r="J551" s="751"/>
      <c r="K551" s="751"/>
      <c r="L551" s="751"/>
      <c r="M551" s="751"/>
      <c r="N551" s="751"/>
      <c r="O551" s="751"/>
      <c r="P551" s="751"/>
      <c r="Q551" s="751"/>
      <c r="R551" s="751"/>
      <c r="S551" s="751"/>
      <c r="T551" s="751"/>
      <c r="U551" s="751"/>
      <c r="V551" s="751"/>
      <c r="W551" s="751"/>
      <c r="X551" s="751"/>
      <c r="Y551" s="751"/>
      <c r="Z551" s="751"/>
      <c r="AA551" s="751"/>
      <c r="AB551" s="751"/>
      <c r="AC551" s="751"/>
      <c r="AD551" s="751"/>
      <c r="AE551" s="751"/>
    </row>
    <row r="552" spans="1:31" s="731" customFormat="1" ht="12" customHeight="1">
      <c r="A552" s="746">
        <v>2</v>
      </c>
      <c r="B552" s="745" t="s">
        <v>492</v>
      </c>
      <c r="C552" s="744">
        <v>3820</v>
      </c>
      <c r="D552" s="744">
        <v>1676</v>
      </c>
      <c r="E552" s="744">
        <v>67</v>
      </c>
      <c r="F552" s="744">
        <v>1537</v>
      </c>
      <c r="G552" s="744">
        <v>75</v>
      </c>
      <c r="H552" s="744">
        <v>332</v>
      </c>
      <c r="I552" s="743">
        <v>133</v>
      </c>
      <c r="J552" s="742"/>
      <c r="K552" s="742"/>
      <c r="L552" s="742"/>
      <c r="M552" s="742"/>
      <c r="N552" s="742"/>
      <c r="O552" s="742"/>
      <c r="P552" s="742"/>
      <c r="Q552" s="742"/>
      <c r="R552" s="742"/>
      <c r="S552" s="742"/>
      <c r="T552" s="742"/>
      <c r="U552" s="742"/>
      <c r="V552" s="742"/>
      <c r="W552" s="742"/>
      <c r="X552" s="742"/>
      <c r="Y552" s="742"/>
      <c r="Z552" s="742"/>
      <c r="AA552" s="742"/>
      <c r="AB552" s="742"/>
      <c r="AC552" s="742"/>
      <c r="AD552" s="742"/>
      <c r="AE552" s="742"/>
    </row>
    <row r="553" spans="1:31" s="731" customFormat="1" ht="12" customHeight="1">
      <c r="A553" s="746">
        <v>2</v>
      </c>
      <c r="B553" s="749" t="s">
        <v>491</v>
      </c>
      <c r="C553" s="748">
        <v>10294</v>
      </c>
      <c r="D553" s="748">
        <v>3352</v>
      </c>
      <c r="E553" s="748">
        <v>134</v>
      </c>
      <c r="F553" s="748">
        <v>5485</v>
      </c>
      <c r="G553" s="748">
        <v>266</v>
      </c>
      <c r="H553" s="748">
        <v>752</v>
      </c>
      <c r="I553" s="747">
        <v>305</v>
      </c>
      <c r="J553" s="742"/>
      <c r="K553" s="742"/>
      <c r="L553" s="742"/>
      <c r="M553" s="742"/>
      <c r="N553" s="742"/>
      <c r="O553" s="742"/>
      <c r="P553" s="742"/>
      <c r="Q553" s="742"/>
      <c r="R553" s="742"/>
      <c r="S553" s="742"/>
      <c r="T553" s="742"/>
      <c r="U553" s="742"/>
      <c r="V553" s="742"/>
      <c r="W553" s="742"/>
      <c r="X553" s="742"/>
      <c r="Y553" s="742"/>
      <c r="Z553" s="742"/>
      <c r="AA553" s="742"/>
      <c r="AB553" s="742"/>
      <c r="AC553" s="742"/>
      <c r="AD553" s="742"/>
      <c r="AE553" s="742"/>
    </row>
    <row r="554" spans="1:31" s="750" customFormat="1" ht="14.1" customHeight="1">
      <c r="A554" s="741" t="s">
        <v>378</v>
      </c>
      <c r="B554" s="209" t="s">
        <v>108</v>
      </c>
      <c r="C554" s="744" t="s">
        <v>493</v>
      </c>
      <c r="D554" s="744" t="s">
        <v>493</v>
      </c>
      <c r="E554" s="744" t="s">
        <v>493</v>
      </c>
      <c r="F554" s="744" t="s">
        <v>493</v>
      </c>
      <c r="G554" s="744" t="s">
        <v>493</v>
      </c>
      <c r="H554" s="744" t="s">
        <v>493</v>
      </c>
      <c r="I554" s="743" t="s">
        <v>493</v>
      </c>
      <c r="J554" s="751"/>
      <c r="K554" s="751"/>
      <c r="L554" s="751"/>
      <c r="M554" s="751"/>
      <c r="N554" s="751"/>
      <c r="O554" s="751"/>
      <c r="P554" s="751"/>
      <c r="Q554" s="751"/>
      <c r="R554" s="751"/>
      <c r="S554" s="751"/>
      <c r="T554" s="751"/>
      <c r="U554" s="751"/>
      <c r="V554" s="751"/>
      <c r="W554" s="751"/>
      <c r="X554" s="751"/>
      <c r="Y554" s="751"/>
      <c r="Z554" s="751"/>
      <c r="AA554" s="751"/>
      <c r="AB554" s="751"/>
      <c r="AC554" s="751"/>
      <c r="AD554" s="751"/>
      <c r="AE554" s="751"/>
    </row>
    <row r="555" spans="1:31" s="731" customFormat="1" ht="12" customHeight="1">
      <c r="A555" s="746">
        <v>2</v>
      </c>
      <c r="B555" s="749" t="s">
        <v>492</v>
      </c>
      <c r="C555" s="748">
        <v>3635</v>
      </c>
      <c r="D555" s="748">
        <v>1369</v>
      </c>
      <c r="E555" s="748">
        <v>55</v>
      </c>
      <c r="F555" s="748">
        <v>1557</v>
      </c>
      <c r="G555" s="748">
        <v>180</v>
      </c>
      <c r="H555" s="748">
        <v>340</v>
      </c>
      <c r="I555" s="747">
        <v>134</v>
      </c>
      <c r="J555" s="742"/>
      <c r="K555" s="742"/>
      <c r="L555" s="742"/>
      <c r="M555" s="742"/>
      <c r="N555" s="742"/>
      <c r="O555" s="742"/>
      <c r="P555" s="742"/>
      <c r="Q555" s="742"/>
      <c r="R555" s="742"/>
      <c r="S555" s="742"/>
      <c r="T555" s="742"/>
      <c r="U555" s="742"/>
      <c r="V555" s="742"/>
      <c r="W555" s="742"/>
      <c r="X555" s="742"/>
      <c r="Y555" s="742"/>
      <c r="Z555" s="742"/>
      <c r="AA555" s="742"/>
      <c r="AB555" s="742"/>
      <c r="AC555" s="742"/>
      <c r="AD555" s="742"/>
      <c r="AE555" s="742"/>
    </row>
    <row r="556" spans="1:31" s="731" customFormat="1" ht="12" customHeight="1">
      <c r="A556" s="746">
        <v>2</v>
      </c>
      <c r="B556" s="745" t="s">
        <v>491</v>
      </c>
      <c r="C556" s="744">
        <v>10305</v>
      </c>
      <c r="D556" s="744">
        <v>2738</v>
      </c>
      <c r="E556" s="744">
        <v>110</v>
      </c>
      <c r="F556" s="744">
        <v>5619</v>
      </c>
      <c r="G556" s="744">
        <v>761</v>
      </c>
      <c r="H556" s="744">
        <v>777</v>
      </c>
      <c r="I556" s="743">
        <v>300</v>
      </c>
      <c r="J556" s="742"/>
      <c r="K556" s="742"/>
      <c r="L556" s="742"/>
      <c r="M556" s="742"/>
      <c r="N556" s="742"/>
      <c r="O556" s="742"/>
      <c r="P556" s="742"/>
      <c r="Q556" s="742"/>
      <c r="R556" s="742"/>
      <c r="S556" s="742"/>
      <c r="T556" s="742"/>
      <c r="U556" s="742"/>
      <c r="V556" s="742"/>
      <c r="W556" s="742"/>
      <c r="X556" s="742"/>
      <c r="Y556" s="742"/>
      <c r="Z556" s="742"/>
      <c r="AA556" s="742"/>
      <c r="AB556" s="742"/>
      <c r="AC556" s="742"/>
      <c r="AD556" s="742"/>
      <c r="AE556" s="742"/>
    </row>
    <row r="557" spans="1:31" s="750" customFormat="1" ht="14.1" customHeight="1">
      <c r="A557" s="741" t="s">
        <v>378</v>
      </c>
      <c r="B557" s="207" t="s">
        <v>109</v>
      </c>
      <c r="C557" s="748" t="s">
        <v>493</v>
      </c>
      <c r="D557" s="748" t="s">
        <v>493</v>
      </c>
      <c r="E557" s="748" t="s">
        <v>493</v>
      </c>
      <c r="F557" s="748" t="s">
        <v>493</v>
      </c>
      <c r="G557" s="748" t="s">
        <v>493</v>
      </c>
      <c r="H557" s="748" t="s">
        <v>493</v>
      </c>
      <c r="I557" s="747" t="s">
        <v>493</v>
      </c>
      <c r="J557" s="751"/>
      <c r="K557" s="751"/>
      <c r="L557" s="751"/>
      <c r="M557" s="751"/>
      <c r="N557" s="751"/>
      <c r="O557" s="751"/>
      <c r="P557" s="751"/>
      <c r="Q557" s="751"/>
      <c r="R557" s="751"/>
      <c r="S557" s="751"/>
      <c r="T557" s="751"/>
      <c r="U557" s="751"/>
      <c r="V557" s="751"/>
      <c r="W557" s="751"/>
      <c r="X557" s="751"/>
      <c r="Y557" s="751"/>
      <c r="Z557" s="751"/>
      <c r="AA557" s="751"/>
      <c r="AB557" s="751"/>
      <c r="AC557" s="751"/>
      <c r="AD557" s="751"/>
      <c r="AE557" s="751"/>
    </row>
    <row r="558" spans="1:31" s="731" customFormat="1" ht="12" customHeight="1">
      <c r="A558" s="746">
        <v>2</v>
      </c>
      <c r="B558" s="745" t="s">
        <v>492</v>
      </c>
      <c r="C558" s="744">
        <v>3088</v>
      </c>
      <c r="D558" s="744">
        <v>1106</v>
      </c>
      <c r="E558" s="744">
        <v>43</v>
      </c>
      <c r="F558" s="744">
        <v>1467</v>
      </c>
      <c r="G558" s="744">
        <v>50</v>
      </c>
      <c r="H558" s="744">
        <v>310</v>
      </c>
      <c r="I558" s="743">
        <v>112</v>
      </c>
      <c r="J558" s="742"/>
      <c r="K558" s="742"/>
      <c r="L558" s="742"/>
      <c r="M558" s="742"/>
      <c r="N558" s="742"/>
      <c r="O558" s="742"/>
      <c r="P558" s="742"/>
      <c r="Q558" s="742"/>
      <c r="R558" s="742"/>
      <c r="S558" s="742"/>
      <c r="T558" s="742"/>
      <c r="U558" s="742"/>
      <c r="V558" s="742"/>
      <c r="W558" s="742"/>
      <c r="X558" s="742"/>
      <c r="Y558" s="742"/>
      <c r="Z558" s="742"/>
      <c r="AA558" s="742"/>
      <c r="AB558" s="742"/>
      <c r="AC558" s="742"/>
      <c r="AD558" s="742"/>
      <c r="AE558" s="742"/>
    </row>
    <row r="559" spans="1:31" s="731" customFormat="1" ht="12" customHeight="1">
      <c r="A559" s="746">
        <v>2</v>
      </c>
      <c r="B559" s="749" t="s">
        <v>491</v>
      </c>
      <c r="C559" s="748">
        <v>8615</v>
      </c>
      <c r="D559" s="748">
        <v>2212</v>
      </c>
      <c r="E559" s="748">
        <v>86</v>
      </c>
      <c r="F559" s="748">
        <v>5191</v>
      </c>
      <c r="G559" s="748">
        <v>176</v>
      </c>
      <c r="H559" s="748">
        <v>695</v>
      </c>
      <c r="I559" s="747">
        <v>255</v>
      </c>
      <c r="J559" s="742"/>
      <c r="K559" s="742"/>
      <c r="L559" s="742"/>
      <c r="M559" s="742"/>
      <c r="N559" s="742"/>
      <c r="O559" s="742"/>
      <c r="P559" s="742"/>
      <c r="Q559" s="742"/>
      <c r="R559" s="742"/>
      <c r="S559" s="742"/>
      <c r="T559" s="742"/>
      <c r="U559" s="742"/>
      <c r="V559" s="742"/>
      <c r="W559" s="742"/>
      <c r="X559" s="742"/>
      <c r="Y559" s="742"/>
      <c r="Z559" s="742"/>
      <c r="AA559" s="742"/>
      <c r="AB559" s="742"/>
      <c r="AC559" s="742"/>
      <c r="AD559" s="742"/>
      <c r="AE559" s="742"/>
    </row>
    <row r="560" spans="1:31" s="750" customFormat="1" ht="15" customHeight="1">
      <c r="A560" s="741" t="s">
        <v>380</v>
      </c>
      <c r="B560" s="222" t="s">
        <v>152</v>
      </c>
      <c r="C560" s="764" t="s">
        <v>493</v>
      </c>
      <c r="D560" s="764" t="s">
        <v>493</v>
      </c>
      <c r="E560" s="764" t="s">
        <v>493</v>
      </c>
      <c r="F560" s="764" t="s">
        <v>493</v>
      </c>
      <c r="G560" s="764" t="s">
        <v>493</v>
      </c>
      <c r="H560" s="764" t="s">
        <v>493</v>
      </c>
      <c r="I560" s="313" t="s">
        <v>493</v>
      </c>
      <c r="J560" s="751"/>
      <c r="K560" s="751"/>
      <c r="L560" s="751"/>
      <c r="M560" s="751"/>
      <c r="N560" s="751"/>
      <c r="O560" s="751"/>
      <c r="P560" s="751"/>
      <c r="Q560" s="751"/>
      <c r="R560" s="751"/>
      <c r="S560" s="751"/>
      <c r="T560" s="751"/>
      <c r="U560" s="751"/>
      <c r="V560" s="751"/>
      <c r="W560" s="751"/>
      <c r="X560" s="751"/>
      <c r="Y560" s="751"/>
      <c r="Z560" s="751"/>
      <c r="AA560" s="751"/>
      <c r="AB560" s="751"/>
      <c r="AC560" s="751"/>
      <c r="AD560" s="751"/>
      <c r="AE560" s="751"/>
    </row>
    <row r="561" spans="1:31" s="750" customFormat="1" ht="12" customHeight="1">
      <c r="A561" s="741">
        <v>2</v>
      </c>
      <c r="B561" s="767" t="s">
        <v>492</v>
      </c>
      <c r="C561" s="766">
        <v>59187</v>
      </c>
      <c r="D561" s="766">
        <v>16856</v>
      </c>
      <c r="E561" s="766">
        <v>1497</v>
      </c>
      <c r="F561" s="766">
        <v>27316</v>
      </c>
      <c r="G561" s="766">
        <v>3607</v>
      </c>
      <c r="H561" s="766">
        <v>7423</v>
      </c>
      <c r="I561" s="317">
        <v>2488</v>
      </c>
      <c r="J561" s="751"/>
      <c r="K561" s="751"/>
      <c r="L561" s="751"/>
      <c r="M561" s="751"/>
      <c r="N561" s="751"/>
      <c r="O561" s="751"/>
      <c r="P561" s="751"/>
      <c r="Q561" s="751"/>
      <c r="R561" s="751"/>
      <c r="S561" s="751"/>
      <c r="T561" s="751"/>
      <c r="U561" s="751"/>
      <c r="V561" s="751"/>
      <c r="W561" s="751"/>
      <c r="X561" s="751"/>
      <c r="Y561" s="751"/>
      <c r="Z561" s="751"/>
      <c r="AA561" s="751"/>
      <c r="AB561" s="751"/>
      <c r="AC561" s="751"/>
      <c r="AD561" s="751"/>
      <c r="AE561" s="751"/>
    </row>
    <row r="562" spans="1:31" s="750" customFormat="1" ht="12" customHeight="1">
      <c r="A562" s="741">
        <v>2</v>
      </c>
      <c r="B562" s="765" t="s">
        <v>491</v>
      </c>
      <c r="C562" s="764">
        <v>174509</v>
      </c>
      <c r="D562" s="764">
        <v>33712</v>
      </c>
      <c r="E562" s="764">
        <v>2994</v>
      </c>
      <c r="F562" s="764">
        <v>101125</v>
      </c>
      <c r="G562" s="764">
        <v>13619</v>
      </c>
      <c r="H562" s="764">
        <v>17151</v>
      </c>
      <c r="I562" s="313">
        <v>5908</v>
      </c>
      <c r="J562" s="751"/>
      <c r="K562" s="751"/>
      <c r="L562" s="751"/>
      <c r="M562" s="751"/>
      <c r="N562" s="751"/>
      <c r="O562" s="751"/>
      <c r="P562" s="751"/>
      <c r="Q562" s="751"/>
      <c r="R562" s="751"/>
      <c r="S562" s="751"/>
      <c r="T562" s="751"/>
      <c r="U562" s="751"/>
      <c r="V562" s="751"/>
      <c r="W562" s="751"/>
      <c r="X562" s="751"/>
      <c r="Y562" s="751"/>
      <c r="Z562" s="751"/>
      <c r="AA562" s="751"/>
      <c r="AB562" s="751"/>
      <c r="AC562" s="751"/>
      <c r="AD562" s="751"/>
      <c r="AE562" s="751"/>
    </row>
    <row r="563" spans="1:31" s="761" customFormat="1" ht="14.1" customHeight="1">
      <c r="A563" s="763" t="s">
        <v>378</v>
      </c>
      <c r="B563" s="220" t="s">
        <v>230</v>
      </c>
      <c r="C563" s="755" t="s">
        <v>493</v>
      </c>
      <c r="D563" s="755" t="s">
        <v>493</v>
      </c>
      <c r="E563" s="755" t="s">
        <v>493</v>
      </c>
      <c r="F563" s="755" t="s">
        <v>493</v>
      </c>
      <c r="G563" s="755" t="s">
        <v>493</v>
      </c>
      <c r="H563" s="755" t="s">
        <v>493</v>
      </c>
      <c r="I563" s="754" t="s">
        <v>493</v>
      </c>
      <c r="J563" s="762"/>
      <c r="K563" s="762"/>
      <c r="L563" s="762"/>
      <c r="M563" s="762"/>
      <c r="N563" s="762"/>
      <c r="O563" s="762"/>
      <c r="P563" s="762"/>
      <c r="Q563" s="762"/>
      <c r="R563" s="762"/>
      <c r="S563" s="762"/>
      <c r="T563" s="762"/>
      <c r="U563" s="762"/>
      <c r="V563" s="762"/>
      <c r="W563" s="762"/>
      <c r="X563" s="762"/>
      <c r="Y563" s="762"/>
      <c r="Z563" s="762"/>
      <c r="AA563" s="762"/>
      <c r="AB563" s="762"/>
      <c r="AC563" s="762"/>
      <c r="AD563" s="762"/>
      <c r="AE563" s="762"/>
    </row>
    <row r="564" spans="1:31" s="752" customFormat="1" ht="12" customHeight="1">
      <c r="A564" s="757">
        <v>2</v>
      </c>
      <c r="B564" s="760" t="s">
        <v>492</v>
      </c>
      <c r="C564" s="759">
        <v>32027</v>
      </c>
      <c r="D564" s="759">
        <v>8505</v>
      </c>
      <c r="E564" s="759">
        <v>882</v>
      </c>
      <c r="F564" s="759">
        <v>15005</v>
      </c>
      <c r="G564" s="759">
        <v>2201</v>
      </c>
      <c r="H564" s="759">
        <v>4116</v>
      </c>
      <c r="I564" s="758">
        <v>1318</v>
      </c>
      <c r="J564" s="753"/>
      <c r="K564" s="753"/>
      <c r="L564" s="753"/>
      <c r="M564" s="753"/>
      <c r="N564" s="753"/>
      <c r="O564" s="753"/>
      <c r="P564" s="753"/>
      <c r="Q564" s="753"/>
      <c r="R564" s="753"/>
      <c r="S564" s="753"/>
      <c r="T564" s="753"/>
      <c r="U564" s="753"/>
      <c r="V564" s="753"/>
      <c r="W564" s="753"/>
      <c r="X564" s="753"/>
      <c r="Y564" s="753"/>
      <c r="Z564" s="753"/>
      <c r="AA564" s="753"/>
      <c r="AB564" s="753"/>
      <c r="AC564" s="753"/>
      <c r="AD564" s="753"/>
      <c r="AE564" s="753"/>
    </row>
    <row r="565" spans="1:31" s="752" customFormat="1" ht="12" customHeight="1">
      <c r="A565" s="757">
        <v>2</v>
      </c>
      <c r="B565" s="756" t="s">
        <v>491</v>
      </c>
      <c r="C565" s="755">
        <v>95671</v>
      </c>
      <c r="D565" s="755">
        <v>17010</v>
      </c>
      <c r="E565" s="755">
        <v>1764</v>
      </c>
      <c r="F565" s="755">
        <v>55722</v>
      </c>
      <c r="G565" s="755">
        <v>8405</v>
      </c>
      <c r="H565" s="755">
        <v>9601</v>
      </c>
      <c r="I565" s="754">
        <v>3169</v>
      </c>
      <c r="J565" s="753"/>
      <c r="K565" s="753"/>
      <c r="L565" s="753"/>
      <c r="M565" s="753"/>
      <c r="N565" s="753"/>
      <c r="O565" s="753"/>
      <c r="P565" s="753"/>
      <c r="Q565" s="753"/>
      <c r="R565" s="753"/>
      <c r="S565" s="753"/>
      <c r="T565" s="753"/>
      <c r="U565" s="753"/>
      <c r="V565" s="753"/>
      <c r="W565" s="753"/>
      <c r="X565" s="753"/>
      <c r="Y565" s="753"/>
      <c r="Z565" s="753"/>
      <c r="AA565" s="753"/>
      <c r="AB565" s="753"/>
      <c r="AC565" s="753"/>
      <c r="AD565" s="753"/>
      <c r="AE565" s="753"/>
    </row>
    <row r="566" spans="1:31" s="750" customFormat="1" ht="14.1" customHeight="1">
      <c r="A566" s="741" t="s">
        <v>378</v>
      </c>
      <c r="B566" s="209" t="s">
        <v>51</v>
      </c>
      <c r="C566" s="744" t="s">
        <v>493</v>
      </c>
      <c r="D566" s="744" t="s">
        <v>493</v>
      </c>
      <c r="E566" s="744" t="s">
        <v>493</v>
      </c>
      <c r="F566" s="744" t="s">
        <v>493</v>
      </c>
      <c r="G566" s="744" t="s">
        <v>493</v>
      </c>
      <c r="H566" s="744" t="s">
        <v>493</v>
      </c>
      <c r="I566" s="743" t="s">
        <v>493</v>
      </c>
      <c r="J566" s="751"/>
      <c r="K566" s="751"/>
      <c r="L566" s="751"/>
      <c r="M566" s="751"/>
      <c r="N566" s="751"/>
      <c r="O566" s="751"/>
      <c r="P566" s="751"/>
      <c r="Q566" s="751"/>
      <c r="R566" s="751"/>
      <c r="S566" s="751"/>
      <c r="T566" s="751"/>
      <c r="U566" s="751"/>
      <c r="V566" s="751"/>
      <c r="W566" s="751"/>
      <c r="X566" s="751"/>
      <c r="Y566" s="751"/>
      <c r="Z566" s="751"/>
      <c r="AA566" s="751"/>
      <c r="AB566" s="751"/>
      <c r="AC566" s="751"/>
      <c r="AD566" s="751"/>
      <c r="AE566" s="751"/>
    </row>
    <row r="567" spans="1:31" s="731" customFormat="1" ht="12" customHeight="1">
      <c r="A567" s="746">
        <v>2</v>
      </c>
      <c r="B567" s="749" t="s">
        <v>492</v>
      </c>
      <c r="C567" s="748">
        <v>12062</v>
      </c>
      <c r="D567" s="748">
        <v>3650</v>
      </c>
      <c r="E567" s="748">
        <v>299</v>
      </c>
      <c r="F567" s="748">
        <v>5344</v>
      </c>
      <c r="G567" s="748">
        <v>803</v>
      </c>
      <c r="H567" s="748">
        <v>1455</v>
      </c>
      <c r="I567" s="747">
        <v>511</v>
      </c>
      <c r="J567" s="742"/>
      <c r="K567" s="742"/>
      <c r="L567" s="742"/>
      <c r="M567" s="742"/>
      <c r="N567" s="742"/>
      <c r="O567" s="742"/>
      <c r="P567" s="742"/>
      <c r="Q567" s="742"/>
      <c r="R567" s="742"/>
      <c r="S567" s="742"/>
      <c r="T567" s="742"/>
      <c r="U567" s="742"/>
      <c r="V567" s="742"/>
      <c r="W567" s="742"/>
      <c r="X567" s="742"/>
      <c r="Y567" s="742"/>
      <c r="Z567" s="742"/>
      <c r="AA567" s="742"/>
      <c r="AB567" s="742"/>
      <c r="AC567" s="742"/>
      <c r="AD567" s="742"/>
      <c r="AE567" s="742"/>
    </row>
    <row r="568" spans="1:31" s="731" customFormat="1" ht="12" customHeight="1">
      <c r="A568" s="746">
        <v>2</v>
      </c>
      <c r="B568" s="745" t="s">
        <v>491</v>
      </c>
      <c r="C568" s="744">
        <v>35145</v>
      </c>
      <c r="D568" s="744">
        <v>7300</v>
      </c>
      <c r="E568" s="744">
        <v>598</v>
      </c>
      <c r="F568" s="744">
        <v>19740</v>
      </c>
      <c r="G568" s="744">
        <v>2973</v>
      </c>
      <c r="H568" s="744">
        <v>3324</v>
      </c>
      <c r="I568" s="743">
        <v>1210</v>
      </c>
      <c r="J568" s="742"/>
      <c r="K568" s="742"/>
      <c r="L568" s="742"/>
      <c r="M568" s="742"/>
      <c r="N568" s="742"/>
      <c r="O568" s="742"/>
      <c r="P568" s="742"/>
      <c r="Q568" s="742"/>
      <c r="R568" s="742"/>
      <c r="S568" s="742"/>
      <c r="T568" s="742"/>
      <c r="U568" s="742"/>
      <c r="V568" s="742"/>
      <c r="W568" s="742"/>
      <c r="X568" s="742"/>
      <c r="Y568" s="742"/>
      <c r="Z568" s="742"/>
      <c r="AA568" s="742"/>
      <c r="AB568" s="742"/>
      <c r="AC568" s="742"/>
      <c r="AD568" s="742"/>
      <c r="AE568" s="742"/>
    </row>
    <row r="569" spans="1:31" s="750" customFormat="1" ht="14.1" customHeight="1">
      <c r="A569" s="741" t="s">
        <v>378</v>
      </c>
      <c r="B569" s="207" t="s">
        <v>52</v>
      </c>
      <c r="C569" s="748" t="s">
        <v>493</v>
      </c>
      <c r="D569" s="748" t="s">
        <v>493</v>
      </c>
      <c r="E569" s="748" t="s">
        <v>493</v>
      </c>
      <c r="F569" s="748" t="s">
        <v>493</v>
      </c>
      <c r="G569" s="748" t="s">
        <v>493</v>
      </c>
      <c r="H569" s="748" t="s">
        <v>493</v>
      </c>
      <c r="I569" s="747" t="s">
        <v>493</v>
      </c>
      <c r="J569" s="751"/>
      <c r="K569" s="751"/>
      <c r="L569" s="751"/>
      <c r="M569" s="751"/>
      <c r="N569" s="751"/>
      <c r="O569" s="751"/>
      <c r="P569" s="751"/>
      <c r="Q569" s="751"/>
      <c r="R569" s="751"/>
      <c r="S569" s="751"/>
      <c r="T569" s="751"/>
      <c r="U569" s="751"/>
      <c r="V569" s="751"/>
      <c r="W569" s="751"/>
      <c r="X569" s="751"/>
      <c r="Y569" s="751"/>
      <c r="Z569" s="751"/>
      <c r="AA569" s="751"/>
      <c r="AB569" s="751"/>
      <c r="AC569" s="751"/>
      <c r="AD569" s="751"/>
      <c r="AE569" s="751"/>
    </row>
    <row r="570" spans="1:31" s="731" customFormat="1" ht="12" customHeight="1">
      <c r="A570" s="746">
        <v>2</v>
      </c>
      <c r="B570" s="745" t="s">
        <v>492</v>
      </c>
      <c r="C570" s="744">
        <v>15098</v>
      </c>
      <c r="D570" s="744">
        <v>4701</v>
      </c>
      <c r="E570" s="744">
        <v>316</v>
      </c>
      <c r="F570" s="744">
        <v>6967</v>
      </c>
      <c r="G570" s="744">
        <v>603</v>
      </c>
      <c r="H570" s="744">
        <v>1852</v>
      </c>
      <c r="I570" s="743">
        <v>659</v>
      </c>
      <c r="J570" s="742"/>
      <c r="K570" s="742"/>
      <c r="L570" s="742"/>
      <c r="M570" s="742"/>
      <c r="N570" s="742"/>
      <c r="O570" s="742"/>
      <c r="P570" s="742"/>
      <c r="Q570" s="742"/>
      <c r="R570" s="742"/>
      <c r="S570" s="742"/>
      <c r="T570" s="742"/>
      <c r="U570" s="742"/>
      <c r="V570" s="742"/>
      <c r="W570" s="742"/>
      <c r="X570" s="742"/>
      <c r="Y570" s="742"/>
      <c r="Z570" s="742"/>
      <c r="AA570" s="742"/>
      <c r="AB570" s="742"/>
      <c r="AC570" s="742"/>
      <c r="AD570" s="742"/>
      <c r="AE570" s="742"/>
    </row>
    <row r="571" spans="1:31" s="731" customFormat="1" ht="12" customHeight="1">
      <c r="A571" s="746">
        <v>2</v>
      </c>
      <c r="B571" s="749" t="s">
        <v>491</v>
      </c>
      <c r="C571" s="748">
        <v>43693</v>
      </c>
      <c r="D571" s="748">
        <v>9402</v>
      </c>
      <c r="E571" s="748">
        <v>632</v>
      </c>
      <c r="F571" s="748">
        <v>25663</v>
      </c>
      <c r="G571" s="748">
        <v>2241</v>
      </c>
      <c r="H571" s="748">
        <v>4226</v>
      </c>
      <c r="I571" s="747">
        <v>1529</v>
      </c>
      <c r="J571" s="742"/>
      <c r="K571" s="742"/>
      <c r="L571" s="742"/>
      <c r="M571" s="742"/>
      <c r="N571" s="742"/>
      <c r="O571" s="742"/>
      <c r="P571" s="742"/>
      <c r="Q571" s="742"/>
      <c r="R571" s="742"/>
      <c r="S571" s="742"/>
      <c r="T571" s="742"/>
      <c r="U571" s="742"/>
      <c r="V571" s="742"/>
      <c r="W571" s="742"/>
      <c r="X571" s="742"/>
      <c r="Y571" s="742"/>
      <c r="Z571" s="742"/>
      <c r="AA571" s="742"/>
      <c r="AB571" s="742"/>
      <c r="AC571" s="742"/>
      <c r="AD571" s="742"/>
      <c r="AE571" s="742"/>
    </row>
    <row r="572" spans="1:31" s="750" customFormat="1" ht="15" customHeight="1">
      <c r="A572" s="741" t="s">
        <v>380</v>
      </c>
      <c r="B572" s="222" t="s">
        <v>153</v>
      </c>
      <c r="C572" s="764" t="s">
        <v>493</v>
      </c>
      <c r="D572" s="764" t="s">
        <v>493</v>
      </c>
      <c r="E572" s="764" t="s">
        <v>493</v>
      </c>
      <c r="F572" s="764" t="s">
        <v>493</v>
      </c>
      <c r="G572" s="764" t="s">
        <v>493</v>
      </c>
      <c r="H572" s="764" t="s">
        <v>493</v>
      </c>
      <c r="I572" s="313" t="s">
        <v>493</v>
      </c>
      <c r="J572" s="751"/>
      <c r="K572" s="751"/>
      <c r="L572" s="751"/>
      <c r="M572" s="751"/>
      <c r="N572" s="751"/>
      <c r="O572" s="751"/>
      <c r="P572" s="751"/>
      <c r="Q572" s="751"/>
      <c r="R572" s="751"/>
      <c r="S572" s="751"/>
      <c r="T572" s="751"/>
      <c r="U572" s="751"/>
      <c r="V572" s="751"/>
      <c r="W572" s="751"/>
      <c r="X572" s="751"/>
      <c r="Y572" s="751"/>
      <c r="Z572" s="751"/>
      <c r="AA572" s="751"/>
      <c r="AB572" s="751"/>
      <c r="AC572" s="751"/>
      <c r="AD572" s="751"/>
      <c r="AE572" s="751"/>
    </row>
    <row r="573" spans="1:31" s="750" customFormat="1" ht="12" customHeight="1">
      <c r="A573" s="741">
        <v>2</v>
      </c>
      <c r="B573" s="767" t="s">
        <v>492</v>
      </c>
      <c r="C573" s="766">
        <v>47137</v>
      </c>
      <c r="D573" s="766">
        <v>14005</v>
      </c>
      <c r="E573" s="766">
        <v>563</v>
      </c>
      <c r="F573" s="766">
        <v>25435</v>
      </c>
      <c r="G573" s="766">
        <v>1082</v>
      </c>
      <c r="H573" s="766">
        <v>4572</v>
      </c>
      <c r="I573" s="317">
        <v>1480</v>
      </c>
      <c r="J573" s="751"/>
      <c r="K573" s="751"/>
      <c r="L573" s="751"/>
      <c r="M573" s="751"/>
      <c r="N573" s="751"/>
      <c r="O573" s="751"/>
      <c r="P573" s="751"/>
      <c r="Q573" s="751"/>
      <c r="R573" s="751"/>
      <c r="S573" s="751"/>
      <c r="T573" s="751"/>
      <c r="U573" s="751"/>
      <c r="V573" s="751"/>
      <c r="W573" s="751"/>
      <c r="X573" s="751"/>
      <c r="Y573" s="751"/>
      <c r="Z573" s="751"/>
      <c r="AA573" s="751"/>
      <c r="AB573" s="751"/>
      <c r="AC573" s="751"/>
      <c r="AD573" s="751"/>
      <c r="AE573" s="751"/>
    </row>
    <row r="574" spans="1:31" s="750" customFormat="1" ht="12" customHeight="1">
      <c r="A574" s="741">
        <v>2</v>
      </c>
      <c r="B574" s="765" t="s">
        <v>491</v>
      </c>
      <c r="C574" s="764">
        <v>143314</v>
      </c>
      <c r="D574" s="764">
        <v>28010</v>
      </c>
      <c r="E574" s="764">
        <v>1126</v>
      </c>
      <c r="F574" s="764">
        <v>95340</v>
      </c>
      <c r="G574" s="764">
        <v>4520</v>
      </c>
      <c r="H574" s="764">
        <v>10818</v>
      </c>
      <c r="I574" s="313">
        <v>3500</v>
      </c>
      <c r="J574" s="751"/>
      <c r="K574" s="751"/>
      <c r="L574" s="751"/>
      <c r="M574" s="751"/>
      <c r="N574" s="751"/>
      <c r="O574" s="751"/>
      <c r="P574" s="751"/>
      <c r="Q574" s="751"/>
      <c r="R574" s="751"/>
      <c r="S574" s="751"/>
      <c r="T574" s="751"/>
      <c r="U574" s="751"/>
      <c r="V574" s="751"/>
      <c r="W574" s="751"/>
      <c r="X574" s="751"/>
      <c r="Y574" s="751"/>
      <c r="Z574" s="751"/>
      <c r="AA574" s="751"/>
      <c r="AB574" s="751"/>
      <c r="AC574" s="751"/>
      <c r="AD574" s="751"/>
      <c r="AE574" s="751"/>
    </row>
    <row r="575" spans="1:31" s="750" customFormat="1" ht="15.95" customHeight="1">
      <c r="A575" s="741" t="s">
        <v>385</v>
      </c>
      <c r="B575" s="771" t="s">
        <v>162</v>
      </c>
      <c r="C575" s="755" t="s">
        <v>493</v>
      </c>
      <c r="D575" s="755" t="s">
        <v>493</v>
      </c>
      <c r="E575" s="755" t="s">
        <v>493</v>
      </c>
      <c r="F575" s="755" t="s">
        <v>493</v>
      </c>
      <c r="G575" s="755" t="s">
        <v>493</v>
      </c>
      <c r="H575" s="755" t="s">
        <v>493</v>
      </c>
      <c r="I575" s="754" t="s">
        <v>493</v>
      </c>
      <c r="J575" s="751"/>
      <c r="K575" s="751"/>
      <c r="L575" s="751"/>
      <c r="M575" s="751"/>
      <c r="N575" s="751"/>
      <c r="O575" s="751"/>
      <c r="P575" s="751"/>
      <c r="Q575" s="751"/>
      <c r="R575" s="751"/>
      <c r="S575" s="751"/>
      <c r="T575" s="751"/>
      <c r="U575" s="751"/>
      <c r="V575" s="751"/>
      <c r="W575" s="751"/>
      <c r="X575" s="751"/>
      <c r="Y575" s="751"/>
      <c r="Z575" s="751"/>
      <c r="AA575" s="751"/>
      <c r="AB575" s="751"/>
      <c r="AC575" s="751"/>
      <c r="AD575" s="751"/>
      <c r="AE575" s="751"/>
    </row>
    <row r="576" spans="1:31" s="731" customFormat="1" ht="12" customHeight="1">
      <c r="A576" s="746">
        <v>3</v>
      </c>
      <c r="B576" s="760" t="s">
        <v>492</v>
      </c>
      <c r="C576" s="759">
        <v>24978</v>
      </c>
      <c r="D576" s="759">
        <v>7168</v>
      </c>
      <c r="E576" s="759">
        <v>272</v>
      </c>
      <c r="F576" s="759">
        <v>13976</v>
      </c>
      <c r="G576" s="759">
        <v>418</v>
      </c>
      <c r="H576" s="759">
        <v>2384</v>
      </c>
      <c r="I576" s="758">
        <v>760</v>
      </c>
      <c r="J576" s="742"/>
      <c r="K576" s="742"/>
      <c r="L576" s="742"/>
      <c r="M576" s="742"/>
      <c r="N576" s="742"/>
      <c r="O576" s="742"/>
      <c r="P576" s="742"/>
      <c r="Q576" s="742"/>
      <c r="R576" s="742"/>
      <c r="S576" s="742"/>
      <c r="T576" s="742"/>
      <c r="U576" s="742"/>
      <c r="V576" s="742"/>
      <c r="W576" s="742"/>
      <c r="X576" s="742"/>
      <c r="Y576" s="742"/>
      <c r="Z576" s="742"/>
      <c r="AA576" s="742"/>
      <c r="AB576" s="742"/>
      <c r="AC576" s="742"/>
      <c r="AD576" s="742"/>
      <c r="AE576" s="742"/>
    </row>
    <row r="577" spans="1:31" s="731" customFormat="1" ht="12" customHeight="1">
      <c r="A577" s="746">
        <v>3</v>
      </c>
      <c r="B577" s="756" t="s">
        <v>491</v>
      </c>
      <c r="C577" s="755">
        <v>75883</v>
      </c>
      <c r="D577" s="755">
        <v>14336</v>
      </c>
      <c r="E577" s="755">
        <v>544</v>
      </c>
      <c r="F577" s="755">
        <v>51891</v>
      </c>
      <c r="G577" s="755">
        <v>1684</v>
      </c>
      <c r="H577" s="755">
        <v>5641</v>
      </c>
      <c r="I577" s="754">
        <v>1787</v>
      </c>
      <c r="J577" s="742"/>
      <c r="K577" s="742"/>
      <c r="L577" s="742"/>
      <c r="M577" s="742"/>
      <c r="N577" s="742"/>
      <c r="O577" s="742"/>
      <c r="P577" s="742"/>
      <c r="Q577" s="742"/>
      <c r="R577" s="742"/>
      <c r="S577" s="742"/>
      <c r="T577" s="742"/>
      <c r="U577" s="742"/>
      <c r="V577" s="742"/>
      <c r="W577" s="742"/>
      <c r="X577" s="742"/>
      <c r="Y577" s="742"/>
      <c r="Z577" s="742"/>
      <c r="AA577" s="742"/>
      <c r="AB577" s="742"/>
      <c r="AC577" s="742"/>
      <c r="AD577" s="742"/>
      <c r="AE577" s="742"/>
    </row>
    <row r="578" spans="1:31" s="750" customFormat="1" ht="14.1" customHeight="1">
      <c r="A578" s="741" t="s">
        <v>383</v>
      </c>
      <c r="B578" s="216" t="s">
        <v>384</v>
      </c>
      <c r="C578" s="770"/>
      <c r="D578" s="744" t="s">
        <v>493</v>
      </c>
      <c r="E578" s="744" t="s">
        <v>493</v>
      </c>
      <c r="F578" s="744" t="s">
        <v>493</v>
      </c>
      <c r="G578" s="744" t="s">
        <v>493</v>
      </c>
      <c r="H578" s="744" t="s">
        <v>493</v>
      </c>
      <c r="I578" s="743" t="s">
        <v>493</v>
      </c>
      <c r="J578" s="751"/>
      <c r="K578" s="751"/>
      <c r="L578" s="751"/>
      <c r="M578" s="751"/>
      <c r="N578" s="751"/>
      <c r="O578" s="751"/>
      <c r="P578" s="751"/>
      <c r="Q578" s="751"/>
      <c r="R578" s="751"/>
      <c r="S578" s="751"/>
      <c r="T578" s="751"/>
      <c r="U578" s="751"/>
      <c r="V578" s="751"/>
      <c r="W578" s="751"/>
      <c r="X578" s="751"/>
      <c r="Y578" s="751"/>
      <c r="Z578" s="751"/>
      <c r="AA578" s="751"/>
      <c r="AB578" s="751"/>
      <c r="AC578" s="768"/>
      <c r="AD578" s="751"/>
      <c r="AE578" s="751"/>
    </row>
    <row r="579" spans="1:31" s="731" customFormat="1" ht="12" customHeight="1">
      <c r="A579" s="746">
        <v>2</v>
      </c>
      <c r="B579" s="749" t="s">
        <v>492</v>
      </c>
      <c r="C579" s="748">
        <v>22079</v>
      </c>
      <c r="D579" s="748">
        <v>6196</v>
      </c>
      <c r="E579" s="748">
        <v>223</v>
      </c>
      <c r="F579" s="748">
        <v>12473</v>
      </c>
      <c r="G579" s="748">
        <v>382</v>
      </c>
      <c r="H579" s="748">
        <v>2143</v>
      </c>
      <c r="I579" s="747">
        <v>662</v>
      </c>
      <c r="J579" s="742"/>
      <c r="K579" s="742"/>
      <c r="L579" s="742"/>
      <c r="M579" s="742"/>
      <c r="N579" s="742"/>
      <c r="O579" s="742"/>
      <c r="P579" s="742"/>
      <c r="Q579" s="742"/>
      <c r="R579" s="742"/>
      <c r="S579" s="742"/>
      <c r="T579" s="742"/>
      <c r="U579" s="742"/>
      <c r="V579" s="742"/>
      <c r="W579" s="742"/>
      <c r="X579" s="742"/>
      <c r="Y579" s="742"/>
      <c r="Z579" s="742"/>
      <c r="AA579" s="742"/>
      <c r="AB579" s="742"/>
      <c r="AC579" s="742"/>
      <c r="AD579" s="742"/>
      <c r="AE579" s="742"/>
    </row>
    <row r="580" spans="1:31" s="731" customFormat="1" ht="12" customHeight="1">
      <c r="A580" s="746">
        <v>2</v>
      </c>
      <c r="B580" s="745" t="s">
        <v>491</v>
      </c>
      <c r="C580" s="744">
        <v>67287</v>
      </c>
      <c r="D580" s="744">
        <v>12392</v>
      </c>
      <c r="E580" s="744">
        <v>446</v>
      </c>
      <c r="F580" s="744">
        <v>46260</v>
      </c>
      <c r="G580" s="744">
        <v>1549</v>
      </c>
      <c r="H580" s="744">
        <v>5076</v>
      </c>
      <c r="I580" s="743">
        <v>1564</v>
      </c>
      <c r="J580" s="742"/>
      <c r="K580" s="742"/>
      <c r="L580" s="742"/>
      <c r="M580" s="742"/>
      <c r="N580" s="742"/>
      <c r="O580" s="742"/>
      <c r="P580" s="742"/>
      <c r="Q580" s="742"/>
      <c r="R580" s="742"/>
      <c r="S580" s="742"/>
      <c r="T580" s="742"/>
      <c r="U580" s="742"/>
      <c r="V580" s="742"/>
      <c r="W580" s="742"/>
      <c r="X580" s="742"/>
      <c r="Y580" s="742"/>
      <c r="Z580" s="742"/>
      <c r="AA580" s="742"/>
      <c r="AB580" s="742"/>
      <c r="AC580" s="742"/>
      <c r="AD580" s="742"/>
      <c r="AE580" s="742"/>
    </row>
    <row r="581" spans="1:31" s="750" customFormat="1" ht="18" customHeight="1">
      <c r="A581" s="741" t="s">
        <v>383</v>
      </c>
      <c r="B581" s="217" t="s">
        <v>166</v>
      </c>
      <c r="C581" s="769"/>
      <c r="D581" s="748" t="s">
        <v>493</v>
      </c>
      <c r="E581" s="748" t="s">
        <v>493</v>
      </c>
      <c r="F581" s="748" t="s">
        <v>493</v>
      </c>
      <c r="G581" s="748" t="s">
        <v>493</v>
      </c>
      <c r="H581" s="748" t="s">
        <v>493</v>
      </c>
      <c r="I581" s="747" t="s">
        <v>493</v>
      </c>
      <c r="J581" s="751"/>
      <c r="K581" s="751"/>
      <c r="L581" s="751"/>
      <c r="M581" s="751"/>
      <c r="N581" s="751"/>
      <c r="O581" s="751"/>
      <c r="P581" s="751"/>
      <c r="Q581" s="751"/>
      <c r="R581" s="751"/>
      <c r="S581" s="751"/>
      <c r="T581" s="751"/>
      <c r="U581" s="751"/>
      <c r="V581" s="751"/>
      <c r="W581" s="751"/>
      <c r="X581" s="751"/>
      <c r="Y581" s="751"/>
      <c r="Z581" s="751"/>
      <c r="AA581" s="751"/>
      <c r="AB581" s="751"/>
      <c r="AC581" s="768"/>
      <c r="AD581" s="751"/>
      <c r="AE581" s="751"/>
    </row>
    <row r="582" spans="1:31" s="731" customFormat="1" ht="12" customHeight="1">
      <c r="A582" s="746">
        <v>2</v>
      </c>
      <c r="B582" s="745" t="s">
        <v>492</v>
      </c>
      <c r="C582" s="744">
        <v>2899</v>
      </c>
      <c r="D582" s="744">
        <v>972</v>
      </c>
      <c r="E582" s="744">
        <v>49</v>
      </c>
      <c r="F582" s="744">
        <v>1503</v>
      </c>
      <c r="G582" s="744">
        <v>36</v>
      </c>
      <c r="H582" s="744">
        <v>241</v>
      </c>
      <c r="I582" s="743">
        <v>98</v>
      </c>
      <c r="J582" s="742"/>
      <c r="K582" s="742"/>
      <c r="L582" s="742"/>
      <c r="M582" s="742"/>
      <c r="N582" s="742"/>
      <c r="O582" s="742"/>
      <c r="P582" s="742"/>
      <c r="Q582" s="742"/>
      <c r="R582" s="742"/>
      <c r="S582" s="742"/>
      <c r="T582" s="742"/>
      <c r="U582" s="742"/>
      <c r="V582" s="742"/>
      <c r="W582" s="742"/>
      <c r="X582" s="742"/>
      <c r="Y582" s="742"/>
      <c r="Z582" s="742"/>
      <c r="AA582" s="742"/>
      <c r="AB582" s="742"/>
      <c r="AC582" s="742"/>
      <c r="AD582" s="742"/>
      <c r="AE582" s="742"/>
    </row>
    <row r="583" spans="1:31" s="731" customFormat="1" ht="12" customHeight="1">
      <c r="A583" s="746">
        <v>2</v>
      </c>
      <c r="B583" s="749" t="s">
        <v>491</v>
      </c>
      <c r="C583" s="748">
        <v>8596</v>
      </c>
      <c r="D583" s="748">
        <v>1944</v>
      </c>
      <c r="E583" s="748">
        <v>98</v>
      </c>
      <c r="F583" s="748">
        <v>5631</v>
      </c>
      <c r="G583" s="748">
        <v>135</v>
      </c>
      <c r="H583" s="748">
        <v>565</v>
      </c>
      <c r="I583" s="747">
        <v>223</v>
      </c>
      <c r="J583" s="742"/>
      <c r="K583" s="742"/>
      <c r="L583" s="742"/>
      <c r="M583" s="742"/>
      <c r="N583" s="742"/>
      <c r="O583" s="742"/>
      <c r="P583" s="742"/>
      <c r="Q583" s="742"/>
      <c r="R583" s="742"/>
      <c r="S583" s="742"/>
      <c r="T583" s="742"/>
      <c r="U583" s="742"/>
      <c r="V583" s="742"/>
      <c r="W583" s="742"/>
      <c r="X583" s="742"/>
      <c r="Y583" s="742"/>
      <c r="Z583" s="742"/>
      <c r="AA583" s="742"/>
      <c r="AB583" s="742"/>
      <c r="AC583" s="742"/>
      <c r="AD583" s="742"/>
      <c r="AE583" s="742"/>
    </row>
    <row r="584" spans="1:31" s="750" customFormat="1" ht="14.1" customHeight="1">
      <c r="A584" s="741" t="s">
        <v>378</v>
      </c>
      <c r="B584" s="209" t="s">
        <v>116</v>
      </c>
      <c r="C584" s="744" t="s">
        <v>493</v>
      </c>
      <c r="D584" s="744" t="s">
        <v>493</v>
      </c>
      <c r="E584" s="744" t="s">
        <v>493</v>
      </c>
      <c r="F584" s="744" t="s">
        <v>493</v>
      </c>
      <c r="G584" s="744" t="s">
        <v>493</v>
      </c>
      <c r="H584" s="744" t="s">
        <v>493</v>
      </c>
      <c r="I584" s="743" t="s">
        <v>493</v>
      </c>
      <c r="J584" s="751"/>
      <c r="K584" s="751"/>
      <c r="L584" s="751"/>
      <c r="M584" s="751"/>
      <c r="N584" s="751"/>
      <c r="O584" s="751"/>
      <c r="P584" s="751"/>
      <c r="Q584" s="751"/>
      <c r="R584" s="751"/>
      <c r="S584" s="751"/>
      <c r="T584" s="751"/>
      <c r="U584" s="751"/>
      <c r="V584" s="751"/>
      <c r="W584" s="751"/>
      <c r="X584" s="751"/>
      <c r="Y584" s="751"/>
      <c r="Z584" s="751"/>
      <c r="AA584" s="751"/>
      <c r="AB584" s="751"/>
      <c r="AC584" s="751"/>
      <c r="AD584" s="751"/>
      <c r="AE584" s="751"/>
    </row>
    <row r="585" spans="1:31" s="731" customFormat="1" ht="12" customHeight="1">
      <c r="A585" s="746">
        <v>2</v>
      </c>
      <c r="B585" s="749" t="s">
        <v>492</v>
      </c>
      <c r="C585" s="748">
        <v>2414</v>
      </c>
      <c r="D585" s="748">
        <v>791</v>
      </c>
      <c r="E585" s="748">
        <v>24</v>
      </c>
      <c r="F585" s="748">
        <v>1193</v>
      </c>
      <c r="G585" s="748">
        <v>32</v>
      </c>
      <c r="H585" s="748">
        <v>290</v>
      </c>
      <c r="I585" s="747">
        <v>84</v>
      </c>
      <c r="J585" s="742"/>
      <c r="K585" s="742"/>
      <c r="L585" s="742"/>
      <c r="M585" s="742"/>
      <c r="N585" s="742"/>
      <c r="O585" s="742"/>
      <c r="P585" s="742"/>
      <c r="Q585" s="742"/>
      <c r="R585" s="742"/>
      <c r="S585" s="742"/>
      <c r="T585" s="742"/>
      <c r="U585" s="742"/>
      <c r="V585" s="742"/>
      <c r="W585" s="742"/>
      <c r="X585" s="742"/>
      <c r="Y585" s="742"/>
      <c r="Z585" s="742"/>
      <c r="AA585" s="742"/>
      <c r="AB585" s="742"/>
      <c r="AC585" s="742"/>
      <c r="AD585" s="742"/>
      <c r="AE585" s="742"/>
    </row>
    <row r="586" spans="1:31" s="731" customFormat="1" ht="12" customHeight="1">
      <c r="A586" s="746">
        <v>2</v>
      </c>
      <c r="B586" s="745" t="s">
        <v>491</v>
      </c>
      <c r="C586" s="744">
        <v>7012</v>
      </c>
      <c r="D586" s="744">
        <v>1582</v>
      </c>
      <c r="E586" s="744">
        <v>48</v>
      </c>
      <c r="F586" s="744">
        <v>4388</v>
      </c>
      <c r="G586" s="744">
        <v>128</v>
      </c>
      <c r="H586" s="744">
        <v>668</v>
      </c>
      <c r="I586" s="743">
        <v>198</v>
      </c>
      <c r="J586" s="742"/>
      <c r="K586" s="742"/>
      <c r="L586" s="742"/>
      <c r="M586" s="742"/>
      <c r="N586" s="742"/>
      <c r="O586" s="742"/>
      <c r="P586" s="742"/>
      <c r="Q586" s="742"/>
      <c r="R586" s="742"/>
      <c r="S586" s="742"/>
      <c r="T586" s="742"/>
      <c r="U586" s="742"/>
      <c r="V586" s="742"/>
      <c r="W586" s="742"/>
      <c r="X586" s="742"/>
      <c r="Y586" s="742"/>
      <c r="Z586" s="742"/>
      <c r="AA586" s="742"/>
      <c r="AB586" s="742"/>
      <c r="AC586" s="742"/>
      <c r="AD586" s="742"/>
      <c r="AE586" s="742"/>
    </row>
    <row r="587" spans="1:31" s="750" customFormat="1" ht="14.1" customHeight="1">
      <c r="A587" s="741" t="s">
        <v>378</v>
      </c>
      <c r="B587" s="207" t="s">
        <v>307</v>
      </c>
      <c r="C587" s="748" t="s">
        <v>493</v>
      </c>
      <c r="D587" s="748" t="s">
        <v>493</v>
      </c>
      <c r="E587" s="748" t="s">
        <v>493</v>
      </c>
      <c r="F587" s="748" t="s">
        <v>493</v>
      </c>
      <c r="G587" s="748" t="s">
        <v>493</v>
      </c>
      <c r="H587" s="748" t="s">
        <v>493</v>
      </c>
      <c r="I587" s="747" t="s">
        <v>493</v>
      </c>
      <c r="J587" s="751"/>
      <c r="K587" s="751"/>
      <c r="L587" s="751"/>
      <c r="M587" s="751"/>
      <c r="N587" s="751"/>
      <c r="O587" s="751"/>
      <c r="P587" s="751"/>
      <c r="Q587" s="751"/>
      <c r="R587" s="751"/>
      <c r="S587" s="751"/>
      <c r="T587" s="751"/>
      <c r="U587" s="751"/>
      <c r="V587" s="751"/>
      <c r="W587" s="751"/>
      <c r="X587" s="751"/>
      <c r="Y587" s="751"/>
      <c r="Z587" s="751"/>
      <c r="AA587" s="751"/>
      <c r="AB587" s="751"/>
      <c r="AC587" s="751"/>
      <c r="AD587" s="751"/>
      <c r="AE587" s="751"/>
    </row>
    <row r="588" spans="1:31" s="731" customFormat="1" ht="12" customHeight="1">
      <c r="A588" s="746">
        <v>2</v>
      </c>
      <c r="B588" s="745" t="s">
        <v>492</v>
      </c>
      <c r="C588" s="744">
        <v>5044</v>
      </c>
      <c r="D588" s="744">
        <v>1366</v>
      </c>
      <c r="E588" s="744">
        <v>73</v>
      </c>
      <c r="F588" s="744">
        <v>2817</v>
      </c>
      <c r="G588" s="744">
        <v>201</v>
      </c>
      <c r="H588" s="744">
        <v>417</v>
      </c>
      <c r="I588" s="743">
        <v>170</v>
      </c>
      <c r="J588" s="742"/>
      <c r="K588" s="742"/>
      <c r="L588" s="742"/>
      <c r="M588" s="742"/>
      <c r="N588" s="742"/>
      <c r="O588" s="742"/>
      <c r="P588" s="742"/>
      <c r="Q588" s="742"/>
      <c r="R588" s="742"/>
      <c r="S588" s="742"/>
      <c r="T588" s="742"/>
      <c r="U588" s="742"/>
      <c r="V588" s="742"/>
      <c r="W588" s="742"/>
      <c r="X588" s="742"/>
      <c r="Y588" s="742"/>
      <c r="Z588" s="742"/>
      <c r="AA588" s="742"/>
      <c r="AB588" s="742"/>
      <c r="AC588" s="742"/>
      <c r="AD588" s="742"/>
      <c r="AE588" s="742"/>
    </row>
    <row r="589" spans="1:31" s="731" customFormat="1" ht="12" customHeight="1">
      <c r="A589" s="746">
        <v>2</v>
      </c>
      <c r="B589" s="749" t="s">
        <v>491</v>
      </c>
      <c r="C589" s="748">
        <v>16526</v>
      </c>
      <c r="D589" s="748">
        <v>2732</v>
      </c>
      <c r="E589" s="748">
        <v>146</v>
      </c>
      <c r="F589" s="748">
        <v>11285</v>
      </c>
      <c r="G589" s="748">
        <v>939</v>
      </c>
      <c r="H589" s="748">
        <v>1002</v>
      </c>
      <c r="I589" s="747">
        <v>422</v>
      </c>
      <c r="J589" s="742"/>
      <c r="K589" s="742"/>
      <c r="L589" s="742"/>
      <c r="M589" s="742"/>
      <c r="N589" s="742"/>
      <c r="O589" s="742"/>
      <c r="P589" s="742"/>
      <c r="Q589" s="742"/>
      <c r="R589" s="742"/>
      <c r="S589" s="742"/>
      <c r="T589" s="742"/>
      <c r="U589" s="742"/>
      <c r="V589" s="742"/>
      <c r="W589" s="742"/>
      <c r="X589" s="742"/>
      <c r="Y589" s="742"/>
      <c r="Z589" s="742"/>
      <c r="AA589" s="742"/>
      <c r="AB589" s="742"/>
      <c r="AC589" s="742"/>
      <c r="AD589" s="742"/>
      <c r="AE589" s="742"/>
    </row>
    <row r="590" spans="1:31" s="750" customFormat="1" ht="14.1" customHeight="1">
      <c r="A590" s="741" t="s">
        <v>378</v>
      </c>
      <c r="B590" s="209" t="s">
        <v>118</v>
      </c>
      <c r="C590" s="744" t="s">
        <v>493</v>
      </c>
      <c r="D590" s="744" t="s">
        <v>493</v>
      </c>
      <c r="E590" s="744" t="s">
        <v>493</v>
      </c>
      <c r="F590" s="744" t="s">
        <v>493</v>
      </c>
      <c r="G590" s="744" t="s">
        <v>493</v>
      </c>
      <c r="H590" s="744" t="s">
        <v>493</v>
      </c>
      <c r="I590" s="743" t="s">
        <v>493</v>
      </c>
      <c r="J590" s="751"/>
      <c r="K590" s="751"/>
      <c r="L590" s="751"/>
      <c r="M590" s="751"/>
      <c r="N590" s="751"/>
      <c r="O590" s="751"/>
      <c r="P590" s="751"/>
      <c r="Q590" s="751"/>
      <c r="R590" s="751"/>
      <c r="S590" s="751"/>
      <c r="T590" s="751"/>
      <c r="U590" s="751"/>
      <c r="V590" s="751"/>
      <c r="W590" s="751"/>
      <c r="X590" s="751"/>
      <c r="Y590" s="751"/>
      <c r="Z590" s="751"/>
      <c r="AA590" s="751"/>
      <c r="AB590" s="751"/>
      <c r="AC590" s="751"/>
      <c r="AD590" s="751"/>
      <c r="AE590" s="751"/>
    </row>
    <row r="591" spans="1:31" s="731" customFormat="1" ht="12" customHeight="1">
      <c r="A591" s="746">
        <v>2</v>
      </c>
      <c r="B591" s="749" t="s">
        <v>492</v>
      </c>
      <c r="C591" s="748">
        <v>6334</v>
      </c>
      <c r="D591" s="748">
        <v>2211</v>
      </c>
      <c r="E591" s="748">
        <v>78</v>
      </c>
      <c r="F591" s="748">
        <v>3095</v>
      </c>
      <c r="G591" s="748">
        <v>197</v>
      </c>
      <c r="H591" s="748">
        <v>591</v>
      </c>
      <c r="I591" s="747">
        <v>162</v>
      </c>
      <c r="J591" s="742"/>
      <c r="K591" s="742"/>
      <c r="L591" s="742"/>
      <c r="M591" s="742"/>
      <c r="N591" s="742"/>
      <c r="O591" s="742"/>
      <c r="P591" s="742"/>
      <c r="Q591" s="742"/>
      <c r="R591" s="742"/>
      <c r="S591" s="742"/>
      <c r="T591" s="742"/>
      <c r="U591" s="742"/>
      <c r="V591" s="742"/>
      <c r="W591" s="742"/>
      <c r="X591" s="742"/>
      <c r="Y591" s="742"/>
      <c r="Z591" s="742"/>
      <c r="AA591" s="742"/>
      <c r="AB591" s="742"/>
      <c r="AC591" s="742"/>
      <c r="AD591" s="742"/>
      <c r="AE591" s="742"/>
    </row>
    <row r="592" spans="1:31" s="731" customFormat="1" ht="12" customHeight="1">
      <c r="A592" s="746">
        <v>2</v>
      </c>
      <c r="B592" s="745" t="s">
        <v>491</v>
      </c>
      <c r="C592" s="744">
        <v>18528</v>
      </c>
      <c r="D592" s="744">
        <v>4422</v>
      </c>
      <c r="E592" s="744">
        <v>156</v>
      </c>
      <c r="F592" s="744">
        <v>11373</v>
      </c>
      <c r="G592" s="744">
        <v>794</v>
      </c>
      <c r="H592" s="744">
        <v>1401</v>
      </c>
      <c r="I592" s="743">
        <v>382</v>
      </c>
      <c r="J592" s="742"/>
      <c r="K592" s="742"/>
      <c r="L592" s="742"/>
      <c r="M592" s="742"/>
      <c r="N592" s="742"/>
      <c r="O592" s="742"/>
      <c r="P592" s="742"/>
      <c r="Q592" s="742"/>
      <c r="R592" s="742"/>
      <c r="S592" s="742"/>
      <c r="T592" s="742"/>
      <c r="U592" s="742"/>
      <c r="V592" s="742"/>
      <c r="W592" s="742"/>
      <c r="X592" s="742"/>
      <c r="Y592" s="742"/>
      <c r="Z592" s="742"/>
      <c r="AA592" s="742"/>
      <c r="AB592" s="742"/>
      <c r="AC592" s="742"/>
      <c r="AD592" s="742"/>
      <c r="AE592" s="742"/>
    </row>
    <row r="593" spans="1:31" s="750" customFormat="1" ht="14.1" customHeight="1">
      <c r="A593" s="741" t="s">
        <v>378</v>
      </c>
      <c r="B593" s="207" t="s">
        <v>306</v>
      </c>
      <c r="C593" s="748" t="s">
        <v>493</v>
      </c>
      <c r="D593" s="748" t="s">
        <v>493</v>
      </c>
      <c r="E593" s="748" t="s">
        <v>493</v>
      </c>
      <c r="F593" s="748" t="s">
        <v>493</v>
      </c>
      <c r="G593" s="748" t="s">
        <v>493</v>
      </c>
      <c r="H593" s="748" t="s">
        <v>493</v>
      </c>
      <c r="I593" s="747" t="s">
        <v>493</v>
      </c>
      <c r="J593" s="751"/>
      <c r="K593" s="751"/>
      <c r="L593" s="751"/>
      <c r="M593" s="751"/>
      <c r="N593" s="751"/>
      <c r="O593" s="751"/>
      <c r="P593" s="751"/>
      <c r="Q593" s="751"/>
      <c r="R593" s="751"/>
      <c r="S593" s="751"/>
      <c r="T593" s="751"/>
      <c r="U593" s="751"/>
      <c r="V593" s="751"/>
      <c r="W593" s="751"/>
      <c r="X593" s="751"/>
      <c r="Y593" s="751"/>
      <c r="Z593" s="751"/>
      <c r="AA593" s="751"/>
      <c r="AB593" s="751"/>
      <c r="AC593" s="751"/>
      <c r="AD593" s="751"/>
      <c r="AE593" s="751"/>
    </row>
    <row r="594" spans="1:31" s="731" customFormat="1" ht="12" customHeight="1">
      <c r="A594" s="746">
        <v>2</v>
      </c>
      <c r="B594" s="745" t="s">
        <v>492</v>
      </c>
      <c r="C594" s="744">
        <v>840</v>
      </c>
      <c r="D594" s="744">
        <v>214</v>
      </c>
      <c r="E594" s="744">
        <v>8</v>
      </c>
      <c r="F594" s="744">
        <v>496</v>
      </c>
      <c r="G594" s="744">
        <v>8</v>
      </c>
      <c r="H594" s="744">
        <v>75</v>
      </c>
      <c r="I594" s="743">
        <v>39</v>
      </c>
      <c r="J594" s="742"/>
      <c r="K594" s="742"/>
      <c r="L594" s="742"/>
      <c r="M594" s="742"/>
      <c r="N594" s="742"/>
      <c r="O594" s="742"/>
      <c r="P594" s="742"/>
      <c r="Q594" s="742"/>
      <c r="R594" s="742"/>
      <c r="S594" s="742"/>
      <c r="T594" s="742"/>
      <c r="U594" s="742"/>
      <c r="V594" s="742"/>
      <c r="W594" s="742"/>
      <c r="X594" s="742"/>
      <c r="Y594" s="742"/>
      <c r="Z594" s="742"/>
      <c r="AA594" s="742"/>
      <c r="AB594" s="742"/>
      <c r="AC594" s="742"/>
      <c r="AD594" s="742"/>
      <c r="AE594" s="742"/>
    </row>
    <row r="595" spans="1:31" s="731" customFormat="1" ht="12" customHeight="1">
      <c r="A595" s="746">
        <v>2</v>
      </c>
      <c r="B595" s="749" t="s">
        <v>491</v>
      </c>
      <c r="C595" s="748">
        <v>2781</v>
      </c>
      <c r="D595" s="748">
        <v>428</v>
      </c>
      <c r="E595" s="748">
        <v>16</v>
      </c>
      <c r="F595" s="748">
        <v>2018</v>
      </c>
      <c r="G595" s="748">
        <v>33</v>
      </c>
      <c r="H595" s="748">
        <v>189</v>
      </c>
      <c r="I595" s="747">
        <v>97</v>
      </c>
      <c r="J595" s="742"/>
      <c r="K595" s="742"/>
      <c r="L595" s="742"/>
      <c r="M595" s="742"/>
      <c r="N595" s="742"/>
      <c r="O595" s="742"/>
      <c r="P595" s="742"/>
      <c r="Q595" s="742"/>
      <c r="R595" s="742"/>
      <c r="S595" s="742"/>
      <c r="T595" s="742"/>
      <c r="U595" s="742"/>
      <c r="V595" s="742"/>
      <c r="W595" s="742"/>
      <c r="X595" s="742"/>
      <c r="Y595" s="742"/>
      <c r="Z595" s="742"/>
      <c r="AA595" s="742"/>
      <c r="AB595" s="742"/>
      <c r="AC595" s="742"/>
      <c r="AD595" s="742"/>
      <c r="AE595" s="742"/>
    </row>
    <row r="596" spans="1:31" s="750" customFormat="1" ht="14.1" customHeight="1">
      <c r="A596" s="741" t="s">
        <v>378</v>
      </c>
      <c r="B596" s="209" t="s">
        <v>120</v>
      </c>
      <c r="C596" s="744" t="s">
        <v>493</v>
      </c>
      <c r="D596" s="744" t="s">
        <v>493</v>
      </c>
      <c r="E596" s="744" t="s">
        <v>493</v>
      </c>
      <c r="F596" s="744" t="s">
        <v>493</v>
      </c>
      <c r="G596" s="744" t="s">
        <v>493</v>
      </c>
      <c r="H596" s="744" t="s">
        <v>493</v>
      </c>
      <c r="I596" s="743" t="s">
        <v>493</v>
      </c>
      <c r="J596" s="751"/>
      <c r="K596" s="751"/>
      <c r="L596" s="751"/>
      <c r="M596" s="751"/>
      <c r="N596" s="751"/>
      <c r="O596" s="751"/>
      <c r="P596" s="751"/>
      <c r="Q596" s="751"/>
      <c r="R596" s="751"/>
      <c r="S596" s="751"/>
      <c r="T596" s="751"/>
      <c r="U596" s="751"/>
      <c r="V596" s="751"/>
      <c r="W596" s="751"/>
      <c r="X596" s="751"/>
      <c r="Y596" s="751"/>
      <c r="Z596" s="751"/>
      <c r="AA596" s="751"/>
      <c r="AB596" s="751"/>
      <c r="AC596" s="751"/>
      <c r="AD596" s="751"/>
      <c r="AE596" s="751"/>
    </row>
    <row r="597" spans="1:31" s="731" customFormat="1" ht="12" customHeight="1">
      <c r="A597" s="746">
        <v>2</v>
      </c>
      <c r="B597" s="749" t="s">
        <v>492</v>
      </c>
      <c r="C597" s="748">
        <v>6076</v>
      </c>
      <c r="D597" s="748">
        <v>1852</v>
      </c>
      <c r="E597" s="748">
        <v>89</v>
      </c>
      <c r="F597" s="748">
        <v>3061</v>
      </c>
      <c r="G597" s="748">
        <v>208</v>
      </c>
      <c r="H597" s="748">
        <v>663</v>
      </c>
      <c r="I597" s="747">
        <v>203</v>
      </c>
      <c r="J597" s="742"/>
      <c r="K597" s="742"/>
      <c r="L597" s="742"/>
      <c r="M597" s="742"/>
      <c r="N597" s="742"/>
      <c r="O597" s="742"/>
      <c r="P597" s="742"/>
      <c r="Q597" s="742"/>
      <c r="R597" s="742"/>
      <c r="S597" s="742"/>
      <c r="T597" s="742"/>
      <c r="U597" s="742"/>
      <c r="V597" s="742"/>
      <c r="W597" s="742"/>
      <c r="X597" s="742"/>
      <c r="Y597" s="742"/>
      <c r="Z597" s="742"/>
      <c r="AA597" s="742"/>
      <c r="AB597" s="742"/>
      <c r="AC597" s="742"/>
      <c r="AD597" s="742"/>
      <c r="AE597" s="742"/>
    </row>
    <row r="598" spans="1:31" s="731" customFormat="1" ht="12" customHeight="1">
      <c r="A598" s="746">
        <v>2</v>
      </c>
      <c r="B598" s="745" t="s">
        <v>491</v>
      </c>
      <c r="C598" s="744">
        <v>18088</v>
      </c>
      <c r="D598" s="744">
        <v>3704</v>
      </c>
      <c r="E598" s="744">
        <v>178</v>
      </c>
      <c r="F598" s="744">
        <v>11326</v>
      </c>
      <c r="G598" s="744">
        <v>865</v>
      </c>
      <c r="H598" s="744">
        <v>1547</v>
      </c>
      <c r="I598" s="743">
        <v>468</v>
      </c>
      <c r="J598" s="742"/>
      <c r="K598" s="742"/>
      <c r="L598" s="742"/>
      <c r="M598" s="742"/>
      <c r="N598" s="742"/>
      <c r="O598" s="742"/>
      <c r="P598" s="742"/>
      <c r="Q598" s="742"/>
      <c r="R598" s="742"/>
      <c r="S598" s="742"/>
      <c r="T598" s="742"/>
      <c r="U598" s="742"/>
      <c r="V598" s="742"/>
      <c r="W598" s="742"/>
      <c r="X598" s="742"/>
      <c r="Y598" s="742"/>
      <c r="Z598" s="742"/>
      <c r="AA598" s="742"/>
      <c r="AB598" s="742"/>
      <c r="AC598" s="742"/>
      <c r="AD598" s="742"/>
      <c r="AE598" s="742"/>
    </row>
    <row r="599" spans="1:31" s="750" customFormat="1" ht="14.1" customHeight="1">
      <c r="A599" s="741" t="s">
        <v>378</v>
      </c>
      <c r="B599" s="207" t="s">
        <v>121</v>
      </c>
      <c r="C599" s="748" t="s">
        <v>493</v>
      </c>
      <c r="D599" s="748" t="s">
        <v>493</v>
      </c>
      <c r="E599" s="748" t="s">
        <v>493</v>
      </c>
      <c r="F599" s="748" t="s">
        <v>493</v>
      </c>
      <c r="G599" s="748" t="s">
        <v>493</v>
      </c>
      <c r="H599" s="748" t="s">
        <v>493</v>
      </c>
      <c r="I599" s="747" t="s">
        <v>493</v>
      </c>
      <c r="J599" s="751"/>
      <c r="K599" s="751"/>
      <c r="L599" s="751"/>
      <c r="M599" s="751"/>
      <c r="N599" s="751"/>
      <c r="O599" s="751"/>
      <c r="P599" s="751"/>
      <c r="Q599" s="751"/>
      <c r="R599" s="751"/>
      <c r="S599" s="751"/>
      <c r="T599" s="751"/>
      <c r="U599" s="751"/>
      <c r="V599" s="751"/>
      <c r="W599" s="751"/>
      <c r="X599" s="751"/>
      <c r="Y599" s="751"/>
      <c r="Z599" s="751"/>
      <c r="AA599" s="751"/>
      <c r="AB599" s="751"/>
      <c r="AC599" s="751"/>
      <c r="AD599" s="751"/>
      <c r="AE599" s="751"/>
    </row>
    <row r="600" spans="1:31" s="731" customFormat="1" ht="12" customHeight="1">
      <c r="A600" s="746">
        <v>2</v>
      </c>
      <c r="B600" s="745" t="s">
        <v>492</v>
      </c>
      <c r="C600" s="744">
        <v>1451</v>
      </c>
      <c r="D600" s="744">
        <v>403</v>
      </c>
      <c r="E600" s="744">
        <v>19</v>
      </c>
      <c r="F600" s="744">
        <v>797</v>
      </c>
      <c r="G600" s="744">
        <v>18</v>
      </c>
      <c r="H600" s="744">
        <v>152</v>
      </c>
      <c r="I600" s="743">
        <v>62</v>
      </c>
      <c r="J600" s="742"/>
      <c r="K600" s="742"/>
      <c r="L600" s="742"/>
      <c r="M600" s="742"/>
      <c r="N600" s="742"/>
      <c r="O600" s="742"/>
      <c r="P600" s="742"/>
      <c r="Q600" s="742"/>
      <c r="R600" s="742"/>
      <c r="S600" s="742"/>
      <c r="T600" s="742"/>
      <c r="U600" s="742"/>
      <c r="V600" s="742"/>
      <c r="W600" s="742"/>
      <c r="X600" s="742"/>
      <c r="Y600" s="742"/>
      <c r="Z600" s="742"/>
      <c r="AA600" s="742"/>
      <c r="AB600" s="742"/>
      <c r="AC600" s="742"/>
      <c r="AD600" s="742"/>
      <c r="AE600" s="742"/>
    </row>
    <row r="601" spans="1:31" s="731" customFormat="1" ht="12" customHeight="1">
      <c r="A601" s="746">
        <v>2</v>
      </c>
      <c r="B601" s="749" t="s">
        <v>491</v>
      </c>
      <c r="C601" s="748">
        <v>4496</v>
      </c>
      <c r="D601" s="748">
        <v>806</v>
      </c>
      <c r="E601" s="748">
        <v>38</v>
      </c>
      <c r="F601" s="748">
        <v>3059</v>
      </c>
      <c r="G601" s="748">
        <v>77</v>
      </c>
      <c r="H601" s="748">
        <v>370</v>
      </c>
      <c r="I601" s="747">
        <v>146</v>
      </c>
      <c r="J601" s="742"/>
      <c r="K601" s="742"/>
      <c r="L601" s="742"/>
      <c r="M601" s="742"/>
      <c r="N601" s="742"/>
      <c r="O601" s="742"/>
      <c r="P601" s="742"/>
      <c r="Q601" s="742"/>
      <c r="R601" s="742"/>
      <c r="S601" s="742"/>
      <c r="T601" s="742"/>
      <c r="U601" s="742"/>
      <c r="V601" s="742"/>
      <c r="W601" s="742"/>
      <c r="X601" s="742"/>
      <c r="Y601" s="742"/>
      <c r="Z601" s="742"/>
      <c r="AA601" s="742"/>
      <c r="AB601" s="742"/>
      <c r="AC601" s="742"/>
      <c r="AD601" s="742"/>
      <c r="AE601" s="742"/>
    </row>
    <row r="602" spans="1:31" s="750" customFormat="1" ht="18" customHeight="1">
      <c r="A602" s="741" t="s">
        <v>380</v>
      </c>
      <c r="B602" s="222" t="s">
        <v>154</v>
      </c>
      <c r="C602" s="764" t="s">
        <v>493</v>
      </c>
      <c r="D602" s="764" t="s">
        <v>493</v>
      </c>
      <c r="E602" s="764" t="s">
        <v>493</v>
      </c>
      <c r="F602" s="764" t="s">
        <v>493</v>
      </c>
      <c r="G602" s="764" t="s">
        <v>493</v>
      </c>
      <c r="H602" s="764" t="s">
        <v>493</v>
      </c>
      <c r="I602" s="313" t="s">
        <v>493</v>
      </c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751"/>
      <c r="V602" s="751"/>
      <c r="W602" s="751"/>
      <c r="X602" s="751"/>
      <c r="Y602" s="751"/>
      <c r="Z602" s="751"/>
      <c r="AA602" s="751"/>
      <c r="AB602" s="751"/>
      <c r="AC602" s="751"/>
      <c r="AD602" s="751"/>
      <c r="AE602" s="751"/>
    </row>
    <row r="603" spans="1:31" s="750" customFormat="1" ht="12" customHeight="1">
      <c r="A603" s="741">
        <v>2</v>
      </c>
      <c r="B603" s="767" t="s">
        <v>492</v>
      </c>
      <c r="C603" s="766">
        <v>27188</v>
      </c>
      <c r="D603" s="766">
        <v>9217</v>
      </c>
      <c r="E603" s="766">
        <v>433</v>
      </c>
      <c r="F603" s="766">
        <v>12975</v>
      </c>
      <c r="G603" s="766">
        <v>768</v>
      </c>
      <c r="H603" s="766">
        <v>2889</v>
      </c>
      <c r="I603" s="317">
        <v>906</v>
      </c>
      <c r="J603" s="751"/>
      <c r="K603" s="751"/>
      <c r="L603" s="751"/>
      <c r="M603" s="751"/>
      <c r="N603" s="751"/>
      <c r="O603" s="751"/>
      <c r="P603" s="751"/>
      <c r="Q603" s="751"/>
      <c r="R603" s="751"/>
      <c r="S603" s="751"/>
      <c r="T603" s="751"/>
      <c r="U603" s="751"/>
      <c r="V603" s="751"/>
      <c r="W603" s="751"/>
      <c r="X603" s="751"/>
      <c r="Y603" s="751"/>
      <c r="Z603" s="751"/>
      <c r="AA603" s="751"/>
      <c r="AB603" s="751"/>
      <c r="AC603" s="751"/>
      <c r="AD603" s="751"/>
      <c r="AE603" s="751"/>
    </row>
    <row r="604" spans="1:31" s="750" customFormat="1" ht="12" customHeight="1">
      <c r="A604" s="741">
        <v>2</v>
      </c>
      <c r="B604" s="765" t="s">
        <v>491</v>
      </c>
      <c r="C604" s="764">
        <v>79827</v>
      </c>
      <c r="D604" s="764">
        <v>18434</v>
      </c>
      <c r="E604" s="764">
        <v>866</v>
      </c>
      <c r="F604" s="764">
        <v>48682</v>
      </c>
      <c r="G604" s="764">
        <v>3029</v>
      </c>
      <c r="H604" s="764">
        <v>6709</v>
      </c>
      <c r="I604" s="313">
        <v>2107</v>
      </c>
      <c r="J604" s="751"/>
      <c r="K604" s="751"/>
      <c r="L604" s="751"/>
      <c r="M604" s="751"/>
      <c r="N604" s="751"/>
      <c r="O604" s="751"/>
      <c r="P604" s="751"/>
      <c r="Q604" s="751"/>
      <c r="R604" s="751"/>
      <c r="S604" s="751"/>
      <c r="T604" s="751"/>
      <c r="U604" s="751"/>
      <c r="V604" s="751"/>
      <c r="W604" s="751"/>
      <c r="X604" s="751"/>
      <c r="Y604" s="751"/>
      <c r="Z604" s="751"/>
      <c r="AA604" s="751"/>
      <c r="AB604" s="751"/>
      <c r="AC604" s="751"/>
      <c r="AD604" s="751"/>
      <c r="AE604" s="751"/>
    </row>
    <row r="605" spans="1:31" s="761" customFormat="1" ht="14.1" customHeight="1">
      <c r="A605" s="763" t="s">
        <v>378</v>
      </c>
      <c r="B605" s="220" t="s">
        <v>106</v>
      </c>
      <c r="C605" s="755" t="s">
        <v>493</v>
      </c>
      <c r="D605" s="755" t="s">
        <v>493</v>
      </c>
      <c r="E605" s="755" t="s">
        <v>493</v>
      </c>
      <c r="F605" s="755" t="s">
        <v>493</v>
      </c>
      <c r="G605" s="755" t="s">
        <v>493</v>
      </c>
      <c r="H605" s="755" t="s">
        <v>493</v>
      </c>
      <c r="I605" s="754" t="s">
        <v>493</v>
      </c>
      <c r="J605" s="762"/>
      <c r="K605" s="762"/>
      <c r="L605" s="762"/>
      <c r="M605" s="762"/>
      <c r="N605" s="762"/>
      <c r="O605" s="762"/>
      <c r="P605" s="762"/>
      <c r="Q605" s="762"/>
      <c r="R605" s="762"/>
      <c r="S605" s="762"/>
      <c r="T605" s="762"/>
      <c r="U605" s="762"/>
      <c r="V605" s="762"/>
      <c r="W605" s="762"/>
      <c r="X605" s="762"/>
      <c r="Y605" s="762"/>
      <c r="Z605" s="762"/>
      <c r="AA605" s="762"/>
      <c r="AB605" s="762"/>
      <c r="AC605" s="762"/>
      <c r="AD605" s="762"/>
      <c r="AE605" s="762"/>
    </row>
    <row r="606" spans="1:31" s="752" customFormat="1" ht="12" customHeight="1">
      <c r="A606" s="757">
        <v>2</v>
      </c>
      <c r="B606" s="760" t="s">
        <v>492</v>
      </c>
      <c r="C606" s="759">
        <v>13167</v>
      </c>
      <c r="D606" s="759">
        <v>4146</v>
      </c>
      <c r="E606" s="759">
        <v>246</v>
      </c>
      <c r="F606" s="759">
        <v>6389</v>
      </c>
      <c r="G606" s="759">
        <v>429</v>
      </c>
      <c r="H606" s="759">
        <v>1527</v>
      </c>
      <c r="I606" s="758">
        <v>430</v>
      </c>
      <c r="J606" s="753"/>
      <c r="K606" s="753"/>
      <c r="L606" s="753"/>
      <c r="M606" s="753"/>
      <c r="N606" s="753"/>
      <c r="O606" s="753"/>
      <c r="P606" s="753"/>
      <c r="Q606" s="753"/>
      <c r="R606" s="753"/>
      <c r="S606" s="753"/>
      <c r="T606" s="753"/>
      <c r="U606" s="753"/>
      <c r="V606" s="753"/>
      <c r="W606" s="753"/>
      <c r="X606" s="753"/>
      <c r="Y606" s="753"/>
      <c r="Z606" s="753"/>
      <c r="AA606" s="753"/>
      <c r="AB606" s="753"/>
      <c r="AC606" s="753"/>
      <c r="AD606" s="753"/>
      <c r="AE606" s="753"/>
    </row>
    <row r="607" spans="1:31" s="752" customFormat="1" ht="12" customHeight="1">
      <c r="A607" s="757">
        <v>2</v>
      </c>
      <c r="B607" s="756" t="s">
        <v>491</v>
      </c>
      <c r="C607" s="755">
        <v>38950</v>
      </c>
      <c r="D607" s="755">
        <v>8292</v>
      </c>
      <c r="E607" s="755">
        <v>492</v>
      </c>
      <c r="F607" s="755">
        <v>23942</v>
      </c>
      <c r="G607" s="755">
        <v>1717</v>
      </c>
      <c r="H607" s="755">
        <v>3507</v>
      </c>
      <c r="I607" s="754">
        <v>1000</v>
      </c>
      <c r="J607" s="753"/>
      <c r="K607" s="753"/>
      <c r="L607" s="753"/>
      <c r="M607" s="753"/>
      <c r="N607" s="753"/>
      <c r="O607" s="753"/>
      <c r="P607" s="753"/>
      <c r="Q607" s="753"/>
      <c r="R607" s="753"/>
      <c r="S607" s="753"/>
      <c r="T607" s="753"/>
      <c r="U607" s="753"/>
      <c r="V607" s="753"/>
      <c r="W607" s="753"/>
      <c r="X607" s="753"/>
      <c r="Y607" s="753"/>
      <c r="Z607" s="753"/>
      <c r="AA607" s="753"/>
      <c r="AB607" s="753"/>
      <c r="AC607" s="753"/>
      <c r="AD607" s="753"/>
      <c r="AE607" s="753"/>
    </row>
    <row r="608" spans="1:31" s="750" customFormat="1" ht="14.1" customHeight="1">
      <c r="A608" s="741" t="s">
        <v>378</v>
      </c>
      <c r="B608" s="209" t="s">
        <v>103</v>
      </c>
      <c r="C608" s="744" t="s">
        <v>493</v>
      </c>
      <c r="D608" s="744" t="s">
        <v>493</v>
      </c>
      <c r="E608" s="744" t="s">
        <v>493</v>
      </c>
      <c r="F608" s="744" t="s">
        <v>493</v>
      </c>
      <c r="G608" s="744" t="s">
        <v>493</v>
      </c>
      <c r="H608" s="744" t="s">
        <v>493</v>
      </c>
      <c r="I608" s="743" t="s">
        <v>493</v>
      </c>
      <c r="J608" s="751"/>
      <c r="K608" s="751"/>
      <c r="L608" s="751"/>
      <c r="M608" s="751"/>
      <c r="N608" s="751"/>
      <c r="O608" s="751"/>
      <c r="P608" s="751"/>
      <c r="Q608" s="751"/>
      <c r="R608" s="751"/>
      <c r="S608" s="751"/>
      <c r="T608" s="751"/>
      <c r="U608" s="751"/>
      <c r="V608" s="751"/>
      <c r="W608" s="751"/>
      <c r="X608" s="751"/>
      <c r="Y608" s="751"/>
      <c r="Z608" s="751"/>
      <c r="AA608" s="751"/>
      <c r="AB608" s="751"/>
      <c r="AC608" s="751"/>
      <c r="AD608" s="751"/>
      <c r="AE608" s="751"/>
    </row>
    <row r="609" spans="1:31" s="731" customFormat="1" ht="12" customHeight="1">
      <c r="A609" s="746">
        <v>2</v>
      </c>
      <c r="B609" s="749" t="s">
        <v>492</v>
      </c>
      <c r="C609" s="748">
        <v>3453</v>
      </c>
      <c r="D609" s="748">
        <v>1297</v>
      </c>
      <c r="E609" s="748">
        <v>42</v>
      </c>
      <c r="F609" s="748">
        <v>1560</v>
      </c>
      <c r="G609" s="748">
        <v>81</v>
      </c>
      <c r="H609" s="748">
        <v>353</v>
      </c>
      <c r="I609" s="747">
        <v>120</v>
      </c>
      <c r="J609" s="742"/>
      <c r="K609" s="742"/>
      <c r="L609" s="742"/>
      <c r="M609" s="742"/>
      <c r="N609" s="742"/>
      <c r="O609" s="742"/>
      <c r="P609" s="742"/>
      <c r="Q609" s="742"/>
      <c r="R609" s="742"/>
      <c r="S609" s="742"/>
      <c r="T609" s="742"/>
      <c r="U609" s="742"/>
      <c r="V609" s="742"/>
      <c r="W609" s="742"/>
      <c r="X609" s="742"/>
      <c r="Y609" s="742"/>
      <c r="Z609" s="742"/>
      <c r="AA609" s="742"/>
      <c r="AB609" s="742"/>
      <c r="AC609" s="742"/>
      <c r="AD609" s="742"/>
      <c r="AE609" s="742"/>
    </row>
    <row r="610" spans="1:31" s="731" customFormat="1" ht="12" customHeight="1">
      <c r="A610" s="746">
        <v>2</v>
      </c>
      <c r="B610" s="745" t="s">
        <v>491</v>
      </c>
      <c r="C610" s="744">
        <v>9852</v>
      </c>
      <c r="D610" s="744">
        <v>2594</v>
      </c>
      <c r="E610" s="744">
        <v>84</v>
      </c>
      <c r="F610" s="744">
        <v>5797</v>
      </c>
      <c r="G610" s="744">
        <v>298</v>
      </c>
      <c r="H610" s="744">
        <v>801</v>
      </c>
      <c r="I610" s="743">
        <v>278</v>
      </c>
      <c r="J610" s="742"/>
      <c r="K610" s="742"/>
      <c r="L610" s="742"/>
      <c r="M610" s="742"/>
      <c r="N610" s="742"/>
      <c r="O610" s="742"/>
      <c r="P610" s="742"/>
      <c r="Q610" s="742"/>
      <c r="R610" s="742"/>
      <c r="S610" s="742"/>
      <c r="T610" s="742"/>
      <c r="U610" s="742"/>
      <c r="V610" s="742"/>
      <c r="W610" s="742"/>
      <c r="X610" s="742"/>
      <c r="Y610" s="742"/>
      <c r="Z610" s="742"/>
      <c r="AA610" s="742"/>
      <c r="AB610" s="742"/>
      <c r="AC610" s="742"/>
      <c r="AD610" s="742"/>
      <c r="AE610" s="742"/>
    </row>
    <row r="611" spans="1:31" s="750" customFormat="1" ht="14.1" customHeight="1">
      <c r="A611" s="741" t="s">
        <v>378</v>
      </c>
      <c r="B611" s="207" t="s">
        <v>104</v>
      </c>
      <c r="C611" s="748" t="s">
        <v>493</v>
      </c>
      <c r="D611" s="748" t="s">
        <v>493</v>
      </c>
      <c r="E611" s="748" t="s">
        <v>493</v>
      </c>
      <c r="F611" s="748" t="s">
        <v>493</v>
      </c>
      <c r="G611" s="748" t="s">
        <v>493</v>
      </c>
      <c r="H611" s="748" t="s">
        <v>493</v>
      </c>
      <c r="I611" s="747" t="s">
        <v>493</v>
      </c>
      <c r="J611" s="751"/>
      <c r="K611" s="751"/>
      <c r="L611" s="751"/>
      <c r="M611" s="751"/>
      <c r="N611" s="751"/>
      <c r="O611" s="751"/>
      <c r="P611" s="751"/>
      <c r="Q611" s="751"/>
      <c r="R611" s="751"/>
      <c r="S611" s="751"/>
      <c r="T611" s="751"/>
      <c r="U611" s="751"/>
      <c r="V611" s="751"/>
      <c r="W611" s="751"/>
      <c r="X611" s="751"/>
      <c r="Y611" s="751"/>
      <c r="Z611" s="751"/>
      <c r="AA611" s="751"/>
      <c r="AB611" s="751"/>
      <c r="AC611" s="751"/>
      <c r="AD611" s="751"/>
      <c r="AE611" s="751"/>
    </row>
    <row r="612" spans="1:31" s="731" customFormat="1" ht="12" customHeight="1">
      <c r="A612" s="746">
        <v>2</v>
      </c>
      <c r="B612" s="745" t="s">
        <v>492</v>
      </c>
      <c r="C612" s="744">
        <v>5029</v>
      </c>
      <c r="D612" s="744">
        <v>1992</v>
      </c>
      <c r="E612" s="744">
        <v>57</v>
      </c>
      <c r="F612" s="744">
        <v>2348</v>
      </c>
      <c r="G612" s="744">
        <v>133</v>
      </c>
      <c r="H612" s="744">
        <v>335</v>
      </c>
      <c r="I612" s="743">
        <v>164</v>
      </c>
      <c r="J612" s="742"/>
      <c r="K612" s="742"/>
      <c r="L612" s="742"/>
      <c r="M612" s="742"/>
      <c r="N612" s="742"/>
      <c r="O612" s="742"/>
      <c r="P612" s="742"/>
      <c r="Q612" s="742"/>
      <c r="R612" s="742"/>
      <c r="S612" s="742"/>
      <c r="T612" s="742"/>
      <c r="U612" s="742"/>
      <c r="V612" s="742"/>
      <c r="W612" s="742"/>
      <c r="X612" s="742"/>
      <c r="Y612" s="742"/>
      <c r="Z612" s="742"/>
      <c r="AA612" s="742"/>
      <c r="AB612" s="742"/>
      <c r="AC612" s="742"/>
      <c r="AD612" s="742"/>
      <c r="AE612" s="742"/>
    </row>
    <row r="613" spans="1:31" s="731" customFormat="1" ht="12" customHeight="1">
      <c r="A613" s="746">
        <v>2</v>
      </c>
      <c r="B613" s="749" t="s">
        <v>491</v>
      </c>
      <c r="C613" s="748">
        <v>14490</v>
      </c>
      <c r="D613" s="748">
        <v>3984</v>
      </c>
      <c r="E613" s="748">
        <v>114</v>
      </c>
      <c r="F613" s="748">
        <v>8725</v>
      </c>
      <c r="G613" s="748">
        <v>515</v>
      </c>
      <c r="H613" s="748">
        <v>771</v>
      </c>
      <c r="I613" s="747">
        <v>381</v>
      </c>
      <c r="J613" s="742"/>
      <c r="K613" s="742"/>
      <c r="L613" s="742"/>
      <c r="M613" s="742"/>
      <c r="N613" s="742"/>
      <c r="O613" s="742"/>
      <c r="P613" s="742"/>
      <c r="Q613" s="742"/>
      <c r="R613" s="742"/>
      <c r="S613" s="742"/>
      <c r="T613" s="742"/>
      <c r="U613" s="742"/>
      <c r="V613" s="742"/>
      <c r="W613" s="742"/>
      <c r="X613" s="742"/>
      <c r="Y613" s="742"/>
      <c r="Z613" s="742"/>
      <c r="AA613" s="742"/>
      <c r="AB613" s="742"/>
      <c r="AC613" s="742"/>
      <c r="AD613" s="742"/>
      <c r="AE613" s="742"/>
    </row>
    <row r="614" spans="1:31" s="750" customFormat="1" ht="14.1" customHeight="1">
      <c r="A614" s="741" t="s">
        <v>378</v>
      </c>
      <c r="B614" s="209" t="s">
        <v>105</v>
      </c>
      <c r="C614" s="744" t="s">
        <v>493</v>
      </c>
      <c r="D614" s="744" t="s">
        <v>493</v>
      </c>
      <c r="E614" s="744" t="s">
        <v>493</v>
      </c>
      <c r="F614" s="744" t="s">
        <v>493</v>
      </c>
      <c r="G614" s="744" t="s">
        <v>493</v>
      </c>
      <c r="H614" s="744" t="s">
        <v>493</v>
      </c>
      <c r="I614" s="743" t="s">
        <v>493</v>
      </c>
      <c r="J614" s="751"/>
      <c r="K614" s="751"/>
      <c r="L614" s="751"/>
      <c r="M614" s="751"/>
      <c r="N614" s="751"/>
      <c r="O614" s="751"/>
      <c r="P614" s="751"/>
      <c r="Q614" s="751"/>
      <c r="R614" s="751"/>
      <c r="S614" s="751"/>
      <c r="T614" s="751"/>
      <c r="U614" s="751"/>
      <c r="V614" s="751"/>
      <c r="W614" s="751"/>
      <c r="X614" s="751"/>
      <c r="Y614" s="751"/>
      <c r="Z614" s="751"/>
      <c r="AA614" s="751"/>
      <c r="AB614" s="751"/>
      <c r="AC614" s="751"/>
      <c r="AD614" s="751"/>
      <c r="AE614" s="751"/>
    </row>
    <row r="615" spans="1:31" s="731" customFormat="1" ht="12" customHeight="1">
      <c r="A615" s="746">
        <v>2</v>
      </c>
      <c r="B615" s="749" t="s">
        <v>492</v>
      </c>
      <c r="C615" s="748">
        <v>5539</v>
      </c>
      <c r="D615" s="748">
        <v>1782</v>
      </c>
      <c r="E615" s="748">
        <v>88</v>
      </c>
      <c r="F615" s="748">
        <v>2678</v>
      </c>
      <c r="G615" s="748">
        <v>125</v>
      </c>
      <c r="H615" s="748">
        <v>674</v>
      </c>
      <c r="I615" s="747">
        <v>192</v>
      </c>
      <c r="J615" s="742"/>
      <c r="K615" s="742"/>
      <c r="L615" s="742"/>
      <c r="M615" s="742"/>
      <c r="N615" s="742"/>
      <c r="O615" s="742"/>
      <c r="P615" s="742"/>
      <c r="Q615" s="742"/>
      <c r="R615" s="742"/>
      <c r="S615" s="742"/>
      <c r="T615" s="742"/>
      <c r="U615" s="742"/>
      <c r="V615" s="742"/>
      <c r="W615" s="742"/>
      <c r="X615" s="742"/>
      <c r="Y615" s="742"/>
      <c r="Z615" s="742"/>
      <c r="AA615" s="742"/>
      <c r="AB615" s="742"/>
      <c r="AC615" s="742"/>
      <c r="AD615" s="742"/>
      <c r="AE615" s="742"/>
    </row>
    <row r="616" spans="1:31" s="731" customFormat="1" ht="12" customHeight="1">
      <c r="A616" s="746">
        <v>2</v>
      </c>
      <c r="B616" s="745" t="s">
        <v>491</v>
      </c>
      <c r="C616" s="744">
        <v>16535</v>
      </c>
      <c r="D616" s="744">
        <v>3564</v>
      </c>
      <c r="E616" s="744">
        <v>176</v>
      </c>
      <c r="F616" s="744">
        <v>10218</v>
      </c>
      <c r="G616" s="744">
        <v>499</v>
      </c>
      <c r="H616" s="744">
        <v>1630</v>
      </c>
      <c r="I616" s="743">
        <v>448</v>
      </c>
      <c r="J616" s="742"/>
      <c r="K616" s="742"/>
      <c r="L616" s="742"/>
      <c r="M616" s="742"/>
      <c r="N616" s="742"/>
      <c r="O616" s="742"/>
      <c r="P616" s="742"/>
      <c r="Q616" s="742"/>
      <c r="R616" s="742"/>
      <c r="S616" s="742"/>
      <c r="T616" s="742"/>
      <c r="U616" s="742"/>
      <c r="V616" s="742"/>
      <c r="W616" s="742"/>
      <c r="X616" s="742"/>
      <c r="Y616" s="742"/>
      <c r="Z616" s="742"/>
      <c r="AA616" s="742"/>
      <c r="AB616" s="742"/>
      <c r="AC616" s="742"/>
      <c r="AD616" s="742"/>
      <c r="AE616" s="742"/>
    </row>
    <row r="617" spans="1:31" s="713" customFormat="1" ht="15.95" customHeight="1">
      <c r="A617" s="741" t="s">
        <v>387</v>
      </c>
      <c r="B617" s="236" t="s">
        <v>155</v>
      </c>
      <c r="C617" s="600" t="s">
        <v>255</v>
      </c>
      <c r="D617" s="600" t="s">
        <v>255</v>
      </c>
      <c r="E617" s="600" t="s">
        <v>255</v>
      </c>
      <c r="F617" s="600" t="s">
        <v>255</v>
      </c>
      <c r="G617" s="600" t="s">
        <v>255</v>
      </c>
      <c r="H617" s="600" t="s">
        <v>255</v>
      </c>
      <c r="I617" s="600" t="s">
        <v>255</v>
      </c>
      <c r="J617" s="740"/>
      <c r="K617" s="740"/>
      <c r="L617" s="740"/>
      <c r="M617" s="740"/>
      <c r="N617" s="740"/>
      <c r="O617" s="740"/>
      <c r="P617" s="740"/>
      <c r="Q617" s="740"/>
      <c r="R617" s="740"/>
      <c r="S617" s="740"/>
      <c r="T617" s="740"/>
      <c r="U617" s="740"/>
      <c r="V617" s="740"/>
      <c r="W617" s="740"/>
      <c r="X617" s="740"/>
      <c r="Y617" s="740"/>
      <c r="Z617" s="740"/>
      <c r="AA617" s="740"/>
      <c r="AB617" s="740"/>
      <c r="AC617" s="740"/>
      <c r="AD617" s="740"/>
      <c r="AE617" s="740"/>
    </row>
    <row r="618" spans="1:31" ht="13.5">
      <c r="A618" s="739"/>
      <c r="B618" s="738"/>
      <c r="C618" s="735"/>
      <c r="D618" s="735"/>
      <c r="E618" s="735"/>
      <c r="F618" s="735"/>
      <c r="G618" s="734"/>
      <c r="H618" s="733"/>
      <c r="I618" s="738"/>
    </row>
    <row r="619" spans="1:31">
      <c r="A619" s="737" t="s">
        <v>490</v>
      </c>
      <c r="B619" s="736" t="s">
        <v>347</v>
      </c>
      <c r="C619" s="735"/>
      <c r="D619" s="735"/>
      <c r="E619" s="735"/>
      <c r="F619" s="735"/>
      <c r="G619" s="734"/>
      <c r="H619" s="733"/>
      <c r="I619" s="732"/>
    </row>
  </sheetData>
  <mergeCells count="4">
    <mergeCell ref="B3:B4"/>
    <mergeCell ref="C3:C4"/>
    <mergeCell ref="D3:I3"/>
    <mergeCell ref="B1:I1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verticalDpi="12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7"/>
  <sheetViews>
    <sheetView zoomScale="200" zoomScaleNormal="200" zoomScaleSheetLayoutView="200" workbookViewId="0">
      <pane ySplit="4" topLeftCell="A5" activePane="bottomLeft" state="frozen"/>
      <selection pane="bottomLeft" activeCell="A3" sqref="A3:A4"/>
    </sheetView>
  </sheetViews>
  <sheetFormatPr defaultRowHeight="9"/>
  <cols>
    <col min="1" max="1" width="22.7109375" style="784" customWidth="1"/>
    <col min="2" max="3" width="5.28515625" style="784" customWidth="1"/>
    <col min="4" max="4" width="6.28515625" style="784" customWidth="1"/>
    <col min="5" max="5" width="5.28515625" style="784" customWidth="1"/>
    <col min="6" max="6" width="6.28515625" style="784" customWidth="1"/>
    <col min="7" max="8" width="5.28515625" style="784" customWidth="1"/>
    <col min="9" max="9" width="5.7109375" style="784" customWidth="1"/>
    <col min="10" max="10" width="6.28515625" style="784" customWidth="1"/>
    <col min="11" max="11" width="5.7109375" style="784" customWidth="1"/>
    <col min="12" max="13" width="5.7109375" style="785" customWidth="1"/>
    <col min="14" max="14" width="0.140625" style="784" customWidth="1"/>
    <col min="15" max="16384" width="9.140625" style="784"/>
  </cols>
  <sheetData>
    <row r="1" spans="1:14" ht="12.75">
      <c r="A1" s="2924" t="s">
        <v>571</v>
      </c>
      <c r="B1" s="2924"/>
      <c r="C1" s="2924"/>
      <c r="D1" s="2924"/>
      <c r="E1" s="2924"/>
      <c r="F1" s="2924"/>
      <c r="G1" s="2924"/>
      <c r="H1" s="2924"/>
      <c r="I1" s="2924"/>
      <c r="J1" s="2924"/>
      <c r="K1" s="2924"/>
      <c r="L1" s="2924"/>
      <c r="M1" s="2924"/>
    </row>
    <row r="2" spans="1:14" ht="5.0999999999999996" customHeight="1"/>
    <row r="3" spans="1:14" ht="35.1" customHeight="1">
      <c r="A3" s="2927" t="s">
        <v>530</v>
      </c>
      <c r="B3" s="2923" t="s">
        <v>529</v>
      </c>
      <c r="C3" s="2923"/>
      <c r="D3" s="2923" t="s">
        <v>528</v>
      </c>
      <c r="E3" s="2923"/>
      <c r="F3" s="2923" t="s">
        <v>527</v>
      </c>
      <c r="G3" s="2923"/>
      <c r="H3" s="2923" t="s">
        <v>526</v>
      </c>
      <c r="I3" s="2923"/>
      <c r="J3" s="2923" t="s">
        <v>525</v>
      </c>
      <c r="K3" s="2923" t="s">
        <v>524</v>
      </c>
      <c r="L3" s="2925" t="s">
        <v>523</v>
      </c>
      <c r="M3" s="2926"/>
    </row>
    <row r="4" spans="1:14" ht="60" customHeight="1">
      <c r="A4" s="2874"/>
      <c r="B4" s="388" t="s">
        <v>521</v>
      </c>
      <c r="C4" s="388" t="s">
        <v>522</v>
      </c>
      <c r="D4" s="388" t="s">
        <v>521</v>
      </c>
      <c r="E4" s="388" t="s">
        <v>522</v>
      </c>
      <c r="F4" s="388" t="s">
        <v>521</v>
      </c>
      <c r="G4" s="388" t="s">
        <v>522</v>
      </c>
      <c r="H4" s="388" t="s">
        <v>521</v>
      </c>
      <c r="I4" s="388" t="s">
        <v>520</v>
      </c>
      <c r="J4" s="2923"/>
      <c r="K4" s="2923"/>
      <c r="L4" s="825" t="s">
        <v>519</v>
      </c>
      <c r="M4" s="824" t="s">
        <v>518</v>
      </c>
    </row>
    <row r="5" spans="1:14" s="787" customFormat="1" ht="15.95" customHeight="1">
      <c r="A5" s="282" t="s">
        <v>0</v>
      </c>
      <c r="B5" s="815">
        <v>63975</v>
      </c>
      <c r="C5" s="814">
        <v>9.1999999999999993</v>
      </c>
      <c r="D5" s="815">
        <v>101655</v>
      </c>
      <c r="E5" s="814">
        <v>14.6</v>
      </c>
      <c r="F5" s="816">
        <v>-37680</v>
      </c>
      <c r="G5" s="814">
        <v>-5.4</v>
      </c>
      <c r="H5" s="815">
        <v>311</v>
      </c>
      <c r="I5" s="814">
        <v>4.9000000000000004</v>
      </c>
      <c r="J5" s="814">
        <v>28.6</v>
      </c>
      <c r="K5" s="822">
        <v>1.5</v>
      </c>
      <c r="L5" s="813">
        <v>36321</v>
      </c>
      <c r="M5" s="813">
        <v>9995</v>
      </c>
    </row>
    <row r="6" spans="1:14" ht="18" customHeight="1">
      <c r="A6" s="234" t="s">
        <v>264</v>
      </c>
      <c r="B6" s="792">
        <v>34986</v>
      </c>
      <c r="C6" s="791">
        <v>9.8000000000000007</v>
      </c>
      <c r="D6" s="792">
        <v>48723</v>
      </c>
      <c r="E6" s="791">
        <v>13.7</v>
      </c>
      <c r="F6" s="793">
        <v>-13737</v>
      </c>
      <c r="G6" s="791">
        <v>-3.9</v>
      </c>
      <c r="H6" s="792">
        <v>137</v>
      </c>
      <c r="I6" s="791">
        <v>3.9</v>
      </c>
      <c r="J6" s="791">
        <v>29.5</v>
      </c>
      <c r="K6" s="823">
        <v>1.5</v>
      </c>
      <c r="L6" s="790">
        <v>19329</v>
      </c>
      <c r="M6" s="790">
        <v>6000</v>
      </c>
      <c r="N6" s="823"/>
    </row>
    <row r="7" spans="1:14" s="787" customFormat="1" ht="14.1" customHeight="1">
      <c r="A7" s="236" t="s">
        <v>125</v>
      </c>
      <c r="B7" s="815">
        <v>17959</v>
      </c>
      <c r="C7" s="814">
        <v>10.6</v>
      </c>
      <c r="D7" s="815">
        <v>21484</v>
      </c>
      <c r="E7" s="814">
        <v>12.7</v>
      </c>
      <c r="F7" s="816">
        <v>-3525</v>
      </c>
      <c r="G7" s="814">
        <v>-2.1</v>
      </c>
      <c r="H7" s="815">
        <v>73</v>
      </c>
      <c r="I7" s="814">
        <v>4.0999999999999996</v>
      </c>
      <c r="J7" s="814">
        <v>30.4</v>
      </c>
      <c r="K7" s="822">
        <v>1.5</v>
      </c>
      <c r="L7" s="813">
        <v>9053</v>
      </c>
      <c r="M7" s="813">
        <v>2715</v>
      </c>
    </row>
    <row r="8" spans="1:14" ht="24.95" customHeight="1">
      <c r="A8" s="100" t="s">
        <v>263</v>
      </c>
      <c r="B8" s="806">
        <v>17959</v>
      </c>
      <c r="C8" s="805">
        <v>10.6</v>
      </c>
      <c r="D8" s="806">
        <v>21484</v>
      </c>
      <c r="E8" s="805">
        <v>12.7</v>
      </c>
      <c r="F8" s="807">
        <v>-3525</v>
      </c>
      <c r="G8" s="805">
        <v>-2.1</v>
      </c>
      <c r="H8" s="806">
        <v>73</v>
      </c>
      <c r="I8" s="805">
        <v>4.0999999999999996</v>
      </c>
      <c r="J8" s="805">
        <v>30.4</v>
      </c>
      <c r="K8" s="821">
        <v>1.5</v>
      </c>
      <c r="L8" s="804">
        <v>9053</v>
      </c>
      <c r="M8" s="804">
        <v>2715</v>
      </c>
    </row>
    <row r="9" spans="1:14" ht="15.95" customHeight="1">
      <c r="A9" s="207" t="s">
        <v>196</v>
      </c>
      <c r="B9" s="796">
        <v>211</v>
      </c>
      <c r="C9" s="795">
        <v>7.9</v>
      </c>
      <c r="D9" s="796">
        <v>371</v>
      </c>
      <c r="E9" s="795">
        <v>13.8</v>
      </c>
      <c r="F9" s="797">
        <v>-160</v>
      </c>
      <c r="G9" s="795">
        <v>-6</v>
      </c>
      <c r="H9" s="796" t="s">
        <v>253</v>
      </c>
      <c r="I9" s="795" t="s">
        <v>253</v>
      </c>
      <c r="J9" s="795">
        <v>27.9</v>
      </c>
      <c r="K9" s="795">
        <v>1.4</v>
      </c>
      <c r="L9" s="794">
        <v>141</v>
      </c>
      <c r="M9" s="794">
        <v>42</v>
      </c>
    </row>
    <row r="10" spans="1:14" ht="15.95" customHeight="1">
      <c r="A10" s="209" t="s">
        <v>197</v>
      </c>
      <c r="B10" s="792">
        <v>1845</v>
      </c>
      <c r="C10" s="791">
        <v>10.9</v>
      </c>
      <c r="D10" s="792">
        <v>2224</v>
      </c>
      <c r="E10" s="791">
        <v>13.2</v>
      </c>
      <c r="F10" s="793">
        <v>-379</v>
      </c>
      <c r="G10" s="791">
        <v>-2.2000000000000002</v>
      </c>
      <c r="H10" s="792">
        <v>2</v>
      </c>
      <c r="I10" s="791">
        <v>1.1000000000000001</v>
      </c>
      <c r="J10" s="791">
        <v>30.9</v>
      </c>
      <c r="K10" s="791">
        <v>1.4</v>
      </c>
      <c r="L10" s="790">
        <v>888</v>
      </c>
      <c r="M10" s="790">
        <v>286</v>
      </c>
    </row>
    <row r="11" spans="1:14" ht="15.95" customHeight="1">
      <c r="A11" s="207" t="s">
        <v>198</v>
      </c>
      <c r="B11" s="796">
        <v>657</v>
      </c>
      <c r="C11" s="795">
        <v>11.4</v>
      </c>
      <c r="D11" s="796">
        <v>789</v>
      </c>
      <c r="E11" s="795">
        <v>13.7</v>
      </c>
      <c r="F11" s="797">
        <v>-132</v>
      </c>
      <c r="G11" s="795">
        <v>-2.2999999999999998</v>
      </c>
      <c r="H11" s="796" t="s">
        <v>253</v>
      </c>
      <c r="I11" s="795" t="s">
        <v>253</v>
      </c>
      <c r="J11" s="795">
        <v>32.4</v>
      </c>
      <c r="K11" s="795">
        <v>1.4</v>
      </c>
      <c r="L11" s="794">
        <v>323</v>
      </c>
      <c r="M11" s="794">
        <v>116</v>
      </c>
    </row>
    <row r="12" spans="1:14" ht="15.95" customHeight="1">
      <c r="A12" s="209" t="s">
        <v>199</v>
      </c>
      <c r="B12" s="792">
        <v>808</v>
      </c>
      <c r="C12" s="791">
        <v>9.3000000000000007</v>
      </c>
      <c r="D12" s="792">
        <v>926</v>
      </c>
      <c r="E12" s="791">
        <v>10.7</v>
      </c>
      <c r="F12" s="793">
        <v>-118</v>
      </c>
      <c r="G12" s="791">
        <v>-1.4</v>
      </c>
      <c r="H12" s="792">
        <v>6</v>
      </c>
      <c r="I12" s="791">
        <v>7.4</v>
      </c>
      <c r="J12" s="791">
        <v>28.9</v>
      </c>
      <c r="K12" s="791">
        <v>1.4</v>
      </c>
      <c r="L12" s="790">
        <v>416</v>
      </c>
      <c r="M12" s="790">
        <v>118</v>
      </c>
    </row>
    <row r="13" spans="1:14" ht="15.95" customHeight="1">
      <c r="A13" s="207" t="s">
        <v>200</v>
      </c>
      <c r="B13" s="796">
        <v>1926</v>
      </c>
      <c r="C13" s="795">
        <v>11.6</v>
      </c>
      <c r="D13" s="796">
        <v>1871</v>
      </c>
      <c r="E13" s="795">
        <v>11.3</v>
      </c>
      <c r="F13" s="797">
        <v>55</v>
      </c>
      <c r="G13" s="795">
        <v>0.3</v>
      </c>
      <c r="H13" s="796">
        <v>6</v>
      </c>
      <c r="I13" s="795">
        <v>3.1</v>
      </c>
      <c r="J13" s="795">
        <v>30.8</v>
      </c>
      <c r="K13" s="795">
        <v>1.4</v>
      </c>
      <c r="L13" s="794">
        <v>924</v>
      </c>
      <c r="M13" s="794">
        <v>304</v>
      </c>
    </row>
    <row r="14" spans="1:14" ht="15.95" customHeight="1">
      <c r="A14" s="209" t="s">
        <v>201</v>
      </c>
      <c r="B14" s="792">
        <v>1851</v>
      </c>
      <c r="C14" s="791">
        <v>10.6</v>
      </c>
      <c r="D14" s="792">
        <v>2046</v>
      </c>
      <c r="E14" s="791">
        <v>11.7</v>
      </c>
      <c r="F14" s="793">
        <v>-195</v>
      </c>
      <c r="G14" s="791">
        <v>-1.1000000000000001</v>
      </c>
      <c r="H14" s="792">
        <v>6</v>
      </c>
      <c r="I14" s="791">
        <v>3.2</v>
      </c>
      <c r="J14" s="791">
        <v>30.2</v>
      </c>
      <c r="K14" s="791">
        <v>1.5</v>
      </c>
      <c r="L14" s="790">
        <v>845</v>
      </c>
      <c r="M14" s="790">
        <v>201</v>
      </c>
    </row>
    <row r="15" spans="1:14" ht="15.95" customHeight="1">
      <c r="A15" s="207" t="s">
        <v>202</v>
      </c>
      <c r="B15" s="796">
        <v>571</v>
      </c>
      <c r="C15" s="795">
        <v>10</v>
      </c>
      <c r="D15" s="796">
        <v>720</v>
      </c>
      <c r="E15" s="795">
        <v>12.7</v>
      </c>
      <c r="F15" s="797">
        <v>-149</v>
      </c>
      <c r="G15" s="795">
        <v>-2.6</v>
      </c>
      <c r="H15" s="796">
        <v>2</v>
      </c>
      <c r="I15" s="795">
        <v>3.5</v>
      </c>
      <c r="J15" s="795">
        <v>28.1</v>
      </c>
      <c r="K15" s="795">
        <v>1.5</v>
      </c>
      <c r="L15" s="794">
        <v>332</v>
      </c>
      <c r="M15" s="794">
        <v>120</v>
      </c>
    </row>
    <row r="16" spans="1:14" ht="15.95" customHeight="1">
      <c r="A16" s="209" t="s">
        <v>203</v>
      </c>
      <c r="B16" s="792">
        <v>491</v>
      </c>
      <c r="C16" s="791">
        <v>9.5</v>
      </c>
      <c r="D16" s="792">
        <v>798</v>
      </c>
      <c r="E16" s="791">
        <v>15.4</v>
      </c>
      <c r="F16" s="793">
        <v>-307</v>
      </c>
      <c r="G16" s="791">
        <v>-5.9</v>
      </c>
      <c r="H16" s="792">
        <v>1</v>
      </c>
      <c r="I16" s="791">
        <v>2</v>
      </c>
      <c r="J16" s="791">
        <v>28.3</v>
      </c>
      <c r="K16" s="791">
        <v>1.5</v>
      </c>
      <c r="L16" s="790">
        <v>257</v>
      </c>
      <c r="M16" s="790">
        <v>105</v>
      </c>
    </row>
    <row r="17" spans="1:13" ht="15.95" customHeight="1">
      <c r="A17" s="207" t="s">
        <v>204</v>
      </c>
      <c r="B17" s="796">
        <v>2248</v>
      </c>
      <c r="C17" s="795">
        <v>10.5</v>
      </c>
      <c r="D17" s="796">
        <v>2806</v>
      </c>
      <c r="E17" s="795">
        <v>13.1</v>
      </c>
      <c r="F17" s="797">
        <v>-558</v>
      </c>
      <c r="G17" s="795">
        <v>-2.6</v>
      </c>
      <c r="H17" s="796">
        <v>7</v>
      </c>
      <c r="I17" s="795">
        <v>3.1</v>
      </c>
      <c r="J17" s="795">
        <v>32</v>
      </c>
      <c r="K17" s="795">
        <v>1.4</v>
      </c>
      <c r="L17" s="794">
        <v>1182</v>
      </c>
      <c r="M17" s="794">
        <v>319</v>
      </c>
    </row>
    <row r="18" spans="1:13" ht="15.95" customHeight="1">
      <c r="A18" s="209" t="s">
        <v>205</v>
      </c>
      <c r="B18" s="792">
        <v>707</v>
      </c>
      <c r="C18" s="791">
        <v>9.8000000000000007</v>
      </c>
      <c r="D18" s="792">
        <v>968</v>
      </c>
      <c r="E18" s="791">
        <v>13.4</v>
      </c>
      <c r="F18" s="793">
        <v>-261</v>
      </c>
      <c r="G18" s="791">
        <v>-3.6</v>
      </c>
      <c r="H18" s="792">
        <v>6</v>
      </c>
      <c r="I18" s="791">
        <v>8.5</v>
      </c>
      <c r="J18" s="791">
        <v>28.1</v>
      </c>
      <c r="K18" s="791">
        <v>1.6</v>
      </c>
      <c r="L18" s="790">
        <v>433</v>
      </c>
      <c r="M18" s="790">
        <v>62</v>
      </c>
    </row>
    <row r="19" spans="1:13" ht="15.95" customHeight="1">
      <c r="A19" s="207" t="s">
        <v>206</v>
      </c>
      <c r="B19" s="796">
        <v>2163</v>
      </c>
      <c r="C19" s="795">
        <v>11.8</v>
      </c>
      <c r="D19" s="796">
        <v>2213</v>
      </c>
      <c r="E19" s="795">
        <v>12.1</v>
      </c>
      <c r="F19" s="797">
        <v>-50</v>
      </c>
      <c r="G19" s="795">
        <v>-0.3</v>
      </c>
      <c r="H19" s="796">
        <v>14</v>
      </c>
      <c r="I19" s="795">
        <v>6.5</v>
      </c>
      <c r="J19" s="795">
        <v>30.1</v>
      </c>
      <c r="K19" s="795">
        <v>1.6</v>
      </c>
      <c r="L19" s="794">
        <v>995</v>
      </c>
      <c r="M19" s="794">
        <v>331</v>
      </c>
    </row>
    <row r="20" spans="1:13" ht="15.95" customHeight="1">
      <c r="A20" s="209" t="s">
        <v>207</v>
      </c>
      <c r="B20" s="792">
        <v>1034</v>
      </c>
      <c r="C20" s="791">
        <v>9.6</v>
      </c>
      <c r="D20" s="792">
        <v>1382</v>
      </c>
      <c r="E20" s="791">
        <v>12.8</v>
      </c>
      <c r="F20" s="793">
        <v>-348</v>
      </c>
      <c r="G20" s="791">
        <v>-3.2</v>
      </c>
      <c r="H20" s="792">
        <v>1</v>
      </c>
      <c r="I20" s="791">
        <v>1</v>
      </c>
      <c r="J20" s="791">
        <v>30.5</v>
      </c>
      <c r="K20" s="791">
        <v>1.4</v>
      </c>
      <c r="L20" s="790">
        <v>537</v>
      </c>
      <c r="M20" s="790">
        <v>181</v>
      </c>
    </row>
    <row r="21" spans="1:13" ht="15.95" customHeight="1">
      <c r="A21" s="207" t="s">
        <v>208</v>
      </c>
      <c r="B21" s="796">
        <v>439</v>
      </c>
      <c r="C21" s="795">
        <v>12.3</v>
      </c>
      <c r="D21" s="796">
        <v>596</v>
      </c>
      <c r="E21" s="795">
        <v>16.7</v>
      </c>
      <c r="F21" s="797">
        <v>-157</v>
      </c>
      <c r="G21" s="795">
        <v>-4.4000000000000004</v>
      </c>
      <c r="H21" s="796">
        <v>6</v>
      </c>
      <c r="I21" s="795">
        <v>13.7</v>
      </c>
      <c r="J21" s="795">
        <v>31.1</v>
      </c>
      <c r="K21" s="795">
        <v>1.7</v>
      </c>
      <c r="L21" s="794">
        <v>247</v>
      </c>
      <c r="M21" s="794">
        <v>86</v>
      </c>
    </row>
    <row r="22" spans="1:13" ht="15.95" customHeight="1">
      <c r="A22" s="209" t="s">
        <v>209</v>
      </c>
      <c r="B22" s="792">
        <v>200</v>
      </c>
      <c r="C22" s="791">
        <v>10.1</v>
      </c>
      <c r="D22" s="792">
        <v>310</v>
      </c>
      <c r="E22" s="791">
        <v>15.6</v>
      </c>
      <c r="F22" s="793">
        <v>-110</v>
      </c>
      <c r="G22" s="791">
        <v>-5.6</v>
      </c>
      <c r="H22" s="792" t="s">
        <v>253</v>
      </c>
      <c r="I22" s="791" t="s">
        <v>253</v>
      </c>
      <c r="J22" s="791">
        <v>27.1</v>
      </c>
      <c r="K22" s="791">
        <v>1.8</v>
      </c>
      <c r="L22" s="790">
        <v>104</v>
      </c>
      <c r="M22" s="790">
        <v>25</v>
      </c>
    </row>
    <row r="23" spans="1:13" s="502" customFormat="1" ht="15.95" customHeight="1">
      <c r="A23" s="207" t="s">
        <v>210</v>
      </c>
      <c r="B23" s="796">
        <v>505</v>
      </c>
      <c r="C23" s="795">
        <v>11.2</v>
      </c>
      <c r="D23" s="796">
        <v>747</v>
      </c>
      <c r="E23" s="795">
        <v>16.5</v>
      </c>
      <c r="F23" s="797">
        <v>-242</v>
      </c>
      <c r="G23" s="795">
        <v>-5.3</v>
      </c>
      <c r="H23" s="796">
        <v>2</v>
      </c>
      <c r="I23" s="795">
        <v>4</v>
      </c>
      <c r="J23" s="795">
        <v>32.6</v>
      </c>
      <c r="K23" s="795">
        <v>1.4</v>
      </c>
      <c r="L23" s="794">
        <v>296</v>
      </c>
      <c r="M23" s="794">
        <v>95</v>
      </c>
    </row>
    <row r="24" spans="1:13" ht="15.95" customHeight="1">
      <c r="A24" s="209" t="s">
        <v>211</v>
      </c>
      <c r="B24" s="792">
        <v>466</v>
      </c>
      <c r="C24" s="791">
        <v>10</v>
      </c>
      <c r="D24" s="792">
        <v>513</v>
      </c>
      <c r="E24" s="791">
        <v>11.1</v>
      </c>
      <c r="F24" s="793">
        <v>-47</v>
      </c>
      <c r="G24" s="791">
        <v>-1</v>
      </c>
      <c r="H24" s="792">
        <v>1</v>
      </c>
      <c r="I24" s="791">
        <v>2.1</v>
      </c>
      <c r="J24" s="791">
        <v>28.3</v>
      </c>
      <c r="K24" s="791">
        <v>1.5</v>
      </c>
      <c r="L24" s="790">
        <v>236</v>
      </c>
      <c r="M24" s="790">
        <v>43</v>
      </c>
    </row>
    <row r="25" spans="1:13" s="502" customFormat="1" ht="15.95" customHeight="1">
      <c r="A25" s="207" t="s">
        <v>212</v>
      </c>
      <c r="B25" s="796">
        <v>1837</v>
      </c>
      <c r="C25" s="795">
        <v>10.4</v>
      </c>
      <c r="D25" s="796">
        <v>2204</v>
      </c>
      <c r="E25" s="795">
        <v>12.4</v>
      </c>
      <c r="F25" s="797">
        <v>-367</v>
      </c>
      <c r="G25" s="795">
        <v>-2.1</v>
      </c>
      <c r="H25" s="796">
        <v>13</v>
      </c>
      <c r="I25" s="795">
        <v>7.1</v>
      </c>
      <c r="J25" s="795">
        <v>30.8</v>
      </c>
      <c r="K25" s="795">
        <v>1.4</v>
      </c>
      <c r="L25" s="794">
        <v>897</v>
      </c>
      <c r="M25" s="794">
        <v>281</v>
      </c>
    </row>
    <row r="26" spans="1:13" s="787" customFormat="1" ht="23.1" customHeight="1">
      <c r="A26" s="205" t="s">
        <v>126</v>
      </c>
      <c r="B26" s="806">
        <v>17027</v>
      </c>
      <c r="C26" s="805">
        <v>9.1</v>
      </c>
      <c r="D26" s="806">
        <v>27239</v>
      </c>
      <c r="E26" s="805">
        <v>14.6</v>
      </c>
      <c r="F26" s="807">
        <v>-10212</v>
      </c>
      <c r="G26" s="805">
        <v>-5.5</v>
      </c>
      <c r="H26" s="806">
        <v>64</v>
      </c>
      <c r="I26" s="805">
        <v>3.8</v>
      </c>
      <c r="J26" s="805">
        <v>28.2</v>
      </c>
      <c r="K26" s="805">
        <v>1.5</v>
      </c>
      <c r="L26" s="804">
        <v>10276</v>
      </c>
      <c r="M26" s="804">
        <v>3285</v>
      </c>
    </row>
    <row r="27" spans="1:13" s="787" customFormat="1" ht="23.1" customHeight="1">
      <c r="A27" s="215" t="s">
        <v>127</v>
      </c>
      <c r="B27" s="815">
        <v>1295</v>
      </c>
      <c r="C27" s="814">
        <v>7.5</v>
      </c>
      <c r="D27" s="815">
        <v>3027</v>
      </c>
      <c r="E27" s="814">
        <v>17.5</v>
      </c>
      <c r="F27" s="816">
        <v>-1732</v>
      </c>
      <c r="G27" s="814">
        <v>-10</v>
      </c>
      <c r="H27" s="815">
        <v>6</v>
      </c>
      <c r="I27" s="814">
        <v>4.5999999999999996</v>
      </c>
      <c r="J27" s="814">
        <v>27</v>
      </c>
      <c r="K27" s="814">
        <v>1.3</v>
      </c>
      <c r="L27" s="813">
        <v>878</v>
      </c>
      <c r="M27" s="813">
        <v>311</v>
      </c>
    </row>
    <row r="28" spans="1:13" s="798" customFormat="1" ht="15.95" customHeight="1">
      <c r="A28" s="812" t="s">
        <v>213</v>
      </c>
      <c r="B28" s="810">
        <v>578</v>
      </c>
      <c r="C28" s="809">
        <v>7.3</v>
      </c>
      <c r="D28" s="810">
        <v>1364</v>
      </c>
      <c r="E28" s="809">
        <v>17.2</v>
      </c>
      <c r="F28" s="811">
        <v>-786</v>
      </c>
      <c r="G28" s="809">
        <v>-9.9</v>
      </c>
      <c r="H28" s="810">
        <v>2</v>
      </c>
      <c r="I28" s="809">
        <v>3.5</v>
      </c>
      <c r="J28" s="809">
        <v>27.6</v>
      </c>
      <c r="K28" s="809">
        <v>1.3</v>
      </c>
      <c r="L28" s="808">
        <v>433</v>
      </c>
      <c r="M28" s="808">
        <v>165</v>
      </c>
    </row>
    <row r="29" spans="1:13" ht="15.95" customHeight="1">
      <c r="A29" s="207" t="s">
        <v>20</v>
      </c>
      <c r="B29" s="796">
        <v>184</v>
      </c>
      <c r="C29" s="795">
        <v>6.9</v>
      </c>
      <c r="D29" s="796">
        <v>515</v>
      </c>
      <c r="E29" s="795">
        <v>19.2</v>
      </c>
      <c r="F29" s="797">
        <v>-331</v>
      </c>
      <c r="G29" s="795">
        <v>-12.4</v>
      </c>
      <c r="H29" s="796">
        <v>1</v>
      </c>
      <c r="I29" s="795">
        <v>5.4</v>
      </c>
      <c r="J29" s="795">
        <v>24.8</v>
      </c>
      <c r="K29" s="795">
        <v>1.2</v>
      </c>
      <c r="L29" s="794">
        <v>136</v>
      </c>
      <c r="M29" s="794">
        <v>45</v>
      </c>
    </row>
    <row r="30" spans="1:13" ht="15.95" customHeight="1">
      <c r="A30" s="209" t="s">
        <v>21</v>
      </c>
      <c r="B30" s="792">
        <v>301</v>
      </c>
      <c r="C30" s="791">
        <v>7.6</v>
      </c>
      <c r="D30" s="792">
        <v>637</v>
      </c>
      <c r="E30" s="791">
        <v>16.100000000000001</v>
      </c>
      <c r="F30" s="793">
        <v>-336</v>
      </c>
      <c r="G30" s="791">
        <v>-8.5</v>
      </c>
      <c r="H30" s="792">
        <v>3</v>
      </c>
      <c r="I30" s="791">
        <v>10</v>
      </c>
      <c r="J30" s="791">
        <v>28.1</v>
      </c>
      <c r="K30" s="791">
        <v>1.3</v>
      </c>
      <c r="L30" s="790">
        <v>192</v>
      </c>
      <c r="M30" s="790">
        <v>47</v>
      </c>
    </row>
    <row r="31" spans="1:13" ht="15.95" customHeight="1">
      <c r="A31" s="207" t="s">
        <v>22</v>
      </c>
      <c r="B31" s="796">
        <v>232</v>
      </c>
      <c r="C31" s="795">
        <v>8.5</v>
      </c>
      <c r="D31" s="796">
        <v>511</v>
      </c>
      <c r="E31" s="795">
        <v>18.600000000000001</v>
      </c>
      <c r="F31" s="797">
        <v>-279</v>
      </c>
      <c r="G31" s="795">
        <v>-10.199999999999999</v>
      </c>
      <c r="H31" s="796" t="s">
        <v>253</v>
      </c>
      <c r="I31" s="795" t="s">
        <v>253</v>
      </c>
      <c r="J31" s="795">
        <v>26</v>
      </c>
      <c r="K31" s="795">
        <v>1.6</v>
      </c>
      <c r="L31" s="794">
        <v>117</v>
      </c>
      <c r="M31" s="794">
        <v>54</v>
      </c>
    </row>
    <row r="32" spans="1:13" s="787" customFormat="1" ht="23.1" customHeight="1">
      <c r="A32" s="222" t="s">
        <v>128</v>
      </c>
      <c r="B32" s="806">
        <v>2427</v>
      </c>
      <c r="C32" s="805">
        <v>8.6999999999999993</v>
      </c>
      <c r="D32" s="806">
        <v>4057</v>
      </c>
      <c r="E32" s="805">
        <v>14.5</v>
      </c>
      <c r="F32" s="807">
        <v>-1630</v>
      </c>
      <c r="G32" s="805">
        <v>-5.8</v>
      </c>
      <c r="H32" s="806">
        <v>13</v>
      </c>
      <c r="I32" s="805">
        <v>5.4</v>
      </c>
      <c r="J32" s="805">
        <v>27.7</v>
      </c>
      <c r="K32" s="805">
        <v>1.5</v>
      </c>
      <c r="L32" s="804">
        <v>1347</v>
      </c>
      <c r="M32" s="804">
        <v>412</v>
      </c>
    </row>
    <row r="33" spans="1:13" s="798" customFormat="1" ht="15.95" customHeight="1">
      <c r="A33" s="803" t="s">
        <v>214</v>
      </c>
      <c r="B33" s="801">
        <v>1089</v>
      </c>
      <c r="C33" s="800">
        <v>9.1</v>
      </c>
      <c r="D33" s="801">
        <v>1618</v>
      </c>
      <c r="E33" s="800">
        <v>13.5</v>
      </c>
      <c r="F33" s="802">
        <v>-529</v>
      </c>
      <c r="G33" s="800">
        <v>-4.4000000000000004</v>
      </c>
      <c r="H33" s="801">
        <v>5</v>
      </c>
      <c r="I33" s="800">
        <v>4.5999999999999996</v>
      </c>
      <c r="J33" s="800">
        <v>29.2</v>
      </c>
      <c r="K33" s="800">
        <v>1.4</v>
      </c>
      <c r="L33" s="799">
        <v>547</v>
      </c>
      <c r="M33" s="799">
        <v>173</v>
      </c>
    </row>
    <row r="34" spans="1:13" ht="15.95" customHeight="1">
      <c r="A34" s="209" t="s">
        <v>13</v>
      </c>
      <c r="B34" s="792">
        <v>142</v>
      </c>
      <c r="C34" s="791">
        <v>7.7</v>
      </c>
      <c r="D34" s="792">
        <v>335</v>
      </c>
      <c r="E34" s="791">
        <v>18.100000000000001</v>
      </c>
      <c r="F34" s="793">
        <v>-193</v>
      </c>
      <c r="G34" s="791">
        <v>-10.4</v>
      </c>
      <c r="H34" s="792">
        <v>1</v>
      </c>
      <c r="I34" s="791">
        <v>7</v>
      </c>
      <c r="J34" s="791">
        <v>26.9</v>
      </c>
      <c r="K34" s="791">
        <v>1.4</v>
      </c>
      <c r="L34" s="790">
        <v>97</v>
      </c>
      <c r="M34" s="790">
        <v>29</v>
      </c>
    </row>
    <row r="35" spans="1:13" ht="15.95" customHeight="1">
      <c r="A35" s="207" t="s">
        <v>14</v>
      </c>
      <c r="B35" s="796">
        <v>122</v>
      </c>
      <c r="C35" s="795">
        <v>7.6</v>
      </c>
      <c r="D35" s="796">
        <v>230</v>
      </c>
      <c r="E35" s="795">
        <v>14.3</v>
      </c>
      <c r="F35" s="797">
        <v>-108</v>
      </c>
      <c r="G35" s="795">
        <v>-6.7</v>
      </c>
      <c r="H35" s="796" t="s">
        <v>253</v>
      </c>
      <c r="I35" s="795" t="s">
        <v>253</v>
      </c>
      <c r="J35" s="795">
        <v>26.2</v>
      </c>
      <c r="K35" s="795">
        <v>1.3</v>
      </c>
      <c r="L35" s="794">
        <v>88</v>
      </c>
      <c r="M35" s="794">
        <v>17</v>
      </c>
    </row>
    <row r="36" spans="1:13" ht="15.95" customHeight="1">
      <c r="A36" s="209" t="s">
        <v>15</v>
      </c>
      <c r="B36" s="792">
        <v>449</v>
      </c>
      <c r="C36" s="791">
        <v>9.1</v>
      </c>
      <c r="D36" s="792">
        <v>713</v>
      </c>
      <c r="E36" s="791">
        <v>14.5</v>
      </c>
      <c r="F36" s="793">
        <v>-264</v>
      </c>
      <c r="G36" s="791">
        <v>-5.4</v>
      </c>
      <c r="H36" s="792">
        <v>4</v>
      </c>
      <c r="I36" s="791">
        <v>8.9</v>
      </c>
      <c r="J36" s="791">
        <v>27.1</v>
      </c>
      <c r="K36" s="791">
        <v>1.5</v>
      </c>
      <c r="L36" s="790">
        <v>281</v>
      </c>
      <c r="M36" s="790">
        <v>84</v>
      </c>
    </row>
    <row r="37" spans="1:13" ht="15.95" customHeight="1">
      <c r="A37" s="207" t="s">
        <v>16</v>
      </c>
      <c r="B37" s="796">
        <v>223</v>
      </c>
      <c r="C37" s="795">
        <v>9.3000000000000007</v>
      </c>
      <c r="D37" s="796">
        <v>402</v>
      </c>
      <c r="E37" s="795">
        <v>16.8</v>
      </c>
      <c r="F37" s="797">
        <v>-179</v>
      </c>
      <c r="G37" s="795">
        <v>-7.5</v>
      </c>
      <c r="H37" s="796">
        <v>3</v>
      </c>
      <c r="I37" s="795">
        <v>13.5</v>
      </c>
      <c r="J37" s="795">
        <v>26.8</v>
      </c>
      <c r="K37" s="795">
        <v>1.6</v>
      </c>
      <c r="L37" s="794">
        <v>100</v>
      </c>
      <c r="M37" s="794">
        <v>46</v>
      </c>
    </row>
    <row r="38" spans="1:13" ht="15.95" customHeight="1">
      <c r="A38" s="209" t="s">
        <v>17</v>
      </c>
      <c r="B38" s="792">
        <v>260</v>
      </c>
      <c r="C38" s="791">
        <v>8.3000000000000007</v>
      </c>
      <c r="D38" s="792">
        <v>447</v>
      </c>
      <c r="E38" s="791">
        <v>14.2</v>
      </c>
      <c r="F38" s="793">
        <v>-187</v>
      </c>
      <c r="G38" s="791">
        <v>-5.9</v>
      </c>
      <c r="H38" s="792" t="s">
        <v>253</v>
      </c>
      <c r="I38" s="791" t="s">
        <v>253</v>
      </c>
      <c r="J38" s="791">
        <v>25.2</v>
      </c>
      <c r="K38" s="791">
        <v>1.4</v>
      </c>
      <c r="L38" s="790">
        <v>170</v>
      </c>
      <c r="M38" s="790">
        <v>31</v>
      </c>
    </row>
    <row r="39" spans="1:13" ht="15.95" customHeight="1">
      <c r="A39" s="207" t="s">
        <v>18</v>
      </c>
      <c r="B39" s="796">
        <v>76</v>
      </c>
      <c r="C39" s="795">
        <v>7.8</v>
      </c>
      <c r="D39" s="796">
        <v>145</v>
      </c>
      <c r="E39" s="795">
        <v>14.9</v>
      </c>
      <c r="F39" s="797">
        <v>-69</v>
      </c>
      <c r="G39" s="795">
        <v>-7.1</v>
      </c>
      <c r="H39" s="796" t="s">
        <v>253</v>
      </c>
      <c r="I39" s="795" t="s">
        <v>253</v>
      </c>
      <c r="J39" s="795">
        <v>25.5</v>
      </c>
      <c r="K39" s="795">
        <v>1.4</v>
      </c>
      <c r="L39" s="794">
        <v>29</v>
      </c>
      <c r="M39" s="794">
        <v>18</v>
      </c>
    </row>
    <row r="40" spans="1:13" ht="15.95" customHeight="1">
      <c r="A40" s="209" t="s">
        <v>19</v>
      </c>
      <c r="B40" s="792">
        <v>66</v>
      </c>
      <c r="C40" s="791">
        <v>6.4</v>
      </c>
      <c r="D40" s="792">
        <v>167</v>
      </c>
      <c r="E40" s="791">
        <v>16.2</v>
      </c>
      <c r="F40" s="793">
        <v>-101</v>
      </c>
      <c r="G40" s="791">
        <v>-9.8000000000000007</v>
      </c>
      <c r="H40" s="792" t="s">
        <v>253</v>
      </c>
      <c r="I40" s="791" t="s">
        <v>253</v>
      </c>
      <c r="J40" s="791">
        <v>24.6</v>
      </c>
      <c r="K40" s="791">
        <v>1.3</v>
      </c>
      <c r="L40" s="790">
        <v>35</v>
      </c>
      <c r="M40" s="790">
        <v>14</v>
      </c>
    </row>
    <row r="41" spans="1:13" s="787" customFormat="1" ht="18" customHeight="1">
      <c r="A41" s="215" t="s">
        <v>129</v>
      </c>
      <c r="B41" s="815">
        <v>6302</v>
      </c>
      <c r="C41" s="814">
        <v>10.199999999999999</v>
      </c>
      <c r="D41" s="815">
        <v>7570</v>
      </c>
      <c r="E41" s="814">
        <v>12.2</v>
      </c>
      <c r="F41" s="816">
        <v>-1268</v>
      </c>
      <c r="G41" s="814">
        <v>-2.1</v>
      </c>
      <c r="H41" s="815">
        <v>18</v>
      </c>
      <c r="I41" s="814">
        <v>2.9</v>
      </c>
      <c r="J41" s="814">
        <v>29.3</v>
      </c>
      <c r="K41" s="814">
        <v>1.5</v>
      </c>
      <c r="L41" s="813">
        <v>3800</v>
      </c>
      <c r="M41" s="813">
        <v>961</v>
      </c>
    </row>
    <row r="42" spans="1:13" s="798" customFormat="1" ht="14.25" customHeight="1">
      <c r="A42" s="812" t="s">
        <v>193</v>
      </c>
      <c r="B42" s="810">
        <v>3966</v>
      </c>
      <c r="C42" s="809">
        <v>11.1</v>
      </c>
      <c r="D42" s="810">
        <v>3737</v>
      </c>
      <c r="E42" s="809">
        <v>10.4</v>
      </c>
      <c r="F42" s="811">
        <v>229</v>
      </c>
      <c r="G42" s="809">
        <v>0.6</v>
      </c>
      <c r="H42" s="810">
        <v>9</v>
      </c>
      <c r="I42" s="809">
        <v>2.2999999999999998</v>
      </c>
      <c r="J42" s="809">
        <v>30.3</v>
      </c>
      <c r="K42" s="809">
        <v>1.4</v>
      </c>
      <c r="L42" s="808">
        <v>2382</v>
      </c>
      <c r="M42" s="808">
        <v>589</v>
      </c>
    </row>
    <row r="43" spans="1:13" ht="14.25" customHeight="1">
      <c r="A43" s="217" t="s">
        <v>163</v>
      </c>
      <c r="B43" s="796">
        <v>3676</v>
      </c>
      <c r="C43" s="795">
        <v>11.3</v>
      </c>
      <c r="D43" s="796">
        <v>3405</v>
      </c>
      <c r="E43" s="795">
        <v>10.5</v>
      </c>
      <c r="F43" s="797">
        <v>271</v>
      </c>
      <c r="G43" s="795">
        <v>0.8</v>
      </c>
      <c r="H43" s="796">
        <v>9</v>
      </c>
      <c r="I43" s="795">
        <v>2.4</v>
      </c>
      <c r="J43" s="795">
        <v>30.4</v>
      </c>
      <c r="K43" s="795">
        <v>1.4</v>
      </c>
      <c r="L43" s="794">
        <v>2210</v>
      </c>
      <c r="M43" s="794">
        <v>554</v>
      </c>
    </row>
    <row r="44" spans="1:13" ht="14.25" customHeight="1">
      <c r="A44" s="216" t="s">
        <v>164</v>
      </c>
      <c r="B44" s="792">
        <v>290</v>
      </c>
      <c r="C44" s="791">
        <v>8.5</v>
      </c>
      <c r="D44" s="792">
        <v>332</v>
      </c>
      <c r="E44" s="791">
        <v>9.6999999999999993</v>
      </c>
      <c r="F44" s="793">
        <v>-42</v>
      </c>
      <c r="G44" s="791">
        <v>-1.2</v>
      </c>
      <c r="H44" s="792" t="s">
        <v>253</v>
      </c>
      <c r="I44" s="791" t="s">
        <v>253</v>
      </c>
      <c r="J44" s="791">
        <v>30</v>
      </c>
      <c r="K44" s="791">
        <v>1.3</v>
      </c>
      <c r="L44" s="790">
        <v>172</v>
      </c>
      <c r="M44" s="790">
        <v>35</v>
      </c>
    </row>
    <row r="45" spans="1:13" ht="14.25" customHeight="1">
      <c r="A45" s="207" t="s">
        <v>23</v>
      </c>
      <c r="B45" s="796">
        <v>95</v>
      </c>
      <c r="C45" s="795">
        <v>7.2</v>
      </c>
      <c r="D45" s="796">
        <v>206</v>
      </c>
      <c r="E45" s="795">
        <v>15.5</v>
      </c>
      <c r="F45" s="797">
        <v>-111</v>
      </c>
      <c r="G45" s="795">
        <v>-8.4</v>
      </c>
      <c r="H45" s="796" t="s">
        <v>253</v>
      </c>
      <c r="I45" s="795" t="s">
        <v>253</v>
      </c>
      <c r="J45" s="795">
        <v>27.2</v>
      </c>
      <c r="K45" s="795">
        <v>1.2</v>
      </c>
      <c r="L45" s="794">
        <v>62</v>
      </c>
      <c r="M45" s="794">
        <v>19</v>
      </c>
    </row>
    <row r="46" spans="1:13" ht="14.25" customHeight="1">
      <c r="A46" s="209" t="s">
        <v>24</v>
      </c>
      <c r="B46" s="792">
        <v>413</v>
      </c>
      <c r="C46" s="791">
        <v>7.9</v>
      </c>
      <c r="D46" s="792">
        <v>856</v>
      </c>
      <c r="E46" s="791">
        <v>16.399999999999999</v>
      </c>
      <c r="F46" s="793">
        <v>-443</v>
      </c>
      <c r="G46" s="791">
        <v>-8.5</v>
      </c>
      <c r="H46" s="792">
        <v>2</v>
      </c>
      <c r="I46" s="791">
        <v>4.8</v>
      </c>
      <c r="J46" s="791">
        <v>27.3</v>
      </c>
      <c r="K46" s="791">
        <v>1.4</v>
      </c>
      <c r="L46" s="790">
        <v>258</v>
      </c>
      <c r="M46" s="790">
        <v>66</v>
      </c>
    </row>
    <row r="47" spans="1:13" ht="14.25" customHeight="1">
      <c r="A47" s="207" t="s">
        <v>25</v>
      </c>
      <c r="B47" s="796">
        <v>114</v>
      </c>
      <c r="C47" s="795">
        <v>8.9</v>
      </c>
      <c r="D47" s="796">
        <v>199</v>
      </c>
      <c r="E47" s="795">
        <v>15.6</v>
      </c>
      <c r="F47" s="797">
        <v>-85</v>
      </c>
      <c r="G47" s="795">
        <v>-6.7</v>
      </c>
      <c r="H47" s="796">
        <v>2</v>
      </c>
      <c r="I47" s="795">
        <v>17.5</v>
      </c>
      <c r="J47" s="795">
        <v>27.2</v>
      </c>
      <c r="K47" s="795">
        <v>1.6</v>
      </c>
      <c r="L47" s="794">
        <v>61</v>
      </c>
      <c r="M47" s="794">
        <v>13</v>
      </c>
    </row>
    <row r="48" spans="1:13" ht="14.25" customHeight="1">
      <c r="A48" s="209" t="s">
        <v>26</v>
      </c>
      <c r="B48" s="792">
        <v>125</v>
      </c>
      <c r="C48" s="791">
        <v>8.3000000000000007</v>
      </c>
      <c r="D48" s="792">
        <v>219</v>
      </c>
      <c r="E48" s="791">
        <v>14.5</v>
      </c>
      <c r="F48" s="793">
        <v>-94</v>
      </c>
      <c r="G48" s="791">
        <v>-6.2</v>
      </c>
      <c r="H48" s="792" t="s">
        <v>253</v>
      </c>
      <c r="I48" s="791" t="s">
        <v>253</v>
      </c>
      <c r="J48" s="791">
        <v>26.5</v>
      </c>
      <c r="K48" s="791">
        <v>1.5</v>
      </c>
      <c r="L48" s="790">
        <v>68</v>
      </c>
      <c r="M48" s="790">
        <v>15</v>
      </c>
    </row>
    <row r="49" spans="1:13" ht="14.25" customHeight="1">
      <c r="A49" s="207" t="s">
        <v>27</v>
      </c>
      <c r="B49" s="796">
        <v>342</v>
      </c>
      <c r="C49" s="795">
        <v>9.6999999999999993</v>
      </c>
      <c r="D49" s="796">
        <v>577</v>
      </c>
      <c r="E49" s="795">
        <v>16.399999999999999</v>
      </c>
      <c r="F49" s="797">
        <v>-235</v>
      </c>
      <c r="G49" s="795">
        <v>-6.7</v>
      </c>
      <c r="H49" s="796">
        <v>1</v>
      </c>
      <c r="I49" s="795">
        <v>2.9</v>
      </c>
      <c r="J49" s="795">
        <v>26.6</v>
      </c>
      <c r="K49" s="795">
        <v>1.7</v>
      </c>
      <c r="L49" s="794">
        <v>229</v>
      </c>
      <c r="M49" s="794">
        <v>82</v>
      </c>
    </row>
    <row r="50" spans="1:13" ht="14.25" customHeight="1">
      <c r="A50" s="209" t="s">
        <v>28</v>
      </c>
      <c r="B50" s="792">
        <v>390</v>
      </c>
      <c r="C50" s="791">
        <v>9.9</v>
      </c>
      <c r="D50" s="792">
        <v>546</v>
      </c>
      <c r="E50" s="791">
        <v>13.8</v>
      </c>
      <c r="F50" s="793">
        <v>-156</v>
      </c>
      <c r="G50" s="791">
        <v>-4</v>
      </c>
      <c r="H50" s="792">
        <v>1</v>
      </c>
      <c r="I50" s="791">
        <v>2.6</v>
      </c>
      <c r="J50" s="791">
        <v>28.5</v>
      </c>
      <c r="K50" s="791">
        <v>1.6</v>
      </c>
      <c r="L50" s="790">
        <v>233</v>
      </c>
      <c r="M50" s="790">
        <v>67</v>
      </c>
    </row>
    <row r="51" spans="1:13" ht="14.25" customHeight="1">
      <c r="A51" s="207" t="s">
        <v>29</v>
      </c>
      <c r="B51" s="796">
        <v>264</v>
      </c>
      <c r="C51" s="795">
        <v>10.5</v>
      </c>
      <c r="D51" s="796">
        <v>331</v>
      </c>
      <c r="E51" s="795">
        <v>13.2</v>
      </c>
      <c r="F51" s="797">
        <v>-67</v>
      </c>
      <c r="G51" s="795">
        <v>-2.7</v>
      </c>
      <c r="H51" s="796">
        <v>2</v>
      </c>
      <c r="I51" s="795">
        <v>7.6</v>
      </c>
      <c r="J51" s="795">
        <v>25.7</v>
      </c>
      <c r="K51" s="795">
        <v>1.7</v>
      </c>
      <c r="L51" s="794">
        <v>139</v>
      </c>
      <c r="M51" s="794">
        <v>32</v>
      </c>
    </row>
    <row r="52" spans="1:13" ht="14.25" customHeight="1">
      <c r="A52" s="209" t="s">
        <v>30</v>
      </c>
      <c r="B52" s="792">
        <v>130</v>
      </c>
      <c r="C52" s="791">
        <v>8.4</v>
      </c>
      <c r="D52" s="792">
        <v>236</v>
      </c>
      <c r="E52" s="791">
        <v>15.3</v>
      </c>
      <c r="F52" s="793">
        <v>-106</v>
      </c>
      <c r="G52" s="791">
        <v>-6.9</v>
      </c>
      <c r="H52" s="792">
        <v>1</v>
      </c>
      <c r="I52" s="791">
        <v>7.7</v>
      </c>
      <c r="J52" s="791">
        <v>25.7</v>
      </c>
      <c r="K52" s="791">
        <v>1.4</v>
      </c>
      <c r="L52" s="790">
        <v>77</v>
      </c>
      <c r="M52" s="790">
        <v>21</v>
      </c>
    </row>
    <row r="53" spans="1:13" ht="14.25" customHeight="1">
      <c r="A53" s="207" t="s">
        <v>31</v>
      </c>
      <c r="B53" s="796">
        <v>73</v>
      </c>
      <c r="C53" s="795">
        <v>8.6999999999999993</v>
      </c>
      <c r="D53" s="796">
        <v>107</v>
      </c>
      <c r="E53" s="795">
        <v>12.8</v>
      </c>
      <c r="F53" s="797">
        <v>-34</v>
      </c>
      <c r="G53" s="795">
        <v>-4.0999999999999996</v>
      </c>
      <c r="H53" s="796" t="s">
        <v>253</v>
      </c>
      <c r="I53" s="795" t="s">
        <v>253</v>
      </c>
      <c r="J53" s="795">
        <v>28.2</v>
      </c>
      <c r="K53" s="795">
        <v>1.4</v>
      </c>
      <c r="L53" s="794">
        <v>45</v>
      </c>
      <c r="M53" s="794">
        <v>12</v>
      </c>
    </row>
    <row r="54" spans="1:13" ht="14.25" customHeight="1">
      <c r="A54" s="209" t="s">
        <v>32</v>
      </c>
      <c r="B54" s="792">
        <v>257</v>
      </c>
      <c r="C54" s="791">
        <v>9.3000000000000007</v>
      </c>
      <c r="D54" s="792">
        <v>349</v>
      </c>
      <c r="E54" s="791">
        <v>12.6</v>
      </c>
      <c r="F54" s="793">
        <v>-92</v>
      </c>
      <c r="G54" s="791">
        <v>-3.3</v>
      </c>
      <c r="H54" s="792" t="s">
        <v>253</v>
      </c>
      <c r="I54" s="791" t="s">
        <v>253</v>
      </c>
      <c r="J54" s="791">
        <v>28.5</v>
      </c>
      <c r="K54" s="791">
        <v>1.5</v>
      </c>
      <c r="L54" s="790">
        <v>179</v>
      </c>
      <c r="M54" s="790">
        <v>33</v>
      </c>
    </row>
    <row r="55" spans="1:13" ht="14.25" customHeight="1">
      <c r="A55" s="207" t="s">
        <v>33</v>
      </c>
      <c r="B55" s="796">
        <v>133</v>
      </c>
      <c r="C55" s="795">
        <v>8.8000000000000007</v>
      </c>
      <c r="D55" s="796">
        <v>207</v>
      </c>
      <c r="E55" s="795">
        <v>13.8</v>
      </c>
      <c r="F55" s="797">
        <v>-74</v>
      </c>
      <c r="G55" s="795">
        <v>-4.9000000000000004</v>
      </c>
      <c r="H55" s="796" t="s">
        <v>253</v>
      </c>
      <c r="I55" s="795" t="s">
        <v>253</v>
      </c>
      <c r="J55" s="795">
        <v>25.8</v>
      </c>
      <c r="K55" s="795">
        <v>1.5</v>
      </c>
      <c r="L55" s="794">
        <v>67</v>
      </c>
      <c r="M55" s="794">
        <v>12</v>
      </c>
    </row>
    <row r="56" spans="1:13" s="787" customFormat="1" ht="23.1" customHeight="1">
      <c r="A56" s="222" t="s">
        <v>130</v>
      </c>
      <c r="B56" s="806">
        <v>1119</v>
      </c>
      <c r="C56" s="805">
        <v>8.1999999999999993</v>
      </c>
      <c r="D56" s="806">
        <v>2394</v>
      </c>
      <c r="E56" s="805">
        <v>17.5</v>
      </c>
      <c r="F56" s="807">
        <v>-1275</v>
      </c>
      <c r="G56" s="805">
        <v>-9.3000000000000007</v>
      </c>
      <c r="H56" s="806">
        <v>8</v>
      </c>
      <c r="I56" s="805">
        <v>7.1</v>
      </c>
      <c r="J56" s="805">
        <v>27.1</v>
      </c>
      <c r="K56" s="805">
        <v>1.4</v>
      </c>
      <c r="L56" s="804">
        <v>721</v>
      </c>
      <c r="M56" s="804">
        <v>285</v>
      </c>
    </row>
    <row r="57" spans="1:13" s="798" customFormat="1" ht="14.25" customHeight="1">
      <c r="A57" s="803" t="s">
        <v>9</v>
      </c>
      <c r="B57" s="801">
        <v>474</v>
      </c>
      <c r="C57" s="800">
        <v>8.6999999999999993</v>
      </c>
      <c r="D57" s="801">
        <v>903</v>
      </c>
      <c r="E57" s="800">
        <v>16.5</v>
      </c>
      <c r="F57" s="802">
        <v>-429</v>
      </c>
      <c r="G57" s="800">
        <v>-7.8</v>
      </c>
      <c r="H57" s="801">
        <v>6</v>
      </c>
      <c r="I57" s="800">
        <v>12.7</v>
      </c>
      <c r="J57" s="800">
        <v>27.7</v>
      </c>
      <c r="K57" s="800">
        <v>1.6</v>
      </c>
      <c r="L57" s="799">
        <v>271</v>
      </c>
      <c r="M57" s="799">
        <v>119</v>
      </c>
    </row>
    <row r="58" spans="1:13" ht="14.25" customHeight="1">
      <c r="A58" s="209" t="s">
        <v>7</v>
      </c>
      <c r="B58" s="792">
        <v>130</v>
      </c>
      <c r="C58" s="791">
        <v>8.1999999999999993</v>
      </c>
      <c r="D58" s="792">
        <v>292</v>
      </c>
      <c r="E58" s="791">
        <v>18.3</v>
      </c>
      <c r="F58" s="793">
        <v>-162</v>
      </c>
      <c r="G58" s="791">
        <v>-10.199999999999999</v>
      </c>
      <c r="H58" s="792" t="s">
        <v>253</v>
      </c>
      <c r="I58" s="791" t="s">
        <v>253</v>
      </c>
      <c r="J58" s="791">
        <v>27</v>
      </c>
      <c r="K58" s="791">
        <v>1.4</v>
      </c>
      <c r="L58" s="790">
        <v>82</v>
      </c>
      <c r="M58" s="790">
        <v>41</v>
      </c>
    </row>
    <row r="59" spans="1:13" ht="14.25" customHeight="1">
      <c r="A59" s="207" t="s">
        <v>8</v>
      </c>
      <c r="B59" s="796">
        <v>171</v>
      </c>
      <c r="C59" s="795">
        <v>7.2</v>
      </c>
      <c r="D59" s="796">
        <v>407</v>
      </c>
      <c r="E59" s="795">
        <v>17.100000000000001</v>
      </c>
      <c r="F59" s="797">
        <v>-236</v>
      </c>
      <c r="G59" s="795">
        <v>-9.9</v>
      </c>
      <c r="H59" s="796">
        <v>2</v>
      </c>
      <c r="I59" s="795">
        <v>11.7</v>
      </c>
      <c r="J59" s="795">
        <v>26.1</v>
      </c>
      <c r="K59" s="795">
        <v>1.2</v>
      </c>
      <c r="L59" s="794">
        <v>166</v>
      </c>
      <c r="M59" s="794">
        <v>55</v>
      </c>
    </row>
    <row r="60" spans="1:13" ht="14.25" customHeight="1">
      <c r="A60" s="209" t="s">
        <v>10</v>
      </c>
      <c r="B60" s="792">
        <v>86</v>
      </c>
      <c r="C60" s="791">
        <v>8.3000000000000007</v>
      </c>
      <c r="D60" s="792">
        <v>184</v>
      </c>
      <c r="E60" s="791">
        <v>17.8</v>
      </c>
      <c r="F60" s="793">
        <v>-98</v>
      </c>
      <c r="G60" s="791">
        <v>-9.5</v>
      </c>
      <c r="H60" s="792" t="s">
        <v>253</v>
      </c>
      <c r="I60" s="791" t="s">
        <v>253</v>
      </c>
      <c r="J60" s="791">
        <v>24.2</v>
      </c>
      <c r="K60" s="791">
        <v>1.6</v>
      </c>
      <c r="L60" s="790">
        <v>38</v>
      </c>
      <c r="M60" s="790">
        <v>13</v>
      </c>
    </row>
    <row r="61" spans="1:13" ht="14.25" customHeight="1">
      <c r="A61" s="207" t="s">
        <v>11</v>
      </c>
      <c r="B61" s="796">
        <v>180</v>
      </c>
      <c r="C61" s="795">
        <v>8.1999999999999993</v>
      </c>
      <c r="D61" s="796">
        <v>390</v>
      </c>
      <c r="E61" s="795">
        <v>17.8</v>
      </c>
      <c r="F61" s="797">
        <v>-210</v>
      </c>
      <c r="G61" s="795">
        <v>-9.6</v>
      </c>
      <c r="H61" s="796" t="s">
        <v>253</v>
      </c>
      <c r="I61" s="795" t="s">
        <v>253</v>
      </c>
      <c r="J61" s="795">
        <v>28.1</v>
      </c>
      <c r="K61" s="795">
        <v>1.4</v>
      </c>
      <c r="L61" s="794">
        <v>109</v>
      </c>
      <c r="M61" s="794">
        <v>41</v>
      </c>
    </row>
    <row r="62" spans="1:13" ht="14.25" customHeight="1">
      <c r="A62" s="209" t="s">
        <v>12</v>
      </c>
      <c r="B62" s="792">
        <v>78</v>
      </c>
      <c r="C62" s="791">
        <v>7.6</v>
      </c>
      <c r="D62" s="792">
        <v>218</v>
      </c>
      <c r="E62" s="791">
        <v>21.2</v>
      </c>
      <c r="F62" s="793">
        <v>-140</v>
      </c>
      <c r="G62" s="791">
        <v>-13.6</v>
      </c>
      <c r="H62" s="792" t="s">
        <v>253</v>
      </c>
      <c r="I62" s="791" t="s">
        <v>253</v>
      </c>
      <c r="J62" s="791">
        <v>26.1</v>
      </c>
      <c r="K62" s="791">
        <v>1.4</v>
      </c>
      <c r="L62" s="790">
        <v>55</v>
      </c>
      <c r="M62" s="790">
        <v>16</v>
      </c>
    </row>
    <row r="63" spans="1:13" s="787" customFormat="1" ht="23.1" customHeight="1">
      <c r="A63" s="215" t="s">
        <v>131</v>
      </c>
      <c r="B63" s="815">
        <v>1663</v>
      </c>
      <c r="C63" s="814">
        <v>9.3000000000000007</v>
      </c>
      <c r="D63" s="815">
        <v>2836</v>
      </c>
      <c r="E63" s="814">
        <v>15.8</v>
      </c>
      <c r="F63" s="816">
        <v>-1173</v>
      </c>
      <c r="G63" s="814">
        <v>-6.5</v>
      </c>
      <c r="H63" s="815">
        <v>4</v>
      </c>
      <c r="I63" s="814">
        <v>2.4</v>
      </c>
      <c r="J63" s="814">
        <v>27.9</v>
      </c>
      <c r="K63" s="814">
        <v>1.5</v>
      </c>
      <c r="L63" s="813">
        <v>1052</v>
      </c>
      <c r="M63" s="813">
        <v>481</v>
      </c>
    </row>
    <row r="64" spans="1:13" s="798" customFormat="1" ht="14.25" customHeight="1">
      <c r="A64" s="812" t="s">
        <v>215</v>
      </c>
      <c r="B64" s="810">
        <v>1332</v>
      </c>
      <c r="C64" s="809">
        <v>9.6999999999999993</v>
      </c>
      <c r="D64" s="810">
        <v>2157</v>
      </c>
      <c r="E64" s="809">
        <v>15.7</v>
      </c>
      <c r="F64" s="811">
        <v>-825</v>
      </c>
      <c r="G64" s="809">
        <v>-6</v>
      </c>
      <c r="H64" s="810">
        <v>2</v>
      </c>
      <c r="I64" s="809">
        <v>1.5</v>
      </c>
      <c r="J64" s="809">
        <v>28.1</v>
      </c>
      <c r="K64" s="809">
        <v>1.5</v>
      </c>
      <c r="L64" s="808">
        <v>837</v>
      </c>
      <c r="M64" s="808">
        <v>395</v>
      </c>
    </row>
    <row r="65" spans="1:13" ht="14.25" customHeight="1">
      <c r="A65" s="207" t="s">
        <v>1</v>
      </c>
      <c r="B65" s="796">
        <v>232</v>
      </c>
      <c r="C65" s="795">
        <v>7.5</v>
      </c>
      <c r="D65" s="796">
        <v>499</v>
      </c>
      <c r="E65" s="795">
        <v>16.100000000000001</v>
      </c>
      <c r="F65" s="797">
        <v>-267</v>
      </c>
      <c r="G65" s="795">
        <v>-8.6</v>
      </c>
      <c r="H65" s="796" t="s">
        <v>253</v>
      </c>
      <c r="I65" s="795" t="s">
        <v>253</v>
      </c>
      <c r="J65" s="795">
        <v>27</v>
      </c>
      <c r="K65" s="795">
        <v>1.3</v>
      </c>
      <c r="L65" s="794">
        <v>154</v>
      </c>
      <c r="M65" s="794">
        <v>75</v>
      </c>
    </row>
    <row r="66" spans="1:13" ht="14.25" customHeight="1">
      <c r="A66" s="209" t="s">
        <v>2</v>
      </c>
      <c r="B66" s="792">
        <v>99</v>
      </c>
      <c r="C66" s="791">
        <v>8.8000000000000007</v>
      </c>
      <c r="D66" s="792">
        <v>180</v>
      </c>
      <c r="E66" s="791">
        <v>16</v>
      </c>
      <c r="F66" s="793">
        <v>-81</v>
      </c>
      <c r="G66" s="791">
        <v>-7.2</v>
      </c>
      <c r="H66" s="792">
        <v>2</v>
      </c>
      <c r="I66" s="791">
        <v>20.2</v>
      </c>
      <c r="J66" s="791">
        <v>26.5</v>
      </c>
      <c r="K66" s="791">
        <v>1.4</v>
      </c>
      <c r="L66" s="790">
        <v>61</v>
      </c>
      <c r="M66" s="790">
        <v>11</v>
      </c>
    </row>
    <row r="67" spans="1:13" s="787" customFormat="1" ht="23.1" customHeight="1">
      <c r="A67" s="215" t="s">
        <v>132</v>
      </c>
      <c r="B67" s="815">
        <v>1557</v>
      </c>
      <c r="C67" s="814">
        <v>8.9</v>
      </c>
      <c r="D67" s="815">
        <v>2897</v>
      </c>
      <c r="E67" s="814">
        <v>16.5</v>
      </c>
      <c r="F67" s="816">
        <v>-1340</v>
      </c>
      <c r="G67" s="814">
        <v>-7.6</v>
      </c>
      <c r="H67" s="815">
        <v>4</v>
      </c>
      <c r="I67" s="814">
        <v>2.6</v>
      </c>
      <c r="J67" s="814">
        <v>27.4</v>
      </c>
      <c r="K67" s="814">
        <v>1.6</v>
      </c>
      <c r="L67" s="813">
        <v>896</v>
      </c>
      <c r="M67" s="813">
        <v>360</v>
      </c>
    </row>
    <row r="68" spans="1:13" s="798" customFormat="1" ht="14.25" customHeight="1">
      <c r="A68" s="812" t="s">
        <v>216</v>
      </c>
      <c r="B68" s="810">
        <v>993</v>
      </c>
      <c r="C68" s="809">
        <v>8.5</v>
      </c>
      <c r="D68" s="810">
        <v>1813</v>
      </c>
      <c r="E68" s="809">
        <v>15.5</v>
      </c>
      <c r="F68" s="811">
        <v>-820</v>
      </c>
      <c r="G68" s="809">
        <v>-7</v>
      </c>
      <c r="H68" s="810">
        <v>2</v>
      </c>
      <c r="I68" s="809">
        <v>2</v>
      </c>
      <c r="J68" s="809">
        <v>28.3</v>
      </c>
      <c r="K68" s="809">
        <v>1.5</v>
      </c>
      <c r="L68" s="808">
        <v>599</v>
      </c>
      <c r="M68" s="808">
        <v>252</v>
      </c>
    </row>
    <row r="69" spans="1:13" ht="14.25" customHeight="1">
      <c r="A69" s="207" t="s">
        <v>3</v>
      </c>
      <c r="B69" s="796">
        <v>128</v>
      </c>
      <c r="C69" s="795">
        <v>8.4</v>
      </c>
      <c r="D69" s="796">
        <v>287</v>
      </c>
      <c r="E69" s="795">
        <v>18.899999999999999</v>
      </c>
      <c r="F69" s="797">
        <v>-159</v>
      </c>
      <c r="G69" s="795">
        <v>-10.5</v>
      </c>
      <c r="H69" s="796" t="s">
        <v>253</v>
      </c>
      <c r="I69" s="795" t="s">
        <v>253</v>
      </c>
      <c r="J69" s="795">
        <v>25.1</v>
      </c>
      <c r="K69" s="795">
        <v>1.6</v>
      </c>
      <c r="L69" s="794">
        <v>81</v>
      </c>
      <c r="M69" s="794">
        <v>21</v>
      </c>
    </row>
    <row r="70" spans="1:13" ht="14.25" customHeight="1">
      <c r="A70" s="209" t="s">
        <v>4</v>
      </c>
      <c r="B70" s="792">
        <v>99</v>
      </c>
      <c r="C70" s="791">
        <v>10.7</v>
      </c>
      <c r="D70" s="792">
        <v>168</v>
      </c>
      <c r="E70" s="791">
        <v>18.100000000000001</v>
      </c>
      <c r="F70" s="793">
        <v>-69</v>
      </c>
      <c r="G70" s="791">
        <v>-7.4</v>
      </c>
      <c r="H70" s="792">
        <v>2</v>
      </c>
      <c r="I70" s="791">
        <v>20.2</v>
      </c>
      <c r="J70" s="791">
        <v>25.8</v>
      </c>
      <c r="K70" s="791">
        <v>1.9</v>
      </c>
      <c r="L70" s="790">
        <v>45</v>
      </c>
      <c r="M70" s="790">
        <v>19</v>
      </c>
    </row>
    <row r="71" spans="1:13" ht="14.25" customHeight="1">
      <c r="A71" s="207" t="s">
        <v>5</v>
      </c>
      <c r="B71" s="796">
        <v>227</v>
      </c>
      <c r="C71" s="795">
        <v>10.1</v>
      </c>
      <c r="D71" s="796">
        <v>384</v>
      </c>
      <c r="E71" s="795">
        <v>17</v>
      </c>
      <c r="F71" s="797">
        <v>-157</v>
      </c>
      <c r="G71" s="795">
        <v>-7</v>
      </c>
      <c r="H71" s="796" t="s">
        <v>253</v>
      </c>
      <c r="I71" s="795" t="s">
        <v>253</v>
      </c>
      <c r="J71" s="795">
        <v>26.1</v>
      </c>
      <c r="K71" s="795">
        <v>1.7</v>
      </c>
      <c r="L71" s="794">
        <v>121</v>
      </c>
      <c r="M71" s="794">
        <v>49</v>
      </c>
    </row>
    <row r="72" spans="1:13" ht="14.25" customHeight="1">
      <c r="A72" s="209" t="s">
        <v>6</v>
      </c>
      <c r="B72" s="792">
        <v>110</v>
      </c>
      <c r="C72" s="791">
        <v>9.3000000000000007</v>
      </c>
      <c r="D72" s="792">
        <v>245</v>
      </c>
      <c r="E72" s="791">
        <v>20.7</v>
      </c>
      <c r="F72" s="793">
        <v>-135</v>
      </c>
      <c r="G72" s="791">
        <v>-11.4</v>
      </c>
      <c r="H72" s="792" t="s">
        <v>253</v>
      </c>
      <c r="I72" s="791" t="s">
        <v>253</v>
      </c>
      <c r="J72" s="791">
        <v>24.3</v>
      </c>
      <c r="K72" s="791">
        <v>1.8</v>
      </c>
      <c r="L72" s="790">
        <v>50</v>
      </c>
      <c r="M72" s="790">
        <v>19</v>
      </c>
    </row>
    <row r="73" spans="1:13" s="787" customFormat="1" ht="23.1" customHeight="1">
      <c r="A73" s="215" t="s">
        <v>133</v>
      </c>
      <c r="B73" s="815">
        <v>2664</v>
      </c>
      <c r="C73" s="814">
        <v>8.9</v>
      </c>
      <c r="D73" s="815">
        <v>4458</v>
      </c>
      <c r="E73" s="814">
        <v>14.9</v>
      </c>
      <c r="F73" s="816">
        <v>-1794</v>
      </c>
      <c r="G73" s="814">
        <v>-6</v>
      </c>
      <c r="H73" s="815">
        <v>11</v>
      </c>
      <c r="I73" s="814">
        <v>4.0999999999999996</v>
      </c>
      <c r="J73" s="814">
        <v>27.9</v>
      </c>
      <c r="K73" s="814">
        <v>1.5</v>
      </c>
      <c r="L73" s="813">
        <v>1582</v>
      </c>
      <c r="M73" s="813">
        <v>475</v>
      </c>
    </row>
    <row r="74" spans="1:13" s="798" customFormat="1" ht="14.25" customHeight="1">
      <c r="A74" s="812" t="s">
        <v>217</v>
      </c>
      <c r="B74" s="810">
        <v>631</v>
      </c>
      <c r="C74" s="809">
        <v>8.3000000000000007</v>
      </c>
      <c r="D74" s="810">
        <v>1172</v>
      </c>
      <c r="E74" s="809">
        <v>15.4</v>
      </c>
      <c r="F74" s="811">
        <v>-541</v>
      </c>
      <c r="G74" s="809">
        <v>-7.1</v>
      </c>
      <c r="H74" s="810">
        <v>4</v>
      </c>
      <c r="I74" s="809">
        <v>6.3</v>
      </c>
      <c r="J74" s="809">
        <v>28</v>
      </c>
      <c r="K74" s="809">
        <v>1.4</v>
      </c>
      <c r="L74" s="808">
        <v>442</v>
      </c>
      <c r="M74" s="808">
        <v>130</v>
      </c>
    </row>
    <row r="75" spans="1:13" ht="14.25" customHeight="1">
      <c r="A75" s="207" t="s">
        <v>34</v>
      </c>
      <c r="B75" s="796">
        <v>463</v>
      </c>
      <c r="C75" s="795">
        <v>10.1</v>
      </c>
      <c r="D75" s="796">
        <v>663</v>
      </c>
      <c r="E75" s="795">
        <v>14.5</v>
      </c>
      <c r="F75" s="797">
        <v>-200</v>
      </c>
      <c r="G75" s="795">
        <v>-4.4000000000000004</v>
      </c>
      <c r="H75" s="796" t="s">
        <v>253</v>
      </c>
      <c r="I75" s="795" t="s">
        <v>253</v>
      </c>
      <c r="J75" s="795">
        <v>28.4</v>
      </c>
      <c r="K75" s="795">
        <v>1.7</v>
      </c>
      <c r="L75" s="794">
        <v>231</v>
      </c>
      <c r="M75" s="794">
        <v>99</v>
      </c>
    </row>
    <row r="76" spans="1:13" ht="14.25" customHeight="1">
      <c r="A76" s="209" t="s">
        <v>35</v>
      </c>
      <c r="B76" s="792">
        <v>70</v>
      </c>
      <c r="C76" s="791">
        <v>6.9</v>
      </c>
      <c r="D76" s="792">
        <v>180</v>
      </c>
      <c r="E76" s="791">
        <v>17.899999999999999</v>
      </c>
      <c r="F76" s="793">
        <v>-110</v>
      </c>
      <c r="G76" s="791">
        <v>-10.9</v>
      </c>
      <c r="H76" s="792" t="s">
        <v>253</v>
      </c>
      <c r="I76" s="791" t="s">
        <v>253</v>
      </c>
      <c r="J76" s="791">
        <v>28.3</v>
      </c>
      <c r="K76" s="791">
        <v>1.3</v>
      </c>
      <c r="L76" s="790">
        <v>46</v>
      </c>
      <c r="M76" s="790">
        <v>17</v>
      </c>
    </row>
    <row r="77" spans="1:13" ht="14.25" customHeight="1">
      <c r="A77" s="207" t="s">
        <v>36</v>
      </c>
      <c r="B77" s="796">
        <v>192</v>
      </c>
      <c r="C77" s="795">
        <v>10</v>
      </c>
      <c r="D77" s="796">
        <v>273</v>
      </c>
      <c r="E77" s="795">
        <v>14.2</v>
      </c>
      <c r="F77" s="797">
        <v>-81</v>
      </c>
      <c r="G77" s="795">
        <v>-4.2</v>
      </c>
      <c r="H77" s="796" t="s">
        <v>253</v>
      </c>
      <c r="I77" s="795" t="s">
        <v>253</v>
      </c>
      <c r="J77" s="795">
        <v>27.9</v>
      </c>
      <c r="K77" s="795">
        <v>1.7</v>
      </c>
      <c r="L77" s="794">
        <v>86</v>
      </c>
      <c r="M77" s="794">
        <v>19</v>
      </c>
    </row>
    <row r="78" spans="1:13" ht="14.25" customHeight="1">
      <c r="A78" s="209" t="s">
        <v>37</v>
      </c>
      <c r="B78" s="792">
        <v>469</v>
      </c>
      <c r="C78" s="791">
        <v>9.1</v>
      </c>
      <c r="D78" s="792">
        <v>784</v>
      </c>
      <c r="E78" s="791">
        <v>15.2</v>
      </c>
      <c r="F78" s="793">
        <v>-315</v>
      </c>
      <c r="G78" s="791">
        <v>-6.1</v>
      </c>
      <c r="H78" s="792">
        <v>2</v>
      </c>
      <c r="I78" s="791">
        <v>4.3</v>
      </c>
      <c r="J78" s="791">
        <v>26.8</v>
      </c>
      <c r="K78" s="791">
        <v>1.6</v>
      </c>
      <c r="L78" s="790">
        <v>276</v>
      </c>
      <c r="M78" s="790">
        <v>89</v>
      </c>
    </row>
    <row r="79" spans="1:13" ht="14.25" customHeight="1">
      <c r="A79" s="207" t="s">
        <v>38</v>
      </c>
      <c r="B79" s="796">
        <v>575</v>
      </c>
      <c r="C79" s="795">
        <v>8.9</v>
      </c>
      <c r="D79" s="796">
        <v>819</v>
      </c>
      <c r="E79" s="795">
        <v>12.6</v>
      </c>
      <c r="F79" s="797">
        <v>-244</v>
      </c>
      <c r="G79" s="795">
        <v>-3.8</v>
      </c>
      <c r="H79" s="796">
        <v>4</v>
      </c>
      <c r="I79" s="795">
        <v>7</v>
      </c>
      <c r="J79" s="795">
        <v>28.7</v>
      </c>
      <c r="K79" s="795">
        <v>1.4</v>
      </c>
      <c r="L79" s="794">
        <v>356</v>
      </c>
      <c r="M79" s="794">
        <v>103</v>
      </c>
    </row>
    <row r="80" spans="1:13" ht="14.25" customHeight="1">
      <c r="A80" s="209" t="s">
        <v>39</v>
      </c>
      <c r="B80" s="792">
        <v>264</v>
      </c>
      <c r="C80" s="791">
        <v>8.4</v>
      </c>
      <c r="D80" s="792">
        <v>567</v>
      </c>
      <c r="E80" s="791">
        <v>18</v>
      </c>
      <c r="F80" s="793">
        <v>-303</v>
      </c>
      <c r="G80" s="791">
        <v>-9.6</v>
      </c>
      <c r="H80" s="792">
        <v>1</v>
      </c>
      <c r="I80" s="791">
        <v>3.8</v>
      </c>
      <c r="J80" s="791">
        <v>26.7</v>
      </c>
      <c r="K80" s="791">
        <v>1.5</v>
      </c>
      <c r="L80" s="790">
        <v>145</v>
      </c>
      <c r="M80" s="790">
        <v>18</v>
      </c>
    </row>
    <row r="81" spans="1:13" ht="18" customHeight="1">
      <c r="A81" s="774" t="s">
        <v>192</v>
      </c>
      <c r="B81" s="796">
        <v>28989</v>
      </c>
      <c r="C81" s="795">
        <v>8.5</v>
      </c>
      <c r="D81" s="796">
        <v>52932</v>
      </c>
      <c r="E81" s="795">
        <v>15.4</v>
      </c>
      <c r="F81" s="797">
        <v>-23943</v>
      </c>
      <c r="G81" s="795">
        <v>-7</v>
      </c>
      <c r="H81" s="796">
        <v>174</v>
      </c>
      <c r="I81" s="795">
        <v>6</v>
      </c>
      <c r="J81" s="795">
        <v>27.6</v>
      </c>
      <c r="K81" s="795">
        <v>1.5</v>
      </c>
      <c r="L81" s="794">
        <v>16992</v>
      </c>
      <c r="M81" s="794">
        <v>3995</v>
      </c>
    </row>
    <row r="82" spans="1:13" s="787" customFormat="1" ht="23.1" customHeight="1">
      <c r="A82" s="102" t="s">
        <v>250</v>
      </c>
      <c r="B82" s="806">
        <v>16589</v>
      </c>
      <c r="C82" s="805">
        <v>8.6</v>
      </c>
      <c r="D82" s="806">
        <v>28464</v>
      </c>
      <c r="E82" s="805">
        <v>14.8</v>
      </c>
      <c r="F82" s="807">
        <v>-11875</v>
      </c>
      <c r="G82" s="805">
        <v>-6.2</v>
      </c>
      <c r="H82" s="806">
        <v>80</v>
      </c>
      <c r="I82" s="805">
        <v>4.8</v>
      </c>
      <c r="J82" s="805">
        <v>27.7</v>
      </c>
      <c r="K82" s="805">
        <v>1.5</v>
      </c>
      <c r="L82" s="804">
        <v>9824</v>
      </c>
      <c r="M82" s="804">
        <v>2130</v>
      </c>
    </row>
    <row r="83" spans="1:13" ht="17.100000000000001" customHeight="1">
      <c r="A83" s="215" t="s">
        <v>134</v>
      </c>
      <c r="B83" s="815">
        <v>2337</v>
      </c>
      <c r="C83" s="814">
        <v>8.6999999999999993</v>
      </c>
      <c r="D83" s="815">
        <v>3901</v>
      </c>
      <c r="E83" s="814">
        <v>14.5</v>
      </c>
      <c r="F83" s="816">
        <v>-1564</v>
      </c>
      <c r="G83" s="814">
        <v>-5.8</v>
      </c>
      <c r="H83" s="815">
        <v>8</v>
      </c>
      <c r="I83" s="814">
        <v>3.4</v>
      </c>
      <c r="J83" s="814">
        <v>28.1</v>
      </c>
      <c r="K83" s="814">
        <v>1.6</v>
      </c>
      <c r="L83" s="813">
        <v>1469</v>
      </c>
      <c r="M83" s="813">
        <v>347</v>
      </c>
    </row>
    <row r="84" spans="1:13" s="798" customFormat="1" ht="13.35" customHeight="1">
      <c r="A84" s="812" t="s">
        <v>237</v>
      </c>
      <c r="B84" s="810">
        <v>656</v>
      </c>
      <c r="C84" s="809">
        <v>8.9</v>
      </c>
      <c r="D84" s="810">
        <v>989</v>
      </c>
      <c r="E84" s="809">
        <v>13.4</v>
      </c>
      <c r="F84" s="811">
        <v>-333</v>
      </c>
      <c r="G84" s="809">
        <v>-4.5</v>
      </c>
      <c r="H84" s="810">
        <v>2</v>
      </c>
      <c r="I84" s="809">
        <v>3</v>
      </c>
      <c r="J84" s="809">
        <v>29</v>
      </c>
      <c r="K84" s="809">
        <v>1.6</v>
      </c>
      <c r="L84" s="808">
        <v>372</v>
      </c>
      <c r="M84" s="808">
        <v>115</v>
      </c>
    </row>
    <row r="85" spans="1:13" ht="13.35" customHeight="1">
      <c r="A85" s="217" t="s">
        <v>218</v>
      </c>
      <c r="B85" s="796">
        <v>597</v>
      </c>
      <c r="C85" s="795">
        <v>8.9</v>
      </c>
      <c r="D85" s="796">
        <v>908</v>
      </c>
      <c r="E85" s="795">
        <v>13.6</v>
      </c>
      <c r="F85" s="797">
        <v>-311</v>
      </c>
      <c r="G85" s="795">
        <v>-4.5999999999999996</v>
      </c>
      <c r="H85" s="796">
        <v>2</v>
      </c>
      <c r="I85" s="795">
        <v>3.4</v>
      </c>
      <c r="J85" s="795">
        <v>29</v>
      </c>
      <c r="K85" s="795">
        <v>1.6</v>
      </c>
      <c r="L85" s="794">
        <v>333</v>
      </c>
      <c r="M85" s="794">
        <v>102</v>
      </c>
    </row>
    <row r="86" spans="1:13" ht="13.35" customHeight="1">
      <c r="A86" s="216" t="s">
        <v>238</v>
      </c>
      <c r="B86" s="792">
        <v>59</v>
      </c>
      <c r="C86" s="791">
        <v>8.8000000000000007</v>
      </c>
      <c r="D86" s="792">
        <v>81</v>
      </c>
      <c r="E86" s="791">
        <v>12.1</v>
      </c>
      <c r="F86" s="793">
        <v>-22</v>
      </c>
      <c r="G86" s="791">
        <v>-3.3</v>
      </c>
      <c r="H86" s="792" t="s">
        <v>253</v>
      </c>
      <c r="I86" s="791" t="s">
        <v>253</v>
      </c>
      <c r="J86" s="791">
        <v>28.5</v>
      </c>
      <c r="K86" s="791">
        <v>1.5</v>
      </c>
      <c r="L86" s="790">
        <v>39</v>
      </c>
      <c r="M86" s="790">
        <v>13</v>
      </c>
    </row>
    <row r="87" spans="1:13" ht="13.35" customHeight="1">
      <c r="A87" s="207" t="s">
        <v>77</v>
      </c>
      <c r="B87" s="796">
        <v>170</v>
      </c>
      <c r="C87" s="795">
        <v>9.5</v>
      </c>
      <c r="D87" s="796">
        <v>291</v>
      </c>
      <c r="E87" s="795">
        <v>16.2</v>
      </c>
      <c r="F87" s="797">
        <v>-121</v>
      </c>
      <c r="G87" s="795">
        <v>-6.7</v>
      </c>
      <c r="H87" s="796" t="s">
        <v>253</v>
      </c>
      <c r="I87" s="795" t="s">
        <v>253</v>
      </c>
      <c r="J87" s="795">
        <v>28.2</v>
      </c>
      <c r="K87" s="795">
        <v>1.6</v>
      </c>
      <c r="L87" s="794">
        <v>88</v>
      </c>
      <c r="M87" s="794">
        <v>18</v>
      </c>
    </row>
    <row r="88" spans="1:13" ht="13.35" customHeight="1">
      <c r="A88" s="209" t="s">
        <v>78</v>
      </c>
      <c r="B88" s="792">
        <v>216</v>
      </c>
      <c r="C88" s="791">
        <v>8.9</v>
      </c>
      <c r="D88" s="792">
        <v>355</v>
      </c>
      <c r="E88" s="791">
        <v>14.6</v>
      </c>
      <c r="F88" s="793">
        <v>-139</v>
      </c>
      <c r="G88" s="791">
        <v>-5.7</v>
      </c>
      <c r="H88" s="792">
        <v>1</v>
      </c>
      <c r="I88" s="791">
        <v>4.5999999999999996</v>
      </c>
      <c r="J88" s="791">
        <v>27.9</v>
      </c>
      <c r="K88" s="791">
        <v>1.7</v>
      </c>
      <c r="L88" s="790">
        <v>116</v>
      </c>
      <c r="M88" s="790">
        <v>38</v>
      </c>
    </row>
    <row r="89" spans="1:13" ht="13.35" customHeight="1">
      <c r="A89" s="207" t="s">
        <v>79</v>
      </c>
      <c r="B89" s="796">
        <v>80</v>
      </c>
      <c r="C89" s="795">
        <v>7.4</v>
      </c>
      <c r="D89" s="796">
        <v>217</v>
      </c>
      <c r="E89" s="795">
        <v>20.100000000000001</v>
      </c>
      <c r="F89" s="797">
        <v>-137</v>
      </c>
      <c r="G89" s="795">
        <v>-12.7</v>
      </c>
      <c r="H89" s="796" t="s">
        <v>253</v>
      </c>
      <c r="I89" s="795" t="s">
        <v>253</v>
      </c>
      <c r="J89" s="795">
        <v>25.4</v>
      </c>
      <c r="K89" s="795">
        <v>1.6</v>
      </c>
      <c r="L89" s="794">
        <v>45</v>
      </c>
      <c r="M89" s="794">
        <v>9</v>
      </c>
    </row>
    <row r="90" spans="1:13" ht="13.35" customHeight="1">
      <c r="A90" s="209" t="s">
        <v>80</v>
      </c>
      <c r="B90" s="792">
        <v>103</v>
      </c>
      <c r="C90" s="791">
        <v>7.1</v>
      </c>
      <c r="D90" s="792">
        <v>266</v>
      </c>
      <c r="E90" s="791">
        <v>18.2</v>
      </c>
      <c r="F90" s="793">
        <v>-163</v>
      </c>
      <c r="G90" s="791">
        <v>-11.2</v>
      </c>
      <c r="H90" s="792" t="s">
        <v>253</v>
      </c>
      <c r="I90" s="791" t="s">
        <v>253</v>
      </c>
      <c r="J90" s="791">
        <v>27.4</v>
      </c>
      <c r="K90" s="791">
        <v>1.5</v>
      </c>
      <c r="L90" s="790">
        <v>55</v>
      </c>
      <c r="M90" s="790">
        <v>11</v>
      </c>
    </row>
    <row r="91" spans="1:13" ht="13.35" customHeight="1">
      <c r="A91" s="207" t="s">
        <v>81</v>
      </c>
      <c r="B91" s="796">
        <v>198</v>
      </c>
      <c r="C91" s="795">
        <v>7.2</v>
      </c>
      <c r="D91" s="796">
        <v>446</v>
      </c>
      <c r="E91" s="795">
        <v>16.2</v>
      </c>
      <c r="F91" s="797">
        <v>-248</v>
      </c>
      <c r="G91" s="795">
        <v>-9</v>
      </c>
      <c r="H91" s="796">
        <v>4</v>
      </c>
      <c r="I91" s="795">
        <v>20.2</v>
      </c>
      <c r="J91" s="795">
        <v>28.1</v>
      </c>
      <c r="K91" s="795">
        <v>1.3</v>
      </c>
      <c r="L91" s="794">
        <v>116</v>
      </c>
      <c r="M91" s="794">
        <v>30</v>
      </c>
    </row>
    <row r="92" spans="1:13" ht="13.35" customHeight="1">
      <c r="A92" s="209" t="s">
        <v>82</v>
      </c>
      <c r="B92" s="792">
        <v>161</v>
      </c>
      <c r="C92" s="791">
        <v>6.6</v>
      </c>
      <c r="D92" s="792">
        <v>350</v>
      </c>
      <c r="E92" s="791">
        <v>14.4</v>
      </c>
      <c r="F92" s="793">
        <v>-189</v>
      </c>
      <c r="G92" s="791">
        <v>-7.8</v>
      </c>
      <c r="H92" s="792" t="s">
        <v>253</v>
      </c>
      <c r="I92" s="791" t="s">
        <v>253</v>
      </c>
      <c r="J92" s="791">
        <v>28.1</v>
      </c>
      <c r="K92" s="791">
        <v>1.3</v>
      </c>
      <c r="L92" s="790">
        <v>127</v>
      </c>
      <c r="M92" s="790">
        <v>18</v>
      </c>
    </row>
    <row r="93" spans="1:13" ht="13.35" customHeight="1">
      <c r="A93" s="207" t="s">
        <v>83</v>
      </c>
      <c r="B93" s="796">
        <v>344</v>
      </c>
      <c r="C93" s="795">
        <v>9.9</v>
      </c>
      <c r="D93" s="796">
        <v>472</v>
      </c>
      <c r="E93" s="795">
        <v>13.6</v>
      </c>
      <c r="F93" s="797">
        <v>-128</v>
      </c>
      <c r="G93" s="795">
        <v>-3.7</v>
      </c>
      <c r="H93" s="796" t="s">
        <v>253</v>
      </c>
      <c r="I93" s="795" t="s">
        <v>253</v>
      </c>
      <c r="J93" s="795">
        <v>26.8</v>
      </c>
      <c r="K93" s="795">
        <v>1.6</v>
      </c>
      <c r="L93" s="794">
        <v>247</v>
      </c>
      <c r="M93" s="794">
        <v>49</v>
      </c>
    </row>
    <row r="94" spans="1:13" ht="13.35" customHeight="1">
      <c r="A94" s="209" t="s">
        <v>84</v>
      </c>
      <c r="B94" s="792">
        <v>281</v>
      </c>
      <c r="C94" s="791">
        <v>10.9</v>
      </c>
      <c r="D94" s="792">
        <v>291</v>
      </c>
      <c r="E94" s="791">
        <v>11.3</v>
      </c>
      <c r="F94" s="793">
        <v>-10</v>
      </c>
      <c r="G94" s="791">
        <v>-0.4</v>
      </c>
      <c r="H94" s="792">
        <v>1</v>
      </c>
      <c r="I94" s="791">
        <v>3.6</v>
      </c>
      <c r="J94" s="791">
        <v>28.5</v>
      </c>
      <c r="K94" s="791">
        <v>1.7</v>
      </c>
      <c r="L94" s="790">
        <v>223</v>
      </c>
      <c r="M94" s="790">
        <v>43</v>
      </c>
    </row>
    <row r="95" spans="1:13" ht="13.35" customHeight="1">
      <c r="A95" s="207" t="s">
        <v>85</v>
      </c>
      <c r="B95" s="796">
        <v>128</v>
      </c>
      <c r="C95" s="795">
        <v>8.8000000000000007</v>
      </c>
      <c r="D95" s="796">
        <v>224</v>
      </c>
      <c r="E95" s="795">
        <v>15.4</v>
      </c>
      <c r="F95" s="797">
        <v>-96</v>
      </c>
      <c r="G95" s="795">
        <v>-6.6</v>
      </c>
      <c r="H95" s="796" t="s">
        <v>253</v>
      </c>
      <c r="I95" s="795" t="s">
        <v>253</v>
      </c>
      <c r="J95" s="795">
        <v>27.6</v>
      </c>
      <c r="K95" s="795">
        <v>1.6</v>
      </c>
      <c r="L95" s="794">
        <v>80</v>
      </c>
      <c r="M95" s="794">
        <v>16</v>
      </c>
    </row>
    <row r="96" spans="1:13" s="787" customFormat="1" ht="17.100000000000001" customHeight="1">
      <c r="A96" s="222" t="s">
        <v>135</v>
      </c>
      <c r="B96" s="806">
        <v>1319</v>
      </c>
      <c r="C96" s="805">
        <v>8.1</v>
      </c>
      <c r="D96" s="806">
        <v>2566</v>
      </c>
      <c r="E96" s="805">
        <v>15.7</v>
      </c>
      <c r="F96" s="807">
        <v>-1247</v>
      </c>
      <c r="G96" s="805">
        <v>-7.6</v>
      </c>
      <c r="H96" s="806">
        <v>6</v>
      </c>
      <c r="I96" s="805">
        <v>4.5</v>
      </c>
      <c r="J96" s="805">
        <v>27.3</v>
      </c>
      <c r="K96" s="805">
        <v>1.4</v>
      </c>
      <c r="L96" s="804">
        <v>818</v>
      </c>
      <c r="M96" s="804">
        <v>244</v>
      </c>
    </row>
    <row r="97" spans="1:13" s="798" customFormat="1" ht="13.35" customHeight="1">
      <c r="A97" s="803" t="s">
        <v>219</v>
      </c>
      <c r="B97" s="801">
        <v>713</v>
      </c>
      <c r="C97" s="800">
        <v>8.3000000000000007</v>
      </c>
      <c r="D97" s="801">
        <v>1281</v>
      </c>
      <c r="E97" s="800">
        <v>14.9</v>
      </c>
      <c r="F97" s="802">
        <v>-568</v>
      </c>
      <c r="G97" s="800">
        <v>-6.6</v>
      </c>
      <c r="H97" s="801">
        <v>4</v>
      </c>
      <c r="I97" s="800">
        <v>5.6</v>
      </c>
      <c r="J97" s="800">
        <v>28.5</v>
      </c>
      <c r="K97" s="800">
        <v>1.4</v>
      </c>
      <c r="L97" s="799">
        <v>451</v>
      </c>
      <c r="M97" s="799">
        <v>113</v>
      </c>
    </row>
    <row r="98" spans="1:13" ht="13.35" customHeight="1">
      <c r="A98" s="209" t="s">
        <v>46</v>
      </c>
      <c r="B98" s="792">
        <v>144</v>
      </c>
      <c r="C98" s="791">
        <v>9.8000000000000007</v>
      </c>
      <c r="D98" s="792">
        <v>213</v>
      </c>
      <c r="E98" s="791">
        <v>14.5</v>
      </c>
      <c r="F98" s="793">
        <v>-69</v>
      </c>
      <c r="G98" s="791">
        <v>-4.7</v>
      </c>
      <c r="H98" s="792" t="s">
        <v>253</v>
      </c>
      <c r="I98" s="791" t="s">
        <v>253</v>
      </c>
      <c r="J98" s="791">
        <v>25.8</v>
      </c>
      <c r="K98" s="791">
        <v>1.7</v>
      </c>
      <c r="L98" s="790">
        <v>73</v>
      </c>
      <c r="M98" s="790">
        <v>25</v>
      </c>
    </row>
    <row r="99" spans="1:13" ht="13.35" customHeight="1">
      <c r="A99" s="207" t="s">
        <v>47</v>
      </c>
      <c r="B99" s="796">
        <v>94</v>
      </c>
      <c r="C99" s="795">
        <v>8.3000000000000007</v>
      </c>
      <c r="D99" s="796">
        <v>189</v>
      </c>
      <c r="E99" s="795">
        <v>16.600000000000001</v>
      </c>
      <c r="F99" s="797">
        <v>-95</v>
      </c>
      <c r="G99" s="795">
        <v>-8.4</v>
      </c>
      <c r="H99" s="796">
        <v>2</v>
      </c>
      <c r="I99" s="795">
        <v>21.3</v>
      </c>
      <c r="J99" s="795">
        <v>26.1</v>
      </c>
      <c r="K99" s="795">
        <v>1.6</v>
      </c>
      <c r="L99" s="794">
        <v>44</v>
      </c>
      <c r="M99" s="794">
        <v>14</v>
      </c>
    </row>
    <row r="100" spans="1:13" ht="13.35" customHeight="1">
      <c r="A100" s="209" t="s">
        <v>48</v>
      </c>
      <c r="B100" s="792">
        <v>67</v>
      </c>
      <c r="C100" s="791">
        <v>5.0999999999999996</v>
      </c>
      <c r="D100" s="792">
        <v>233</v>
      </c>
      <c r="E100" s="791">
        <v>17.8</v>
      </c>
      <c r="F100" s="793">
        <v>-166</v>
      </c>
      <c r="G100" s="791">
        <v>-12.7</v>
      </c>
      <c r="H100" s="792" t="s">
        <v>253</v>
      </c>
      <c r="I100" s="791" t="s">
        <v>253</v>
      </c>
      <c r="J100" s="791">
        <v>26</v>
      </c>
      <c r="K100" s="791">
        <v>1</v>
      </c>
      <c r="L100" s="790">
        <v>63</v>
      </c>
      <c r="M100" s="790">
        <v>13</v>
      </c>
    </row>
    <row r="101" spans="1:13" ht="13.35" customHeight="1">
      <c r="A101" s="207" t="s">
        <v>49</v>
      </c>
      <c r="B101" s="796">
        <v>79</v>
      </c>
      <c r="C101" s="795">
        <v>7.1</v>
      </c>
      <c r="D101" s="796">
        <v>229</v>
      </c>
      <c r="E101" s="795">
        <v>20.6</v>
      </c>
      <c r="F101" s="797">
        <v>-150</v>
      </c>
      <c r="G101" s="795">
        <v>-13.5</v>
      </c>
      <c r="H101" s="796" t="s">
        <v>253</v>
      </c>
      <c r="I101" s="795" t="s">
        <v>253</v>
      </c>
      <c r="J101" s="795">
        <v>24.6</v>
      </c>
      <c r="K101" s="795">
        <v>1.6</v>
      </c>
      <c r="L101" s="794">
        <v>41</v>
      </c>
      <c r="M101" s="794">
        <v>9</v>
      </c>
    </row>
    <row r="102" spans="1:13" ht="13.35" customHeight="1">
      <c r="A102" s="209" t="s">
        <v>50</v>
      </c>
      <c r="B102" s="792">
        <v>222</v>
      </c>
      <c r="C102" s="791">
        <v>8.1</v>
      </c>
      <c r="D102" s="792">
        <v>421</v>
      </c>
      <c r="E102" s="791">
        <v>15.4</v>
      </c>
      <c r="F102" s="793">
        <v>-199</v>
      </c>
      <c r="G102" s="791">
        <v>-7.3</v>
      </c>
      <c r="H102" s="792" t="s">
        <v>253</v>
      </c>
      <c r="I102" s="791" t="s">
        <v>253</v>
      </c>
      <c r="J102" s="791">
        <v>25.8</v>
      </c>
      <c r="K102" s="791">
        <v>1.4</v>
      </c>
      <c r="L102" s="790">
        <v>146</v>
      </c>
      <c r="M102" s="790">
        <v>70</v>
      </c>
    </row>
    <row r="103" spans="1:13" s="787" customFormat="1" ht="17.100000000000001" customHeight="1">
      <c r="A103" s="215" t="s">
        <v>136</v>
      </c>
      <c r="B103" s="815">
        <v>2406</v>
      </c>
      <c r="C103" s="814">
        <v>8.6</v>
      </c>
      <c r="D103" s="815">
        <v>4341</v>
      </c>
      <c r="E103" s="814">
        <v>15.5</v>
      </c>
      <c r="F103" s="816">
        <v>-1935</v>
      </c>
      <c r="G103" s="814">
        <v>-6.9</v>
      </c>
      <c r="H103" s="815">
        <v>15</v>
      </c>
      <c r="I103" s="814">
        <v>6.2</v>
      </c>
      <c r="J103" s="814">
        <v>27.2</v>
      </c>
      <c r="K103" s="814">
        <v>1.5</v>
      </c>
      <c r="L103" s="813">
        <v>1486</v>
      </c>
      <c r="M103" s="813">
        <v>333</v>
      </c>
    </row>
    <row r="104" spans="1:13" s="798" customFormat="1" ht="13.35" customHeight="1">
      <c r="A104" s="812" t="s">
        <v>221</v>
      </c>
      <c r="B104" s="810">
        <v>979</v>
      </c>
      <c r="C104" s="809">
        <v>8.8000000000000007</v>
      </c>
      <c r="D104" s="810">
        <v>1728</v>
      </c>
      <c r="E104" s="809">
        <v>15.6</v>
      </c>
      <c r="F104" s="811">
        <v>-749</v>
      </c>
      <c r="G104" s="809">
        <v>-6.8</v>
      </c>
      <c r="H104" s="810">
        <v>9</v>
      </c>
      <c r="I104" s="809">
        <v>9.1999999999999993</v>
      </c>
      <c r="J104" s="809">
        <v>28</v>
      </c>
      <c r="K104" s="809">
        <v>1.5</v>
      </c>
      <c r="L104" s="808">
        <v>569</v>
      </c>
      <c r="M104" s="808">
        <v>85</v>
      </c>
    </row>
    <row r="105" spans="1:13" ht="13.35" customHeight="1">
      <c r="A105" s="207" t="s">
        <v>40</v>
      </c>
      <c r="B105" s="796">
        <v>207</v>
      </c>
      <c r="C105" s="795">
        <v>7.8</v>
      </c>
      <c r="D105" s="796">
        <v>428</v>
      </c>
      <c r="E105" s="795">
        <v>16.100000000000001</v>
      </c>
      <c r="F105" s="797">
        <v>-221</v>
      </c>
      <c r="G105" s="795">
        <v>-8.3000000000000007</v>
      </c>
      <c r="H105" s="796">
        <v>1</v>
      </c>
      <c r="I105" s="795">
        <v>4.8</v>
      </c>
      <c r="J105" s="795">
        <v>26.1</v>
      </c>
      <c r="K105" s="795">
        <v>1.4</v>
      </c>
      <c r="L105" s="794">
        <v>136</v>
      </c>
      <c r="M105" s="794">
        <v>33</v>
      </c>
    </row>
    <row r="106" spans="1:13" ht="13.35" customHeight="1">
      <c r="A106" s="209" t="s">
        <v>41</v>
      </c>
      <c r="B106" s="792">
        <v>121</v>
      </c>
      <c r="C106" s="791">
        <v>7.6</v>
      </c>
      <c r="D106" s="792">
        <v>330</v>
      </c>
      <c r="E106" s="791">
        <v>20.9</v>
      </c>
      <c r="F106" s="793">
        <v>-209</v>
      </c>
      <c r="G106" s="791">
        <v>-13.2</v>
      </c>
      <c r="H106" s="792">
        <v>1</v>
      </c>
      <c r="I106" s="791">
        <v>8.3000000000000007</v>
      </c>
      <c r="J106" s="791">
        <v>25.7</v>
      </c>
      <c r="K106" s="791">
        <v>1.6</v>
      </c>
      <c r="L106" s="790">
        <v>86</v>
      </c>
      <c r="M106" s="790">
        <v>25</v>
      </c>
    </row>
    <row r="107" spans="1:13" ht="13.35" customHeight="1">
      <c r="A107" s="207" t="s">
        <v>42</v>
      </c>
      <c r="B107" s="796">
        <v>85</v>
      </c>
      <c r="C107" s="795">
        <v>7.2</v>
      </c>
      <c r="D107" s="796">
        <v>222</v>
      </c>
      <c r="E107" s="795">
        <v>18.7</v>
      </c>
      <c r="F107" s="797">
        <v>-137</v>
      </c>
      <c r="G107" s="795">
        <v>-11.6</v>
      </c>
      <c r="H107" s="796" t="s">
        <v>253</v>
      </c>
      <c r="I107" s="795" t="s">
        <v>253</v>
      </c>
      <c r="J107" s="795">
        <v>25.5</v>
      </c>
      <c r="K107" s="795">
        <v>1.5</v>
      </c>
      <c r="L107" s="794">
        <v>57</v>
      </c>
      <c r="M107" s="794">
        <v>13</v>
      </c>
    </row>
    <row r="108" spans="1:13" ht="13.35" customHeight="1">
      <c r="A108" s="209" t="s">
        <v>43</v>
      </c>
      <c r="B108" s="792">
        <v>114</v>
      </c>
      <c r="C108" s="791">
        <v>7.3</v>
      </c>
      <c r="D108" s="792">
        <v>243</v>
      </c>
      <c r="E108" s="791">
        <v>15.6</v>
      </c>
      <c r="F108" s="793">
        <v>-129</v>
      </c>
      <c r="G108" s="791">
        <v>-8.3000000000000007</v>
      </c>
      <c r="H108" s="792" t="s">
        <v>253</v>
      </c>
      <c r="I108" s="791" t="s">
        <v>253</v>
      </c>
      <c r="J108" s="791">
        <v>25.8</v>
      </c>
      <c r="K108" s="791">
        <v>1.4</v>
      </c>
      <c r="L108" s="790">
        <v>76</v>
      </c>
      <c r="M108" s="790">
        <v>21</v>
      </c>
    </row>
    <row r="109" spans="1:13" ht="13.35" customHeight="1">
      <c r="A109" s="207" t="s">
        <v>220</v>
      </c>
      <c r="B109" s="796">
        <v>698</v>
      </c>
      <c r="C109" s="795">
        <v>9.3000000000000007</v>
      </c>
      <c r="D109" s="796">
        <v>1019</v>
      </c>
      <c r="E109" s="795">
        <v>13.5</v>
      </c>
      <c r="F109" s="797">
        <v>-321</v>
      </c>
      <c r="G109" s="795">
        <v>-4.3</v>
      </c>
      <c r="H109" s="796">
        <v>4</v>
      </c>
      <c r="I109" s="795">
        <v>5.7</v>
      </c>
      <c r="J109" s="795">
        <v>27.3</v>
      </c>
      <c r="K109" s="795">
        <v>1.6</v>
      </c>
      <c r="L109" s="794">
        <v>420</v>
      </c>
      <c r="M109" s="794">
        <v>139</v>
      </c>
    </row>
    <row r="110" spans="1:13" ht="13.35" customHeight="1">
      <c r="A110" s="209" t="s">
        <v>44</v>
      </c>
      <c r="B110" s="792">
        <v>101</v>
      </c>
      <c r="C110" s="791">
        <v>7.9</v>
      </c>
      <c r="D110" s="792">
        <v>199</v>
      </c>
      <c r="E110" s="791">
        <v>15.5</v>
      </c>
      <c r="F110" s="793">
        <v>-98</v>
      </c>
      <c r="G110" s="791">
        <v>-7.7</v>
      </c>
      <c r="H110" s="792" t="s">
        <v>253</v>
      </c>
      <c r="I110" s="791" t="s">
        <v>253</v>
      </c>
      <c r="J110" s="791">
        <v>26.5</v>
      </c>
      <c r="K110" s="791">
        <v>1.6</v>
      </c>
      <c r="L110" s="790">
        <v>66</v>
      </c>
      <c r="M110" s="790">
        <v>8</v>
      </c>
    </row>
    <row r="111" spans="1:13" ht="13.35" customHeight="1">
      <c r="A111" s="207" t="s">
        <v>45</v>
      </c>
      <c r="B111" s="796">
        <v>101</v>
      </c>
      <c r="C111" s="795">
        <v>8.9</v>
      </c>
      <c r="D111" s="796">
        <v>172</v>
      </c>
      <c r="E111" s="795">
        <v>15.1</v>
      </c>
      <c r="F111" s="797">
        <v>-71</v>
      </c>
      <c r="G111" s="795">
        <v>-6.2</v>
      </c>
      <c r="H111" s="796" t="s">
        <v>253</v>
      </c>
      <c r="I111" s="795" t="s">
        <v>253</v>
      </c>
      <c r="J111" s="795">
        <v>26</v>
      </c>
      <c r="K111" s="795">
        <v>1.6</v>
      </c>
      <c r="L111" s="794">
        <v>76</v>
      </c>
      <c r="M111" s="794">
        <v>9</v>
      </c>
    </row>
    <row r="112" spans="1:13" s="787" customFormat="1" ht="17.100000000000001" customHeight="1">
      <c r="A112" s="222" t="s">
        <v>137</v>
      </c>
      <c r="B112" s="806">
        <v>1683</v>
      </c>
      <c r="C112" s="805">
        <v>8.4</v>
      </c>
      <c r="D112" s="806">
        <v>3088</v>
      </c>
      <c r="E112" s="805">
        <v>15.4</v>
      </c>
      <c r="F112" s="807">
        <v>-1405</v>
      </c>
      <c r="G112" s="805">
        <v>-7</v>
      </c>
      <c r="H112" s="806">
        <v>3</v>
      </c>
      <c r="I112" s="805">
        <v>1.8</v>
      </c>
      <c r="J112" s="805">
        <v>28.5</v>
      </c>
      <c r="K112" s="805">
        <v>1.5</v>
      </c>
      <c r="L112" s="804">
        <v>915</v>
      </c>
      <c r="M112" s="804">
        <v>202</v>
      </c>
    </row>
    <row r="113" spans="1:13" s="798" customFormat="1" ht="13.35" customHeight="1">
      <c r="A113" s="803" t="s">
        <v>222</v>
      </c>
      <c r="B113" s="801">
        <v>957</v>
      </c>
      <c r="C113" s="800">
        <v>8.6999999999999993</v>
      </c>
      <c r="D113" s="801">
        <v>1672</v>
      </c>
      <c r="E113" s="800">
        <v>15.2</v>
      </c>
      <c r="F113" s="802">
        <v>-715</v>
      </c>
      <c r="G113" s="800">
        <v>-6.5</v>
      </c>
      <c r="H113" s="801">
        <v>3</v>
      </c>
      <c r="I113" s="800">
        <v>3.1</v>
      </c>
      <c r="J113" s="800">
        <v>29</v>
      </c>
      <c r="K113" s="800">
        <v>1.5</v>
      </c>
      <c r="L113" s="799">
        <v>522</v>
      </c>
      <c r="M113" s="799">
        <v>115</v>
      </c>
    </row>
    <row r="114" spans="1:13" ht="13.35" customHeight="1">
      <c r="A114" s="209" t="s">
        <v>86</v>
      </c>
      <c r="B114" s="792">
        <v>349</v>
      </c>
      <c r="C114" s="791">
        <v>8.4</v>
      </c>
      <c r="D114" s="792">
        <v>642</v>
      </c>
      <c r="E114" s="791">
        <v>15.5</v>
      </c>
      <c r="F114" s="793">
        <v>-293</v>
      </c>
      <c r="G114" s="791">
        <v>-7.1</v>
      </c>
      <c r="H114" s="792" t="s">
        <v>253</v>
      </c>
      <c r="I114" s="791" t="s">
        <v>253</v>
      </c>
      <c r="J114" s="791">
        <v>28.7</v>
      </c>
      <c r="K114" s="791">
        <v>1.5</v>
      </c>
      <c r="L114" s="790">
        <v>189</v>
      </c>
      <c r="M114" s="790">
        <v>53</v>
      </c>
    </row>
    <row r="115" spans="1:13" ht="13.35" customHeight="1">
      <c r="A115" s="207" t="s">
        <v>87</v>
      </c>
      <c r="B115" s="796">
        <v>222</v>
      </c>
      <c r="C115" s="795">
        <v>7.4</v>
      </c>
      <c r="D115" s="796">
        <v>410</v>
      </c>
      <c r="E115" s="795">
        <v>13.7</v>
      </c>
      <c r="F115" s="797">
        <v>-188</v>
      </c>
      <c r="G115" s="795">
        <v>-6.3</v>
      </c>
      <c r="H115" s="796" t="s">
        <v>253</v>
      </c>
      <c r="I115" s="795" t="s">
        <v>253</v>
      </c>
      <c r="J115" s="795">
        <v>27.1</v>
      </c>
      <c r="K115" s="795">
        <v>1.4</v>
      </c>
      <c r="L115" s="794">
        <v>137</v>
      </c>
      <c r="M115" s="794">
        <v>16</v>
      </c>
    </row>
    <row r="116" spans="1:13" ht="13.35" customHeight="1">
      <c r="A116" s="209" t="s">
        <v>88</v>
      </c>
      <c r="B116" s="792">
        <v>155</v>
      </c>
      <c r="C116" s="791">
        <v>8.3000000000000007</v>
      </c>
      <c r="D116" s="792">
        <v>364</v>
      </c>
      <c r="E116" s="791">
        <v>19.600000000000001</v>
      </c>
      <c r="F116" s="793">
        <v>-209</v>
      </c>
      <c r="G116" s="791">
        <v>-11.2</v>
      </c>
      <c r="H116" s="792" t="s">
        <v>253</v>
      </c>
      <c r="I116" s="791" t="s">
        <v>253</v>
      </c>
      <c r="J116" s="791">
        <v>26.3</v>
      </c>
      <c r="K116" s="791">
        <v>1.7</v>
      </c>
      <c r="L116" s="790">
        <v>67</v>
      </c>
      <c r="M116" s="790">
        <v>18</v>
      </c>
    </row>
    <row r="117" spans="1:13" s="787" customFormat="1" ht="18" customHeight="1">
      <c r="A117" s="215" t="s">
        <v>138</v>
      </c>
      <c r="B117" s="815">
        <v>1524</v>
      </c>
      <c r="C117" s="814">
        <v>7.6</v>
      </c>
      <c r="D117" s="815">
        <v>3352</v>
      </c>
      <c r="E117" s="814">
        <v>16.8</v>
      </c>
      <c r="F117" s="816">
        <v>-1828</v>
      </c>
      <c r="G117" s="814">
        <v>-9.1999999999999993</v>
      </c>
      <c r="H117" s="815">
        <v>7</v>
      </c>
      <c r="I117" s="814">
        <v>4.5999999999999996</v>
      </c>
      <c r="J117" s="814">
        <v>27.2</v>
      </c>
      <c r="K117" s="814">
        <v>1.3</v>
      </c>
      <c r="L117" s="813">
        <v>867</v>
      </c>
      <c r="M117" s="813">
        <v>281</v>
      </c>
    </row>
    <row r="118" spans="1:13" s="798" customFormat="1" ht="13.35" customHeight="1">
      <c r="A118" s="812" t="s">
        <v>223</v>
      </c>
      <c r="B118" s="810">
        <v>619</v>
      </c>
      <c r="C118" s="809">
        <v>8.9</v>
      </c>
      <c r="D118" s="810">
        <v>988</v>
      </c>
      <c r="E118" s="809">
        <v>14.2</v>
      </c>
      <c r="F118" s="811">
        <v>-369</v>
      </c>
      <c r="G118" s="809">
        <v>-5.3</v>
      </c>
      <c r="H118" s="810">
        <v>2</v>
      </c>
      <c r="I118" s="809">
        <v>3.2</v>
      </c>
      <c r="J118" s="809">
        <v>27.1</v>
      </c>
      <c r="K118" s="809">
        <v>1.5</v>
      </c>
      <c r="L118" s="808">
        <v>309</v>
      </c>
      <c r="M118" s="808">
        <v>95</v>
      </c>
    </row>
    <row r="119" spans="1:13" ht="13.35" customHeight="1">
      <c r="A119" s="207" t="s">
        <v>65</v>
      </c>
      <c r="B119" s="796">
        <v>115</v>
      </c>
      <c r="C119" s="795">
        <v>5.6</v>
      </c>
      <c r="D119" s="796">
        <v>393</v>
      </c>
      <c r="E119" s="795">
        <v>19.100000000000001</v>
      </c>
      <c r="F119" s="797">
        <v>-278</v>
      </c>
      <c r="G119" s="795">
        <v>-13.5</v>
      </c>
      <c r="H119" s="796">
        <v>2</v>
      </c>
      <c r="I119" s="795">
        <v>17.399999999999999</v>
      </c>
      <c r="J119" s="795">
        <v>26</v>
      </c>
      <c r="K119" s="795">
        <v>1</v>
      </c>
      <c r="L119" s="794">
        <v>84</v>
      </c>
      <c r="M119" s="794">
        <v>33</v>
      </c>
    </row>
    <row r="120" spans="1:13" ht="13.35" customHeight="1">
      <c r="A120" s="209" t="s">
        <v>66</v>
      </c>
      <c r="B120" s="792">
        <v>413</v>
      </c>
      <c r="C120" s="791">
        <v>8.1</v>
      </c>
      <c r="D120" s="792">
        <v>802</v>
      </c>
      <c r="E120" s="791">
        <v>15.8</v>
      </c>
      <c r="F120" s="793">
        <v>-389</v>
      </c>
      <c r="G120" s="791">
        <v>-7.7</v>
      </c>
      <c r="H120" s="792">
        <v>1</v>
      </c>
      <c r="I120" s="791">
        <v>2.4</v>
      </c>
      <c r="J120" s="791">
        <v>27.6</v>
      </c>
      <c r="K120" s="791">
        <v>1.4</v>
      </c>
      <c r="L120" s="790">
        <v>229</v>
      </c>
      <c r="M120" s="790">
        <v>64</v>
      </c>
    </row>
    <row r="121" spans="1:13" ht="13.35" customHeight="1">
      <c r="A121" s="207" t="s">
        <v>67</v>
      </c>
      <c r="B121" s="796">
        <v>34</v>
      </c>
      <c r="C121" s="795">
        <v>3.7</v>
      </c>
      <c r="D121" s="796">
        <v>234</v>
      </c>
      <c r="E121" s="795">
        <v>25.2</v>
      </c>
      <c r="F121" s="797">
        <v>-200</v>
      </c>
      <c r="G121" s="795">
        <v>-21.6</v>
      </c>
      <c r="H121" s="796" t="s">
        <v>253</v>
      </c>
      <c r="I121" s="795" t="s">
        <v>253</v>
      </c>
      <c r="J121" s="795">
        <v>25.3</v>
      </c>
      <c r="K121" s="795">
        <v>0.8</v>
      </c>
      <c r="L121" s="794">
        <v>31</v>
      </c>
      <c r="M121" s="794">
        <v>6</v>
      </c>
    </row>
    <row r="122" spans="1:13" ht="13.35" customHeight="1">
      <c r="A122" s="209" t="s">
        <v>68</v>
      </c>
      <c r="B122" s="792">
        <v>146</v>
      </c>
      <c r="C122" s="791">
        <v>6.8</v>
      </c>
      <c r="D122" s="792">
        <v>408</v>
      </c>
      <c r="E122" s="791">
        <v>19.100000000000001</v>
      </c>
      <c r="F122" s="793">
        <v>-262</v>
      </c>
      <c r="G122" s="791">
        <v>-12.2</v>
      </c>
      <c r="H122" s="792">
        <v>1</v>
      </c>
      <c r="I122" s="791">
        <v>6.8</v>
      </c>
      <c r="J122" s="791">
        <v>27.3</v>
      </c>
      <c r="K122" s="791">
        <v>1.3</v>
      </c>
      <c r="L122" s="790">
        <v>86</v>
      </c>
      <c r="M122" s="790">
        <v>29</v>
      </c>
    </row>
    <row r="123" spans="1:13" ht="13.35" customHeight="1">
      <c r="A123" s="207" t="s">
        <v>69</v>
      </c>
      <c r="B123" s="796">
        <v>197</v>
      </c>
      <c r="C123" s="795">
        <v>7</v>
      </c>
      <c r="D123" s="796">
        <v>527</v>
      </c>
      <c r="E123" s="795">
        <v>18.7</v>
      </c>
      <c r="F123" s="797">
        <v>-330</v>
      </c>
      <c r="G123" s="795">
        <v>-11.7</v>
      </c>
      <c r="H123" s="796">
        <v>1</v>
      </c>
      <c r="I123" s="795">
        <v>5.0999999999999996</v>
      </c>
      <c r="J123" s="795">
        <v>27.7</v>
      </c>
      <c r="K123" s="795">
        <v>1.3</v>
      </c>
      <c r="L123" s="794">
        <v>128</v>
      </c>
      <c r="M123" s="794">
        <v>54</v>
      </c>
    </row>
    <row r="124" spans="1:13" s="787" customFormat="1" ht="18" customHeight="1">
      <c r="A124" s="215" t="s">
        <v>139</v>
      </c>
      <c r="B124" s="815">
        <v>1682</v>
      </c>
      <c r="C124" s="814">
        <v>7.5</v>
      </c>
      <c r="D124" s="815">
        <v>3530</v>
      </c>
      <c r="E124" s="814">
        <v>15.7</v>
      </c>
      <c r="F124" s="816">
        <v>-1848</v>
      </c>
      <c r="G124" s="814">
        <v>-8.1999999999999993</v>
      </c>
      <c r="H124" s="815">
        <v>9</v>
      </c>
      <c r="I124" s="814">
        <v>5.4</v>
      </c>
      <c r="J124" s="814">
        <v>27.5</v>
      </c>
      <c r="K124" s="814">
        <v>1.4</v>
      </c>
      <c r="L124" s="813">
        <v>909</v>
      </c>
      <c r="M124" s="813">
        <v>241</v>
      </c>
    </row>
    <row r="125" spans="1:13" s="798" customFormat="1" ht="13.35" customHeight="1">
      <c r="A125" s="812" t="s">
        <v>224</v>
      </c>
      <c r="B125" s="810">
        <v>931</v>
      </c>
      <c r="C125" s="809">
        <v>7.7</v>
      </c>
      <c r="D125" s="810">
        <v>1792</v>
      </c>
      <c r="E125" s="809">
        <v>14.8</v>
      </c>
      <c r="F125" s="811">
        <v>-861</v>
      </c>
      <c r="G125" s="809">
        <v>-7.1</v>
      </c>
      <c r="H125" s="810">
        <v>7</v>
      </c>
      <c r="I125" s="809">
        <v>7.5</v>
      </c>
      <c r="J125" s="809">
        <v>27.8</v>
      </c>
      <c r="K125" s="809">
        <v>1.4</v>
      </c>
      <c r="L125" s="808">
        <v>510</v>
      </c>
      <c r="M125" s="808">
        <v>125</v>
      </c>
    </row>
    <row r="126" spans="1:13" ht="13.35" customHeight="1">
      <c r="A126" s="207" t="s">
        <v>92</v>
      </c>
      <c r="B126" s="796">
        <v>192</v>
      </c>
      <c r="C126" s="795">
        <v>7.9</v>
      </c>
      <c r="D126" s="796">
        <v>393</v>
      </c>
      <c r="E126" s="795">
        <v>16.2</v>
      </c>
      <c r="F126" s="797">
        <v>-201</v>
      </c>
      <c r="G126" s="795">
        <v>-8.3000000000000007</v>
      </c>
      <c r="H126" s="796" t="s">
        <v>253</v>
      </c>
      <c r="I126" s="795" t="s">
        <v>253</v>
      </c>
      <c r="J126" s="795">
        <v>26.9</v>
      </c>
      <c r="K126" s="795">
        <v>1.5</v>
      </c>
      <c r="L126" s="794">
        <v>84</v>
      </c>
      <c r="M126" s="794">
        <v>16</v>
      </c>
    </row>
    <row r="127" spans="1:13" ht="13.35" customHeight="1">
      <c r="A127" s="209" t="s">
        <v>93</v>
      </c>
      <c r="B127" s="792">
        <v>118</v>
      </c>
      <c r="C127" s="791">
        <v>8</v>
      </c>
      <c r="D127" s="792">
        <v>255</v>
      </c>
      <c r="E127" s="791">
        <v>17.2</v>
      </c>
      <c r="F127" s="793">
        <v>-137</v>
      </c>
      <c r="G127" s="791">
        <v>-9.1999999999999993</v>
      </c>
      <c r="H127" s="792" t="s">
        <v>253</v>
      </c>
      <c r="I127" s="791" t="s">
        <v>253</v>
      </c>
      <c r="J127" s="791">
        <v>26.8</v>
      </c>
      <c r="K127" s="791">
        <v>1.5</v>
      </c>
      <c r="L127" s="790">
        <v>45</v>
      </c>
      <c r="M127" s="790">
        <v>13</v>
      </c>
    </row>
    <row r="128" spans="1:13" ht="13.35" customHeight="1">
      <c r="A128" s="207" t="s">
        <v>94</v>
      </c>
      <c r="B128" s="796">
        <v>115</v>
      </c>
      <c r="C128" s="795">
        <v>7</v>
      </c>
      <c r="D128" s="796">
        <v>306</v>
      </c>
      <c r="E128" s="795">
        <v>18.7</v>
      </c>
      <c r="F128" s="797">
        <v>-191</v>
      </c>
      <c r="G128" s="795">
        <v>-11.7</v>
      </c>
      <c r="H128" s="796">
        <v>1</v>
      </c>
      <c r="I128" s="795">
        <v>8.6999999999999993</v>
      </c>
      <c r="J128" s="795">
        <v>27.1</v>
      </c>
      <c r="K128" s="795">
        <v>1.3</v>
      </c>
      <c r="L128" s="794">
        <v>73</v>
      </c>
      <c r="M128" s="794">
        <v>21</v>
      </c>
    </row>
    <row r="129" spans="1:13" ht="13.35" customHeight="1">
      <c r="A129" s="209" t="s">
        <v>95</v>
      </c>
      <c r="B129" s="792">
        <v>253</v>
      </c>
      <c r="C129" s="791">
        <v>6.5</v>
      </c>
      <c r="D129" s="792">
        <v>637</v>
      </c>
      <c r="E129" s="791">
        <v>16.399999999999999</v>
      </c>
      <c r="F129" s="793">
        <v>-384</v>
      </c>
      <c r="G129" s="791">
        <v>-9.9</v>
      </c>
      <c r="H129" s="792">
        <v>1</v>
      </c>
      <c r="I129" s="791">
        <v>4</v>
      </c>
      <c r="J129" s="791">
        <v>27.4</v>
      </c>
      <c r="K129" s="791">
        <v>1.3</v>
      </c>
      <c r="L129" s="790">
        <v>161</v>
      </c>
      <c r="M129" s="790">
        <v>61</v>
      </c>
    </row>
    <row r="130" spans="1:13" ht="13.35" customHeight="1">
      <c r="A130" s="207" t="s">
        <v>96</v>
      </c>
      <c r="B130" s="796">
        <v>73</v>
      </c>
      <c r="C130" s="795">
        <v>8.5</v>
      </c>
      <c r="D130" s="796">
        <v>147</v>
      </c>
      <c r="E130" s="795">
        <v>17.100000000000001</v>
      </c>
      <c r="F130" s="797">
        <v>-74</v>
      </c>
      <c r="G130" s="795">
        <v>-8.6</v>
      </c>
      <c r="H130" s="796" t="s">
        <v>253</v>
      </c>
      <c r="I130" s="795" t="s">
        <v>253</v>
      </c>
      <c r="J130" s="795">
        <v>27.2</v>
      </c>
      <c r="K130" s="795">
        <v>1.6</v>
      </c>
      <c r="L130" s="794">
        <v>36</v>
      </c>
      <c r="M130" s="794">
        <v>5</v>
      </c>
    </row>
    <row r="131" spans="1:13" s="787" customFormat="1" ht="17.100000000000001" customHeight="1">
      <c r="A131" s="222" t="s">
        <v>140</v>
      </c>
      <c r="B131" s="806">
        <v>3351</v>
      </c>
      <c r="C131" s="805">
        <v>11</v>
      </c>
      <c r="D131" s="806">
        <v>3651</v>
      </c>
      <c r="E131" s="805">
        <v>12</v>
      </c>
      <c r="F131" s="807">
        <v>-300</v>
      </c>
      <c r="G131" s="805">
        <v>-1</v>
      </c>
      <c r="H131" s="806">
        <v>20</v>
      </c>
      <c r="I131" s="805">
        <v>6</v>
      </c>
      <c r="J131" s="805">
        <v>27</v>
      </c>
      <c r="K131" s="805">
        <v>1.7</v>
      </c>
      <c r="L131" s="804">
        <v>1933</v>
      </c>
      <c r="M131" s="804">
        <v>215</v>
      </c>
    </row>
    <row r="132" spans="1:13" s="798" customFormat="1" ht="13.35" customHeight="1">
      <c r="A132" s="803" t="s">
        <v>225</v>
      </c>
      <c r="B132" s="801">
        <v>979</v>
      </c>
      <c r="C132" s="800">
        <v>8.3000000000000007</v>
      </c>
      <c r="D132" s="801">
        <v>1750</v>
      </c>
      <c r="E132" s="800">
        <v>14.8</v>
      </c>
      <c r="F132" s="802">
        <v>-771</v>
      </c>
      <c r="G132" s="800">
        <v>-6.5</v>
      </c>
      <c r="H132" s="801">
        <v>5</v>
      </c>
      <c r="I132" s="800">
        <v>5.0999999999999996</v>
      </c>
      <c r="J132" s="800">
        <v>28</v>
      </c>
      <c r="K132" s="800">
        <v>1.4</v>
      </c>
      <c r="L132" s="799">
        <v>535</v>
      </c>
      <c r="M132" s="799">
        <v>58</v>
      </c>
    </row>
    <row r="133" spans="1:13" ht="13.35" customHeight="1">
      <c r="A133" s="209" t="s">
        <v>89</v>
      </c>
      <c r="B133" s="792">
        <v>200</v>
      </c>
      <c r="C133" s="791">
        <v>7.7</v>
      </c>
      <c r="D133" s="792">
        <v>408</v>
      </c>
      <c r="E133" s="791">
        <v>15.6</v>
      </c>
      <c r="F133" s="793">
        <v>-208</v>
      </c>
      <c r="G133" s="791">
        <v>-8</v>
      </c>
      <c r="H133" s="792">
        <v>1</v>
      </c>
      <c r="I133" s="791">
        <v>5</v>
      </c>
      <c r="J133" s="791">
        <v>27.2</v>
      </c>
      <c r="K133" s="791">
        <v>1.4</v>
      </c>
      <c r="L133" s="790">
        <v>111</v>
      </c>
      <c r="M133" s="790">
        <v>30</v>
      </c>
    </row>
    <row r="134" spans="1:13" ht="13.35" customHeight="1">
      <c r="A134" s="207" t="s">
        <v>226</v>
      </c>
      <c r="B134" s="796">
        <v>1436</v>
      </c>
      <c r="C134" s="795">
        <v>13.5</v>
      </c>
      <c r="D134" s="796">
        <v>859</v>
      </c>
      <c r="E134" s="795">
        <v>8.1</v>
      </c>
      <c r="F134" s="797">
        <v>577</v>
      </c>
      <c r="G134" s="795">
        <v>5.4</v>
      </c>
      <c r="H134" s="796">
        <v>11</v>
      </c>
      <c r="I134" s="795">
        <v>7.7</v>
      </c>
      <c r="J134" s="795">
        <v>25.8</v>
      </c>
      <c r="K134" s="795">
        <v>1.9</v>
      </c>
      <c r="L134" s="794">
        <v>767</v>
      </c>
      <c r="M134" s="794">
        <v>81</v>
      </c>
    </row>
    <row r="135" spans="1:13" ht="13.35" customHeight="1">
      <c r="A135" s="209" t="s">
        <v>90</v>
      </c>
      <c r="B135" s="792">
        <v>198</v>
      </c>
      <c r="C135" s="791">
        <v>8.6999999999999993</v>
      </c>
      <c r="D135" s="792">
        <v>339</v>
      </c>
      <c r="E135" s="791">
        <v>14.9</v>
      </c>
      <c r="F135" s="793">
        <v>-141</v>
      </c>
      <c r="G135" s="791">
        <v>-6.2</v>
      </c>
      <c r="H135" s="792">
        <v>1</v>
      </c>
      <c r="I135" s="791">
        <v>5.0999999999999996</v>
      </c>
      <c r="J135" s="791">
        <v>27</v>
      </c>
      <c r="K135" s="791">
        <v>1.6</v>
      </c>
      <c r="L135" s="790">
        <v>121</v>
      </c>
      <c r="M135" s="790">
        <v>21</v>
      </c>
    </row>
    <row r="136" spans="1:13" ht="13.35" customHeight="1">
      <c r="A136" s="207" t="s">
        <v>91</v>
      </c>
      <c r="B136" s="796">
        <v>538</v>
      </c>
      <c r="C136" s="795">
        <v>17</v>
      </c>
      <c r="D136" s="796">
        <v>295</v>
      </c>
      <c r="E136" s="795">
        <v>9.3000000000000007</v>
      </c>
      <c r="F136" s="797">
        <v>243</v>
      </c>
      <c r="G136" s="795">
        <v>7.7</v>
      </c>
      <c r="H136" s="796">
        <v>2</v>
      </c>
      <c r="I136" s="795">
        <v>3.7</v>
      </c>
      <c r="J136" s="795">
        <v>27.8</v>
      </c>
      <c r="K136" s="795">
        <v>2.4</v>
      </c>
      <c r="L136" s="794">
        <v>399</v>
      </c>
      <c r="M136" s="794">
        <v>25</v>
      </c>
    </row>
    <row r="137" spans="1:13" s="787" customFormat="1" ht="17.100000000000001" customHeight="1">
      <c r="A137" s="222" t="s">
        <v>141</v>
      </c>
      <c r="B137" s="806">
        <v>2287</v>
      </c>
      <c r="C137" s="805">
        <v>8.1</v>
      </c>
      <c r="D137" s="806">
        <v>4035</v>
      </c>
      <c r="E137" s="805">
        <v>14.2</v>
      </c>
      <c r="F137" s="807">
        <v>-1748</v>
      </c>
      <c r="G137" s="805">
        <v>-6.2</v>
      </c>
      <c r="H137" s="806">
        <v>12</v>
      </c>
      <c r="I137" s="805">
        <v>5.2</v>
      </c>
      <c r="J137" s="805">
        <v>28.5</v>
      </c>
      <c r="K137" s="805">
        <v>1.3</v>
      </c>
      <c r="L137" s="804">
        <v>1427</v>
      </c>
      <c r="M137" s="804">
        <v>267</v>
      </c>
    </row>
    <row r="138" spans="1:13" s="798" customFormat="1" ht="13.35" customHeight="1">
      <c r="A138" s="803" t="s">
        <v>227</v>
      </c>
      <c r="B138" s="801">
        <v>1652</v>
      </c>
      <c r="C138" s="800">
        <v>9.3000000000000007</v>
      </c>
      <c r="D138" s="801">
        <v>2246</v>
      </c>
      <c r="E138" s="800">
        <v>12.7</v>
      </c>
      <c r="F138" s="802">
        <v>-594</v>
      </c>
      <c r="G138" s="800">
        <v>-3.3</v>
      </c>
      <c r="H138" s="801">
        <v>8</v>
      </c>
      <c r="I138" s="800">
        <v>4.8</v>
      </c>
      <c r="J138" s="800">
        <v>28.9</v>
      </c>
      <c r="K138" s="800">
        <v>1.4</v>
      </c>
      <c r="L138" s="799">
        <v>908</v>
      </c>
      <c r="M138" s="799">
        <v>153</v>
      </c>
    </row>
    <row r="139" spans="1:13" ht="13.35" customHeight="1">
      <c r="A139" s="209" t="s">
        <v>59</v>
      </c>
      <c r="B139" s="792">
        <v>259</v>
      </c>
      <c r="C139" s="791">
        <v>5.9</v>
      </c>
      <c r="D139" s="792">
        <v>655</v>
      </c>
      <c r="E139" s="791">
        <v>14.9</v>
      </c>
      <c r="F139" s="793">
        <v>-396</v>
      </c>
      <c r="G139" s="791">
        <v>-9</v>
      </c>
      <c r="H139" s="792">
        <v>2</v>
      </c>
      <c r="I139" s="791">
        <v>7.7</v>
      </c>
      <c r="J139" s="791">
        <v>28</v>
      </c>
      <c r="K139" s="791">
        <v>1</v>
      </c>
      <c r="L139" s="790">
        <v>239</v>
      </c>
      <c r="M139" s="790">
        <v>82</v>
      </c>
    </row>
    <row r="140" spans="1:13" ht="13.35" customHeight="1">
      <c r="A140" s="207" t="s">
        <v>60</v>
      </c>
      <c r="B140" s="796">
        <v>96</v>
      </c>
      <c r="C140" s="795">
        <v>8.6999999999999993</v>
      </c>
      <c r="D140" s="796">
        <v>184</v>
      </c>
      <c r="E140" s="795">
        <v>16.8</v>
      </c>
      <c r="F140" s="797">
        <v>-88</v>
      </c>
      <c r="G140" s="795">
        <v>-8</v>
      </c>
      <c r="H140" s="796">
        <v>1</v>
      </c>
      <c r="I140" s="795">
        <v>10.4</v>
      </c>
      <c r="J140" s="795">
        <v>27.2</v>
      </c>
      <c r="K140" s="795">
        <v>1.5</v>
      </c>
      <c r="L140" s="794">
        <v>69</v>
      </c>
      <c r="M140" s="794">
        <v>7</v>
      </c>
    </row>
    <row r="141" spans="1:13" ht="13.35" customHeight="1">
      <c r="A141" s="209" t="s">
        <v>61</v>
      </c>
      <c r="B141" s="792">
        <v>82</v>
      </c>
      <c r="C141" s="791">
        <v>6.3</v>
      </c>
      <c r="D141" s="792">
        <v>263</v>
      </c>
      <c r="E141" s="791">
        <v>20.399999999999999</v>
      </c>
      <c r="F141" s="793">
        <v>-181</v>
      </c>
      <c r="G141" s="791">
        <v>-14</v>
      </c>
      <c r="H141" s="792" t="s">
        <v>253</v>
      </c>
      <c r="I141" s="791" t="s">
        <v>253</v>
      </c>
      <c r="J141" s="791">
        <v>26.9</v>
      </c>
      <c r="K141" s="791">
        <v>1.3</v>
      </c>
      <c r="L141" s="790">
        <v>36</v>
      </c>
      <c r="M141" s="790">
        <v>5</v>
      </c>
    </row>
    <row r="142" spans="1:13" ht="13.35" customHeight="1">
      <c r="A142" s="207" t="s">
        <v>62</v>
      </c>
      <c r="B142" s="796">
        <v>48</v>
      </c>
      <c r="C142" s="795">
        <v>6.7</v>
      </c>
      <c r="D142" s="796">
        <v>139</v>
      </c>
      <c r="E142" s="795">
        <v>19.3</v>
      </c>
      <c r="F142" s="797">
        <v>-91</v>
      </c>
      <c r="G142" s="795">
        <v>-12.6</v>
      </c>
      <c r="H142" s="796" t="s">
        <v>253</v>
      </c>
      <c r="I142" s="795" t="s">
        <v>253</v>
      </c>
      <c r="J142" s="795">
        <v>26.5</v>
      </c>
      <c r="K142" s="795">
        <v>1.1000000000000001</v>
      </c>
      <c r="L142" s="794">
        <v>28</v>
      </c>
      <c r="M142" s="794">
        <v>3</v>
      </c>
    </row>
    <row r="143" spans="1:13" s="820" customFormat="1" ht="13.35" customHeight="1">
      <c r="A143" s="209" t="s">
        <v>63</v>
      </c>
      <c r="B143" s="792">
        <v>58</v>
      </c>
      <c r="C143" s="791">
        <v>5.5</v>
      </c>
      <c r="D143" s="792">
        <v>180</v>
      </c>
      <c r="E143" s="791">
        <v>17.2</v>
      </c>
      <c r="F143" s="793">
        <v>-122</v>
      </c>
      <c r="G143" s="791">
        <v>-11.7</v>
      </c>
      <c r="H143" s="792" t="s">
        <v>253</v>
      </c>
      <c r="I143" s="791" t="s">
        <v>253</v>
      </c>
      <c r="J143" s="791">
        <v>26.4</v>
      </c>
      <c r="K143" s="791">
        <v>1</v>
      </c>
      <c r="L143" s="790">
        <v>43</v>
      </c>
      <c r="M143" s="790">
        <v>9</v>
      </c>
    </row>
    <row r="144" spans="1:13" ht="13.35" customHeight="1">
      <c r="A144" s="207" t="s">
        <v>64</v>
      </c>
      <c r="B144" s="796">
        <v>92</v>
      </c>
      <c r="C144" s="795">
        <v>4.5</v>
      </c>
      <c r="D144" s="796">
        <v>368</v>
      </c>
      <c r="E144" s="795">
        <v>18</v>
      </c>
      <c r="F144" s="797">
        <v>-276</v>
      </c>
      <c r="G144" s="795">
        <v>-13.5</v>
      </c>
      <c r="H144" s="796">
        <v>1</v>
      </c>
      <c r="I144" s="795">
        <v>10.9</v>
      </c>
      <c r="J144" s="795">
        <v>28.8</v>
      </c>
      <c r="K144" s="795">
        <v>0.9</v>
      </c>
      <c r="L144" s="794">
        <v>104</v>
      </c>
      <c r="M144" s="794">
        <v>8</v>
      </c>
    </row>
    <row r="145" spans="1:13" s="787" customFormat="1" ht="24.95" customHeight="1">
      <c r="A145" s="102" t="s">
        <v>262</v>
      </c>
      <c r="B145" s="806">
        <v>12400</v>
      </c>
      <c r="C145" s="805">
        <v>8.1999999999999993</v>
      </c>
      <c r="D145" s="806">
        <v>24468</v>
      </c>
      <c r="E145" s="805">
        <v>16.2</v>
      </c>
      <c r="F145" s="807">
        <v>-12068</v>
      </c>
      <c r="G145" s="805">
        <v>-8</v>
      </c>
      <c r="H145" s="806">
        <v>94</v>
      </c>
      <c r="I145" s="805">
        <v>7.6</v>
      </c>
      <c r="J145" s="805">
        <v>27.4</v>
      </c>
      <c r="K145" s="805">
        <v>1.4</v>
      </c>
      <c r="L145" s="804">
        <v>7168</v>
      </c>
      <c r="M145" s="804">
        <v>1865</v>
      </c>
    </row>
    <row r="146" spans="1:13" s="787" customFormat="1" ht="14.1" customHeight="1">
      <c r="A146" s="215" t="s">
        <v>142</v>
      </c>
      <c r="B146" s="815">
        <v>776</v>
      </c>
      <c r="C146" s="814">
        <v>6.9</v>
      </c>
      <c r="D146" s="815">
        <v>2101</v>
      </c>
      <c r="E146" s="814">
        <v>18.600000000000001</v>
      </c>
      <c r="F146" s="797">
        <v>-1325</v>
      </c>
      <c r="G146" s="814">
        <v>-11.7</v>
      </c>
      <c r="H146" s="815">
        <v>6</v>
      </c>
      <c r="I146" s="814">
        <v>7.7</v>
      </c>
      <c r="J146" s="795">
        <v>27.4</v>
      </c>
      <c r="K146" s="814">
        <v>1.3</v>
      </c>
      <c r="L146" s="813">
        <v>591</v>
      </c>
      <c r="M146" s="813">
        <v>223</v>
      </c>
    </row>
    <row r="147" spans="1:13" s="798" customFormat="1" ht="13.35" customHeight="1">
      <c r="A147" s="812" t="s">
        <v>70</v>
      </c>
      <c r="B147" s="810">
        <v>355</v>
      </c>
      <c r="C147" s="809">
        <v>7.8</v>
      </c>
      <c r="D147" s="810">
        <v>734</v>
      </c>
      <c r="E147" s="809">
        <v>16.2</v>
      </c>
      <c r="F147" s="811">
        <v>-379</v>
      </c>
      <c r="G147" s="809">
        <v>-8.4</v>
      </c>
      <c r="H147" s="810">
        <v>4</v>
      </c>
      <c r="I147" s="809">
        <v>11.3</v>
      </c>
      <c r="J147" s="809">
        <v>27.3</v>
      </c>
      <c r="K147" s="809">
        <v>1.4</v>
      </c>
      <c r="L147" s="808">
        <v>227</v>
      </c>
      <c r="M147" s="808">
        <v>104</v>
      </c>
    </row>
    <row r="148" spans="1:13" ht="13.35" customHeight="1">
      <c r="A148" s="207" t="s">
        <v>71</v>
      </c>
      <c r="B148" s="796">
        <v>127</v>
      </c>
      <c r="C148" s="795">
        <v>6.8</v>
      </c>
      <c r="D148" s="796">
        <v>405</v>
      </c>
      <c r="E148" s="795">
        <v>21.7</v>
      </c>
      <c r="F148" s="797">
        <v>-278</v>
      </c>
      <c r="G148" s="795">
        <v>-14.9</v>
      </c>
      <c r="H148" s="796" t="s">
        <v>253</v>
      </c>
      <c r="I148" s="795" t="s">
        <v>253</v>
      </c>
      <c r="J148" s="795">
        <v>28.2</v>
      </c>
      <c r="K148" s="795">
        <v>1.4</v>
      </c>
      <c r="L148" s="794">
        <v>112</v>
      </c>
      <c r="M148" s="794">
        <v>19</v>
      </c>
    </row>
    <row r="149" spans="1:13" ht="13.35" customHeight="1">
      <c r="A149" s="209" t="s">
        <v>72</v>
      </c>
      <c r="B149" s="792">
        <v>103</v>
      </c>
      <c r="C149" s="791">
        <v>6.3</v>
      </c>
      <c r="D149" s="792">
        <v>266</v>
      </c>
      <c r="E149" s="791">
        <v>16.2</v>
      </c>
      <c r="F149" s="793">
        <v>-163</v>
      </c>
      <c r="G149" s="791">
        <v>-9.9</v>
      </c>
      <c r="H149" s="792" t="s">
        <v>253</v>
      </c>
      <c r="I149" s="791" t="s">
        <v>253</v>
      </c>
      <c r="J149" s="791">
        <v>25.2</v>
      </c>
      <c r="K149" s="791">
        <v>1.3</v>
      </c>
      <c r="L149" s="790">
        <v>72</v>
      </c>
      <c r="M149" s="790">
        <v>29</v>
      </c>
    </row>
    <row r="150" spans="1:13" ht="13.35" customHeight="1">
      <c r="A150" s="207" t="s">
        <v>73</v>
      </c>
      <c r="B150" s="796">
        <v>191</v>
      </c>
      <c r="C150" s="795">
        <v>5.8</v>
      </c>
      <c r="D150" s="796">
        <v>696</v>
      </c>
      <c r="E150" s="795">
        <v>21.3</v>
      </c>
      <c r="F150" s="797">
        <v>-505</v>
      </c>
      <c r="G150" s="795">
        <v>-15.5</v>
      </c>
      <c r="H150" s="796">
        <v>2</v>
      </c>
      <c r="I150" s="795">
        <v>10.5</v>
      </c>
      <c r="J150" s="795">
        <v>27.9</v>
      </c>
      <c r="K150" s="795">
        <v>1.2</v>
      </c>
      <c r="L150" s="794">
        <v>180</v>
      </c>
      <c r="M150" s="794">
        <v>71</v>
      </c>
    </row>
    <row r="151" spans="1:13" s="787" customFormat="1" ht="17.100000000000001" customHeight="1">
      <c r="A151" s="222" t="s">
        <v>143</v>
      </c>
      <c r="B151" s="806">
        <v>1195</v>
      </c>
      <c r="C151" s="805">
        <v>7.1</v>
      </c>
      <c r="D151" s="806">
        <v>3176</v>
      </c>
      <c r="E151" s="805">
        <v>18.899999999999999</v>
      </c>
      <c r="F151" s="807">
        <v>-1981</v>
      </c>
      <c r="G151" s="805">
        <v>-11.8</v>
      </c>
      <c r="H151" s="806">
        <v>5</v>
      </c>
      <c r="I151" s="805">
        <v>4.2</v>
      </c>
      <c r="J151" s="805">
        <v>27.1</v>
      </c>
      <c r="K151" s="805">
        <v>1.3</v>
      </c>
      <c r="L151" s="804">
        <v>794</v>
      </c>
      <c r="M151" s="804">
        <v>200</v>
      </c>
    </row>
    <row r="152" spans="1:13" s="798" customFormat="1" ht="13.35" customHeight="1">
      <c r="A152" s="803" t="s">
        <v>144</v>
      </c>
      <c r="B152" s="801">
        <v>651</v>
      </c>
      <c r="C152" s="800">
        <v>9</v>
      </c>
      <c r="D152" s="801">
        <v>1082</v>
      </c>
      <c r="E152" s="800">
        <v>15</v>
      </c>
      <c r="F152" s="802">
        <v>-431</v>
      </c>
      <c r="G152" s="800">
        <v>-6</v>
      </c>
      <c r="H152" s="801">
        <v>3</v>
      </c>
      <c r="I152" s="800">
        <v>4.5999999999999996</v>
      </c>
      <c r="J152" s="800">
        <v>27.3</v>
      </c>
      <c r="K152" s="800">
        <v>1.5</v>
      </c>
      <c r="L152" s="799">
        <v>373</v>
      </c>
      <c r="M152" s="799">
        <v>72</v>
      </c>
    </row>
    <row r="153" spans="1:13" ht="13.35" customHeight="1">
      <c r="A153" s="216" t="s">
        <v>145</v>
      </c>
      <c r="B153" s="792">
        <v>507</v>
      </c>
      <c r="C153" s="791">
        <v>8.6</v>
      </c>
      <c r="D153" s="792">
        <v>928</v>
      </c>
      <c r="E153" s="791">
        <v>15.7</v>
      </c>
      <c r="F153" s="793">
        <v>-421</v>
      </c>
      <c r="G153" s="791">
        <v>-7.1</v>
      </c>
      <c r="H153" s="792">
        <v>1</v>
      </c>
      <c r="I153" s="791">
        <v>2</v>
      </c>
      <c r="J153" s="791">
        <v>28.2</v>
      </c>
      <c r="K153" s="791">
        <v>1.4</v>
      </c>
      <c r="L153" s="790">
        <v>308</v>
      </c>
      <c r="M153" s="790">
        <v>67</v>
      </c>
    </row>
    <row r="154" spans="1:13" ht="13.35" customHeight="1">
      <c r="A154" s="217" t="s">
        <v>146</v>
      </c>
      <c r="B154" s="796">
        <v>144</v>
      </c>
      <c r="C154" s="795">
        <v>11</v>
      </c>
      <c r="D154" s="796">
        <v>154</v>
      </c>
      <c r="E154" s="795">
        <v>11.7</v>
      </c>
      <c r="F154" s="797">
        <v>-10</v>
      </c>
      <c r="G154" s="795">
        <v>-0.8</v>
      </c>
      <c r="H154" s="796">
        <v>2</v>
      </c>
      <c r="I154" s="795">
        <v>13.9</v>
      </c>
      <c r="J154" s="795">
        <v>23.7</v>
      </c>
      <c r="K154" s="795">
        <v>1.7</v>
      </c>
      <c r="L154" s="794">
        <v>65</v>
      </c>
      <c r="M154" s="794">
        <v>5</v>
      </c>
    </row>
    <row r="155" spans="1:13" ht="13.35" customHeight="1">
      <c r="A155" s="209" t="s">
        <v>53</v>
      </c>
      <c r="B155" s="792">
        <v>105</v>
      </c>
      <c r="C155" s="791">
        <v>6.6</v>
      </c>
      <c r="D155" s="792">
        <v>323</v>
      </c>
      <c r="E155" s="791">
        <v>20.2</v>
      </c>
      <c r="F155" s="793">
        <v>-218</v>
      </c>
      <c r="G155" s="791">
        <v>-13.7</v>
      </c>
      <c r="H155" s="792">
        <v>1</v>
      </c>
      <c r="I155" s="791">
        <v>9.5</v>
      </c>
      <c r="J155" s="791">
        <v>25.5</v>
      </c>
      <c r="K155" s="791">
        <v>1.2</v>
      </c>
      <c r="L155" s="790">
        <v>80</v>
      </c>
      <c r="M155" s="790">
        <v>34</v>
      </c>
    </row>
    <row r="156" spans="1:13" ht="13.35" customHeight="1">
      <c r="A156" s="207" t="s">
        <v>54</v>
      </c>
      <c r="B156" s="796">
        <v>40</v>
      </c>
      <c r="C156" s="795">
        <v>5.4</v>
      </c>
      <c r="D156" s="796">
        <v>154</v>
      </c>
      <c r="E156" s="795">
        <v>20.8</v>
      </c>
      <c r="F156" s="797">
        <v>-114</v>
      </c>
      <c r="G156" s="795">
        <v>-15.4</v>
      </c>
      <c r="H156" s="796">
        <v>1</v>
      </c>
      <c r="I156" s="795">
        <v>25</v>
      </c>
      <c r="J156" s="795">
        <v>28.3</v>
      </c>
      <c r="K156" s="795">
        <v>1.1000000000000001</v>
      </c>
      <c r="L156" s="794">
        <v>32</v>
      </c>
      <c r="M156" s="794">
        <v>14</v>
      </c>
    </row>
    <row r="157" spans="1:13" ht="13.35" customHeight="1">
      <c r="A157" s="209" t="s">
        <v>55</v>
      </c>
      <c r="B157" s="792">
        <v>45</v>
      </c>
      <c r="C157" s="791">
        <v>4.7</v>
      </c>
      <c r="D157" s="792">
        <v>229</v>
      </c>
      <c r="E157" s="791">
        <v>23.9</v>
      </c>
      <c r="F157" s="793">
        <v>-184</v>
      </c>
      <c r="G157" s="791">
        <v>-19.2</v>
      </c>
      <c r="H157" s="792" t="s">
        <v>253</v>
      </c>
      <c r="I157" s="791" t="s">
        <v>253</v>
      </c>
      <c r="J157" s="791">
        <v>27.8</v>
      </c>
      <c r="K157" s="791">
        <v>0.9</v>
      </c>
      <c r="L157" s="790">
        <v>36</v>
      </c>
      <c r="M157" s="790">
        <v>7</v>
      </c>
    </row>
    <row r="158" spans="1:13" ht="13.35" customHeight="1">
      <c r="A158" s="207" t="s">
        <v>56</v>
      </c>
      <c r="B158" s="796">
        <v>60</v>
      </c>
      <c r="C158" s="795">
        <v>5.3</v>
      </c>
      <c r="D158" s="796">
        <v>235</v>
      </c>
      <c r="E158" s="795">
        <v>20.7</v>
      </c>
      <c r="F158" s="797">
        <v>-175</v>
      </c>
      <c r="G158" s="795">
        <v>-15.4</v>
      </c>
      <c r="H158" s="796" t="s">
        <v>253</v>
      </c>
      <c r="I158" s="795" t="s">
        <v>253</v>
      </c>
      <c r="J158" s="795">
        <v>24.9</v>
      </c>
      <c r="K158" s="795">
        <v>1.1000000000000001</v>
      </c>
      <c r="L158" s="794">
        <v>37</v>
      </c>
      <c r="M158" s="794">
        <v>4</v>
      </c>
    </row>
    <row r="159" spans="1:13" ht="13.35" customHeight="1">
      <c r="A159" s="209" t="s">
        <v>57</v>
      </c>
      <c r="B159" s="792">
        <v>68</v>
      </c>
      <c r="C159" s="791">
        <v>5.0999999999999996</v>
      </c>
      <c r="D159" s="792">
        <v>326</v>
      </c>
      <c r="E159" s="791">
        <v>24.6</v>
      </c>
      <c r="F159" s="793">
        <v>-258</v>
      </c>
      <c r="G159" s="791">
        <v>-19.399999999999999</v>
      </c>
      <c r="H159" s="792" t="s">
        <v>253</v>
      </c>
      <c r="I159" s="791" t="s">
        <v>253</v>
      </c>
      <c r="J159" s="791">
        <v>26.1</v>
      </c>
      <c r="K159" s="791">
        <v>1.1000000000000001</v>
      </c>
      <c r="L159" s="790">
        <v>69</v>
      </c>
      <c r="M159" s="790">
        <v>33</v>
      </c>
    </row>
    <row r="160" spans="1:13" ht="13.35" customHeight="1">
      <c r="A160" s="207" t="s">
        <v>58</v>
      </c>
      <c r="B160" s="796">
        <v>54</v>
      </c>
      <c r="C160" s="795">
        <v>5.5</v>
      </c>
      <c r="D160" s="796">
        <v>225</v>
      </c>
      <c r="E160" s="795">
        <v>22.7</v>
      </c>
      <c r="F160" s="797">
        <v>-171</v>
      </c>
      <c r="G160" s="795">
        <v>-17.3</v>
      </c>
      <c r="H160" s="796" t="s">
        <v>253</v>
      </c>
      <c r="I160" s="795" t="s">
        <v>253</v>
      </c>
      <c r="J160" s="795">
        <v>28.5</v>
      </c>
      <c r="K160" s="795">
        <v>1</v>
      </c>
      <c r="L160" s="794">
        <v>56</v>
      </c>
      <c r="M160" s="794">
        <v>10</v>
      </c>
    </row>
    <row r="161" spans="1:13" ht="13.35" customHeight="1">
      <c r="A161" s="209" t="s">
        <v>123</v>
      </c>
      <c r="B161" s="792">
        <v>172</v>
      </c>
      <c r="C161" s="791">
        <v>6.1</v>
      </c>
      <c r="D161" s="792">
        <v>602</v>
      </c>
      <c r="E161" s="791">
        <v>21.4</v>
      </c>
      <c r="F161" s="793">
        <v>-430</v>
      </c>
      <c r="G161" s="791">
        <v>-15.3</v>
      </c>
      <c r="H161" s="792" t="s">
        <v>253</v>
      </c>
      <c r="I161" s="791" t="s">
        <v>253</v>
      </c>
      <c r="J161" s="791">
        <v>27.5</v>
      </c>
      <c r="K161" s="791">
        <v>1.1000000000000001</v>
      </c>
      <c r="L161" s="790">
        <v>111</v>
      </c>
      <c r="M161" s="790">
        <v>26</v>
      </c>
    </row>
    <row r="162" spans="1:13" s="787" customFormat="1" ht="17.100000000000001" customHeight="1">
      <c r="A162" s="215" t="s">
        <v>147</v>
      </c>
      <c r="B162" s="815">
        <v>599</v>
      </c>
      <c r="C162" s="814">
        <v>5.6</v>
      </c>
      <c r="D162" s="815">
        <v>2190</v>
      </c>
      <c r="E162" s="814">
        <v>20.3</v>
      </c>
      <c r="F162" s="816">
        <v>-1591</v>
      </c>
      <c r="G162" s="814">
        <v>-14.8</v>
      </c>
      <c r="H162" s="815">
        <v>7</v>
      </c>
      <c r="I162" s="814">
        <v>11.7</v>
      </c>
      <c r="J162" s="814">
        <v>27.2</v>
      </c>
      <c r="K162" s="814">
        <v>1.1000000000000001</v>
      </c>
      <c r="L162" s="813">
        <v>445</v>
      </c>
      <c r="M162" s="813">
        <v>207</v>
      </c>
    </row>
    <row r="163" spans="1:13" s="798" customFormat="1" ht="13.35" customHeight="1">
      <c r="A163" s="812" t="s">
        <v>228</v>
      </c>
      <c r="B163" s="810">
        <v>309</v>
      </c>
      <c r="C163" s="809">
        <v>5.7</v>
      </c>
      <c r="D163" s="810">
        <v>1028</v>
      </c>
      <c r="E163" s="809">
        <v>18.899999999999999</v>
      </c>
      <c r="F163" s="811">
        <v>-719</v>
      </c>
      <c r="G163" s="809">
        <v>-13.2</v>
      </c>
      <c r="H163" s="810">
        <v>4</v>
      </c>
      <c r="I163" s="809">
        <v>12.9</v>
      </c>
      <c r="J163" s="809">
        <v>27.9</v>
      </c>
      <c r="K163" s="809">
        <v>1.1000000000000001</v>
      </c>
      <c r="L163" s="808">
        <v>225</v>
      </c>
      <c r="M163" s="808">
        <v>120</v>
      </c>
    </row>
    <row r="164" spans="1:13" ht="13.35" customHeight="1">
      <c r="A164" s="207" t="s">
        <v>74</v>
      </c>
      <c r="B164" s="796">
        <v>41</v>
      </c>
      <c r="C164" s="795">
        <v>3.6</v>
      </c>
      <c r="D164" s="796">
        <v>253</v>
      </c>
      <c r="E164" s="795">
        <v>22.3</v>
      </c>
      <c r="F164" s="797">
        <v>-212</v>
      </c>
      <c r="G164" s="795">
        <v>-18.7</v>
      </c>
      <c r="H164" s="796" t="s">
        <v>253</v>
      </c>
      <c r="I164" s="795" t="s">
        <v>253</v>
      </c>
      <c r="J164" s="795">
        <v>23.9</v>
      </c>
      <c r="K164" s="795">
        <v>0.8</v>
      </c>
      <c r="L164" s="794">
        <v>38</v>
      </c>
      <c r="M164" s="794">
        <v>15</v>
      </c>
    </row>
    <row r="165" spans="1:13" s="502" customFormat="1" ht="13.35" customHeight="1">
      <c r="A165" s="209" t="s">
        <v>75</v>
      </c>
      <c r="B165" s="792">
        <v>157</v>
      </c>
      <c r="C165" s="791">
        <v>5.6</v>
      </c>
      <c r="D165" s="792">
        <v>576</v>
      </c>
      <c r="E165" s="791">
        <v>20.6</v>
      </c>
      <c r="F165" s="793">
        <v>-419</v>
      </c>
      <c r="G165" s="791">
        <v>-15</v>
      </c>
      <c r="H165" s="792">
        <v>2</v>
      </c>
      <c r="I165" s="791">
        <v>12.7</v>
      </c>
      <c r="J165" s="791">
        <v>26.6</v>
      </c>
      <c r="K165" s="791">
        <v>1.3</v>
      </c>
      <c r="L165" s="790">
        <v>100</v>
      </c>
      <c r="M165" s="790">
        <v>46</v>
      </c>
    </row>
    <row r="166" spans="1:13" s="502" customFormat="1" ht="13.35" customHeight="1">
      <c r="A166" s="207" t="s">
        <v>76</v>
      </c>
      <c r="B166" s="796">
        <v>92</v>
      </c>
      <c r="C166" s="795">
        <v>6.5</v>
      </c>
      <c r="D166" s="796">
        <v>333</v>
      </c>
      <c r="E166" s="795">
        <v>23.4</v>
      </c>
      <c r="F166" s="797">
        <v>-241</v>
      </c>
      <c r="G166" s="795">
        <v>-17</v>
      </c>
      <c r="H166" s="796">
        <v>1</v>
      </c>
      <c r="I166" s="795">
        <v>10.9</v>
      </c>
      <c r="J166" s="795">
        <v>26.8</v>
      </c>
      <c r="K166" s="795">
        <v>1.3</v>
      </c>
      <c r="L166" s="794">
        <v>82</v>
      </c>
      <c r="M166" s="794">
        <v>26</v>
      </c>
    </row>
    <row r="167" spans="1:13" s="819" customFormat="1" ht="18" customHeight="1">
      <c r="A167" s="215" t="s">
        <v>148</v>
      </c>
      <c r="B167" s="815">
        <v>1722</v>
      </c>
      <c r="C167" s="814">
        <v>8.6</v>
      </c>
      <c r="D167" s="815">
        <v>3220</v>
      </c>
      <c r="E167" s="814">
        <v>16</v>
      </c>
      <c r="F167" s="816">
        <v>-1498</v>
      </c>
      <c r="G167" s="814">
        <v>-7.5</v>
      </c>
      <c r="H167" s="815">
        <v>12</v>
      </c>
      <c r="I167" s="814">
        <v>7</v>
      </c>
      <c r="J167" s="814">
        <v>26.2</v>
      </c>
      <c r="K167" s="814">
        <v>1.5</v>
      </c>
      <c r="L167" s="813">
        <v>828</v>
      </c>
      <c r="M167" s="813">
        <v>207</v>
      </c>
    </row>
    <row r="168" spans="1:13" s="818" customFormat="1" ht="12.95" customHeight="1">
      <c r="A168" s="812" t="s">
        <v>229</v>
      </c>
      <c r="B168" s="810">
        <v>1162</v>
      </c>
      <c r="C168" s="809">
        <v>8.6</v>
      </c>
      <c r="D168" s="810">
        <v>2033</v>
      </c>
      <c r="E168" s="809">
        <v>15</v>
      </c>
      <c r="F168" s="811">
        <v>-871</v>
      </c>
      <c r="G168" s="809">
        <v>-6.4</v>
      </c>
      <c r="H168" s="810">
        <v>11</v>
      </c>
      <c r="I168" s="809">
        <v>9.5</v>
      </c>
      <c r="J168" s="809">
        <v>26.8</v>
      </c>
      <c r="K168" s="809">
        <v>1.5</v>
      </c>
      <c r="L168" s="808">
        <v>595</v>
      </c>
      <c r="M168" s="808">
        <v>135</v>
      </c>
    </row>
    <row r="169" spans="1:13" s="502" customFormat="1" ht="12.95" customHeight="1">
      <c r="A169" s="207" t="s">
        <v>111</v>
      </c>
      <c r="B169" s="796">
        <v>99</v>
      </c>
      <c r="C169" s="795">
        <v>9.6999999999999993</v>
      </c>
      <c r="D169" s="796">
        <v>206</v>
      </c>
      <c r="E169" s="795">
        <v>20.2</v>
      </c>
      <c r="F169" s="797">
        <v>-107</v>
      </c>
      <c r="G169" s="795">
        <v>-10.5</v>
      </c>
      <c r="H169" s="796" t="s">
        <v>253</v>
      </c>
      <c r="I169" s="795" t="s">
        <v>253</v>
      </c>
      <c r="J169" s="795">
        <v>21.4</v>
      </c>
      <c r="K169" s="795">
        <v>1.7</v>
      </c>
      <c r="L169" s="794">
        <v>34</v>
      </c>
      <c r="M169" s="794">
        <v>6</v>
      </c>
    </row>
    <row r="170" spans="1:13" ht="12.95" customHeight="1">
      <c r="A170" s="209" t="s">
        <v>112</v>
      </c>
      <c r="B170" s="792">
        <v>231</v>
      </c>
      <c r="C170" s="791">
        <v>8.3000000000000007</v>
      </c>
      <c r="D170" s="792">
        <v>461</v>
      </c>
      <c r="E170" s="791">
        <v>16.600000000000001</v>
      </c>
      <c r="F170" s="793">
        <v>-230</v>
      </c>
      <c r="G170" s="791">
        <v>-8.3000000000000007</v>
      </c>
      <c r="H170" s="792" t="s">
        <v>253</v>
      </c>
      <c r="I170" s="791" t="s">
        <v>253</v>
      </c>
      <c r="J170" s="791">
        <v>26.7</v>
      </c>
      <c r="K170" s="791">
        <v>1.4</v>
      </c>
      <c r="L170" s="790">
        <v>108</v>
      </c>
      <c r="M170" s="790">
        <v>33</v>
      </c>
    </row>
    <row r="171" spans="1:13" ht="12.95" customHeight="1">
      <c r="A171" s="207" t="s">
        <v>113</v>
      </c>
      <c r="B171" s="796">
        <v>158</v>
      </c>
      <c r="C171" s="795">
        <v>8</v>
      </c>
      <c r="D171" s="796">
        <v>365</v>
      </c>
      <c r="E171" s="795">
        <v>18.5</v>
      </c>
      <c r="F171" s="797">
        <v>-207</v>
      </c>
      <c r="G171" s="795">
        <v>-10.5</v>
      </c>
      <c r="H171" s="796" t="s">
        <v>253</v>
      </c>
      <c r="I171" s="795" t="s">
        <v>253</v>
      </c>
      <c r="J171" s="795">
        <v>24.1</v>
      </c>
      <c r="K171" s="795">
        <v>1.4</v>
      </c>
      <c r="L171" s="794">
        <v>62</v>
      </c>
      <c r="M171" s="794">
        <v>23</v>
      </c>
    </row>
    <row r="172" spans="1:13" ht="12.95" customHeight="1">
      <c r="A172" s="209" t="s">
        <v>114</v>
      </c>
      <c r="B172" s="792">
        <v>63</v>
      </c>
      <c r="C172" s="791">
        <v>9.6</v>
      </c>
      <c r="D172" s="792">
        <v>107</v>
      </c>
      <c r="E172" s="791">
        <v>16.2</v>
      </c>
      <c r="F172" s="793">
        <v>-44</v>
      </c>
      <c r="G172" s="791">
        <v>-6.7</v>
      </c>
      <c r="H172" s="792" t="s">
        <v>253</v>
      </c>
      <c r="I172" s="791" t="s">
        <v>253</v>
      </c>
      <c r="J172" s="791">
        <v>26.5</v>
      </c>
      <c r="K172" s="791">
        <v>1.7</v>
      </c>
      <c r="L172" s="790">
        <v>29</v>
      </c>
      <c r="M172" s="790">
        <v>6</v>
      </c>
    </row>
    <row r="173" spans="1:13" ht="12.95" customHeight="1">
      <c r="A173" s="207" t="s">
        <v>115</v>
      </c>
      <c r="B173" s="796">
        <v>9</v>
      </c>
      <c r="C173" s="795">
        <v>7.4</v>
      </c>
      <c r="D173" s="796">
        <v>48</v>
      </c>
      <c r="E173" s="795">
        <v>39.4</v>
      </c>
      <c r="F173" s="797">
        <v>-39</v>
      </c>
      <c r="G173" s="795">
        <v>-32</v>
      </c>
      <c r="H173" s="796">
        <v>1</v>
      </c>
      <c r="I173" s="795">
        <v>111.1</v>
      </c>
      <c r="J173" s="795">
        <v>23</v>
      </c>
      <c r="K173" s="795">
        <v>2.5</v>
      </c>
      <c r="L173" s="817" t="s">
        <v>253</v>
      </c>
      <c r="M173" s="794">
        <v>4</v>
      </c>
    </row>
    <row r="174" spans="1:13" s="787" customFormat="1" ht="17.100000000000001" customHeight="1">
      <c r="A174" s="222" t="s">
        <v>149</v>
      </c>
      <c r="B174" s="806">
        <v>3331</v>
      </c>
      <c r="C174" s="805">
        <v>9.1999999999999993</v>
      </c>
      <c r="D174" s="806">
        <v>5464</v>
      </c>
      <c r="E174" s="805">
        <v>15.1</v>
      </c>
      <c r="F174" s="807">
        <v>-2133</v>
      </c>
      <c r="G174" s="805">
        <v>-5.9</v>
      </c>
      <c r="H174" s="806">
        <v>13</v>
      </c>
      <c r="I174" s="805">
        <v>3.9</v>
      </c>
      <c r="J174" s="805">
        <v>28.5</v>
      </c>
      <c r="K174" s="805">
        <v>1.5</v>
      </c>
      <c r="L174" s="804">
        <v>1763</v>
      </c>
      <c r="M174" s="804">
        <v>484</v>
      </c>
    </row>
    <row r="175" spans="1:13" s="798" customFormat="1" ht="12.95" customHeight="1">
      <c r="A175" s="803" t="s">
        <v>150</v>
      </c>
      <c r="B175" s="801">
        <v>2510</v>
      </c>
      <c r="C175" s="800">
        <v>9.8000000000000007</v>
      </c>
      <c r="D175" s="801">
        <v>3484</v>
      </c>
      <c r="E175" s="800">
        <v>13.6</v>
      </c>
      <c r="F175" s="802">
        <v>-974</v>
      </c>
      <c r="G175" s="800">
        <v>-3.8</v>
      </c>
      <c r="H175" s="801">
        <v>10</v>
      </c>
      <c r="I175" s="800">
        <v>4</v>
      </c>
      <c r="J175" s="800">
        <v>29.4</v>
      </c>
      <c r="K175" s="800">
        <v>1.5</v>
      </c>
      <c r="L175" s="799">
        <v>1389</v>
      </c>
      <c r="M175" s="799">
        <v>349</v>
      </c>
    </row>
    <row r="176" spans="1:13" ht="12.95" customHeight="1">
      <c r="A176" s="216" t="s">
        <v>261</v>
      </c>
      <c r="B176" s="792">
        <v>921</v>
      </c>
      <c r="C176" s="791">
        <v>10.8</v>
      </c>
      <c r="D176" s="792">
        <v>1200</v>
      </c>
      <c r="E176" s="791">
        <v>14.1</v>
      </c>
      <c r="F176" s="793">
        <v>-279</v>
      </c>
      <c r="G176" s="791">
        <v>-3.3</v>
      </c>
      <c r="H176" s="792">
        <v>4</v>
      </c>
      <c r="I176" s="791">
        <v>4.3</v>
      </c>
      <c r="J176" s="791">
        <v>30.6</v>
      </c>
      <c r="K176" s="791">
        <v>1.6</v>
      </c>
      <c r="L176" s="790">
        <v>523</v>
      </c>
      <c r="M176" s="790">
        <v>137</v>
      </c>
    </row>
    <row r="177" spans="1:13" ht="12.95" customHeight="1">
      <c r="A177" s="217" t="s">
        <v>231</v>
      </c>
      <c r="B177" s="796">
        <v>118</v>
      </c>
      <c r="C177" s="795">
        <v>8.3000000000000007</v>
      </c>
      <c r="D177" s="796">
        <v>225</v>
      </c>
      <c r="E177" s="795">
        <v>15.8</v>
      </c>
      <c r="F177" s="797">
        <v>-107</v>
      </c>
      <c r="G177" s="795">
        <v>-7.5</v>
      </c>
      <c r="H177" s="796" t="s">
        <v>253</v>
      </c>
      <c r="I177" s="795" t="s">
        <v>253</v>
      </c>
      <c r="J177" s="795">
        <v>27.1</v>
      </c>
      <c r="K177" s="795">
        <v>1.4</v>
      </c>
      <c r="L177" s="794">
        <v>60</v>
      </c>
      <c r="M177" s="794">
        <v>28</v>
      </c>
    </row>
    <row r="178" spans="1:13" ht="12.95" customHeight="1">
      <c r="A178" s="216" t="s">
        <v>206</v>
      </c>
      <c r="B178" s="792">
        <v>678</v>
      </c>
      <c r="C178" s="791">
        <v>9.3000000000000007</v>
      </c>
      <c r="D178" s="792">
        <v>919</v>
      </c>
      <c r="E178" s="791">
        <v>12.6</v>
      </c>
      <c r="F178" s="793">
        <v>-241</v>
      </c>
      <c r="G178" s="791">
        <v>-3.3</v>
      </c>
      <c r="H178" s="792">
        <v>2</v>
      </c>
      <c r="I178" s="791">
        <v>2.9</v>
      </c>
      <c r="J178" s="791">
        <v>28.9</v>
      </c>
      <c r="K178" s="791">
        <v>1.4</v>
      </c>
      <c r="L178" s="790">
        <v>363</v>
      </c>
      <c r="M178" s="790">
        <v>104</v>
      </c>
    </row>
    <row r="179" spans="1:13" ht="12.95" customHeight="1">
      <c r="A179" s="217" t="s">
        <v>232</v>
      </c>
      <c r="B179" s="796">
        <v>477</v>
      </c>
      <c r="C179" s="795">
        <v>8.9</v>
      </c>
      <c r="D179" s="796">
        <v>635</v>
      </c>
      <c r="E179" s="795">
        <v>11.9</v>
      </c>
      <c r="F179" s="797">
        <v>-158</v>
      </c>
      <c r="G179" s="795">
        <v>-3</v>
      </c>
      <c r="H179" s="796">
        <v>3</v>
      </c>
      <c r="I179" s="795">
        <v>6.3</v>
      </c>
      <c r="J179" s="795">
        <v>29.3</v>
      </c>
      <c r="K179" s="795">
        <v>1.3</v>
      </c>
      <c r="L179" s="794">
        <v>247</v>
      </c>
      <c r="M179" s="794">
        <v>48</v>
      </c>
    </row>
    <row r="180" spans="1:13" ht="12.95" customHeight="1">
      <c r="A180" s="216" t="s">
        <v>233</v>
      </c>
      <c r="B180" s="792">
        <v>316</v>
      </c>
      <c r="C180" s="791">
        <v>10.199999999999999</v>
      </c>
      <c r="D180" s="792">
        <v>505</v>
      </c>
      <c r="E180" s="791">
        <v>16.3</v>
      </c>
      <c r="F180" s="793">
        <v>-189</v>
      </c>
      <c r="G180" s="791">
        <v>-6.1</v>
      </c>
      <c r="H180" s="792">
        <v>1</v>
      </c>
      <c r="I180" s="791">
        <v>3.2</v>
      </c>
      <c r="J180" s="791">
        <v>28</v>
      </c>
      <c r="K180" s="791">
        <v>1.6</v>
      </c>
      <c r="L180" s="790">
        <v>196</v>
      </c>
      <c r="M180" s="790">
        <v>32</v>
      </c>
    </row>
    <row r="181" spans="1:13" ht="12.95" customHeight="1">
      <c r="A181" s="207" t="s">
        <v>97</v>
      </c>
      <c r="B181" s="796">
        <v>415</v>
      </c>
      <c r="C181" s="795">
        <v>8.6999999999999993</v>
      </c>
      <c r="D181" s="796">
        <v>806</v>
      </c>
      <c r="E181" s="795">
        <v>16.899999999999999</v>
      </c>
      <c r="F181" s="797">
        <v>-391</v>
      </c>
      <c r="G181" s="795">
        <v>-8.1999999999999993</v>
      </c>
      <c r="H181" s="796">
        <v>1</v>
      </c>
      <c r="I181" s="795">
        <v>2.4</v>
      </c>
      <c r="J181" s="795">
        <v>25.4</v>
      </c>
      <c r="K181" s="795">
        <v>1.6</v>
      </c>
      <c r="L181" s="794">
        <v>186</v>
      </c>
      <c r="M181" s="794">
        <v>80</v>
      </c>
    </row>
    <row r="182" spans="1:13" ht="12.95" customHeight="1">
      <c r="A182" s="209" t="s">
        <v>98</v>
      </c>
      <c r="B182" s="792">
        <v>34</v>
      </c>
      <c r="C182" s="791">
        <v>4.9000000000000004</v>
      </c>
      <c r="D182" s="792">
        <v>193</v>
      </c>
      <c r="E182" s="791">
        <v>28.1</v>
      </c>
      <c r="F182" s="793">
        <v>-159</v>
      </c>
      <c r="G182" s="791">
        <v>-23.1</v>
      </c>
      <c r="H182" s="792" t="s">
        <v>253</v>
      </c>
      <c r="I182" s="791" t="s">
        <v>253</v>
      </c>
      <c r="J182" s="791">
        <v>25.3</v>
      </c>
      <c r="K182" s="791">
        <v>1.4</v>
      </c>
      <c r="L182" s="790">
        <v>19</v>
      </c>
      <c r="M182" s="790">
        <v>5</v>
      </c>
    </row>
    <row r="183" spans="1:13" ht="12.95" customHeight="1">
      <c r="A183" s="207" t="s">
        <v>99</v>
      </c>
      <c r="B183" s="796">
        <v>135</v>
      </c>
      <c r="C183" s="795">
        <v>7.5</v>
      </c>
      <c r="D183" s="796">
        <v>266</v>
      </c>
      <c r="E183" s="795">
        <v>14.8</v>
      </c>
      <c r="F183" s="797">
        <v>-131</v>
      </c>
      <c r="G183" s="795">
        <v>-7.3</v>
      </c>
      <c r="H183" s="796">
        <v>1</v>
      </c>
      <c r="I183" s="795">
        <v>7.4</v>
      </c>
      <c r="J183" s="795">
        <v>25.2</v>
      </c>
      <c r="K183" s="795">
        <v>1.3</v>
      </c>
      <c r="L183" s="794">
        <v>60</v>
      </c>
      <c r="M183" s="794">
        <v>13</v>
      </c>
    </row>
    <row r="184" spans="1:13" ht="12.95" customHeight="1">
      <c r="A184" s="209" t="s">
        <v>100</v>
      </c>
      <c r="B184" s="792">
        <v>117</v>
      </c>
      <c r="C184" s="791">
        <v>9</v>
      </c>
      <c r="D184" s="792">
        <v>226</v>
      </c>
      <c r="E184" s="791">
        <v>17.399999999999999</v>
      </c>
      <c r="F184" s="793">
        <v>-109</v>
      </c>
      <c r="G184" s="791">
        <v>-8.4</v>
      </c>
      <c r="H184" s="792">
        <v>1</v>
      </c>
      <c r="I184" s="791">
        <v>8.5</v>
      </c>
      <c r="J184" s="791">
        <v>24.4</v>
      </c>
      <c r="K184" s="791">
        <v>1.7</v>
      </c>
      <c r="L184" s="790">
        <v>49</v>
      </c>
      <c r="M184" s="790">
        <v>8</v>
      </c>
    </row>
    <row r="185" spans="1:13" ht="12.95" customHeight="1">
      <c r="A185" s="207" t="s">
        <v>101</v>
      </c>
      <c r="B185" s="796">
        <v>45</v>
      </c>
      <c r="C185" s="795">
        <v>5.6</v>
      </c>
      <c r="D185" s="796">
        <v>199</v>
      </c>
      <c r="E185" s="795">
        <v>24.9</v>
      </c>
      <c r="F185" s="797">
        <v>-154</v>
      </c>
      <c r="G185" s="795">
        <v>-19.3</v>
      </c>
      <c r="H185" s="796" t="s">
        <v>253</v>
      </c>
      <c r="I185" s="795" t="s">
        <v>253</v>
      </c>
      <c r="J185" s="795">
        <v>25.7</v>
      </c>
      <c r="K185" s="795">
        <v>1.4</v>
      </c>
      <c r="L185" s="794">
        <v>21</v>
      </c>
      <c r="M185" s="794">
        <v>11</v>
      </c>
    </row>
    <row r="186" spans="1:13" ht="12.95" customHeight="1">
      <c r="A186" s="209" t="s">
        <v>102</v>
      </c>
      <c r="B186" s="792">
        <v>75</v>
      </c>
      <c r="C186" s="791">
        <v>6</v>
      </c>
      <c r="D186" s="792">
        <v>290</v>
      </c>
      <c r="E186" s="791">
        <v>23.1</v>
      </c>
      <c r="F186" s="793">
        <v>-215</v>
      </c>
      <c r="G186" s="791">
        <v>-17.100000000000001</v>
      </c>
      <c r="H186" s="792" t="s">
        <v>253</v>
      </c>
      <c r="I186" s="791" t="s">
        <v>253</v>
      </c>
      <c r="J186" s="791">
        <v>25.7</v>
      </c>
      <c r="K186" s="791">
        <v>1.4</v>
      </c>
      <c r="L186" s="790">
        <v>39</v>
      </c>
      <c r="M186" s="790">
        <v>18</v>
      </c>
    </row>
    <row r="187" spans="1:13" s="787" customFormat="1" ht="17.100000000000001" customHeight="1">
      <c r="A187" s="215" t="s">
        <v>151</v>
      </c>
      <c r="B187" s="815">
        <v>610</v>
      </c>
      <c r="C187" s="814">
        <v>7.2</v>
      </c>
      <c r="D187" s="815">
        <v>1547</v>
      </c>
      <c r="E187" s="814">
        <v>18.2</v>
      </c>
      <c r="F187" s="816">
        <v>-937</v>
      </c>
      <c r="G187" s="814">
        <v>-11</v>
      </c>
      <c r="H187" s="815">
        <v>11</v>
      </c>
      <c r="I187" s="814">
        <v>18</v>
      </c>
      <c r="J187" s="814">
        <v>27.9</v>
      </c>
      <c r="K187" s="814">
        <v>1.4</v>
      </c>
      <c r="L187" s="813">
        <v>331</v>
      </c>
      <c r="M187" s="813">
        <v>138</v>
      </c>
    </row>
    <row r="188" spans="1:13" s="798" customFormat="1" ht="12.95" customHeight="1">
      <c r="A188" s="812" t="s">
        <v>110</v>
      </c>
      <c r="B188" s="810">
        <v>431</v>
      </c>
      <c r="C188" s="809">
        <v>7.9</v>
      </c>
      <c r="D188" s="810">
        <v>856</v>
      </c>
      <c r="E188" s="809">
        <v>15.8</v>
      </c>
      <c r="F188" s="811">
        <v>-425</v>
      </c>
      <c r="G188" s="809">
        <v>-7.8</v>
      </c>
      <c r="H188" s="810">
        <v>7</v>
      </c>
      <c r="I188" s="809">
        <v>16.2</v>
      </c>
      <c r="J188" s="809">
        <v>28.4</v>
      </c>
      <c r="K188" s="809">
        <v>1.4</v>
      </c>
      <c r="L188" s="808">
        <v>236</v>
      </c>
      <c r="M188" s="808">
        <v>93</v>
      </c>
    </row>
    <row r="189" spans="1:13" ht="12.95" customHeight="1">
      <c r="A189" s="207" t="s">
        <v>107</v>
      </c>
      <c r="B189" s="796">
        <v>46</v>
      </c>
      <c r="C189" s="795">
        <v>4.4000000000000004</v>
      </c>
      <c r="D189" s="796">
        <v>293</v>
      </c>
      <c r="E189" s="795">
        <v>28.3</v>
      </c>
      <c r="F189" s="797">
        <v>-247</v>
      </c>
      <c r="G189" s="795">
        <v>-23.8</v>
      </c>
      <c r="H189" s="796">
        <v>2</v>
      </c>
      <c r="I189" s="795">
        <v>43.5</v>
      </c>
      <c r="J189" s="795">
        <v>29</v>
      </c>
      <c r="K189" s="795">
        <v>1</v>
      </c>
      <c r="L189" s="794">
        <v>20</v>
      </c>
      <c r="M189" s="794">
        <v>13</v>
      </c>
    </row>
    <row r="190" spans="1:13" ht="12.95" customHeight="1">
      <c r="A190" s="209" t="s">
        <v>108</v>
      </c>
      <c r="B190" s="792">
        <v>79</v>
      </c>
      <c r="C190" s="791">
        <v>7.3</v>
      </c>
      <c r="D190" s="792">
        <v>216</v>
      </c>
      <c r="E190" s="791">
        <v>19.8</v>
      </c>
      <c r="F190" s="793">
        <v>-137</v>
      </c>
      <c r="G190" s="791">
        <v>-12.6</v>
      </c>
      <c r="H190" s="792">
        <v>1</v>
      </c>
      <c r="I190" s="791">
        <v>12.7</v>
      </c>
      <c r="J190" s="791">
        <v>24.9</v>
      </c>
      <c r="K190" s="791">
        <v>1.5</v>
      </c>
      <c r="L190" s="790">
        <v>31</v>
      </c>
      <c r="M190" s="790">
        <v>13</v>
      </c>
    </row>
    <row r="191" spans="1:13" ht="12.95" customHeight="1">
      <c r="A191" s="207" t="s">
        <v>109</v>
      </c>
      <c r="B191" s="796">
        <v>54</v>
      </c>
      <c r="C191" s="795">
        <v>5.8</v>
      </c>
      <c r="D191" s="796">
        <v>182</v>
      </c>
      <c r="E191" s="795">
        <v>19.7</v>
      </c>
      <c r="F191" s="797">
        <v>-128</v>
      </c>
      <c r="G191" s="795">
        <v>-13.9</v>
      </c>
      <c r="H191" s="796">
        <v>1</v>
      </c>
      <c r="I191" s="795">
        <v>18.5</v>
      </c>
      <c r="J191" s="795">
        <v>26.5</v>
      </c>
      <c r="K191" s="795">
        <v>1.2</v>
      </c>
      <c r="L191" s="794">
        <v>44</v>
      </c>
      <c r="M191" s="794">
        <v>19</v>
      </c>
    </row>
    <row r="192" spans="1:13" s="787" customFormat="1" ht="17.100000000000001" customHeight="1">
      <c r="A192" s="222" t="s">
        <v>152</v>
      </c>
      <c r="B192" s="806">
        <v>1468</v>
      </c>
      <c r="C192" s="805">
        <v>7.9</v>
      </c>
      <c r="D192" s="806">
        <v>2947</v>
      </c>
      <c r="E192" s="805">
        <v>15.8</v>
      </c>
      <c r="F192" s="807">
        <v>-1479</v>
      </c>
      <c r="G192" s="805">
        <v>-7.9</v>
      </c>
      <c r="H192" s="806">
        <v>13</v>
      </c>
      <c r="I192" s="805">
        <v>8.9</v>
      </c>
      <c r="J192" s="805">
        <v>27.4</v>
      </c>
      <c r="K192" s="805">
        <v>1.4</v>
      </c>
      <c r="L192" s="804">
        <v>859</v>
      </c>
      <c r="M192" s="804">
        <v>170</v>
      </c>
    </row>
    <row r="193" spans="1:13" s="798" customFormat="1" ht="12.95" customHeight="1">
      <c r="A193" s="803" t="s">
        <v>230</v>
      </c>
      <c r="B193" s="801">
        <v>880</v>
      </c>
      <c r="C193" s="800">
        <v>8.5</v>
      </c>
      <c r="D193" s="801">
        <v>1477</v>
      </c>
      <c r="E193" s="800">
        <v>14.3</v>
      </c>
      <c r="F193" s="802">
        <v>-597</v>
      </c>
      <c r="G193" s="800">
        <v>-5.8</v>
      </c>
      <c r="H193" s="801">
        <v>7</v>
      </c>
      <c r="I193" s="800">
        <v>8</v>
      </c>
      <c r="J193" s="800">
        <v>27.4</v>
      </c>
      <c r="K193" s="800">
        <v>1.4</v>
      </c>
      <c r="L193" s="799">
        <v>505</v>
      </c>
      <c r="M193" s="799">
        <v>59</v>
      </c>
    </row>
    <row r="194" spans="1:13" ht="12.95" customHeight="1">
      <c r="A194" s="209" t="s">
        <v>51</v>
      </c>
      <c r="B194" s="792">
        <v>288</v>
      </c>
      <c r="C194" s="791">
        <v>7.6</v>
      </c>
      <c r="D194" s="792">
        <v>637</v>
      </c>
      <c r="E194" s="791">
        <v>16.8</v>
      </c>
      <c r="F194" s="793">
        <v>-349</v>
      </c>
      <c r="G194" s="791">
        <v>-9.1999999999999993</v>
      </c>
      <c r="H194" s="792">
        <v>4</v>
      </c>
      <c r="I194" s="791">
        <v>13.9</v>
      </c>
      <c r="J194" s="791">
        <v>27.7</v>
      </c>
      <c r="K194" s="791">
        <v>1.4</v>
      </c>
      <c r="L194" s="790">
        <v>171</v>
      </c>
      <c r="M194" s="790">
        <v>60</v>
      </c>
    </row>
    <row r="195" spans="1:13" ht="12.95" customHeight="1">
      <c r="A195" s="207" t="s">
        <v>52</v>
      </c>
      <c r="B195" s="796">
        <v>300</v>
      </c>
      <c r="C195" s="795">
        <v>6.5</v>
      </c>
      <c r="D195" s="796">
        <v>833</v>
      </c>
      <c r="E195" s="795">
        <v>18.2</v>
      </c>
      <c r="F195" s="797">
        <v>-533</v>
      </c>
      <c r="G195" s="795">
        <v>-11.6</v>
      </c>
      <c r="H195" s="796">
        <v>2</v>
      </c>
      <c r="I195" s="795">
        <v>6.7</v>
      </c>
      <c r="J195" s="795">
        <v>26.9</v>
      </c>
      <c r="K195" s="795">
        <v>1.3</v>
      </c>
      <c r="L195" s="794">
        <v>183</v>
      </c>
      <c r="M195" s="794">
        <v>51</v>
      </c>
    </row>
    <row r="196" spans="1:13" s="787" customFormat="1" ht="17.100000000000001" customHeight="1">
      <c r="A196" s="222" t="s">
        <v>153</v>
      </c>
      <c r="B196" s="806">
        <v>1931</v>
      </c>
      <c r="C196" s="805">
        <v>9.8000000000000007</v>
      </c>
      <c r="D196" s="806">
        <v>2378</v>
      </c>
      <c r="E196" s="805">
        <v>12</v>
      </c>
      <c r="F196" s="807">
        <v>-447</v>
      </c>
      <c r="G196" s="805">
        <v>-2.2999999999999998</v>
      </c>
      <c r="H196" s="806">
        <v>22</v>
      </c>
      <c r="I196" s="805">
        <v>11.4</v>
      </c>
      <c r="J196" s="805">
        <v>27</v>
      </c>
      <c r="K196" s="805">
        <v>1.4</v>
      </c>
      <c r="L196" s="804">
        <v>1182</v>
      </c>
      <c r="M196" s="804">
        <v>153</v>
      </c>
    </row>
    <row r="197" spans="1:13" s="798" customFormat="1" ht="12.95" customHeight="1">
      <c r="A197" s="803" t="s">
        <v>162</v>
      </c>
      <c r="B197" s="801">
        <v>719</v>
      </c>
      <c r="C197" s="800">
        <v>8.9</v>
      </c>
      <c r="D197" s="801">
        <v>1025</v>
      </c>
      <c r="E197" s="800">
        <v>12.7</v>
      </c>
      <c r="F197" s="802">
        <v>-306</v>
      </c>
      <c r="G197" s="800">
        <v>-3.8</v>
      </c>
      <c r="H197" s="801">
        <v>7</v>
      </c>
      <c r="I197" s="800">
        <v>9.6999999999999993</v>
      </c>
      <c r="J197" s="800">
        <v>27.4</v>
      </c>
      <c r="K197" s="800">
        <v>1.5</v>
      </c>
      <c r="L197" s="799">
        <v>410</v>
      </c>
      <c r="M197" s="799">
        <v>75</v>
      </c>
    </row>
    <row r="198" spans="1:13" ht="12.95" customHeight="1">
      <c r="A198" s="216" t="s">
        <v>165</v>
      </c>
      <c r="B198" s="792">
        <v>650</v>
      </c>
      <c r="C198" s="791">
        <v>9.1</v>
      </c>
      <c r="D198" s="792">
        <v>886</v>
      </c>
      <c r="E198" s="791">
        <v>12.4</v>
      </c>
      <c r="F198" s="793">
        <v>-236</v>
      </c>
      <c r="G198" s="791">
        <v>-3.3</v>
      </c>
      <c r="H198" s="792">
        <v>6</v>
      </c>
      <c r="I198" s="791">
        <v>9.1999999999999993</v>
      </c>
      <c r="J198" s="791">
        <v>27.6</v>
      </c>
      <c r="K198" s="791">
        <v>1.5</v>
      </c>
      <c r="L198" s="790">
        <v>374</v>
      </c>
      <c r="M198" s="790">
        <v>69</v>
      </c>
    </row>
    <row r="199" spans="1:13" ht="12.95" customHeight="1">
      <c r="A199" s="217" t="s">
        <v>166</v>
      </c>
      <c r="B199" s="796">
        <v>69</v>
      </c>
      <c r="C199" s="795">
        <v>7.8</v>
      </c>
      <c r="D199" s="796">
        <v>139</v>
      </c>
      <c r="E199" s="795">
        <v>15.7</v>
      </c>
      <c r="F199" s="797">
        <v>-70</v>
      </c>
      <c r="G199" s="795">
        <v>-7.9</v>
      </c>
      <c r="H199" s="796">
        <v>1</v>
      </c>
      <c r="I199" s="795">
        <v>14.5</v>
      </c>
      <c r="J199" s="795">
        <v>26.1</v>
      </c>
      <c r="K199" s="795">
        <v>1.3</v>
      </c>
      <c r="L199" s="794">
        <v>36</v>
      </c>
      <c r="M199" s="794">
        <v>6</v>
      </c>
    </row>
    <row r="200" spans="1:13" ht="12.95" customHeight="1">
      <c r="A200" s="209" t="s">
        <v>116</v>
      </c>
      <c r="B200" s="792">
        <v>39</v>
      </c>
      <c r="C200" s="791">
        <v>5.4</v>
      </c>
      <c r="D200" s="792">
        <v>140</v>
      </c>
      <c r="E200" s="791">
        <v>19.5</v>
      </c>
      <c r="F200" s="793">
        <v>-101</v>
      </c>
      <c r="G200" s="791">
        <v>-14.1</v>
      </c>
      <c r="H200" s="792" t="s">
        <v>253</v>
      </c>
      <c r="I200" s="791" t="s">
        <v>253</v>
      </c>
      <c r="J200" s="791">
        <v>25.6</v>
      </c>
      <c r="K200" s="791">
        <v>1.1000000000000001</v>
      </c>
      <c r="L200" s="790">
        <v>30</v>
      </c>
      <c r="M200" s="790">
        <v>1</v>
      </c>
    </row>
    <row r="201" spans="1:13" ht="12.95" customHeight="1">
      <c r="A201" s="207" t="s">
        <v>117</v>
      </c>
      <c r="B201" s="796">
        <v>447</v>
      </c>
      <c r="C201" s="795">
        <v>11.8</v>
      </c>
      <c r="D201" s="796">
        <v>356</v>
      </c>
      <c r="E201" s="795">
        <v>9.4</v>
      </c>
      <c r="F201" s="797">
        <v>91</v>
      </c>
      <c r="G201" s="795">
        <v>2.4</v>
      </c>
      <c r="H201" s="796">
        <v>8</v>
      </c>
      <c r="I201" s="795">
        <v>17.899999999999999</v>
      </c>
      <c r="J201" s="795">
        <v>25.9</v>
      </c>
      <c r="K201" s="795">
        <v>1.4</v>
      </c>
      <c r="L201" s="794">
        <v>281</v>
      </c>
      <c r="M201" s="794">
        <v>30</v>
      </c>
    </row>
    <row r="202" spans="1:13" ht="12.95" customHeight="1">
      <c r="A202" s="209" t="s">
        <v>118</v>
      </c>
      <c r="B202" s="792">
        <v>156</v>
      </c>
      <c r="C202" s="791">
        <v>8.1999999999999993</v>
      </c>
      <c r="D202" s="792">
        <v>305</v>
      </c>
      <c r="E202" s="791">
        <v>16.100000000000001</v>
      </c>
      <c r="F202" s="793">
        <v>-149</v>
      </c>
      <c r="G202" s="791">
        <v>-7.9</v>
      </c>
      <c r="H202" s="792">
        <v>4</v>
      </c>
      <c r="I202" s="791">
        <v>25.6</v>
      </c>
      <c r="J202" s="791">
        <v>26.8</v>
      </c>
      <c r="K202" s="791">
        <v>1.5</v>
      </c>
      <c r="L202" s="790">
        <v>67</v>
      </c>
      <c r="M202" s="790">
        <v>1</v>
      </c>
    </row>
    <row r="203" spans="1:13" ht="12.95" customHeight="1">
      <c r="A203" s="207" t="s">
        <v>119</v>
      </c>
      <c r="B203" s="796">
        <v>359</v>
      </c>
      <c r="C203" s="795">
        <v>12</v>
      </c>
      <c r="D203" s="796">
        <v>239</v>
      </c>
      <c r="E203" s="795">
        <v>8</v>
      </c>
      <c r="F203" s="797">
        <v>120</v>
      </c>
      <c r="G203" s="795">
        <v>4</v>
      </c>
      <c r="H203" s="796">
        <v>2</v>
      </c>
      <c r="I203" s="795">
        <v>5.6</v>
      </c>
      <c r="J203" s="795">
        <v>27.7</v>
      </c>
      <c r="K203" s="795">
        <v>1.3</v>
      </c>
      <c r="L203" s="794">
        <v>311</v>
      </c>
      <c r="M203" s="794">
        <v>33</v>
      </c>
    </row>
    <row r="204" spans="1:13" ht="12.95" customHeight="1">
      <c r="A204" s="209" t="s">
        <v>120</v>
      </c>
      <c r="B204" s="792">
        <v>164</v>
      </c>
      <c r="C204" s="791">
        <v>8.8000000000000007</v>
      </c>
      <c r="D204" s="792">
        <v>247</v>
      </c>
      <c r="E204" s="791">
        <v>13.2</v>
      </c>
      <c r="F204" s="793">
        <v>-83</v>
      </c>
      <c r="G204" s="791">
        <v>-4.4000000000000004</v>
      </c>
      <c r="H204" s="792" t="s">
        <v>253</v>
      </c>
      <c r="I204" s="791" t="s">
        <v>253</v>
      </c>
      <c r="J204" s="791">
        <v>27.1</v>
      </c>
      <c r="K204" s="791">
        <v>1.5</v>
      </c>
      <c r="L204" s="790">
        <v>67</v>
      </c>
      <c r="M204" s="790">
        <v>11</v>
      </c>
    </row>
    <row r="205" spans="1:13" ht="12.95" customHeight="1">
      <c r="A205" s="207" t="s">
        <v>121</v>
      </c>
      <c r="B205" s="796">
        <v>47</v>
      </c>
      <c r="C205" s="795">
        <v>10.3</v>
      </c>
      <c r="D205" s="796">
        <v>66</v>
      </c>
      <c r="E205" s="795">
        <v>14.5</v>
      </c>
      <c r="F205" s="797">
        <v>-19</v>
      </c>
      <c r="G205" s="795">
        <v>-4.2</v>
      </c>
      <c r="H205" s="796">
        <v>1</v>
      </c>
      <c r="I205" s="795">
        <v>21.3</v>
      </c>
      <c r="J205" s="795">
        <v>26.5</v>
      </c>
      <c r="K205" s="795">
        <v>1.9</v>
      </c>
      <c r="L205" s="794">
        <v>16</v>
      </c>
      <c r="M205" s="794">
        <v>2</v>
      </c>
    </row>
    <row r="206" spans="1:13" s="787" customFormat="1" ht="17.100000000000001" customHeight="1">
      <c r="A206" s="222" t="s">
        <v>154</v>
      </c>
      <c r="B206" s="806">
        <v>768</v>
      </c>
      <c r="C206" s="805">
        <v>9.1</v>
      </c>
      <c r="D206" s="806">
        <v>1445</v>
      </c>
      <c r="E206" s="805">
        <v>17.2</v>
      </c>
      <c r="F206" s="807">
        <v>-677</v>
      </c>
      <c r="G206" s="805">
        <v>-8</v>
      </c>
      <c r="H206" s="806">
        <v>5</v>
      </c>
      <c r="I206" s="805">
        <v>6.5</v>
      </c>
      <c r="J206" s="805">
        <v>26.2</v>
      </c>
      <c r="K206" s="805">
        <v>1.6</v>
      </c>
      <c r="L206" s="804">
        <v>375</v>
      </c>
      <c r="M206" s="804">
        <v>83</v>
      </c>
    </row>
    <row r="207" spans="1:13" s="798" customFormat="1" ht="12.95" customHeight="1">
      <c r="A207" s="803" t="s">
        <v>106</v>
      </c>
      <c r="B207" s="801">
        <v>415</v>
      </c>
      <c r="C207" s="800">
        <v>10.1</v>
      </c>
      <c r="D207" s="801">
        <v>677</v>
      </c>
      <c r="E207" s="800">
        <v>16.399999999999999</v>
      </c>
      <c r="F207" s="802">
        <v>-262</v>
      </c>
      <c r="G207" s="800">
        <v>-6.4</v>
      </c>
      <c r="H207" s="801">
        <v>1</v>
      </c>
      <c r="I207" s="800">
        <v>2.4</v>
      </c>
      <c r="J207" s="800">
        <v>26.5</v>
      </c>
      <c r="K207" s="800">
        <v>1.7</v>
      </c>
      <c r="L207" s="799">
        <v>219</v>
      </c>
      <c r="M207" s="799">
        <v>52</v>
      </c>
    </row>
    <row r="208" spans="1:13" ht="12.95" customHeight="1">
      <c r="A208" s="209" t="s">
        <v>103</v>
      </c>
      <c r="B208" s="792">
        <v>79</v>
      </c>
      <c r="C208" s="791">
        <v>7.5</v>
      </c>
      <c r="D208" s="792">
        <v>191</v>
      </c>
      <c r="E208" s="791">
        <v>18.2</v>
      </c>
      <c r="F208" s="793">
        <v>-112</v>
      </c>
      <c r="G208" s="791">
        <v>-10.7</v>
      </c>
      <c r="H208" s="792">
        <v>1</v>
      </c>
      <c r="I208" s="791">
        <v>12.7</v>
      </c>
      <c r="J208" s="791">
        <v>27.1</v>
      </c>
      <c r="K208" s="791">
        <v>1.5</v>
      </c>
      <c r="L208" s="790">
        <v>27</v>
      </c>
      <c r="M208" s="790">
        <v>5</v>
      </c>
    </row>
    <row r="209" spans="1:13" ht="12.95" customHeight="1">
      <c r="A209" s="207" t="s">
        <v>104</v>
      </c>
      <c r="B209" s="796">
        <v>115</v>
      </c>
      <c r="C209" s="795">
        <v>7.7</v>
      </c>
      <c r="D209" s="796">
        <v>268</v>
      </c>
      <c r="E209" s="795">
        <v>17.899999999999999</v>
      </c>
      <c r="F209" s="797">
        <v>-153</v>
      </c>
      <c r="G209" s="795">
        <v>-10.199999999999999</v>
      </c>
      <c r="H209" s="796">
        <v>1</v>
      </c>
      <c r="I209" s="795">
        <v>8.6999999999999993</v>
      </c>
      <c r="J209" s="795">
        <v>24</v>
      </c>
      <c r="K209" s="795">
        <v>1.4</v>
      </c>
      <c r="L209" s="794">
        <v>50</v>
      </c>
      <c r="M209" s="794">
        <v>12</v>
      </c>
    </row>
    <row r="210" spans="1:13" ht="12.95" customHeight="1">
      <c r="A210" s="209" t="s">
        <v>105</v>
      </c>
      <c r="B210" s="792">
        <v>159</v>
      </c>
      <c r="C210" s="791">
        <v>9.1</v>
      </c>
      <c r="D210" s="792">
        <v>309</v>
      </c>
      <c r="E210" s="791">
        <v>17.600000000000001</v>
      </c>
      <c r="F210" s="793">
        <v>-150</v>
      </c>
      <c r="G210" s="791">
        <v>-8.5</v>
      </c>
      <c r="H210" s="792">
        <v>2</v>
      </c>
      <c r="I210" s="791">
        <v>12.6</v>
      </c>
      <c r="J210" s="791">
        <v>26.3</v>
      </c>
      <c r="K210" s="791">
        <v>1.7</v>
      </c>
      <c r="L210" s="790">
        <v>79</v>
      </c>
      <c r="M210" s="790">
        <v>14</v>
      </c>
    </row>
    <row r="211" spans="1:13" s="787" customFormat="1" ht="15.95" customHeight="1">
      <c r="A211" s="236" t="s">
        <v>155</v>
      </c>
      <c r="B211" s="789" t="s">
        <v>255</v>
      </c>
      <c r="C211" s="789" t="s">
        <v>251</v>
      </c>
      <c r="D211" s="789" t="s">
        <v>251</v>
      </c>
      <c r="E211" s="789" t="s">
        <v>251</v>
      </c>
      <c r="F211" s="789" t="s">
        <v>251</v>
      </c>
      <c r="G211" s="789" t="s">
        <v>251</v>
      </c>
      <c r="H211" s="789" t="s">
        <v>251</v>
      </c>
      <c r="I211" s="789" t="s">
        <v>251</v>
      </c>
      <c r="J211" s="789" t="s">
        <v>251</v>
      </c>
      <c r="K211" s="789" t="s">
        <v>251</v>
      </c>
      <c r="L211" s="788" t="s">
        <v>255</v>
      </c>
      <c r="M211" s="788" t="s">
        <v>255</v>
      </c>
    </row>
    <row r="217" spans="1:13">
      <c r="L217" s="786"/>
      <c r="M217" s="786"/>
    </row>
  </sheetData>
  <mergeCells count="9">
    <mergeCell ref="B3:C3"/>
    <mergeCell ref="A1:M1"/>
    <mergeCell ref="K3:K4"/>
    <mergeCell ref="L3:M3"/>
    <mergeCell ref="D3:E3"/>
    <mergeCell ref="F3:G3"/>
    <mergeCell ref="H3:I3"/>
    <mergeCell ref="J3:J4"/>
    <mergeCell ref="A3:A4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4" manualBreakCount="4">
    <brk id="40" max="13" man="1"/>
    <brk id="80" max="13" man="1"/>
    <brk id="123" max="13" man="1"/>
    <brk id="166" max="1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zoomScale="150" zoomScaleNormal="150" zoomScaleSheetLayoutView="100" workbookViewId="0">
      <pane ySplit="4" topLeftCell="A5" activePane="bottomLeft" state="frozen"/>
      <selection activeCell="L13" sqref="L13"/>
      <selection pane="bottomLeft" activeCell="A3" sqref="A3:A4"/>
    </sheetView>
  </sheetViews>
  <sheetFormatPr defaultRowHeight="11.25"/>
  <cols>
    <col min="1" max="1" width="22.7109375" style="826" customWidth="1"/>
    <col min="2" max="5" width="7.42578125" style="826" customWidth="1"/>
    <col min="6" max="6" width="8.7109375" style="826" customWidth="1"/>
    <col min="7" max="10" width="7.42578125" style="826" customWidth="1"/>
    <col min="11" max="11" width="6.7109375" style="826" customWidth="1"/>
    <col min="12" max="14" width="7.42578125" style="826" customWidth="1"/>
    <col min="15" max="15" width="6.7109375" style="826" customWidth="1"/>
    <col min="16" max="16" width="7.42578125" style="826" customWidth="1"/>
    <col min="17" max="18" width="8.7109375" style="826" customWidth="1"/>
    <col min="19" max="19" width="7.42578125" style="826" customWidth="1"/>
    <col min="20" max="20" width="22.7109375" style="826" customWidth="1"/>
    <col min="21" max="16384" width="9.140625" style="826"/>
  </cols>
  <sheetData>
    <row r="1" spans="1:20" s="243" customFormat="1" ht="12.75">
      <c r="A1" s="2886" t="s">
        <v>551</v>
      </c>
      <c r="B1" s="2886"/>
      <c r="C1" s="2886"/>
      <c r="D1" s="2886"/>
      <c r="E1" s="2886"/>
      <c r="F1" s="2886"/>
      <c r="G1" s="2886"/>
      <c r="H1" s="2886"/>
      <c r="I1" s="2886"/>
      <c r="J1" s="2886"/>
      <c r="K1" s="2888" t="s">
        <v>572</v>
      </c>
      <c r="L1" s="2888"/>
      <c r="M1" s="2888"/>
      <c r="N1" s="2888"/>
      <c r="O1" s="2888"/>
      <c r="P1" s="2888"/>
      <c r="Q1" s="2888"/>
      <c r="R1" s="2888"/>
      <c r="S1" s="2888"/>
      <c r="T1" s="2888"/>
    </row>
    <row r="2" spans="1:20" s="390" customFormat="1" ht="5.0999999999999996" customHeight="1">
      <c r="A2" s="860"/>
      <c r="B2" s="860"/>
      <c r="C2" s="860"/>
      <c r="D2" s="860"/>
      <c r="E2" s="860"/>
      <c r="F2" s="860"/>
      <c r="G2" s="860"/>
      <c r="H2" s="860"/>
      <c r="I2" s="860"/>
      <c r="J2" s="860"/>
      <c r="K2" s="859"/>
      <c r="L2" s="859"/>
      <c r="M2" s="859"/>
      <c r="N2" s="859"/>
      <c r="O2" s="859"/>
      <c r="P2" s="859"/>
      <c r="Q2" s="859"/>
      <c r="R2" s="859"/>
      <c r="S2" s="859"/>
      <c r="T2" s="859"/>
    </row>
    <row r="3" spans="1:20" ht="15" customHeight="1">
      <c r="A3" s="2927" t="s">
        <v>550</v>
      </c>
      <c r="B3" s="2845" t="s">
        <v>345</v>
      </c>
      <c r="C3" s="2845" t="s">
        <v>549</v>
      </c>
      <c r="D3" s="2845"/>
      <c r="E3" s="2845"/>
      <c r="F3" s="2845"/>
      <c r="G3" s="2845"/>
      <c r="H3" s="2845"/>
      <c r="I3" s="2845"/>
      <c r="J3" s="2844"/>
      <c r="K3" s="2860" t="s">
        <v>549</v>
      </c>
      <c r="L3" s="2845"/>
      <c r="M3" s="2845"/>
      <c r="N3" s="2845"/>
      <c r="O3" s="2845"/>
      <c r="P3" s="2845"/>
      <c r="Q3" s="2845"/>
      <c r="R3" s="2845"/>
      <c r="S3" s="2845"/>
      <c r="T3" s="2928" t="s">
        <v>548</v>
      </c>
    </row>
    <row r="4" spans="1:20" ht="84.95" customHeight="1">
      <c r="A4" s="2874"/>
      <c r="B4" s="2845"/>
      <c r="C4" s="856" t="s">
        <v>547</v>
      </c>
      <c r="D4" s="856" t="s">
        <v>546</v>
      </c>
      <c r="E4" s="856" t="s">
        <v>545</v>
      </c>
      <c r="F4" s="856" t="s">
        <v>544</v>
      </c>
      <c r="G4" s="856" t="s">
        <v>543</v>
      </c>
      <c r="H4" s="856" t="s">
        <v>542</v>
      </c>
      <c r="I4" s="856" t="s">
        <v>541</v>
      </c>
      <c r="J4" s="858" t="s">
        <v>540</v>
      </c>
      <c r="K4" s="857" t="s">
        <v>539</v>
      </c>
      <c r="L4" s="856" t="s">
        <v>538</v>
      </c>
      <c r="M4" s="856" t="s">
        <v>537</v>
      </c>
      <c r="N4" s="856" t="s">
        <v>536</v>
      </c>
      <c r="O4" s="856" t="s">
        <v>535</v>
      </c>
      <c r="P4" s="856" t="s">
        <v>534</v>
      </c>
      <c r="Q4" s="856" t="s">
        <v>533</v>
      </c>
      <c r="R4" s="856" t="s">
        <v>532</v>
      </c>
      <c r="S4" s="856" t="s">
        <v>531</v>
      </c>
      <c r="T4" s="2929"/>
    </row>
    <row r="5" spans="1:20" ht="15.95" customHeight="1">
      <c r="A5" s="237" t="s">
        <v>0</v>
      </c>
      <c r="B5" s="841">
        <v>101655</v>
      </c>
      <c r="C5" s="841">
        <v>661</v>
      </c>
      <c r="D5" s="841">
        <v>22084</v>
      </c>
      <c r="E5" s="841">
        <v>279</v>
      </c>
      <c r="F5" s="841">
        <v>3324</v>
      </c>
      <c r="G5" s="841">
        <v>1397</v>
      </c>
      <c r="H5" s="841">
        <v>2745</v>
      </c>
      <c r="I5" s="841">
        <v>52663</v>
      </c>
      <c r="J5" s="841">
        <v>5250</v>
      </c>
      <c r="K5" s="841">
        <v>3204</v>
      </c>
      <c r="L5" s="841">
        <v>143</v>
      </c>
      <c r="M5" s="841">
        <v>176</v>
      </c>
      <c r="N5" s="841">
        <v>2361</v>
      </c>
      <c r="O5" s="841">
        <v>10</v>
      </c>
      <c r="P5" s="841">
        <v>210</v>
      </c>
      <c r="Q5" s="841">
        <v>110</v>
      </c>
      <c r="R5" s="841">
        <v>4232</v>
      </c>
      <c r="S5" s="840">
        <v>2806</v>
      </c>
      <c r="T5" s="855" t="s">
        <v>0</v>
      </c>
    </row>
    <row r="6" spans="1:20" s="193" customFormat="1" ht="15.95" customHeight="1">
      <c r="A6" s="234" t="s">
        <v>264</v>
      </c>
      <c r="B6" s="834">
        <v>48723</v>
      </c>
      <c r="C6" s="834">
        <v>317</v>
      </c>
      <c r="D6" s="834">
        <v>11864</v>
      </c>
      <c r="E6" s="834">
        <v>105</v>
      </c>
      <c r="F6" s="834">
        <v>1399</v>
      </c>
      <c r="G6" s="834">
        <v>793</v>
      </c>
      <c r="H6" s="834">
        <v>1529</v>
      </c>
      <c r="I6" s="834">
        <v>24329</v>
      </c>
      <c r="J6" s="834">
        <v>2730</v>
      </c>
      <c r="K6" s="834">
        <v>1644</v>
      </c>
      <c r="L6" s="834">
        <v>61</v>
      </c>
      <c r="M6" s="834">
        <v>96</v>
      </c>
      <c r="N6" s="834">
        <v>971</v>
      </c>
      <c r="O6" s="834">
        <v>4</v>
      </c>
      <c r="P6" s="834">
        <v>93</v>
      </c>
      <c r="Q6" s="834">
        <v>51</v>
      </c>
      <c r="R6" s="834">
        <v>1390</v>
      </c>
      <c r="S6" s="833">
        <v>1347</v>
      </c>
      <c r="T6" s="852" t="s">
        <v>264</v>
      </c>
    </row>
    <row r="7" spans="1:20" ht="15.95" customHeight="1">
      <c r="A7" s="236" t="s">
        <v>125</v>
      </c>
      <c r="B7" s="841">
        <v>21484</v>
      </c>
      <c r="C7" s="841">
        <v>125</v>
      </c>
      <c r="D7" s="841">
        <v>5622</v>
      </c>
      <c r="E7" s="841">
        <v>35</v>
      </c>
      <c r="F7" s="841">
        <v>567</v>
      </c>
      <c r="G7" s="841">
        <v>326</v>
      </c>
      <c r="H7" s="841">
        <v>806</v>
      </c>
      <c r="I7" s="841">
        <v>10542</v>
      </c>
      <c r="J7" s="841">
        <v>1108</v>
      </c>
      <c r="K7" s="841">
        <v>714</v>
      </c>
      <c r="L7" s="841">
        <v>24</v>
      </c>
      <c r="M7" s="841">
        <v>31</v>
      </c>
      <c r="N7" s="841">
        <v>502</v>
      </c>
      <c r="O7" s="841">
        <v>1</v>
      </c>
      <c r="P7" s="841">
        <v>51</v>
      </c>
      <c r="Q7" s="841">
        <v>28</v>
      </c>
      <c r="R7" s="841">
        <v>459</v>
      </c>
      <c r="S7" s="840">
        <v>543</v>
      </c>
      <c r="T7" s="854" t="s">
        <v>125</v>
      </c>
    </row>
    <row r="8" spans="1:20" ht="21.95" customHeight="1">
      <c r="A8" s="100" t="s">
        <v>263</v>
      </c>
      <c r="B8" s="849">
        <v>21484</v>
      </c>
      <c r="C8" s="849">
        <v>125</v>
      </c>
      <c r="D8" s="849">
        <v>5622</v>
      </c>
      <c r="E8" s="849">
        <v>35</v>
      </c>
      <c r="F8" s="849">
        <v>567</v>
      </c>
      <c r="G8" s="849">
        <v>326</v>
      </c>
      <c r="H8" s="849">
        <v>806</v>
      </c>
      <c r="I8" s="849">
        <v>10542</v>
      </c>
      <c r="J8" s="849">
        <v>1108</v>
      </c>
      <c r="K8" s="849">
        <v>714</v>
      </c>
      <c r="L8" s="849">
        <v>24</v>
      </c>
      <c r="M8" s="849">
        <v>31</v>
      </c>
      <c r="N8" s="849">
        <v>502</v>
      </c>
      <c r="O8" s="849">
        <v>1</v>
      </c>
      <c r="P8" s="849">
        <v>51</v>
      </c>
      <c r="Q8" s="849">
        <v>28</v>
      </c>
      <c r="R8" s="849">
        <v>459</v>
      </c>
      <c r="S8" s="848">
        <v>543</v>
      </c>
      <c r="T8" s="468" t="s">
        <v>263</v>
      </c>
    </row>
    <row r="9" spans="1:20" ht="11.1" customHeight="1">
      <c r="A9" s="207" t="s">
        <v>196</v>
      </c>
      <c r="B9" s="831">
        <v>371</v>
      </c>
      <c r="C9" s="831">
        <v>3</v>
      </c>
      <c r="D9" s="831">
        <v>78</v>
      </c>
      <c r="E9" s="831">
        <v>2</v>
      </c>
      <c r="F9" s="831">
        <v>10</v>
      </c>
      <c r="G9" s="831">
        <v>2</v>
      </c>
      <c r="H9" s="831">
        <v>5</v>
      </c>
      <c r="I9" s="831">
        <v>220</v>
      </c>
      <c r="J9" s="831">
        <v>17</v>
      </c>
      <c r="K9" s="831">
        <v>10</v>
      </c>
      <c r="L9" s="831">
        <v>1</v>
      </c>
      <c r="M9" s="831">
        <v>0</v>
      </c>
      <c r="N9" s="831">
        <v>7</v>
      </c>
      <c r="O9" s="831">
        <v>0</v>
      </c>
      <c r="P9" s="831">
        <v>0</v>
      </c>
      <c r="Q9" s="831">
        <v>1</v>
      </c>
      <c r="R9" s="831">
        <v>5</v>
      </c>
      <c r="S9" s="830">
        <v>10</v>
      </c>
      <c r="T9" s="829" t="s">
        <v>196</v>
      </c>
    </row>
    <row r="10" spans="1:20" ht="11.1" customHeight="1">
      <c r="A10" s="209" t="s">
        <v>197</v>
      </c>
      <c r="B10" s="834">
        <v>2224</v>
      </c>
      <c r="C10" s="834">
        <v>5</v>
      </c>
      <c r="D10" s="834">
        <v>596</v>
      </c>
      <c r="E10" s="834">
        <v>3</v>
      </c>
      <c r="F10" s="834">
        <v>58</v>
      </c>
      <c r="G10" s="834">
        <v>35</v>
      </c>
      <c r="H10" s="834">
        <v>81</v>
      </c>
      <c r="I10" s="834">
        <v>1094</v>
      </c>
      <c r="J10" s="834">
        <v>108</v>
      </c>
      <c r="K10" s="834">
        <v>87</v>
      </c>
      <c r="L10" s="834">
        <v>2</v>
      </c>
      <c r="M10" s="834">
        <v>2</v>
      </c>
      <c r="N10" s="834">
        <v>49</v>
      </c>
      <c r="O10" s="834">
        <v>0</v>
      </c>
      <c r="P10" s="834">
        <v>1</v>
      </c>
      <c r="Q10" s="834">
        <v>1</v>
      </c>
      <c r="R10" s="834">
        <v>46</v>
      </c>
      <c r="S10" s="833">
        <v>56</v>
      </c>
      <c r="T10" s="832" t="s">
        <v>197</v>
      </c>
    </row>
    <row r="11" spans="1:20" ht="11.1" customHeight="1">
      <c r="A11" s="207" t="s">
        <v>198</v>
      </c>
      <c r="B11" s="831">
        <v>789</v>
      </c>
      <c r="C11" s="831">
        <v>4</v>
      </c>
      <c r="D11" s="831">
        <v>190</v>
      </c>
      <c r="E11" s="831">
        <v>3</v>
      </c>
      <c r="F11" s="831">
        <v>22</v>
      </c>
      <c r="G11" s="831">
        <v>14</v>
      </c>
      <c r="H11" s="831">
        <v>31</v>
      </c>
      <c r="I11" s="831">
        <v>395</v>
      </c>
      <c r="J11" s="831">
        <v>39</v>
      </c>
      <c r="K11" s="831">
        <v>32</v>
      </c>
      <c r="L11" s="831">
        <v>2</v>
      </c>
      <c r="M11" s="831">
        <v>2</v>
      </c>
      <c r="N11" s="831">
        <v>21</v>
      </c>
      <c r="O11" s="831">
        <v>0</v>
      </c>
      <c r="P11" s="831">
        <v>0</v>
      </c>
      <c r="Q11" s="831">
        <v>0</v>
      </c>
      <c r="R11" s="831">
        <v>15</v>
      </c>
      <c r="S11" s="830">
        <v>19</v>
      </c>
      <c r="T11" s="829" t="s">
        <v>198</v>
      </c>
    </row>
    <row r="12" spans="1:20" ht="11.1" customHeight="1">
      <c r="A12" s="209" t="s">
        <v>199</v>
      </c>
      <c r="B12" s="834">
        <v>926</v>
      </c>
      <c r="C12" s="834">
        <v>8</v>
      </c>
      <c r="D12" s="834">
        <v>237</v>
      </c>
      <c r="E12" s="834">
        <v>3</v>
      </c>
      <c r="F12" s="834">
        <v>16</v>
      </c>
      <c r="G12" s="834">
        <v>9</v>
      </c>
      <c r="H12" s="834">
        <v>20</v>
      </c>
      <c r="I12" s="834">
        <v>470</v>
      </c>
      <c r="J12" s="834">
        <v>43</v>
      </c>
      <c r="K12" s="834">
        <v>30</v>
      </c>
      <c r="L12" s="834">
        <v>1</v>
      </c>
      <c r="M12" s="834">
        <v>1</v>
      </c>
      <c r="N12" s="834">
        <v>27</v>
      </c>
      <c r="O12" s="834">
        <v>0</v>
      </c>
      <c r="P12" s="834">
        <v>6</v>
      </c>
      <c r="Q12" s="834">
        <v>0</v>
      </c>
      <c r="R12" s="834">
        <v>17</v>
      </c>
      <c r="S12" s="833">
        <v>38</v>
      </c>
      <c r="T12" s="832" t="s">
        <v>199</v>
      </c>
    </row>
    <row r="13" spans="1:20" ht="11.1" customHeight="1">
      <c r="A13" s="207" t="s">
        <v>200</v>
      </c>
      <c r="B13" s="831">
        <v>1871</v>
      </c>
      <c r="C13" s="831">
        <v>13</v>
      </c>
      <c r="D13" s="831">
        <v>534</v>
      </c>
      <c r="E13" s="831">
        <v>0</v>
      </c>
      <c r="F13" s="831">
        <v>59</v>
      </c>
      <c r="G13" s="831">
        <v>34</v>
      </c>
      <c r="H13" s="831">
        <v>70</v>
      </c>
      <c r="I13" s="831">
        <v>867</v>
      </c>
      <c r="J13" s="831">
        <v>107</v>
      </c>
      <c r="K13" s="831">
        <v>58</v>
      </c>
      <c r="L13" s="831">
        <v>0</v>
      </c>
      <c r="M13" s="831">
        <v>5</v>
      </c>
      <c r="N13" s="831">
        <v>43</v>
      </c>
      <c r="O13" s="831">
        <v>0</v>
      </c>
      <c r="P13" s="831">
        <v>4</v>
      </c>
      <c r="Q13" s="831">
        <v>5</v>
      </c>
      <c r="R13" s="831">
        <v>33</v>
      </c>
      <c r="S13" s="830">
        <v>39</v>
      </c>
      <c r="T13" s="829" t="s">
        <v>200</v>
      </c>
    </row>
    <row r="14" spans="1:20" ht="11.1" customHeight="1">
      <c r="A14" s="209" t="s">
        <v>201</v>
      </c>
      <c r="B14" s="834">
        <v>2046</v>
      </c>
      <c r="C14" s="834">
        <v>10</v>
      </c>
      <c r="D14" s="834">
        <v>543</v>
      </c>
      <c r="E14" s="834">
        <v>7</v>
      </c>
      <c r="F14" s="834">
        <v>71</v>
      </c>
      <c r="G14" s="834">
        <v>32</v>
      </c>
      <c r="H14" s="834">
        <v>102</v>
      </c>
      <c r="I14" s="834">
        <v>951</v>
      </c>
      <c r="J14" s="834">
        <v>114</v>
      </c>
      <c r="K14" s="834">
        <v>68</v>
      </c>
      <c r="L14" s="834">
        <v>3</v>
      </c>
      <c r="M14" s="834">
        <v>4</v>
      </c>
      <c r="N14" s="834">
        <v>45</v>
      </c>
      <c r="O14" s="834">
        <v>0</v>
      </c>
      <c r="P14" s="834">
        <v>5</v>
      </c>
      <c r="Q14" s="834">
        <v>4</v>
      </c>
      <c r="R14" s="834">
        <v>47</v>
      </c>
      <c r="S14" s="833">
        <v>40</v>
      </c>
      <c r="T14" s="832" t="s">
        <v>201</v>
      </c>
    </row>
    <row r="15" spans="1:20" ht="11.1" customHeight="1">
      <c r="A15" s="207" t="s">
        <v>202</v>
      </c>
      <c r="B15" s="831">
        <v>720</v>
      </c>
      <c r="C15" s="831">
        <v>3</v>
      </c>
      <c r="D15" s="831">
        <v>164</v>
      </c>
      <c r="E15" s="831">
        <v>0</v>
      </c>
      <c r="F15" s="831">
        <v>8</v>
      </c>
      <c r="G15" s="831">
        <v>3</v>
      </c>
      <c r="H15" s="831">
        <v>6</v>
      </c>
      <c r="I15" s="831">
        <v>423</v>
      </c>
      <c r="J15" s="831">
        <v>28</v>
      </c>
      <c r="K15" s="831">
        <v>21</v>
      </c>
      <c r="L15" s="831">
        <v>1</v>
      </c>
      <c r="M15" s="831">
        <v>0</v>
      </c>
      <c r="N15" s="831">
        <v>13</v>
      </c>
      <c r="O15" s="831">
        <v>0</v>
      </c>
      <c r="P15" s="831">
        <v>2</v>
      </c>
      <c r="Q15" s="831">
        <v>1</v>
      </c>
      <c r="R15" s="831">
        <v>30</v>
      </c>
      <c r="S15" s="830">
        <v>17</v>
      </c>
      <c r="T15" s="829" t="s">
        <v>202</v>
      </c>
    </row>
    <row r="16" spans="1:20" ht="11.1" customHeight="1">
      <c r="A16" s="209" t="s">
        <v>203</v>
      </c>
      <c r="B16" s="834">
        <v>798</v>
      </c>
      <c r="C16" s="834">
        <v>3</v>
      </c>
      <c r="D16" s="834">
        <v>175</v>
      </c>
      <c r="E16" s="834">
        <v>2</v>
      </c>
      <c r="F16" s="834">
        <v>15</v>
      </c>
      <c r="G16" s="834">
        <v>4</v>
      </c>
      <c r="H16" s="834">
        <v>14</v>
      </c>
      <c r="I16" s="834">
        <v>457</v>
      </c>
      <c r="J16" s="834">
        <v>46</v>
      </c>
      <c r="K16" s="834">
        <v>26</v>
      </c>
      <c r="L16" s="834">
        <v>3</v>
      </c>
      <c r="M16" s="834">
        <v>0</v>
      </c>
      <c r="N16" s="834">
        <v>15</v>
      </c>
      <c r="O16" s="834">
        <v>0</v>
      </c>
      <c r="P16" s="834">
        <v>1</v>
      </c>
      <c r="Q16" s="834">
        <v>0</v>
      </c>
      <c r="R16" s="834">
        <v>14</v>
      </c>
      <c r="S16" s="833">
        <v>23</v>
      </c>
      <c r="T16" s="832" t="s">
        <v>203</v>
      </c>
    </row>
    <row r="17" spans="1:20" ht="11.1" customHeight="1">
      <c r="A17" s="207" t="s">
        <v>204</v>
      </c>
      <c r="B17" s="831">
        <v>2806</v>
      </c>
      <c r="C17" s="831">
        <v>9</v>
      </c>
      <c r="D17" s="831">
        <v>781</v>
      </c>
      <c r="E17" s="831">
        <v>3</v>
      </c>
      <c r="F17" s="831">
        <v>59</v>
      </c>
      <c r="G17" s="831">
        <v>66</v>
      </c>
      <c r="H17" s="831">
        <v>158</v>
      </c>
      <c r="I17" s="831">
        <v>1310</v>
      </c>
      <c r="J17" s="831">
        <v>135</v>
      </c>
      <c r="K17" s="831">
        <v>96</v>
      </c>
      <c r="L17" s="831">
        <v>2</v>
      </c>
      <c r="M17" s="831">
        <v>5</v>
      </c>
      <c r="N17" s="831">
        <v>78</v>
      </c>
      <c r="O17" s="831">
        <v>1</v>
      </c>
      <c r="P17" s="831">
        <v>6</v>
      </c>
      <c r="Q17" s="831">
        <v>1</v>
      </c>
      <c r="R17" s="831">
        <v>33</v>
      </c>
      <c r="S17" s="830">
        <v>63</v>
      </c>
      <c r="T17" s="829" t="s">
        <v>204</v>
      </c>
    </row>
    <row r="18" spans="1:20" ht="11.1" customHeight="1">
      <c r="A18" s="209" t="s">
        <v>205</v>
      </c>
      <c r="B18" s="834">
        <v>968</v>
      </c>
      <c r="C18" s="834">
        <v>3</v>
      </c>
      <c r="D18" s="834">
        <v>208</v>
      </c>
      <c r="E18" s="834">
        <v>0</v>
      </c>
      <c r="F18" s="834">
        <v>32</v>
      </c>
      <c r="G18" s="834">
        <v>9</v>
      </c>
      <c r="H18" s="834">
        <v>22</v>
      </c>
      <c r="I18" s="834">
        <v>538</v>
      </c>
      <c r="J18" s="834">
        <v>45</v>
      </c>
      <c r="K18" s="834">
        <v>17</v>
      </c>
      <c r="L18" s="834">
        <v>0</v>
      </c>
      <c r="M18" s="834">
        <v>2</v>
      </c>
      <c r="N18" s="834">
        <v>18</v>
      </c>
      <c r="O18" s="834">
        <v>0</v>
      </c>
      <c r="P18" s="834">
        <v>3</v>
      </c>
      <c r="Q18" s="834">
        <v>4</v>
      </c>
      <c r="R18" s="834">
        <v>45</v>
      </c>
      <c r="S18" s="833">
        <v>22</v>
      </c>
      <c r="T18" s="832" t="s">
        <v>205</v>
      </c>
    </row>
    <row r="19" spans="1:20" ht="11.1" customHeight="1">
      <c r="A19" s="207" t="s">
        <v>206</v>
      </c>
      <c r="B19" s="831">
        <v>2213</v>
      </c>
      <c r="C19" s="831">
        <v>24</v>
      </c>
      <c r="D19" s="831">
        <v>587</v>
      </c>
      <c r="E19" s="831">
        <v>3</v>
      </c>
      <c r="F19" s="831">
        <v>59</v>
      </c>
      <c r="G19" s="831">
        <v>39</v>
      </c>
      <c r="H19" s="831">
        <v>89</v>
      </c>
      <c r="I19" s="831">
        <v>1035</v>
      </c>
      <c r="J19" s="831">
        <v>114</v>
      </c>
      <c r="K19" s="831">
        <v>70</v>
      </c>
      <c r="L19" s="831">
        <v>4</v>
      </c>
      <c r="M19" s="831">
        <v>4</v>
      </c>
      <c r="N19" s="831">
        <v>59</v>
      </c>
      <c r="O19" s="831">
        <v>0</v>
      </c>
      <c r="P19" s="831">
        <v>6</v>
      </c>
      <c r="Q19" s="831">
        <v>3</v>
      </c>
      <c r="R19" s="831">
        <v>47</v>
      </c>
      <c r="S19" s="830">
        <v>70</v>
      </c>
      <c r="T19" s="829" t="s">
        <v>206</v>
      </c>
    </row>
    <row r="20" spans="1:20" ht="11.1" customHeight="1">
      <c r="A20" s="209" t="s">
        <v>207</v>
      </c>
      <c r="B20" s="834">
        <v>1382</v>
      </c>
      <c r="C20" s="834">
        <v>8</v>
      </c>
      <c r="D20" s="834">
        <v>399</v>
      </c>
      <c r="E20" s="834">
        <v>3</v>
      </c>
      <c r="F20" s="834">
        <v>38</v>
      </c>
      <c r="G20" s="834">
        <v>19</v>
      </c>
      <c r="H20" s="834">
        <v>45</v>
      </c>
      <c r="I20" s="834">
        <v>637</v>
      </c>
      <c r="J20" s="834">
        <v>73</v>
      </c>
      <c r="K20" s="834">
        <v>57</v>
      </c>
      <c r="L20" s="834">
        <v>1</v>
      </c>
      <c r="M20" s="834">
        <v>4</v>
      </c>
      <c r="N20" s="834">
        <v>41</v>
      </c>
      <c r="O20" s="834">
        <v>0</v>
      </c>
      <c r="P20" s="834">
        <v>1</v>
      </c>
      <c r="Q20" s="834">
        <v>1</v>
      </c>
      <c r="R20" s="834">
        <v>27</v>
      </c>
      <c r="S20" s="833">
        <v>28</v>
      </c>
      <c r="T20" s="832" t="s">
        <v>207</v>
      </c>
    </row>
    <row r="21" spans="1:20" ht="11.1" customHeight="1">
      <c r="A21" s="207" t="s">
        <v>208</v>
      </c>
      <c r="B21" s="831">
        <v>596</v>
      </c>
      <c r="C21" s="831">
        <v>7</v>
      </c>
      <c r="D21" s="831">
        <v>157</v>
      </c>
      <c r="E21" s="831">
        <v>2</v>
      </c>
      <c r="F21" s="831">
        <v>15</v>
      </c>
      <c r="G21" s="831">
        <v>5</v>
      </c>
      <c r="H21" s="831">
        <v>22</v>
      </c>
      <c r="I21" s="831">
        <v>268</v>
      </c>
      <c r="J21" s="831">
        <v>32</v>
      </c>
      <c r="K21" s="831">
        <v>23</v>
      </c>
      <c r="L21" s="831">
        <v>1</v>
      </c>
      <c r="M21" s="831">
        <v>0</v>
      </c>
      <c r="N21" s="831">
        <v>12</v>
      </c>
      <c r="O21" s="831">
        <v>0</v>
      </c>
      <c r="P21" s="831">
        <v>5</v>
      </c>
      <c r="Q21" s="831">
        <v>3</v>
      </c>
      <c r="R21" s="831">
        <v>21</v>
      </c>
      <c r="S21" s="830">
        <v>23</v>
      </c>
      <c r="T21" s="829" t="s">
        <v>208</v>
      </c>
    </row>
    <row r="22" spans="1:20" ht="11.1" customHeight="1">
      <c r="A22" s="209" t="s">
        <v>209</v>
      </c>
      <c r="B22" s="834">
        <v>310</v>
      </c>
      <c r="C22" s="834">
        <v>0</v>
      </c>
      <c r="D22" s="834">
        <v>70</v>
      </c>
      <c r="E22" s="834">
        <v>0</v>
      </c>
      <c r="F22" s="834">
        <v>9</v>
      </c>
      <c r="G22" s="834">
        <v>4</v>
      </c>
      <c r="H22" s="834">
        <v>8</v>
      </c>
      <c r="I22" s="834">
        <v>164</v>
      </c>
      <c r="J22" s="834">
        <v>18</v>
      </c>
      <c r="K22" s="834">
        <v>9</v>
      </c>
      <c r="L22" s="834">
        <v>0</v>
      </c>
      <c r="M22" s="834">
        <v>0</v>
      </c>
      <c r="N22" s="834">
        <v>6</v>
      </c>
      <c r="O22" s="834">
        <v>0</v>
      </c>
      <c r="P22" s="834">
        <v>0</v>
      </c>
      <c r="Q22" s="834">
        <v>1</v>
      </c>
      <c r="R22" s="834">
        <v>13</v>
      </c>
      <c r="S22" s="833">
        <v>8</v>
      </c>
      <c r="T22" s="832" t="s">
        <v>209</v>
      </c>
    </row>
    <row r="23" spans="1:20" ht="11.1" customHeight="1">
      <c r="A23" s="207" t="s">
        <v>210</v>
      </c>
      <c r="B23" s="831">
        <v>747</v>
      </c>
      <c r="C23" s="831">
        <v>8</v>
      </c>
      <c r="D23" s="831">
        <v>201</v>
      </c>
      <c r="E23" s="831">
        <v>1</v>
      </c>
      <c r="F23" s="831">
        <v>24</v>
      </c>
      <c r="G23" s="831">
        <v>17</v>
      </c>
      <c r="H23" s="831">
        <v>40</v>
      </c>
      <c r="I23" s="831">
        <v>354</v>
      </c>
      <c r="J23" s="831">
        <v>37</v>
      </c>
      <c r="K23" s="831">
        <v>22</v>
      </c>
      <c r="L23" s="831">
        <v>0</v>
      </c>
      <c r="M23" s="831">
        <v>0</v>
      </c>
      <c r="N23" s="831">
        <v>15</v>
      </c>
      <c r="O23" s="831">
        <v>0</v>
      </c>
      <c r="P23" s="831">
        <v>2</v>
      </c>
      <c r="Q23" s="831">
        <v>0</v>
      </c>
      <c r="R23" s="831">
        <v>12</v>
      </c>
      <c r="S23" s="830">
        <v>14</v>
      </c>
      <c r="T23" s="829" t="s">
        <v>210</v>
      </c>
    </row>
    <row r="24" spans="1:20" ht="11.1" customHeight="1">
      <c r="A24" s="209" t="s">
        <v>211</v>
      </c>
      <c r="B24" s="834">
        <v>513</v>
      </c>
      <c r="C24" s="834">
        <v>5</v>
      </c>
      <c r="D24" s="834">
        <v>134</v>
      </c>
      <c r="E24" s="834">
        <v>2</v>
      </c>
      <c r="F24" s="834">
        <v>12</v>
      </c>
      <c r="G24" s="834">
        <v>5</v>
      </c>
      <c r="H24" s="834">
        <v>16</v>
      </c>
      <c r="I24" s="834">
        <v>265</v>
      </c>
      <c r="J24" s="834">
        <v>24</v>
      </c>
      <c r="K24" s="834">
        <v>15</v>
      </c>
      <c r="L24" s="834">
        <v>0</v>
      </c>
      <c r="M24" s="834">
        <v>0</v>
      </c>
      <c r="N24" s="834">
        <v>8</v>
      </c>
      <c r="O24" s="834">
        <v>0</v>
      </c>
      <c r="P24" s="834">
        <v>1</v>
      </c>
      <c r="Q24" s="834">
        <v>0</v>
      </c>
      <c r="R24" s="834">
        <v>14</v>
      </c>
      <c r="S24" s="833">
        <v>12</v>
      </c>
      <c r="T24" s="832" t="s">
        <v>211</v>
      </c>
    </row>
    <row r="25" spans="1:20" ht="11.1" customHeight="1">
      <c r="A25" s="207" t="s">
        <v>212</v>
      </c>
      <c r="B25" s="831">
        <v>2204</v>
      </c>
      <c r="C25" s="831">
        <v>12</v>
      </c>
      <c r="D25" s="831">
        <v>568</v>
      </c>
      <c r="E25" s="831">
        <v>1</v>
      </c>
      <c r="F25" s="831">
        <v>60</v>
      </c>
      <c r="G25" s="831">
        <v>29</v>
      </c>
      <c r="H25" s="831">
        <v>77</v>
      </c>
      <c r="I25" s="831">
        <v>1094</v>
      </c>
      <c r="J25" s="831">
        <v>128</v>
      </c>
      <c r="K25" s="831">
        <v>73</v>
      </c>
      <c r="L25" s="831">
        <v>3</v>
      </c>
      <c r="M25" s="831">
        <v>2</v>
      </c>
      <c r="N25" s="831">
        <v>45</v>
      </c>
      <c r="O25" s="831">
        <v>0</v>
      </c>
      <c r="P25" s="831">
        <v>8</v>
      </c>
      <c r="Q25" s="831">
        <v>3</v>
      </c>
      <c r="R25" s="831">
        <v>40</v>
      </c>
      <c r="S25" s="830">
        <v>61</v>
      </c>
      <c r="T25" s="829" t="s">
        <v>212</v>
      </c>
    </row>
    <row r="26" spans="1:20" ht="15.95" customHeight="1">
      <c r="A26" s="205" t="s">
        <v>126</v>
      </c>
      <c r="B26" s="849">
        <v>27239</v>
      </c>
      <c r="C26" s="849">
        <v>192</v>
      </c>
      <c r="D26" s="849">
        <v>6242</v>
      </c>
      <c r="E26" s="849">
        <v>70</v>
      </c>
      <c r="F26" s="849">
        <v>832</v>
      </c>
      <c r="G26" s="849">
        <v>467</v>
      </c>
      <c r="H26" s="849">
        <v>723</v>
      </c>
      <c r="I26" s="849">
        <v>13787</v>
      </c>
      <c r="J26" s="849">
        <v>1622</v>
      </c>
      <c r="K26" s="849">
        <v>930</v>
      </c>
      <c r="L26" s="849">
        <v>37</v>
      </c>
      <c r="M26" s="849">
        <v>65</v>
      </c>
      <c r="N26" s="849">
        <v>469</v>
      </c>
      <c r="O26" s="849">
        <v>3</v>
      </c>
      <c r="P26" s="849">
        <v>42</v>
      </c>
      <c r="Q26" s="849">
        <v>23</v>
      </c>
      <c r="R26" s="849">
        <v>931</v>
      </c>
      <c r="S26" s="848">
        <v>804</v>
      </c>
      <c r="T26" s="827" t="s">
        <v>126</v>
      </c>
    </row>
    <row r="27" spans="1:20" ht="14.1" customHeight="1">
      <c r="A27" s="215" t="s">
        <v>127</v>
      </c>
      <c r="B27" s="841">
        <v>3027</v>
      </c>
      <c r="C27" s="841">
        <v>26</v>
      </c>
      <c r="D27" s="841">
        <v>671</v>
      </c>
      <c r="E27" s="841">
        <v>1</v>
      </c>
      <c r="F27" s="841">
        <v>41</v>
      </c>
      <c r="G27" s="841">
        <v>45</v>
      </c>
      <c r="H27" s="841">
        <v>52</v>
      </c>
      <c r="I27" s="841">
        <v>1639</v>
      </c>
      <c r="J27" s="841">
        <v>167</v>
      </c>
      <c r="K27" s="841">
        <v>84</v>
      </c>
      <c r="L27" s="841">
        <v>1</v>
      </c>
      <c r="M27" s="841">
        <v>3</v>
      </c>
      <c r="N27" s="841">
        <v>39</v>
      </c>
      <c r="O27" s="841">
        <v>0</v>
      </c>
      <c r="P27" s="841">
        <v>2</v>
      </c>
      <c r="Q27" s="841">
        <v>4</v>
      </c>
      <c r="R27" s="841">
        <v>157</v>
      </c>
      <c r="S27" s="840">
        <v>95</v>
      </c>
      <c r="T27" s="839" t="s">
        <v>127</v>
      </c>
    </row>
    <row r="28" spans="1:20" s="254" customFormat="1" ht="11.1" customHeight="1">
      <c r="A28" s="212" t="s">
        <v>213</v>
      </c>
      <c r="B28" s="838">
        <v>1364</v>
      </c>
      <c r="C28" s="838">
        <v>11</v>
      </c>
      <c r="D28" s="838">
        <v>319</v>
      </c>
      <c r="E28" s="838">
        <v>1</v>
      </c>
      <c r="F28" s="838">
        <v>26</v>
      </c>
      <c r="G28" s="838">
        <v>27</v>
      </c>
      <c r="H28" s="838">
        <v>28</v>
      </c>
      <c r="I28" s="838">
        <v>705</v>
      </c>
      <c r="J28" s="838">
        <v>82</v>
      </c>
      <c r="K28" s="838">
        <v>46</v>
      </c>
      <c r="L28" s="838">
        <v>1</v>
      </c>
      <c r="M28" s="838">
        <v>2</v>
      </c>
      <c r="N28" s="838">
        <v>20</v>
      </c>
      <c r="O28" s="838">
        <v>0</v>
      </c>
      <c r="P28" s="838">
        <v>0</v>
      </c>
      <c r="Q28" s="838">
        <v>3</v>
      </c>
      <c r="R28" s="838">
        <v>46</v>
      </c>
      <c r="S28" s="837">
        <v>47</v>
      </c>
      <c r="T28" s="836" t="s">
        <v>213</v>
      </c>
    </row>
    <row r="29" spans="1:20" ht="11.1" customHeight="1">
      <c r="A29" s="207" t="s">
        <v>20</v>
      </c>
      <c r="B29" s="831">
        <v>515</v>
      </c>
      <c r="C29" s="831">
        <v>7</v>
      </c>
      <c r="D29" s="831">
        <v>114</v>
      </c>
      <c r="E29" s="831">
        <v>0</v>
      </c>
      <c r="F29" s="831">
        <v>6</v>
      </c>
      <c r="G29" s="831">
        <v>4</v>
      </c>
      <c r="H29" s="831">
        <v>6</v>
      </c>
      <c r="I29" s="831">
        <v>285</v>
      </c>
      <c r="J29" s="831">
        <v>34</v>
      </c>
      <c r="K29" s="831">
        <v>10</v>
      </c>
      <c r="L29" s="831">
        <v>0</v>
      </c>
      <c r="M29" s="831">
        <v>1</v>
      </c>
      <c r="N29" s="831">
        <v>8</v>
      </c>
      <c r="O29" s="831">
        <v>0</v>
      </c>
      <c r="P29" s="831">
        <v>1</v>
      </c>
      <c r="Q29" s="831">
        <v>1</v>
      </c>
      <c r="R29" s="831">
        <v>27</v>
      </c>
      <c r="S29" s="830">
        <v>11</v>
      </c>
      <c r="T29" s="829" t="s">
        <v>20</v>
      </c>
    </row>
    <row r="30" spans="1:20" ht="11.1" customHeight="1">
      <c r="A30" s="209" t="s">
        <v>21</v>
      </c>
      <c r="B30" s="834">
        <v>637</v>
      </c>
      <c r="C30" s="834">
        <v>6</v>
      </c>
      <c r="D30" s="834">
        <v>127</v>
      </c>
      <c r="E30" s="834">
        <v>0</v>
      </c>
      <c r="F30" s="834">
        <v>6</v>
      </c>
      <c r="G30" s="834">
        <v>4</v>
      </c>
      <c r="H30" s="834">
        <v>11</v>
      </c>
      <c r="I30" s="834">
        <v>364</v>
      </c>
      <c r="J30" s="834">
        <v>28</v>
      </c>
      <c r="K30" s="834">
        <v>13</v>
      </c>
      <c r="L30" s="834">
        <v>0</v>
      </c>
      <c r="M30" s="834">
        <v>0</v>
      </c>
      <c r="N30" s="834">
        <v>6</v>
      </c>
      <c r="O30" s="834">
        <v>0</v>
      </c>
      <c r="P30" s="834">
        <v>1</v>
      </c>
      <c r="Q30" s="834">
        <v>0</v>
      </c>
      <c r="R30" s="834">
        <v>47</v>
      </c>
      <c r="S30" s="833">
        <v>24</v>
      </c>
      <c r="T30" s="832" t="s">
        <v>21</v>
      </c>
    </row>
    <row r="31" spans="1:20" ht="11.1" customHeight="1">
      <c r="A31" s="207" t="s">
        <v>22</v>
      </c>
      <c r="B31" s="831">
        <v>511</v>
      </c>
      <c r="C31" s="831">
        <v>2</v>
      </c>
      <c r="D31" s="831">
        <v>111</v>
      </c>
      <c r="E31" s="831">
        <v>0</v>
      </c>
      <c r="F31" s="831">
        <v>3</v>
      </c>
      <c r="G31" s="831">
        <v>10</v>
      </c>
      <c r="H31" s="831">
        <v>7</v>
      </c>
      <c r="I31" s="831">
        <v>285</v>
      </c>
      <c r="J31" s="831">
        <v>23</v>
      </c>
      <c r="K31" s="831">
        <v>15</v>
      </c>
      <c r="L31" s="831">
        <v>0</v>
      </c>
      <c r="M31" s="831">
        <v>0</v>
      </c>
      <c r="N31" s="831">
        <v>5</v>
      </c>
      <c r="O31" s="831">
        <v>0</v>
      </c>
      <c r="P31" s="831">
        <v>0</v>
      </c>
      <c r="Q31" s="831">
        <v>0</v>
      </c>
      <c r="R31" s="831">
        <v>37</v>
      </c>
      <c r="S31" s="830">
        <v>13</v>
      </c>
      <c r="T31" s="829" t="s">
        <v>22</v>
      </c>
    </row>
    <row r="32" spans="1:20" ht="15.95" customHeight="1">
      <c r="A32" s="222" t="s">
        <v>128</v>
      </c>
      <c r="B32" s="849">
        <v>4057</v>
      </c>
      <c r="C32" s="849">
        <v>31</v>
      </c>
      <c r="D32" s="849">
        <v>937</v>
      </c>
      <c r="E32" s="849">
        <v>11</v>
      </c>
      <c r="F32" s="849">
        <v>129</v>
      </c>
      <c r="G32" s="849">
        <v>52</v>
      </c>
      <c r="H32" s="849">
        <v>76</v>
      </c>
      <c r="I32" s="849">
        <v>2125</v>
      </c>
      <c r="J32" s="849">
        <v>223</v>
      </c>
      <c r="K32" s="849">
        <v>114</v>
      </c>
      <c r="L32" s="849">
        <v>8</v>
      </c>
      <c r="M32" s="849">
        <v>5</v>
      </c>
      <c r="N32" s="849">
        <v>75</v>
      </c>
      <c r="O32" s="849">
        <v>1</v>
      </c>
      <c r="P32" s="849">
        <v>10</v>
      </c>
      <c r="Q32" s="849">
        <v>4</v>
      </c>
      <c r="R32" s="849">
        <v>162</v>
      </c>
      <c r="S32" s="848">
        <v>94</v>
      </c>
      <c r="T32" s="847" t="s">
        <v>128</v>
      </c>
    </row>
    <row r="33" spans="1:20" s="254" customFormat="1" ht="11.1" customHeight="1">
      <c r="A33" s="220" t="s">
        <v>214</v>
      </c>
      <c r="B33" s="846">
        <v>1618</v>
      </c>
      <c r="C33" s="846">
        <v>9</v>
      </c>
      <c r="D33" s="846">
        <v>414</v>
      </c>
      <c r="E33" s="846">
        <v>6</v>
      </c>
      <c r="F33" s="846">
        <v>37</v>
      </c>
      <c r="G33" s="846">
        <v>24</v>
      </c>
      <c r="H33" s="846">
        <v>35</v>
      </c>
      <c r="I33" s="846">
        <v>818</v>
      </c>
      <c r="J33" s="846">
        <v>87</v>
      </c>
      <c r="K33" s="846">
        <v>41</v>
      </c>
      <c r="L33" s="846">
        <v>3</v>
      </c>
      <c r="M33" s="846">
        <v>4</v>
      </c>
      <c r="N33" s="846">
        <v>32</v>
      </c>
      <c r="O33" s="846">
        <v>1</v>
      </c>
      <c r="P33" s="846">
        <v>5</v>
      </c>
      <c r="Q33" s="846">
        <v>3</v>
      </c>
      <c r="R33" s="846">
        <v>63</v>
      </c>
      <c r="S33" s="845">
        <v>36</v>
      </c>
      <c r="T33" s="844" t="s">
        <v>214</v>
      </c>
    </row>
    <row r="34" spans="1:20" ht="11.1" customHeight="1">
      <c r="A34" s="209" t="s">
        <v>13</v>
      </c>
      <c r="B34" s="834">
        <v>335</v>
      </c>
      <c r="C34" s="834">
        <v>0</v>
      </c>
      <c r="D34" s="834">
        <v>63</v>
      </c>
      <c r="E34" s="834">
        <v>1</v>
      </c>
      <c r="F34" s="834">
        <v>14</v>
      </c>
      <c r="G34" s="834">
        <v>2</v>
      </c>
      <c r="H34" s="834">
        <v>8</v>
      </c>
      <c r="I34" s="834">
        <v>200</v>
      </c>
      <c r="J34" s="834">
        <v>15</v>
      </c>
      <c r="K34" s="834">
        <v>5</v>
      </c>
      <c r="L34" s="834">
        <v>1</v>
      </c>
      <c r="M34" s="834">
        <v>0</v>
      </c>
      <c r="N34" s="834">
        <v>4</v>
      </c>
      <c r="O34" s="834">
        <v>0</v>
      </c>
      <c r="P34" s="834">
        <v>1</v>
      </c>
      <c r="Q34" s="834">
        <v>0</v>
      </c>
      <c r="R34" s="834">
        <v>17</v>
      </c>
      <c r="S34" s="833">
        <v>4</v>
      </c>
      <c r="T34" s="832" t="s">
        <v>13</v>
      </c>
    </row>
    <row r="35" spans="1:20" ht="11.1" customHeight="1">
      <c r="A35" s="207" t="s">
        <v>14</v>
      </c>
      <c r="B35" s="831">
        <v>230</v>
      </c>
      <c r="C35" s="831">
        <v>3</v>
      </c>
      <c r="D35" s="831">
        <v>48</v>
      </c>
      <c r="E35" s="831">
        <v>0</v>
      </c>
      <c r="F35" s="831">
        <v>14</v>
      </c>
      <c r="G35" s="831">
        <v>2</v>
      </c>
      <c r="H35" s="831">
        <v>3</v>
      </c>
      <c r="I35" s="831">
        <v>105</v>
      </c>
      <c r="J35" s="831">
        <v>28</v>
      </c>
      <c r="K35" s="831">
        <v>6</v>
      </c>
      <c r="L35" s="831">
        <v>0</v>
      </c>
      <c r="M35" s="831">
        <v>0</v>
      </c>
      <c r="N35" s="831">
        <v>9</v>
      </c>
      <c r="O35" s="831">
        <v>0</v>
      </c>
      <c r="P35" s="831">
        <v>0</v>
      </c>
      <c r="Q35" s="831">
        <v>0</v>
      </c>
      <c r="R35" s="831">
        <v>7</v>
      </c>
      <c r="S35" s="830">
        <v>5</v>
      </c>
      <c r="T35" s="829" t="s">
        <v>14</v>
      </c>
    </row>
    <row r="36" spans="1:20" ht="11.1" customHeight="1">
      <c r="A36" s="209" t="s">
        <v>15</v>
      </c>
      <c r="B36" s="834">
        <v>713</v>
      </c>
      <c r="C36" s="834">
        <v>7</v>
      </c>
      <c r="D36" s="834">
        <v>153</v>
      </c>
      <c r="E36" s="834">
        <v>2</v>
      </c>
      <c r="F36" s="834">
        <v>35</v>
      </c>
      <c r="G36" s="834">
        <v>8</v>
      </c>
      <c r="H36" s="834">
        <v>15</v>
      </c>
      <c r="I36" s="834">
        <v>369</v>
      </c>
      <c r="J36" s="834">
        <v>35</v>
      </c>
      <c r="K36" s="834">
        <v>27</v>
      </c>
      <c r="L36" s="834">
        <v>3</v>
      </c>
      <c r="M36" s="834">
        <v>0</v>
      </c>
      <c r="N36" s="834">
        <v>16</v>
      </c>
      <c r="O36" s="834">
        <v>0</v>
      </c>
      <c r="P36" s="834">
        <v>1</v>
      </c>
      <c r="Q36" s="834">
        <v>0</v>
      </c>
      <c r="R36" s="834">
        <v>25</v>
      </c>
      <c r="S36" s="833">
        <v>17</v>
      </c>
      <c r="T36" s="832" t="s">
        <v>15</v>
      </c>
    </row>
    <row r="37" spans="1:20" ht="11.1" customHeight="1">
      <c r="A37" s="207" t="s">
        <v>16</v>
      </c>
      <c r="B37" s="831">
        <v>402</v>
      </c>
      <c r="C37" s="831">
        <v>5</v>
      </c>
      <c r="D37" s="831">
        <v>85</v>
      </c>
      <c r="E37" s="831">
        <v>1</v>
      </c>
      <c r="F37" s="831">
        <v>7</v>
      </c>
      <c r="G37" s="831">
        <v>1</v>
      </c>
      <c r="H37" s="831">
        <v>8</v>
      </c>
      <c r="I37" s="831">
        <v>224</v>
      </c>
      <c r="J37" s="831">
        <v>27</v>
      </c>
      <c r="K37" s="831">
        <v>11</v>
      </c>
      <c r="L37" s="831">
        <v>0</v>
      </c>
      <c r="M37" s="831">
        <v>1</v>
      </c>
      <c r="N37" s="831">
        <v>4</v>
      </c>
      <c r="O37" s="831">
        <v>0</v>
      </c>
      <c r="P37" s="831">
        <v>3</v>
      </c>
      <c r="Q37" s="831">
        <v>0</v>
      </c>
      <c r="R37" s="831">
        <v>9</v>
      </c>
      <c r="S37" s="830">
        <v>16</v>
      </c>
      <c r="T37" s="829" t="s">
        <v>16</v>
      </c>
    </row>
    <row r="38" spans="1:20" ht="11.1" customHeight="1">
      <c r="A38" s="209" t="s">
        <v>17</v>
      </c>
      <c r="B38" s="834">
        <v>447</v>
      </c>
      <c r="C38" s="834">
        <v>5</v>
      </c>
      <c r="D38" s="834">
        <v>112</v>
      </c>
      <c r="E38" s="834">
        <v>1</v>
      </c>
      <c r="F38" s="834">
        <v>9</v>
      </c>
      <c r="G38" s="834">
        <v>10</v>
      </c>
      <c r="H38" s="834">
        <v>5</v>
      </c>
      <c r="I38" s="834">
        <v>233</v>
      </c>
      <c r="J38" s="834">
        <v>17</v>
      </c>
      <c r="K38" s="834">
        <v>15</v>
      </c>
      <c r="L38" s="834">
        <v>0</v>
      </c>
      <c r="M38" s="834">
        <v>0</v>
      </c>
      <c r="N38" s="834">
        <v>5</v>
      </c>
      <c r="O38" s="834">
        <v>0</v>
      </c>
      <c r="P38" s="834">
        <v>0</v>
      </c>
      <c r="Q38" s="834">
        <v>1</v>
      </c>
      <c r="R38" s="834">
        <v>22</v>
      </c>
      <c r="S38" s="833">
        <v>12</v>
      </c>
      <c r="T38" s="832" t="s">
        <v>17</v>
      </c>
    </row>
    <row r="39" spans="1:20" ht="11.1" customHeight="1">
      <c r="A39" s="207" t="s">
        <v>18</v>
      </c>
      <c r="B39" s="831">
        <v>145</v>
      </c>
      <c r="C39" s="831">
        <v>0</v>
      </c>
      <c r="D39" s="831">
        <v>31</v>
      </c>
      <c r="E39" s="831">
        <v>0</v>
      </c>
      <c r="F39" s="831">
        <v>3</v>
      </c>
      <c r="G39" s="831">
        <v>2</v>
      </c>
      <c r="H39" s="831">
        <v>2</v>
      </c>
      <c r="I39" s="831">
        <v>72</v>
      </c>
      <c r="J39" s="831">
        <v>8</v>
      </c>
      <c r="K39" s="831">
        <v>4</v>
      </c>
      <c r="L39" s="831">
        <v>1</v>
      </c>
      <c r="M39" s="831">
        <v>0</v>
      </c>
      <c r="N39" s="831">
        <v>3</v>
      </c>
      <c r="O39" s="831">
        <v>0</v>
      </c>
      <c r="P39" s="831">
        <v>0</v>
      </c>
      <c r="Q39" s="831">
        <v>0</v>
      </c>
      <c r="R39" s="831">
        <v>17</v>
      </c>
      <c r="S39" s="830">
        <v>2</v>
      </c>
      <c r="T39" s="829" t="s">
        <v>18</v>
      </c>
    </row>
    <row r="40" spans="1:20" ht="11.1" customHeight="1">
      <c r="A40" s="209" t="s">
        <v>19</v>
      </c>
      <c r="B40" s="834">
        <v>167</v>
      </c>
      <c r="C40" s="834">
        <v>2</v>
      </c>
      <c r="D40" s="834">
        <v>31</v>
      </c>
      <c r="E40" s="834">
        <v>0</v>
      </c>
      <c r="F40" s="834">
        <v>10</v>
      </c>
      <c r="G40" s="834">
        <v>3</v>
      </c>
      <c r="H40" s="834">
        <v>0</v>
      </c>
      <c r="I40" s="834">
        <v>104</v>
      </c>
      <c r="J40" s="834">
        <v>6</v>
      </c>
      <c r="K40" s="834">
        <v>5</v>
      </c>
      <c r="L40" s="834">
        <v>0</v>
      </c>
      <c r="M40" s="834">
        <v>0</v>
      </c>
      <c r="N40" s="834">
        <v>2</v>
      </c>
      <c r="O40" s="834">
        <v>0</v>
      </c>
      <c r="P40" s="834">
        <v>0</v>
      </c>
      <c r="Q40" s="834">
        <v>0</v>
      </c>
      <c r="R40" s="834">
        <v>2</v>
      </c>
      <c r="S40" s="833">
        <v>2</v>
      </c>
      <c r="T40" s="832" t="s">
        <v>19</v>
      </c>
    </row>
    <row r="41" spans="1:20" ht="15.95" customHeight="1">
      <c r="A41" s="215" t="s">
        <v>129</v>
      </c>
      <c r="B41" s="841">
        <v>7570</v>
      </c>
      <c r="C41" s="841">
        <v>62</v>
      </c>
      <c r="D41" s="841">
        <v>1791</v>
      </c>
      <c r="E41" s="841">
        <v>20</v>
      </c>
      <c r="F41" s="841">
        <v>189</v>
      </c>
      <c r="G41" s="841">
        <v>118</v>
      </c>
      <c r="H41" s="841">
        <v>162</v>
      </c>
      <c r="I41" s="841">
        <v>3842</v>
      </c>
      <c r="J41" s="841">
        <v>479</v>
      </c>
      <c r="K41" s="841">
        <v>270</v>
      </c>
      <c r="L41" s="841">
        <v>9</v>
      </c>
      <c r="M41" s="841">
        <v>16</v>
      </c>
      <c r="N41" s="841">
        <v>151</v>
      </c>
      <c r="O41" s="841">
        <v>1</v>
      </c>
      <c r="P41" s="841">
        <v>13</v>
      </c>
      <c r="Q41" s="841">
        <v>8</v>
      </c>
      <c r="R41" s="841">
        <v>200</v>
      </c>
      <c r="S41" s="840">
        <v>239</v>
      </c>
      <c r="T41" s="839" t="s">
        <v>129</v>
      </c>
    </row>
    <row r="42" spans="1:20" s="254" customFormat="1" ht="11.1" customHeight="1">
      <c r="A42" s="212" t="s">
        <v>193</v>
      </c>
      <c r="B42" s="838">
        <v>3737</v>
      </c>
      <c r="C42" s="838">
        <v>34</v>
      </c>
      <c r="D42" s="838">
        <v>945</v>
      </c>
      <c r="E42" s="838">
        <v>12</v>
      </c>
      <c r="F42" s="838">
        <v>92</v>
      </c>
      <c r="G42" s="838">
        <v>65</v>
      </c>
      <c r="H42" s="838">
        <v>85</v>
      </c>
      <c r="I42" s="838">
        <v>1815</v>
      </c>
      <c r="J42" s="838">
        <v>246</v>
      </c>
      <c r="K42" s="838">
        <v>145</v>
      </c>
      <c r="L42" s="838">
        <v>4</v>
      </c>
      <c r="M42" s="838">
        <v>5</v>
      </c>
      <c r="N42" s="838">
        <v>92</v>
      </c>
      <c r="O42" s="838">
        <v>1</v>
      </c>
      <c r="P42" s="838">
        <v>8</v>
      </c>
      <c r="Q42" s="838">
        <v>1</v>
      </c>
      <c r="R42" s="838">
        <v>84</v>
      </c>
      <c r="S42" s="837">
        <v>103</v>
      </c>
      <c r="T42" s="836" t="s">
        <v>193</v>
      </c>
    </row>
    <row r="43" spans="1:20" ht="10.9" customHeight="1">
      <c r="A43" s="217" t="s">
        <v>163</v>
      </c>
      <c r="B43" s="831">
        <v>3405</v>
      </c>
      <c r="C43" s="831">
        <v>31</v>
      </c>
      <c r="D43" s="831">
        <v>854</v>
      </c>
      <c r="E43" s="831">
        <v>12</v>
      </c>
      <c r="F43" s="831">
        <v>84</v>
      </c>
      <c r="G43" s="831">
        <v>59</v>
      </c>
      <c r="H43" s="831">
        <v>78</v>
      </c>
      <c r="I43" s="831">
        <v>1666</v>
      </c>
      <c r="J43" s="831">
        <v>221</v>
      </c>
      <c r="K43" s="831">
        <v>127</v>
      </c>
      <c r="L43" s="831">
        <v>4</v>
      </c>
      <c r="M43" s="831">
        <v>5</v>
      </c>
      <c r="N43" s="831">
        <v>83</v>
      </c>
      <c r="O43" s="831">
        <v>1</v>
      </c>
      <c r="P43" s="831">
        <v>8</v>
      </c>
      <c r="Q43" s="831">
        <v>0</v>
      </c>
      <c r="R43" s="831">
        <v>80</v>
      </c>
      <c r="S43" s="830">
        <v>92</v>
      </c>
      <c r="T43" s="843" t="s">
        <v>163</v>
      </c>
    </row>
    <row r="44" spans="1:20" ht="10.9" customHeight="1">
      <c r="A44" s="216" t="s">
        <v>164</v>
      </c>
      <c r="B44" s="834">
        <v>332</v>
      </c>
      <c r="C44" s="834">
        <v>3</v>
      </c>
      <c r="D44" s="834">
        <v>91</v>
      </c>
      <c r="E44" s="834">
        <v>0</v>
      </c>
      <c r="F44" s="834">
        <v>8</v>
      </c>
      <c r="G44" s="834">
        <v>6</v>
      </c>
      <c r="H44" s="834">
        <v>7</v>
      </c>
      <c r="I44" s="834">
        <v>149</v>
      </c>
      <c r="J44" s="834">
        <v>25</v>
      </c>
      <c r="K44" s="834">
        <v>18</v>
      </c>
      <c r="L44" s="834">
        <v>0</v>
      </c>
      <c r="M44" s="834">
        <v>0</v>
      </c>
      <c r="N44" s="834">
        <v>9</v>
      </c>
      <c r="O44" s="834">
        <v>0</v>
      </c>
      <c r="P44" s="834">
        <v>0</v>
      </c>
      <c r="Q44" s="834">
        <v>1</v>
      </c>
      <c r="R44" s="834">
        <v>4</v>
      </c>
      <c r="S44" s="833">
        <v>11</v>
      </c>
      <c r="T44" s="842" t="s">
        <v>164</v>
      </c>
    </row>
    <row r="45" spans="1:20" ht="10.9" customHeight="1">
      <c r="A45" s="207" t="s">
        <v>23</v>
      </c>
      <c r="B45" s="831">
        <v>206</v>
      </c>
      <c r="C45" s="831">
        <v>2</v>
      </c>
      <c r="D45" s="831">
        <v>45</v>
      </c>
      <c r="E45" s="831">
        <v>0</v>
      </c>
      <c r="F45" s="831">
        <v>7</v>
      </c>
      <c r="G45" s="831">
        <v>2</v>
      </c>
      <c r="H45" s="831">
        <v>3</v>
      </c>
      <c r="I45" s="831">
        <v>93</v>
      </c>
      <c r="J45" s="831">
        <v>12</v>
      </c>
      <c r="K45" s="831">
        <v>9</v>
      </c>
      <c r="L45" s="831">
        <v>0</v>
      </c>
      <c r="M45" s="831">
        <v>1</v>
      </c>
      <c r="N45" s="831">
        <v>4</v>
      </c>
      <c r="O45" s="831">
        <v>0</v>
      </c>
      <c r="P45" s="831">
        <v>0</v>
      </c>
      <c r="Q45" s="831">
        <v>0</v>
      </c>
      <c r="R45" s="831">
        <v>16</v>
      </c>
      <c r="S45" s="830">
        <v>12</v>
      </c>
      <c r="T45" s="829" t="s">
        <v>23</v>
      </c>
    </row>
    <row r="46" spans="1:20" ht="10.9" customHeight="1">
      <c r="A46" s="209" t="s">
        <v>24</v>
      </c>
      <c r="B46" s="834">
        <v>856</v>
      </c>
      <c r="C46" s="834">
        <v>7</v>
      </c>
      <c r="D46" s="834">
        <v>181</v>
      </c>
      <c r="E46" s="834">
        <v>5</v>
      </c>
      <c r="F46" s="834">
        <v>33</v>
      </c>
      <c r="G46" s="834">
        <v>10</v>
      </c>
      <c r="H46" s="834">
        <v>22</v>
      </c>
      <c r="I46" s="834">
        <v>444</v>
      </c>
      <c r="J46" s="834">
        <v>53</v>
      </c>
      <c r="K46" s="834">
        <v>29</v>
      </c>
      <c r="L46" s="834">
        <v>2</v>
      </c>
      <c r="M46" s="834">
        <v>3</v>
      </c>
      <c r="N46" s="834">
        <v>14</v>
      </c>
      <c r="O46" s="834">
        <v>0</v>
      </c>
      <c r="P46" s="834">
        <v>1</v>
      </c>
      <c r="Q46" s="834">
        <v>0</v>
      </c>
      <c r="R46" s="834">
        <v>26</v>
      </c>
      <c r="S46" s="833">
        <v>26</v>
      </c>
      <c r="T46" s="832" t="s">
        <v>24</v>
      </c>
    </row>
    <row r="47" spans="1:20" ht="10.9" customHeight="1">
      <c r="A47" s="207" t="s">
        <v>25</v>
      </c>
      <c r="B47" s="831">
        <v>199</v>
      </c>
      <c r="C47" s="831">
        <v>3</v>
      </c>
      <c r="D47" s="831">
        <v>41</v>
      </c>
      <c r="E47" s="831">
        <v>0</v>
      </c>
      <c r="F47" s="831">
        <v>3</v>
      </c>
      <c r="G47" s="831">
        <v>4</v>
      </c>
      <c r="H47" s="831">
        <v>3</v>
      </c>
      <c r="I47" s="831">
        <v>96</v>
      </c>
      <c r="J47" s="831">
        <v>16</v>
      </c>
      <c r="K47" s="831">
        <v>11</v>
      </c>
      <c r="L47" s="831">
        <v>1</v>
      </c>
      <c r="M47" s="831">
        <v>0</v>
      </c>
      <c r="N47" s="831">
        <v>8</v>
      </c>
      <c r="O47" s="831">
        <v>0</v>
      </c>
      <c r="P47" s="831">
        <v>1</v>
      </c>
      <c r="Q47" s="831">
        <v>0</v>
      </c>
      <c r="R47" s="831">
        <v>3</v>
      </c>
      <c r="S47" s="830">
        <v>9</v>
      </c>
      <c r="T47" s="829" t="s">
        <v>25</v>
      </c>
    </row>
    <row r="48" spans="1:20" ht="10.9" customHeight="1">
      <c r="A48" s="209" t="s">
        <v>26</v>
      </c>
      <c r="B48" s="834">
        <v>219</v>
      </c>
      <c r="C48" s="834">
        <v>2</v>
      </c>
      <c r="D48" s="834">
        <v>56</v>
      </c>
      <c r="E48" s="834">
        <v>0</v>
      </c>
      <c r="F48" s="834">
        <v>1</v>
      </c>
      <c r="G48" s="834">
        <v>0</v>
      </c>
      <c r="H48" s="834">
        <v>5</v>
      </c>
      <c r="I48" s="834">
        <v>122</v>
      </c>
      <c r="J48" s="834">
        <v>10</v>
      </c>
      <c r="K48" s="834">
        <v>10</v>
      </c>
      <c r="L48" s="834">
        <v>0</v>
      </c>
      <c r="M48" s="834">
        <v>1</v>
      </c>
      <c r="N48" s="834">
        <v>1</v>
      </c>
      <c r="O48" s="834">
        <v>0</v>
      </c>
      <c r="P48" s="834">
        <v>0</v>
      </c>
      <c r="Q48" s="834">
        <v>0</v>
      </c>
      <c r="R48" s="834">
        <v>3</v>
      </c>
      <c r="S48" s="833">
        <v>8</v>
      </c>
      <c r="T48" s="832" t="s">
        <v>26</v>
      </c>
    </row>
    <row r="49" spans="1:20" ht="10.9" customHeight="1">
      <c r="A49" s="207" t="s">
        <v>27</v>
      </c>
      <c r="B49" s="831">
        <v>577</v>
      </c>
      <c r="C49" s="831">
        <v>2</v>
      </c>
      <c r="D49" s="831">
        <v>116</v>
      </c>
      <c r="E49" s="831">
        <v>1</v>
      </c>
      <c r="F49" s="831">
        <v>11</v>
      </c>
      <c r="G49" s="831">
        <v>8</v>
      </c>
      <c r="H49" s="831">
        <v>4</v>
      </c>
      <c r="I49" s="831">
        <v>338</v>
      </c>
      <c r="J49" s="831">
        <v>25</v>
      </c>
      <c r="K49" s="831">
        <v>16</v>
      </c>
      <c r="L49" s="831">
        <v>1</v>
      </c>
      <c r="M49" s="831">
        <v>3</v>
      </c>
      <c r="N49" s="831">
        <v>7</v>
      </c>
      <c r="O49" s="831">
        <v>0</v>
      </c>
      <c r="P49" s="831">
        <v>0</v>
      </c>
      <c r="Q49" s="831">
        <v>2</v>
      </c>
      <c r="R49" s="831">
        <v>19</v>
      </c>
      <c r="S49" s="830">
        <v>24</v>
      </c>
      <c r="T49" s="829" t="s">
        <v>27</v>
      </c>
    </row>
    <row r="50" spans="1:20" ht="10.9" customHeight="1">
      <c r="A50" s="209" t="s">
        <v>28</v>
      </c>
      <c r="B50" s="834">
        <v>546</v>
      </c>
      <c r="C50" s="834">
        <v>5</v>
      </c>
      <c r="D50" s="834">
        <v>117</v>
      </c>
      <c r="E50" s="834">
        <v>1</v>
      </c>
      <c r="F50" s="834">
        <v>15</v>
      </c>
      <c r="G50" s="834">
        <v>2</v>
      </c>
      <c r="H50" s="834">
        <v>14</v>
      </c>
      <c r="I50" s="834">
        <v>303</v>
      </c>
      <c r="J50" s="834">
        <v>26</v>
      </c>
      <c r="K50" s="834">
        <v>13</v>
      </c>
      <c r="L50" s="834">
        <v>1</v>
      </c>
      <c r="M50" s="834">
        <v>0</v>
      </c>
      <c r="N50" s="834">
        <v>9</v>
      </c>
      <c r="O50" s="834">
        <v>0</v>
      </c>
      <c r="P50" s="834">
        <v>1</v>
      </c>
      <c r="Q50" s="834">
        <v>1</v>
      </c>
      <c r="R50" s="834">
        <v>18</v>
      </c>
      <c r="S50" s="833">
        <v>20</v>
      </c>
      <c r="T50" s="832" t="s">
        <v>28</v>
      </c>
    </row>
    <row r="51" spans="1:20" ht="10.9" customHeight="1">
      <c r="A51" s="207" t="s">
        <v>29</v>
      </c>
      <c r="B51" s="831">
        <v>331</v>
      </c>
      <c r="C51" s="831">
        <v>1</v>
      </c>
      <c r="D51" s="831">
        <v>65</v>
      </c>
      <c r="E51" s="831">
        <v>1</v>
      </c>
      <c r="F51" s="831">
        <v>7</v>
      </c>
      <c r="G51" s="831">
        <v>10</v>
      </c>
      <c r="H51" s="831">
        <v>7</v>
      </c>
      <c r="I51" s="831">
        <v>179</v>
      </c>
      <c r="J51" s="831">
        <v>22</v>
      </c>
      <c r="K51" s="831">
        <v>14</v>
      </c>
      <c r="L51" s="831">
        <v>0</v>
      </c>
      <c r="M51" s="831">
        <v>0</v>
      </c>
      <c r="N51" s="831">
        <v>5</v>
      </c>
      <c r="O51" s="831">
        <v>0</v>
      </c>
      <c r="P51" s="831">
        <v>1</v>
      </c>
      <c r="Q51" s="831">
        <v>4</v>
      </c>
      <c r="R51" s="831">
        <v>5</v>
      </c>
      <c r="S51" s="830">
        <v>10</v>
      </c>
      <c r="T51" s="829" t="s">
        <v>29</v>
      </c>
    </row>
    <row r="52" spans="1:20" ht="10.9" customHeight="1">
      <c r="A52" s="209" t="s">
        <v>30</v>
      </c>
      <c r="B52" s="834">
        <v>236</v>
      </c>
      <c r="C52" s="834">
        <v>1</v>
      </c>
      <c r="D52" s="834">
        <v>63</v>
      </c>
      <c r="E52" s="834">
        <v>0</v>
      </c>
      <c r="F52" s="834">
        <v>8</v>
      </c>
      <c r="G52" s="834">
        <v>6</v>
      </c>
      <c r="H52" s="834">
        <v>6</v>
      </c>
      <c r="I52" s="834">
        <v>111</v>
      </c>
      <c r="J52" s="834">
        <v>18</v>
      </c>
      <c r="K52" s="834">
        <v>8</v>
      </c>
      <c r="L52" s="834">
        <v>0</v>
      </c>
      <c r="M52" s="834">
        <v>1</v>
      </c>
      <c r="N52" s="834">
        <v>2</v>
      </c>
      <c r="O52" s="834">
        <v>0</v>
      </c>
      <c r="P52" s="834">
        <v>1</v>
      </c>
      <c r="Q52" s="834">
        <v>0</v>
      </c>
      <c r="R52" s="834">
        <v>4</v>
      </c>
      <c r="S52" s="833">
        <v>7</v>
      </c>
      <c r="T52" s="832" t="s">
        <v>30</v>
      </c>
    </row>
    <row r="53" spans="1:20" ht="10.9" customHeight="1">
      <c r="A53" s="207" t="s">
        <v>31</v>
      </c>
      <c r="B53" s="831">
        <v>107</v>
      </c>
      <c r="C53" s="831">
        <v>1</v>
      </c>
      <c r="D53" s="831">
        <v>23</v>
      </c>
      <c r="E53" s="831">
        <v>0</v>
      </c>
      <c r="F53" s="831">
        <v>6</v>
      </c>
      <c r="G53" s="831">
        <v>5</v>
      </c>
      <c r="H53" s="831">
        <v>3</v>
      </c>
      <c r="I53" s="831">
        <v>47</v>
      </c>
      <c r="J53" s="831">
        <v>7</v>
      </c>
      <c r="K53" s="831">
        <v>3</v>
      </c>
      <c r="L53" s="831">
        <v>0</v>
      </c>
      <c r="M53" s="831">
        <v>0</v>
      </c>
      <c r="N53" s="831">
        <v>2</v>
      </c>
      <c r="O53" s="831">
        <v>0</v>
      </c>
      <c r="P53" s="831">
        <v>0</v>
      </c>
      <c r="Q53" s="831">
        <v>0</v>
      </c>
      <c r="R53" s="831">
        <v>8</v>
      </c>
      <c r="S53" s="830">
        <v>2</v>
      </c>
      <c r="T53" s="829" t="s">
        <v>31</v>
      </c>
    </row>
    <row r="54" spans="1:20" s="853" customFormat="1" ht="10.9" customHeight="1">
      <c r="A54" s="209" t="s">
        <v>32</v>
      </c>
      <c r="B54" s="834">
        <v>349</v>
      </c>
      <c r="C54" s="834">
        <v>3</v>
      </c>
      <c r="D54" s="834">
        <v>96</v>
      </c>
      <c r="E54" s="834">
        <v>0</v>
      </c>
      <c r="F54" s="834">
        <v>1</v>
      </c>
      <c r="G54" s="834">
        <v>2</v>
      </c>
      <c r="H54" s="834">
        <v>8</v>
      </c>
      <c r="I54" s="834">
        <v>182</v>
      </c>
      <c r="J54" s="834">
        <v>26</v>
      </c>
      <c r="K54" s="834">
        <v>5</v>
      </c>
      <c r="L54" s="834">
        <v>0</v>
      </c>
      <c r="M54" s="834">
        <v>2</v>
      </c>
      <c r="N54" s="834">
        <v>5</v>
      </c>
      <c r="O54" s="834">
        <v>0</v>
      </c>
      <c r="P54" s="834">
        <v>0</v>
      </c>
      <c r="Q54" s="834">
        <v>0</v>
      </c>
      <c r="R54" s="834">
        <v>8</v>
      </c>
      <c r="S54" s="833">
        <v>11</v>
      </c>
      <c r="T54" s="832" t="s">
        <v>32</v>
      </c>
    </row>
    <row r="55" spans="1:20" ht="10.9" customHeight="1">
      <c r="A55" s="207" t="s">
        <v>33</v>
      </c>
      <c r="B55" s="831">
        <v>207</v>
      </c>
      <c r="C55" s="831">
        <v>1</v>
      </c>
      <c r="D55" s="831">
        <v>43</v>
      </c>
      <c r="E55" s="831">
        <v>0</v>
      </c>
      <c r="F55" s="831">
        <v>5</v>
      </c>
      <c r="G55" s="831">
        <v>4</v>
      </c>
      <c r="H55" s="831">
        <v>2</v>
      </c>
      <c r="I55" s="831">
        <v>112</v>
      </c>
      <c r="J55" s="831">
        <v>18</v>
      </c>
      <c r="K55" s="831">
        <v>7</v>
      </c>
      <c r="L55" s="831">
        <v>0</v>
      </c>
      <c r="M55" s="831">
        <v>0</v>
      </c>
      <c r="N55" s="831">
        <v>2</v>
      </c>
      <c r="O55" s="831">
        <v>0</v>
      </c>
      <c r="P55" s="831">
        <v>0</v>
      </c>
      <c r="Q55" s="831">
        <v>0</v>
      </c>
      <c r="R55" s="831">
        <v>6</v>
      </c>
      <c r="S55" s="830">
        <v>7</v>
      </c>
      <c r="T55" s="829" t="s">
        <v>33</v>
      </c>
    </row>
    <row r="56" spans="1:20" ht="15.95" customHeight="1">
      <c r="A56" s="215" t="s">
        <v>130</v>
      </c>
      <c r="B56" s="841">
        <v>2394</v>
      </c>
      <c r="C56" s="841">
        <v>4</v>
      </c>
      <c r="D56" s="841">
        <v>523</v>
      </c>
      <c r="E56" s="841">
        <v>8</v>
      </c>
      <c r="F56" s="841">
        <v>86</v>
      </c>
      <c r="G56" s="841">
        <v>48</v>
      </c>
      <c r="H56" s="841">
        <v>70</v>
      </c>
      <c r="I56" s="841">
        <v>1196</v>
      </c>
      <c r="J56" s="841">
        <v>142</v>
      </c>
      <c r="K56" s="841">
        <v>70</v>
      </c>
      <c r="L56" s="841">
        <v>2</v>
      </c>
      <c r="M56" s="841">
        <v>7</v>
      </c>
      <c r="N56" s="841">
        <v>44</v>
      </c>
      <c r="O56" s="841">
        <v>1</v>
      </c>
      <c r="P56" s="841">
        <v>6</v>
      </c>
      <c r="Q56" s="841">
        <v>1</v>
      </c>
      <c r="R56" s="841">
        <v>92</v>
      </c>
      <c r="S56" s="840">
        <v>94</v>
      </c>
      <c r="T56" s="839" t="s">
        <v>130</v>
      </c>
    </row>
    <row r="57" spans="1:20" s="254" customFormat="1" ht="10.5" customHeight="1">
      <c r="A57" s="212" t="s">
        <v>9</v>
      </c>
      <c r="B57" s="838">
        <v>903</v>
      </c>
      <c r="C57" s="838">
        <v>1</v>
      </c>
      <c r="D57" s="838">
        <v>223</v>
      </c>
      <c r="E57" s="838">
        <v>2</v>
      </c>
      <c r="F57" s="838">
        <v>28</v>
      </c>
      <c r="G57" s="838">
        <v>15</v>
      </c>
      <c r="H57" s="838">
        <v>24</v>
      </c>
      <c r="I57" s="838">
        <v>402</v>
      </c>
      <c r="J57" s="838">
        <v>63</v>
      </c>
      <c r="K57" s="838">
        <v>30</v>
      </c>
      <c r="L57" s="838">
        <v>1</v>
      </c>
      <c r="M57" s="838">
        <v>2</v>
      </c>
      <c r="N57" s="838">
        <v>21</v>
      </c>
      <c r="O57" s="838">
        <v>0</v>
      </c>
      <c r="P57" s="838">
        <v>4</v>
      </c>
      <c r="Q57" s="838">
        <v>1</v>
      </c>
      <c r="R57" s="838">
        <v>56</v>
      </c>
      <c r="S57" s="837">
        <v>30</v>
      </c>
      <c r="T57" s="836" t="s">
        <v>9</v>
      </c>
    </row>
    <row r="58" spans="1:20" ht="10.5" customHeight="1">
      <c r="A58" s="207" t="s">
        <v>7</v>
      </c>
      <c r="B58" s="831">
        <v>292</v>
      </c>
      <c r="C58" s="831">
        <v>2</v>
      </c>
      <c r="D58" s="831">
        <v>53</v>
      </c>
      <c r="E58" s="831">
        <v>3</v>
      </c>
      <c r="F58" s="831">
        <v>10</v>
      </c>
      <c r="G58" s="831">
        <v>9</v>
      </c>
      <c r="H58" s="831">
        <v>9</v>
      </c>
      <c r="I58" s="831">
        <v>153</v>
      </c>
      <c r="J58" s="831">
        <v>26</v>
      </c>
      <c r="K58" s="831">
        <v>8</v>
      </c>
      <c r="L58" s="831">
        <v>0</v>
      </c>
      <c r="M58" s="831">
        <v>0</v>
      </c>
      <c r="N58" s="831">
        <v>5</v>
      </c>
      <c r="O58" s="831">
        <v>0</v>
      </c>
      <c r="P58" s="831">
        <v>0</v>
      </c>
      <c r="Q58" s="831">
        <v>0</v>
      </c>
      <c r="R58" s="831">
        <v>6</v>
      </c>
      <c r="S58" s="830">
        <v>8</v>
      </c>
      <c r="T58" s="829" t="s">
        <v>7</v>
      </c>
    </row>
    <row r="59" spans="1:20" ht="10.5" customHeight="1">
      <c r="A59" s="209" t="s">
        <v>8</v>
      </c>
      <c r="B59" s="834">
        <v>407</v>
      </c>
      <c r="C59" s="834">
        <v>0</v>
      </c>
      <c r="D59" s="834">
        <v>74</v>
      </c>
      <c r="E59" s="834">
        <v>1</v>
      </c>
      <c r="F59" s="834">
        <v>18</v>
      </c>
      <c r="G59" s="834">
        <v>8</v>
      </c>
      <c r="H59" s="834">
        <v>15</v>
      </c>
      <c r="I59" s="834">
        <v>211</v>
      </c>
      <c r="J59" s="834">
        <v>19</v>
      </c>
      <c r="K59" s="834">
        <v>8</v>
      </c>
      <c r="L59" s="834">
        <v>1</v>
      </c>
      <c r="M59" s="834">
        <v>3</v>
      </c>
      <c r="N59" s="834">
        <v>4</v>
      </c>
      <c r="O59" s="834">
        <v>1</v>
      </c>
      <c r="P59" s="834">
        <v>2</v>
      </c>
      <c r="Q59" s="834">
        <v>0</v>
      </c>
      <c r="R59" s="834">
        <v>19</v>
      </c>
      <c r="S59" s="833">
        <v>23</v>
      </c>
      <c r="T59" s="832" t="s">
        <v>8</v>
      </c>
    </row>
    <row r="60" spans="1:20" ht="10.5" customHeight="1">
      <c r="A60" s="207" t="s">
        <v>10</v>
      </c>
      <c r="B60" s="831">
        <v>184</v>
      </c>
      <c r="C60" s="831">
        <v>0</v>
      </c>
      <c r="D60" s="831">
        <v>41</v>
      </c>
      <c r="E60" s="831">
        <v>1</v>
      </c>
      <c r="F60" s="831">
        <v>11</v>
      </c>
      <c r="G60" s="831">
        <v>8</v>
      </c>
      <c r="H60" s="831">
        <v>6</v>
      </c>
      <c r="I60" s="831">
        <v>95</v>
      </c>
      <c r="J60" s="831">
        <v>5</v>
      </c>
      <c r="K60" s="831">
        <v>4</v>
      </c>
      <c r="L60" s="831">
        <v>0</v>
      </c>
      <c r="M60" s="831">
        <v>0</v>
      </c>
      <c r="N60" s="831">
        <v>5</v>
      </c>
      <c r="O60" s="831">
        <v>0</v>
      </c>
      <c r="P60" s="831">
        <v>0</v>
      </c>
      <c r="Q60" s="831">
        <v>0</v>
      </c>
      <c r="R60" s="831">
        <v>1</v>
      </c>
      <c r="S60" s="830">
        <v>7</v>
      </c>
      <c r="T60" s="829" t="s">
        <v>10</v>
      </c>
    </row>
    <row r="61" spans="1:20" ht="10.5" customHeight="1">
      <c r="A61" s="209" t="s">
        <v>11</v>
      </c>
      <c r="B61" s="834">
        <v>390</v>
      </c>
      <c r="C61" s="834">
        <v>0</v>
      </c>
      <c r="D61" s="834">
        <v>90</v>
      </c>
      <c r="E61" s="834">
        <v>1</v>
      </c>
      <c r="F61" s="834">
        <v>13</v>
      </c>
      <c r="G61" s="834">
        <v>7</v>
      </c>
      <c r="H61" s="834">
        <v>8</v>
      </c>
      <c r="I61" s="834">
        <v>209</v>
      </c>
      <c r="J61" s="834">
        <v>20</v>
      </c>
      <c r="K61" s="834">
        <v>14</v>
      </c>
      <c r="L61" s="834">
        <v>0</v>
      </c>
      <c r="M61" s="834">
        <v>1</v>
      </c>
      <c r="N61" s="834">
        <v>4</v>
      </c>
      <c r="O61" s="834">
        <v>0</v>
      </c>
      <c r="P61" s="834">
        <v>0</v>
      </c>
      <c r="Q61" s="834">
        <v>0</v>
      </c>
      <c r="R61" s="834">
        <v>4</v>
      </c>
      <c r="S61" s="833">
        <v>19</v>
      </c>
      <c r="T61" s="832" t="s">
        <v>11</v>
      </c>
    </row>
    <row r="62" spans="1:20" ht="10.5" customHeight="1">
      <c r="A62" s="207" t="s">
        <v>12</v>
      </c>
      <c r="B62" s="831">
        <v>218</v>
      </c>
      <c r="C62" s="831">
        <v>1</v>
      </c>
      <c r="D62" s="831">
        <v>42</v>
      </c>
      <c r="E62" s="831">
        <v>0</v>
      </c>
      <c r="F62" s="831">
        <v>6</v>
      </c>
      <c r="G62" s="831">
        <v>1</v>
      </c>
      <c r="H62" s="831">
        <v>8</v>
      </c>
      <c r="I62" s="831">
        <v>126</v>
      </c>
      <c r="J62" s="831">
        <v>9</v>
      </c>
      <c r="K62" s="831">
        <v>6</v>
      </c>
      <c r="L62" s="831">
        <v>0</v>
      </c>
      <c r="M62" s="831">
        <v>1</v>
      </c>
      <c r="N62" s="831">
        <v>5</v>
      </c>
      <c r="O62" s="831">
        <v>0</v>
      </c>
      <c r="P62" s="831">
        <v>0</v>
      </c>
      <c r="Q62" s="831">
        <v>0</v>
      </c>
      <c r="R62" s="831">
        <v>6</v>
      </c>
      <c r="S62" s="830">
        <v>7</v>
      </c>
      <c r="T62" s="829" t="s">
        <v>12</v>
      </c>
    </row>
    <row r="63" spans="1:20" ht="11.1" customHeight="1">
      <c r="A63" s="222" t="s">
        <v>131</v>
      </c>
      <c r="B63" s="849">
        <v>2836</v>
      </c>
      <c r="C63" s="849">
        <v>19</v>
      </c>
      <c r="D63" s="849">
        <v>677</v>
      </c>
      <c r="E63" s="849">
        <v>4</v>
      </c>
      <c r="F63" s="849">
        <v>80</v>
      </c>
      <c r="G63" s="849">
        <v>45</v>
      </c>
      <c r="H63" s="849">
        <v>93</v>
      </c>
      <c r="I63" s="849">
        <v>1492</v>
      </c>
      <c r="J63" s="849">
        <v>154</v>
      </c>
      <c r="K63" s="849">
        <v>102</v>
      </c>
      <c r="L63" s="849">
        <v>2</v>
      </c>
      <c r="M63" s="849">
        <v>10</v>
      </c>
      <c r="N63" s="849">
        <v>50</v>
      </c>
      <c r="O63" s="849">
        <v>0</v>
      </c>
      <c r="P63" s="849">
        <v>2</v>
      </c>
      <c r="Q63" s="849">
        <v>4</v>
      </c>
      <c r="R63" s="849">
        <v>19</v>
      </c>
      <c r="S63" s="848">
        <v>83</v>
      </c>
      <c r="T63" s="847" t="s">
        <v>131</v>
      </c>
    </row>
    <row r="64" spans="1:20" s="254" customFormat="1" ht="10.5" customHeight="1">
      <c r="A64" s="220" t="s">
        <v>215</v>
      </c>
      <c r="B64" s="846">
        <v>2157</v>
      </c>
      <c r="C64" s="846">
        <v>15</v>
      </c>
      <c r="D64" s="846">
        <v>522</v>
      </c>
      <c r="E64" s="846">
        <v>3</v>
      </c>
      <c r="F64" s="846">
        <v>62</v>
      </c>
      <c r="G64" s="846">
        <v>32</v>
      </c>
      <c r="H64" s="846">
        <v>78</v>
      </c>
      <c r="I64" s="846">
        <v>1119</v>
      </c>
      <c r="J64" s="846">
        <v>112</v>
      </c>
      <c r="K64" s="846">
        <v>80</v>
      </c>
      <c r="L64" s="846">
        <v>2</v>
      </c>
      <c r="M64" s="846">
        <v>6</v>
      </c>
      <c r="N64" s="846">
        <v>36</v>
      </c>
      <c r="O64" s="846">
        <v>0</v>
      </c>
      <c r="P64" s="846">
        <v>2</v>
      </c>
      <c r="Q64" s="846">
        <v>3</v>
      </c>
      <c r="R64" s="846">
        <v>15</v>
      </c>
      <c r="S64" s="845">
        <v>70</v>
      </c>
      <c r="T64" s="844" t="s">
        <v>215</v>
      </c>
    </row>
    <row r="65" spans="1:20" s="851" customFormat="1" ht="10.5" customHeight="1">
      <c r="A65" s="209" t="s">
        <v>1</v>
      </c>
      <c r="B65" s="834">
        <v>499</v>
      </c>
      <c r="C65" s="834">
        <v>2</v>
      </c>
      <c r="D65" s="834">
        <v>119</v>
      </c>
      <c r="E65" s="834">
        <v>0</v>
      </c>
      <c r="F65" s="834">
        <v>13</v>
      </c>
      <c r="G65" s="834">
        <v>10</v>
      </c>
      <c r="H65" s="834">
        <v>8</v>
      </c>
      <c r="I65" s="834">
        <v>274</v>
      </c>
      <c r="J65" s="834">
        <v>32</v>
      </c>
      <c r="K65" s="834">
        <v>18</v>
      </c>
      <c r="L65" s="834">
        <v>0</v>
      </c>
      <c r="M65" s="834">
        <v>2</v>
      </c>
      <c r="N65" s="834">
        <v>9</v>
      </c>
      <c r="O65" s="834">
        <v>0</v>
      </c>
      <c r="P65" s="834">
        <v>0</v>
      </c>
      <c r="Q65" s="834">
        <v>0</v>
      </c>
      <c r="R65" s="834">
        <v>4</v>
      </c>
      <c r="S65" s="833">
        <v>8</v>
      </c>
      <c r="T65" s="832" t="s">
        <v>1</v>
      </c>
    </row>
    <row r="66" spans="1:20" ht="10.5" customHeight="1">
      <c r="A66" s="207" t="s">
        <v>2</v>
      </c>
      <c r="B66" s="831">
        <v>180</v>
      </c>
      <c r="C66" s="831">
        <v>2</v>
      </c>
      <c r="D66" s="831">
        <v>36</v>
      </c>
      <c r="E66" s="831">
        <v>1</v>
      </c>
      <c r="F66" s="831">
        <v>5</v>
      </c>
      <c r="G66" s="831">
        <v>3</v>
      </c>
      <c r="H66" s="831">
        <v>7</v>
      </c>
      <c r="I66" s="831">
        <v>99</v>
      </c>
      <c r="J66" s="831">
        <v>10</v>
      </c>
      <c r="K66" s="831">
        <v>4</v>
      </c>
      <c r="L66" s="831">
        <v>0</v>
      </c>
      <c r="M66" s="831">
        <v>2</v>
      </c>
      <c r="N66" s="831">
        <v>5</v>
      </c>
      <c r="O66" s="831">
        <v>0</v>
      </c>
      <c r="P66" s="831">
        <v>0</v>
      </c>
      <c r="Q66" s="831">
        <v>1</v>
      </c>
      <c r="R66" s="831">
        <v>0</v>
      </c>
      <c r="S66" s="830">
        <v>5</v>
      </c>
      <c r="T66" s="829" t="s">
        <v>2</v>
      </c>
    </row>
    <row r="67" spans="1:20" ht="11.1" customHeight="1">
      <c r="A67" s="222" t="s">
        <v>132</v>
      </c>
      <c r="B67" s="849">
        <v>2897</v>
      </c>
      <c r="C67" s="849">
        <v>22</v>
      </c>
      <c r="D67" s="849">
        <v>672</v>
      </c>
      <c r="E67" s="849">
        <v>8</v>
      </c>
      <c r="F67" s="849">
        <v>93</v>
      </c>
      <c r="G67" s="849">
        <v>12</v>
      </c>
      <c r="H67" s="849">
        <v>70</v>
      </c>
      <c r="I67" s="849">
        <v>1411</v>
      </c>
      <c r="J67" s="849">
        <v>217</v>
      </c>
      <c r="K67" s="849">
        <v>93</v>
      </c>
      <c r="L67" s="849">
        <v>2</v>
      </c>
      <c r="M67" s="849">
        <v>8</v>
      </c>
      <c r="N67" s="849">
        <v>31</v>
      </c>
      <c r="O67" s="849">
        <v>0</v>
      </c>
      <c r="P67" s="849">
        <v>1</v>
      </c>
      <c r="Q67" s="849">
        <v>0</v>
      </c>
      <c r="R67" s="849">
        <v>177</v>
      </c>
      <c r="S67" s="848">
        <v>80</v>
      </c>
      <c r="T67" s="847" t="s">
        <v>132</v>
      </c>
    </row>
    <row r="68" spans="1:20" s="254" customFormat="1" ht="10.5" customHeight="1">
      <c r="A68" s="220" t="s">
        <v>216</v>
      </c>
      <c r="B68" s="846">
        <v>1813</v>
      </c>
      <c r="C68" s="846">
        <v>17</v>
      </c>
      <c r="D68" s="846">
        <v>443</v>
      </c>
      <c r="E68" s="846">
        <v>2</v>
      </c>
      <c r="F68" s="846">
        <v>54</v>
      </c>
      <c r="G68" s="846">
        <v>6</v>
      </c>
      <c r="H68" s="846">
        <v>49</v>
      </c>
      <c r="I68" s="846">
        <v>858</v>
      </c>
      <c r="J68" s="846">
        <v>138</v>
      </c>
      <c r="K68" s="846">
        <v>53</v>
      </c>
      <c r="L68" s="846">
        <v>1</v>
      </c>
      <c r="M68" s="846">
        <v>7</v>
      </c>
      <c r="N68" s="846">
        <v>21</v>
      </c>
      <c r="O68" s="846">
        <v>0</v>
      </c>
      <c r="P68" s="846">
        <v>1</v>
      </c>
      <c r="Q68" s="846">
        <v>0</v>
      </c>
      <c r="R68" s="846">
        <v>115</v>
      </c>
      <c r="S68" s="845">
        <v>48</v>
      </c>
      <c r="T68" s="844" t="s">
        <v>216</v>
      </c>
    </row>
    <row r="69" spans="1:20" ht="10.5" customHeight="1">
      <c r="A69" s="209" t="s">
        <v>3</v>
      </c>
      <c r="B69" s="834">
        <v>287</v>
      </c>
      <c r="C69" s="834">
        <v>1</v>
      </c>
      <c r="D69" s="834">
        <v>68</v>
      </c>
      <c r="E69" s="834">
        <v>2</v>
      </c>
      <c r="F69" s="834">
        <v>6</v>
      </c>
      <c r="G69" s="834">
        <v>1</v>
      </c>
      <c r="H69" s="834">
        <v>6</v>
      </c>
      <c r="I69" s="834">
        <v>154</v>
      </c>
      <c r="J69" s="834">
        <v>18</v>
      </c>
      <c r="K69" s="834">
        <v>9</v>
      </c>
      <c r="L69" s="834">
        <v>0</v>
      </c>
      <c r="M69" s="834">
        <v>0</v>
      </c>
      <c r="N69" s="834">
        <v>4</v>
      </c>
      <c r="O69" s="834">
        <v>0</v>
      </c>
      <c r="P69" s="834">
        <v>0</v>
      </c>
      <c r="Q69" s="834">
        <v>0</v>
      </c>
      <c r="R69" s="834">
        <v>11</v>
      </c>
      <c r="S69" s="833">
        <v>7</v>
      </c>
      <c r="T69" s="832" t="s">
        <v>3</v>
      </c>
    </row>
    <row r="70" spans="1:20" ht="10.5" customHeight="1">
      <c r="A70" s="207" t="s">
        <v>4</v>
      </c>
      <c r="B70" s="831">
        <v>168</v>
      </c>
      <c r="C70" s="831">
        <v>0</v>
      </c>
      <c r="D70" s="831">
        <v>36</v>
      </c>
      <c r="E70" s="831">
        <v>0</v>
      </c>
      <c r="F70" s="831">
        <v>7</v>
      </c>
      <c r="G70" s="831">
        <v>0</v>
      </c>
      <c r="H70" s="831">
        <v>4</v>
      </c>
      <c r="I70" s="831">
        <v>87</v>
      </c>
      <c r="J70" s="831">
        <v>15</v>
      </c>
      <c r="K70" s="831">
        <v>6</v>
      </c>
      <c r="L70" s="831">
        <v>1</v>
      </c>
      <c r="M70" s="831">
        <v>0</v>
      </c>
      <c r="N70" s="831">
        <v>2</v>
      </c>
      <c r="O70" s="831">
        <v>0</v>
      </c>
      <c r="P70" s="831">
        <v>0</v>
      </c>
      <c r="Q70" s="831">
        <v>0</v>
      </c>
      <c r="R70" s="831">
        <v>6</v>
      </c>
      <c r="S70" s="830">
        <v>4</v>
      </c>
      <c r="T70" s="829" t="s">
        <v>4</v>
      </c>
    </row>
    <row r="71" spans="1:20" ht="10.5" customHeight="1">
      <c r="A71" s="209" t="s">
        <v>5</v>
      </c>
      <c r="B71" s="834">
        <v>384</v>
      </c>
      <c r="C71" s="834">
        <v>3</v>
      </c>
      <c r="D71" s="834">
        <v>86</v>
      </c>
      <c r="E71" s="834">
        <v>1</v>
      </c>
      <c r="F71" s="834">
        <v>16</v>
      </c>
      <c r="G71" s="834">
        <v>4</v>
      </c>
      <c r="H71" s="834">
        <v>7</v>
      </c>
      <c r="I71" s="834">
        <v>174</v>
      </c>
      <c r="J71" s="834">
        <v>25</v>
      </c>
      <c r="K71" s="834">
        <v>10</v>
      </c>
      <c r="L71" s="834">
        <v>0</v>
      </c>
      <c r="M71" s="834">
        <v>0</v>
      </c>
      <c r="N71" s="834">
        <v>3</v>
      </c>
      <c r="O71" s="834">
        <v>0</v>
      </c>
      <c r="P71" s="834">
        <v>0</v>
      </c>
      <c r="Q71" s="834">
        <v>0</v>
      </c>
      <c r="R71" s="834">
        <v>40</v>
      </c>
      <c r="S71" s="833">
        <v>15</v>
      </c>
      <c r="T71" s="832" t="s">
        <v>5</v>
      </c>
    </row>
    <row r="72" spans="1:20" ht="10.5" customHeight="1">
      <c r="A72" s="207" t="s">
        <v>6</v>
      </c>
      <c r="B72" s="831">
        <v>245</v>
      </c>
      <c r="C72" s="831">
        <v>1</v>
      </c>
      <c r="D72" s="831">
        <v>39</v>
      </c>
      <c r="E72" s="831">
        <v>3</v>
      </c>
      <c r="F72" s="831">
        <v>10</v>
      </c>
      <c r="G72" s="831">
        <v>1</v>
      </c>
      <c r="H72" s="831">
        <v>4</v>
      </c>
      <c r="I72" s="831">
        <v>138</v>
      </c>
      <c r="J72" s="831">
        <v>21</v>
      </c>
      <c r="K72" s="831">
        <v>15</v>
      </c>
      <c r="L72" s="831">
        <v>0</v>
      </c>
      <c r="M72" s="831">
        <v>1</v>
      </c>
      <c r="N72" s="831">
        <v>1</v>
      </c>
      <c r="O72" s="831">
        <v>0</v>
      </c>
      <c r="P72" s="831">
        <v>0</v>
      </c>
      <c r="Q72" s="831">
        <v>0</v>
      </c>
      <c r="R72" s="831">
        <v>5</v>
      </c>
      <c r="S72" s="830">
        <v>6</v>
      </c>
      <c r="T72" s="829" t="s">
        <v>6</v>
      </c>
    </row>
    <row r="73" spans="1:20" ht="11.1" customHeight="1">
      <c r="A73" s="222" t="s">
        <v>133</v>
      </c>
      <c r="B73" s="849">
        <v>4458</v>
      </c>
      <c r="C73" s="849">
        <v>28</v>
      </c>
      <c r="D73" s="849">
        <v>971</v>
      </c>
      <c r="E73" s="849">
        <v>18</v>
      </c>
      <c r="F73" s="849">
        <v>214</v>
      </c>
      <c r="G73" s="849">
        <v>147</v>
      </c>
      <c r="H73" s="849">
        <v>200</v>
      </c>
      <c r="I73" s="849">
        <v>2082</v>
      </c>
      <c r="J73" s="849">
        <v>240</v>
      </c>
      <c r="K73" s="849">
        <v>197</v>
      </c>
      <c r="L73" s="849">
        <v>13</v>
      </c>
      <c r="M73" s="849">
        <v>16</v>
      </c>
      <c r="N73" s="849">
        <v>79</v>
      </c>
      <c r="O73" s="849">
        <v>0</v>
      </c>
      <c r="P73" s="849">
        <v>8</v>
      </c>
      <c r="Q73" s="849">
        <v>2</v>
      </c>
      <c r="R73" s="849">
        <v>124</v>
      </c>
      <c r="S73" s="848">
        <v>119</v>
      </c>
      <c r="T73" s="847" t="s">
        <v>133</v>
      </c>
    </row>
    <row r="74" spans="1:20" s="254" customFormat="1" ht="10.5" customHeight="1">
      <c r="A74" s="220" t="s">
        <v>217</v>
      </c>
      <c r="B74" s="846">
        <v>1172</v>
      </c>
      <c r="C74" s="846">
        <v>9</v>
      </c>
      <c r="D74" s="846">
        <v>251</v>
      </c>
      <c r="E74" s="846">
        <v>4</v>
      </c>
      <c r="F74" s="846">
        <v>66</v>
      </c>
      <c r="G74" s="846">
        <v>37</v>
      </c>
      <c r="H74" s="846">
        <v>84</v>
      </c>
      <c r="I74" s="846">
        <v>504</v>
      </c>
      <c r="J74" s="846">
        <v>67</v>
      </c>
      <c r="K74" s="846">
        <v>54</v>
      </c>
      <c r="L74" s="846">
        <v>2</v>
      </c>
      <c r="M74" s="846">
        <v>3</v>
      </c>
      <c r="N74" s="846">
        <v>25</v>
      </c>
      <c r="O74" s="846">
        <v>0</v>
      </c>
      <c r="P74" s="846">
        <v>4</v>
      </c>
      <c r="Q74" s="846">
        <v>0</v>
      </c>
      <c r="R74" s="846">
        <v>31</v>
      </c>
      <c r="S74" s="845">
        <v>31</v>
      </c>
      <c r="T74" s="844" t="s">
        <v>217</v>
      </c>
    </row>
    <row r="75" spans="1:20" ht="10.5" customHeight="1">
      <c r="A75" s="209" t="s">
        <v>34</v>
      </c>
      <c r="B75" s="834">
        <v>663</v>
      </c>
      <c r="C75" s="834">
        <v>1</v>
      </c>
      <c r="D75" s="834">
        <v>151</v>
      </c>
      <c r="E75" s="834">
        <v>2</v>
      </c>
      <c r="F75" s="834">
        <v>38</v>
      </c>
      <c r="G75" s="834">
        <v>39</v>
      </c>
      <c r="H75" s="834">
        <v>17</v>
      </c>
      <c r="I75" s="834">
        <v>305</v>
      </c>
      <c r="J75" s="834">
        <v>37</v>
      </c>
      <c r="K75" s="834">
        <v>25</v>
      </c>
      <c r="L75" s="834">
        <v>2</v>
      </c>
      <c r="M75" s="834">
        <v>9</v>
      </c>
      <c r="N75" s="834">
        <v>5</v>
      </c>
      <c r="O75" s="834">
        <v>0</v>
      </c>
      <c r="P75" s="834">
        <v>0</v>
      </c>
      <c r="Q75" s="834">
        <v>0</v>
      </c>
      <c r="R75" s="834">
        <v>16</v>
      </c>
      <c r="S75" s="833">
        <v>16</v>
      </c>
      <c r="T75" s="832" t="s">
        <v>34</v>
      </c>
    </row>
    <row r="76" spans="1:20" ht="10.5" customHeight="1">
      <c r="A76" s="207" t="s">
        <v>35</v>
      </c>
      <c r="B76" s="831">
        <v>180</v>
      </c>
      <c r="C76" s="831">
        <v>1</v>
      </c>
      <c r="D76" s="831">
        <v>40</v>
      </c>
      <c r="E76" s="831">
        <v>2</v>
      </c>
      <c r="F76" s="831">
        <v>4</v>
      </c>
      <c r="G76" s="831">
        <v>3</v>
      </c>
      <c r="H76" s="831">
        <v>7</v>
      </c>
      <c r="I76" s="831">
        <v>94</v>
      </c>
      <c r="J76" s="831">
        <v>5</v>
      </c>
      <c r="K76" s="831">
        <v>11</v>
      </c>
      <c r="L76" s="831">
        <v>2</v>
      </c>
      <c r="M76" s="831">
        <v>0</v>
      </c>
      <c r="N76" s="831">
        <v>3</v>
      </c>
      <c r="O76" s="831">
        <v>0</v>
      </c>
      <c r="P76" s="831">
        <v>0</v>
      </c>
      <c r="Q76" s="831">
        <v>0</v>
      </c>
      <c r="R76" s="831">
        <v>4</v>
      </c>
      <c r="S76" s="830">
        <v>4</v>
      </c>
      <c r="T76" s="829" t="s">
        <v>35</v>
      </c>
    </row>
    <row r="77" spans="1:20" ht="10.5" customHeight="1">
      <c r="A77" s="209" t="s">
        <v>36</v>
      </c>
      <c r="B77" s="834">
        <v>273</v>
      </c>
      <c r="C77" s="834">
        <v>0</v>
      </c>
      <c r="D77" s="834">
        <v>59</v>
      </c>
      <c r="E77" s="834">
        <v>0</v>
      </c>
      <c r="F77" s="834">
        <v>9</v>
      </c>
      <c r="G77" s="834">
        <v>11</v>
      </c>
      <c r="H77" s="834">
        <v>8</v>
      </c>
      <c r="I77" s="834">
        <v>124</v>
      </c>
      <c r="J77" s="834">
        <v>25</v>
      </c>
      <c r="K77" s="834">
        <v>9</v>
      </c>
      <c r="L77" s="834">
        <v>1</v>
      </c>
      <c r="M77" s="834">
        <v>0</v>
      </c>
      <c r="N77" s="834">
        <v>5</v>
      </c>
      <c r="O77" s="834">
        <v>0</v>
      </c>
      <c r="P77" s="834">
        <v>0</v>
      </c>
      <c r="Q77" s="834">
        <v>0</v>
      </c>
      <c r="R77" s="834">
        <v>5</v>
      </c>
      <c r="S77" s="833">
        <v>17</v>
      </c>
      <c r="T77" s="832" t="s">
        <v>36</v>
      </c>
    </row>
    <row r="78" spans="1:20" ht="10.5" customHeight="1">
      <c r="A78" s="207" t="s">
        <v>37</v>
      </c>
      <c r="B78" s="831">
        <v>784</v>
      </c>
      <c r="C78" s="831">
        <v>5</v>
      </c>
      <c r="D78" s="831">
        <v>161</v>
      </c>
      <c r="E78" s="831">
        <v>6</v>
      </c>
      <c r="F78" s="831">
        <v>29</v>
      </c>
      <c r="G78" s="831">
        <v>19</v>
      </c>
      <c r="H78" s="831">
        <v>35</v>
      </c>
      <c r="I78" s="831">
        <v>378</v>
      </c>
      <c r="J78" s="831">
        <v>46</v>
      </c>
      <c r="K78" s="831">
        <v>41</v>
      </c>
      <c r="L78" s="831">
        <v>1</v>
      </c>
      <c r="M78" s="831">
        <v>0</v>
      </c>
      <c r="N78" s="831">
        <v>12</v>
      </c>
      <c r="O78" s="831">
        <v>0</v>
      </c>
      <c r="P78" s="831">
        <v>0</v>
      </c>
      <c r="Q78" s="831">
        <v>1</v>
      </c>
      <c r="R78" s="831">
        <v>31</v>
      </c>
      <c r="S78" s="830">
        <v>19</v>
      </c>
      <c r="T78" s="829" t="s">
        <v>37</v>
      </c>
    </row>
    <row r="79" spans="1:20" ht="10.5" customHeight="1">
      <c r="A79" s="209" t="s">
        <v>38</v>
      </c>
      <c r="B79" s="834">
        <v>819</v>
      </c>
      <c r="C79" s="834">
        <v>9</v>
      </c>
      <c r="D79" s="834">
        <v>194</v>
      </c>
      <c r="E79" s="834">
        <v>1</v>
      </c>
      <c r="F79" s="834">
        <v>37</v>
      </c>
      <c r="G79" s="834">
        <v>26</v>
      </c>
      <c r="H79" s="834">
        <v>26</v>
      </c>
      <c r="I79" s="834">
        <v>401</v>
      </c>
      <c r="J79" s="834">
        <v>36</v>
      </c>
      <c r="K79" s="834">
        <v>27</v>
      </c>
      <c r="L79" s="834">
        <v>1</v>
      </c>
      <c r="M79" s="834">
        <v>3</v>
      </c>
      <c r="N79" s="834">
        <v>20</v>
      </c>
      <c r="O79" s="834">
        <v>0</v>
      </c>
      <c r="P79" s="834">
        <v>4</v>
      </c>
      <c r="Q79" s="834">
        <v>0</v>
      </c>
      <c r="R79" s="834">
        <v>21</v>
      </c>
      <c r="S79" s="833">
        <v>13</v>
      </c>
      <c r="T79" s="832" t="s">
        <v>38</v>
      </c>
    </row>
    <row r="80" spans="1:20" s="851" customFormat="1" ht="10.5" customHeight="1">
      <c r="A80" s="207" t="s">
        <v>39</v>
      </c>
      <c r="B80" s="831">
        <v>567</v>
      </c>
      <c r="C80" s="831">
        <v>3</v>
      </c>
      <c r="D80" s="831">
        <v>115</v>
      </c>
      <c r="E80" s="831">
        <v>3</v>
      </c>
      <c r="F80" s="831">
        <v>31</v>
      </c>
      <c r="G80" s="831">
        <v>12</v>
      </c>
      <c r="H80" s="831">
        <v>23</v>
      </c>
      <c r="I80" s="831">
        <v>276</v>
      </c>
      <c r="J80" s="831">
        <v>24</v>
      </c>
      <c r="K80" s="831">
        <v>30</v>
      </c>
      <c r="L80" s="831">
        <v>4</v>
      </c>
      <c r="M80" s="831">
        <v>1</v>
      </c>
      <c r="N80" s="831">
        <v>9</v>
      </c>
      <c r="O80" s="831">
        <v>0</v>
      </c>
      <c r="P80" s="831">
        <v>0</v>
      </c>
      <c r="Q80" s="831">
        <v>1</v>
      </c>
      <c r="R80" s="831">
        <v>16</v>
      </c>
      <c r="S80" s="830">
        <v>19</v>
      </c>
      <c r="T80" s="829" t="s">
        <v>39</v>
      </c>
    </row>
    <row r="81" spans="1:20" s="193" customFormat="1" ht="14.1" customHeight="1">
      <c r="A81" s="234" t="s">
        <v>192</v>
      </c>
      <c r="B81" s="834">
        <v>52932</v>
      </c>
      <c r="C81" s="834">
        <v>344</v>
      </c>
      <c r="D81" s="834">
        <v>10220</v>
      </c>
      <c r="E81" s="834">
        <v>174</v>
      </c>
      <c r="F81" s="834">
        <v>1925</v>
      </c>
      <c r="G81" s="834">
        <v>604</v>
      </c>
      <c r="H81" s="834">
        <v>1216</v>
      </c>
      <c r="I81" s="834">
        <v>28334</v>
      </c>
      <c r="J81" s="834">
        <v>2520</v>
      </c>
      <c r="K81" s="834">
        <v>1560</v>
      </c>
      <c r="L81" s="834">
        <v>82</v>
      </c>
      <c r="M81" s="834">
        <v>80</v>
      </c>
      <c r="N81" s="834">
        <v>1390</v>
      </c>
      <c r="O81" s="834">
        <v>6</v>
      </c>
      <c r="P81" s="834">
        <v>117</v>
      </c>
      <c r="Q81" s="834">
        <v>59</v>
      </c>
      <c r="R81" s="834">
        <v>2842</v>
      </c>
      <c r="S81" s="833">
        <v>1459</v>
      </c>
      <c r="T81" s="852" t="s">
        <v>192</v>
      </c>
    </row>
    <row r="82" spans="1:20" ht="21" customHeight="1">
      <c r="A82" s="53" t="s">
        <v>250</v>
      </c>
      <c r="B82" s="841">
        <v>28464</v>
      </c>
      <c r="C82" s="841">
        <v>214</v>
      </c>
      <c r="D82" s="841">
        <v>5665</v>
      </c>
      <c r="E82" s="841">
        <v>89</v>
      </c>
      <c r="F82" s="841">
        <v>1031</v>
      </c>
      <c r="G82" s="841">
        <v>298</v>
      </c>
      <c r="H82" s="841">
        <v>573</v>
      </c>
      <c r="I82" s="841">
        <v>15235</v>
      </c>
      <c r="J82" s="841">
        <v>1435</v>
      </c>
      <c r="K82" s="841">
        <v>779</v>
      </c>
      <c r="L82" s="841">
        <v>39</v>
      </c>
      <c r="M82" s="841">
        <v>25</v>
      </c>
      <c r="N82" s="841">
        <v>769</v>
      </c>
      <c r="O82" s="841">
        <v>3</v>
      </c>
      <c r="P82" s="841">
        <v>47</v>
      </c>
      <c r="Q82" s="841">
        <v>33</v>
      </c>
      <c r="R82" s="841">
        <v>1484</v>
      </c>
      <c r="S82" s="840">
        <v>745</v>
      </c>
      <c r="T82" s="475" t="s">
        <v>250</v>
      </c>
    </row>
    <row r="83" spans="1:20" ht="11.1" customHeight="1">
      <c r="A83" s="222" t="s">
        <v>134</v>
      </c>
      <c r="B83" s="849">
        <v>3901</v>
      </c>
      <c r="C83" s="849">
        <v>30</v>
      </c>
      <c r="D83" s="849">
        <v>820</v>
      </c>
      <c r="E83" s="849">
        <v>2</v>
      </c>
      <c r="F83" s="849">
        <v>132</v>
      </c>
      <c r="G83" s="849">
        <v>6</v>
      </c>
      <c r="H83" s="849">
        <v>92</v>
      </c>
      <c r="I83" s="849">
        <v>2253</v>
      </c>
      <c r="J83" s="849">
        <v>153</v>
      </c>
      <c r="K83" s="849">
        <v>133</v>
      </c>
      <c r="L83" s="849">
        <v>1</v>
      </c>
      <c r="M83" s="849">
        <v>3</v>
      </c>
      <c r="N83" s="849">
        <v>65</v>
      </c>
      <c r="O83" s="849">
        <v>0</v>
      </c>
      <c r="P83" s="849">
        <v>7</v>
      </c>
      <c r="Q83" s="849">
        <v>4</v>
      </c>
      <c r="R83" s="849">
        <v>91</v>
      </c>
      <c r="S83" s="848">
        <v>109</v>
      </c>
      <c r="T83" s="847" t="s">
        <v>134</v>
      </c>
    </row>
    <row r="84" spans="1:20" s="254" customFormat="1" ht="10.35" customHeight="1">
      <c r="A84" s="220" t="s">
        <v>237</v>
      </c>
      <c r="B84" s="846">
        <v>989</v>
      </c>
      <c r="C84" s="846">
        <v>8</v>
      </c>
      <c r="D84" s="846">
        <v>230</v>
      </c>
      <c r="E84" s="846">
        <v>0</v>
      </c>
      <c r="F84" s="846">
        <v>31</v>
      </c>
      <c r="G84" s="846">
        <v>2</v>
      </c>
      <c r="H84" s="846">
        <v>35</v>
      </c>
      <c r="I84" s="846">
        <v>553</v>
      </c>
      <c r="J84" s="846">
        <v>35</v>
      </c>
      <c r="K84" s="846">
        <v>37</v>
      </c>
      <c r="L84" s="846">
        <v>1</v>
      </c>
      <c r="M84" s="846">
        <v>0</v>
      </c>
      <c r="N84" s="846">
        <v>14</v>
      </c>
      <c r="O84" s="846">
        <v>0</v>
      </c>
      <c r="P84" s="846">
        <v>2</v>
      </c>
      <c r="Q84" s="846">
        <v>1</v>
      </c>
      <c r="R84" s="846">
        <v>16</v>
      </c>
      <c r="S84" s="845">
        <v>24</v>
      </c>
      <c r="T84" s="844" t="s">
        <v>237</v>
      </c>
    </row>
    <row r="85" spans="1:20" ht="10.35" customHeight="1">
      <c r="A85" s="216" t="s">
        <v>218</v>
      </c>
      <c r="B85" s="834">
        <v>908</v>
      </c>
      <c r="C85" s="834">
        <v>8</v>
      </c>
      <c r="D85" s="834">
        <v>214</v>
      </c>
      <c r="E85" s="834">
        <v>0</v>
      </c>
      <c r="F85" s="834">
        <v>28</v>
      </c>
      <c r="G85" s="834">
        <v>2</v>
      </c>
      <c r="H85" s="834">
        <v>32</v>
      </c>
      <c r="I85" s="834">
        <v>508</v>
      </c>
      <c r="J85" s="834">
        <v>30</v>
      </c>
      <c r="K85" s="834">
        <v>32</v>
      </c>
      <c r="L85" s="834">
        <v>1</v>
      </c>
      <c r="M85" s="834">
        <v>0</v>
      </c>
      <c r="N85" s="834">
        <v>13</v>
      </c>
      <c r="O85" s="834">
        <v>0</v>
      </c>
      <c r="P85" s="834">
        <v>2</v>
      </c>
      <c r="Q85" s="834">
        <v>1</v>
      </c>
      <c r="R85" s="834">
        <v>16</v>
      </c>
      <c r="S85" s="833">
        <v>21</v>
      </c>
      <c r="T85" s="842" t="s">
        <v>218</v>
      </c>
    </row>
    <row r="86" spans="1:20" ht="10.35" customHeight="1">
      <c r="A86" s="217" t="s">
        <v>238</v>
      </c>
      <c r="B86" s="831">
        <v>81</v>
      </c>
      <c r="C86" s="831">
        <v>0</v>
      </c>
      <c r="D86" s="831">
        <v>16</v>
      </c>
      <c r="E86" s="831">
        <v>0</v>
      </c>
      <c r="F86" s="831">
        <v>3</v>
      </c>
      <c r="G86" s="831">
        <v>0</v>
      </c>
      <c r="H86" s="831">
        <v>3</v>
      </c>
      <c r="I86" s="831">
        <v>45</v>
      </c>
      <c r="J86" s="831">
        <v>5</v>
      </c>
      <c r="K86" s="831">
        <v>5</v>
      </c>
      <c r="L86" s="831">
        <v>0</v>
      </c>
      <c r="M86" s="831">
        <v>0</v>
      </c>
      <c r="N86" s="831">
        <v>1</v>
      </c>
      <c r="O86" s="831">
        <v>0</v>
      </c>
      <c r="P86" s="831">
        <v>0</v>
      </c>
      <c r="Q86" s="831">
        <v>0</v>
      </c>
      <c r="R86" s="831">
        <v>0</v>
      </c>
      <c r="S86" s="830">
        <v>3</v>
      </c>
      <c r="T86" s="843" t="s">
        <v>238</v>
      </c>
    </row>
    <row r="87" spans="1:20" ht="10.35" customHeight="1">
      <c r="A87" s="209" t="s">
        <v>77</v>
      </c>
      <c r="B87" s="834">
        <v>291</v>
      </c>
      <c r="C87" s="834">
        <v>1</v>
      </c>
      <c r="D87" s="834">
        <v>72</v>
      </c>
      <c r="E87" s="834">
        <v>1</v>
      </c>
      <c r="F87" s="834">
        <v>7</v>
      </c>
      <c r="G87" s="834">
        <v>1</v>
      </c>
      <c r="H87" s="834">
        <v>6</v>
      </c>
      <c r="I87" s="834">
        <v>166</v>
      </c>
      <c r="J87" s="834">
        <v>13</v>
      </c>
      <c r="K87" s="834">
        <v>8</v>
      </c>
      <c r="L87" s="834">
        <v>0</v>
      </c>
      <c r="M87" s="834">
        <v>1</v>
      </c>
      <c r="N87" s="834">
        <v>3</v>
      </c>
      <c r="O87" s="834">
        <v>0</v>
      </c>
      <c r="P87" s="834">
        <v>0</v>
      </c>
      <c r="Q87" s="834">
        <v>0</v>
      </c>
      <c r="R87" s="834">
        <v>3</v>
      </c>
      <c r="S87" s="833">
        <v>9</v>
      </c>
      <c r="T87" s="832" t="s">
        <v>77</v>
      </c>
    </row>
    <row r="88" spans="1:20" ht="10.35" customHeight="1">
      <c r="A88" s="207" t="s">
        <v>78</v>
      </c>
      <c r="B88" s="831">
        <v>355</v>
      </c>
      <c r="C88" s="831">
        <v>3</v>
      </c>
      <c r="D88" s="831">
        <v>63</v>
      </c>
      <c r="E88" s="831">
        <v>0</v>
      </c>
      <c r="F88" s="831">
        <v>13</v>
      </c>
      <c r="G88" s="831">
        <v>0</v>
      </c>
      <c r="H88" s="831">
        <v>5</v>
      </c>
      <c r="I88" s="831">
        <v>222</v>
      </c>
      <c r="J88" s="831">
        <v>9</v>
      </c>
      <c r="K88" s="831">
        <v>8</v>
      </c>
      <c r="L88" s="831">
        <v>0</v>
      </c>
      <c r="M88" s="831">
        <v>0</v>
      </c>
      <c r="N88" s="831">
        <v>6</v>
      </c>
      <c r="O88" s="831">
        <v>0</v>
      </c>
      <c r="P88" s="831">
        <v>1</v>
      </c>
      <c r="Q88" s="831">
        <v>0</v>
      </c>
      <c r="R88" s="831">
        <v>15</v>
      </c>
      <c r="S88" s="830">
        <v>10</v>
      </c>
      <c r="T88" s="829" t="s">
        <v>78</v>
      </c>
    </row>
    <row r="89" spans="1:20" ht="10.35" customHeight="1">
      <c r="A89" s="209" t="s">
        <v>79</v>
      </c>
      <c r="B89" s="834">
        <v>217</v>
      </c>
      <c r="C89" s="834">
        <v>2</v>
      </c>
      <c r="D89" s="834">
        <v>31</v>
      </c>
      <c r="E89" s="834">
        <v>0</v>
      </c>
      <c r="F89" s="834">
        <v>4</v>
      </c>
      <c r="G89" s="834">
        <v>0</v>
      </c>
      <c r="H89" s="834">
        <v>0</v>
      </c>
      <c r="I89" s="834">
        <v>154</v>
      </c>
      <c r="J89" s="834">
        <v>7</v>
      </c>
      <c r="K89" s="834">
        <v>4</v>
      </c>
      <c r="L89" s="834">
        <v>0</v>
      </c>
      <c r="M89" s="834">
        <v>0</v>
      </c>
      <c r="N89" s="834">
        <v>3</v>
      </c>
      <c r="O89" s="834">
        <v>0</v>
      </c>
      <c r="P89" s="834">
        <v>0</v>
      </c>
      <c r="Q89" s="834">
        <v>0</v>
      </c>
      <c r="R89" s="834">
        <v>4</v>
      </c>
      <c r="S89" s="833">
        <v>8</v>
      </c>
      <c r="T89" s="832" t="s">
        <v>79</v>
      </c>
    </row>
    <row r="90" spans="1:20" ht="10.35" customHeight="1">
      <c r="A90" s="207" t="s">
        <v>80</v>
      </c>
      <c r="B90" s="831">
        <v>266</v>
      </c>
      <c r="C90" s="831">
        <v>5</v>
      </c>
      <c r="D90" s="831">
        <v>52</v>
      </c>
      <c r="E90" s="831">
        <v>0</v>
      </c>
      <c r="F90" s="831">
        <v>13</v>
      </c>
      <c r="G90" s="831">
        <v>0</v>
      </c>
      <c r="H90" s="831">
        <v>2</v>
      </c>
      <c r="I90" s="831">
        <v>155</v>
      </c>
      <c r="J90" s="831">
        <v>17</v>
      </c>
      <c r="K90" s="831">
        <v>10</v>
      </c>
      <c r="L90" s="831">
        <v>0</v>
      </c>
      <c r="M90" s="831">
        <v>0</v>
      </c>
      <c r="N90" s="831">
        <v>7</v>
      </c>
      <c r="O90" s="831">
        <v>0</v>
      </c>
      <c r="P90" s="831">
        <v>0</v>
      </c>
      <c r="Q90" s="831">
        <v>1</v>
      </c>
      <c r="R90" s="831">
        <v>2</v>
      </c>
      <c r="S90" s="830">
        <v>2</v>
      </c>
      <c r="T90" s="829" t="s">
        <v>80</v>
      </c>
    </row>
    <row r="91" spans="1:20" ht="10.35" customHeight="1">
      <c r="A91" s="209" t="s">
        <v>81</v>
      </c>
      <c r="B91" s="834">
        <v>446</v>
      </c>
      <c r="C91" s="834">
        <v>5</v>
      </c>
      <c r="D91" s="834">
        <v>99</v>
      </c>
      <c r="E91" s="834">
        <v>0</v>
      </c>
      <c r="F91" s="834">
        <v>9</v>
      </c>
      <c r="G91" s="834">
        <v>1</v>
      </c>
      <c r="H91" s="834">
        <v>5</v>
      </c>
      <c r="I91" s="834">
        <v>272</v>
      </c>
      <c r="J91" s="834">
        <v>11</v>
      </c>
      <c r="K91" s="834">
        <v>14</v>
      </c>
      <c r="L91" s="834">
        <v>0</v>
      </c>
      <c r="M91" s="834">
        <v>1</v>
      </c>
      <c r="N91" s="834">
        <v>7</v>
      </c>
      <c r="O91" s="834">
        <v>0</v>
      </c>
      <c r="P91" s="834">
        <v>4</v>
      </c>
      <c r="Q91" s="834">
        <v>0</v>
      </c>
      <c r="R91" s="834">
        <v>6</v>
      </c>
      <c r="S91" s="833">
        <v>12</v>
      </c>
      <c r="T91" s="832" t="s">
        <v>81</v>
      </c>
    </row>
    <row r="92" spans="1:20" ht="10.35" customHeight="1">
      <c r="A92" s="207" t="s">
        <v>82</v>
      </c>
      <c r="B92" s="831">
        <v>350</v>
      </c>
      <c r="C92" s="831">
        <v>2</v>
      </c>
      <c r="D92" s="831">
        <v>88</v>
      </c>
      <c r="E92" s="831">
        <v>0</v>
      </c>
      <c r="F92" s="831">
        <v>15</v>
      </c>
      <c r="G92" s="831">
        <v>1</v>
      </c>
      <c r="H92" s="831">
        <v>16</v>
      </c>
      <c r="I92" s="831">
        <v>166</v>
      </c>
      <c r="J92" s="831">
        <v>15</v>
      </c>
      <c r="K92" s="831">
        <v>21</v>
      </c>
      <c r="L92" s="831">
        <v>0</v>
      </c>
      <c r="M92" s="831">
        <v>0</v>
      </c>
      <c r="N92" s="831">
        <v>10</v>
      </c>
      <c r="O92" s="831">
        <v>0</v>
      </c>
      <c r="P92" s="831">
        <v>0</v>
      </c>
      <c r="Q92" s="831">
        <v>1</v>
      </c>
      <c r="R92" s="831">
        <v>5</v>
      </c>
      <c r="S92" s="830">
        <v>10</v>
      </c>
      <c r="T92" s="829" t="s">
        <v>82</v>
      </c>
    </row>
    <row r="93" spans="1:20" ht="10.35" customHeight="1">
      <c r="A93" s="209" t="s">
        <v>83</v>
      </c>
      <c r="B93" s="834">
        <v>472</v>
      </c>
      <c r="C93" s="834">
        <v>2</v>
      </c>
      <c r="D93" s="834">
        <v>93</v>
      </c>
      <c r="E93" s="834">
        <v>1</v>
      </c>
      <c r="F93" s="834">
        <v>17</v>
      </c>
      <c r="G93" s="834">
        <v>0</v>
      </c>
      <c r="H93" s="834">
        <v>12</v>
      </c>
      <c r="I93" s="834">
        <v>260</v>
      </c>
      <c r="J93" s="834">
        <v>24</v>
      </c>
      <c r="K93" s="834">
        <v>18</v>
      </c>
      <c r="L93" s="834">
        <v>0</v>
      </c>
      <c r="M93" s="834">
        <v>0</v>
      </c>
      <c r="N93" s="834">
        <v>12</v>
      </c>
      <c r="O93" s="834">
        <v>0</v>
      </c>
      <c r="P93" s="834">
        <v>0</v>
      </c>
      <c r="Q93" s="834">
        <v>0</v>
      </c>
      <c r="R93" s="834">
        <v>18</v>
      </c>
      <c r="S93" s="833">
        <v>15</v>
      </c>
      <c r="T93" s="832" t="s">
        <v>83</v>
      </c>
    </row>
    <row r="94" spans="1:20" ht="10.35" customHeight="1">
      <c r="A94" s="207" t="s">
        <v>84</v>
      </c>
      <c r="B94" s="831">
        <v>291</v>
      </c>
      <c r="C94" s="831">
        <v>1</v>
      </c>
      <c r="D94" s="831">
        <v>54</v>
      </c>
      <c r="E94" s="831">
        <v>0</v>
      </c>
      <c r="F94" s="831">
        <v>6</v>
      </c>
      <c r="G94" s="831">
        <v>1</v>
      </c>
      <c r="H94" s="831">
        <v>5</v>
      </c>
      <c r="I94" s="831">
        <v>176</v>
      </c>
      <c r="J94" s="831">
        <v>10</v>
      </c>
      <c r="K94" s="831">
        <v>9</v>
      </c>
      <c r="L94" s="831">
        <v>0</v>
      </c>
      <c r="M94" s="831">
        <v>1</v>
      </c>
      <c r="N94" s="831">
        <v>1</v>
      </c>
      <c r="O94" s="831">
        <v>0</v>
      </c>
      <c r="P94" s="831">
        <v>0</v>
      </c>
      <c r="Q94" s="831">
        <v>1</v>
      </c>
      <c r="R94" s="831">
        <v>22</v>
      </c>
      <c r="S94" s="830">
        <v>4</v>
      </c>
      <c r="T94" s="829" t="s">
        <v>84</v>
      </c>
    </row>
    <row r="95" spans="1:20" ht="10.35" customHeight="1">
      <c r="A95" s="209" t="s">
        <v>85</v>
      </c>
      <c r="B95" s="834">
        <v>224</v>
      </c>
      <c r="C95" s="834">
        <v>1</v>
      </c>
      <c r="D95" s="834">
        <v>38</v>
      </c>
      <c r="E95" s="834">
        <v>0</v>
      </c>
      <c r="F95" s="834">
        <v>17</v>
      </c>
      <c r="G95" s="834">
        <v>0</v>
      </c>
      <c r="H95" s="834">
        <v>6</v>
      </c>
      <c r="I95" s="834">
        <v>129</v>
      </c>
      <c r="J95" s="834">
        <v>12</v>
      </c>
      <c r="K95" s="834">
        <v>4</v>
      </c>
      <c r="L95" s="834">
        <v>0</v>
      </c>
      <c r="M95" s="834">
        <v>0</v>
      </c>
      <c r="N95" s="834">
        <v>2</v>
      </c>
      <c r="O95" s="834">
        <v>0</v>
      </c>
      <c r="P95" s="834">
        <v>0</v>
      </c>
      <c r="Q95" s="834">
        <v>0</v>
      </c>
      <c r="R95" s="834">
        <v>0</v>
      </c>
      <c r="S95" s="833">
        <v>15</v>
      </c>
      <c r="T95" s="832" t="s">
        <v>85</v>
      </c>
    </row>
    <row r="96" spans="1:20" ht="11.1" customHeight="1">
      <c r="A96" s="215" t="s">
        <v>135</v>
      </c>
      <c r="B96" s="841">
        <v>2566</v>
      </c>
      <c r="C96" s="841">
        <v>16</v>
      </c>
      <c r="D96" s="841">
        <v>492</v>
      </c>
      <c r="E96" s="841">
        <v>7</v>
      </c>
      <c r="F96" s="841">
        <v>60</v>
      </c>
      <c r="G96" s="841">
        <v>19</v>
      </c>
      <c r="H96" s="841">
        <v>26</v>
      </c>
      <c r="I96" s="841">
        <v>1522</v>
      </c>
      <c r="J96" s="841">
        <v>145</v>
      </c>
      <c r="K96" s="841">
        <v>73</v>
      </c>
      <c r="L96" s="841">
        <v>2</v>
      </c>
      <c r="M96" s="841">
        <v>4</v>
      </c>
      <c r="N96" s="841">
        <v>51</v>
      </c>
      <c r="O96" s="841">
        <v>0</v>
      </c>
      <c r="P96" s="841">
        <v>4</v>
      </c>
      <c r="Q96" s="841">
        <v>3</v>
      </c>
      <c r="R96" s="841">
        <v>71</v>
      </c>
      <c r="S96" s="840">
        <v>71</v>
      </c>
      <c r="T96" s="839" t="s">
        <v>135</v>
      </c>
    </row>
    <row r="97" spans="1:20" s="254" customFormat="1" ht="10.35" customHeight="1">
      <c r="A97" s="212" t="s">
        <v>219</v>
      </c>
      <c r="B97" s="838">
        <v>1281</v>
      </c>
      <c r="C97" s="838">
        <v>7</v>
      </c>
      <c r="D97" s="838">
        <v>278</v>
      </c>
      <c r="E97" s="838">
        <v>4</v>
      </c>
      <c r="F97" s="838">
        <v>31</v>
      </c>
      <c r="G97" s="838">
        <v>9</v>
      </c>
      <c r="H97" s="838">
        <v>14</v>
      </c>
      <c r="I97" s="838">
        <v>718</v>
      </c>
      <c r="J97" s="838">
        <v>77</v>
      </c>
      <c r="K97" s="838">
        <v>38</v>
      </c>
      <c r="L97" s="838">
        <v>2</v>
      </c>
      <c r="M97" s="838">
        <v>4</v>
      </c>
      <c r="N97" s="838">
        <v>30</v>
      </c>
      <c r="O97" s="838">
        <v>0</v>
      </c>
      <c r="P97" s="838">
        <v>3</v>
      </c>
      <c r="Q97" s="838">
        <v>1</v>
      </c>
      <c r="R97" s="838">
        <v>24</v>
      </c>
      <c r="S97" s="837">
        <v>41</v>
      </c>
      <c r="T97" s="836" t="s">
        <v>219</v>
      </c>
    </row>
    <row r="98" spans="1:20" ht="10.35" customHeight="1">
      <c r="A98" s="207" t="s">
        <v>46</v>
      </c>
      <c r="B98" s="831">
        <v>213</v>
      </c>
      <c r="C98" s="831">
        <v>4</v>
      </c>
      <c r="D98" s="831">
        <v>45</v>
      </c>
      <c r="E98" s="831">
        <v>0</v>
      </c>
      <c r="F98" s="831">
        <v>3</v>
      </c>
      <c r="G98" s="831">
        <v>1</v>
      </c>
      <c r="H98" s="831">
        <v>0</v>
      </c>
      <c r="I98" s="831">
        <v>126</v>
      </c>
      <c r="J98" s="831">
        <v>10</v>
      </c>
      <c r="K98" s="831">
        <v>8</v>
      </c>
      <c r="L98" s="831">
        <v>0</v>
      </c>
      <c r="M98" s="831">
        <v>0</v>
      </c>
      <c r="N98" s="831">
        <v>1</v>
      </c>
      <c r="O98" s="831">
        <v>0</v>
      </c>
      <c r="P98" s="831">
        <v>0</v>
      </c>
      <c r="Q98" s="831">
        <v>0</v>
      </c>
      <c r="R98" s="831">
        <v>10</v>
      </c>
      <c r="S98" s="830">
        <v>5</v>
      </c>
      <c r="T98" s="829" t="s">
        <v>46</v>
      </c>
    </row>
    <row r="99" spans="1:20" ht="10.35" customHeight="1">
      <c r="A99" s="209" t="s">
        <v>47</v>
      </c>
      <c r="B99" s="834">
        <v>189</v>
      </c>
      <c r="C99" s="834">
        <v>2</v>
      </c>
      <c r="D99" s="834">
        <v>35</v>
      </c>
      <c r="E99" s="834">
        <v>0</v>
      </c>
      <c r="F99" s="834">
        <v>2</v>
      </c>
      <c r="G99" s="834">
        <v>0</v>
      </c>
      <c r="H99" s="834">
        <v>1</v>
      </c>
      <c r="I99" s="834">
        <v>127</v>
      </c>
      <c r="J99" s="834">
        <v>6</v>
      </c>
      <c r="K99" s="834">
        <v>6</v>
      </c>
      <c r="L99" s="834">
        <v>0</v>
      </c>
      <c r="M99" s="834">
        <v>0</v>
      </c>
      <c r="N99" s="834">
        <v>2</v>
      </c>
      <c r="O99" s="834">
        <v>0</v>
      </c>
      <c r="P99" s="834">
        <v>1</v>
      </c>
      <c r="Q99" s="834">
        <v>2</v>
      </c>
      <c r="R99" s="834">
        <v>1</v>
      </c>
      <c r="S99" s="833">
        <v>4</v>
      </c>
      <c r="T99" s="832" t="s">
        <v>47</v>
      </c>
    </row>
    <row r="100" spans="1:20" ht="10.35" customHeight="1">
      <c r="A100" s="207" t="s">
        <v>48</v>
      </c>
      <c r="B100" s="831">
        <v>233</v>
      </c>
      <c r="C100" s="831">
        <v>1</v>
      </c>
      <c r="D100" s="831">
        <v>30</v>
      </c>
      <c r="E100" s="831">
        <v>1</v>
      </c>
      <c r="F100" s="831">
        <v>8</v>
      </c>
      <c r="G100" s="831">
        <v>1</v>
      </c>
      <c r="H100" s="831">
        <v>1</v>
      </c>
      <c r="I100" s="831">
        <v>147</v>
      </c>
      <c r="J100" s="831">
        <v>19</v>
      </c>
      <c r="K100" s="831">
        <v>6</v>
      </c>
      <c r="L100" s="831">
        <v>0</v>
      </c>
      <c r="M100" s="831">
        <v>0</v>
      </c>
      <c r="N100" s="831">
        <v>5</v>
      </c>
      <c r="O100" s="831">
        <v>0</v>
      </c>
      <c r="P100" s="831">
        <v>0</v>
      </c>
      <c r="Q100" s="831">
        <v>0</v>
      </c>
      <c r="R100" s="831">
        <v>11</v>
      </c>
      <c r="S100" s="830">
        <v>3</v>
      </c>
      <c r="T100" s="829" t="s">
        <v>48</v>
      </c>
    </row>
    <row r="101" spans="1:20" ht="10.35" customHeight="1">
      <c r="A101" s="209" t="s">
        <v>49</v>
      </c>
      <c r="B101" s="834">
        <v>229</v>
      </c>
      <c r="C101" s="834">
        <v>0</v>
      </c>
      <c r="D101" s="834">
        <v>38</v>
      </c>
      <c r="E101" s="834">
        <v>1</v>
      </c>
      <c r="F101" s="834">
        <v>6</v>
      </c>
      <c r="G101" s="834">
        <v>3</v>
      </c>
      <c r="H101" s="834">
        <v>2</v>
      </c>
      <c r="I101" s="834">
        <v>154</v>
      </c>
      <c r="J101" s="834">
        <v>8</v>
      </c>
      <c r="K101" s="834">
        <v>8</v>
      </c>
      <c r="L101" s="834">
        <v>0</v>
      </c>
      <c r="M101" s="834">
        <v>0</v>
      </c>
      <c r="N101" s="834">
        <v>1</v>
      </c>
      <c r="O101" s="834">
        <v>0</v>
      </c>
      <c r="P101" s="834">
        <v>0</v>
      </c>
      <c r="Q101" s="834">
        <v>0</v>
      </c>
      <c r="R101" s="834">
        <v>6</v>
      </c>
      <c r="S101" s="833">
        <v>2</v>
      </c>
      <c r="T101" s="832" t="s">
        <v>49</v>
      </c>
    </row>
    <row r="102" spans="1:20" ht="10.35" customHeight="1">
      <c r="A102" s="207" t="s">
        <v>50</v>
      </c>
      <c r="B102" s="831">
        <v>421</v>
      </c>
      <c r="C102" s="831">
        <v>2</v>
      </c>
      <c r="D102" s="831">
        <v>66</v>
      </c>
      <c r="E102" s="831">
        <v>1</v>
      </c>
      <c r="F102" s="831">
        <v>10</v>
      </c>
      <c r="G102" s="831">
        <v>5</v>
      </c>
      <c r="H102" s="831">
        <v>8</v>
      </c>
      <c r="I102" s="831">
        <v>250</v>
      </c>
      <c r="J102" s="831">
        <v>25</v>
      </c>
      <c r="K102" s="831">
        <v>7</v>
      </c>
      <c r="L102" s="831">
        <v>0</v>
      </c>
      <c r="M102" s="831">
        <v>0</v>
      </c>
      <c r="N102" s="831">
        <v>12</v>
      </c>
      <c r="O102" s="831">
        <v>0</v>
      </c>
      <c r="P102" s="831">
        <v>0</v>
      </c>
      <c r="Q102" s="831">
        <v>0</v>
      </c>
      <c r="R102" s="831">
        <v>19</v>
      </c>
      <c r="S102" s="830">
        <v>16</v>
      </c>
      <c r="T102" s="829" t="s">
        <v>50</v>
      </c>
    </row>
    <row r="103" spans="1:20" ht="11.1" customHeight="1">
      <c r="A103" s="222" t="s">
        <v>136</v>
      </c>
      <c r="B103" s="849">
        <v>4341</v>
      </c>
      <c r="C103" s="849">
        <v>17</v>
      </c>
      <c r="D103" s="849">
        <v>884</v>
      </c>
      <c r="E103" s="849">
        <v>24</v>
      </c>
      <c r="F103" s="849">
        <v>160</v>
      </c>
      <c r="G103" s="849">
        <v>59</v>
      </c>
      <c r="H103" s="849">
        <v>95</v>
      </c>
      <c r="I103" s="849">
        <v>2286</v>
      </c>
      <c r="J103" s="849">
        <v>222</v>
      </c>
      <c r="K103" s="849">
        <v>121</v>
      </c>
      <c r="L103" s="849">
        <v>3</v>
      </c>
      <c r="M103" s="849">
        <v>2</v>
      </c>
      <c r="N103" s="849">
        <v>152</v>
      </c>
      <c r="O103" s="849">
        <v>1</v>
      </c>
      <c r="P103" s="849">
        <v>8</v>
      </c>
      <c r="Q103" s="849">
        <v>5</v>
      </c>
      <c r="R103" s="849">
        <v>184</v>
      </c>
      <c r="S103" s="848">
        <v>118</v>
      </c>
      <c r="T103" s="847" t="s">
        <v>136</v>
      </c>
    </row>
    <row r="104" spans="1:20" s="254" customFormat="1" ht="10.35" customHeight="1">
      <c r="A104" s="220" t="s">
        <v>221</v>
      </c>
      <c r="B104" s="846">
        <v>1728</v>
      </c>
      <c r="C104" s="846">
        <v>7</v>
      </c>
      <c r="D104" s="846">
        <v>364</v>
      </c>
      <c r="E104" s="846">
        <v>7</v>
      </c>
      <c r="F104" s="846">
        <v>65</v>
      </c>
      <c r="G104" s="846">
        <v>30</v>
      </c>
      <c r="H104" s="846">
        <v>58</v>
      </c>
      <c r="I104" s="846">
        <v>873</v>
      </c>
      <c r="J104" s="846">
        <v>94</v>
      </c>
      <c r="K104" s="846">
        <v>44</v>
      </c>
      <c r="L104" s="846">
        <v>0</v>
      </c>
      <c r="M104" s="846">
        <v>0</v>
      </c>
      <c r="N104" s="846">
        <v>55</v>
      </c>
      <c r="O104" s="846">
        <v>0</v>
      </c>
      <c r="P104" s="846">
        <v>4</v>
      </c>
      <c r="Q104" s="846">
        <v>4</v>
      </c>
      <c r="R104" s="846">
        <v>81</v>
      </c>
      <c r="S104" s="845">
        <v>42</v>
      </c>
      <c r="T104" s="844" t="s">
        <v>221</v>
      </c>
    </row>
    <row r="105" spans="1:20" ht="10.35" customHeight="1">
      <c r="A105" s="209" t="s">
        <v>40</v>
      </c>
      <c r="B105" s="834">
        <v>428</v>
      </c>
      <c r="C105" s="834">
        <v>3</v>
      </c>
      <c r="D105" s="834">
        <v>70</v>
      </c>
      <c r="E105" s="834">
        <v>5</v>
      </c>
      <c r="F105" s="834">
        <v>18</v>
      </c>
      <c r="G105" s="834">
        <v>11</v>
      </c>
      <c r="H105" s="834">
        <v>5</v>
      </c>
      <c r="I105" s="834">
        <v>236</v>
      </c>
      <c r="J105" s="834">
        <v>36</v>
      </c>
      <c r="K105" s="834">
        <v>8</v>
      </c>
      <c r="L105" s="834">
        <v>0</v>
      </c>
      <c r="M105" s="834">
        <v>0</v>
      </c>
      <c r="N105" s="834">
        <v>17</v>
      </c>
      <c r="O105" s="834">
        <v>1</v>
      </c>
      <c r="P105" s="834">
        <v>1</v>
      </c>
      <c r="Q105" s="834">
        <v>0</v>
      </c>
      <c r="R105" s="834">
        <v>6</v>
      </c>
      <c r="S105" s="833">
        <v>11</v>
      </c>
      <c r="T105" s="832" t="s">
        <v>40</v>
      </c>
    </row>
    <row r="106" spans="1:20" ht="10.35" customHeight="1">
      <c r="A106" s="207" t="s">
        <v>41</v>
      </c>
      <c r="B106" s="831">
        <v>330</v>
      </c>
      <c r="C106" s="831">
        <v>2</v>
      </c>
      <c r="D106" s="831">
        <v>61</v>
      </c>
      <c r="E106" s="831">
        <v>1</v>
      </c>
      <c r="F106" s="831">
        <v>6</v>
      </c>
      <c r="G106" s="831">
        <v>2</v>
      </c>
      <c r="H106" s="831">
        <v>3</v>
      </c>
      <c r="I106" s="831">
        <v>195</v>
      </c>
      <c r="J106" s="831">
        <v>25</v>
      </c>
      <c r="K106" s="831">
        <v>5</v>
      </c>
      <c r="L106" s="831">
        <v>0</v>
      </c>
      <c r="M106" s="831">
        <v>1</v>
      </c>
      <c r="N106" s="831">
        <v>12</v>
      </c>
      <c r="O106" s="831">
        <v>0</v>
      </c>
      <c r="P106" s="831">
        <v>0</v>
      </c>
      <c r="Q106" s="831">
        <v>0</v>
      </c>
      <c r="R106" s="831">
        <v>8</v>
      </c>
      <c r="S106" s="830">
        <v>9</v>
      </c>
      <c r="T106" s="829" t="s">
        <v>41</v>
      </c>
    </row>
    <row r="107" spans="1:20" ht="10.35" customHeight="1">
      <c r="A107" s="209" t="s">
        <v>42</v>
      </c>
      <c r="B107" s="834">
        <v>222</v>
      </c>
      <c r="C107" s="834">
        <v>1</v>
      </c>
      <c r="D107" s="834">
        <v>40</v>
      </c>
      <c r="E107" s="834">
        <v>0</v>
      </c>
      <c r="F107" s="834">
        <v>8</v>
      </c>
      <c r="G107" s="834">
        <v>0</v>
      </c>
      <c r="H107" s="834">
        <v>2</v>
      </c>
      <c r="I107" s="834">
        <v>131</v>
      </c>
      <c r="J107" s="834">
        <v>9</v>
      </c>
      <c r="K107" s="834">
        <v>4</v>
      </c>
      <c r="L107" s="834">
        <v>0</v>
      </c>
      <c r="M107" s="834">
        <v>0</v>
      </c>
      <c r="N107" s="834">
        <v>7</v>
      </c>
      <c r="O107" s="834">
        <v>0</v>
      </c>
      <c r="P107" s="834">
        <v>0</v>
      </c>
      <c r="Q107" s="834">
        <v>0</v>
      </c>
      <c r="R107" s="834">
        <v>9</v>
      </c>
      <c r="S107" s="833">
        <v>11</v>
      </c>
      <c r="T107" s="832" t="s">
        <v>42</v>
      </c>
    </row>
    <row r="108" spans="1:20" ht="10.35" customHeight="1">
      <c r="A108" s="207" t="s">
        <v>43</v>
      </c>
      <c r="B108" s="831">
        <v>243</v>
      </c>
      <c r="C108" s="831">
        <v>0</v>
      </c>
      <c r="D108" s="831">
        <v>39</v>
      </c>
      <c r="E108" s="831">
        <v>0</v>
      </c>
      <c r="F108" s="831">
        <v>7</v>
      </c>
      <c r="G108" s="831">
        <v>1</v>
      </c>
      <c r="H108" s="831">
        <v>5</v>
      </c>
      <c r="I108" s="831">
        <v>158</v>
      </c>
      <c r="J108" s="831">
        <v>7</v>
      </c>
      <c r="K108" s="831">
        <v>11</v>
      </c>
      <c r="L108" s="831">
        <v>0</v>
      </c>
      <c r="M108" s="831">
        <v>0</v>
      </c>
      <c r="N108" s="831">
        <v>5</v>
      </c>
      <c r="O108" s="831">
        <v>0</v>
      </c>
      <c r="P108" s="831">
        <v>0</v>
      </c>
      <c r="Q108" s="831">
        <v>0</v>
      </c>
      <c r="R108" s="831">
        <v>3</v>
      </c>
      <c r="S108" s="830">
        <v>7</v>
      </c>
      <c r="T108" s="829" t="s">
        <v>43</v>
      </c>
    </row>
    <row r="109" spans="1:20" ht="10.35" customHeight="1">
      <c r="A109" s="209" t="s">
        <v>220</v>
      </c>
      <c r="B109" s="834">
        <v>1019</v>
      </c>
      <c r="C109" s="834">
        <v>3</v>
      </c>
      <c r="D109" s="834">
        <v>228</v>
      </c>
      <c r="E109" s="834">
        <v>8</v>
      </c>
      <c r="F109" s="834">
        <v>43</v>
      </c>
      <c r="G109" s="834">
        <v>11</v>
      </c>
      <c r="H109" s="834">
        <v>20</v>
      </c>
      <c r="I109" s="834">
        <v>491</v>
      </c>
      <c r="J109" s="834">
        <v>35</v>
      </c>
      <c r="K109" s="834">
        <v>34</v>
      </c>
      <c r="L109" s="834">
        <v>2</v>
      </c>
      <c r="M109" s="834">
        <v>1</v>
      </c>
      <c r="N109" s="834">
        <v>46</v>
      </c>
      <c r="O109" s="834">
        <v>0</v>
      </c>
      <c r="P109" s="834">
        <v>3</v>
      </c>
      <c r="Q109" s="834">
        <v>1</v>
      </c>
      <c r="R109" s="834">
        <v>69</v>
      </c>
      <c r="S109" s="833">
        <v>24</v>
      </c>
      <c r="T109" s="832" t="s">
        <v>220</v>
      </c>
    </row>
    <row r="110" spans="1:20" ht="10.35" customHeight="1">
      <c r="A110" s="207" t="s">
        <v>44</v>
      </c>
      <c r="B110" s="831">
        <v>199</v>
      </c>
      <c r="C110" s="831">
        <v>1</v>
      </c>
      <c r="D110" s="831">
        <v>44</v>
      </c>
      <c r="E110" s="831">
        <v>2</v>
      </c>
      <c r="F110" s="831">
        <v>5</v>
      </c>
      <c r="G110" s="831">
        <v>1</v>
      </c>
      <c r="H110" s="831">
        <v>2</v>
      </c>
      <c r="I110" s="831">
        <v>114</v>
      </c>
      <c r="J110" s="831">
        <v>7</v>
      </c>
      <c r="K110" s="831">
        <v>8</v>
      </c>
      <c r="L110" s="831">
        <v>1</v>
      </c>
      <c r="M110" s="831">
        <v>0</v>
      </c>
      <c r="N110" s="831">
        <v>3</v>
      </c>
      <c r="O110" s="831">
        <v>0</v>
      </c>
      <c r="P110" s="831">
        <v>0</v>
      </c>
      <c r="Q110" s="831">
        <v>0</v>
      </c>
      <c r="R110" s="831">
        <v>3</v>
      </c>
      <c r="S110" s="830">
        <v>8</v>
      </c>
      <c r="T110" s="829" t="s">
        <v>44</v>
      </c>
    </row>
    <row r="111" spans="1:20" ht="10.35" customHeight="1">
      <c r="A111" s="209" t="s">
        <v>45</v>
      </c>
      <c r="B111" s="834">
        <v>172</v>
      </c>
      <c r="C111" s="834">
        <v>0</v>
      </c>
      <c r="D111" s="834">
        <v>38</v>
      </c>
      <c r="E111" s="834">
        <v>1</v>
      </c>
      <c r="F111" s="834">
        <v>8</v>
      </c>
      <c r="G111" s="834">
        <v>3</v>
      </c>
      <c r="H111" s="834">
        <v>0</v>
      </c>
      <c r="I111" s="834">
        <v>88</v>
      </c>
      <c r="J111" s="834">
        <v>9</v>
      </c>
      <c r="K111" s="834">
        <v>7</v>
      </c>
      <c r="L111" s="834">
        <v>0</v>
      </c>
      <c r="M111" s="834">
        <v>0</v>
      </c>
      <c r="N111" s="834">
        <v>7</v>
      </c>
      <c r="O111" s="834">
        <v>0</v>
      </c>
      <c r="P111" s="834">
        <v>0</v>
      </c>
      <c r="Q111" s="834">
        <v>0</v>
      </c>
      <c r="R111" s="834">
        <v>5</v>
      </c>
      <c r="S111" s="833">
        <v>6</v>
      </c>
      <c r="T111" s="832" t="s">
        <v>45</v>
      </c>
    </row>
    <row r="112" spans="1:20" ht="15.95" customHeight="1">
      <c r="A112" s="215" t="s">
        <v>137</v>
      </c>
      <c r="B112" s="841">
        <v>3088</v>
      </c>
      <c r="C112" s="841">
        <v>23</v>
      </c>
      <c r="D112" s="841">
        <v>588</v>
      </c>
      <c r="E112" s="841">
        <v>3</v>
      </c>
      <c r="F112" s="841">
        <v>53</v>
      </c>
      <c r="G112" s="841">
        <v>6</v>
      </c>
      <c r="H112" s="841">
        <v>11</v>
      </c>
      <c r="I112" s="841">
        <v>1370</v>
      </c>
      <c r="J112" s="841">
        <v>125</v>
      </c>
      <c r="K112" s="841">
        <v>53</v>
      </c>
      <c r="L112" s="841">
        <v>1</v>
      </c>
      <c r="M112" s="841">
        <v>3</v>
      </c>
      <c r="N112" s="841">
        <v>42</v>
      </c>
      <c r="O112" s="841">
        <v>0</v>
      </c>
      <c r="P112" s="841">
        <v>2</v>
      </c>
      <c r="Q112" s="841">
        <v>2</v>
      </c>
      <c r="R112" s="841">
        <v>727</v>
      </c>
      <c r="S112" s="840">
        <v>79</v>
      </c>
      <c r="T112" s="839" t="s">
        <v>137</v>
      </c>
    </row>
    <row r="113" spans="1:20" s="254" customFormat="1" ht="11.1" customHeight="1">
      <c r="A113" s="212" t="s">
        <v>222</v>
      </c>
      <c r="B113" s="838">
        <v>1672</v>
      </c>
      <c r="C113" s="838">
        <v>16</v>
      </c>
      <c r="D113" s="838">
        <v>300</v>
      </c>
      <c r="E113" s="838">
        <v>2</v>
      </c>
      <c r="F113" s="838">
        <v>27</v>
      </c>
      <c r="G113" s="838">
        <v>2</v>
      </c>
      <c r="H113" s="838">
        <v>4</v>
      </c>
      <c r="I113" s="838">
        <v>543</v>
      </c>
      <c r="J113" s="838">
        <v>45</v>
      </c>
      <c r="K113" s="838">
        <v>24</v>
      </c>
      <c r="L113" s="838">
        <v>1</v>
      </c>
      <c r="M113" s="838">
        <v>1</v>
      </c>
      <c r="N113" s="838">
        <v>18</v>
      </c>
      <c r="O113" s="838">
        <v>0</v>
      </c>
      <c r="P113" s="838">
        <v>2</v>
      </c>
      <c r="Q113" s="838">
        <v>2</v>
      </c>
      <c r="R113" s="838">
        <v>644</v>
      </c>
      <c r="S113" s="837">
        <v>41</v>
      </c>
      <c r="T113" s="836" t="s">
        <v>222</v>
      </c>
    </row>
    <row r="114" spans="1:20" ht="11.1" customHeight="1">
      <c r="A114" s="207" t="s">
        <v>86</v>
      </c>
      <c r="B114" s="831">
        <v>642</v>
      </c>
      <c r="C114" s="831">
        <v>3</v>
      </c>
      <c r="D114" s="831">
        <v>143</v>
      </c>
      <c r="E114" s="831">
        <v>1</v>
      </c>
      <c r="F114" s="831">
        <v>16</v>
      </c>
      <c r="G114" s="831">
        <v>1</v>
      </c>
      <c r="H114" s="831">
        <v>5</v>
      </c>
      <c r="I114" s="831">
        <v>353</v>
      </c>
      <c r="J114" s="831">
        <v>37</v>
      </c>
      <c r="K114" s="831">
        <v>15</v>
      </c>
      <c r="L114" s="831">
        <v>0</v>
      </c>
      <c r="M114" s="831">
        <v>1</v>
      </c>
      <c r="N114" s="831">
        <v>8</v>
      </c>
      <c r="O114" s="831">
        <v>0</v>
      </c>
      <c r="P114" s="831">
        <v>0</v>
      </c>
      <c r="Q114" s="831">
        <v>0</v>
      </c>
      <c r="R114" s="831">
        <v>42</v>
      </c>
      <c r="S114" s="830">
        <v>17</v>
      </c>
      <c r="T114" s="829" t="s">
        <v>86</v>
      </c>
    </row>
    <row r="115" spans="1:20" ht="11.1" customHeight="1">
      <c r="A115" s="209" t="s">
        <v>87</v>
      </c>
      <c r="B115" s="834">
        <v>410</v>
      </c>
      <c r="C115" s="834">
        <v>3</v>
      </c>
      <c r="D115" s="834">
        <v>75</v>
      </c>
      <c r="E115" s="834">
        <v>0</v>
      </c>
      <c r="F115" s="834">
        <v>3</v>
      </c>
      <c r="G115" s="834">
        <v>3</v>
      </c>
      <c r="H115" s="834">
        <v>2</v>
      </c>
      <c r="I115" s="834">
        <v>250</v>
      </c>
      <c r="J115" s="834">
        <v>32</v>
      </c>
      <c r="K115" s="834">
        <v>7</v>
      </c>
      <c r="L115" s="834">
        <v>0</v>
      </c>
      <c r="M115" s="834">
        <v>0</v>
      </c>
      <c r="N115" s="834">
        <v>7</v>
      </c>
      <c r="O115" s="834">
        <v>0</v>
      </c>
      <c r="P115" s="834">
        <v>0</v>
      </c>
      <c r="Q115" s="834">
        <v>0</v>
      </c>
      <c r="R115" s="834">
        <v>15</v>
      </c>
      <c r="S115" s="833">
        <v>13</v>
      </c>
      <c r="T115" s="832" t="s">
        <v>87</v>
      </c>
    </row>
    <row r="116" spans="1:20" ht="11.1" customHeight="1">
      <c r="A116" s="207" t="s">
        <v>88</v>
      </c>
      <c r="B116" s="831">
        <v>364</v>
      </c>
      <c r="C116" s="831">
        <v>1</v>
      </c>
      <c r="D116" s="831">
        <v>70</v>
      </c>
      <c r="E116" s="831">
        <v>0</v>
      </c>
      <c r="F116" s="831">
        <v>7</v>
      </c>
      <c r="G116" s="831">
        <v>0</v>
      </c>
      <c r="H116" s="831">
        <v>0</v>
      </c>
      <c r="I116" s="831">
        <v>224</v>
      </c>
      <c r="J116" s="831">
        <v>11</v>
      </c>
      <c r="K116" s="831">
        <v>7</v>
      </c>
      <c r="L116" s="831">
        <v>0</v>
      </c>
      <c r="M116" s="831">
        <v>1</v>
      </c>
      <c r="N116" s="831">
        <v>9</v>
      </c>
      <c r="O116" s="831">
        <v>0</v>
      </c>
      <c r="P116" s="831">
        <v>0</v>
      </c>
      <c r="Q116" s="831">
        <v>0</v>
      </c>
      <c r="R116" s="831">
        <v>26</v>
      </c>
      <c r="S116" s="830">
        <v>8</v>
      </c>
      <c r="T116" s="829" t="s">
        <v>88</v>
      </c>
    </row>
    <row r="117" spans="1:20" ht="15.95" customHeight="1">
      <c r="A117" s="222" t="s">
        <v>138</v>
      </c>
      <c r="B117" s="849">
        <v>3352</v>
      </c>
      <c r="C117" s="849">
        <v>35</v>
      </c>
      <c r="D117" s="849">
        <v>565</v>
      </c>
      <c r="E117" s="849">
        <v>13</v>
      </c>
      <c r="F117" s="849">
        <v>216</v>
      </c>
      <c r="G117" s="849">
        <v>49</v>
      </c>
      <c r="H117" s="849">
        <v>112</v>
      </c>
      <c r="I117" s="849">
        <v>1720</v>
      </c>
      <c r="J117" s="849">
        <v>163</v>
      </c>
      <c r="K117" s="849">
        <v>88</v>
      </c>
      <c r="L117" s="849">
        <v>12</v>
      </c>
      <c r="M117" s="849">
        <v>0</v>
      </c>
      <c r="N117" s="849">
        <v>166</v>
      </c>
      <c r="O117" s="849">
        <v>1</v>
      </c>
      <c r="P117" s="849">
        <v>5</v>
      </c>
      <c r="Q117" s="849">
        <v>1</v>
      </c>
      <c r="R117" s="849">
        <v>136</v>
      </c>
      <c r="S117" s="848">
        <v>70</v>
      </c>
      <c r="T117" s="847" t="s">
        <v>138</v>
      </c>
    </row>
    <row r="118" spans="1:20" s="254" customFormat="1" ht="11.1" customHeight="1">
      <c r="A118" s="220" t="s">
        <v>223</v>
      </c>
      <c r="B118" s="846">
        <v>988</v>
      </c>
      <c r="C118" s="846">
        <v>4</v>
      </c>
      <c r="D118" s="846">
        <v>173</v>
      </c>
      <c r="E118" s="846">
        <v>4</v>
      </c>
      <c r="F118" s="846">
        <v>57</v>
      </c>
      <c r="G118" s="846">
        <v>23</v>
      </c>
      <c r="H118" s="846">
        <v>40</v>
      </c>
      <c r="I118" s="846">
        <v>479</v>
      </c>
      <c r="J118" s="846">
        <v>42</v>
      </c>
      <c r="K118" s="846">
        <v>27</v>
      </c>
      <c r="L118" s="846">
        <v>3</v>
      </c>
      <c r="M118" s="846">
        <v>0</v>
      </c>
      <c r="N118" s="846">
        <v>58</v>
      </c>
      <c r="O118" s="846">
        <v>1</v>
      </c>
      <c r="P118" s="846">
        <v>1</v>
      </c>
      <c r="Q118" s="846">
        <v>0</v>
      </c>
      <c r="R118" s="846">
        <v>58</v>
      </c>
      <c r="S118" s="845">
        <v>18</v>
      </c>
      <c r="T118" s="844" t="s">
        <v>223</v>
      </c>
    </row>
    <row r="119" spans="1:20" ht="11.1" customHeight="1">
      <c r="A119" s="209" t="s">
        <v>65</v>
      </c>
      <c r="B119" s="834">
        <v>393</v>
      </c>
      <c r="C119" s="834">
        <v>3</v>
      </c>
      <c r="D119" s="834">
        <v>57</v>
      </c>
      <c r="E119" s="834">
        <v>2</v>
      </c>
      <c r="F119" s="834">
        <v>20</v>
      </c>
      <c r="G119" s="834">
        <v>4</v>
      </c>
      <c r="H119" s="834">
        <v>7</v>
      </c>
      <c r="I119" s="834">
        <v>226</v>
      </c>
      <c r="J119" s="834">
        <v>29</v>
      </c>
      <c r="K119" s="834">
        <v>7</v>
      </c>
      <c r="L119" s="834">
        <v>2</v>
      </c>
      <c r="M119" s="834">
        <v>0</v>
      </c>
      <c r="N119" s="834">
        <v>18</v>
      </c>
      <c r="O119" s="834">
        <v>0</v>
      </c>
      <c r="P119" s="834">
        <v>1</v>
      </c>
      <c r="Q119" s="834">
        <v>1</v>
      </c>
      <c r="R119" s="834">
        <v>6</v>
      </c>
      <c r="S119" s="833">
        <v>10</v>
      </c>
      <c r="T119" s="832" t="s">
        <v>65</v>
      </c>
    </row>
    <row r="120" spans="1:20" ht="11.1" customHeight="1">
      <c r="A120" s="207" t="s">
        <v>66</v>
      </c>
      <c r="B120" s="831">
        <v>802</v>
      </c>
      <c r="C120" s="831">
        <v>16</v>
      </c>
      <c r="D120" s="831">
        <v>140</v>
      </c>
      <c r="E120" s="831">
        <v>4</v>
      </c>
      <c r="F120" s="831">
        <v>65</v>
      </c>
      <c r="G120" s="831">
        <v>12</v>
      </c>
      <c r="H120" s="831">
        <v>38</v>
      </c>
      <c r="I120" s="831">
        <v>372</v>
      </c>
      <c r="J120" s="831">
        <v>44</v>
      </c>
      <c r="K120" s="831">
        <v>23</v>
      </c>
      <c r="L120" s="831">
        <v>4</v>
      </c>
      <c r="M120" s="831">
        <v>0</v>
      </c>
      <c r="N120" s="831">
        <v>31</v>
      </c>
      <c r="O120" s="831">
        <v>0</v>
      </c>
      <c r="P120" s="831">
        <v>1</v>
      </c>
      <c r="Q120" s="831">
        <v>0</v>
      </c>
      <c r="R120" s="831">
        <v>35</v>
      </c>
      <c r="S120" s="830">
        <v>17</v>
      </c>
      <c r="T120" s="829" t="s">
        <v>66</v>
      </c>
    </row>
    <row r="121" spans="1:20" ht="11.1" customHeight="1">
      <c r="A121" s="209" t="s">
        <v>67</v>
      </c>
      <c r="B121" s="834">
        <v>234</v>
      </c>
      <c r="C121" s="834">
        <v>2</v>
      </c>
      <c r="D121" s="834">
        <v>31</v>
      </c>
      <c r="E121" s="834">
        <v>1</v>
      </c>
      <c r="F121" s="834">
        <v>10</v>
      </c>
      <c r="G121" s="834">
        <v>0</v>
      </c>
      <c r="H121" s="834">
        <v>4</v>
      </c>
      <c r="I121" s="834">
        <v>140</v>
      </c>
      <c r="J121" s="834">
        <v>15</v>
      </c>
      <c r="K121" s="834">
        <v>8</v>
      </c>
      <c r="L121" s="834">
        <v>0</v>
      </c>
      <c r="M121" s="834">
        <v>0</v>
      </c>
      <c r="N121" s="834">
        <v>14</v>
      </c>
      <c r="O121" s="834">
        <v>0</v>
      </c>
      <c r="P121" s="834">
        <v>0</v>
      </c>
      <c r="Q121" s="834">
        <v>0</v>
      </c>
      <c r="R121" s="834">
        <v>6</v>
      </c>
      <c r="S121" s="833">
        <v>3</v>
      </c>
      <c r="T121" s="832" t="s">
        <v>67</v>
      </c>
    </row>
    <row r="122" spans="1:20" ht="11.1" customHeight="1">
      <c r="A122" s="207" t="s">
        <v>68</v>
      </c>
      <c r="B122" s="831">
        <v>408</v>
      </c>
      <c r="C122" s="831">
        <v>7</v>
      </c>
      <c r="D122" s="831">
        <v>76</v>
      </c>
      <c r="E122" s="831">
        <v>1</v>
      </c>
      <c r="F122" s="831">
        <v>43</v>
      </c>
      <c r="G122" s="831">
        <v>2</v>
      </c>
      <c r="H122" s="831">
        <v>10</v>
      </c>
      <c r="I122" s="831">
        <v>193</v>
      </c>
      <c r="J122" s="831">
        <v>14</v>
      </c>
      <c r="K122" s="831">
        <v>11</v>
      </c>
      <c r="L122" s="831">
        <v>1</v>
      </c>
      <c r="M122" s="831">
        <v>0</v>
      </c>
      <c r="N122" s="831">
        <v>18</v>
      </c>
      <c r="O122" s="831">
        <v>0</v>
      </c>
      <c r="P122" s="831">
        <v>1</v>
      </c>
      <c r="Q122" s="831">
        <v>0</v>
      </c>
      <c r="R122" s="831">
        <v>20</v>
      </c>
      <c r="S122" s="830">
        <v>11</v>
      </c>
      <c r="T122" s="829" t="s">
        <v>68</v>
      </c>
    </row>
    <row r="123" spans="1:20" ht="11.1" customHeight="1">
      <c r="A123" s="209" t="s">
        <v>69</v>
      </c>
      <c r="B123" s="834">
        <v>527</v>
      </c>
      <c r="C123" s="834">
        <v>3</v>
      </c>
      <c r="D123" s="834">
        <v>88</v>
      </c>
      <c r="E123" s="834">
        <v>1</v>
      </c>
      <c r="F123" s="834">
        <v>21</v>
      </c>
      <c r="G123" s="834">
        <v>8</v>
      </c>
      <c r="H123" s="834">
        <v>13</v>
      </c>
      <c r="I123" s="834">
        <v>310</v>
      </c>
      <c r="J123" s="834">
        <v>19</v>
      </c>
      <c r="K123" s="834">
        <v>12</v>
      </c>
      <c r="L123" s="834">
        <v>2</v>
      </c>
      <c r="M123" s="834">
        <v>0</v>
      </c>
      <c r="N123" s="834">
        <v>27</v>
      </c>
      <c r="O123" s="834">
        <v>0</v>
      </c>
      <c r="P123" s="834">
        <v>1</v>
      </c>
      <c r="Q123" s="834">
        <v>0</v>
      </c>
      <c r="R123" s="834">
        <v>11</v>
      </c>
      <c r="S123" s="833">
        <v>11</v>
      </c>
      <c r="T123" s="832" t="s">
        <v>69</v>
      </c>
    </row>
    <row r="124" spans="1:20" ht="15.95" customHeight="1">
      <c r="A124" s="215" t="s">
        <v>139</v>
      </c>
      <c r="B124" s="841">
        <v>3530</v>
      </c>
      <c r="C124" s="841">
        <v>22</v>
      </c>
      <c r="D124" s="841">
        <v>728</v>
      </c>
      <c r="E124" s="841">
        <v>13</v>
      </c>
      <c r="F124" s="841">
        <v>195</v>
      </c>
      <c r="G124" s="841">
        <v>127</v>
      </c>
      <c r="H124" s="841">
        <v>115</v>
      </c>
      <c r="I124" s="841">
        <v>1761</v>
      </c>
      <c r="J124" s="841">
        <v>172</v>
      </c>
      <c r="K124" s="841">
        <v>100</v>
      </c>
      <c r="L124" s="841">
        <v>0</v>
      </c>
      <c r="M124" s="841">
        <v>2</v>
      </c>
      <c r="N124" s="841">
        <v>106</v>
      </c>
      <c r="O124" s="841">
        <v>0</v>
      </c>
      <c r="P124" s="841">
        <v>3</v>
      </c>
      <c r="Q124" s="841">
        <v>5</v>
      </c>
      <c r="R124" s="841">
        <v>87</v>
      </c>
      <c r="S124" s="840">
        <v>94</v>
      </c>
      <c r="T124" s="839" t="s">
        <v>139</v>
      </c>
    </row>
    <row r="125" spans="1:20" s="254" customFormat="1" ht="11.1" customHeight="1">
      <c r="A125" s="212" t="s">
        <v>224</v>
      </c>
      <c r="B125" s="838">
        <v>1792</v>
      </c>
      <c r="C125" s="838">
        <v>13</v>
      </c>
      <c r="D125" s="838">
        <v>407</v>
      </c>
      <c r="E125" s="838">
        <v>6</v>
      </c>
      <c r="F125" s="838">
        <v>97</v>
      </c>
      <c r="G125" s="838">
        <v>102</v>
      </c>
      <c r="H125" s="838">
        <v>86</v>
      </c>
      <c r="I125" s="838">
        <v>792</v>
      </c>
      <c r="J125" s="838">
        <v>103</v>
      </c>
      <c r="K125" s="838">
        <v>60</v>
      </c>
      <c r="L125" s="838">
        <v>0</v>
      </c>
      <c r="M125" s="838">
        <v>1</v>
      </c>
      <c r="N125" s="838">
        <v>53</v>
      </c>
      <c r="O125" s="838">
        <v>0</v>
      </c>
      <c r="P125" s="838">
        <v>1</v>
      </c>
      <c r="Q125" s="838">
        <v>4</v>
      </c>
      <c r="R125" s="838">
        <v>29</v>
      </c>
      <c r="S125" s="837">
        <v>38</v>
      </c>
      <c r="T125" s="836" t="s">
        <v>224</v>
      </c>
    </row>
    <row r="126" spans="1:20" ht="11.1" customHeight="1">
      <c r="A126" s="207" t="s">
        <v>92</v>
      </c>
      <c r="B126" s="831">
        <v>393</v>
      </c>
      <c r="C126" s="831">
        <v>1</v>
      </c>
      <c r="D126" s="831">
        <v>72</v>
      </c>
      <c r="E126" s="831">
        <v>1</v>
      </c>
      <c r="F126" s="831">
        <v>23</v>
      </c>
      <c r="G126" s="831">
        <v>4</v>
      </c>
      <c r="H126" s="831">
        <v>6</v>
      </c>
      <c r="I126" s="831">
        <v>222</v>
      </c>
      <c r="J126" s="831">
        <v>22</v>
      </c>
      <c r="K126" s="831">
        <v>9</v>
      </c>
      <c r="L126" s="831">
        <v>0</v>
      </c>
      <c r="M126" s="831">
        <v>0</v>
      </c>
      <c r="N126" s="831">
        <v>9</v>
      </c>
      <c r="O126" s="831">
        <v>0</v>
      </c>
      <c r="P126" s="831">
        <v>0</v>
      </c>
      <c r="Q126" s="831">
        <v>0</v>
      </c>
      <c r="R126" s="831">
        <v>7</v>
      </c>
      <c r="S126" s="830">
        <v>17</v>
      </c>
      <c r="T126" s="829" t="s">
        <v>92</v>
      </c>
    </row>
    <row r="127" spans="1:20" ht="11.1" customHeight="1">
      <c r="A127" s="209" t="s">
        <v>93</v>
      </c>
      <c r="B127" s="834">
        <v>255</v>
      </c>
      <c r="C127" s="834">
        <v>2</v>
      </c>
      <c r="D127" s="834">
        <v>43</v>
      </c>
      <c r="E127" s="834">
        <v>2</v>
      </c>
      <c r="F127" s="834">
        <v>7</v>
      </c>
      <c r="G127" s="834">
        <v>8</v>
      </c>
      <c r="H127" s="834">
        <v>7</v>
      </c>
      <c r="I127" s="834">
        <v>152</v>
      </c>
      <c r="J127" s="834">
        <v>7</v>
      </c>
      <c r="K127" s="834">
        <v>5</v>
      </c>
      <c r="L127" s="834">
        <v>0</v>
      </c>
      <c r="M127" s="834">
        <v>0</v>
      </c>
      <c r="N127" s="834">
        <v>6</v>
      </c>
      <c r="O127" s="834">
        <v>0</v>
      </c>
      <c r="P127" s="834">
        <v>0</v>
      </c>
      <c r="Q127" s="834">
        <v>0</v>
      </c>
      <c r="R127" s="834">
        <v>7</v>
      </c>
      <c r="S127" s="833">
        <v>9</v>
      </c>
      <c r="T127" s="832" t="s">
        <v>93</v>
      </c>
    </row>
    <row r="128" spans="1:20" ht="11.1" customHeight="1">
      <c r="A128" s="207" t="s">
        <v>94</v>
      </c>
      <c r="B128" s="831">
        <v>306</v>
      </c>
      <c r="C128" s="831">
        <v>1</v>
      </c>
      <c r="D128" s="831">
        <v>41</v>
      </c>
      <c r="E128" s="831">
        <v>1</v>
      </c>
      <c r="F128" s="831">
        <v>24</v>
      </c>
      <c r="G128" s="831">
        <v>6</v>
      </c>
      <c r="H128" s="831">
        <v>4</v>
      </c>
      <c r="I128" s="831">
        <v>158</v>
      </c>
      <c r="J128" s="831">
        <v>18</v>
      </c>
      <c r="K128" s="831">
        <v>9</v>
      </c>
      <c r="L128" s="831">
        <v>0</v>
      </c>
      <c r="M128" s="831">
        <v>0</v>
      </c>
      <c r="N128" s="831">
        <v>13</v>
      </c>
      <c r="O128" s="831">
        <v>0</v>
      </c>
      <c r="P128" s="831">
        <v>1</v>
      </c>
      <c r="Q128" s="831">
        <v>0</v>
      </c>
      <c r="R128" s="831">
        <v>19</v>
      </c>
      <c r="S128" s="830">
        <v>11</v>
      </c>
      <c r="T128" s="829" t="s">
        <v>94</v>
      </c>
    </row>
    <row r="129" spans="1:20" ht="11.1" customHeight="1">
      <c r="A129" s="209" t="s">
        <v>95</v>
      </c>
      <c r="B129" s="834">
        <v>637</v>
      </c>
      <c r="C129" s="834">
        <v>5</v>
      </c>
      <c r="D129" s="834">
        <v>127</v>
      </c>
      <c r="E129" s="834">
        <v>3</v>
      </c>
      <c r="F129" s="834">
        <v>30</v>
      </c>
      <c r="G129" s="834">
        <v>5</v>
      </c>
      <c r="H129" s="834">
        <v>5</v>
      </c>
      <c r="I129" s="834">
        <v>372</v>
      </c>
      <c r="J129" s="834">
        <v>16</v>
      </c>
      <c r="K129" s="834">
        <v>15</v>
      </c>
      <c r="L129" s="834">
        <v>0</v>
      </c>
      <c r="M129" s="834">
        <v>1</v>
      </c>
      <c r="N129" s="834">
        <v>23</v>
      </c>
      <c r="O129" s="834">
        <v>0</v>
      </c>
      <c r="P129" s="834">
        <v>1</v>
      </c>
      <c r="Q129" s="834">
        <v>1</v>
      </c>
      <c r="R129" s="834">
        <v>16</v>
      </c>
      <c r="S129" s="833">
        <v>17</v>
      </c>
      <c r="T129" s="832" t="s">
        <v>95</v>
      </c>
    </row>
    <row r="130" spans="1:20" ht="11.1" customHeight="1">
      <c r="A130" s="207" t="s">
        <v>96</v>
      </c>
      <c r="B130" s="831">
        <v>147</v>
      </c>
      <c r="C130" s="831">
        <v>0</v>
      </c>
      <c r="D130" s="831">
        <v>38</v>
      </c>
      <c r="E130" s="831">
        <v>0</v>
      </c>
      <c r="F130" s="831">
        <v>14</v>
      </c>
      <c r="G130" s="831">
        <v>2</v>
      </c>
      <c r="H130" s="831">
        <v>7</v>
      </c>
      <c r="I130" s="831">
        <v>65</v>
      </c>
      <c r="J130" s="831">
        <v>6</v>
      </c>
      <c r="K130" s="831">
        <v>2</v>
      </c>
      <c r="L130" s="831">
        <v>0</v>
      </c>
      <c r="M130" s="831">
        <v>0</v>
      </c>
      <c r="N130" s="831">
        <v>2</v>
      </c>
      <c r="O130" s="831">
        <v>0</v>
      </c>
      <c r="P130" s="831">
        <v>0</v>
      </c>
      <c r="Q130" s="831">
        <v>0</v>
      </c>
      <c r="R130" s="831">
        <v>9</v>
      </c>
      <c r="S130" s="830">
        <v>2</v>
      </c>
      <c r="T130" s="829" t="s">
        <v>96</v>
      </c>
    </row>
    <row r="131" spans="1:20" ht="15.95" customHeight="1">
      <c r="A131" s="222" t="s">
        <v>140</v>
      </c>
      <c r="B131" s="849">
        <v>3651</v>
      </c>
      <c r="C131" s="849">
        <v>12</v>
      </c>
      <c r="D131" s="849">
        <v>772</v>
      </c>
      <c r="E131" s="849">
        <v>11</v>
      </c>
      <c r="F131" s="849">
        <v>99</v>
      </c>
      <c r="G131" s="849">
        <v>21</v>
      </c>
      <c r="H131" s="849">
        <v>51</v>
      </c>
      <c r="I131" s="849">
        <v>2106</v>
      </c>
      <c r="J131" s="849">
        <v>148</v>
      </c>
      <c r="K131" s="849">
        <v>99</v>
      </c>
      <c r="L131" s="849">
        <v>3</v>
      </c>
      <c r="M131" s="849">
        <v>9</v>
      </c>
      <c r="N131" s="849">
        <v>75</v>
      </c>
      <c r="O131" s="849">
        <v>1</v>
      </c>
      <c r="P131" s="849">
        <v>11</v>
      </c>
      <c r="Q131" s="849">
        <v>10</v>
      </c>
      <c r="R131" s="849">
        <v>100</v>
      </c>
      <c r="S131" s="848">
        <v>123</v>
      </c>
      <c r="T131" s="847" t="s">
        <v>140</v>
      </c>
    </row>
    <row r="132" spans="1:20" s="254" customFormat="1" ht="11.1" customHeight="1">
      <c r="A132" s="220" t="s">
        <v>225</v>
      </c>
      <c r="B132" s="846">
        <v>1750</v>
      </c>
      <c r="C132" s="846">
        <v>3</v>
      </c>
      <c r="D132" s="846">
        <v>371</v>
      </c>
      <c r="E132" s="846">
        <v>5</v>
      </c>
      <c r="F132" s="846">
        <v>41</v>
      </c>
      <c r="G132" s="846">
        <v>17</v>
      </c>
      <c r="H132" s="846">
        <v>25</v>
      </c>
      <c r="I132" s="846">
        <v>1000</v>
      </c>
      <c r="J132" s="846">
        <v>82</v>
      </c>
      <c r="K132" s="846">
        <v>61</v>
      </c>
      <c r="L132" s="846">
        <v>2</v>
      </c>
      <c r="M132" s="846">
        <v>5</v>
      </c>
      <c r="N132" s="846">
        <v>28</v>
      </c>
      <c r="O132" s="846">
        <v>0</v>
      </c>
      <c r="P132" s="846">
        <v>4</v>
      </c>
      <c r="Q132" s="846">
        <v>0</v>
      </c>
      <c r="R132" s="846">
        <v>41</v>
      </c>
      <c r="S132" s="845">
        <v>65</v>
      </c>
      <c r="T132" s="844" t="s">
        <v>225</v>
      </c>
    </row>
    <row r="133" spans="1:20" ht="11.1" customHeight="1">
      <c r="A133" s="209" t="s">
        <v>89</v>
      </c>
      <c r="B133" s="834">
        <v>408</v>
      </c>
      <c r="C133" s="834">
        <v>0</v>
      </c>
      <c r="D133" s="834">
        <v>79</v>
      </c>
      <c r="E133" s="834">
        <v>2</v>
      </c>
      <c r="F133" s="834">
        <v>13</v>
      </c>
      <c r="G133" s="834">
        <v>2</v>
      </c>
      <c r="H133" s="834">
        <v>8</v>
      </c>
      <c r="I133" s="834">
        <v>236</v>
      </c>
      <c r="J133" s="834">
        <v>14</v>
      </c>
      <c r="K133" s="834">
        <v>15</v>
      </c>
      <c r="L133" s="834">
        <v>0</v>
      </c>
      <c r="M133" s="834">
        <v>2</v>
      </c>
      <c r="N133" s="834">
        <v>15</v>
      </c>
      <c r="O133" s="834">
        <v>0</v>
      </c>
      <c r="P133" s="834">
        <v>0</v>
      </c>
      <c r="Q133" s="834">
        <v>1</v>
      </c>
      <c r="R133" s="834">
        <v>9</v>
      </c>
      <c r="S133" s="833">
        <v>12</v>
      </c>
      <c r="T133" s="832" t="s">
        <v>89</v>
      </c>
    </row>
    <row r="134" spans="1:20" ht="11.1" customHeight="1">
      <c r="A134" s="207" t="s">
        <v>226</v>
      </c>
      <c r="B134" s="831">
        <v>859</v>
      </c>
      <c r="C134" s="831">
        <v>7</v>
      </c>
      <c r="D134" s="831">
        <v>196</v>
      </c>
      <c r="E134" s="831">
        <v>3</v>
      </c>
      <c r="F134" s="831">
        <v>29</v>
      </c>
      <c r="G134" s="831">
        <v>0</v>
      </c>
      <c r="H134" s="831">
        <v>9</v>
      </c>
      <c r="I134" s="831">
        <v>483</v>
      </c>
      <c r="J134" s="831">
        <v>30</v>
      </c>
      <c r="K134" s="831">
        <v>13</v>
      </c>
      <c r="L134" s="831">
        <v>0</v>
      </c>
      <c r="M134" s="831">
        <v>2</v>
      </c>
      <c r="N134" s="831">
        <v>16</v>
      </c>
      <c r="O134" s="831">
        <v>1</v>
      </c>
      <c r="P134" s="831">
        <v>6</v>
      </c>
      <c r="Q134" s="831">
        <v>5</v>
      </c>
      <c r="R134" s="831">
        <v>27</v>
      </c>
      <c r="S134" s="830">
        <v>32</v>
      </c>
      <c r="T134" s="829" t="s">
        <v>226</v>
      </c>
    </row>
    <row r="135" spans="1:20" ht="11.1" customHeight="1">
      <c r="A135" s="209" t="s">
        <v>90</v>
      </c>
      <c r="B135" s="834">
        <v>339</v>
      </c>
      <c r="C135" s="834">
        <v>2</v>
      </c>
      <c r="D135" s="834">
        <v>57</v>
      </c>
      <c r="E135" s="834">
        <v>0</v>
      </c>
      <c r="F135" s="834">
        <v>10</v>
      </c>
      <c r="G135" s="834">
        <v>2</v>
      </c>
      <c r="H135" s="834">
        <v>3</v>
      </c>
      <c r="I135" s="834">
        <v>219</v>
      </c>
      <c r="J135" s="834">
        <v>11</v>
      </c>
      <c r="K135" s="834">
        <v>7</v>
      </c>
      <c r="L135" s="834">
        <v>1</v>
      </c>
      <c r="M135" s="834">
        <v>0</v>
      </c>
      <c r="N135" s="834">
        <v>8</v>
      </c>
      <c r="O135" s="834">
        <v>0</v>
      </c>
      <c r="P135" s="834">
        <v>0</v>
      </c>
      <c r="Q135" s="834">
        <v>2</v>
      </c>
      <c r="R135" s="834">
        <v>6</v>
      </c>
      <c r="S135" s="833">
        <v>11</v>
      </c>
      <c r="T135" s="832" t="s">
        <v>90</v>
      </c>
    </row>
    <row r="136" spans="1:20" ht="11.1" customHeight="1">
      <c r="A136" s="207" t="s">
        <v>91</v>
      </c>
      <c r="B136" s="831">
        <v>295</v>
      </c>
      <c r="C136" s="831">
        <v>0</v>
      </c>
      <c r="D136" s="831">
        <v>69</v>
      </c>
      <c r="E136" s="831">
        <v>1</v>
      </c>
      <c r="F136" s="831">
        <v>6</v>
      </c>
      <c r="G136" s="831">
        <v>0</v>
      </c>
      <c r="H136" s="831">
        <v>6</v>
      </c>
      <c r="I136" s="831">
        <v>168</v>
      </c>
      <c r="J136" s="831">
        <v>11</v>
      </c>
      <c r="K136" s="831">
        <v>3</v>
      </c>
      <c r="L136" s="831">
        <v>0</v>
      </c>
      <c r="M136" s="831">
        <v>0</v>
      </c>
      <c r="N136" s="831">
        <v>8</v>
      </c>
      <c r="O136" s="831">
        <v>0</v>
      </c>
      <c r="P136" s="831">
        <v>1</v>
      </c>
      <c r="Q136" s="831">
        <v>2</v>
      </c>
      <c r="R136" s="831">
        <v>17</v>
      </c>
      <c r="S136" s="830">
        <v>3</v>
      </c>
      <c r="T136" s="829" t="s">
        <v>91</v>
      </c>
    </row>
    <row r="137" spans="1:20" ht="15.95" customHeight="1">
      <c r="A137" s="222" t="s">
        <v>141</v>
      </c>
      <c r="B137" s="849">
        <v>4035</v>
      </c>
      <c r="C137" s="849">
        <v>59</v>
      </c>
      <c r="D137" s="849">
        <v>816</v>
      </c>
      <c r="E137" s="849">
        <v>16</v>
      </c>
      <c r="F137" s="849">
        <v>116</v>
      </c>
      <c r="G137" s="849">
        <v>11</v>
      </c>
      <c r="H137" s="849">
        <v>71</v>
      </c>
      <c r="I137" s="849">
        <v>2217</v>
      </c>
      <c r="J137" s="849">
        <v>307</v>
      </c>
      <c r="K137" s="849">
        <v>112</v>
      </c>
      <c r="L137" s="849">
        <v>17</v>
      </c>
      <c r="M137" s="849">
        <v>2</v>
      </c>
      <c r="N137" s="849">
        <v>112</v>
      </c>
      <c r="O137" s="849">
        <v>0</v>
      </c>
      <c r="P137" s="849">
        <v>7</v>
      </c>
      <c r="Q137" s="849">
        <v>3</v>
      </c>
      <c r="R137" s="849">
        <v>88</v>
      </c>
      <c r="S137" s="848">
        <v>81</v>
      </c>
      <c r="T137" s="847" t="s">
        <v>141</v>
      </c>
    </row>
    <row r="138" spans="1:20" s="254" customFormat="1" ht="11.1" customHeight="1">
      <c r="A138" s="220" t="s">
        <v>227</v>
      </c>
      <c r="B138" s="846">
        <v>2246</v>
      </c>
      <c r="C138" s="846">
        <v>40</v>
      </c>
      <c r="D138" s="846">
        <v>479</v>
      </c>
      <c r="E138" s="846">
        <v>10</v>
      </c>
      <c r="F138" s="846">
        <v>62</v>
      </c>
      <c r="G138" s="846">
        <v>9</v>
      </c>
      <c r="H138" s="846">
        <v>39</v>
      </c>
      <c r="I138" s="846">
        <v>1191</v>
      </c>
      <c r="J138" s="846">
        <v>188</v>
      </c>
      <c r="K138" s="846">
        <v>67</v>
      </c>
      <c r="L138" s="846">
        <v>9</v>
      </c>
      <c r="M138" s="846">
        <v>1</v>
      </c>
      <c r="N138" s="846">
        <v>61</v>
      </c>
      <c r="O138" s="846">
        <v>0</v>
      </c>
      <c r="P138" s="846">
        <v>4</v>
      </c>
      <c r="Q138" s="846">
        <v>2</v>
      </c>
      <c r="R138" s="846">
        <v>35</v>
      </c>
      <c r="S138" s="845">
        <v>49</v>
      </c>
      <c r="T138" s="844" t="s">
        <v>227</v>
      </c>
    </row>
    <row r="139" spans="1:20" ht="11.1" customHeight="1">
      <c r="A139" s="209" t="s">
        <v>59</v>
      </c>
      <c r="B139" s="834">
        <v>655</v>
      </c>
      <c r="C139" s="834">
        <v>6</v>
      </c>
      <c r="D139" s="834">
        <v>137</v>
      </c>
      <c r="E139" s="834">
        <v>3</v>
      </c>
      <c r="F139" s="834">
        <v>18</v>
      </c>
      <c r="G139" s="834">
        <v>2</v>
      </c>
      <c r="H139" s="834">
        <v>11</v>
      </c>
      <c r="I139" s="834">
        <v>351</v>
      </c>
      <c r="J139" s="834">
        <v>49</v>
      </c>
      <c r="K139" s="834">
        <v>20</v>
      </c>
      <c r="L139" s="834">
        <v>2</v>
      </c>
      <c r="M139" s="834">
        <v>0</v>
      </c>
      <c r="N139" s="834">
        <v>23</v>
      </c>
      <c r="O139" s="834">
        <v>0</v>
      </c>
      <c r="P139" s="834">
        <v>1</v>
      </c>
      <c r="Q139" s="834">
        <v>1</v>
      </c>
      <c r="R139" s="834">
        <v>19</v>
      </c>
      <c r="S139" s="833">
        <v>12</v>
      </c>
      <c r="T139" s="832" t="s">
        <v>59</v>
      </c>
    </row>
    <row r="140" spans="1:20" ht="11.1" customHeight="1">
      <c r="A140" s="207" t="s">
        <v>60</v>
      </c>
      <c r="B140" s="831">
        <v>184</v>
      </c>
      <c r="C140" s="831">
        <v>3</v>
      </c>
      <c r="D140" s="831">
        <v>32</v>
      </c>
      <c r="E140" s="831">
        <v>0</v>
      </c>
      <c r="F140" s="831">
        <v>7</v>
      </c>
      <c r="G140" s="831">
        <v>0</v>
      </c>
      <c r="H140" s="831">
        <v>8</v>
      </c>
      <c r="I140" s="831">
        <v>111</v>
      </c>
      <c r="J140" s="831">
        <v>9</v>
      </c>
      <c r="K140" s="831">
        <v>5</v>
      </c>
      <c r="L140" s="831">
        <v>1</v>
      </c>
      <c r="M140" s="831">
        <v>0</v>
      </c>
      <c r="N140" s="831">
        <v>1</v>
      </c>
      <c r="O140" s="831">
        <v>0</v>
      </c>
      <c r="P140" s="831">
        <v>1</v>
      </c>
      <c r="Q140" s="831">
        <v>0</v>
      </c>
      <c r="R140" s="831">
        <v>4</v>
      </c>
      <c r="S140" s="830">
        <v>2</v>
      </c>
      <c r="T140" s="829" t="s">
        <v>60</v>
      </c>
    </row>
    <row r="141" spans="1:20" ht="11.1" customHeight="1">
      <c r="A141" s="209" t="s">
        <v>61</v>
      </c>
      <c r="B141" s="834">
        <v>263</v>
      </c>
      <c r="C141" s="834">
        <v>4</v>
      </c>
      <c r="D141" s="834">
        <v>49</v>
      </c>
      <c r="E141" s="834">
        <v>2</v>
      </c>
      <c r="F141" s="834">
        <v>8</v>
      </c>
      <c r="G141" s="834">
        <v>0</v>
      </c>
      <c r="H141" s="834">
        <v>3</v>
      </c>
      <c r="I141" s="834">
        <v>158</v>
      </c>
      <c r="J141" s="834">
        <v>13</v>
      </c>
      <c r="K141" s="834">
        <v>6</v>
      </c>
      <c r="L141" s="834">
        <v>1</v>
      </c>
      <c r="M141" s="834">
        <v>0</v>
      </c>
      <c r="N141" s="834">
        <v>6</v>
      </c>
      <c r="O141" s="834">
        <v>0</v>
      </c>
      <c r="P141" s="834">
        <v>0</v>
      </c>
      <c r="Q141" s="834">
        <v>0</v>
      </c>
      <c r="R141" s="834">
        <v>4</v>
      </c>
      <c r="S141" s="833">
        <v>9</v>
      </c>
      <c r="T141" s="832" t="s">
        <v>61</v>
      </c>
    </row>
    <row r="142" spans="1:20" ht="11.1" customHeight="1">
      <c r="A142" s="207" t="s">
        <v>62</v>
      </c>
      <c r="B142" s="831">
        <v>139</v>
      </c>
      <c r="C142" s="831">
        <v>0</v>
      </c>
      <c r="D142" s="831">
        <v>28</v>
      </c>
      <c r="E142" s="831">
        <v>1</v>
      </c>
      <c r="F142" s="831">
        <v>9</v>
      </c>
      <c r="G142" s="831">
        <v>0</v>
      </c>
      <c r="H142" s="831">
        <v>3</v>
      </c>
      <c r="I142" s="831">
        <v>71</v>
      </c>
      <c r="J142" s="831">
        <v>12</v>
      </c>
      <c r="K142" s="831">
        <v>0</v>
      </c>
      <c r="L142" s="831">
        <v>3</v>
      </c>
      <c r="M142" s="831">
        <v>0</v>
      </c>
      <c r="N142" s="831">
        <v>5</v>
      </c>
      <c r="O142" s="831">
        <v>0</v>
      </c>
      <c r="P142" s="831">
        <v>0</v>
      </c>
      <c r="Q142" s="831">
        <v>0</v>
      </c>
      <c r="R142" s="831">
        <v>4</v>
      </c>
      <c r="S142" s="830">
        <v>3</v>
      </c>
      <c r="T142" s="829" t="s">
        <v>62</v>
      </c>
    </row>
    <row r="143" spans="1:20" s="851" customFormat="1" ht="11.1" customHeight="1">
      <c r="A143" s="209" t="s">
        <v>63</v>
      </c>
      <c r="B143" s="834">
        <v>180</v>
      </c>
      <c r="C143" s="834">
        <v>3</v>
      </c>
      <c r="D143" s="834">
        <v>18</v>
      </c>
      <c r="E143" s="834">
        <v>0</v>
      </c>
      <c r="F143" s="834">
        <v>5</v>
      </c>
      <c r="G143" s="834">
        <v>0</v>
      </c>
      <c r="H143" s="834">
        <v>4</v>
      </c>
      <c r="I143" s="834">
        <v>111</v>
      </c>
      <c r="J143" s="834">
        <v>18</v>
      </c>
      <c r="K143" s="834">
        <v>5</v>
      </c>
      <c r="L143" s="834">
        <v>1</v>
      </c>
      <c r="M143" s="834">
        <v>1</v>
      </c>
      <c r="N143" s="834">
        <v>0</v>
      </c>
      <c r="O143" s="834">
        <v>0</v>
      </c>
      <c r="P143" s="834">
        <v>0</v>
      </c>
      <c r="Q143" s="834">
        <v>0</v>
      </c>
      <c r="R143" s="834">
        <v>14</v>
      </c>
      <c r="S143" s="833">
        <v>0</v>
      </c>
      <c r="T143" s="832" t="s">
        <v>63</v>
      </c>
    </row>
    <row r="144" spans="1:20" ht="11.1" customHeight="1">
      <c r="A144" s="207" t="s">
        <v>64</v>
      </c>
      <c r="B144" s="831">
        <v>368</v>
      </c>
      <c r="C144" s="831">
        <v>3</v>
      </c>
      <c r="D144" s="831">
        <v>73</v>
      </c>
      <c r="E144" s="831">
        <v>0</v>
      </c>
      <c r="F144" s="831">
        <v>7</v>
      </c>
      <c r="G144" s="831">
        <v>0</v>
      </c>
      <c r="H144" s="831">
        <v>3</v>
      </c>
      <c r="I144" s="831">
        <v>224</v>
      </c>
      <c r="J144" s="831">
        <v>18</v>
      </c>
      <c r="K144" s="831">
        <v>9</v>
      </c>
      <c r="L144" s="831">
        <v>0</v>
      </c>
      <c r="M144" s="831">
        <v>0</v>
      </c>
      <c r="N144" s="831">
        <v>16</v>
      </c>
      <c r="O144" s="831">
        <v>0</v>
      </c>
      <c r="P144" s="831">
        <v>1</v>
      </c>
      <c r="Q144" s="831">
        <v>0</v>
      </c>
      <c r="R144" s="831">
        <v>8</v>
      </c>
      <c r="S144" s="830">
        <v>6</v>
      </c>
      <c r="T144" s="829" t="s">
        <v>64</v>
      </c>
    </row>
    <row r="145" spans="1:20" ht="21.95" customHeight="1">
      <c r="A145" s="102" t="s">
        <v>262</v>
      </c>
      <c r="B145" s="849">
        <v>24468</v>
      </c>
      <c r="C145" s="849">
        <v>130</v>
      </c>
      <c r="D145" s="849">
        <v>4555</v>
      </c>
      <c r="E145" s="849">
        <v>85</v>
      </c>
      <c r="F145" s="849">
        <v>894</v>
      </c>
      <c r="G145" s="849">
        <v>306</v>
      </c>
      <c r="H145" s="849">
        <v>643</v>
      </c>
      <c r="I145" s="849">
        <v>13099</v>
      </c>
      <c r="J145" s="849">
        <v>1085</v>
      </c>
      <c r="K145" s="849">
        <v>781</v>
      </c>
      <c r="L145" s="849">
        <v>43</v>
      </c>
      <c r="M145" s="849">
        <v>55</v>
      </c>
      <c r="N145" s="849">
        <v>621</v>
      </c>
      <c r="O145" s="849">
        <v>3</v>
      </c>
      <c r="P145" s="849">
        <v>70</v>
      </c>
      <c r="Q145" s="849">
        <v>26</v>
      </c>
      <c r="R145" s="849">
        <v>1358</v>
      </c>
      <c r="S145" s="848">
        <v>714</v>
      </c>
      <c r="T145" s="431" t="s">
        <v>262</v>
      </c>
    </row>
    <row r="146" spans="1:20" ht="14.1" customHeight="1">
      <c r="A146" s="215" t="s">
        <v>142</v>
      </c>
      <c r="B146" s="841">
        <v>2101</v>
      </c>
      <c r="C146" s="841">
        <v>9</v>
      </c>
      <c r="D146" s="841">
        <v>386</v>
      </c>
      <c r="E146" s="841">
        <v>5</v>
      </c>
      <c r="F146" s="841">
        <v>79</v>
      </c>
      <c r="G146" s="841">
        <v>24</v>
      </c>
      <c r="H146" s="841">
        <v>61</v>
      </c>
      <c r="I146" s="841">
        <v>1159</v>
      </c>
      <c r="J146" s="841">
        <v>106</v>
      </c>
      <c r="K146" s="841">
        <v>73</v>
      </c>
      <c r="L146" s="841">
        <v>1</v>
      </c>
      <c r="M146" s="841">
        <v>5</v>
      </c>
      <c r="N146" s="841">
        <v>60</v>
      </c>
      <c r="O146" s="841">
        <v>0</v>
      </c>
      <c r="P146" s="841">
        <v>6</v>
      </c>
      <c r="Q146" s="841">
        <v>0</v>
      </c>
      <c r="R146" s="841">
        <v>61</v>
      </c>
      <c r="S146" s="840">
        <v>66</v>
      </c>
      <c r="T146" s="839" t="s">
        <v>142</v>
      </c>
    </row>
    <row r="147" spans="1:20" s="850" customFormat="1" ht="11.1" customHeight="1">
      <c r="A147" s="212" t="s">
        <v>70</v>
      </c>
      <c r="B147" s="838">
        <v>734</v>
      </c>
      <c r="C147" s="838">
        <v>3</v>
      </c>
      <c r="D147" s="838">
        <v>172</v>
      </c>
      <c r="E147" s="838">
        <v>1</v>
      </c>
      <c r="F147" s="838">
        <v>31</v>
      </c>
      <c r="G147" s="838">
        <v>12</v>
      </c>
      <c r="H147" s="838">
        <v>11</v>
      </c>
      <c r="I147" s="838">
        <v>352</v>
      </c>
      <c r="J147" s="838">
        <v>48</v>
      </c>
      <c r="K147" s="838">
        <v>20</v>
      </c>
      <c r="L147" s="838">
        <v>1</v>
      </c>
      <c r="M147" s="838">
        <v>2</v>
      </c>
      <c r="N147" s="838">
        <v>22</v>
      </c>
      <c r="O147" s="838">
        <v>0</v>
      </c>
      <c r="P147" s="838">
        <v>4</v>
      </c>
      <c r="Q147" s="838">
        <v>0</v>
      </c>
      <c r="R147" s="838">
        <v>25</v>
      </c>
      <c r="S147" s="837">
        <v>30</v>
      </c>
      <c r="T147" s="836" t="s">
        <v>70</v>
      </c>
    </row>
    <row r="148" spans="1:20" ht="11.1" customHeight="1">
      <c r="A148" s="207" t="s">
        <v>71</v>
      </c>
      <c r="B148" s="831">
        <v>405</v>
      </c>
      <c r="C148" s="831">
        <v>2</v>
      </c>
      <c r="D148" s="831">
        <v>56</v>
      </c>
      <c r="E148" s="831">
        <v>1</v>
      </c>
      <c r="F148" s="831">
        <v>8</v>
      </c>
      <c r="G148" s="831">
        <v>2</v>
      </c>
      <c r="H148" s="831">
        <v>7</v>
      </c>
      <c r="I148" s="831">
        <v>273</v>
      </c>
      <c r="J148" s="831">
        <v>12</v>
      </c>
      <c r="K148" s="831">
        <v>16</v>
      </c>
      <c r="L148" s="831">
        <v>0</v>
      </c>
      <c r="M148" s="831">
        <v>1</v>
      </c>
      <c r="N148" s="831">
        <v>9</v>
      </c>
      <c r="O148" s="831">
        <v>0</v>
      </c>
      <c r="P148" s="831">
        <v>0</v>
      </c>
      <c r="Q148" s="831">
        <v>0</v>
      </c>
      <c r="R148" s="831">
        <v>10</v>
      </c>
      <c r="S148" s="830">
        <v>8</v>
      </c>
      <c r="T148" s="829" t="s">
        <v>71</v>
      </c>
    </row>
    <row r="149" spans="1:20" ht="11.1" customHeight="1">
      <c r="A149" s="209" t="s">
        <v>72</v>
      </c>
      <c r="B149" s="834">
        <v>266</v>
      </c>
      <c r="C149" s="834">
        <v>2</v>
      </c>
      <c r="D149" s="834">
        <v>50</v>
      </c>
      <c r="E149" s="834">
        <v>2</v>
      </c>
      <c r="F149" s="834">
        <v>8</v>
      </c>
      <c r="G149" s="834">
        <v>1</v>
      </c>
      <c r="H149" s="834">
        <v>8</v>
      </c>
      <c r="I149" s="834">
        <v>144</v>
      </c>
      <c r="J149" s="834">
        <v>9</v>
      </c>
      <c r="K149" s="834">
        <v>7</v>
      </c>
      <c r="L149" s="834">
        <v>0</v>
      </c>
      <c r="M149" s="834">
        <v>2</v>
      </c>
      <c r="N149" s="834">
        <v>10</v>
      </c>
      <c r="O149" s="834">
        <v>0</v>
      </c>
      <c r="P149" s="834">
        <v>0</v>
      </c>
      <c r="Q149" s="834">
        <v>0</v>
      </c>
      <c r="R149" s="834">
        <v>9</v>
      </c>
      <c r="S149" s="833">
        <v>14</v>
      </c>
      <c r="T149" s="832" t="s">
        <v>72</v>
      </c>
    </row>
    <row r="150" spans="1:20" ht="11.1" customHeight="1">
      <c r="A150" s="207" t="s">
        <v>73</v>
      </c>
      <c r="B150" s="831">
        <v>696</v>
      </c>
      <c r="C150" s="831">
        <v>2</v>
      </c>
      <c r="D150" s="831">
        <v>108</v>
      </c>
      <c r="E150" s="831">
        <v>1</v>
      </c>
      <c r="F150" s="831">
        <v>32</v>
      </c>
      <c r="G150" s="831">
        <v>9</v>
      </c>
      <c r="H150" s="831">
        <v>35</v>
      </c>
      <c r="I150" s="831">
        <v>390</v>
      </c>
      <c r="J150" s="831">
        <v>37</v>
      </c>
      <c r="K150" s="831">
        <v>30</v>
      </c>
      <c r="L150" s="831">
        <v>0</v>
      </c>
      <c r="M150" s="831">
        <v>0</v>
      </c>
      <c r="N150" s="831">
        <v>19</v>
      </c>
      <c r="O150" s="831">
        <v>0</v>
      </c>
      <c r="P150" s="831">
        <v>2</v>
      </c>
      <c r="Q150" s="831">
        <v>0</v>
      </c>
      <c r="R150" s="831">
        <v>17</v>
      </c>
      <c r="S150" s="830">
        <v>14</v>
      </c>
      <c r="T150" s="829" t="s">
        <v>73</v>
      </c>
    </row>
    <row r="151" spans="1:20" ht="15.95" customHeight="1">
      <c r="A151" s="222" t="s">
        <v>143</v>
      </c>
      <c r="B151" s="849">
        <v>3176</v>
      </c>
      <c r="C151" s="849">
        <v>15</v>
      </c>
      <c r="D151" s="849">
        <v>537</v>
      </c>
      <c r="E151" s="849">
        <v>14</v>
      </c>
      <c r="F151" s="849">
        <v>111</v>
      </c>
      <c r="G151" s="849">
        <v>24</v>
      </c>
      <c r="H151" s="849">
        <v>107</v>
      </c>
      <c r="I151" s="849">
        <v>1836</v>
      </c>
      <c r="J151" s="849">
        <v>157</v>
      </c>
      <c r="K151" s="849">
        <v>124</v>
      </c>
      <c r="L151" s="849">
        <v>7</v>
      </c>
      <c r="M151" s="849">
        <v>11</v>
      </c>
      <c r="N151" s="849">
        <v>109</v>
      </c>
      <c r="O151" s="849">
        <v>0</v>
      </c>
      <c r="P151" s="849">
        <v>4</v>
      </c>
      <c r="Q151" s="849">
        <v>1</v>
      </c>
      <c r="R151" s="849">
        <v>29</v>
      </c>
      <c r="S151" s="848">
        <v>90</v>
      </c>
      <c r="T151" s="847" t="s">
        <v>143</v>
      </c>
    </row>
    <row r="152" spans="1:20" s="254" customFormat="1" ht="14.1" customHeight="1">
      <c r="A152" s="220" t="s">
        <v>144</v>
      </c>
      <c r="B152" s="846">
        <v>1082</v>
      </c>
      <c r="C152" s="846">
        <v>7</v>
      </c>
      <c r="D152" s="846">
        <v>224</v>
      </c>
      <c r="E152" s="846">
        <v>6</v>
      </c>
      <c r="F152" s="846">
        <v>55</v>
      </c>
      <c r="G152" s="846">
        <v>15</v>
      </c>
      <c r="H152" s="846">
        <v>44</v>
      </c>
      <c r="I152" s="846">
        <v>514</v>
      </c>
      <c r="J152" s="846">
        <v>64</v>
      </c>
      <c r="K152" s="846">
        <v>57</v>
      </c>
      <c r="L152" s="846">
        <v>3</v>
      </c>
      <c r="M152" s="846">
        <v>7</v>
      </c>
      <c r="N152" s="846">
        <v>51</v>
      </c>
      <c r="O152" s="846">
        <v>0</v>
      </c>
      <c r="P152" s="846">
        <v>2</v>
      </c>
      <c r="Q152" s="846">
        <v>1</v>
      </c>
      <c r="R152" s="846">
        <v>11</v>
      </c>
      <c r="S152" s="845">
        <v>21</v>
      </c>
      <c r="T152" s="844" t="s">
        <v>144</v>
      </c>
    </row>
    <row r="153" spans="1:20" ht="11.1" customHeight="1">
      <c r="A153" s="216" t="s">
        <v>145</v>
      </c>
      <c r="B153" s="834">
        <v>928</v>
      </c>
      <c r="C153" s="834">
        <v>6</v>
      </c>
      <c r="D153" s="834">
        <v>189</v>
      </c>
      <c r="E153" s="834">
        <v>5</v>
      </c>
      <c r="F153" s="834">
        <v>48</v>
      </c>
      <c r="G153" s="834">
        <v>14</v>
      </c>
      <c r="H153" s="834">
        <v>41</v>
      </c>
      <c r="I153" s="834">
        <v>441</v>
      </c>
      <c r="J153" s="834">
        <v>56</v>
      </c>
      <c r="K153" s="834">
        <v>46</v>
      </c>
      <c r="L153" s="834">
        <v>2</v>
      </c>
      <c r="M153" s="834">
        <v>5</v>
      </c>
      <c r="N153" s="834">
        <v>45</v>
      </c>
      <c r="O153" s="834">
        <v>0</v>
      </c>
      <c r="P153" s="834">
        <v>0</v>
      </c>
      <c r="Q153" s="834">
        <v>1</v>
      </c>
      <c r="R153" s="834">
        <v>9</v>
      </c>
      <c r="S153" s="833">
        <v>20</v>
      </c>
      <c r="T153" s="842" t="s">
        <v>145</v>
      </c>
    </row>
    <row r="154" spans="1:20" ht="11.1" customHeight="1">
      <c r="A154" s="217" t="s">
        <v>146</v>
      </c>
      <c r="B154" s="831">
        <v>154</v>
      </c>
      <c r="C154" s="831">
        <v>1</v>
      </c>
      <c r="D154" s="831">
        <v>35</v>
      </c>
      <c r="E154" s="831">
        <v>1</v>
      </c>
      <c r="F154" s="831">
        <v>7</v>
      </c>
      <c r="G154" s="831">
        <v>1</v>
      </c>
      <c r="H154" s="831">
        <v>3</v>
      </c>
      <c r="I154" s="831">
        <v>73</v>
      </c>
      <c r="J154" s="831">
        <v>8</v>
      </c>
      <c r="K154" s="831">
        <v>11</v>
      </c>
      <c r="L154" s="831">
        <v>1</v>
      </c>
      <c r="M154" s="831">
        <v>2</v>
      </c>
      <c r="N154" s="831">
        <v>6</v>
      </c>
      <c r="O154" s="831">
        <v>0</v>
      </c>
      <c r="P154" s="831">
        <v>2</v>
      </c>
      <c r="Q154" s="831">
        <v>0</v>
      </c>
      <c r="R154" s="831">
        <v>2</v>
      </c>
      <c r="S154" s="830">
        <v>1</v>
      </c>
      <c r="T154" s="843" t="s">
        <v>146</v>
      </c>
    </row>
    <row r="155" spans="1:20" ht="11.1" customHeight="1">
      <c r="A155" s="209" t="s">
        <v>53</v>
      </c>
      <c r="B155" s="834">
        <v>323</v>
      </c>
      <c r="C155" s="834">
        <v>0</v>
      </c>
      <c r="D155" s="834">
        <v>51</v>
      </c>
      <c r="E155" s="834">
        <v>3</v>
      </c>
      <c r="F155" s="834">
        <v>9</v>
      </c>
      <c r="G155" s="834">
        <v>2</v>
      </c>
      <c r="H155" s="834">
        <v>13</v>
      </c>
      <c r="I155" s="834">
        <v>186</v>
      </c>
      <c r="J155" s="834">
        <v>16</v>
      </c>
      <c r="K155" s="834">
        <v>8</v>
      </c>
      <c r="L155" s="834">
        <v>0</v>
      </c>
      <c r="M155" s="834">
        <v>0</v>
      </c>
      <c r="N155" s="834">
        <v>12</v>
      </c>
      <c r="O155" s="834">
        <v>0</v>
      </c>
      <c r="P155" s="834">
        <v>1</v>
      </c>
      <c r="Q155" s="834">
        <v>0</v>
      </c>
      <c r="R155" s="834">
        <v>6</v>
      </c>
      <c r="S155" s="833">
        <v>16</v>
      </c>
      <c r="T155" s="832" t="s">
        <v>53</v>
      </c>
    </row>
    <row r="156" spans="1:20" ht="11.1" customHeight="1">
      <c r="A156" s="207" t="s">
        <v>54</v>
      </c>
      <c r="B156" s="831">
        <v>154</v>
      </c>
      <c r="C156" s="831">
        <v>1</v>
      </c>
      <c r="D156" s="831">
        <v>23</v>
      </c>
      <c r="E156" s="831">
        <v>0</v>
      </c>
      <c r="F156" s="831">
        <v>1</v>
      </c>
      <c r="G156" s="831">
        <v>1</v>
      </c>
      <c r="H156" s="831">
        <v>1</v>
      </c>
      <c r="I156" s="831">
        <v>96</v>
      </c>
      <c r="J156" s="831">
        <v>7</v>
      </c>
      <c r="K156" s="831">
        <v>7</v>
      </c>
      <c r="L156" s="831">
        <v>1</v>
      </c>
      <c r="M156" s="831">
        <v>2</v>
      </c>
      <c r="N156" s="831">
        <v>9</v>
      </c>
      <c r="O156" s="831">
        <v>0</v>
      </c>
      <c r="P156" s="831">
        <v>1</v>
      </c>
      <c r="Q156" s="831">
        <v>0</v>
      </c>
      <c r="R156" s="831">
        <v>2</v>
      </c>
      <c r="S156" s="830">
        <v>2</v>
      </c>
      <c r="T156" s="829" t="s">
        <v>54</v>
      </c>
    </row>
    <row r="157" spans="1:20" ht="11.1" customHeight="1">
      <c r="A157" s="209" t="s">
        <v>55</v>
      </c>
      <c r="B157" s="834">
        <v>229</v>
      </c>
      <c r="C157" s="834">
        <v>0</v>
      </c>
      <c r="D157" s="834">
        <v>37</v>
      </c>
      <c r="E157" s="834">
        <v>1</v>
      </c>
      <c r="F157" s="834">
        <v>5</v>
      </c>
      <c r="G157" s="834">
        <v>5</v>
      </c>
      <c r="H157" s="834">
        <v>9</v>
      </c>
      <c r="I157" s="834">
        <v>125</v>
      </c>
      <c r="J157" s="834">
        <v>14</v>
      </c>
      <c r="K157" s="834">
        <v>8</v>
      </c>
      <c r="L157" s="834">
        <v>0</v>
      </c>
      <c r="M157" s="834">
        <v>0</v>
      </c>
      <c r="N157" s="834">
        <v>10</v>
      </c>
      <c r="O157" s="834">
        <v>0</v>
      </c>
      <c r="P157" s="834">
        <v>0</v>
      </c>
      <c r="Q157" s="834">
        <v>0</v>
      </c>
      <c r="R157" s="834">
        <v>5</v>
      </c>
      <c r="S157" s="833">
        <v>10</v>
      </c>
      <c r="T157" s="832" t="s">
        <v>55</v>
      </c>
    </row>
    <row r="158" spans="1:20" ht="11.1" customHeight="1">
      <c r="A158" s="207" t="s">
        <v>56</v>
      </c>
      <c r="B158" s="831">
        <v>235</v>
      </c>
      <c r="C158" s="831">
        <v>0</v>
      </c>
      <c r="D158" s="831">
        <v>23</v>
      </c>
      <c r="E158" s="831">
        <v>0</v>
      </c>
      <c r="F158" s="831">
        <v>4</v>
      </c>
      <c r="G158" s="831">
        <v>0</v>
      </c>
      <c r="H158" s="831">
        <v>3</v>
      </c>
      <c r="I158" s="831">
        <v>175</v>
      </c>
      <c r="J158" s="831">
        <v>8</v>
      </c>
      <c r="K158" s="831">
        <v>10</v>
      </c>
      <c r="L158" s="831">
        <v>1</v>
      </c>
      <c r="M158" s="831">
        <v>0</v>
      </c>
      <c r="N158" s="831">
        <v>5</v>
      </c>
      <c r="O158" s="831">
        <v>0</v>
      </c>
      <c r="P158" s="831">
        <v>0</v>
      </c>
      <c r="Q158" s="831">
        <v>0</v>
      </c>
      <c r="R158" s="831">
        <v>0</v>
      </c>
      <c r="S158" s="830">
        <v>6</v>
      </c>
      <c r="T158" s="829" t="s">
        <v>56</v>
      </c>
    </row>
    <row r="159" spans="1:20" ht="11.1" customHeight="1">
      <c r="A159" s="209" t="s">
        <v>57</v>
      </c>
      <c r="B159" s="834">
        <v>326</v>
      </c>
      <c r="C159" s="834">
        <v>2</v>
      </c>
      <c r="D159" s="834">
        <v>59</v>
      </c>
      <c r="E159" s="834">
        <v>2</v>
      </c>
      <c r="F159" s="834">
        <v>8</v>
      </c>
      <c r="G159" s="834">
        <v>1</v>
      </c>
      <c r="H159" s="834">
        <v>11</v>
      </c>
      <c r="I159" s="834">
        <v>214</v>
      </c>
      <c r="J159" s="834">
        <v>8</v>
      </c>
      <c r="K159" s="834">
        <v>8</v>
      </c>
      <c r="L159" s="834">
        <v>1</v>
      </c>
      <c r="M159" s="834">
        <v>1</v>
      </c>
      <c r="N159" s="834">
        <v>6</v>
      </c>
      <c r="O159" s="834">
        <v>0</v>
      </c>
      <c r="P159" s="834">
        <v>0</v>
      </c>
      <c r="Q159" s="834">
        <v>0</v>
      </c>
      <c r="R159" s="834">
        <v>1</v>
      </c>
      <c r="S159" s="833">
        <v>4</v>
      </c>
      <c r="T159" s="832" t="s">
        <v>57</v>
      </c>
    </row>
    <row r="160" spans="1:20" ht="11.1" customHeight="1">
      <c r="A160" s="207" t="s">
        <v>58</v>
      </c>
      <c r="B160" s="831">
        <v>225</v>
      </c>
      <c r="C160" s="831">
        <v>3</v>
      </c>
      <c r="D160" s="831">
        <v>29</v>
      </c>
      <c r="E160" s="831">
        <v>1</v>
      </c>
      <c r="F160" s="831">
        <v>10</v>
      </c>
      <c r="G160" s="831">
        <v>0</v>
      </c>
      <c r="H160" s="831">
        <v>5</v>
      </c>
      <c r="I160" s="831">
        <v>141</v>
      </c>
      <c r="J160" s="831">
        <v>14</v>
      </c>
      <c r="K160" s="831">
        <v>10</v>
      </c>
      <c r="L160" s="831">
        <v>0</v>
      </c>
      <c r="M160" s="831">
        <v>0</v>
      </c>
      <c r="N160" s="831">
        <v>4</v>
      </c>
      <c r="O160" s="831">
        <v>0</v>
      </c>
      <c r="P160" s="831">
        <v>0</v>
      </c>
      <c r="Q160" s="831">
        <v>0</v>
      </c>
      <c r="R160" s="831">
        <v>0</v>
      </c>
      <c r="S160" s="830">
        <v>8</v>
      </c>
      <c r="T160" s="829" t="s">
        <v>58</v>
      </c>
    </row>
    <row r="161" spans="1:20" ht="11.1" customHeight="1">
      <c r="A161" s="209" t="s">
        <v>123</v>
      </c>
      <c r="B161" s="834">
        <v>602</v>
      </c>
      <c r="C161" s="834">
        <v>2</v>
      </c>
      <c r="D161" s="834">
        <v>91</v>
      </c>
      <c r="E161" s="834">
        <v>1</v>
      </c>
      <c r="F161" s="834">
        <v>19</v>
      </c>
      <c r="G161" s="834">
        <v>0</v>
      </c>
      <c r="H161" s="834">
        <v>21</v>
      </c>
      <c r="I161" s="834">
        <v>385</v>
      </c>
      <c r="J161" s="834">
        <v>26</v>
      </c>
      <c r="K161" s="834">
        <v>16</v>
      </c>
      <c r="L161" s="834">
        <v>1</v>
      </c>
      <c r="M161" s="834">
        <v>1</v>
      </c>
      <c r="N161" s="834">
        <v>12</v>
      </c>
      <c r="O161" s="834">
        <v>0</v>
      </c>
      <c r="P161" s="834">
        <v>0</v>
      </c>
      <c r="Q161" s="834">
        <v>0</v>
      </c>
      <c r="R161" s="834">
        <v>4</v>
      </c>
      <c r="S161" s="833">
        <v>23</v>
      </c>
      <c r="T161" s="832" t="s">
        <v>123</v>
      </c>
    </row>
    <row r="162" spans="1:20" ht="15.95" customHeight="1">
      <c r="A162" s="215" t="s">
        <v>147</v>
      </c>
      <c r="B162" s="841">
        <v>2190</v>
      </c>
      <c r="C162" s="841">
        <v>10</v>
      </c>
      <c r="D162" s="841">
        <v>392</v>
      </c>
      <c r="E162" s="841">
        <v>9</v>
      </c>
      <c r="F162" s="841">
        <v>120</v>
      </c>
      <c r="G162" s="841">
        <v>42</v>
      </c>
      <c r="H162" s="841">
        <v>76</v>
      </c>
      <c r="I162" s="841">
        <v>1187</v>
      </c>
      <c r="J162" s="841">
        <v>95</v>
      </c>
      <c r="K162" s="841">
        <v>80</v>
      </c>
      <c r="L162" s="841">
        <v>4</v>
      </c>
      <c r="M162" s="841">
        <v>5</v>
      </c>
      <c r="N162" s="841">
        <v>50</v>
      </c>
      <c r="O162" s="841">
        <v>0</v>
      </c>
      <c r="P162" s="841">
        <v>4</v>
      </c>
      <c r="Q162" s="841">
        <v>3</v>
      </c>
      <c r="R162" s="841">
        <v>50</v>
      </c>
      <c r="S162" s="840">
        <v>63</v>
      </c>
      <c r="T162" s="839" t="s">
        <v>147</v>
      </c>
    </row>
    <row r="163" spans="1:20" s="254" customFormat="1" ht="10.7" customHeight="1">
      <c r="A163" s="212" t="s">
        <v>228</v>
      </c>
      <c r="B163" s="838">
        <v>1028</v>
      </c>
      <c r="C163" s="838">
        <v>5</v>
      </c>
      <c r="D163" s="838">
        <v>231</v>
      </c>
      <c r="E163" s="838">
        <v>3</v>
      </c>
      <c r="F163" s="838">
        <v>68</v>
      </c>
      <c r="G163" s="838">
        <v>23</v>
      </c>
      <c r="H163" s="838">
        <v>37</v>
      </c>
      <c r="I163" s="838">
        <v>493</v>
      </c>
      <c r="J163" s="838">
        <v>45</v>
      </c>
      <c r="K163" s="838">
        <v>41</v>
      </c>
      <c r="L163" s="838">
        <v>2</v>
      </c>
      <c r="M163" s="838">
        <v>4</v>
      </c>
      <c r="N163" s="838">
        <v>22</v>
      </c>
      <c r="O163" s="838">
        <v>0</v>
      </c>
      <c r="P163" s="838">
        <v>2</v>
      </c>
      <c r="Q163" s="838">
        <v>3</v>
      </c>
      <c r="R163" s="838">
        <v>23</v>
      </c>
      <c r="S163" s="837">
        <v>26</v>
      </c>
      <c r="T163" s="836" t="s">
        <v>228</v>
      </c>
    </row>
    <row r="164" spans="1:20" ht="10.7" customHeight="1">
      <c r="A164" s="207" t="s">
        <v>74</v>
      </c>
      <c r="B164" s="831">
        <v>253</v>
      </c>
      <c r="C164" s="831">
        <v>2</v>
      </c>
      <c r="D164" s="831">
        <v>30</v>
      </c>
      <c r="E164" s="831">
        <v>0</v>
      </c>
      <c r="F164" s="831">
        <v>20</v>
      </c>
      <c r="G164" s="831">
        <v>5</v>
      </c>
      <c r="H164" s="831">
        <v>11</v>
      </c>
      <c r="I164" s="831">
        <v>152</v>
      </c>
      <c r="J164" s="831">
        <v>9</v>
      </c>
      <c r="K164" s="831">
        <v>3</v>
      </c>
      <c r="L164" s="831">
        <v>0</v>
      </c>
      <c r="M164" s="831">
        <v>0</v>
      </c>
      <c r="N164" s="831">
        <v>4</v>
      </c>
      <c r="O164" s="831">
        <v>0</v>
      </c>
      <c r="P164" s="831">
        <v>0</v>
      </c>
      <c r="Q164" s="831">
        <v>0</v>
      </c>
      <c r="R164" s="831">
        <v>7</v>
      </c>
      <c r="S164" s="830">
        <v>10</v>
      </c>
      <c r="T164" s="829" t="s">
        <v>74</v>
      </c>
    </row>
    <row r="165" spans="1:20" ht="10.7" customHeight="1">
      <c r="A165" s="209" t="s">
        <v>75</v>
      </c>
      <c r="B165" s="834">
        <v>576</v>
      </c>
      <c r="C165" s="834">
        <v>3</v>
      </c>
      <c r="D165" s="834">
        <v>81</v>
      </c>
      <c r="E165" s="834">
        <v>6</v>
      </c>
      <c r="F165" s="834">
        <v>24</v>
      </c>
      <c r="G165" s="834">
        <v>10</v>
      </c>
      <c r="H165" s="834">
        <v>22</v>
      </c>
      <c r="I165" s="834">
        <v>336</v>
      </c>
      <c r="J165" s="834">
        <v>18</v>
      </c>
      <c r="K165" s="834">
        <v>22</v>
      </c>
      <c r="L165" s="834">
        <v>0</v>
      </c>
      <c r="M165" s="834">
        <v>1</v>
      </c>
      <c r="N165" s="834">
        <v>20</v>
      </c>
      <c r="O165" s="834">
        <v>0</v>
      </c>
      <c r="P165" s="834">
        <v>1</v>
      </c>
      <c r="Q165" s="834">
        <v>0</v>
      </c>
      <c r="R165" s="834">
        <v>12</v>
      </c>
      <c r="S165" s="833">
        <v>20</v>
      </c>
      <c r="T165" s="832" t="s">
        <v>75</v>
      </c>
    </row>
    <row r="166" spans="1:20" ht="10.7" customHeight="1">
      <c r="A166" s="207" t="s">
        <v>76</v>
      </c>
      <c r="B166" s="831">
        <v>333</v>
      </c>
      <c r="C166" s="831">
        <v>0</v>
      </c>
      <c r="D166" s="831">
        <v>50</v>
      </c>
      <c r="E166" s="831">
        <v>0</v>
      </c>
      <c r="F166" s="831">
        <v>8</v>
      </c>
      <c r="G166" s="831">
        <v>4</v>
      </c>
      <c r="H166" s="831">
        <v>6</v>
      </c>
      <c r="I166" s="831">
        <v>206</v>
      </c>
      <c r="J166" s="831">
        <v>23</v>
      </c>
      <c r="K166" s="831">
        <v>14</v>
      </c>
      <c r="L166" s="831">
        <v>2</v>
      </c>
      <c r="M166" s="831">
        <v>0</v>
      </c>
      <c r="N166" s="831">
        <v>4</v>
      </c>
      <c r="O166" s="831">
        <v>0</v>
      </c>
      <c r="P166" s="831">
        <v>1</v>
      </c>
      <c r="Q166" s="831">
        <v>0</v>
      </c>
      <c r="R166" s="831">
        <v>8</v>
      </c>
      <c r="S166" s="830">
        <v>7</v>
      </c>
      <c r="T166" s="829" t="s">
        <v>76</v>
      </c>
    </row>
    <row r="167" spans="1:20" ht="15.95" customHeight="1">
      <c r="A167" s="222" t="s">
        <v>148</v>
      </c>
      <c r="B167" s="849">
        <v>3220</v>
      </c>
      <c r="C167" s="849">
        <v>25</v>
      </c>
      <c r="D167" s="849">
        <v>593</v>
      </c>
      <c r="E167" s="849">
        <v>12</v>
      </c>
      <c r="F167" s="849">
        <v>119</v>
      </c>
      <c r="G167" s="849">
        <v>54</v>
      </c>
      <c r="H167" s="849">
        <v>91</v>
      </c>
      <c r="I167" s="849">
        <v>1667</v>
      </c>
      <c r="J167" s="849">
        <v>128</v>
      </c>
      <c r="K167" s="849">
        <v>68</v>
      </c>
      <c r="L167" s="849">
        <v>10</v>
      </c>
      <c r="M167" s="849">
        <v>2</v>
      </c>
      <c r="N167" s="849">
        <v>83</v>
      </c>
      <c r="O167" s="849">
        <v>0</v>
      </c>
      <c r="P167" s="849">
        <v>7</v>
      </c>
      <c r="Q167" s="849">
        <v>3</v>
      </c>
      <c r="R167" s="849">
        <v>275</v>
      </c>
      <c r="S167" s="848">
        <v>83</v>
      </c>
      <c r="T167" s="847" t="s">
        <v>148</v>
      </c>
    </row>
    <row r="168" spans="1:20" s="254" customFormat="1" ht="10.7" customHeight="1">
      <c r="A168" s="220" t="s">
        <v>229</v>
      </c>
      <c r="B168" s="846">
        <v>2033</v>
      </c>
      <c r="C168" s="846">
        <v>16</v>
      </c>
      <c r="D168" s="846">
        <v>410</v>
      </c>
      <c r="E168" s="846">
        <v>7</v>
      </c>
      <c r="F168" s="846">
        <v>84</v>
      </c>
      <c r="G168" s="846">
        <v>47</v>
      </c>
      <c r="H168" s="846">
        <v>75</v>
      </c>
      <c r="I168" s="846">
        <v>917</v>
      </c>
      <c r="J168" s="846">
        <v>93</v>
      </c>
      <c r="K168" s="846">
        <v>46</v>
      </c>
      <c r="L168" s="846">
        <v>6</v>
      </c>
      <c r="M168" s="846">
        <v>1</v>
      </c>
      <c r="N168" s="846">
        <v>57</v>
      </c>
      <c r="O168" s="846">
        <v>0</v>
      </c>
      <c r="P168" s="846">
        <v>7</v>
      </c>
      <c r="Q168" s="846">
        <v>2</v>
      </c>
      <c r="R168" s="846">
        <v>213</v>
      </c>
      <c r="S168" s="845">
        <v>52</v>
      </c>
      <c r="T168" s="844" t="s">
        <v>229</v>
      </c>
    </row>
    <row r="169" spans="1:20" ht="10.7" customHeight="1">
      <c r="A169" s="209" t="s">
        <v>111</v>
      </c>
      <c r="B169" s="834">
        <v>206</v>
      </c>
      <c r="C169" s="834">
        <v>3</v>
      </c>
      <c r="D169" s="834">
        <v>24</v>
      </c>
      <c r="E169" s="834">
        <v>3</v>
      </c>
      <c r="F169" s="834">
        <v>9</v>
      </c>
      <c r="G169" s="834">
        <v>2</v>
      </c>
      <c r="H169" s="834">
        <v>5</v>
      </c>
      <c r="I169" s="834">
        <v>122</v>
      </c>
      <c r="J169" s="834">
        <v>8</v>
      </c>
      <c r="K169" s="834">
        <v>1</v>
      </c>
      <c r="L169" s="834">
        <v>2</v>
      </c>
      <c r="M169" s="834">
        <v>0</v>
      </c>
      <c r="N169" s="834">
        <v>8</v>
      </c>
      <c r="O169" s="834">
        <v>0</v>
      </c>
      <c r="P169" s="834">
        <v>0</v>
      </c>
      <c r="Q169" s="834">
        <v>0</v>
      </c>
      <c r="R169" s="834">
        <v>12</v>
      </c>
      <c r="S169" s="833">
        <v>7</v>
      </c>
      <c r="T169" s="832" t="s">
        <v>111</v>
      </c>
    </row>
    <row r="170" spans="1:20" ht="10.7" customHeight="1">
      <c r="A170" s="207" t="s">
        <v>112</v>
      </c>
      <c r="B170" s="831">
        <v>461</v>
      </c>
      <c r="C170" s="831">
        <v>3</v>
      </c>
      <c r="D170" s="831">
        <v>69</v>
      </c>
      <c r="E170" s="831">
        <v>1</v>
      </c>
      <c r="F170" s="831">
        <v>11</v>
      </c>
      <c r="G170" s="831">
        <v>0</v>
      </c>
      <c r="H170" s="831">
        <v>2</v>
      </c>
      <c r="I170" s="831">
        <v>309</v>
      </c>
      <c r="J170" s="831">
        <v>8</v>
      </c>
      <c r="K170" s="831">
        <v>8</v>
      </c>
      <c r="L170" s="831">
        <v>2</v>
      </c>
      <c r="M170" s="831">
        <v>0</v>
      </c>
      <c r="N170" s="831">
        <v>11</v>
      </c>
      <c r="O170" s="831">
        <v>0</v>
      </c>
      <c r="P170" s="831">
        <v>0</v>
      </c>
      <c r="Q170" s="831">
        <v>0</v>
      </c>
      <c r="R170" s="831">
        <v>25</v>
      </c>
      <c r="S170" s="830">
        <v>12</v>
      </c>
      <c r="T170" s="829" t="s">
        <v>112</v>
      </c>
    </row>
    <row r="171" spans="1:20" ht="10.7" customHeight="1">
      <c r="A171" s="209" t="s">
        <v>113</v>
      </c>
      <c r="B171" s="834">
        <v>365</v>
      </c>
      <c r="C171" s="834">
        <v>2</v>
      </c>
      <c r="D171" s="834">
        <v>63</v>
      </c>
      <c r="E171" s="834">
        <v>1</v>
      </c>
      <c r="F171" s="834">
        <v>8</v>
      </c>
      <c r="G171" s="834">
        <v>4</v>
      </c>
      <c r="H171" s="834">
        <v>2</v>
      </c>
      <c r="I171" s="834">
        <v>236</v>
      </c>
      <c r="J171" s="834">
        <v>13</v>
      </c>
      <c r="K171" s="834">
        <v>11</v>
      </c>
      <c r="L171" s="834">
        <v>0</v>
      </c>
      <c r="M171" s="834">
        <v>0</v>
      </c>
      <c r="N171" s="834">
        <v>6</v>
      </c>
      <c r="O171" s="834">
        <v>0</v>
      </c>
      <c r="P171" s="834">
        <v>0</v>
      </c>
      <c r="Q171" s="834">
        <v>0</v>
      </c>
      <c r="R171" s="834">
        <v>12</v>
      </c>
      <c r="S171" s="833">
        <v>7</v>
      </c>
      <c r="T171" s="832" t="s">
        <v>113</v>
      </c>
    </row>
    <row r="172" spans="1:20" ht="10.7" customHeight="1">
      <c r="A172" s="207" t="s">
        <v>114</v>
      </c>
      <c r="B172" s="831">
        <v>107</v>
      </c>
      <c r="C172" s="831">
        <v>0</v>
      </c>
      <c r="D172" s="831">
        <v>22</v>
      </c>
      <c r="E172" s="831">
        <v>0</v>
      </c>
      <c r="F172" s="831">
        <v>3</v>
      </c>
      <c r="G172" s="831">
        <v>1</v>
      </c>
      <c r="H172" s="831">
        <v>5</v>
      </c>
      <c r="I172" s="831">
        <v>55</v>
      </c>
      <c r="J172" s="831">
        <v>4</v>
      </c>
      <c r="K172" s="831">
        <v>2</v>
      </c>
      <c r="L172" s="831">
        <v>0</v>
      </c>
      <c r="M172" s="831">
        <v>1</v>
      </c>
      <c r="N172" s="831">
        <v>1</v>
      </c>
      <c r="O172" s="831">
        <v>0</v>
      </c>
      <c r="P172" s="831">
        <v>0</v>
      </c>
      <c r="Q172" s="831">
        <v>0</v>
      </c>
      <c r="R172" s="831">
        <v>9</v>
      </c>
      <c r="S172" s="830">
        <v>4</v>
      </c>
      <c r="T172" s="829" t="s">
        <v>114</v>
      </c>
    </row>
    <row r="173" spans="1:20" ht="10.7" customHeight="1">
      <c r="A173" s="209" t="s">
        <v>115</v>
      </c>
      <c r="B173" s="834">
        <v>48</v>
      </c>
      <c r="C173" s="834">
        <v>1</v>
      </c>
      <c r="D173" s="834">
        <v>5</v>
      </c>
      <c r="E173" s="834">
        <v>0</v>
      </c>
      <c r="F173" s="834">
        <v>4</v>
      </c>
      <c r="G173" s="834">
        <v>0</v>
      </c>
      <c r="H173" s="834">
        <v>2</v>
      </c>
      <c r="I173" s="834">
        <v>28</v>
      </c>
      <c r="J173" s="834">
        <v>2</v>
      </c>
      <c r="K173" s="834">
        <v>0</v>
      </c>
      <c r="L173" s="834">
        <v>0</v>
      </c>
      <c r="M173" s="834">
        <v>0</v>
      </c>
      <c r="N173" s="834">
        <v>0</v>
      </c>
      <c r="O173" s="834">
        <v>0</v>
      </c>
      <c r="P173" s="834">
        <v>0</v>
      </c>
      <c r="Q173" s="834">
        <v>1</v>
      </c>
      <c r="R173" s="834">
        <v>4</v>
      </c>
      <c r="S173" s="833">
        <v>1</v>
      </c>
      <c r="T173" s="832" t="s">
        <v>115</v>
      </c>
    </row>
    <row r="174" spans="1:20" ht="15.95" customHeight="1">
      <c r="A174" s="215" t="s">
        <v>149</v>
      </c>
      <c r="B174" s="841">
        <v>5464</v>
      </c>
      <c r="C174" s="841">
        <v>32</v>
      </c>
      <c r="D174" s="841">
        <v>1126</v>
      </c>
      <c r="E174" s="841">
        <v>16</v>
      </c>
      <c r="F174" s="841">
        <v>232</v>
      </c>
      <c r="G174" s="841">
        <v>103</v>
      </c>
      <c r="H174" s="841">
        <v>164</v>
      </c>
      <c r="I174" s="841">
        <v>2520</v>
      </c>
      <c r="J174" s="841">
        <v>236</v>
      </c>
      <c r="K174" s="841">
        <v>203</v>
      </c>
      <c r="L174" s="841">
        <v>10</v>
      </c>
      <c r="M174" s="841">
        <v>18</v>
      </c>
      <c r="N174" s="841">
        <v>139</v>
      </c>
      <c r="O174" s="841">
        <v>2</v>
      </c>
      <c r="P174" s="841">
        <v>11</v>
      </c>
      <c r="Q174" s="841">
        <v>7</v>
      </c>
      <c r="R174" s="841">
        <v>477</v>
      </c>
      <c r="S174" s="840">
        <v>168</v>
      </c>
      <c r="T174" s="839" t="s">
        <v>149</v>
      </c>
    </row>
    <row r="175" spans="1:20" s="254" customFormat="1" ht="14.1" customHeight="1">
      <c r="A175" s="212" t="s">
        <v>150</v>
      </c>
      <c r="B175" s="838">
        <v>3484</v>
      </c>
      <c r="C175" s="838">
        <v>18</v>
      </c>
      <c r="D175" s="838">
        <v>804</v>
      </c>
      <c r="E175" s="838">
        <v>5</v>
      </c>
      <c r="F175" s="838">
        <v>171</v>
      </c>
      <c r="G175" s="838">
        <v>84</v>
      </c>
      <c r="H175" s="838">
        <v>124</v>
      </c>
      <c r="I175" s="838">
        <v>1426</v>
      </c>
      <c r="J175" s="838">
        <v>141</v>
      </c>
      <c r="K175" s="838">
        <v>135</v>
      </c>
      <c r="L175" s="838">
        <v>7</v>
      </c>
      <c r="M175" s="838">
        <v>18</v>
      </c>
      <c r="N175" s="838">
        <v>86</v>
      </c>
      <c r="O175" s="838">
        <v>2</v>
      </c>
      <c r="P175" s="838">
        <v>9</v>
      </c>
      <c r="Q175" s="838">
        <v>4</v>
      </c>
      <c r="R175" s="838">
        <v>341</v>
      </c>
      <c r="S175" s="837">
        <v>109</v>
      </c>
      <c r="T175" s="836" t="s">
        <v>150</v>
      </c>
    </row>
    <row r="176" spans="1:20" ht="10.7" customHeight="1">
      <c r="A176" s="217" t="s">
        <v>261</v>
      </c>
      <c r="B176" s="831">
        <v>1200</v>
      </c>
      <c r="C176" s="831">
        <v>6</v>
      </c>
      <c r="D176" s="831">
        <v>295</v>
      </c>
      <c r="E176" s="831">
        <v>3</v>
      </c>
      <c r="F176" s="831">
        <v>65</v>
      </c>
      <c r="G176" s="831">
        <v>26</v>
      </c>
      <c r="H176" s="831">
        <v>52</v>
      </c>
      <c r="I176" s="831">
        <v>488</v>
      </c>
      <c r="J176" s="831">
        <v>38</v>
      </c>
      <c r="K176" s="831">
        <v>53</v>
      </c>
      <c r="L176" s="831">
        <v>1</v>
      </c>
      <c r="M176" s="831">
        <v>9</v>
      </c>
      <c r="N176" s="831">
        <v>29</v>
      </c>
      <c r="O176" s="831">
        <v>0</v>
      </c>
      <c r="P176" s="831">
        <v>4</v>
      </c>
      <c r="Q176" s="831">
        <v>0</v>
      </c>
      <c r="R176" s="831">
        <v>103</v>
      </c>
      <c r="S176" s="830">
        <v>28</v>
      </c>
      <c r="T176" s="843" t="s">
        <v>261</v>
      </c>
    </row>
    <row r="177" spans="1:20" ht="10.7" customHeight="1">
      <c r="A177" s="216" t="s">
        <v>231</v>
      </c>
      <c r="B177" s="834">
        <v>225</v>
      </c>
      <c r="C177" s="834">
        <v>0</v>
      </c>
      <c r="D177" s="834">
        <v>43</v>
      </c>
      <c r="E177" s="834">
        <v>0</v>
      </c>
      <c r="F177" s="834">
        <v>10</v>
      </c>
      <c r="G177" s="834">
        <v>7</v>
      </c>
      <c r="H177" s="834">
        <v>6</v>
      </c>
      <c r="I177" s="834">
        <v>107</v>
      </c>
      <c r="J177" s="834">
        <v>8</v>
      </c>
      <c r="K177" s="834">
        <v>7</v>
      </c>
      <c r="L177" s="834">
        <v>0</v>
      </c>
      <c r="M177" s="834">
        <v>1</v>
      </c>
      <c r="N177" s="834">
        <v>8</v>
      </c>
      <c r="O177" s="834">
        <v>0</v>
      </c>
      <c r="P177" s="834">
        <v>0</v>
      </c>
      <c r="Q177" s="834">
        <v>0</v>
      </c>
      <c r="R177" s="834">
        <v>20</v>
      </c>
      <c r="S177" s="833">
        <v>8</v>
      </c>
      <c r="T177" s="842" t="s">
        <v>231</v>
      </c>
    </row>
    <row r="178" spans="1:20" ht="10.7" customHeight="1">
      <c r="A178" s="217" t="s">
        <v>206</v>
      </c>
      <c r="B178" s="831">
        <v>919</v>
      </c>
      <c r="C178" s="831">
        <v>4</v>
      </c>
      <c r="D178" s="831">
        <v>233</v>
      </c>
      <c r="E178" s="831">
        <v>0</v>
      </c>
      <c r="F178" s="831">
        <v>40</v>
      </c>
      <c r="G178" s="831">
        <v>20</v>
      </c>
      <c r="H178" s="831">
        <v>34</v>
      </c>
      <c r="I178" s="831">
        <v>370</v>
      </c>
      <c r="J178" s="831">
        <v>42</v>
      </c>
      <c r="K178" s="831">
        <v>27</v>
      </c>
      <c r="L178" s="831">
        <v>2</v>
      </c>
      <c r="M178" s="831">
        <v>7</v>
      </c>
      <c r="N178" s="831">
        <v>20</v>
      </c>
      <c r="O178" s="831">
        <v>0</v>
      </c>
      <c r="P178" s="831">
        <v>1</v>
      </c>
      <c r="Q178" s="831">
        <v>2</v>
      </c>
      <c r="R178" s="831">
        <v>85</v>
      </c>
      <c r="S178" s="830">
        <v>32</v>
      </c>
      <c r="T178" s="843" t="s">
        <v>206</v>
      </c>
    </row>
    <row r="179" spans="1:20" ht="10.7" customHeight="1">
      <c r="A179" s="216" t="s">
        <v>232</v>
      </c>
      <c r="B179" s="834">
        <v>635</v>
      </c>
      <c r="C179" s="834">
        <v>3</v>
      </c>
      <c r="D179" s="834">
        <v>127</v>
      </c>
      <c r="E179" s="834">
        <v>2</v>
      </c>
      <c r="F179" s="834">
        <v>37</v>
      </c>
      <c r="G179" s="834">
        <v>14</v>
      </c>
      <c r="H179" s="834">
        <v>21</v>
      </c>
      <c r="I179" s="834">
        <v>259</v>
      </c>
      <c r="J179" s="834">
        <v>25</v>
      </c>
      <c r="K179" s="834">
        <v>28</v>
      </c>
      <c r="L179" s="834">
        <v>4</v>
      </c>
      <c r="M179" s="834">
        <v>1</v>
      </c>
      <c r="N179" s="834">
        <v>14</v>
      </c>
      <c r="O179" s="834">
        <v>0</v>
      </c>
      <c r="P179" s="834">
        <v>3</v>
      </c>
      <c r="Q179" s="834">
        <v>0</v>
      </c>
      <c r="R179" s="834">
        <v>73</v>
      </c>
      <c r="S179" s="833">
        <v>24</v>
      </c>
      <c r="T179" s="842" t="s">
        <v>232</v>
      </c>
    </row>
    <row r="180" spans="1:20" ht="10.7" customHeight="1">
      <c r="A180" s="217" t="s">
        <v>233</v>
      </c>
      <c r="B180" s="831">
        <v>505</v>
      </c>
      <c r="C180" s="831">
        <v>5</v>
      </c>
      <c r="D180" s="831">
        <v>106</v>
      </c>
      <c r="E180" s="831">
        <v>0</v>
      </c>
      <c r="F180" s="831">
        <v>19</v>
      </c>
      <c r="G180" s="831">
        <v>17</v>
      </c>
      <c r="H180" s="831">
        <v>11</v>
      </c>
      <c r="I180" s="831">
        <v>202</v>
      </c>
      <c r="J180" s="831">
        <v>28</v>
      </c>
      <c r="K180" s="831">
        <v>20</v>
      </c>
      <c r="L180" s="831">
        <v>0</v>
      </c>
      <c r="M180" s="831">
        <v>0</v>
      </c>
      <c r="N180" s="831">
        <v>15</v>
      </c>
      <c r="O180" s="831">
        <v>2</v>
      </c>
      <c r="P180" s="831">
        <v>1</v>
      </c>
      <c r="Q180" s="831">
        <v>2</v>
      </c>
      <c r="R180" s="831">
        <v>60</v>
      </c>
      <c r="S180" s="830">
        <v>17</v>
      </c>
      <c r="T180" s="843" t="s">
        <v>233</v>
      </c>
    </row>
    <row r="181" spans="1:20" ht="10.7" customHeight="1">
      <c r="A181" s="209" t="s">
        <v>97</v>
      </c>
      <c r="B181" s="834">
        <v>806</v>
      </c>
      <c r="C181" s="834">
        <v>5</v>
      </c>
      <c r="D181" s="834">
        <v>138</v>
      </c>
      <c r="E181" s="834">
        <v>6</v>
      </c>
      <c r="F181" s="834">
        <v>36</v>
      </c>
      <c r="G181" s="834">
        <v>14</v>
      </c>
      <c r="H181" s="834">
        <v>19</v>
      </c>
      <c r="I181" s="834">
        <v>439</v>
      </c>
      <c r="J181" s="834">
        <v>55</v>
      </c>
      <c r="K181" s="834">
        <v>33</v>
      </c>
      <c r="L181" s="834">
        <v>3</v>
      </c>
      <c r="M181" s="834">
        <v>0</v>
      </c>
      <c r="N181" s="834">
        <v>24</v>
      </c>
      <c r="O181" s="834">
        <v>0</v>
      </c>
      <c r="P181" s="834">
        <v>1</v>
      </c>
      <c r="Q181" s="834">
        <v>1</v>
      </c>
      <c r="R181" s="834">
        <v>10</v>
      </c>
      <c r="S181" s="833">
        <v>22</v>
      </c>
      <c r="T181" s="832" t="s">
        <v>97</v>
      </c>
    </row>
    <row r="182" spans="1:20" ht="10.7" customHeight="1">
      <c r="A182" s="207" t="s">
        <v>98</v>
      </c>
      <c r="B182" s="831">
        <v>193</v>
      </c>
      <c r="C182" s="831">
        <v>0</v>
      </c>
      <c r="D182" s="831">
        <v>24</v>
      </c>
      <c r="E182" s="831">
        <v>1</v>
      </c>
      <c r="F182" s="831">
        <v>6</v>
      </c>
      <c r="G182" s="831">
        <v>2</v>
      </c>
      <c r="H182" s="831">
        <v>5</v>
      </c>
      <c r="I182" s="831">
        <v>84</v>
      </c>
      <c r="J182" s="831">
        <v>6</v>
      </c>
      <c r="K182" s="831">
        <v>2</v>
      </c>
      <c r="L182" s="831">
        <v>0</v>
      </c>
      <c r="M182" s="831">
        <v>0</v>
      </c>
      <c r="N182" s="831">
        <v>6</v>
      </c>
      <c r="O182" s="831">
        <v>0</v>
      </c>
      <c r="P182" s="831">
        <v>0</v>
      </c>
      <c r="Q182" s="831">
        <v>0</v>
      </c>
      <c r="R182" s="831">
        <v>51</v>
      </c>
      <c r="S182" s="830">
        <v>6</v>
      </c>
      <c r="T182" s="829" t="s">
        <v>98</v>
      </c>
    </row>
    <row r="183" spans="1:20" ht="10.7" customHeight="1">
      <c r="A183" s="209" t="s">
        <v>99</v>
      </c>
      <c r="B183" s="834">
        <v>266</v>
      </c>
      <c r="C183" s="834">
        <v>2</v>
      </c>
      <c r="D183" s="834">
        <v>38</v>
      </c>
      <c r="E183" s="834">
        <v>2</v>
      </c>
      <c r="F183" s="834">
        <v>4</v>
      </c>
      <c r="G183" s="834">
        <v>1</v>
      </c>
      <c r="H183" s="834">
        <v>4</v>
      </c>
      <c r="I183" s="834">
        <v>182</v>
      </c>
      <c r="J183" s="834">
        <v>5</v>
      </c>
      <c r="K183" s="834">
        <v>7</v>
      </c>
      <c r="L183" s="834">
        <v>0</v>
      </c>
      <c r="M183" s="834">
        <v>0</v>
      </c>
      <c r="N183" s="834">
        <v>4</v>
      </c>
      <c r="O183" s="834">
        <v>0</v>
      </c>
      <c r="P183" s="834">
        <v>0</v>
      </c>
      <c r="Q183" s="834">
        <v>2</v>
      </c>
      <c r="R183" s="834">
        <v>8</v>
      </c>
      <c r="S183" s="833">
        <v>7</v>
      </c>
      <c r="T183" s="832" t="s">
        <v>99</v>
      </c>
    </row>
    <row r="184" spans="1:20" ht="10.7" customHeight="1">
      <c r="A184" s="207" t="s">
        <v>100</v>
      </c>
      <c r="B184" s="831">
        <v>226</v>
      </c>
      <c r="C184" s="831">
        <v>2</v>
      </c>
      <c r="D184" s="831">
        <v>41</v>
      </c>
      <c r="E184" s="831">
        <v>1</v>
      </c>
      <c r="F184" s="831">
        <v>2</v>
      </c>
      <c r="G184" s="831">
        <v>1</v>
      </c>
      <c r="H184" s="831">
        <v>5</v>
      </c>
      <c r="I184" s="831">
        <v>87</v>
      </c>
      <c r="J184" s="831">
        <v>12</v>
      </c>
      <c r="K184" s="831">
        <v>10</v>
      </c>
      <c r="L184" s="831">
        <v>0</v>
      </c>
      <c r="M184" s="831">
        <v>0</v>
      </c>
      <c r="N184" s="831">
        <v>4</v>
      </c>
      <c r="O184" s="831">
        <v>0</v>
      </c>
      <c r="P184" s="831">
        <v>1</v>
      </c>
      <c r="Q184" s="831">
        <v>0</v>
      </c>
      <c r="R184" s="831">
        <v>55</v>
      </c>
      <c r="S184" s="830">
        <v>5</v>
      </c>
      <c r="T184" s="829" t="s">
        <v>100</v>
      </c>
    </row>
    <row r="185" spans="1:20" ht="10.7" customHeight="1">
      <c r="A185" s="209" t="s">
        <v>101</v>
      </c>
      <c r="B185" s="834">
        <v>199</v>
      </c>
      <c r="C185" s="834">
        <v>2</v>
      </c>
      <c r="D185" s="834">
        <v>37</v>
      </c>
      <c r="E185" s="834">
        <v>0</v>
      </c>
      <c r="F185" s="834">
        <v>8</v>
      </c>
      <c r="G185" s="834">
        <v>0</v>
      </c>
      <c r="H185" s="834">
        <v>0</v>
      </c>
      <c r="I185" s="834">
        <v>118</v>
      </c>
      <c r="J185" s="834">
        <v>5</v>
      </c>
      <c r="K185" s="834">
        <v>11</v>
      </c>
      <c r="L185" s="834">
        <v>0</v>
      </c>
      <c r="M185" s="834">
        <v>0</v>
      </c>
      <c r="N185" s="834">
        <v>7</v>
      </c>
      <c r="O185" s="834">
        <v>0</v>
      </c>
      <c r="P185" s="834">
        <v>0</v>
      </c>
      <c r="Q185" s="834">
        <v>0</v>
      </c>
      <c r="R185" s="834">
        <v>4</v>
      </c>
      <c r="S185" s="833">
        <v>7</v>
      </c>
      <c r="T185" s="832" t="s">
        <v>101</v>
      </c>
    </row>
    <row r="186" spans="1:20" ht="10.7" customHeight="1">
      <c r="A186" s="207" t="s">
        <v>102</v>
      </c>
      <c r="B186" s="831">
        <v>290</v>
      </c>
      <c r="C186" s="831">
        <v>3</v>
      </c>
      <c r="D186" s="831">
        <v>44</v>
      </c>
      <c r="E186" s="831">
        <v>1</v>
      </c>
      <c r="F186" s="831">
        <v>5</v>
      </c>
      <c r="G186" s="831">
        <v>1</v>
      </c>
      <c r="H186" s="831">
        <v>7</v>
      </c>
      <c r="I186" s="831">
        <v>184</v>
      </c>
      <c r="J186" s="831">
        <v>12</v>
      </c>
      <c r="K186" s="831">
        <v>5</v>
      </c>
      <c r="L186" s="831">
        <v>0</v>
      </c>
      <c r="M186" s="831">
        <v>0</v>
      </c>
      <c r="N186" s="831">
        <v>8</v>
      </c>
      <c r="O186" s="831">
        <v>0</v>
      </c>
      <c r="P186" s="831">
        <v>0</v>
      </c>
      <c r="Q186" s="831">
        <v>0</v>
      </c>
      <c r="R186" s="831">
        <v>8</v>
      </c>
      <c r="S186" s="830">
        <v>12</v>
      </c>
      <c r="T186" s="829" t="s">
        <v>102</v>
      </c>
    </row>
    <row r="187" spans="1:20" ht="15.95" customHeight="1">
      <c r="A187" s="222" t="s">
        <v>151</v>
      </c>
      <c r="B187" s="849">
        <v>1547</v>
      </c>
      <c r="C187" s="849">
        <v>8</v>
      </c>
      <c r="D187" s="849">
        <v>249</v>
      </c>
      <c r="E187" s="849">
        <v>16</v>
      </c>
      <c r="F187" s="849">
        <v>59</v>
      </c>
      <c r="G187" s="849">
        <v>5</v>
      </c>
      <c r="H187" s="849">
        <v>38</v>
      </c>
      <c r="I187" s="849">
        <v>856</v>
      </c>
      <c r="J187" s="849">
        <v>78</v>
      </c>
      <c r="K187" s="849">
        <v>61</v>
      </c>
      <c r="L187" s="849">
        <v>3</v>
      </c>
      <c r="M187" s="849">
        <v>6</v>
      </c>
      <c r="N187" s="849">
        <v>32</v>
      </c>
      <c r="O187" s="849">
        <v>0</v>
      </c>
      <c r="P187" s="849">
        <v>7</v>
      </c>
      <c r="Q187" s="849">
        <v>5</v>
      </c>
      <c r="R187" s="849">
        <v>91</v>
      </c>
      <c r="S187" s="848">
        <v>33</v>
      </c>
      <c r="T187" s="847" t="s">
        <v>151</v>
      </c>
    </row>
    <row r="188" spans="1:20" s="254" customFormat="1" ht="10.7" customHeight="1">
      <c r="A188" s="220" t="s">
        <v>110</v>
      </c>
      <c r="B188" s="846">
        <v>856</v>
      </c>
      <c r="C188" s="846">
        <v>5</v>
      </c>
      <c r="D188" s="846">
        <v>159</v>
      </c>
      <c r="E188" s="846">
        <v>6</v>
      </c>
      <c r="F188" s="846">
        <v>38</v>
      </c>
      <c r="G188" s="846">
        <v>1</v>
      </c>
      <c r="H188" s="846">
        <v>22</v>
      </c>
      <c r="I188" s="846">
        <v>428</v>
      </c>
      <c r="J188" s="846">
        <v>38</v>
      </c>
      <c r="K188" s="846">
        <v>43</v>
      </c>
      <c r="L188" s="846">
        <v>1</v>
      </c>
      <c r="M188" s="846">
        <v>2</v>
      </c>
      <c r="N188" s="846">
        <v>18</v>
      </c>
      <c r="O188" s="846">
        <v>0</v>
      </c>
      <c r="P188" s="846">
        <v>4</v>
      </c>
      <c r="Q188" s="846">
        <v>4</v>
      </c>
      <c r="R188" s="846">
        <v>68</v>
      </c>
      <c r="S188" s="845">
        <v>19</v>
      </c>
      <c r="T188" s="844" t="s">
        <v>110</v>
      </c>
    </row>
    <row r="189" spans="1:20" ht="10.7" customHeight="1">
      <c r="A189" s="209" t="s">
        <v>107</v>
      </c>
      <c r="B189" s="834">
        <v>293</v>
      </c>
      <c r="C189" s="834">
        <v>1</v>
      </c>
      <c r="D189" s="834">
        <v>33</v>
      </c>
      <c r="E189" s="834">
        <v>10</v>
      </c>
      <c r="F189" s="834">
        <v>9</v>
      </c>
      <c r="G189" s="834">
        <v>3</v>
      </c>
      <c r="H189" s="834">
        <v>7</v>
      </c>
      <c r="I189" s="834">
        <v>179</v>
      </c>
      <c r="J189" s="834">
        <v>24</v>
      </c>
      <c r="K189" s="834">
        <v>6</v>
      </c>
      <c r="L189" s="834">
        <v>0</v>
      </c>
      <c r="M189" s="834">
        <v>1</v>
      </c>
      <c r="N189" s="834">
        <v>9</v>
      </c>
      <c r="O189" s="834">
        <v>0</v>
      </c>
      <c r="P189" s="834">
        <v>1</v>
      </c>
      <c r="Q189" s="834">
        <v>1</v>
      </c>
      <c r="R189" s="834">
        <v>4</v>
      </c>
      <c r="S189" s="833">
        <v>5</v>
      </c>
      <c r="T189" s="832" t="s">
        <v>107</v>
      </c>
    </row>
    <row r="190" spans="1:20" ht="10.7" customHeight="1">
      <c r="A190" s="207" t="s">
        <v>108</v>
      </c>
      <c r="B190" s="831">
        <v>216</v>
      </c>
      <c r="C190" s="831">
        <v>1</v>
      </c>
      <c r="D190" s="831">
        <v>35</v>
      </c>
      <c r="E190" s="831">
        <v>0</v>
      </c>
      <c r="F190" s="831">
        <v>5</v>
      </c>
      <c r="G190" s="831">
        <v>0</v>
      </c>
      <c r="H190" s="831">
        <v>7</v>
      </c>
      <c r="I190" s="831">
        <v>138</v>
      </c>
      <c r="J190" s="831">
        <v>10</v>
      </c>
      <c r="K190" s="831">
        <v>6</v>
      </c>
      <c r="L190" s="831">
        <v>0</v>
      </c>
      <c r="M190" s="831">
        <v>1</v>
      </c>
      <c r="N190" s="831">
        <v>2</v>
      </c>
      <c r="O190" s="831">
        <v>0</v>
      </c>
      <c r="P190" s="831">
        <v>1</v>
      </c>
      <c r="Q190" s="831">
        <v>0</v>
      </c>
      <c r="R190" s="831">
        <v>5</v>
      </c>
      <c r="S190" s="830">
        <v>5</v>
      </c>
      <c r="T190" s="829" t="s">
        <v>108</v>
      </c>
    </row>
    <row r="191" spans="1:20" ht="10.7" customHeight="1">
      <c r="A191" s="209" t="s">
        <v>109</v>
      </c>
      <c r="B191" s="834">
        <v>182</v>
      </c>
      <c r="C191" s="834">
        <v>1</v>
      </c>
      <c r="D191" s="834">
        <v>22</v>
      </c>
      <c r="E191" s="834">
        <v>0</v>
      </c>
      <c r="F191" s="834">
        <v>7</v>
      </c>
      <c r="G191" s="834">
        <v>1</v>
      </c>
      <c r="H191" s="834">
        <v>2</v>
      </c>
      <c r="I191" s="834">
        <v>111</v>
      </c>
      <c r="J191" s="834">
        <v>6</v>
      </c>
      <c r="K191" s="834">
        <v>6</v>
      </c>
      <c r="L191" s="834">
        <v>2</v>
      </c>
      <c r="M191" s="834">
        <v>2</v>
      </c>
      <c r="N191" s="834">
        <v>3</v>
      </c>
      <c r="O191" s="834">
        <v>0</v>
      </c>
      <c r="P191" s="834">
        <v>1</v>
      </c>
      <c r="Q191" s="834">
        <v>0</v>
      </c>
      <c r="R191" s="834">
        <v>14</v>
      </c>
      <c r="S191" s="833">
        <v>4</v>
      </c>
      <c r="T191" s="832" t="s">
        <v>109</v>
      </c>
    </row>
    <row r="192" spans="1:20" ht="15.95" customHeight="1">
      <c r="A192" s="215" t="s">
        <v>152</v>
      </c>
      <c r="B192" s="841">
        <v>2947</v>
      </c>
      <c r="C192" s="841">
        <v>18</v>
      </c>
      <c r="D192" s="841">
        <v>664</v>
      </c>
      <c r="E192" s="841">
        <v>3</v>
      </c>
      <c r="F192" s="841">
        <v>45</v>
      </c>
      <c r="G192" s="841">
        <v>13</v>
      </c>
      <c r="H192" s="841">
        <v>36</v>
      </c>
      <c r="I192" s="841">
        <v>1726</v>
      </c>
      <c r="J192" s="841">
        <v>130</v>
      </c>
      <c r="K192" s="841">
        <v>85</v>
      </c>
      <c r="L192" s="841">
        <v>4</v>
      </c>
      <c r="M192" s="841">
        <v>4</v>
      </c>
      <c r="N192" s="841">
        <v>51</v>
      </c>
      <c r="O192" s="841">
        <v>0</v>
      </c>
      <c r="P192" s="841">
        <v>10</v>
      </c>
      <c r="Q192" s="841">
        <v>2</v>
      </c>
      <c r="R192" s="841">
        <v>39</v>
      </c>
      <c r="S192" s="840">
        <v>117</v>
      </c>
      <c r="T192" s="839" t="s">
        <v>152</v>
      </c>
    </row>
    <row r="193" spans="1:20" s="254" customFormat="1" ht="10.7" customHeight="1">
      <c r="A193" s="212" t="s">
        <v>230</v>
      </c>
      <c r="B193" s="838">
        <v>1477</v>
      </c>
      <c r="C193" s="838">
        <v>9</v>
      </c>
      <c r="D193" s="838">
        <v>343</v>
      </c>
      <c r="E193" s="838">
        <v>2</v>
      </c>
      <c r="F193" s="838">
        <v>23</v>
      </c>
      <c r="G193" s="838">
        <v>5</v>
      </c>
      <c r="H193" s="838">
        <v>19</v>
      </c>
      <c r="I193" s="838">
        <v>863</v>
      </c>
      <c r="J193" s="838">
        <v>50</v>
      </c>
      <c r="K193" s="838">
        <v>35</v>
      </c>
      <c r="L193" s="838">
        <v>0</v>
      </c>
      <c r="M193" s="838">
        <v>1</v>
      </c>
      <c r="N193" s="838">
        <v>36</v>
      </c>
      <c r="O193" s="838">
        <v>0</v>
      </c>
      <c r="P193" s="838">
        <v>4</v>
      </c>
      <c r="Q193" s="838">
        <v>2</v>
      </c>
      <c r="R193" s="838">
        <v>33</v>
      </c>
      <c r="S193" s="837">
        <v>52</v>
      </c>
      <c r="T193" s="836" t="s">
        <v>230</v>
      </c>
    </row>
    <row r="194" spans="1:20" ht="10.7" customHeight="1">
      <c r="A194" s="207" t="s">
        <v>51</v>
      </c>
      <c r="B194" s="831">
        <v>637</v>
      </c>
      <c r="C194" s="831">
        <v>2</v>
      </c>
      <c r="D194" s="831">
        <v>143</v>
      </c>
      <c r="E194" s="831">
        <v>1</v>
      </c>
      <c r="F194" s="831">
        <v>9</v>
      </c>
      <c r="G194" s="831">
        <v>2</v>
      </c>
      <c r="H194" s="831">
        <v>6</v>
      </c>
      <c r="I194" s="831">
        <v>371</v>
      </c>
      <c r="J194" s="831">
        <v>31</v>
      </c>
      <c r="K194" s="831">
        <v>25</v>
      </c>
      <c r="L194" s="831">
        <v>0</v>
      </c>
      <c r="M194" s="831">
        <v>0</v>
      </c>
      <c r="N194" s="831">
        <v>10</v>
      </c>
      <c r="O194" s="831">
        <v>0</v>
      </c>
      <c r="P194" s="831">
        <v>4</v>
      </c>
      <c r="Q194" s="831">
        <v>0</v>
      </c>
      <c r="R194" s="831">
        <v>2</v>
      </c>
      <c r="S194" s="830">
        <v>31</v>
      </c>
      <c r="T194" s="829" t="s">
        <v>51</v>
      </c>
    </row>
    <row r="195" spans="1:20" ht="10.7" customHeight="1">
      <c r="A195" s="209" t="s">
        <v>52</v>
      </c>
      <c r="B195" s="834">
        <v>833</v>
      </c>
      <c r="C195" s="834">
        <v>7</v>
      </c>
      <c r="D195" s="834">
        <v>178</v>
      </c>
      <c r="E195" s="834">
        <v>0</v>
      </c>
      <c r="F195" s="834">
        <v>13</v>
      </c>
      <c r="G195" s="834">
        <v>6</v>
      </c>
      <c r="H195" s="834">
        <v>11</v>
      </c>
      <c r="I195" s="834">
        <v>492</v>
      </c>
      <c r="J195" s="834">
        <v>49</v>
      </c>
      <c r="K195" s="834">
        <v>25</v>
      </c>
      <c r="L195" s="834">
        <v>4</v>
      </c>
      <c r="M195" s="834">
        <v>3</v>
      </c>
      <c r="N195" s="834">
        <v>5</v>
      </c>
      <c r="O195" s="834">
        <v>0</v>
      </c>
      <c r="P195" s="834">
        <v>2</v>
      </c>
      <c r="Q195" s="834">
        <v>0</v>
      </c>
      <c r="R195" s="834">
        <v>4</v>
      </c>
      <c r="S195" s="833">
        <v>34</v>
      </c>
      <c r="T195" s="832" t="s">
        <v>52</v>
      </c>
    </row>
    <row r="196" spans="1:20" ht="15.95" customHeight="1">
      <c r="A196" s="215" t="s">
        <v>153</v>
      </c>
      <c r="B196" s="841">
        <v>2378</v>
      </c>
      <c r="C196" s="841">
        <v>6</v>
      </c>
      <c r="D196" s="841">
        <v>407</v>
      </c>
      <c r="E196" s="841">
        <v>6</v>
      </c>
      <c r="F196" s="841">
        <v>48</v>
      </c>
      <c r="G196" s="841">
        <v>32</v>
      </c>
      <c r="H196" s="841">
        <v>41</v>
      </c>
      <c r="I196" s="841">
        <v>1392</v>
      </c>
      <c r="J196" s="841">
        <v>103</v>
      </c>
      <c r="K196" s="841">
        <v>53</v>
      </c>
      <c r="L196" s="841">
        <v>0</v>
      </c>
      <c r="M196" s="841">
        <v>3</v>
      </c>
      <c r="N196" s="841">
        <v>42</v>
      </c>
      <c r="O196" s="841">
        <v>1</v>
      </c>
      <c r="P196" s="841">
        <v>17</v>
      </c>
      <c r="Q196" s="841">
        <v>3</v>
      </c>
      <c r="R196" s="841">
        <v>171</v>
      </c>
      <c r="S196" s="840">
        <v>53</v>
      </c>
      <c r="T196" s="839" t="s">
        <v>153</v>
      </c>
    </row>
    <row r="197" spans="1:20" s="254" customFormat="1" ht="14.1" customHeight="1">
      <c r="A197" s="212" t="s">
        <v>162</v>
      </c>
      <c r="B197" s="838">
        <v>1025</v>
      </c>
      <c r="C197" s="838">
        <v>1</v>
      </c>
      <c r="D197" s="838">
        <v>199</v>
      </c>
      <c r="E197" s="838">
        <v>3</v>
      </c>
      <c r="F197" s="838">
        <v>18</v>
      </c>
      <c r="G197" s="838">
        <v>10</v>
      </c>
      <c r="H197" s="838">
        <v>17</v>
      </c>
      <c r="I197" s="838">
        <v>624</v>
      </c>
      <c r="J197" s="838">
        <v>33</v>
      </c>
      <c r="K197" s="838">
        <v>19</v>
      </c>
      <c r="L197" s="838">
        <v>0</v>
      </c>
      <c r="M197" s="838">
        <v>1</v>
      </c>
      <c r="N197" s="838">
        <v>14</v>
      </c>
      <c r="O197" s="838">
        <v>1</v>
      </c>
      <c r="P197" s="838">
        <v>5</v>
      </c>
      <c r="Q197" s="838">
        <v>2</v>
      </c>
      <c r="R197" s="838">
        <v>49</v>
      </c>
      <c r="S197" s="837">
        <v>29</v>
      </c>
      <c r="T197" s="836" t="s">
        <v>162</v>
      </c>
    </row>
    <row r="198" spans="1:20" ht="10.7" customHeight="1">
      <c r="A198" s="217" t="s">
        <v>165</v>
      </c>
      <c r="B198" s="831">
        <v>886</v>
      </c>
      <c r="C198" s="831">
        <v>1</v>
      </c>
      <c r="D198" s="831">
        <v>176</v>
      </c>
      <c r="E198" s="831">
        <v>3</v>
      </c>
      <c r="F198" s="831">
        <v>16</v>
      </c>
      <c r="G198" s="831">
        <v>9</v>
      </c>
      <c r="H198" s="831">
        <v>15</v>
      </c>
      <c r="I198" s="831">
        <v>534</v>
      </c>
      <c r="J198" s="831">
        <v>28</v>
      </c>
      <c r="K198" s="831">
        <v>16</v>
      </c>
      <c r="L198" s="831">
        <v>0</v>
      </c>
      <c r="M198" s="831">
        <v>1</v>
      </c>
      <c r="N198" s="831">
        <v>12</v>
      </c>
      <c r="O198" s="831">
        <v>1</v>
      </c>
      <c r="P198" s="831">
        <v>4</v>
      </c>
      <c r="Q198" s="831">
        <v>2</v>
      </c>
      <c r="R198" s="831">
        <v>43</v>
      </c>
      <c r="S198" s="830">
        <v>25</v>
      </c>
      <c r="T198" s="843" t="s">
        <v>165</v>
      </c>
    </row>
    <row r="199" spans="1:20" ht="10.7" customHeight="1">
      <c r="A199" s="216" t="s">
        <v>166</v>
      </c>
      <c r="B199" s="834">
        <v>139</v>
      </c>
      <c r="C199" s="834">
        <v>0</v>
      </c>
      <c r="D199" s="834">
        <v>23</v>
      </c>
      <c r="E199" s="834">
        <v>0</v>
      </c>
      <c r="F199" s="834">
        <v>2</v>
      </c>
      <c r="G199" s="834">
        <v>1</v>
      </c>
      <c r="H199" s="834">
        <v>2</v>
      </c>
      <c r="I199" s="834">
        <v>90</v>
      </c>
      <c r="J199" s="834">
        <v>5</v>
      </c>
      <c r="K199" s="834">
        <v>3</v>
      </c>
      <c r="L199" s="834">
        <v>0</v>
      </c>
      <c r="M199" s="834">
        <v>0</v>
      </c>
      <c r="N199" s="834">
        <v>2</v>
      </c>
      <c r="O199" s="834">
        <v>0</v>
      </c>
      <c r="P199" s="834">
        <v>1</v>
      </c>
      <c r="Q199" s="834">
        <v>0</v>
      </c>
      <c r="R199" s="834">
        <v>6</v>
      </c>
      <c r="S199" s="833">
        <v>4</v>
      </c>
      <c r="T199" s="842" t="s">
        <v>166</v>
      </c>
    </row>
    <row r="200" spans="1:20" ht="10.7" customHeight="1">
      <c r="A200" s="207" t="s">
        <v>116</v>
      </c>
      <c r="B200" s="831">
        <v>140</v>
      </c>
      <c r="C200" s="831">
        <v>1</v>
      </c>
      <c r="D200" s="831">
        <v>19</v>
      </c>
      <c r="E200" s="831">
        <v>0</v>
      </c>
      <c r="F200" s="831">
        <v>2</v>
      </c>
      <c r="G200" s="831">
        <v>2</v>
      </c>
      <c r="H200" s="831">
        <v>2</v>
      </c>
      <c r="I200" s="831">
        <v>87</v>
      </c>
      <c r="J200" s="831">
        <v>4</v>
      </c>
      <c r="K200" s="831">
        <v>3</v>
      </c>
      <c r="L200" s="831">
        <v>0</v>
      </c>
      <c r="M200" s="831">
        <v>1</v>
      </c>
      <c r="N200" s="831">
        <v>5</v>
      </c>
      <c r="O200" s="831">
        <v>0</v>
      </c>
      <c r="P200" s="831">
        <v>0</v>
      </c>
      <c r="Q200" s="831">
        <v>0</v>
      </c>
      <c r="R200" s="831">
        <v>10</v>
      </c>
      <c r="S200" s="830">
        <v>4</v>
      </c>
      <c r="T200" s="829" t="s">
        <v>116</v>
      </c>
    </row>
    <row r="201" spans="1:20" ht="10.7" customHeight="1">
      <c r="A201" s="209" t="s">
        <v>117</v>
      </c>
      <c r="B201" s="834">
        <v>356</v>
      </c>
      <c r="C201" s="834">
        <v>0</v>
      </c>
      <c r="D201" s="834">
        <v>53</v>
      </c>
      <c r="E201" s="834">
        <v>0</v>
      </c>
      <c r="F201" s="834">
        <v>6</v>
      </c>
      <c r="G201" s="834">
        <v>5</v>
      </c>
      <c r="H201" s="834">
        <v>5</v>
      </c>
      <c r="I201" s="834">
        <v>158</v>
      </c>
      <c r="J201" s="834">
        <v>34</v>
      </c>
      <c r="K201" s="834">
        <v>8</v>
      </c>
      <c r="L201" s="834">
        <v>0</v>
      </c>
      <c r="M201" s="834">
        <v>0</v>
      </c>
      <c r="N201" s="834">
        <v>5</v>
      </c>
      <c r="O201" s="834">
        <v>0</v>
      </c>
      <c r="P201" s="834">
        <v>5</v>
      </c>
      <c r="Q201" s="834">
        <v>1</v>
      </c>
      <c r="R201" s="834">
        <v>73</v>
      </c>
      <c r="S201" s="833">
        <v>3</v>
      </c>
      <c r="T201" s="832" t="s">
        <v>117</v>
      </c>
    </row>
    <row r="202" spans="1:20" ht="10.7" customHeight="1">
      <c r="A202" s="207" t="s">
        <v>118</v>
      </c>
      <c r="B202" s="831">
        <v>305</v>
      </c>
      <c r="C202" s="831">
        <v>1</v>
      </c>
      <c r="D202" s="831">
        <v>42</v>
      </c>
      <c r="E202" s="831">
        <v>2</v>
      </c>
      <c r="F202" s="831">
        <v>6</v>
      </c>
      <c r="G202" s="831">
        <v>6</v>
      </c>
      <c r="H202" s="831">
        <v>3</v>
      </c>
      <c r="I202" s="831">
        <v>197</v>
      </c>
      <c r="J202" s="831">
        <v>9</v>
      </c>
      <c r="K202" s="831">
        <v>5</v>
      </c>
      <c r="L202" s="831">
        <v>0</v>
      </c>
      <c r="M202" s="831">
        <v>0</v>
      </c>
      <c r="N202" s="831">
        <v>6</v>
      </c>
      <c r="O202" s="831">
        <v>0</v>
      </c>
      <c r="P202" s="831">
        <v>4</v>
      </c>
      <c r="Q202" s="831">
        <v>0</v>
      </c>
      <c r="R202" s="831">
        <v>13</v>
      </c>
      <c r="S202" s="830">
        <v>11</v>
      </c>
      <c r="T202" s="829" t="s">
        <v>118</v>
      </c>
    </row>
    <row r="203" spans="1:20" ht="10.7" customHeight="1">
      <c r="A203" s="209" t="s">
        <v>119</v>
      </c>
      <c r="B203" s="834">
        <v>239</v>
      </c>
      <c r="C203" s="834">
        <v>1</v>
      </c>
      <c r="D203" s="834">
        <v>38</v>
      </c>
      <c r="E203" s="834">
        <v>0</v>
      </c>
      <c r="F203" s="834">
        <v>4</v>
      </c>
      <c r="G203" s="834">
        <v>2</v>
      </c>
      <c r="H203" s="834">
        <v>1</v>
      </c>
      <c r="I203" s="834">
        <v>158</v>
      </c>
      <c r="J203" s="834">
        <v>7</v>
      </c>
      <c r="K203" s="834">
        <v>10</v>
      </c>
      <c r="L203" s="834">
        <v>0</v>
      </c>
      <c r="M203" s="834">
        <v>0</v>
      </c>
      <c r="N203" s="834">
        <v>4</v>
      </c>
      <c r="O203" s="834">
        <v>0</v>
      </c>
      <c r="P203" s="834">
        <v>2</v>
      </c>
      <c r="Q203" s="834">
        <v>0</v>
      </c>
      <c r="R203" s="834">
        <v>10</v>
      </c>
      <c r="S203" s="833">
        <v>2</v>
      </c>
      <c r="T203" s="832" t="s">
        <v>119</v>
      </c>
    </row>
    <row r="204" spans="1:20" ht="10.7" customHeight="1">
      <c r="A204" s="207" t="s">
        <v>120</v>
      </c>
      <c r="B204" s="831">
        <v>247</v>
      </c>
      <c r="C204" s="831">
        <v>1</v>
      </c>
      <c r="D204" s="831">
        <v>48</v>
      </c>
      <c r="E204" s="831">
        <v>1</v>
      </c>
      <c r="F204" s="831">
        <v>12</v>
      </c>
      <c r="G204" s="831">
        <v>4</v>
      </c>
      <c r="H204" s="831">
        <v>13</v>
      </c>
      <c r="I204" s="831">
        <v>127</v>
      </c>
      <c r="J204" s="831">
        <v>13</v>
      </c>
      <c r="K204" s="831">
        <v>5</v>
      </c>
      <c r="L204" s="831">
        <v>0</v>
      </c>
      <c r="M204" s="831">
        <v>1</v>
      </c>
      <c r="N204" s="831">
        <v>6</v>
      </c>
      <c r="O204" s="831">
        <v>0</v>
      </c>
      <c r="P204" s="831">
        <v>0</v>
      </c>
      <c r="Q204" s="831">
        <v>0</v>
      </c>
      <c r="R204" s="831">
        <v>14</v>
      </c>
      <c r="S204" s="830">
        <v>2</v>
      </c>
      <c r="T204" s="829" t="s">
        <v>120</v>
      </c>
    </row>
    <row r="205" spans="1:20" ht="10.7" customHeight="1">
      <c r="A205" s="209" t="s">
        <v>121</v>
      </c>
      <c r="B205" s="834">
        <v>66</v>
      </c>
      <c r="C205" s="834">
        <v>1</v>
      </c>
      <c r="D205" s="834">
        <v>8</v>
      </c>
      <c r="E205" s="834">
        <v>0</v>
      </c>
      <c r="F205" s="834">
        <v>0</v>
      </c>
      <c r="G205" s="834">
        <v>3</v>
      </c>
      <c r="H205" s="834">
        <v>0</v>
      </c>
      <c r="I205" s="834">
        <v>41</v>
      </c>
      <c r="J205" s="834">
        <v>3</v>
      </c>
      <c r="K205" s="834">
        <v>3</v>
      </c>
      <c r="L205" s="834">
        <v>0</v>
      </c>
      <c r="M205" s="834">
        <v>0</v>
      </c>
      <c r="N205" s="834">
        <v>2</v>
      </c>
      <c r="O205" s="834">
        <v>0</v>
      </c>
      <c r="P205" s="834">
        <v>1</v>
      </c>
      <c r="Q205" s="834">
        <v>0</v>
      </c>
      <c r="R205" s="834">
        <v>2</v>
      </c>
      <c r="S205" s="833">
        <v>2</v>
      </c>
      <c r="T205" s="832" t="s">
        <v>121</v>
      </c>
    </row>
    <row r="206" spans="1:20" ht="15.95" customHeight="1">
      <c r="A206" s="215" t="s">
        <v>154</v>
      </c>
      <c r="B206" s="841">
        <v>1445</v>
      </c>
      <c r="C206" s="841">
        <v>7</v>
      </c>
      <c r="D206" s="841">
        <v>201</v>
      </c>
      <c r="E206" s="841">
        <v>4</v>
      </c>
      <c r="F206" s="841">
        <v>81</v>
      </c>
      <c r="G206" s="841">
        <v>9</v>
      </c>
      <c r="H206" s="841">
        <v>29</v>
      </c>
      <c r="I206" s="841">
        <v>756</v>
      </c>
      <c r="J206" s="841">
        <v>52</v>
      </c>
      <c r="K206" s="841">
        <v>34</v>
      </c>
      <c r="L206" s="841">
        <v>4</v>
      </c>
      <c r="M206" s="841">
        <v>1</v>
      </c>
      <c r="N206" s="841">
        <v>55</v>
      </c>
      <c r="O206" s="841">
        <v>0</v>
      </c>
      <c r="P206" s="841">
        <v>4</v>
      </c>
      <c r="Q206" s="841">
        <v>2</v>
      </c>
      <c r="R206" s="841">
        <v>165</v>
      </c>
      <c r="S206" s="840">
        <v>41</v>
      </c>
      <c r="T206" s="839" t="s">
        <v>154</v>
      </c>
    </row>
    <row r="207" spans="1:20" s="835" customFormat="1" ht="10.7" customHeight="1">
      <c r="A207" s="212" t="s">
        <v>106</v>
      </c>
      <c r="B207" s="838">
        <v>677</v>
      </c>
      <c r="C207" s="838">
        <v>3</v>
      </c>
      <c r="D207" s="838">
        <v>94</v>
      </c>
      <c r="E207" s="838">
        <v>2</v>
      </c>
      <c r="F207" s="838">
        <v>54</v>
      </c>
      <c r="G207" s="838">
        <v>5</v>
      </c>
      <c r="H207" s="838">
        <v>14</v>
      </c>
      <c r="I207" s="838">
        <v>404</v>
      </c>
      <c r="J207" s="838">
        <v>20</v>
      </c>
      <c r="K207" s="838">
        <v>17</v>
      </c>
      <c r="L207" s="838">
        <v>3</v>
      </c>
      <c r="M207" s="838">
        <v>1</v>
      </c>
      <c r="N207" s="838">
        <v>32</v>
      </c>
      <c r="O207" s="838">
        <v>0</v>
      </c>
      <c r="P207" s="838">
        <v>1</v>
      </c>
      <c r="Q207" s="838">
        <v>2</v>
      </c>
      <c r="R207" s="838">
        <v>14</v>
      </c>
      <c r="S207" s="837">
        <v>11</v>
      </c>
      <c r="T207" s="836" t="s">
        <v>106</v>
      </c>
    </row>
    <row r="208" spans="1:20" ht="10.7" customHeight="1">
      <c r="A208" s="207" t="s">
        <v>103</v>
      </c>
      <c r="B208" s="831">
        <v>191</v>
      </c>
      <c r="C208" s="831">
        <v>0</v>
      </c>
      <c r="D208" s="831">
        <v>25</v>
      </c>
      <c r="E208" s="831">
        <v>1</v>
      </c>
      <c r="F208" s="831">
        <v>12</v>
      </c>
      <c r="G208" s="831">
        <v>2</v>
      </c>
      <c r="H208" s="831">
        <v>9</v>
      </c>
      <c r="I208" s="831">
        <v>85</v>
      </c>
      <c r="J208" s="831">
        <v>15</v>
      </c>
      <c r="K208" s="831">
        <v>2</v>
      </c>
      <c r="L208" s="831">
        <v>1</v>
      </c>
      <c r="M208" s="831">
        <v>0</v>
      </c>
      <c r="N208" s="831">
        <v>11</v>
      </c>
      <c r="O208" s="831">
        <v>0</v>
      </c>
      <c r="P208" s="831">
        <v>1</v>
      </c>
      <c r="Q208" s="831">
        <v>0</v>
      </c>
      <c r="R208" s="831">
        <v>19</v>
      </c>
      <c r="S208" s="830">
        <v>8</v>
      </c>
      <c r="T208" s="829" t="s">
        <v>103</v>
      </c>
    </row>
    <row r="209" spans="1:20" ht="10.7" customHeight="1">
      <c r="A209" s="209" t="s">
        <v>104</v>
      </c>
      <c r="B209" s="834">
        <v>268</v>
      </c>
      <c r="C209" s="834">
        <v>4</v>
      </c>
      <c r="D209" s="834">
        <v>49</v>
      </c>
      <c r="E209" s="834">
        <v>0</v>
      </c>
      <c r="F209" s="834">
        <v>9</v>
      </c>
      <c r="G209" s="834">
        <v>2</v>
      </c>
      <c r="H209" s="834">
        <v>3</v>
      </c>
      <c r="I209" s="834">
        <v>154</v>
      </c>
      <c r="J209" s="834">
        <v>7</v>
      </c>
      <c r="K209" s="834">
        <v>8</v>
      </c>
      <c r="L209" s="834">
        <v>0</v>
      </c>
      <c r="M209" s="834">
        <v>0</v>
      </c>
      <c r="N209" s="834">
        <v>8</v>
      </c>
      <c r="O209" s="834">
        <v>0</v>
      </c>
      <c r="P209" s="834">
        <v>0</v>
      </c>
      <c r="Q209" s="834">
        <v>0</v>
      </c>
      <c r="R209" s="834">
        <v>14</v>
      </c>
      <c r="S209" s="833">
        <v>10</v>
      </c>
      <c r="T209" s="832" t="s">
        <v>104</v>
      </c>
    </row>
    <row r="210" spans="1:20" ht="10.7" customHeight="1">
      <c r="A210" s="207" t="s">
        <v>105</v>
      </c>
      <c r="B210" s="831">
        <v>309</v>
      </c>
      <c r="C210" s="831">
        <v>0</v>
      </c>
      <c r="D210" s="831">
        <v>33</v>
      </c>
      <c r="E210" s="831">
        <v>1</v>
      </c>
      <c r="F210" s="831">
        <v>6</v>
      </c>
      <c r="G210" s="831">
        <v>0</v>
      </c>
      <c r="H210" s="831">
        <v>3</v>
      </c>
      <c r="I210" s="831">
        <v>113</v>
      </c>
      <c r="J210" s="831">
        <v>10</v>
      </c>
      <c r="K210" s="831">
        <v>7</v>
      </c>
      <c r="L210" s="831">
        <v>0</v>
      </c>
      <c r="M210" s="831">
        <v>0</v>
      </c>
      <c r="N210" s="831">
        <v>4</v>
      </c>
      <c r="O210" s="831">
        <v>0</v>
      </c>
      <c r="P210" s="831">
        <v>2</v>
      </c>
      <c r="Q210" s="831">
        <v>0</v>
      </c>
      <c r="R210" s="831">
        <v>118</v>
      </c>
      <c r="S210" s="830">
        <v>12</v>
      </c>
      <c r="T210" s="829" t="s">
        <v>105</v>
      </c>
    </row>
    <row r="211" spans="1:20" ht="15.95" customHeight="1">
      <c r="A211" s="205" t="s">
        <v>155</v>
      </c>
      <c r="B211" s="828" t="s">
        <v>251</v>
      </c>
      <c r="C211" s="828" t="s">
        <v>251</v>
      </c>
      <c r="D211" s="828" t="s">
        <v>251</v>
      </c>
      <c r="E211" s="828" t="s">
        <v>251</v>
      </c>
      <c r="F211" s="828" t="s">
        <v>251</v>
      </c>
      <c r="G211" s="828" t="s">
        <v>251</v>
      </c>
      <c r="H211" s="828" t="s">
        <v>251</v>
      </c>
      <c r="I211" s="828" t="s">
        <v>251</v>
      </c>
      <c r="J211" s="828" t="s">
        <v>251</v>
      </c>
      <c r="K211" s="828" t="s">
        <v>251</v>
      </c>
      <c r="L211" s="828" t="s">
        <v>251</v>
      </c>
      <c r="M211" s="828" t="s">
        <v>251</v>
      </c>
      <c r="N211" s="828" t="s">
        <v>251</v>
      </c>
      <c r="O211" s="828" t="s">
        <v>251</v>
      </c>
      <c r="P211" s="828" t="s">
        <v>251</v>
      </c>
      <c r="Q211" s="828" t="s">
        <v>251</v>
      </c>
      <c r="R211" s="828" t="s">
        <v>251</v>
      </c>
      <c r="S211" s="287" t="s">
        <v>251</v>
      </c>
      <c r="T211" s="827" t="s">
        <v>155</v>
      </c>
    </row>
  </sheetData>
  <mergeCells count="7">
    <mergeCell ref="A1:J1"/>
    <mergeCell ref="K1:T1"/>
    <mergeCell ref="T3:T4"/>
    <mergeCell ref="A3:A4"/>
    <mergeCell ref="K3:S3"/>
    <mergeCell ref="B3:B4"/>
    <mergeCell ref="C3:J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5" max="19" man="1"/>
    <brk id="111" max="19" man="1"/>
    <brk id="161" max="19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"/>
  <sheetViews>
    <sheetView zoomScale="200" zoomScaleNormal="200" zoomScaleSheetLayoutView="200" workbookViewId="0">
      <pane ySplit="3" topLeftCell="A4" activePane="bottomLeft" state="frozen"/>
      <selection activeCell="L13" sqref="L13"/>
      <selection pane="bottomLeft" activeCell="A3" sqref="A3"/>
    </sheetView>
  </sheetViews>
  <sheetFormatPr defaultColWidth="9.140625" defaultRowHeight="10.5"/>
  <cols>
    <col min="1" max="1" width="23.7109375" style="298" customWidth="1"/>
    <col min="2" max="5" width="8.28515625" style="298" customWidth="1"/>
    <col min="6" max="8" width="8.28515625" style="370" customWidth="1"/>
    <col min="9" max="10" width="9.140625" style="861"/>
    <col min="11" max="11" width="10.42578125" style="861" bestFit="1" customWidth="1"/>
    <col min="12" max="16384" width="9.140625" style="861"/>
  </cols>
  <sheetData>
    <row r="1" spans="1:9" s="396" customFormat="1" ht="25.9" customHeight="1">
      <c r="A1" s="2873" t="s">
        <v>573</v>
      </c>
      <c r="B1" s="2873"/>
      <c r="C1" s="2873"/>
      <c r="D1" s="2873"/>
      <c r="E1" s="2873"/>
      <c r="F1" s="2873"/>
      <c r="G1" s="2873"/>
      <c r="H1" s="2873"/>
      <c r="I1" s="2873"/>
    </row>
    <row r="2" spans="1:9" s="584" customFormat="1" ht="5.0999999999999996" customHeight="1">
      <c r="A2" s="903"/>
      <c r="B2" s="902"/>
      <c r="C2" s="902"/>
      <c r="D2" s="902"/>
      <c r="E2" s="902"/>
      <c r="F2" s="902"/>
      <c r="G2" s="902"/>
      <c r="H2" s="902"/>
    </row>
    <row r="3" spans="1:9" s="899" customFormat="1" ht="45" customHeight="1">
      <c r="A3" s="901" t="s">
        <v>554</v>
      </c>
      <c r="B3" s="239" t="s">
        <v>553</v>
      </c>
      <c r="C3" s="239">
        <v>2012</v>
      </c>
      <c r="D3" s="239">
        <v>2013</v>
      </c>
      <c r="E3" s="239">
        <v>2014</v>
      </c>
      <c r="F3" s="900">
        <v>2015</v>
      </c>
      <c r="G3" s="900">
        <v>2016</v>
      </c>
      <c r="H3" s="900">
        <v>2017</v>
      </c>
      <c r="I3" s="900">
        <v>2018</v>
      </c>
    </row>
    <row r="4" spans="1:9" s="888" customFormat="1" ht="15.95" customHeight="1">
      <c r="A4" s="237" t="s">
        <v>0</v>
      </c>
      <c r="B4" s="371">
        <v>7236519</v>
      </c>
      <c r="C4" s="371">
        <v>7201497</v>
      </c>
      <c r="D4" s="371">
        <v>7166552</v>
      </c>
      <c r="E4" s="871">
        <v>7131787</v>
      </c>
      <c r="F4" s="871">
        <v>7095383</v>
      </c>
      <c r="G4" s="371">
        <v>7058322</v>
      </c>
      <c r="H4" s="371">
        <v>7020858</v>
      </c>
      <c r="I4" s="888">
        <v>6982604</v>
      </c>
    </row>
    <row r="5" spans="1:9" s="884" customFormat="1" ht="15.95" customHeight="1">
      <c r="A5" s="234" t="s">
        <v>264</v>
      </c>
      <c r="B5" s="743">
        <v>3591096</v>
      </c>
      <c r="C5" s="743">
        <v>3586235</v>
      </c>
      <c r="D5" s="743">
        <v>3581647</v>
      </c>
      <c r="E5" s="865">
        <v>3576978</v>
      </c>
      <c r="F5" s="865">
        <v>3571596</v>
      </c>
      <c r="G5" s="744">
        <v>3565319</v>
      </c>
      <c r="H5" s="892">
        <v>3558647</v>
      </c>
      <c r="I5" s="884">
        <v>3552056</v>
      </c>
    </row>
    <row r="6" spans="1:9" s="888" customFormat="1" ht="15" customHeight="1">
      <c r="A6" s="236" t="s">
        <v>125</v>
      </c>
      <c r="B6" s="371">
        <v>1658151</v>
      </c>
      <c r="C6" s="371">
        <v>1664218</v>
      </c>
      <c r="D6" s="371">
        <v>1669552</v>
      </c>
      <c r="E6" s="872">
        <v>1675043</v>
      </c>
      <c r="F6" s="871">
        <v>1679895</v>
      </c>
      <c r="G6" s="371">
        <v>1683962</v>
      </c>
      <c r="H6" s="371">
        <v>1687132</v>
      </c>
      <c r="I6" s="888">
        <v>1690193</v>
      </c>
    </row>
    <row r="7" spans="1:9" s="886" customFormat="1" ht="21.95" customHeight="1">
      <c r="A7" s="100" t="s">
        <v>263</v>
      </c>
      <c r="B7" s="375">
        <v>1658151</v>
      </c>
      <c r="C7" s="375">
        <v>1664218</v>
      </c>
      <c r="D7" s="375">
        <v>1669552</v>
      </c>
      <c r="E7" s="878">
        <v>1675043</v>
      </c>
      <c r="F7" s="877">
        <v>1679895</v>
      </c>
      <c r="G7" s="375">
        <v>1683962</v>
      </c>
      <c r="H7" s="375">
        <v>1687132</v>
      </c>
      <c r="I7" s="886">
        <v>1690193</v>
      </c>
    </row>
    <row r="8" spans="1:9" s="44" customFormat="1" ht="11.1" customHeight="1">
      <c r="A8" s="207" t="s">
        <v>196</v>
      </c>
      <c r="B8" s="370">
        <v>27048</v>
      </c>
      <c r="C8" s="370">
        <v>27125</v>
      </c>
      <c r="D8" s="370">
        <v>27084</v>
      </c>
      <c r="E8" s="864">
        <v>27031</v>
      </c>
      <c r="F8" s="863">
        <v>27013</v>
      </c>
      <c r="G8" s="370">
        <v>27024</v>
      </c>
      <c r="H8" s="897">
        <v>26964</v>
      </c>
      <c r="I8" s="44">
        <v>26855</v>
      </c>
    </row>
    <row r="9" spans="1:9" s="884" customFormat="1" ht="11.1" customHeight="1">
      <c r="A9" s="209" t="s">
        <v>197</v>
      </c>
      <c r="B9" s="369">
        <v>158156</v>
      </c>
      <c r="C9" s="369">
        <v>158904</v>
      </c>
      <c r="D9" s="369">
        <v>160916</v>
      </c>
      <c r="E9" s="866">
        <v>163764</v>
      </c>
      <c r="F9" s="865">
        <v>165811</v>
      </c>
      <c r="G9" s="369">
        <v>167331</v>
      </c>
      <c r="H9" s="898">
        <v>168242</v>
      </c>
      <c r="I9" s="884">
        <v>168841</v>
      </c>
    </row>
    <row r="10" spans="1:9" s="44" customFormat="1" ht="11.1" customHeight="1">
      <c r="A10" s="207" t="s">
        <v>198</v>
      </c>
      <c r="B10" s="370">
        <v>56417</v>
      </c>
      <c r="C10" s="370">
        <v>56698</v>
      </c>
      <c r="D10" s="370">
        <v>56854</v>
      </c>
      <c r="E10" s="864">
        <v>56922</v>
      </c>
      <c r="F10" s="863">
        <v>57130</v>
      </c>
      <c r="G10" s="370">
        <v>57343</v>
      </c>
      <c r="H10" s="897">
        <v>57483</v>
      </c>
      <c r="I10" s="44">
        <v>57607</v>
      </c>
    </row>
    <row r="11" spans="1:9" s="884" customFormat="1" ht="11.1" customHeight="1">
      <c r="A11" s="209" t="s">
        <v>199</v>
      </c>
      <c r="B11" s="369">
        <v>83633</v>
      </c>
      <c r="C11" s="369">
        <v>84351</v>
      </c>
      <c r="D11" s="369">
        <v>84833</v>
      </c>
      <c r="E11" s="866">
        <v>85214</v>
      </c>
      <c r="F11" s="865">
        <v>85654</v>
      </c>
      <c r="G11" s="369">
        <v>86099</v>
      </c>
      <c r="H11" s="898">
        <v>86391</v>
      </c>
      <c r="I11" s="884">
        <v>86585</v>
      </c>
    </row>
    <row r="12" spans="1:9" s="44" customFormat="1" ht="11.1" customHeight="1">
      <c r="A12" s="207" t="s">
        <v>200</v>
      </c>
      <c r="B12" s="370">
        <v>151540</v>
      </c>
      <c r="C12" s="370">
        <v>153522</v>
      </c>
      <c r="D12" s="370">
        <v>155206</v>
      </c>
      <c r="E12" s="864">
        <v>156872</v>
      </c>
      <c r="F12" s="863">
        <v>159026</v>
      </c>
      <c r="G12" s="370">
        <v>161340</v>
      </c>
      <c r="H12" s="897">
        <v>163542</v>
      </c>
      <c r="I12" s="44">
        <v>165739</v>
      </c>
    </row>
    <row r="13" spans="1:9" s="884" customFormat="1" ht="11.1" customHeight="1">
      <c r="A13" s="209" t="s">
        <v>201</v>
      </c>
      <c r="B13" s="369">
        <v>167749</v>
      </c>
      <c r="C13" s="369">
        <v>168643</v>
      </c>
      <c r="D13" s="369">
        <v>169632</v>
      </c>
      <c r="E13" s="866">
        <v>170793</v>
      </c>
      <c r="F13" s="865">
        <v>171861</v>
      </c>
      <c r="G13" s="369">
        <v>172803</v>
      </c>
      <c r="H13" s="898">
        <v>173460</v>
      </c>
      <c r="I13" s="884">
        <v>174197</v>
      </c>
    </row>
    <row r="14" spans="1:9" s="44" customFormat="1" ht="11.1" customHeight="1">
      <c r="A14" s="207" t="s">
        <v>202</v>
      </c>
      <c r="B14" s="370">
        <v>58596</v>
      </c>
      <c r="C14" s="370">
        <v>58523</v>
      </c>
      <c r="D14" s="370">
        <v>58352</v>
      </c>
      <c r="E14" s="864">
        <v>58049</v>
      </c>
      <c r="F14" s="863">
        <v>57735</v>
      </c>
      <c r="G14" s="370">
        <v>57444</v>
      </c>
      <c r="H14" s="897">
        <v>57136</v>
      </c>
      <c r="I14" s="44">
        <v>56865</v>
      </c>
    </row>
    <row r="15" spans="1:9" s="884" customFormat="1" ht="11.1" customHeight="1">
      <c r="A15" s="209" t="s">
        <v>203</v>
      </c>
      <c r="B15" s="369">
        <v>53090</v>
      </c>
      <c r="C15" s="369">
        <v>52964</v>
      </c>
      <c r="D15" s="369">
        <v>52831</v>
      </c>
      <c r="E15" s="866">
        <v>52715</v>
      </c>
      <c r="F15" s="865">
        <v>52591</v>
      </c>
      <c r="G15" s="369">
        <v>52390</v>
      </c>
      <c r="H15" s="898">
        <v>52159</v>
      </c>
      <c r="I15" s="884">
        <v>51889</v>
      </c>
    </row>
    <row r="16" spans="1:9" s="44" customFormat="1" ht="11.1" customHeight="1">
      <c r="A16" s="207" t="s">
        <v>204</v>
      </c>
      <c r="B16" s="370">
        <v>214587</v>
      </c>
      <c r="C16" s="370">
        <v>214466</v>
      </c>
      <c r="D16" s="370">
        <v>214512</v>
      </c>
      <c r="E16" s="864">
        <v>214277</v>
      </c>
      <c r="F16" s="863">
        <v>214229</v>
      </c>
      <c r="G16" s="370">
        <v>214132</v>
      </c>
      <c r="H16" s="897">
        <v>213985</v>
      </c>
      <c r="I16" s="44">
        <v>213742</v>
      </c>
    </row>
    <row r="17" spans="1:10" s="884" customFormat="1" ht="11.1" customHeight="1">
      <c r="A17" s="209" t="s">
        <v>205</v>
      </c>
      <c r="B17" s="369">
        <v>72459</v>
      </c>
      <c r="C17" s="369">
        <v>72621</v>
      </c>
      <c r="D17" s="369">
        <v>72682</v>
      </c>
      <c r="E17" s="866">
        <v>72522</v>
      </c>
      <c r="F17" s="865">
        <v>72323</v>
      </c>
      <c r="G17" s="369">
        <v>72246</v>
      </c>
      <c r="H17" s="898">
        <v>72209</v>
      </c>
      <c r="I17" s="884">
        <v>72124</v>
      </c>
    </row>
    <row r="18" spans="1:10" s="44" customFormat="1" ht="11.1" customHeight="1">
      <c r="A18" s="207" t="s">
        <v>206</v>
      </c>
      <c r="B18" s="370">
        <v>173347</v>
      </c>
      <c r="C18" s="370">
        <v>174973</v>
      </c>
      <c r="D18" s="370">
        <v>176113</v>
      </c>
      <c r="E18" s="864">
        <v>177258</v>
      </c>
      <c r="F18" s="863">
        <v>178670</v>
      </c>
      <c r="G18" s="370">
        <v>180081</v>
      </c>
      <c r="H18" s="897">
        <v>181414</v>
      </c>
      <c r="I18" s="44">
        <v>183003</v>
      </c>
    </row>
    <row r="19" spans="1:10" s="884" customFormat="1" ht="11.1" customHeight="1">
      <c r="A19" s="209" t="s">
        <v>207</v>
      </c>
      <c r="B19" s="369">
        <v>108522</v>
      </c>
      <c r="C19" s="369">
        <v>109002</v>
      </c>
      <c r="D19" s="369">
        <v>109034</v>
      </c>
      <c r="E19" s="866">
        <v>108910</v>
      </c>
      <c r="F19" s="865">
        <v>108823</v>
      </c>
      <c r="G19" s="369">
        <v>108710</v>
      </c>
      <c r="H19" s="898">
        <v>108477</v>
      </c>
      <c r="I19" s="884">
        <v>108198</v>
      </c>
    </row>
    <row r="20" spans="1:10" s="44" customFormat="1" ht="11.1" customHeight="1">
      <c r="A20" s="207" t="s">
        <v>208</v>
      </c>
      <c r="B20" s="370">
        <v>39226</v>
      </c>
      <c r="C20" s="370">
        <v>38746</v>
      </c>
      <c r="D20" s="370">
        <v>38226</v>
      </c>
      <c r="E20" s="864">
        <v>37779</v>
      </c>
      <c r="F20" s="863">
        <v>37275</v>
      </c>
      <c r="G20" s="370">
        <v>36739</v>
      </c>
      <c r="H20" s="897">
        <v>36222</v>
      </c>
      <c r="I20" s="44">
        <v>35732</v>
      </c>
    </row>
    <row r="21" spans="1:10" s="884" customFormat="1" ht="11.1" customHeight="1">
      <c r="A21" s="209" t="s">
        <v>209</v>
      </c>
      <c r="B21" s="369">
        <v>20338</v>
      </c>
      <c r="C21" s="369">
        <v>20331</v>
      </c>
      <c r="D21" s="369">
        <v>20257</v>
      </c>
      <c r="E21" s="866">
        <v>20192</v>
      </c>
      <c r="F21" s="865">
        <v>20126</v>
      </c>
      <c r="G21" s="369">
        <v>20002</v>
      </c>
      <c r="H21" s="898">
        <v>19870</v>
      </c>
      <c r="I21" s="884">
        <v>19819</v>
      </c>
    </row>
    <row r="22" spans="1:10" s="44" customFormat="1" ht="11.1" customHeight="1">
      <c r="A22" s="207" t="s">
        <v>210</v>
      </c>
      <c r="B22" s="370">
        <v>48593</v>
      </c>
      <c r="C22" s="370">
        <v>48170</v>
      </c>
      <c r="D22" s="370">
        <v>47646</v>
      </c>
      <c r="E22" s="864">
        <v>47190</v>
      </c>
      <c r="F22" s="863">
        <v>46785</v>
      </c>
      <c r="G22" s="370">
        <v>46382</v>
      </c>
      <c r="H22" s="897">
        <v>45877</v>
      </c>
      <c r="I22" s="44">
        <v>45253</v>
      </c>
    </row>
    <row r="23" spans="1:10" s="884" customFormat="1" ht="11.1" customHeight="1">
      <c r="A23" s="209" t="s">
        <v>211</v>
      </c>
      <c r="B23" s="369">
        <v>43664</v>
      </c>
      <c r="C23" s="369">
        <v>44180</v>
      </c>
      <c r="D23" s="369">
        <v>44649</v>
      </c>
      <c r="E23" s="866">
        <v>45100</v>
      </c>
      <c r="F23" s="865">
        <v>45550</v>
      </c>
      <c r="G23" s="369">
        <v>45887</v>
      </c>
      <c r="H23" s="898">
        <v>46115</v>
      </c>
      <c r="I23" s="884">
        <v>46406</v>
      </c>
    </row>
    <row r="24" spans="1:10" s="44" customFormat="1" ht="11.1" customHeight="1">
      <c r="A24" s="207" t="s">
        <v>212</v>
      </c>
      <c r="B24" s="370">
        <v>181186</v>
      </c>
      <c r="C24" s="370">
        <v>180999</v>
      </c>
      <c r="D24" s="370">
        <v>180725</v>
      </c>
      <c r="E24" s="864">
        <v>180455</v>
      </c>
      <c r="F24" s="863">
        <v>179293</v>
      </c>
      <c r="G24" s="370">
        <v>178009</v>
      </c>
      <c r="H24" s="897">
        <v>177586</v>
      </c>
      <c r="I24" s="44">
        <v>177338</v>
      </c>
      <c r="J24" s="896"/>
    </row>
    <row r="25" spans="1:10" s="886" customFormat="1" ht="15.95" customHeight="1">
      <c r="A25" s="205" t="s">
        <v>126</v>
      </c>
      <c r="B25" s="375">
        <v>1932945</v>
      </c>
      <c r="C25" s="375">
        <v>1922017</v>
      </c>
      <c r="D25" s="375">
        <v>1912095</v>
      </c>
      <c r="E25" s="878">
        <v>1901935</v>
      </c>
      <c r="F25" s="877">
        <v>1891701</v>
      </c>
      <c r="G25" s="375">
        <v>1881357</v>
      </c>
      <c r="H25" s="375">
        <v>1871515</v>
      </c>
      <c r="I25" s="886">
        <v>1861863</v>
      </c>
    </row>
    <row r="26" spans="1:10" s="888" customFormat="1" ht="14.1" customHeight="1">
      <c r="A26" s="215" t="s">
        <v>127</v>
      </c>
      <c r="B26" s="371">
        <v>188447</v>
      </c>
      <c r="C26" s="371">
        <v>186188</v>
      </c>
      <c r="D26" s="371">
        <v>183967</v>
      </c>
      <c r="E26" s="872">
        <v>181780</v>
      </c>
      <c r="F26" s="871">
        <v>179639</v>
      </c>
      <c r="G26" s="371">
        <v>177476</v>
      </c>
      <c r="H26" s="371">
        <v>175347</v>
      </c>
      <c r="I26" s="888">
        <v>173213</v>
      </c>
    </row>
    <row r="27" spans="1:10" s="887" customFormat="1" ht="10.5" customHeight="1">
      <c r="A27" s="212" t="s">
        <v>213</v>
      </c>
      <c r="B27" s="331">
        <v>86088</v>
      </c>
      <c r="C27" s="331">
        <v>85127</v>
      </c>
      <c r="D27" s="331">
        <v>84187</v>
      </c>
      <c r="E27" s="870">
        <v>83297</v>
      </c>
      <c r="F27" s="869">
        <v>82389</v>
      </c>
      <c r="G27" s="331">
        <v>81401</v>
      </c>
      <c r="H27" s="331">
        <v>80400</v>
      </c>
      <c r="I27" s="887">
        <v>79437</v>
      </c>
    </row>
    <row r="28" spans="1:10" s="44" customFormat="1" ht="10.5" customHeight="1">
      <c r="A28" s="207" t="s">
        <v>20</v>
      </c>
      <c r="B28" s="370">
        <v>28980</v>
      </c>
      <c r="C28" s="370">
        <v>28627</v>
      </c>
      <c r="D28" s="370">
        <v>28315</v>
      </c>
      <c r="E28" s="864">
        <v>28002</v>
      </c>
      <c r="F28" s="863">
        <v>27688</v>
      </c>
      <c r="G28" s="370">
        <v>27395</v>
      </c>
      <c r="H28" s="370">
        <v>27107</v>
      </c>
      <c r="I28" s="44">
        <v>26760</v>
      </c>
    </row>
    <row r="29" spans="1:10" s="884" customFormat="1" ht="10.5" customHeight="1">
      <c r="A29" s="209" t="s">
        <v>21</v>
      </c>
      <c r="B29" s="369">
        <v>43097</v>
      </c>
      <c r="C29" s="369">
        <v>42621</v>
      </c>
      <c r="D29" s="369">
        <v>42110</v>
      </c>
      <c r="E29" s="866">
        <v>41587</v>
      </c>
      <c r="F29" s="865">
        <v>41078</v>
      </c>
      <c r="G29" s="369">
        <v>40550</v>
      </c>
      <c r="H29" s="369">
        <v>40055</v>
      </c>
      <c r="I29" s="884">
        <v>39609</v>
      </c>
    </row>
    <row r="30" spans="1:10" s="44" customFormat="1" ht="10.5" customHeight="1">
      <c r="A30" s="207" t="s">
        <v>22</v>
      </c>
      <c r="B30" s="370">
        <v>30282</v>
      </c>
      <c r="C30" s="370">
        <v>29813</v>
      </c>
      <c r="D30" s="370">
        <v>29355</v>
      </c>
      <c r="E30" s="864">
        <v>28894</v>
      </c>
      <c r="F30" s="863">
        <v>28484</v>
      </c>
      <c r="G30" s="370">
        <v>28130</v>
      </c>
      <c r="H30" s="370">
        <v>27785</v>
      </c>
      <c r="I30" s="44">
        <v>27407</v>
      </c>
    </row>
    <row r="31" spans="1:10" s="886" customFormat="1" ht="14.1" customHeight="1">
      <c r="A31" s="222" t="s">
        <v>128</v>
      </c>
      <c r="B31" s="375">
        <v>294043</v>
      </c>
      <c r="C31" s="375">
        <v>291686</v>
      </c>
      <c r="D31" s="375">
        <v>289766</v>
      </c>
      <c r="E31" s="878">
        <v>287739</v>
      </c>
      <c r="F31" s="877">
        <v>285597</v>
      </c>
      <c r="G31" s="375">
        <v>283350</v>
      </c>
      <c r="H31" s="375">
        <v>281203</v>
      </c>
      <c r="I31" s="886">
        <v>279281</v>
      </c>
    </row>
    <row r="32" spans="1:10" s="885" customFormat="1" ht="11.1" customHeight="1">
      <c r="A32" s="220" t="s">
        <v>214</v>
      </c>
      <c r="B32" s="341">
        <v>123445</v>
      </c>
      <c r="C32" s="341">
        <v>122916</v>
      </c>
      <c r="D32" s="341">
        <v>122492</v>
      </c>
      <c r="E32" s="876">
        <v>122013</v>
      </c>
      <c r="F32" s="875">
        <v>121482</v>
      </c>
      <c r="G32" s="341">
        <v>120871</v>
      </c>
      <c r="H32" s="341">
        <v>120361</v>
      </c>
      <c r="I32" s="885">
        <v>119960</v>
      </c>
    </row>
    <row r="33" spans="1:9" s="884" customFormat="1" ht="11.1" customHeight="1">
      <c r="A33" s="209" t="s">
        <v>13</v>
      </c>
      <c r="B33" s="369">
        <v>20181</v>
      </c>
      <c r="C33" s="369">
        <v>19923</v>
      </c>
      <c r="D33" s="369">
        <v>19678</v>
      </c>
      <c r="E33" s="866">
        <v>19434</v>
      </c>
      <c r="F33" s="865">
        <v>19224</v>
      </c>
      <c r="G33" s="369">
        <v>18995</v>
      </c>
      <c r="H33" s="369">
        <v>18771</v>
      </c>
      <c r="I33" s="884">
        <v>18536</v>
      </c>
    </row>
    <row r="34" spans="1:9" s="44" customFormat="1" ht="11.1" customHeight="1">
      <c r="A34" s="207" t="s">
        <v>14</v>
      </c>
      <c r="B34" s="370">
        <v>17434</v>
      </c>
      <c r="C34" s="370">
        <v>17216</v>
      </c>
      <c r="D34" s="370">
        <v>17034</v>
      </c>
      <c r="E34" s="864">
        <v>16844</v>
      </c>
      <c r="F34" s="863">
        <v>16652</v>
      </c>
      <c r="G34" s="370">
        <v>16471</v>
      </c>
      <c r="H34" s="370">
        <v>16297</v>
      </c>
      <c r="I34" s="44">
        <v>16136</v>
      </c>
    </row>
    <row r="35" spans="1:9" s="884" customFormat="1" ht="11.1" customHeight="1">
      <c r="A35" s="209" t="s">
        <v>15</v>
      </c>
      <c r="B35" s="369">
        <v>52089</v>
      </c>
      <c r="C35" s="369">
        <v>51685</v>
      </c>
      <c r="D35" s="369">
        <v>51330</v>
      </c>
      <c r="E35" s="866">
        <v>50964</v>
      </c>
      <c r="F35" s="865">
        <v>50558</v>
      </c>
      <c r="G35" s="369">
        <v>50152</v>
      </c>
      <c r="H35" s="369">
        <v>49704</v>
      </c>
      <c r="I35" s="884">
        <v>49270</v>
      </c>
    </row>
    <row r="36" spans="1:9" s="44" customFormat="1" ht="11.1" customHeight="1">
      <c r="A36" s="207" t="s">
        <v>16</v>
      </c>
      <c r="B36" s="370">
        <v>25310</v>
      </c>
      <c r="C36" s="370">
        <v>25056</v>
      </c>
      <c r="D36" s="370">
        <v>24864</v>
      </c>
      <c r="E36" s="864">
        <v>24650</v>
      </c>
      <c r="F36" s="863">
        <v>24443</v>
      </c>
      <c r="G36" s="370">
        <v>24249</v>
      </c>
      <c r="H36" s="370">
        <v>24054</v>
      </c>
      <c r="I36" s="44">
        <v>23874</v>
      </c>
    </row>
    <row r="37" spans="1:9" s="884" customFormat="1" ht="11.1" customHeight="1">
      <c r="A37" s="209" t="s">
        <v>17</v>
      </c>
      <c r="B37" s="369">
        <v>33770</v>
      </c>
      <c r="C37" s="369">
        <v>33399</v>
      </c>
      <c r="D37" s="369">
        <v>33130</v>
      </c>
      <c r="E37" s="866">
        <v>32808</v>
      </c>
      <c r="F37" s="865">
        <v>32480</v>
      </c>
      <c r="G37" s="369">
        <v>32125</v>
      </c>
      <c r="H37" s="369">
        <v>31761</v>
      </c>
      <c r="I37" s="884">
        <v>31474</v>
      </c>
    </row>
    <row r="38" spans="1:9" s="44" customFormat="1" ht="11.1" customHeight="1">
      <c r="A38" s="207" t="s">
        <v>18</v>
      </c>
      <c r="B38" s="370">
        <v>10449</v>
      </c>
      <c r="C38" s="370">
        <v>10326</v>
      </c>
      <c r="D38" s="370">
        <v>10247</v>
      </c>
      <c r="E38" s="864">
        <v>10159</v>
      </c>
      <c r="F38" s="863">
        <v>10037</v>
      </c>
      <c r="G38" s="370">
        <v>9925</v>
      </c>
      <c r="H38" s="370">
        <v>9826</v>
      </c>
      <c r="I38" s="44">
        <v>9717</v>
      </c>
    </row>
    <row r="39" spans="1:9" s="884" customFormat="1" ht="11.1" customHeight="1">
      <c r="A39" s="209" t="s">
        <v>19</v>
      </c>
      <c r="B39" s="369">
        <v>11365</v>
      </c>
      <c r="C39" s="369">
        <v>11165</v>
      </c>
      <c r="D39" s="369">
        <v>10991</v>
      </c>
      <c r="E39" s="866">
        <v>10867</v>
      </c>
      <c r="F39" s="865">
        <v>10721</v>
      </c>
      <c r="G39" s="369">
        <v>10562</v>
      </c>
      <c r="H39" s="369">
        <v>10429</v>
      </c>
      <c r="I39" s="884">
        <v>10314</v>
      </c>
    </row>
    <row r="40" spans="1:9" s="888" customFormat="1" ht="14.1" customHeight="1">
      <c r="A40" s="215" t="s">
        <v>129</v>
      </c>
      <c r="B40" s="371">
        <v>615190</v>
      </c>
      <c r="C40" s="371">
        <v>615616</v>
      </c>
      <c r="D40" s="371">
        <v>616111</v>
      </c>
      <c r="E40" s="872">
        <v>616378</v>
      </c>
      <c r="F40" s="871">
        <v>616722</v>
      </c>
      <c r="G40" s="371">
        <v>617333</v>
      </c>
      <c r="H40" s="371">
        <v>617949</v>
      </c>
      <c r="I40" s="888">
        <v>618388</v>
      </c>
    </row>
    <row r="41" spans="1:9" s="887" customFormat="1" ht="11.1" customHeight="1">
      <c r="A41" s="212" t="s">
        <v>193</v>
      </c>
      <c r="B41" s="331">
        <v>341228</v>
      </c>
      <c r="C41" s="331">
        <v>343648</v>
      </c>
      <c r="D41" s="331">
        <v>346163</v>
      </c>
      <c r="E41" s="870">
        <v>348540</v>
      </c>
      <c r="F41" s="758">
        <v>350930</v>
      </c>
      <c r="G41" s="331">
        <v>353525</v>
      </c>
      <c r="H41" s="331">
        <v>356126</v>
      </c>
      <c r="I41" s="887">
        <v>358572</v>
      </c>
    </row>
    <row r="42" spans="1:9" s="44" customFormat="1" ht="11.1" customHeight="1">
      <c r="A42" s="217" t="s">
        <v>163</v>
      </c>
      <c r="B42" s="747">
        <v>307426</v>
      </c>
      <c r="C42" s="747">
        <v>309762</v>
      </c>
      <c r="D42" s="747">
        <v>312247</v>
      </c>
      <c r="E42" s="864">
        <v>314620</v>
      </c>
      <c r="F42" s="863">
        <v>316942</v>
      </c>
      <c r="G42" s="370">
        <v>319484</v>
      </c>
      <c r="H42" s="370">
        <v>322071</v>
      </c>
      <c r="I42" s="44">
        <v>324422</v>
      </c>
    </row>
    <row r="43" spans="1:9" s="884" customFormat="1" ht="11.1" customHeight="1">
      <c r="A43" s="216" t="s">
        <v>164</v>
      </c>
      <c r="B43" s="743">
        <v>33802</v>
      </c>
      <c r="C43" s="743">
        <v>33886</v>
      </c>
      <c r="D43" s="743">
        <v>33916</v>
      </c>
      <c r="E43" s="866">
        <v>33920</v>
      </c>
      <c r="F43" s="865">
        <v>33988</v>
      </c>
      <c r="G43" s="369">
        <v>34041</v>
      </c>
      <c r="H43" s="369">
        <v>34055</v>
      </c>
      <c r="I43" s="884">
        <v>34150</v>
      </c>
    </row>
    <row r="44" spans="1:9" s="44" customFormat="1" ht="11.1" customHeight="1">
      <c r="A44" s="207" t="s">
        <v>23</v>
      </c>
      <c r="B44" s="370">
        <v>14425</v>
      </c>
      <c r="C44" s="370">
        <v>14251</v>
      </c>
      <c r="D44" s="370">
        <v>14097</v>
      </c>
      <c r="E44" s="864">
        <v>13917</v>
      </c>
      <c r="F44" s="863">
        <v>13753</v>
      </c>
      <c r="G44" s="370">
        <v>13601</v>
      </c>
      <c r="H44" s="370">
        <v>13439</v>
      </c>
      <c r="I44" s="44">
        <v>13265</v>
      </c>
    </row>
    <row r="45" spans="1:9" s="884" customFormat="1" ht="11.1" customHeight="1">
      <c r="A45" s="209" t="s">
        <v>24</v>
      </c>
      <c r="B45" s="369">
        <v>55610</v>
      </c>
      <c r="C45" s="369">
        <v>55106</v>
      </c>
      <c r="D45" s="369">
        <v>54631</v>
      </c>
      <c r="E45" s="866">
        <v>54161</v>
      </c>
      <c r="F45" s="865">
        <v>53678</v>
      </c>
      <c r="G45" s="369">
        <v>53218</v>
      </c>
      <c r="H45" s="369">
        <v>52792</v>
      </c>
      <c r="I45" s="884">
        <v>52263</v>
      </c>
    </row>
    <row r="46" spans="1:9" s="44" customFormat="1" ht="11.1" customHeight="1">
      <c r="A46" s="207" t="s">
        <v>25</v>
      </c>
      <c r="B46" s="370">
        <v>13418</v>
      </c>
      <c r="C46" s="370">
        <v>13329</v>
      </c>
      <c r="D46" s="370">
        <v>13222</v>
      </c>
      <c r="E46" s="864">
        <v>13122</v>
      </c>
      <c r="F46" s="863">
        <v>13042</v>
      </c>
      <c r="G46" s="370">
        <v>12952</v>
      </c>
      <c r="H46" s="370">
        <v>12864</v>
      </c>
      <c r="I46" s="44">
        <v>12772</v>
      </c>
    </row>
    <row r="47" spans="1:9" s="884" customFormat="1" ht="11.1" customHeight="1">
      <c r="A47" s="209" t="s">
        <v>26</v>
      </c>
      <c r="B47" s="369">
        <v>15716</v>
      </c>
      <c r="C47" s="369">
        <v>15656</v>
      </c>
      <c r="D47" s="369">
        <v>15551</v>
      </c>
      <c r="E47" s="866">
        <v>15428</v>
      </c>
      <c r="F47" s="865">
        <v>15304</v>
      </c>
      <c r="G47" s="369">
        <v>15229</v>
      </c>
      <c r="H47" s="369">
        <v>15155</v>
      </c>
      <c r="I47" s="884">
        <v>15054</v>
      </c>
    </row>
    <row r="48" spans="1:9" s="44" customFormat="1" ht="11.1" customHeight="1">
      <c r="A48" s="207" t="s">
        <v>27</v>
      </c>
      <c r="B48" s="370">
        <v>37385</v>
      </c>
      <c r="C48" s="370">
        <v>37020</v>
      </c>
      <c r="D48" s="370">
        <v>36663</v>
      </c>
      <c r="E48" s="864">
        <v>36399</v>
      </c>
      <c r="F48" s="863">
        <v>36187</v>
      </c>
      <c r="G48" s="370">
        <v>35911</v>
      </c>
      <c r="H48" s="370">
        <v>35567</v>
      </c>
      <c r="I48" s="44">
        <v>35266</v>
      </c>
    </row>
    <row r="49" spans="1:9" s="884" customFormat="1" ht="11.1" customHeight="1">
      <c r="A49" s="209" t="s">
        <v>28</v>
      </c>
      <c r="B49" s="369">
        <v>42139</v>
      </c>
      <c r="C49" s="369">
        <v>41730</v>
      </c>
      <c r="D49" s="369">
        <v>41378</v>
      </c>
      <c r="E49" s="866">
        <v>41029</v>
      </c>
      <c r="F49" s="865">
        <v>40634</v>
      </c>
      <c r="G49" s="369">
        <v>40214</v>
      </c>
      <c r="H49" s="369">
        <v>39821</v>
      </c>
      <c r="I49" s="884">
        <v>39482</v>
      </c>
    </row>
    <row r="50" spans="1:9" s="44" customFormat="1" ht="11.1" customHeight="1">
      <c r="A50" s="207" t="s">
        <v>29</v>
      </c>
      <c r="B50" s="370">
        <v>26159</v>
      </c>
      <c r="C50" s="370">
        <v>26004</v>
      </c>
      <c r="D50" s="370">
        <v>25873</v>
      </c>
      <c r="E50" s="864">
        <v>25728</v>
      </c>
      <c r="F50" s="863">
        <v>25596</v>
      </c>
      <c r="G50" s="370">
        <v>25476</v>
      </c>
      <c r="H50" s="370">
        <v>25324</v>
      </c>
      <c r="I50" s="44">
        <v>25156</v>
      </c>
    </row>
    <row r="51" spans="1:9" s="884" customFormat="1" ht="11.1" customHeight="1">
      <c r="A51" s="209" t="s">
        <v>30</v>
      </c>
      <c r="B51" s="369">
        <v>16331</v>
      </c>
      <c r="C51" s="369">
        <v>16196</v>
      </c>
      <c r="D51" s="369">
        <v>16073</v>
      </c>
      <c r="E51" s="866">
        <v>15939</v>
      </c>
      <c r="F51" s="865">
        <v>15822</v>
      </c>
      <c r="G51" s="369">
        <v>15718</v>
      </c>
      <c r="H51" s="369">
        <v>15584</v>
      </c>
      <c r="I51" s="884">
        <v>15448</v>
      </c>
    </row>
    <row r="52" spans="1:9" s="44" customFormat="1" ht="11.1" customHeight="1">
      <c r="A52" s="207" t="s">
        <v>31</v>
      </c>
      <c r="B52" s="370">
        <v>8739</v>
      </c>
      <c r="C52" s="370">
        <v>8700</v>
      </c>
      <c r="D52" s="370">
        <v>8645</v>
      </c>
      <c r="E52" s="864">
        <v>8588</v>
      </c>
      <c r="F52" s="863">
        <v>8541</v>
      </c>
      <c r="G52" s="370">
        <v>8494</v>
      </c>
      <c r="H52" s="370">
        <v>8431</v>
      </c>
      <c r="I52" s="44">
        <v>8376</v>
      </c>
    </row>
    <row r="53" spans="1:9" s="895" customFormat="1" ht="11.1" customHeight="1">
      <c r="A53" s="209" t="s">
        <v>32</v>
      </c>
      <c r="B53" s="369">
        <v>28287</v>
      </c>
      <c r="C53" s="369">
        <v>28296</v>
      </c>
      <c r="D53" s="369">
        <v>28244</v>
      </c>
      <c r="E53" s="866">
        <v>28098</v>
      </c>
      <c r="F53" s="865">
        <v>27955</v>
      </c>
      <c r="G53" s="369">
        <v>27830</v>
      </c>
      <c r="H53" s="369">
        <v>27757</v>
      </c>
      <c r="I53" s="890">
        <v>27703</v>
      </c>
    </row>
    <row r="54" spans="1:9" s="44" customFormat="1" ht="11.1" customHeight="1">
      <c r="A54" s="207" t="s">
        <v>33</v>
      </c>
      <c r="B54" s="370">
        <v>15753</v>
      </c>
      <c r="C54" s="370">
        <v>15680</v>
      </c>
      <c r="D54" s="370">
        <v>15571</v>
      </c>
      <c r="E54" s="864">
        <v>15429</v>
      </c>
      <c r="F54" s="863">
        <v>15280</v>
      </c>
      <c r="G54" s="370">
        <v>15165</v>
      </c>
      <c r="H54" s="370">
        <v>15089</v>
      </c>
      <c r="I54" s="44">
        <v>15031</v>
      </c>
    </row>
    <row r="55" spans="1:9" s="502" customFormat="1" ht="9.9499999999999993" customHeight="1">
      <c r="A55" s="379"/>
      <c r="B55" s="298"/>
      <c r="C55" s="370"/>
      <c r="D55" s="298"/>
      <c r="E55" s="298"/>
      <c r="F55" s="864"/>
      <c r="G55" s="863"/>
      <c r="H55" s="298"/>
      <c r="I55" s="298"/>
    </row>
    <row r="56" spans="1:9" s="44" customFormat="1" ht="30" customHeight="1">
      <c r="A56" s="2930" t="s">
        <v>552</v>
      </c>
      <c r="B56" s="2930"/>
      <c r="C56" s="2930"/>
      <c r="D56" s="2930"/>
      <c r="E56" s="2930"/>
      <c r="F56" s="2930"/>
      <c r="G56" s="2930"/>
      <c r="H56" s="2930"/>
      <c r="I56" s="2866"/>
    </row>
    <row r="57" spans="1:9" s="819" customFormat="1" ht="15.95" customHeight="1">
      <c r="A57" s="215" t="s">
        <v>130</v>
      </c>
      <c r="B57" s="371">
        <v>147890</v>
      </c>
      <c r="C57" s="371">
        <v>146274</v>
      </c>
      <c r="D57" s="371">
        <v>144672</v>
      </c>
      <c r="E57" s="872">
        <v>143144</v>
      </c>
      <c r="F57" s="871">
        <v>141612</v>
      </c>
      <c r="G57" s="371">
        <v>139940</v>
      </c>
      <c r="H57" s="371">
        <v>138371</v>
      </c>
      <c r="I57" s="888">
        <v>136918</v>
      </c>
    </row>
    <row r="58" spans="1:9" s="874" customFormat="1" ht="10.15" customHeight="1">
      <c r="A58" s="212" t="s">
        <v>9</v>
      </c>
      <c r="B58" s="331">
        <v>59511</v>
      </c>
      <c r="C58" s="331">
        <v>58824</v>
      </c>
      <c r="D58" s="331">
        <v>58099</v>
      </c>
      <c r="E58" s="870">
        <v>57424</v>
      </c>
      <c r="F58" s="869">
        <v>56760</v>
      </c>
      <c r="G58" s="331">
        <v>55998</v>
      </c>
      <c r="H58" s="331">
        <v>55318</v>
      </c>
      <c r="I58" s="887">
        <v>54729</v>
      </c>
    </row>
    <row r="59" spans="1:9" s="502" customFormat="1" ht="10.15" customHeight="1">
      <c r="A59" s="207" t="s">
        <v>7</v>
      </c>
      <c r="B59" s="370">
        <v>17017</v>
      </c>
      <c r="C59" s="370">
        <v>16877</v>
      </c>
      <c r="D59" s="370">
        <v>16715</v>
      </c>
      <c r="E59" s="864">
        <v>16555</v>
      </c>
      <c r="F59" s="863">
        <v>16400</v>
      </c>
      <c r="G59" s="370">
        <v>16237</v>
      </c>
      <c r="H59" s="370">
        <v>16093</v>
      </c>
      <c r="I59" s="44">
        <v>15943</v>
      </c>
    </row>
    <row r="60" spans="1:9" s="502" customFormat="1" ht="10.15" customHeight="1">
      <c r="A60" s="209" t="s">
        <v>8</v>
      </c>
      <c r="B60" s="369">
        <v>25326</v>
      </c>
      <c r="C60" s="369">
        <v>25080</v>
      </c>
      <c r="D60" s="369">
        <v>24833</v>
      </c>
      <c r="E60" s="866">
        <v>24627</v>
      </c>
      <c r="F60" s="865">
        <v>24406</v>
      </c>
      <c r="G60" s="369">
        <v>24193</v>
      </c>
      <c r="H60" s="369">
        <v>23992</v>
      </c>
      <c r="I60" s="884">
        <v>23783</v>
      </c>
    </row>
    <row r="61" spans="1:9" s="502" customFormat="1" ht="10.15" customHeight="1">
      <c r="A61" s="207" t="s">
        <v>10</v>
      </c>
      <c r="B61" s="370">
        <v>11273</v>
      </c>
      <c r="C61" s="370">
        <v>11121</v>
      </c>
      <c r="D61" s="370">
        <v>11011</v>
      </c>
      <c r="E61" s="864">
        <v>10895</v>
      </c>
      <c r="F61" s="863">
        <v>10761</v>
      </c>
      <c r="G61" s="370">
        <v>10610</v>
      </c>
      <c r="H61" s="370">
        <v>10461</v>
      </c>
      <c r="I61" s="44">
        <v>10325</v>
      </c>
    </row>
    <row r="62" spans="1:9" s="502" customFormat="1" ht="10.15" customHeight="1">
      <c r="A62" s="209" t="s">
        <v>11</v>
      </c>
      <c r="B62" s="369">
        <v>23329</v>
      </c>
      <c r="C62" s="369">
        <v>23125</v>
      </c>
      <c r="D62" s="369">
        <v>22933</v>
      </c>
      <c r="E62" s="866">
        <v>22705</v>
      </c>
      <c r="F62" s="865">
        <v>22490</v>
      </c>
      <c r="G62" s="369">
        <v>22302</v>
      </c>
      <c r="H62" s="369">
        <v>22100</v>
      </c>
      <c r="I62" s="884">
        <v>21876</v>
      </c>
    </row>
    <row r="63" spans="1:9" s="502" customFormat="1" ht="10.15" customHeight="1">
      <c r="A63" s="207" t="s">
        <v>12</v>
      </c>
      <c r="B63" s="370">
        <v>11434</v>
      </c>
      <c r="C63" s="370">
        <v>11247</v>
      </c>
      <c r="D63" s="370">
        <v>11081</v>
      </c>
      <c r="E63" s="864">
        <v>10938</v>
      </c>
      <c r="F63" s="863">
        <v>10795</v>
      </c>
      <c r="G63" s="370">
        <v>10600</v>
      </c>
      <c r="H63" s="370">
        <v>10407</v>
      </c>
      <c r="I63" s="44">
        <v>10262</v>
      </c>
    </row>
    <row r="64" spans="1:9" s="819" customFormat="1" ht="12.95" customHeight="1">
      <c r="A64" s="222" t="s">
        <v>131</v>
      </c>
      <c r="B64" s="375">
        <v>186985</v>
      </c>
      <c r="C64" s="375">
        <v>185822</v>
      </c>
      <c r="D64" s="375">
        <v>184756</v>
      </c>
      <c r="E64" s="878">
        <v>183622</v>
      </c>
      <c r="F64" s="877">
        <v>182470</v>
      </c>
      <c r="G64" s="375">
        <v>181334</v>
      </c>
      <c r="H64" s="375">
        <v>180349</v>
      </c>
      <c r="I64" s="886">
        <v>179380</v>
      </c>
    </row>
    <row r="65" spans="1:9" s="874" customFormat="1" ht="10.15" customHeight="1">
      <c r="A65" s="220" t="s">
        <v>215</v>
      </c>
      <c r="B65" s="341">
        <v>141551</v>
      </c>
      <c r="C65" s="341">
        <v>140847</v>
      </c>
      <c r="D65" s="341">
        <v>140223</v>
      </c>
      <c r="E65" s="876">
        <v>139612</v>
      </c>
      <c r="F65" s="875">
        <v>139011</v>
      </c>
      <c r="G65" s="341">
        <v>138331</v>
      </c>
      <c r="H65" s="341">
        <v>137753</v>
      </c>
      <c r="I65" s="885">
        <v>137173</v>
      </c>
    </row>
    <row r="66" spans="1:9" s="889" customFormat="1" ht="10.15" customHeight="1">
      <c r="A66" s="209" t="s">
        <v>1</v>
      </c>
      <c r="B66" s="369">
        <v>33407</v>
      </c>
      <c r="C66" s="369">
        <v>33028</v>
      </c>
      <c r="D66" s="369">
        <v>32689</v>
      </c>
      <c r="E66" s="866">
        <v>32305</v>
      </c>
      <c r="F66" s="865">
        <v>31884</v>
      </c>
      <c r="G66" s="369">
        <v>31517</v>
      </c>
      <c r="H66" s="369">
        <v>31210</v>
      </c>
      <c r="I66" s="890">
        <v>30927</v>
      </c>
    </row>
    <row r="67" spans="1:9" s="502" customFormat="1" ht="10.15" customHeight="1">
      <c r="A67" s="207" t="s">
        <v>2</v>
      </c>
      <c r="B67" s="370">
        <v>12027</v>
      </c>
      <c r="C67" s="370">
        <v>11947</v>
      </c>
      <c r="D67" s="370">
        <v>11844</v>
      </c>
      <c r="E67" s="864">
        <v>11705</v>
      </c>
      <c r="F67" s="863">
        <v>11575</v>
      </c>
      <c r="G67" s="370">
        <v>11486</v>
      </c>
      <c r="H67" s="370">
        <v>11386</v>
      </c>
      <c r="I67" s="44">
        <v>11280</v>
      </c>
    </row>
    <row r="68" spans="1:9" s="819" customFormat="1" ht="12.95" customHeight="1">
      <c r="A68" s="222" t="s">
        <v>132</v>
      </c>
      <c r="B68" s="375">
        <v>187860</v>
      </c>
      <c r="C68" s="375">
        <v>186013</v>
      </c>
      <c r="D68" s="375">
        <v>184311</v>
      </c>
      <c r="E68" s="878">
        <v>182555</v>
      </c>
      <c r="F68" s="877">
        <v>180772</v>
      </c>
      <c r="G68" s="375">
        <v>178995</v>
      </c>
      <c r="H68" s="375">
        <v>177308</v>
      </c>
      <c r="I68" s="886">
        <v>175623</v>
      </c>
    </row>
    <row r="69" spans="1:9" s="874" customFormat="1" ht="10.15" customHeight="1">
      <c r="A69" s="220" t="s">
        <v>216</v>
      </c>
      <c r="B69" s="341">
        <v>123374</v>
      </c>
      <c r="C69" s="341">
        <v>122508</v>
      </c>
      <c r="D69" s="341">
        <v>121683</v>
      </c>
      <c r="E69" s="876">
        <v>120709</v>
      </c>
      <c r="F69" s="875">
        <v>119710</v>
      </c>
      <c r="G69" s="341">
        <v>118699</v>
      </c>
      <c r="H69" s="341">
        <v>117735</v>
      </c>
      <c r="I69" s="885">
        <v>116784</v>
      </c>
    </row>
    <row r="70" spans="1:9" s="502" customFormat="1" ht="10.15" customHeight="1">
      <c r="A70" s="209" t="s">
        <v>3</v>
      </c>
      <c r="B70" s="369">
        <v>16921</v>
      </c>
      <c r="C70" s="369">
        <v>16600</v>
      </c>
      <c r="D70" s="369">
        <v>16295</v>
      </c>
      <c r="E70" s="866">
        <v>16050</v>
      </c>
      <c r="F70" s="865">
        <v>15814</v>
      </c>
      <c r="G70" s="743">
        <v>15573</v>
      </c>
      <c r="H70" s="743">
        <v>15369</v>
      </c>
      <c r="I70" s="884">
        <v>15173</v>
      </c>
    </row>
    <row r="71" spans="1:9" s="502" customFormat="1" ht="10.15" customHeight="1">
      <c r="A71" s="207" t="s">
        <v>4</v>
      </c>
      <c r="B71" s="370">
        <v>10300</v>
      </c>
      <c r="C71" s="370">
        <v>10126</v>
      </c>
      <c r="D71" s="370">
        <v>9978</v>
      </c>
      <c r="E71" s="864">
        <v>9836</v>
      </c>
      <c r="F71" s="863">
        <v>9713</v>
      </c>
      <c r="G71" s="370">
        <v>9581</v>
      </c>
      <c r="H71" s="370">
        <v>9421</v>
      </c>
      <c r="I71" s="44">
        <v>9278</v>
      </c>
    </row>
    <row r="72" spans="1:9" s="502" customFormat="1" ht="10.15" customHeight="1">
      <c r="A72" s="209" t="s">
        <v>5</v>
      </c>
      <c r="B72" s="369">
        <v>23940</v>
      </c>
      <c r="C72" s="369">
        <v>23712</v>
      </c>
      <c r="D72" s="369">
        <v>23512</v>
      </c>
      <c r="E72" s="866">
        <v>23320</v>
      </c>
      <c r="F72" s="865">
        <v>23116</v>
      </c>
      <c r="G72" s="369">
        <v>22932</v>
      </c>
      <c r="H72" s="369">
        <v>22762</v>
      </c>
      <c r="I72" s="884">
        <v>22563</v>
      </c>
    </row>
    <row r="73" spans="1:9" s="502" customFormat="1" ht="10.15" customHeight="1">
      <c r="A73" s="207" t="s">
        <v>6</v>
      </c>
      <c r="B73" s="370">
        <v>13325</v>
      </c>
      <c r="C73" s="370">
        <v>13067</v>
      </c>
      <c r="D73" s="370">
        <v>12843</v>
      </c>
      <c r="E73" s="864">
        <v>12640</v>
      </c>
      <c r="F73" s="863">
        <v>12419</v>
      </c>
      <c r="G73" s="370">
        <v>12210</v>
      </c>
      <c r="H73" s="370">
        <v>12021</v>
      </c>
      <c r="I73" s="44">
        <v>11825</v>
      </c>
    </row>
    <row r="74" spans="1:9" s="819" customFormat="1" ht="12.95" customHeight="1">
      <c r="A74" s="222" t="s">
        <v>133</v>
      </c>
      <c r="B74" s="375">
        <v>312530</v>
      </c>
      <c r="C74" s="375">
        <v>310418</v>
      </c>
      <c r="D74" s="375">
        <v>308512</v>
      </c>
      <c r="E74" s="878">
        <v>306717</v>
      </c>
      <c r="F74" s="877">
        <v>304889</v>
      </c>
      <c r="G74" s="375">
        <v>302929</v>
      </c>
      <c r="H74" s="375">
        <v>300988</v>
      </c>
      <c r="I74" s="886">
        <v>299060</v>
      </c>
    </row>
    <row r="75" spans="1:9" s="874" customFormat="1" ht="10.15" customHeight="1">
      <c r="A75" s="220" t="s">
        <v>217</v>
      </c>
      <c r="B75" s="341">
        <v>80014</v>
      </c>
      <c r="C75" s="341">
        <v>79385</v>
      </c>
      <c r="D75" s="341">
        <v>78776</v>
      </c>
      <c r="E75" s="876">
        <v>78186</v>
      </c>
      <c r="F75" s="875">
        <v>77667</v>
      </c>
      <c r="G75" s="341">
        <v>77123</v>
      </c>
      <c r="H75" s="341">
        <v>76499</v>
      </c>
      <c r="I75" s="885">
        <v>75873</v>
      </c>
    </row>
    <row r="76" spans="1:9" s="502" customFormat="1" ht="10.15" customHeight="1">
      <c r="A76" s="209" t="s">
        <v>34</v>
      </c>
      <c r="B76" s="369">
        <v>47428</v>
      </c>
      <c r="C76" s="369">
        <v>47235</v>
      </c>
      <c r="D76" s="369">
        <v>47046</v>
      </c>
      <c r="E76" s="866">
        <v>46871</v>
      </c>
      <c r="F76" s="865">
        <v>46641</v>
      </c>
      <c r="G76" s="369">
        <v>46390</v>
      </c>
      <c r="H76" s="369">
        <v>46119</v>
      </c>
      <c r="I76" s="884">
        <v>45854</v>
      </c>
    </row>
    <row r="77" spans="1:9" s="502" customFormat="1" ht="10.15" customHeight="1">
      <c r="A77" s="207" t="s">
        <v>35</v>
      </c>
      <c r="B77" s="370">
        <v>10874</v>
      </c>
      <c r="C77" s="370">
        <v>10764</v>
      </c>
      <c r="D77" s="370">
        <v>10626</v>
      </c>
      <c r="E77" s="864">
        <v>10507</v>
      </c>
      <c r="F77" s="863">
        <v>10426</v>
      </c>
      <c r="G77" s="370">
        <v>10330</v>
      </c>
      <c r="H77" s="370">
        <v>10218</v>
      </c>
      <c r="I77" s="44">
        <v>10083</v>
      </c>
    </row>
    <row r="78" spans="1:9" s="502" customFormat="1" ht="10.15" customHeight="1">
      <c r="A78" s="209" t="s">
        <v>36</v>
      </c>
      <c r="B78" s="369">
        <v>19752</v>
      </c>
      <c r="C78" s="369">
        <v>19711</v>
      </c>
      <c r="D78" s="369">
        <v>19679</v>
      </c>
      <c r="E78" s="866">
        <v>19585</v>
      </c>
      <c r="F78" s="865">
        <v>19492</v>
      </c>
      <c r="G78" s="369">
        <v>19370</v>
      </c>
      <c r="H78" s="369">
        <v>19283</v>
      </c>
      <c r="I78" s="884">
        <v>19222</v>
      </c>
    </row>
    <row r="79" spans="1:9" s="502" customFormat="1" ht="10.15" customHeight="1">
      <c r="A79" s="207" t="s">
        <v>37</v>
      </c>
      <c r="B79" s="370">
        <v>54398</v>
      </c>
      <c r="C79" s="370">
        <v>53828</v>
      </c>
      <c r="D79" s="370">
        <v>53332</v>
      </c>
      <c r="E79" s="864">
        <v>52979</v>
      </c>
      <c r="F79" s="863">
        <v>52651</v>
      </c>
      <c r="G79" s="370">
        <v>52280</v>
      </c>
      <c r="H79" s="370">
        <v>51935</v>
      </c>
      <c r="I79" s="44">
        <v>51639</v>
      </c>
    </row>
    <row r="80" spans="1:9" s="502" customFormat="1" ht="10.15" customHeight="1">
      <c r="A80" s="209" t="s">
        <v>38</v>
      </c>
      <c r="B80" s="369">
        <v>65803</v>
      </c>
      <c r="C80" s="369">
        <v>65618</v>
      </c>
      <c r="D80" s="369">
        <v>65513</v>
      </c>
      <c r="E80" s="866">
        <v>65389</v>
      </c>
      <c r="F80" s="865">
        <v>65213</v>
      </c>
      <c r="G80" s="369">
        <v>65088</v>
      </c>
      <c r="H80" s="369">
        <v>65033</v>
      </c>
      <c r="I80" s="884">
        <v>64922</v>
      </c>
    </row>
    <row r="81" spans="1:9" s="889" customFormat="1" ht="10.15" customHeight="1">
      <c r="A81" s="207" t="s">
        <v>39</v>
      </c>
      <c r="B81" s="370">
        <v>34261</v>
      </c>
      <c r="C81" s="370">
        <v>33877</v>
      </c>
      <c r="D81" s="370">
        <v>33540</v>
      </c>
      <c r="E81" s="864">
        <v>33200</v>
      </c>
      <c r="F81" s="863">
        <v>32799</v>
      </c>
      <c r="G81" s="370">
        <v>32348</v>
      </c>
      <c r="H81" s="370">
        <v>31901</v>
      </c>
      <c r="I81" s="894">
        <v>31467</v>
      </c>
    </row>
    <row r="82" spans="1:9" s="502" customFormat="1" ht="15" customHeight="1">
      <c r="A82" s="234" t="s">
        <v>192</v>
      </c>
      <c r="B82" s="743">
        <v>3645423</v>
      </c>
      <c r="C82" s="743">
        <v>3615262</v>
      </c>
      <c r="D82" s="743">
        <v>3584905</v>
      </c>
      <c r="E82" s="893">
        <v>3554809</v>
      </c>
      <c r="F82" s="893">
        <v>3523787</v>
      </c>
      <c r="G82" s="744">
        <v>3493003</v>
      </c>
      <c r="H82" s="892">
        <v>3462211</v>
      </c>
      <c r="I82" s="884">
        <v>3430548</v>
      </c>
    </row>
    <row r="83" spans="1:9" s="819" customFormat="1" ht="20.100000000000001" customHeight="1">
      <c r="A83" s="53" t="s">
        <v>250</v>
      </c>
      <c r="B83" s="317">
        <v>2033203</v>
      </c>
      <c r="C83" s="317">
        <v>2018248</v>
      </c>
      <c r="D83" s="317">
        <v>2003118</v>
      </c>
      <c r="E83" s="872">
        <v>1987799</v>
      </c>
      <c r="F83" s="891">
        <v>1972183</v>
      </c>
      <c r="G83" s="371">
        <v>1956786</v>
      </c>
      <c r="H83" s="371">
        <v>1941130</v>
      </c>
      <c r="I83" s="888">
        <v>1924816</v>
      </c>
    </row>
    <row r="84" spans="1:9" s="819" customFormat="1" ht="11.1" customHeight="1">
      <c r="A84" s="222" t="s">
        <v>134</v>
      </c>
      <c r="B84" s="375">
        <v>286825</v>
      </c>
      <c r="C84" s="375">
        <v>284216</v>
      </c>
      <c r="D84" s="375">
        <v>281475</v>
      </c>
      <c r="E84" s="878">
        <v>278771</v>
      </c>
      <c r="F84" s="877">
        <v>276210</v>
      </c>
      <c r="G84" s="375">
        <v>273629</v>
      </c>
      <c r="H84" s="375">
        <v>271080</v>
      </c>
      <c r="I84" s="886">
        <v>268393</v>
      </c>
    </row>
    <row r="85" spans="1:9" s="874" customFormat="1" ht="9.9499999999999993" customHeight="1">
      <c r="A85" s="220" t="s">
        <v>237</v>
      </c>
      <c r="B85" s="341">
        <v>78141</v>
      </c>
      <c r="C85" s="341">
        <v>77528</v>
      </c>
      <c r="D85" s="341">
        <v>76886</v>
      </c>
      <c r="E85" s="876">
        <v>76364</v>
      </c>
      <c r="F85" s="875">
        <v>75805</v>
      </c>
      <c r="G85" s="341">
        <v>75097</v>
      </c>
      <c r="H85" s="341">
        <v>74371</v>
      </c>
      <c r="I85" s="885">
        <v>73667</v>
      </c>
    </row>
    <row r="86" spans="1:9" s="879" customFormat="1" ht="9.9499999999999993" customHeight="1">
      <c r="A86" s="216" t="s">
        <v>218</v>
      </c>
      <c r="B86" s="743" t="s">
        <v>251</v>
      </c>
      <c r="C86" s="743" t="s">
        <v>251</v>
      </c>
      <c r="D86" s="743" t="s">
        <v>251</v>
      </c>
      <c r="E86" s="743" t="s">
        <v>251</v>
      </c>
      <c r="F86" s="743">
        <v>68965</v>
      </c>
      <c r="G86" s="743">
        <v>68314</v>
      </c>
      <c r="H86" s="743">
        <v>67649</v>
      </c>
      <c r="I86" s="884">
        <v>66996</v>
      </c>
    </row>
    <row r="87" spans="1:9" s="502" customFormat="1" ht="9.9499999999999993" customHeight="1">
      <c r="A87" s="217" t="s">
        <v>238</v>
      </c>
      <c r="B87" s="747" t="s">
        <v>251</v>
      </c>
      <c r="C87" s="747" t="s">
        <v>251</v>
      </c>
      <c r="D87" s="747" t="s">
        <v>251</v>
      </c>
      <c r="E87" s="747" t="s">
        <v>251</v>
      </c>
      <c r="F87" s="747">
        <v>6840</v>
      </c>
      <c r="G87" s="747">
        <v>6783</v>
      </c>
      <c r="H87" s="747">
        <v>6722</v>
      </c>
      <c r="I87" s="44">
        <v>6671</v>
      </c>
    </row>
    <row r="88" spans="1:9" s="502" customFormat="1" ht="9.9499999999999993" customHeight="1">
      <c r="A88" s="209" t="s">
        <v>77</v>
      </c>
      <c r="B88" s="369">
        <v>18826</v>
      </c>
      <c r="C88" s="369">
        <v>18765</v>
      </c>
      <c r="D88" s="369">
        <v>18642</v>
      </c>
      <c r="E88" s="866">
        <v>18495</v>
      </c>
      <c r="F88" s="865">
        <v>18369</v>
      </c>
      <c r="G88" s="369">
        <v>18240</v>
      </c>
      <c r="H88" s="369">
        <v>18109</v>
      </c>
      <c r="I88" s="884">
        <v>17947</v>
      </c>
    </row>
    <row r="89" spans="1:9" s="502" customFormat="1" ht="9.9499999999999993" customHeight="1">
      <c r="A89" s="207" t="s">
        <v>78</v>
      </c>
      <c r="B89" s="370">
        <v>26074</v>
      </c>
      <c r="C89" s="370">
        <v>25793</v>
      </c>
      <c r="D89" s="370">
        <v>25491</v>
      </c>
      <c r="E89" s="864">
        <v>25205</v>
      </c>
      <c r="F89" s="863">
        <v>24947</v>
      </c>
      <c r="G89" s="370">
        <v>24719</v>
      </c>
      <c r="H89" s="370">
        <v>24539</v>
      </c>
      <c r="I89" s="44">
        <v>24345</v>
      </c>
    </row>
    <row r="90" spans="1:9" s="502" customFormat="1" ht="9.9499999999999993" customHeight="1">
      <c r="A90" s="209" t="s">
        <v>79</v>
      </c>
      <c r="B90" s="369">
        <v>12099</v>
      </c>
      <c r="C90" s="369">
        <v>11922</v>
      </c>
      <c r="D90" s="369">
        <v>11740</v>
      </c>
      <c r="E90" s="866">
        <v>11542</v>
      </c>
      <c r="F90" s="865">
        <v>11341</v>
      </c>
      <c r="G90" s="369">
        <v>11164</v>
      </c>
      <c r="H90" s="369">
        <v>10996</v>
      </c>
      <c r="I90" s="884">
        <v>10814</v>
      </c>
    </row>
    <row r="91" spans="1:9" s="502" customFormat="1" ht="9.9499999999999993" customHeight="1">
      <c r="A91" s="207" t="s">
        <v>80</v>
      </c>
      <c r="B91" s="370">
        <v>16659</v>
      </c>
      <c r="C91" s="370">
        <v>16349</v>
      </c>
      <c r="D91" s="370">
        <v>16035</v>
      </c>
      <c r="E91" s="864">
        <v>15732</v>
      </c>
      <c r="F91" s="863">
        <v>15444</v>
      </c>
      <c r="G91" s="370">
        <v>15158</v>
      </c>
      <c r="H91" s="370">
        <v>14883</v>
      </c>
      <c r="I91" s="44">
        <v>14595</v>
      </c>
    </row>
    <row r="92" spans="1:9" s="502" customFormat="1" ht="9.9499999999999993" customHeight="1">
      <c r="A92" s="209" t="s">
        <v>81</v>
      </c>
      <c r="B92" s="369">
        <v>29718</v>
      </c>
      <c r="C92" s="369">
        <v>29361</v>
      </c>
      <c r="D92" s="369">
        <v>29050</v>
      </c>
      <c r="E92" s="866">
        <v>28757</v>
      </c>
      <c r="F92" s="865">
        <v>28493</v>
      </c>
      <c r="G92" s="369">
        <v>28198</v>
      </c>
      <c r="H92" s="369">
        <v>27872</v>
      </c>
      <c r="I92" s="884">
        <v>27554</v>
      </c>
    </row>
    <row r="93" spans="1:9" s="502" customFormat="1" ht="9.9499999999999993" customHeight="1">
      <c r="A93" s="207" t="s">
        <v>82</v>
      </c>
      <c r="B93" s="370">
        <v>27166</v>
      </c>
      <c r="C93" s="370">
        <v>26770</v>
      </c>
      <c r="D93" s="370">
        <v>26386</v>
      </c>
      <c r="E93" s="864">
        <v>25979</v>
      </c>
      <c r="F93" s="863">
        <v>25583</v>
      </c>
      <c r="G93" s="370">
        <v>25171</v>
      </c>
      <c r="H93" s="370">
        <v>24745</v>
      </c>
      <c r="I93" s="44">
        <v>24299</v>
      </c>
    </row>
    <row r="94" spans="1:9" s="502" customFormat="1" ht="9.9499999999999993" customHeight="1">
      <c r="A94" s="209" t="s">
        <v>83</v>
      </c>
      <c r="B94" s="369">
        <v>37041</v>
      </c>
      <c r="C94" s="369">
        <v>36767</v>
      </c>
      <c r="D94" s="369">
        <v>36464</v>
      </c>
      <c r="E94" s="866">
        <v>36143</v>
      </c>
      <c r="F94" s="865">
        <v>35818</v>
      </c>
      <c r="G94" s="369">
        <v>35485</v>
      </c>
      <c r="H94" s="369">
        <v>35149</v>
      </c>
      <c r="I94" s="884">
        <v>34810</v>
      </c>
    </row>
    <row r="95" spans="1:9" s="502" customFormat="1" ht="9.9499999999999993" customHeight="1">
      <c r="A95" s="207" t="s">
        <v>84</v>
      </c>
      <c r="B95" s="370">
        <v>26366</v>
      </c>
      <c r="C95" s="370">
        <v>26329</v>
      </c>
      <c r="D95" s="370">
        <v>26259</v>
      </c>
      <c r="E95" s="864">
        <v>26141</v>
      </c>
      <c r="F95" s="863">
        <v>26067</v>
      </c>
      <c r="G95" s="370">
        <v>25993</v>
      </c>
      <c r="H95" s="370">
        <v>25907</v>
      </c>
      <c r="I95" s="44">
        <v>25798</v>
      </c>
    </row>
    <row r="96" spans="1:9" s="502" customFormat="1" ht="9.9499999999999993" customHeight="1">
      <c r="A96" s="209" t="s">
        <v>85</v>
      </c>
      <c r="B96" s="369">
        <v>14735</v>
      </c>
      <c r="C96" s="369">
        <v>14632</v>
      </c>
      <c r="D96" s="369">
        <v>14522</v>
      </c>
      <c r="E96" s="866">
        <v>14413</v>
      </c>
      <c r="F96" s="865">
        <v>14343</v>
      </c>
      <c r="G96" s="369">
        <v>14404</v>
      </c>
      <c r="H96" s="369">
        <v>14509</v>
      </c>
      <c r="I96" s="884">
        <v>14564</v>
      </c>
    </row>
    <row r="97" spans="1:9" s="819" customFormat="1" ht="11.1" customHeight="1">
      <c r="A97" s="215" t="s">
        <v>135</v>
      </c>
      <c r="B97" s="371">
        <v>174760</v>
      </c>
      <c r="C97" s="371">
        <v>173108</v>
      </c>
      <c r="D97" s="371">
        <v>171466</v>
      </c>
      <c r="E97" s="872">
        <v>169862</v>
      </c>
      <c r="F97" s="871">
        <v>168290</v>
      </c>
      <c r="G97" s="371">
        <v>166795</v>
      </c>
      <c r="H97" s="371">
        <v>165273</v>
      </c>
      <c r="I97" s="888">
        <v>163657</v>
      </c>
    </row>
    <row r="98" spans="1:9" s="874" customFormat="1" ht="9.9499999999999993" customHeight="1">
      <c r="A98" s="212" t="s">
        <v>219</v>
      </c>
      <c r="B98" s="331">
        <v>90400</v>
      </c>
      <c r="C98" s="331">
        <v>89762</v>
      </c>
      <c r="D98" s="331">
        <v>89112</v>
      </c>
      <c r="E98" s="870">
        <v>88527</v>
      </c>
      <c r="F98" s="869">
        <v>87944</v>
      </c>
      <c r="G98" s="331">
        <v>87334</v>
      </c>
      <c r="H98" s="331">
        <v>86677</v>
      </c>
      <c r="I98" s="887">
        <v>85962</v>
      </c>
    </row>
    <row r="99" spans="1:9" s="502" customFormat="1" ht="9.9499999999999993" customHeight="1">
      <c r="A99" s="207" t="s">
        <v>46</v>
      </c>
      <c r="B99" s="370">
        <v>15507</v>
      </c>
      <c r="C99" s="370">
        <v>15398</v>
      </c>
      <c r="D99" s="370">
        <v>15281</v>
      </c>
      <c r="E99" s="864">
        <v>15150</v>
      </c>
      <c r="F99" s="863">
        <v>15046</v>
      </c>
      <c r="G99" s="370">
        <v>14962</v>
      </c>
      <c r="H99" s="370">
        <v>14851</v>
      </c>
      <c r="I99" s="44">
        <v>14721</v>
      </c>
    </row>
    <row r="100" spans="1:9" s="502" customFormat="1" ht="9.9499999999999993" customHeight="1">
      <c r="A100" s="209" t="s">
        <v>47</v>
      </c>
      <c r="B100" s="369">
        <v>12787</v>
      </c>
      <c r="C100" s="369">
        <v>12549</v>
      </c>
      <c r="D100" s="369">
        <v>12298</v>
      </c>
      <c r="E100" s="866">
        <v>12073</v>
      </c>
      <c r="F100" s="865">
        <v>11893</v>
      </c>
      <c r="G100" s="369">
        <v>11723</v>
      </c>
      <c r="H100" s="369">
        <v>11549</v>
      </c>
      <c r="I100" s="884">
        <v>11374</v>
      </c>
    </row>
    <row r="101" spans="1:9" s="502" customFormat="1" ht="9.9499999999999993" customHeight="1">
      <c r="A101" s="207" t="s">
        <v>48</v>
      </c>
      <c r="B101" s="370">
        <v>14339</v>
      </c>
      <c r="C101" s="370">
        <v>14176</v>
      </c>
      <c r="D101" s="370">
        <v>14001</v>
      </c>
      <c r="E101" s="864">
        <v>13821</v>
      </c>
      <c r="F101" s="863">
        <v>13638</v>
      </c>
      <c r="G101" s="370">
        <v>13456</v>
      </c>
      <c r="H101" s="370">
        <v>13276</v>
      </c>
      <c r="I101" s="44">
        <v>13080</v>
      </c>
    </row>
    <row r="102" spans="1:9" s="502" customFormat="1" ht="9.9499999999999993" customHeight="1">
      <c r="A102" s="209" t="s">
        <v>49</v>
      </c>
      <c r="B102" s="369">
        <v>12590</v>
      </c>
      <c r="C102" s="369">
        <v>12371</v>
      </c>
      <c r="D102" s="369">
        <v>12162</v>
      </c>
      <c r="E102" s="866">
        <v>11933</v>
      </c>
      <c r="F102" s="865">
        <v>11701</v>
      </c>
      <c r="G102" s="369">
        <v>11512</v>
      </c>
      <c r="H102" s="369">
        <v>11317</v>
      </c>
      <c r="I102" s="884">
        <v>11113</v>
      </c>
    </row>
    <row r="103" spans="1:9" s="502" customFormat="1" ht="9.9499999999999993" customHeight="1">
      <c r="A103" s="207" t="s">
        <v>50</v>
      </c>
      <c r="B103" s="370">
        <v>29137</v>
      </c>
      <c r="C103" s="370">
        <v>28852</v>
      </c>
      <c r="D103" s="370">
        <v>28612</v>
      </c>
      <c r="E103" s="864">
        <v>28358</v>
      </c>
      <c r="F103" s="863">
        <v>28068</v>
      </c>
      <c r="G103" s="370">
        <v>27808</v>
      </c>
      <c r="H103" s="370">
        <v>27603</v>
      </c>
      <c r="I103" s="44">
        <v>27407</v>
      </c>
    </row>
    <row r="104" spans="1:9" s="819" customFormat="1" ht="11.1" customHeight="1">
      <c r="A104" s="222" t="s">
        <v>136</v>
      </c>
      <c r="B104" s="375">
        <v>299345</v>
      </c>
      <c r="C104" s="375">
        <v>296456</v>
      </c>
      <c r="D104" s="375">
        <v>293598</v>
      </c>
      <c r="E104" s="878">
        <v>290747</v>
      </c>
      <c r="F104" s="877">
        <v>288034</v>
      </c>
      <c r="G104" s="375">
        <v>285509</v>
      </c>
      <c r="H104" s="375">
        <v>283007</v>
      </c>
      <c r="I104" s="886">
        <v>280290</v>
      </c>
    </row>
    <row r="105" spans="1:9" s="874" customFormat="1" ht="9.9499999999999993" customHeight="1">
      <c r="A105" s="220" t="s">
        <v>221</v>
      </c>
      <c r="B105" s="341">
        <v>115972</v>
      </c>
      <c r="C105" s="341">
        <v>115287</v>
      </c>
      <c r="D105" s="341">
        <v>114548</v>
      </c>
      <c r="E105" s="876">
        <v>113827</v>
      </c>
      <c r="F105" s="875">
        <v>113113</v>
      </c>
      <c r="G105" s="341">
        <v>112414</v>
      </c>
      <c r="H105" s="341">
        <v>111709</v>
      </c>
      <c r="I105" s="885">
        <v>110918</v>
      </c>
    </row>
    <row r="106" spans="1:9" s="502" customFormat="1" ht="9.9499999999999993" customHeight="1">
      <c r="A106" s="209" t="s">
        <v>40</v>
      </c>
      <c r="B106" s="369">
        <v>28927</v>
      </c>
      <c r="C106" s="369">
        <v>28558</v>
      </c>
      <c r="D106" s="369">
        <v>28209</v>
      </c>
      <c r="E106" s="866">
        <v>27881</v>
      </c>
      <c r="F106" s="865">
        <v>27542</v>
      </c>
      <c r="G106" s="369">
        <v>27228</v>
      </c>
      <c r="H106" s="369">
        <v>26941</v>
      </c>
      <c r="I106" s="884">
        <v>26630</v>
      </c>
    </row>
    <row r="107" spans="1:9" s="502" customFormat="1" ht="9.9499999999999993" customHeight="1">
      <c r="A107" s="207" t="s">
        <v>41</v>
      </c>
      <c r="B107" s="370">
        <v>17502</v>
      </c>
      <c r="C107" s="370">
        <v>17269</v>
      </c>
      <c r="D107" s="370">
        <v>17038</v>
      </c>
      <c r="E107" s="864">
        <v>16782</v>
      </c>
      <c r="F107" s="863">
        <v>16534</v>
      </c>
      <c r="G107" s="370">
        <v>16292</v>
      </c>
      <c r="H107" s="370">
        <v>16057</v>
      </c>
      <c r="I107" s="44">
        <v>15818</v>
      </c>
    </row>
    <row r="108" spans="1:9" s="502" customFormat="1" ht="9.9499999999999993" customHeight="1">
      <c r="A108" s="209" t="s">
        <v>42</v>
      </c>
      <c r="B108" s="369">
        <v>13145</v>
      </c>
      <c r="C108" s="369">
        <v>12951</v>
      </c>
      <c r="D108" s="369">
        <v>12723</v>
      </c>
      <c r="E108" s="866">
        <v>12497</v>
      </c>
      <c r="F108" s="865">
        <v>12331</v>
      </c>
      <c r="G108" s="369">
        <v>12185</v>
      </c>
      <c r="H108" s="369">
        <v>12025</v>
      </c>
      <c r="I108" s="884">
        <v>11844</v>
      </c>
    </row>
    <row r="109" spans="1:9" s="502" customFormat="1" ht="9.9499999999999993" customHeight="1">
      <c r="A109" s="207" t="s">
        <v>43</v>
      </c>
      <c r="B109" s="370">
        <v>17344</v>
      </c>
      <c r="C109" s="370">
        <v>17046</v>
      </c>
      <c r="D109" s="370">
        <v>16760</v>
      </c>
      <c r="E109" s="864">
        <v>16459</v>
      </c>
      <c r="F109" s="863">
        <v>16226</v>
      </c>
      <c r="G109" s="370">
        <v>16038</v>
      </c>
      <c r="H109" s="370">
        <v>15825</v>
      </c>
      <c r="I109" s="44">
        <v>15602</v>
      </c>
    </row>
    <row r="110" spans="1:9" s="502" customFormat="1" ht="9.9499999999999993" customHeight="1">
      <c r="A110" s="209" t="s">
        <v>220</v>
      </c>
      <c r="B110" s="369">
        <v>79456</v>
      </c>
      <c r="C110" s="369">
        <v>78758</v>
      </c>
      <c r="D110" s="369">
        <v>78136</v>
      </c>
      <c r="E110" s="866">
        <v>77543</v>
      </c>
      <c r="F110" s="865">
        <v>76958</v>
      </c>
      <c r="G110" s="369">
        <v>76390</v>
      </c>
      <c r="H110" s="369">
        <v>75846</v>
      </c>
      <c r="I110" s="884">
        <v>75286</v>
      </c>
    </row>
    <row r="111" spans="1:9" s="502" customFormat="1" ht="9.9499999999999993" customHeight="1">
      <c r="A111" s="207" t="s">
        <v>44</v>
      </c>
      <c r="B111" s="370">
        <v>14507</v>
      </c>
      <c r="C111" s="370">
        <v>14252</v>
      </c>
      <c r="D111" s="370">
        <v>14015</v>
      </c>
      <c r="E111" s="864">
        <v>13753</v>
      </c>
      <c r="F111" s="863">
        <v>13477</v>
      </c>
      <c r="G111" s="370">
        <v>13256</v>
      </c>
      <c r="H111" s="370">
        <v>13045</v>
      </c>
      <c r="I111" s="370">
        <v>12805</v>
      </c>
    </row>
    <row r="112" spans="1:9" s="502" customFormat="1" ht="9.9499999999999993" customHeight="1">
      <c r="A112" s="209" t="s">
        <v>45</v>
      </c>
      <c r="B112" s="369">
        <v>12492</v>
      </c>
      <c r="C112" s="369">
        <v>12335</v>
      </c>
      <c r="D112" s="369">
        <v>12169</v>
      </c>
      <c r="E112" s="866">
        <v>12005</v>
      </c>
      <c r="F112" s="865">
        <v>11853</v>
      </c>
      <c r="G112" s="369">
        <v>11706</v>
      </c>
      <c r="H112" s="369">
        <v>11559</v>
      </c>
      <c r="I112" s="369">
        <v>11387</v>
      </c>
    </row>
    <row r="113" spans="1:9" s="502" customFormat="1" ht="9.9499999999999993" customHeight="1">
      <c r="A113" s="883"/>
      <c r="B113" s="298"/>
      <c r="C113" s="370"/>
      <c r="D113" s="298"/>
      <c r="E113" s="298"/>
      <c r="F113" s="864"/>
      <c r="G113" s="863"/>
      <c r="H113" s="298"/>
      <c r="I113" s="298"/>
    </row>
    <row r="114" spans="1:9" s="44" customFormat="1" ht="30" customHeight="1">
      <c r="A114" s="2930" t="s">
        <v>552</v>
      </c>
      <c r="B114" s="2930"/>
      <c r="C114" s="2930"/>
      <c r="D114" s="2930"/>
      <c r="E114" s="2930"/>
      <c r="F114" s="2930"/>
      <c r="G114" s="2930"/>
      <c r="H114" s="2930"/>
      <c r="I114" s="2866"/>
    </row>
    <row r="115" spans="1:9" s="819" customFormat="1" ht="15.95" customHeight="1">
      <c r="A115" s="215" t="s">
        <v>137</v>
      </c>
      <c r="B115" s="371">
        <v>212752</v>
      </c>
      <c r="C115" s="371">
        <v>211042</v>
      </c>
      <c r="D115" s="371">
        <v>209365</v>
      </c>
      <c r="E115" s="371">
        <v>207568</v>
      </c>
      <c r="F115" s="871">
        <v>205631</v>
      </c>
      <c r="G115" s="371">
        <v>203799</v>
      </c>
      <c r="H115" s="371">
        <v>202026</v>
      </c>
      <c r="I115" s="888">
        <v>200205</v>
      </c>
    </row>
    <row r="116" spans="1:9" s="874" customFormat="1" ht="11.1" customHeight="1">
      <c r="A116" s="212" t="s">
        <v>222</v>
      </c>
      <c r="B116" s="331">
        <v>115351</v>
      </c>
      <c r="C116" s="331">
        <v>114763</v>
      </c>
      <c r="D116" s="331">
        <v>114141</v>
      </c>
      <c r="E116" s="870">
        <v>113383</v>
      </c>
      <c r="F116" s="869">
        <v>112558</v>
      </c>
      <c r="G116" s="331">
        <v>111797</v>
      </c>
      <c r="H116" s="331">
        <v>111075</v>
      </c>
      <c r="I116" s="887">
        <v>110279</v>
      </c>
    </row>
    <row r="117" spans="1:9" s="502" customFormat="1" ht="11.1" customHeight="1">
      <c r="A117" s="207" t="s">
        <v>86</v>
      </c>
      <c r="B117" s="370">
        <v>44473</v>
      </c>
      <c r="C117" s="370">
        <v>43990</v>
      </c>
      <c r="D117" s="370">
        <v>43533</v>
      </c>
      <c r="E117" s="864">
        <v>43140</v>
      </c>
      <c r="F117" s="863">
        <v>42730</v>
      </c>
      <c r="G117" s="370">
        <v>42298</v>
      </c>
      <c r="H117" s="370">
        <v>41872</v>
      </c>
      <c r="I117" s="44">
        <v>41492</v>
      </c>
    </row>
    <row r="118" spans="1:9" s="502" customFormat="1" ht="11.1" customHeight="1">
      <c r="A118" s="209" t="s">
        <v>87</v>
      </c>
      <c r="B118" s="369">
        <v>31980</v>
      </c>
      <c r="C118" s="369">
        <v>31658</v>
      </c>
      <c r="D118" s="369">
        <v>31347</v>
      </c>
      <c r="E118" s="866">
        <v>31033</v>
      </c>
      <c r="F118" s="865">
        <v>30718</v>
      </c>
      <c r="G118" s="369">
        <v>30449</v>
      </c>
      <c r="H118" s="369">
        <v>30161</v>
      </c>
      <c r="I118" s="884">
        <v>29832</v>
      </c>
    </row>
    <row r="119" spans="1:9" s="502" customFormat="1" ht="11.1" customHeight="1">
      <c r="A119" s="207" t="s">
        <v>88</v>
      </c>
      <c r="B119" s="370">
        <v>20948</v>
      </c>
      <c r="C119" s="370">
        <v>20631</v>
      </c>
      <c r="D119" s="370">
        <v>20344</v>
      </c>
      <c r="E119" s="864">
        <v>20012</v>
      </c>
      <c r="F119" s="863">
        <v>19625</v>
      </c>
      <c r="G119" s="370">
        <v>19255</v>
      </c>
      <c r="H119" s="370">
        <v>18918</v>
      </c>
      <c r="I119" s="44">
        <v>18602</v>
      </c>
    </row>
    <row r="120" spans="1:9" s="819" customFormat="1" ht="15.95" customHeight="1">
      <c r="A120" s="222" t="s">
        <v>138</v>
      </c>
      <c r="B120" s="375">
        <v>214872</v>
      </c>
      <c r="C120" s="375">
        <v>212808</v>
      </c>
      <c r="D120" s="375">
        <v>210795</v>
      </c>
      <c r="E120" s="878">
        <v>208683</v>
      </c>
      <c r="F120" s="877">
        <v>206491</v>
      </c>
      <c r="G120" s="375">
        <v>204369</v>
      </c>
      <c r="H120" s="375">
        <v>202025</v>
      </c>
      <c r="I120" s="886">
        <v>199698</v>
      </c>
    </row>
    <row r="121" spans="1:9" s="874" customFormat="1" ht="11.1" customHeight="1">
      <c r="A121" s="220" t="s">
        <v>223</v>
      </c>
      <c r="B121" s="341">
        <v>71849</v>
      </c>
      <c r="C121" s="341">
        <v>71793</v>
      </c>
      <c r="D121" s="341">
        <v>71583</v>
      </c>
      <c r="E121" s="876">
        <v>71231</v>
      </c>
      <c r="F121" s="875">
        <v>70772</v>
      </c>
      <c r="G121" s="341">
        <v>70319</v>
      </c>
      <c r="H121" s="341">
        <v>69842</v>
      </c>
      <c r="I121" s="885">
        <v>69384</v>
      </c>
    </row>
    <row r="122" spans="1:9" s="502" customFormat="1" ht="11.1" customHeight="1">
      <c r="A122" s="209" t="s">
        <v>65</v>
      </c>
      <c r="B122" s="369">
        <v>23245</v>
      </c>
      <c r="C122" s="369">
        <v>22855</v>
      </c>
      <c r="D122" s="369">
        <v>22473</v>
      </c>
      <c r="E122" s="866">
        <v>22094</v>
      </c>
      <c r="F122" s="865">
        <v>21722</v>
      </c>
      <c r="G122" s="369">
        <v>21376</v>
      </c>
      <c r="H122" s="369">
        <v>21013</v>
      </c>
      <c r="I122" s="884">
        <v>20629</v>
      </c>
    </row>
    <row r="123" spans="1:9" s="502" customFormat="1" ht="11.1" customHeight="1">
      <c r="A123" s="207" t="s">
        <v>66</v>
      </c>
      <c r="B123" s="370">
        <v>54335</v>
      </c>
      <c r="C123" s="370">
        <v>53801</v>
      </c>
      <c r="D123" s="370">
        <v>53327</v>
      </c>
      <c r="E123" s="864">
        <v>52860</v>
      </c>
      <c r="F123" s="863">
        <v>52384</v>
      </c>
      <c r="G123" s="370">
        <v>51921</v>
      </c>
      <c r="H123" s="370">
        <v>51356</v>
      </c>
      <c r="I123" s="44">
        <v>50798</v>
      </c>
    </row>
    <row r="124" spans="1:9" s="502" customFormat="1" ht="11.1" customHeight="1">
      <c r="A124" s="209" t="s">
        <v>67</v>
      </c>
      <c r="B124" s="369">
        <v>11081</v>
      </c>
      <c r="C124" s="369">
        <v>10792</v>
      </c>
      <c r="D124" s="369">
        <v>10525</v>
      </c>
      <c r="E124" s="866">
        <v>10285</v>
      </c>
      <c r="F124" s="865">
        <v>10035</v>
      </c>
      <c r="G124" s="369">
        <v>9802</v>
      </c>
      <c r="H124" s="369">
        <v>9552</v>
      </c>
      <c r="I124" s="884">
        <v>9270</v>
      </c>
    </row>
    <row r="125" spans="1:9" s="502" customFormat="1" ht="11.1" customHeight="1">
      <c r="A125" s="207" t="s">
        <v>68</v>
      </c>
      <c r="B125" s="370">
        <v>23627</v>
      </c>
      <c r="C125" s="370">
        <v>23262</v>
      </c>
      <c r="D125" s="370">
        <v>22940</v>
      </c>
      <c r="E125" s="864">
        <v>22595</v>
      </c>
      <c r="F125" s="863">
        <v>22279</v>
      </c>
      <c r="G125" s="370">
        <v>22000</v>
      </c>
      <c r="H125" s="370">
        <v>21690</v>
      </c>
      <c r="I125" s="44">
        <v>21414</v>
      </c>
    </row>
    <row r="126" spans="1:9" s="502" customFormat="1" ht="11.1" customHeight="1">
      <c r="A126" s="209" t="s">
        <v>69</v>
      </c>
      <c r="B126" s="369">
        <v>30735</v>
      </c>
      <c r="C126" s="369">
        <v>30305</v>
      </c>
      <c r="D126" s="369">
        <v>29947</v>
      </c>
      <c r="E126" s="866">
        <v>29618</v>
      </c>
      <c r="F126" s="865">
        <v>29299</v>
      </c>
      <c r="G126" s="369">
        <v>28951</v>
      </c>
      <c r="H126" s="369">
        <v>28572</v>
      </c>
      <c r="I126" s="884">
        <v>28203</v>
      </c>
    </row>
    <row r="127" spans="1:9" s="819" customFormat="1" ht="15.95" customHeight="1">
      <c r="A127" s="215" t="s">
        <v>139</v>
      </c>
      <c r="B127" s="371">
        <v>242300</v>
      </c>
      <c r="C127" s="371">
        <v>239866</v>
      </c>
      <c r="D127" s="371">
        <v>237492</v>
      </c>
      <c r="E127" s="872">
        <v>234990</v>
      </c>
      <c r="F127" s="871">
        <v>232335</v>
      </c>
      <c r="G127" s="371">
        <v>229554</v>
      </c>
      <c r="H127" s="371">
        <v>226808</v>
      </c>
      <c r="I127" s="888">
        <v>224191</v>
      </c>
    </row>
    <row r="128" spans="1:9" s="874" customFormat="1" ht="11.1" customHeight="1">
      <c r="A128" s="212" t="s">
        <v>224</v>
      </c>
      <c r="B128" s="331">
        <v>128862</v>
      </c>
      <c r="C128" s="331">
        <v>127892</v>
      </c>
      <c r="D128" s="331">
        <v>126900</v>
      </c>
      <c r="E128" s="870">
        <v>125853</v>
      </c>
      <c r="F128" s="869">
        <v>124795</v>
      </c>
      <c r="G128" s="331">
        <v>123631</v>
      </c>
      <c r="H128" s="331">
        <v>122437</v>
      </c>
      <c r="I128" s="887">
        <v>121293</v>
      </c>
    </row>
    <row r="129" spans="1:9" s="502" customFormat="1" ht="11.1" customHeight="1">
      <c r="A129" s="207" t="s">
        <v>92</v>
      </c>
      <c r="B129" s="370">
        <v>26554</v>
      </c>
      <c r="C129" s="370">
        <v>26218</v>
      </c>
      <c r="D129" s="370">
        <v>25903</v>
      </c>
      <c r="E129" s="864">
        <v>25580</v>
      </c>
      <c r="F129" s="863">
        <v>25248</v>
      </c>
      <c r="G129" s="370">
        <v>24912</v>
      </c>
      <c r="H129" s="370">
        <v>24564</v>
      </c>
      <c r="I129" s="44">
        <v>24223</v>
      </c>
    </row>
    <row r="130" spans="1:9" s="502" customFormat="1" ht="11.1" customHeight="1">
      <c r="A130" s="209" t="s">
        <v>93</v>
      </c>
      <c r="B130" s="369">
        <v>16362</v>
      </c>
      <c r="C130" s="369">
        <v>16128</v>
      </c>
      <c r="D130" s="369">
        <v>15916</v>
      </c>
      <c r="E130" s="866">
        <v>15706</v>
      </c>
      <c r="F130" s="865">
        <v>15458</v>
      </c>
      <c r="G130" s="369">
        <v>15226</v>
      </c>
      <c r="H130" s="369">
        <v>15025</v>
      </c>
      <c r="I130" s="884">
        <v>14814</v>
      </c>
    </row>
    <row r="131" spans="1:9" s="502" customFormat="1" ht="11.1" customHeight="1">
      <c r="A131" s="207" t="s">
        <v>94</v>
      </c>
      <c r="B131" s="370">
        <v>18002</v>
      </c>
      <c r="C131" s="370">
        <v>17790</v>
      </c>
      <c r="D131" s="370">
        <v>17582</v>
      </c>
      <c r="E131" s="864">
        <v>17349</v>
      </c>
      <c r="F131" s="863">
        <v>17086</v>
      </c>
      <c r="G131" s="370">
        <v>16803</v>
      </c>
      <c r="H131" s="370">
        <v>16561</v>
      </c>
      <c r="I131" s="44">
        <v>16340</v>
      </c>
    </row>
    <row r="132" spans="1:9" s="502" customFormat="1" ht="11.1" customHeight="1">
      <c r="A132" s="209" t="s">
        <v>95</v>
      </c>
      <c r="B132" s="369">
        <v>43031</v>
      </c>
      <c r="C132" s="369">
        <v>42475</v>
      </c>
      <c r="D132" s="369">
        <v>41939</v>
      </c>
      <c r="E132" s="866">
        <v>41381</v>
      </c>
      <c r="F132" s="865">
        <v>40777</v>
      </c>
      <c r="G132" s="369">
        <v>40145</v>
      </c>
      <c r="H132" s="369">
        <v>39510</v>
      </c>
      <c r="I132" s="884">
        <v>38915</v>
      </c>
    </row>
    <row r="133" spans="1:9" s="502" customFormat="1" ht="11.1" customHeight="1">
      <c r="A133" s="207" t="s">
        <v>96</v>
      </c>
      <c r="B133" s="370">
        <v>9489</v>
      </c>
      <c r="C133" s="370">
        <v>9363</v>
      </c>
      <c r="D133" s="370">
        <v>9252</v>
      </c>
      <c r="E133" s="864">
        <v>9121</v>
      </c>
      <c r="F133" s="863">
        <v>8971</v>
      </c>
      <c r="G133" s="370">
        <v>8837</v>
      </c>
      <c r="H133" s="370">
        <v>8711</v>
      </c>
      <c r="I133" s="44">
        <v>8606</v>
      </c>
    </row>
    <row r="134" spans="1:9" s="819" customFormat="1" ht="15.95" customHeight="1">
      <c r="A134" s="222" t="s">
        <v>140</v>
      </c>
      <c r="B134" s="375">
        <v>308927</v>
      </c>
      <c r="C134" s="375">
        <v>308717</v>
      </c>
      <c r="D134" s="375">
        <v>308386</v>
      </c>
      <c r="E134" s="878">
        <v>308003</v>
      </c>
      <c r="F134" s="877">
        <v>307408</v>
      </c>
      <c r="G134" s="375">
        <v>306725</v>
      </c>
      <c r="H134" s="375">
        <v>305954</v>
      </c>
      <c r="I134" s="886">
        <v>305147</v>
      </c>
    </row>
    <row r="135" spans="1:9" s="874" customFormat="1" ht="11.1" customHeight="1">
      <c r="A135" s="220" t="s">
        <v>225</v>
      </c>
      <c r="B135" s="341">
        <v>125460</v>
      </c>
      <c r="C135" s="341">
        <v>124679</v>
      </c>
      <c r="D135" s="341">
        <v>123724</v>
      </c>
      <c r="E135" s="876">
        <v>122782</v>
      </c>
      <c r="F135" s="875">
        <v>121766</v>
      </c>
      <c r="G135" s="341">
        <v>120722</v>
      </c>
      <c r="H135" s="341">
        <v>119585</v>
      </c>
      <c r="I135" s="885">
        <v>118363</v>
      </c>
    </row>
    <row r="136" spans="1:9" s="502" customFormat="1" ht="11.1" customHeight="1">
      <c r="A136" s="209" t="s">
        <v>89</v>
      </c>
      <c r="B136" s="369">
        <v>27535</v>
      </c>
      <c r="C136" s="369">
        <v>27329</v>
      </c>
      <c r="D136" s="369">
        <v>27141</v>
      </c>
      <c r="E136" s="866">
        <v>26948</v>
      </c>
      <c r="F136" s="865">
        <v>26751</v>
      </c>
      <c r="G136" s="369">
        <v>26544</v>
      </c>
      <c r="H136" s="369">
        <v>26322</v>
      </c>
      <c r="I136" s="884">
        <v>26141</v>
      </c>
    </row>
    <row r="137" spans="1:9" s="502" customFormat="1" ht="11.1" customHeight="1">
      <c r="A137" s="207" t="s">
        <v>226</v>
      </c>
      <c r="B137" s="370">
        <v>100109</v>
      </c>
      <c r="C137" s="370">
        <v>101098</v>
      </c>
      <c r="D137" s="370">
        <v>102122</v>
      </c>
      <c r="E137" s="864">
        <v>103087</v>
      </c>
      <c r="F137" s="863">
        <v>103892</v>
      </c>
      <c r="G137" s="370">
        <v>104674</v>
      </c>
      <c r="H137" s="370">
        <v>105490</v>
      </c>
      <c r="I137" s="44">
        <v>106261</v>
      </c>
    </row>
    <row r="138" spans="1:9" s="502" customFormat="1" ht="11.1" customHeight="1">
      <c r="A138" s="209" t="s">
        <v>90</v>
      </c>
      <c r="B138" s="369">
        <v>24709</v>
      </c>
      <c r="C138" s="369">
        <v>24448</v>
      </c>
      <c r="D138" s="369">
        <v>24198</v>
      </c>
      <c r="E138" s="866">
        <v>23904</v>
      </c>
      <c r="F138" s="865">
        <v>23578</v>
      </c>
      <c r="G138" s="369">
        <v>23276</v>
      </c>
      <c r="H138" s="369">
        <v>22981</v>
      </c>
      <c r="I138" s="884">
        <v>22712</v>
      </c>
    </row>
    <row r="139" spans="1:9" s="502" customFormat="1" ht="11.1" customHeight="1">
      <c r="A139" s="207" t="s">
        <v>91</v>
      </c>
      <c r="B139" s="370">
        <v>31114</v>
      </c>
      <c r="C139" s="370">
        <v>31163</v>
      </c>
      <c r="D139" s="370">
        <v>31201</v>
      </c>
      <c r="E139" s="864">
        <v>31282</v>
      </c>
      <c r="F139" s="863">
        <v>31421</v>
      </c>
      <c r="G139" s="370">
        <v>31509</v>
      </c>
      <c r="H139" s="370">
        <v>31576</v>
      </c>
      <c r="I139" s="44">
        <v>31670</v>
      </c>
    </row>
    <row r="140" spans="1:9" s="819" customFormat="1" ht="15.95" customHeight="1">
      <c r="A140" s="222" t="s">
        <v>141</v>
      </c>
      <c r="B140" s="375">
        <v>293422</v>
      </c>
      <c r="C140" s="375">
        <v>292035</v>
      </c>
      <c r="D140" s="375">
        <v>290541</v>
      </c>
      <c r="E140" s="878">
        <v>289175</v>
      </c>
      <c r="F140" s="877">
        <v>287784</v>
      </c>
      <c r="G140" s="375">
        <v>286406</v>
      </c>
      <c r="H140" s="375">
        <v>284957</v>
      </c>
      <c r="I140" s="886">
        <v>283235</v>
      </c>
    </row>
    <row r="141" spans="1:9" s="874" customFormat="1" ht="11.1" customHeight="1">
      <c r="A141" s="220" t="s">
        <v>227</v>
      </c>
      <c r="B141" s="341">
        <v>179439</v>
      </c>
      <c r="C141" s="341">
        <v>179274</v>
      </c>
      <c r="D141" s="341">
        <v>179030</v>
      </c>
      <c r="E141" s="876">
        <v>178847</v>
      </c>
      <c r="F141" s="875">
        <v>178610</v>
      </c>
      <c r="G141" s="341">
        <v>178368</v>
      </c>
      <c r="H141" s="341">
        <v>177977</v>
      </c>
      <c r="I141" s="885">
        <v>177383</v>
      </c>
    </row>
    <row r="142" spans="1:9" s="502" customFormat="1" ht="11.1" customHeight="1">
      <c r="A142" s="209" t="s">
        <v>59</v>
      </c>
      <c r="B142" s="369">
        <v>46271</v>
      </c>
      <c r="C142" s="369">
        <v>45904</v>
      </c>
      <c r="D142" s="369">
        <v>45493</v>
      </c>
      <c r="E142" s="866">
        <v>45125</v>
      </c>
      <c r="F142" s="865">
        <v>44823</v>
      </c>
      <c r="G142" s="369">
        <v>44516</v>
      </c>
      <c r="H142" s="369">
        <v>44197</v>
      </c>
      <c r="I142" s="884">
        <v>43834</v>
      </c>
    </row>
    <row r="143" spans="1:9" s="502" customFormat="1" ht="11.1" customHeight="1">
      <c r="A143" s="207" t="s">
        <v>60</v>
      </c>
      <c r="B143" s="370">
        <v>11750</v>
      </c>
      <c r="C143" s="370">
        <v>11639</v>
      </c>
      <c r="D143" s="370">
        <v>11525</v>
      </c>
      <c r="E143" s="864">
        <v>11427</v>
      </c>
      <c r="F143" s="863">
        <v>11319</v>
      </c>
      <c r="G143" s="370">
        <v>11200</v>
      </c>
      <c r="H143" s="370">
        <v>11085</v>
      </c>
      <c r="I143" s="44">
        <v>10977</v>
      </c>
    </row>
    <row r="144" spans="1:9" s="502" customFormat="1" ht="11.1" customHeight="1">
      <c r="A144" s="209" t="s">
        <v>61</v>
      </c>
      <c r="B144" s="369">
        <v>14275</v>
      </c>
      <c r="C144" s="369">
        <v>14063</v>
      </c>
      <c r="D144" s="369">
        <v>13877</v>
      </c>
      <c r="E144" s="866">
        <v>13675</v>
      </c>
      <c r="F144" s="865">
        <v>13456</v>
      </c>
      <c r="G144" s="369">
        <v>13258</v>
      </c>
      <c r="H144" s="369">
        <v>13080</v>
      </c>
      <c r="I144" s="884">
        <v>12919</v>
      </c>
    </row>
    <row r="145" spans="1:9" s="502" customFormat="1" ht="11.1" customHeight="1">
      <c r="A145" s="207" t="s">
        <v>62</v>
      </c>
      <c r="B145" s="370">
        <v>7842</v>
      </c>
      <c r="C145" s="370">
        <v>7738</v>
      </c>
      <c r="D145" s="370">
        <v>7650</v>
      </c>
      <c r="E145" s="864">
        <v>7550</v>
      </c>
      <c r="F145" s="863">
        <v>7466</v>
      </c>
      <c r="G145" s="370">
        <v>7390</v>
      </c>
      <c r="H145" s="370">
        <v>7307</v>
      </c>
      <c r="I145" s="44">
        <v>7210</v>
      </c>
    </row>
    <row r="146" spans="1:9" s="889" customFormat="1" ht="11.1" customHeight="1">
      <c r="A146" s="209" t="s">
        <v>63</v>
      </c>
      <c r="B146" s="369">
        <v>11512</v>
      </c>
      <c r="C146" s="369">
        <v>11352</v>
      </c>
      <c r="D146" s="369">
        <v>11188</v>
      </c>
      <c r="E146" s="866">
        <v>11045</v>
      </c>
      <c r="F146" s="865">
        <v>10899</v>
      </c>
      <c r="G146" s="369">
        <v>10735</v>
      </c>
      <c r="H146" s="369">
        <v>10591</v>
      </c>
      <c r="I146" s="890">
        <v>10467</v>
      </c>
    </row>
    <row r="147" spans="1:9" s="502" customFormat="1" ht="11.1" customHeight="1">
      <c r="A147" s="207" t="s">
        <v>64</v>
      </c>
      <c r="B147" s="370">
        <v>22333</v>
      </c>
      <c r="C147" s="370">
        <v>22065</v>
      </c>
      <c r="D147" s="370">
        <v>21778</v>
      </c>
      <c r="E147" s="864">
        <v>21506</v>
      </c>
      <c r="F147" s="863">
        <v>21211</v>
      </c>
      <c r="G147" s="370">
        <v>20939</v>
      </c>
      <c r="H147" s="370">
        <v>20720</v>
      </c>
      <c r="I147" s="44">
        <v>20455</v>
      </c>
    </row>
    <row r="148" spans="1:9" s="819" customFormat="1" ht="21.95" customHeight="1">
      <c r="A148" s="102" t="s">
        <v>262</v>
      </c>
      <c r="B148" s="313">
        <v>1612220</v>
      </c>
      <c r="C148" s="313">
        <v>1597014</v>
      </c>
      <c r="D148" s="313">
        <v>1581787</v>
      </c>
      <c r="E148" s="877">
        <v>1567010</v>
      </c>
      <c r="F148" s="877">
        <v>1551604</v>
      </c>
      <c r="G148" s="375">
        <v>1536217</v>
      </c>
      <c r="H148" s="375">
        <v>1521081</v>
      </c>
      <c r="I148" s="886">
        <v>1505732</v>
      </c>
    </row>
    <row r="149" spans="1:9" s="819" customFormat="1" ht="12" customHeight="1">
      <c r="A149" s="215" t="s">
        <v>142</v>
      </c>
      <c r="B149" s="371">
        <v>125285</v>
      </c>
      <c r="C149" s="371">
        <v>123616</v>
      </c>
      <c r="D149" s="371">
        <v>121909</v>
      </c>
      <c r="E149" s="872">
        <v>120156</v>
      </c>
      <c r="F149" s="871">
        <v>118384</v>
      </c>
      <c r="G149" s="371">
        <v>116602</v>
      </c>
      <c r="H149" s="371">
        <v>114816</v>
      </c>
      <c r="I149" s="888">
        <v>113000</v>
      </c>
    </row>
    <row r="150" spans="1:9" s="874" customFormat="1" ht="11.1" customHeight="1">
      <c r="A150" s="212" t="s">
        <v>70</v>
      </c>
      <c r="B150" s="331">
        <v>48682</v>
      </c>
      <c r="C150" s="331">
        <v>48294</v>
      </c>
      <c r="D150" s="331">
        <v>47911</v>
      </c>
      <c r="E150" s="870">
        <v>47444</v>
      </c>
      <c r="F150" s="869">
        <v>46924</v>
      </c>
      <c r="G150" s="331">
        <v>46379</v>
      </c>
      <c r="H150" s="331">
        <v>45834</v>
      </c>
      <c r="I150" s="887">
        <v>45266</v>
      </c>
    </row>
    <row r="151" spans="1:9" s="502" customFormat="1" ht="11.1" customHeight="1">
      <c r="A151" s="207" t="s">
        <v>71</v>
      </c>
      <c r="B151" s="370">
        <v>20691</v>
      </c>
      <c r="C151" s="370">
        <v>20416</v>
      </c>
      <c r="D151" s="370">
        <v>20136</v>
      </c>
      <c r="E151" s="864">
        <v>19834</v>
      </c>
      <c r="F151" s="863">
        <v>19532</v>
      </c>
      <c r="G151" s="370">
        <v>19222</v>
      </c>
      <c r="H151" s="370">
        <v>18926</v>
      </c>
      <c r="I151" s="44">
        <v>18643</v>
      </c>
    </row>
    <row r="152" spans="1:9" s="502" customFormat="1" ht="11.1" customHeight="1">
      <c r="A152" s="209" t="s">
        <v>72</v>
      </c>
      <c r="B152" s="369">
        <v>18748</v>
      </c>
      <c r="C152" s="369">
        <v>18454</v>
      </c>
      <c r="D152" s="369">
        <v>18127</v>
      </c>
      <c r="E152" s="866">
        <v>17775</v>
      </c>
      <c r="F152" s="865">
        <v>17431</v>
      </c>
      <c r="G152" s="369">
        <v>17090</v>
      </c>
      <c r="H152" s="369">
        <v>16752</v>
      </c>
      <c r="I152" s="884">
        <v>16437</v>
      </c>
    </row>
    <row r="153" spans="1:9" s="502" customFormat="1" ht="11.1" customHeight="1">
      <c r="A153" s="207" t="s">
        <v>73</v>
      </c>
      <c r="B153" s="370">
        <v>37164</v>
      </c>
      <c r="C153" s="370">
        <v>36452</v>
      </c>
      <c r="D153" s="370">
        <v>35735</v>
      </c>
      <c r="E153" s="864">
        <v>35103</v>
      </c>
      <c r="F153" s="863">
        <v>34497</v>
      </c>
      <c r="G153" s="370">
        <v>33911</v>
      </c>
      <c r="H153" s="370">
        <v>33304</v>
      </c>
      <c r="I153" s="44">
        <v>32654</v>
      </c>
    </row>
    <row r="154" spans="1:9" s="819" customFormat="1" ht="15.95" customHeight="1">
      <c r="A154" s="222" t="s">
        <v>143</v>
      </c>
      <c r="B154" s="375">
        <v>183860</v>
      </c>
      <c r="C154" s="375">
        <v>181666</v>
      </c>
      <c r="D154" s="375">
        <v>179451</v>
      </c>
      <c r="E154" s="877">
        <v>177217</v>
      </c>
      <c r="F154" s="877">
        <v>174888</v>
      </c>
      <c r="G154" s="375">
        <v>172515</v>
      </c>
      <c r="H154" s="375">
        <v>170207</v>
      </c>
      <c r="I154" s="886">
        <v>167922</v>
      </c>
    </row>
    <row r="155" spans="1:9" s="874" customFormat="1" ht="11.1" customHeight="1">
      <c r="A155" s="220" t="s">
        <v>144</v>
      </c>
      <c r="B155" s="341">
        <v>75362</v>
      </c>
      <c r="C155" s="341">
        <v>75054</v>
      </c>
      <c r="D155" s="341">
        <v>74713</v>
      </c>
      <c r="E155" s="876">
        <v>74328</v>
      </c>
      <c r="F155" s="875">
        <v>73861</v>
      </c>
      <c r="G155" s="341">
        <v>73320</v>
      </c>
      <c r="H155" s="341">
        <v>72768</v>
      </c>
      <c r="I155" s="885">
        <v>72272</v>
      </c>
    </row>
    <row r="156" spans="1:9" s="502" customFormat="1" ht="11.1" customHeight="1">
      <c r="A156" s="216" t="s">
        <v>145</v>
      </c>
      <c r="B156" s="743">
        <v>61740</v>
      </c>
      <c r="C156" s="743">
        <v>61454</v>
      </c>
      <c r="D156" s="743">
        <v>61147</v>
      </c>
      <c r="E156" s="866">
        <v>60850</v>
      </c>
      <c r="F156" s="865">
        <v>60482</v>
      </c>
      <c r="G156" s="369">
        <v>60035</v>
      </c>
      <c r="H156" s="369">
        <v>59563</v>
      </c>
      <c r="I156" s="884">
        <v>59131</v>
      </c>
    </row>
    <row r="157" spans="1:9" s="502" customFormat="1" ht="11.1" customHeight="1">
      <c r="A157" s="217" t="s">
        <v>146</v>
      </c>
      <c r="B157" s="747">
        <v>13622</v>
      </c>
      <c r="C157" s="747">
        <v>13600</v>
      </c>
      <c r="D157" s="747">
        <v>13566</v>
      </c>
      <c r="E157" s="864">
        <v>13478</v>
      </c>
      <c r="F157" s="863">
        <v>13379</v>
      </c>
      <c r="G157" s="370">
        <v>13285</v>
      </c>
      <c r="H157" s="370">
        <v>13205</v>
      </c>
      <c r="I157" s="44">
        <v>13141</v>
      </c>
    </row>
    <row r="158" spans="1:9" s="502" customFormat="1" ht="11.1" customHeight="1">
      <c r="A158" s="209" t="s">
        <v>53</v>
      </c>
      <c r="B158" s="369">
        <v>17637</v>
      </c>
      <c r="C158" s="369">
        <v>17395</v>
      </c>
      <c r="D158" s="369">
        <v>17165</v>
      </c>
      <c r="E158" s="866">
        <v>16948</v>
      </c>
      <c r="F158" s="865">
        <v>16714</v>
      </c>
      <c r="G158" s="369">
        <v>16478</v>
      </c>
      <c r="H158" s="369">
        <v>16235</v>
      </c>
      <c r="I158" s="884">
        <v>15966</v>
      </c>
    </row>
    <row r="159" spans="1:9" s="502" customFormat="1" ht="11.1" customHeight="1">
      <c r="A159" s="207" t="s">
        <v>54</v>
      </c>
      <c r="B159" s="370">
        <v>8337</v>
      </c>
      <c r="C159" s="370">
        <v>8210</v>
      </c>
      <c r="D159" s="370">
        <v>8091</v>
      </c>
      <c r="E159" s="864">
        <v>7940</v>
      </c>
      <c r="F159" s="863">
        <v>7795</v>
      </c>
      <c r="G159" s="370">
        <v>7668</v>
      </c>
      <c r="H159" s="370">
        <v>7541</v>
      </c>
      <c r="I159" s="44">
        <v>7418</v>
      </c>
    </row>
    <row r="160" spans="1:9" s="502" customFormat="1" ht="11.1" customHeight="1">
      <c r="A160" s="209" t="s">
        <v>55</v>
      </c>
      <c r="B160" s="369">
        <v>11395</v>
      </c>
      <c r="C160" s="369">
        <v>11159</v>
      </c>
      <c r="D160" s="369">
        <v>10906</v>
      </c>
      <c r="E160" s="866">
        <v>10645</v>
      </c>
      <c r="F160" s="865">
        <v>10378</v>
      </c>
      <c r="G160" s="369">
        <v>10097</v>
      </c>
      <c r="H160" s="369">
        <v>9832</v>
      </c>
      <c r="I160" s="884">
        <v>9585</v>
      </c>
    </row>
    <row r="161" spans="1:10" s="502" customFormat="1" ht="11.1" customHeight="1">
      <c r="A161" s="207" t="s">
        <v>56</v>
      </c>
      <c r="B161" s="370">
        <v>12756</v>
      </c>
      <c r="C161" s="370">
        <v>12525</v>
      </c>
      <c r="D161" s="370">
        <v>12292</v>
      </c>
      <c r="E161" s="864">
        <v>12084</v>
      </c>
      <c r="F161" s="863">
        <v>11899</v>
      </c>
      <c r="G161" s="370">
        <v>11708</v>
      </c>
      <c r="H161" s="370">
        <v>11528</v>
      </c>
      <c r="I161" s="44">
        <v>11348</v>
      </c>
    </row>
    <row r="162" spans="1:10" s="502" customFormat="1" ht="11.1" customHeight="1">
      <c r="A162" s="209" t="s">
        <v>57</v>
      </c>
      <c r="B162" s="369">
        <v>15548</v>
      </c>
      <c r="C162" s="369">
        <v>15201</v>
      </c>
      <c r="D162" s="369">
        <v>14852</v>
      </c>
      <c r="E162" s="866">
        <v>14515</v>
      </c>
      <c r="F162" s="865">
        <v>14192</v>
      </c>
      <c r="G162" s="369">
        <v>13851</v>
      </c>
      <c r="H162" s="369">
        <v>13551</v>
      </c>
      <c r="I162" s="369">
        <v>13273</v>
      </c>
    </row>
    <row r="163" spans="1:10" s="502" customFormat="1" ht="11.1" customHeight="1">
      <c r="A163" s="207" t="s">
        <v>58</v>
      </c>
      <c r="B163" s="370">
        <v>11494</v>
      </c>
      <c r="C163" s="370">
        <v>11269</v>
      </c>
      <c r="D163" s="370">
        <v>11054</v>
      </c>
      <c r="E163" s="864">
        <v>10860</v>
      </c>
      <c r="F163" s="863">
        <v>10640</v>
      </c>
      <c r="G163" s="370">
        <v>10402</v>
      </c>
      <c r="H163" s="370">
        <v>10150</v>
      </c>
      <c r="I163" s="370">
        <v>9903</v>
      </c>
    </row>
    <row r="164" spans="1:10" s="502" customFormat="1" ht="11.1" customHeight="1">
      <c r="A164" s="209" t="s">
        <v>123</v>
      </c>
      <c r="B164" s="369">
        <v>31331</v>
      </c>
      <c r="C164" s="369">
        <v>30853</v>
      </c>
      <c r="D164" s="369">
        <v>30378</v>
      </c>
      <c r="E164" s="866">
        <v>29897</v>
      </c>
      <c r="F164" s="865">
        <v>29409</v>
      </c>
      <c r="G164" s="369">
        <v>28991</v>
      </c>
      <c r="H164" s="369">
        <v>28602</v>
      </c>
      <c r="I164" s="369">
        <v>28157</v>
      </c>
    </row>
    <row r="165" spans="1:10" s="502" customFormat="1" ht="11.1" customHeight="1">
      <c r="A165" s="883"/>
      <c r="B165" s="298"/>
      <c r="C165" s="370"/>
      <c r="D165" s="298"/>
      <c r="E165" s="298"/>
      <c r="F165" s="864"/>
      <c r="G165" s="863"/>
      <c r="H165" s="298"/>
      <c r="I165" s="298"/>
    </row>
    <row r="166" spans="1:10" s="44" customFormat="1" ht="30" customHeight="1">
      <c r="A166" s="2930" t="s">
        <v>552</v>
      </c>
      <c r="B166" s="2930"/>
      <c r="C166" s="2930"/>
      <c r="D166" s="2930"/>
      <c r="E166" s="2930"/>
      <c r="F166" s="2930"/>
      <c r="G166" s="2930"/>
      <c r="H166" s="2930"/>
      <c r="I166" s="2866"/>
    </row>
    <row r="167" spans="1:10" s="502" customFormat="1" ht="15.95" customHeight="1">
      <c r="A167" s="215" t="s">
        <v>147</v>
      </c>
      <c r="B167" s="371">
        <v>120216</v>
      </c>
      <c r="C167" s="371">
        <v>118401</v>
      </c>
      <c r="D167" s="371">
        <v>116665</v>
      </c>
      <c r="E167" s="872">
        <v>114901</v>
      </c>
      <c r="F167" s="871">
        <v>113131</v>
      </c>
      <c r="G167" s="371">
        <v>111399</v>
      </c>
      <c r="H167" s="371">
        <v>109634</v>
      </c>
      <c r="I167" s="371">
        <v>107835</v>
      </c>
    </row>
    <row r="168" spans="1:10" s="868" customFormat="1" ht="11.1" customHeight="1">
      <c r="A168" s="212" t="s">
        <v>228</v>
      </c>
      <c r="B168" s="331">
        <v>59578</v>
      </c>
      <c r="C168" s="331">
        <v>58856</v>
      </c>
      <c r="D168" s="331">
        <v>58183</v>
      </c>
      <c r="E168" s="870">
        <v>57457</v>
      </c>
      <c r="F168" s="869">
        <v>56714</v>
      </c>
      <c r="G168" s="331">
        <v>55987</v>
      </c>
      <c r="H168" s="331">
        <v>55205</v>
      </c>
      <c r="I168" s="331">
        <v>54355</v>
      </c>
    </row>
    <row r="169" spans="1:10" s="874" customFormat="1" ht="11.1" customHeight="1">
      <c r="A169" s="207" t="s">
        <v>74</v>
      </c>
      <c r="B169" s="370">
        <v>13000</v>
      </c>
      <c r="C169" s="370">
        <v>12720</v>
      </c>
      <c r="D169" s="370">
        <v>12468</v>
      </c>
      <c r="E169" s="864">
        <v>12231</v>
      </c>
      <c r="F169" s="863">
        <v>11985</v>
      </c>
      <c r="G169" s="370">
        <v>11761</v>
      </c>
      <c r="H169" s="370">
        <v>11560</v>
      </c>
      <c r="I169" s="370">
        <v>11358</v>
      </c>
    </row>
    <row r="170" spans="1:10" s="502" customFormat="1" ht="11.1" customHeight="1">
      <c r="A170" s="209" t="s">
        <v>75</v>
      </c>
      <c r="B170" s="369">
        <v>31603</v>
      </c>
      <c r="C170" s="369">
        <v>31042</v>
      </c>
      <c r="D170" s="369">
        <v>30490</v>
      </c>
      <c r="E170" s="866">
        <v>29948</v>
      </c>
      <c r="F170" s="865">
        <v>29413</v>
      </c>
      <c r="G170" s="369">
        <v>28896</v>
      </c>
      <c r="H170" s="369">
        <v>28402</v>
      </c>
      <c r="I170" s="369">
        <v>27921</v>
      </c>
    </row>
    <row r="171" spans="1:10" s="874" customFormat="1" ht="11.1" customHeight="1">
      <c r="A171" s="207" t="s">
        <v>76</v>
      </c>
      <c r="B171" s="370">
        <v>16035</v>
      </c>
      <c r="C171" s="370">
        <v>15783</v>
      </c>
      <c r="D171" s="370">
        <v>15524</v>
      </c>
      <c r="E171" s="864">
        <v>15265</v>
      </c>
      <c r="F171" s="863">
        <v>15019</v>
      </c>
      <c r="G171" s="370">
        <v>14755</v>
      </c>
      <c r="H171" s="370">
        <v>14467</v>
      </c>
      <c r="I171" s="370">
        <v>14201</v>
      </c>
    </row>
    <row r="172" spans="1:10" s="502" customFormat="1" ht="14.1" customHeight="1">
      <c r="A172" s="222" t="s">
        <v>148</v>
      </c>
      <c r="B172" s="375">
        <v>216583</v>
      </c>
      <c r="C172" s="375">
        <v>214184</v>
      </c>
      <c r="D172" s="375">
        <v>211890</v>
      </c>
      <c r="E172" s="878">
        <v>209691</v>
      </c>
      <c r="F172" s="877">
        <v>207500</v>
      </c>
      <c r="G172" s="375">
        <v>205400</v>
      </c>
      <c r="H172" s="375">
        <v>203254</v>
      </c>
      <c r="I172" s="375">
        <v>201024</v>
      </c>
      <c r="J172" s="880"/>
    </row>
    <row r="173" spans="1:10" s="868" customFormat="1" ht="11.1" customHeight="1">
      <c r="A173" s="220" t="s">
        <v>229</v>
      </c>
      <c r="B173" s="341">
        <v>144370</v>
      </c>
      <c r="C173" s="341">
        <v>143023</v>
      </c>
      <c r="D173" s="341">
        <v>141719</v>
      </c>
      <c r="E173" s="876">
        <v>140487</v>
      </c>
      <c r="F173" s="875">
        <v>139291</v>
      </c>
      <c r="G173" s="341">
        <v>138132</v>
      </c>
      <c r="H173" s="341">
        <v>136888</v>
      </c>
      <c r="I173" s="341">
        <v>135591</v>
      </c>
      <c r="J173" s="882"/>
    </row>
    <row r="174" spans="1:10" s="874" customFormat="1" ht="11.1" customHeight="1">
      <c r="A174" s="209" t="s">
        <v>111</v>
      </c>
      <c r="B174" s="369">
        <v>11113</v>
      </c>
      <c r="C174" s="369">
        <v>10990</v>
      </c>
      <c r="D174" s="369">
        <v>10851</v>
      </c>
      <c r="E174" s="866">
        <v>10714</v>
      </c>
      <c r="F174" s="865">
        <v>10566</v>
      </c>
      <c r="G174" s="369">
        <v>10427</v>
      </c>
      <c r="H174" s="369">
        <v>10310</v>
      </c>
      <c r="I174" s="369">
        <v>10176</v>
      </c>
      <c r="J174" s="881"/>
    </row>
    <row r="175" spans="1:10" s="502" customFormat="1" ht="11.1" customHeight="1">
      <c r="A175" s="207" t="s">
        <v>112</v>
      </c>
      <c r="B175" s="370">
        <v>29957</v>
      </c>
      <c r="C175" s="370">
        <v>29594</v>
      </c>
      <c r="D175" s="370">
        <v>29256</v>
      </c>
      <c r="E175" s="864">
        <v>28948</v>
      </c>
      <c r="F175" s="863">
        <v>28631</v>
      </c>
      <c r="G175" s="370">
        <v>28327</v>
      </c>
      <c r="H175" s="370">
        <v>28029</v>
      </c>
      <c r="I175" s="370">
        <v>27718</v>
      </c>
      <c r="J175" s="880"/>
    </row>
    <row r="176" spans="1:10" s="502" customFormat="1" ht="11.1" customHeight="1">
      <c r="A176" s="209" t="s">
        <v>113</v>
      </c>
      <c r="B176" s="369">
        <v>22010</v>
      </c>
      <c r="C176" s="369">
        <v>21612</v>
      </c>
      <c r="D176" s="369">
        <v>21290</v>
      </c>
      <c r="E176" s="866">
        <v>20961</v>
      </c>
      <c r="F176" s="865">
        <v>20621</v>
      </c>
      <c r="G176" s="369">
        <v>20333</v>
      </c>
      <c r="H176" s="369">
        <v>20043</v>
      </c>
      <c r="I176" s="369">
        <v>19730</v>
      </c>
      <c r="J176" s="880"/>
    </row>
    <row r="177" spans="1:9" s="502" customFormat="1" ht="11.1" customHeight="1">
      <c r="A177" s="207" t="s">
        <v>114</v>
      </c>
      <c r="B177" s="370">
        <v>7460</v>
      </c>
      <c r="C177" s="370">
        <v>7357</v>
      </c>
      <c r="D177" s="370">
        <v>7235</v>
      </c>
      <c r="E177" s="864">
        <v>7111</v>
      </c>
      <c r="F177" s="863">
        <v>6982</v>
      </c>
      <c r="G177" s="370">
        <v>6842</v>
      </c>
      <c r="H177" s="370">
        <v>6706</v>
      </c>
      <c r="I177" s="370">
        <v>6590</v>
      </c>
    </row>
    <row r="178" spans="1:9" s="502" customFormat="1" ht="11.1" customHeight="1">
      <c r="A178" s="209" t="s">
        <v>115</v>
      </c>
      <c r="B178" s="369">
        <v>1673</v>
      </c>
      <c r="C178" s="369">
        <v>1608</v>
      </c>
      <c r="D178" s="369">
        <v>1539</v>
      </c>
      <c r="E178" s="866">
        <v>1470</v>
      </c>
      <c r="F178" s="865">
        <v>1409</v>
      </c>
      <c r="G178" s="369">
        <v>1339</v>
      </c>
      <c r="H178" s="369">
        <v>1278</v>
      </c>
      <c r="I178" s="369">
        <v>1219</v>
      </c>
    </row>
    <row r="179" spans="1:9" s="502" customFormat="1" ht="14.1" customHeight="1">
      <c r="A179" s="215" t="s">
        <v>149</v>
      </c>
      <c r="B179" s="371">
        <v>376522</v>
      </c>
      <c r="C179" s="371">
        <v>374371</v>
      </c>
      <c r="D179" s="371">
        <v>372220</v>
      </c>
      <c r="E179" s="872">
        <v>370215</v>
      </c>
      <c r="F179" s="871">
        <v>368088</v>
      </c>
      <c r="G179" s="371">
        <v>366056</v>
      </c>
      <c r="H179" s="371">
        <v>364157</v>
      </c>
      <c r="I179" s="371">
        <v>362331</v>
      </c>
    </row>
    <row r="180" spans="1:9" s="868" customFormat="1" ht="11.1" customHeight="1">
      <c r="A180" s="212" t="s">
        <v>150</v>
      </c>
      <c r="B180" s="870">
        <v>260307</v>
      </c>
      <c r="C180" s="870">
        <v>259790</v>
      </c>
      <c r="D180" s="331">
        <v>259125</v>
      </c>
      <c r="E180" s="870">
        <v>258500</v>
      </c>
      <c r="F180" s="597">
        <v>257883</v>
      </c>
      <c r="G180" s="331">
        <v>257348</v>
      </c>
      <c r="H180" s="331">
        <v>256825</v>
      </c>
      <c r="I180" s="331">
        <v>256381</v>
      </c>
    </row>
    <row r="181" spans="1:9" s="874" customFormat="1" ht="11.1" customHeight="1">
      <c r="A181" s="217" t="s">
        <v>261</v>
      </c>
      <c r="B181" s="370">
        <v>86046</v>
      </c>
      <c r="C181" s="370">
        <v>85771</v>
      </c>
      <c r="D181" s="370">
        <v>85607</v>
      </c>
      <c r="E181" s="864">
        <v>85555</v>
      </c>
      <c r="F181" s="863">
        <v>85463</v>
      </c>
      <c r="G181" s="370">
        <v>85340</v>
      </c>
      <c r="H181" s="370">
        <v>85180</v>
      </c>
      <c r="I181" s="370">
        <v>85012</v>
      </c>
    </row>
    <row r="182" spans="1:9" s="879" customFormat="1" ht="11.1" customHeight="1">
      <c r="A182" s="216" t="s">
        <v>231</v>
      </c>
      <c r="B182" s="369">
        <v>14690</v>
      </c>
      <c r="C182" s="369">
        <v>14607</v>
      </c>
      <c r="D182" s="369">
        <v>14552</v>
      </c>
      <c r="E182" s="866">
        <v>14482</v>
      </c>
      <c r="F182" s="865">
        <v>14419</v>
      </c>
      <c r="G182" s="369">
        <v>14342</v>
      </c>
      <c r="H182" s="369">
        <v>14262</v>
      </c>
      <c r="I182" s="369">
        <v>14210</v>
      </c>
    </row>
    <row r="183" spans="1:9" s="502" customFormat="1" ht="11.1" customHeight="1">
      <c r="A183" s="217" t="s">
        <v>206</v>
      </c>
      <c r="B183" s="370">
        <v>73825</v>
      </c>
      <c r="C183" s="370">
        <v>73791</v>
      </c>
      <c r="D183" s="370">
        <v>73584</v>
      </c>
      <c r="E183" s="864">
        <v>73317</v>
      </c>
      <c r="F183" s="863">
        <v>73140</v>
      </c>
      <c r="G183" s="370">
        <v>73049</v>
      </c>
      <c r="H183" s="370">
        <v>72942</v>
      </c>
      <c r="I183" s="370">
        <v>72843</v>
      </c>
    </row>
    <row r="184" spans="1:9" s="879" customFormat="1" ht="11.1" customHeight="1">
      <c r="A184" s="216" t="s">
        <v>232</v>
      </c>
      <c r="B184" s="369">
        <v>53393</v>
      </c>
      <c r="C184" s="369">
        <v>53424</v>
      </c>
      <c r="D184" s="369">
        <v>53394</v>
      </c>
      <c r="E184" s="866">
        <v>53387</v>
      </c>
      <c r="F184" s="865">
        <v>53351</v>
      </c>
      <c r="G184" s="369">
        <v>53348</v>
      </c>
      <c r="H184" s="369">
        <v>53350</v>
      </c>
      <c r="I184" s="369">
        <v>53377</v>
      </c>
    </row>
    <row r="185" spans="1:9" s="502" customFormat="1" ht="11.1" customHeight="1">
      <c r="A185" s="217" t="s">
        <v>233</v>
      </c>
      <c r="B185" s="370">
        <v>32353</v>
      </c>
      <c r="C185" s="370">
        <v>32197</v>
      </c>
      <c r="D185" s="370">
        <v>31988</v>
      </c>
      <c r="E185" s="864">
        <v>31759</v>
      </c>
      <c r="F185" s="863">
        <v>31510</v>
      </c>
      <c r="G185" s="370">
        <v>31269</v>
      </c>
      <c r="H185" s="370">
        <v>31091</v>
      </c>
      <c r="I185" s="370">
        <v>30939</v>
      </c>
    </row>
    <row r="186" spans="1:9" s="502" customFormat="1" ht="11.1" customHeight="1">
      <c r="A186" s="209" t="s">
        <v>97</v>
      </c>
      <c r="B186" s="369">
        <v>51903</v>
      </c>
      <c r="C186" s="369">
        <v>51215</v>
      </c>
      <c r="D186" s="369">
        <v>50543</v>
      </c>
      <c r="E186" s="866">
        <v>49928</v>
      </c>
      <c r="F186" s="865">
        <v>49290</v>
      </c>
      <c r="G186" s="369">
        <v>48671</v>
      </c>
      <c r="H186" s="369">
        <v>48087</v>
      </c>
      <c r="I186" s="369">
        <v>47562</v>
      </c>
    </row>
    <row r="187" spans="1:9" s="502" customFormat="1" ht="11.1" customHeight="1">
      <c r="A187" s="207" t="s">
        <v>98</v>
      </c>
      <c r="B187" s="370">
        <v>8415</v>
      </c>
      <c r="C187" s="370">
        <v>8202</v>
      </c>
      <c r="D187" s="370">
        <v>7990</v>
      </c>
      <c r="E187" s="864">
        <v>7767</v>
      </c>
      <c r="F187" s="863">
        <v>7535</v>
      </c>
      <c r="G187" s="370">
        <v>7317</v>
      </c>
      <c r="H187" s="370">
        <v>7098</v>
      </c>
      <c r="I187" s="370">
        <v>6879</v>
      </c>
    </row>
    <row r="188" spans="1:9" s="502" customFormat="1" ht="11.1" customHeight="1">
      <c r="A188" s="209" t="s">
        <v>99</v>
      </c>
      <c r="B188" s="369">
        <v>18482</v>
      </c>
      <c r="C188" s="369">
        <v>18376</v>
      </c>
      <c r="D188" s="369">
        <v>18319</v>
      </c>
      <c r="E188" s="866">
        <v>18305</v>
      </c>
      <c r="F188" s="865">
        <v>18208</v>
      </c>
      <c r="G188" s="369">
        <v>18059</v>
      </c>
      <c r="H188" s="369">
        <v>18030</v>
      </c>
      <c r="I188" s="369">
        <v>17991</v>
      </c>
    </row>
    <row r="189" spans="1:9" s="502" customFormat="1" ht="11.1" customHeight="1">
      <c r="A189" s="207" t="s">
        <v>100</v>
      </c>
      <c r="B189" s="370">
        <v>13954</v>
      </c>
      <c r="C189" s="370">
        <v>13848</v>
      </c>
      <c r="D189" s="370">
        <v>13721</v>
      </c>
      <c r="E189" s="864">
        <v>13594</v>
      </c>
      <c r="F189" s="863">
        <v>13449</v>
      </c>
      <c r="G189" s="370">
        <v>13301</v>
      </c>
      <c r="H189" s="370">
        <v>13130</v>
      </c>
      <c r="I189" s="370">
        <v>12963</v>
      </c>
    </row>
    <row r="190" spans="1:9" s="502" customFormat="1" ht="11.1" customHeight="1">
      <c r="A190" s="209" t="s">
        <v>101</v>
      </c>
      <c r="B190" s="369">
        <v>9157</v>
      </c>
      <c r="C190" s="369">
        <v>8958</v>
      </c>
      <c r="D190" s="369">
        <v>8767</v>
      </c>
      <c r="E190" s="866">
        <v>8614</v>
      </c>
      <c r="F190" s="865">
        <v>8468</v>
      </c>
      <c r="G190" s="369">
        <v>8323</v>
      </c>
      <c r="H190" s="369">
        <v>8176</v>
      </c>
      <c r="I190" s="369">
        <v>7998</v>
      </c>
    </row>
    <row r="191" spans="1:9" s="502" customFormat="1" ht="11.1" customHeight="1">
      <c r="A191" s="207" t="s">
        <v>102</v>
      </c>
      <c r="B191" s="370">
        <v>14304</v>
      </c>
      <c r="C191" s="370">
        <v>13982</v>
      </c>
      <c r="D191" s="370">
        <v>13755</v>
      </c>
      <c r="E191" s="864">
        <v>13507</v>
      </c>
      <c r="F191" s="863">
        <v>13255</v>
      </c>
      <c r="G191" s="370">
        <v>13037</v>
      </c>
      <c r="H191" s="370">
        <v>12811</v>
      </c>
      <c r="I191" s="370">
        <v>12557</v>
      </c>
    </row>
    <row r="192" spans="1:9" s="502" customFormat="1" ht="14.1" customHeight="1">
      <c r="A192" s="222" t="s">
        <v>151</v>
      </c>
      <c r="B192" s="375">
        <v>92614</v>
      </c>
      <c r="C192" s="375">
        <v>91358</v>
      </c>
      <c r="D192" s="375">
        <v>90216</v>
      </c>
      <c r="E192" s="878">
        <v>89191</v>
      </c>
      <c r="F192" s="877">
        <v>88095</v>
      </c>
      <c r="G192" s="375">
        <v>87015</v>
      </c>
      <c r="H192" s="375">
        <v>85964</v>
      </c>
      <c r="I192" s="375">
        <v>84827</v>
      </c>
    </row>
    <row r="193" spans="1:9" s="868" customFormat="1" ht="11.1" customHeight="1">
      <c r="A193" s="220" t="s">
        <v>110</v>
      </c>
      <c r="B193" s="341">
        <v>57997</v>
      </c>
      <c r="C193" s="341">
        <v>57440</v>
      </c>
      <c r="D193" s="341">
        <v>56903</v>
      </c>
      <c r="E193" s="876">
        <v>56396</v>
      </c>
      <c r="F193" s="875">
        <v>55885</v>
      </c>
      <c r="G193" s="341">
        <v>55381</v>
      </c>
      <c r="H193" s="341">
        <v>54873</v>
      </c>
      <c r="I193" s="341">
        <v>54342</v>
      </c>
    </row>
    <row r="194" spans="1:9" s="874" customFormat="1" ht="11.1" customHeight="1">
      <c r="A194" s="209" t="s">
        <v>107</v>
      </c>
      <c r="B194" s="369">
        <v>12352</v>
      </c>
      <c r="C194" s="369">
        <v>12025</v>
      </c>
      <c r="D194" s="369">
        <v>11734</v>
      </c>
      <c r="E194" s="866">
        <v>11478</v>
      </c>
      <c r="F194" s="865">
        <v>11210</v>
      </c>
      <c r="G194" s="369">
        <v>10933</v>
      </c>
      <c r="H194" s="369">
        <v>10659</v>
      </c>
      <c r="I194" s="369">
        <v>10362</v>
      </c>
    </row>
    <row r="195" spans="1:9" s="502" customFormat="1" ht="11.1" customHeight="1">
      <c r="A195" s="207" t="s">
        <v>108</v>
      </c>
      <c r="B195" s="370">
        <v>12132</v>
      </c>
      <c r="C195" s="370">
        <v>11909</v>
      </c>
      <c r="D195" s="370">
        <v>11725</v>
      </c>
      <c r="E195" s="864">
        <v>11559</v>
      </c>
      <c r="F195" s="863">
        <v>11377</v>
      </c>
      <c r="G195" s="370">
        <v>11214</v>
      </c>
      <c r="H195" s="370">
        <v>11065</v>
      </c>
      <c r="I195" s="370">
        <v>10889</v>
      </c>
    </row>
    <row r="196" spans="1:9" s="502" customFormat="1" ht="11.1" customHeight="1">
      <c r="A196" s="209" t="s">
        <v>109</v>
      </c>
      <c r="B196" s="369">
        <v>10133</v>
      </c>
      <c r="C196" s="369">
        <v>9984</v>
      </c>
      <c r="D196" s="369">
        <v>9854</v>
      </c>
      <c r="E196" s="866">
        <v>9758</v>
      </c>
      <c r="F196" s="865">
        <v>9623</v>
      </c>
      <c r="G196" s="369">
        <v>9487</v>
      </c>
      <c r="H196" s="369">
        <v>9367</v>
      </c>
      <c r="I196" s="369">
        <v>9234</v>
      </c>
    </row>
    <row r="197" spans="1:9" s="502" customFormat="1" ht="14.1" customHeight="1">
      <c r="A197" s="215" t="s">
        <v>152</v>
      </c>
      <c r="B197" s="371">
        <v>199497</v>
      </c>
      <c r="C197" s="371">
        <v>197963</v>
      </c>
      <c r="D197" s="371">
        <v>196285</v>
      </c>
      <c r="E197" s="872">
        <v>194701</v>
      </c>
      <c r="F197" s="871">
        <v>192934</v>
      </c>
      <c r="G197" s="371">
        <v>191054</v>
      </c>
      <c r="H197" s="371">
        <v>189091</v>
      </c>
      <c r="I197" s="371">
        <v>187003</v>
      </c>
    </row>
    <row r="198" spans="1:9" s="868" customFormat="1" ht="11.1" customHeight="1">
      <c r="A198" s="212" t="s">
        <v>230</v>
      </c>
      <c r="B198" s="331">
        <v>108232</v>
      </c>
      <c r="C198" s="331">
        <v>107652</v>
      </c>
      <c r="D198" s="331">
        <v>107048</v>
      </c>
      <c r="E198" s="870">
        <v>106470</v>
      </c>
      <c r="F198" s="869">
        <v>105774</v>
      </c>
      <c r="G198" s="331">
        <v>104987</v>
      </c>
      <c r="H198" s="331">
        <v>104125</v>
      </c>
      <c r="I198" s="331">
        <v>103180</v>
      </c>
    </row>
    <row r="199" spans="1:9" s="874" customFormat="1" ht="11.1" customHeight="1">
      <c r="A199" s="207" t="s">
        <v>51</v>
      </c>
      <c r="B199" s="370">
        <v>40906</v>
      </c>
      <c r="C199" s="370">
        <v>40510</v>
      </c>
      <c r="D199" s="370">
        <v>40052</v>
      </c>
      <c r="E199" s="864">
        <v>39620</v>
      </c>
      <c r="F199" s="863">
        <v>39231</v>
      </c>
      <c r="G199" s="370">
        <v>38846</v>
      </c>
      <c r="H199" s="370">
        <v>38423</v>
      </c>
      <c r="I199" s="370">
        <v>38000</v>
      </c>
    </row>
    <row r="200" spans="1:9" s="502" customFormat="1" ht="11.1" customHeight="1">
      <c r="A200" s="209" t="s">
        <v>52</v>
      </c>
      <c r="B200" s="369">
        <v>50359</v>
      </c>
      <c r="C200" s="369">
        <v>49801</v>
      </c>
      <c r="D200" s="369">
        <v>49185</v>
      </c>
      <c r="E200" s="866">
        <v>48611</v>
      </c>
      <c r="F200" s="865">
        <v>47929</v>
      </c>
      <c r="G200" s="369">
        <v>47221</v>
      </c>
      <c r="H200" s="369">
        <v>46543</v>
      </c>
      <c r="I200" s="369">
        <v>45823</v>
      </c>
    </row>
    <row r="201" spans="1:9" s="502" customFormat="1" ht="14.1" customHeight="1">
      <c r="A201" s="215" t="s">
        <v>153</v>
      </c>
      <c r="B201" s="371">
        <v>205811</v>
      </c>
      <c r="C201" s="371">
        <v>204748</v>
      </c>
      <c r="D201" s="371">
        <v>203577</v>
      </c>
      <c r="E201" s="872">
        <v>202425</v>
      </c>
      <c r="F201" s="871">
        <v>201170</v>
      </c>
      <c r="G201" s="371">
        <v>199849</v>
      </c>
      <c r="H201" s="371">
        <v>198671</v>
      </c>
      <c r="I201" s="371">
        <v>197538</v>
      </c>
    </row>
    <row r="202" spans="1:9" s="868" customFormat="1" ht="11.1" customHeight="1">
      <c r="A202" s="212" t="s">
        <v>162</v>
      </c>
      <c r="B202" s="331">
        <v>83551</v>
      </c>
      <c r="C202" s="331">
        <v>83241</v>
      </c>
      <c r="D202" s="331">
        <v>82845</v>
      </c>
      <c r="E202" s="870">
        <v>82425</v>
      </c>
      <c r="F202" s="869">
        <v>81986</v>
      </c>
      <c r="G202" s="331">
        <v>81468</v>
      </c>
      <c r="H202" s="331">
        <v>80961</v>
      </c>
      <c r="I202" s="331">
        <v>80402</v>
      </c>
    </row>
    <row r="203" spans="1:9" s="874" customFormat="1" ht="11.1" customHeight="1">
      <c r="A203" s="217" t="s">
        <v>165</v>
      </c>
      <c r="B203" s="747">
        <v>73977</v>
      </c>
      <c r="C203" s="747">
        <v>73789</v>
      </c>
      <c r="D203" s="747">
        <v>73512</v>
      </c>
      <c r="E203" s="864">
        <v>73200</v>
      </c>
      <c r="F203" s="863">
        <v>72856</v>
      </c>
      <c r="G203" s="370">
        <v>72443</v>
      </c>
      <c r="H203" s="370">
        <v>72020</v>
      </c>
      <c r="I203" s="370">
        <v>71551</v>
      </c>
    </row>
    <row r="204" spans="1:9" s="502" customFormat="1" ht="11.1" customHeight="1">
      <c r="A204" s="216" t="s">
        <v>166</v>
      </c>
      <c r="B204" s="743">
        <v>9574</v>
      </c>
      <c r="C204" s="743">
        <v>9452</v>
      </c>
      <c r="D204" s="743">
        <v>9333</v>
      </c>
      <c r="E204" s="866">
        <v>9225</v>
      </c>
      <c r="F204" s="865">
        <v>9130</v>
      </c>
      <c r="G204" s="369">
        <v>9025</v>
      </c>
      <c r="H204" s="369">
        <v>8941</v>
      </c>
      <c r="I204" s="369">
        <v>8851</v>
      </c>
    </row>
    <row r="205" spans="1:9" s="502" customFormat="1" ht="11.1" customHeight="1">
      <c r="A205" s="207" t="s">
        <v>116</v>
      </c>
      <c r="B205" s="370">
        <v>8150</v>
      </c>
      <c r="C205" s="370">
        <v>7998</v>
      </c>
      <c r="D205" s="370">
        <v>7866</v>
      </c>
      <c r="E205" s="864">
        <v>7729</v>
      </c>
      <c r="F205" s="863">
        <v>7588</v>
      </c>
      <c r="G205" s="370">
        <v>7447</v>
      </c>
      <c r="H205" s="370">
        <v>7304</v>
      </c>
      <c r="I205" s="370">
        <v>7167</v>
      </c>
    </row>
    <row r="206" spans="1:9" s="502" customFormat="1" ht="11.1" customHeight="1">
      <c r="A206" s="209" t="s">
        <v>117</v>
      </c>
      <c r="B206" s="369">
        <v>38230</v>
      </c>
      <c r="C206" s="369">
        <v>38214</v>
      </c>
      <c r="D206" s="369">
        <v>38132</v>
      </c>
      <c r="E206" s="866">
        <v>38085</v>
      </c>
      <c r="F206" s="873">
        <v>37997</v>
      </c>
      <c r="G206" s="369">
        <v>37867</v>
      </c>
      <c r="H206" s="369">
        <v>37769</v>
      </c>
      <c r="I206" s="369">
        <v>37735</v>
      </c>
    </row>
    <row r="207" spans="1:9" s="502" customFormat="1" ht="11.1" customHeight="1">
      <c r="A207" s="207" t="s">
        <v>118</v>
      </c>
      <c r="B207" s="370">
        <v>20889</v>
      </c>
      <c r="C207" s="370">
        <v>20587</v>
      </c>
      <c r="D207" s="370">
        <v>20281</v>
      </c>
      <c r="E207" s="864">
        <v>20012</v>
      </c>
      <c r="F207" s="863">
        <v>19718</v>
      </c>
      <c r="G207" s="370">
        <v>19443</v>
      </c>
      <c r="H207" s="370">
        <v>19201</v>
      </c>
      <c r="I207" s="370">
        <v>18967</v>
      </c>
    </row>
    <row r="208" spans="1:9" s="502" customFormat="1" ht="11.1" customHeight="1">
      <c r="A208" s="209" t="s">
        <v>119</v>
      </c>
      <c r="B208" s="369">
        <v>29560</v>
      </c>
      <c r="C208" s="369">
        <v>29599</v>
      </c>
      <c r="D208" s="369">
        <v>29674</v>
      </c>
      <c r="E208" s="866">
        <v>29744</v>
      </c>
      <c r="F208" s="865">
        <v>29784</v>
      </c>
      <c r="G208" s="369">
        <v>29810</v>
      </c>
      <c r="H208" s="369">
        <v>29886</v>
      </c>
      <c r="I208" s="369">
        <v>29989</v>
      </c>
    </row>
    <row r="209" spans="1:9" s="502" customFormat="1" ht="11.1" customHeight="1">
      <c r="A209" s="207" t="s">
        <v>120</v>
      </c>
      <c r="B209" s="370">
        <v>20313</v>
      </c>
      <c r="C209" s="370">
        <v>20109</v>
      </c>
      <c r="D209" s="370">
        <v>19873</v>
      </c>
      <c r="E209" s="864">
        <v>19624</v>
      </c>
      <c r="F209" s="863">
        <v>19365</v>
      </c>
      <c r="G209" s="370">
        <v>19135</v>
      </c>
      <c r="H209" s="370">
        <v>18930</v>
      </c>
      <c r="I209" s="370">
        <v>18716</v>
      </c>
    </row>
    <row r="210" spans="1:9" s="502" customFormat="1" ht="11.1" customHeight="1">
      <c r="A210" s="209" t="s">
        <v>121</v>
      </c>
      <c r="B210" s="369">
        <v>5118</v>
      </c>
      <c r="C210" s="369">
        <v>5000</v>
      </c>
      <c r="D210" s="369">
        <v>4906</v>
      </c>
      <c r="E210" s="866">
        <v>4806</v>
      </c>
      <c r="F210" s="865">
        <v>4732</v>
      </c>
      <c r="G210" s="369">
        <v>4679</v>
      </c>
      <c r="H210" s="369">
        <v>4620</v>
      </c>
      <c r="I210" s="369">
        <v>4562</v>
      </c>
    </row>
    <row r="211" spans="1:9" s="502" customFormat="1" ht="14.1" customHeight="1">
      <c r="A211" s="215" t="s">
        <v>154</v>
      </c>
      <c r="B211" s="371">
        <v>91832</v>
      </c>
      <c r="C211" s="371">
        <v>90707</v>
      </c>
      <c r="D211" s="371">
        <v>89574</v>
      </c>
      <c r="E211" s="872">
        <v>88513</v>
      </c>
      <c r="F211" s="871">
        <v>87414</v>
      </c>
      <c r="G211" s="371">
        <v>86327</v>
      </c>
      <c r="H211" s="371">
        <v>85287</v>
      </c>
      <c r="I211" s="371">
        <v>84252</v>
      </c>
    </row>
    <row r="212" spans="1:9" s="868" customFormat="1" ht="11.1" customHeight="1">
      <c r="A212" s="212" t="s">
        <v>106</v>
      </c>
      <c r="B212" s="331">
        <v>44479</v>
      </c>
      <c r="C212" s="331">
        <v>43986</v>
      </c>
      <c r="D212" s="331">
        <v>43511</v>
      </c>
      <c r="E212" s="870">
        <v>43021</v>
      </c>
      <c r="F212" s="869">
        <v>42515</v>
      </c>
      <c r="G212" s="331">
        <v>42068</v>
      </c>
      <c r="H212" s="331">
        <v>41652</v>
      </c>
      <c r="I212" s="331">
        <v>41218</v>
      </c>
    </row>
    <row r="213" spans="1:9" s="867" customFormat="1" ht="11.1" customHeight="1">
      <c r="A213" s="207" t="s">
        <v>103</v>
      </c>
      <c r="B213" s="370">
        <v>11761</v>
      </c>
      <c r="C213" s="370">
        <v>11557</v>
      </c>
      <c r="D213" s="370">
        <v>11370</v>
      </c>
      <c r="E213" s="864">
        <v>11212</v>
      </c>
      <c r="F213" s="863">
        <v>11035</v>
      </c>
      <c r="G213" s="370">
        <v>10832</v>
      </c>
      <c r="H213" s="370">
        <v>10651</v>
      </c>
      <c r="I213" s="370">
        <v>10509</v>
      </c>
    </row>
    <row r="214" spans="1:9" s="502" customFormat="1" ht="11.1" customHeight="1">
      <c r="A214" s="209" t="s">
        <v>104</v>
      </c>
      <c r="B214" s="369">
        <v>16349</v>
      </c>
      <c r="C214" s="369">
        <v>16201</v>
      </c>
      <c r="D214" s="369">
        <v>15999</v>
      </c>
      <c r="E214" s="866">
        <v>15792</v>
      </c>
      <c r="F214" s="865">
        <v>15602</v>
      </c>
      <c r="G214" s="369">
        <v>15421</v>
      </c>
      <c r="H214" s="369">
        <v>15197</v>
      </c>
      <c r="I214" s="369">
        <v>14980</v>
      </c>
    </row>
    <row r="215" spans="1:9" s="502" customFormat="1" ht="11.1" customHeight="1">
      <c r="A215" s="207" t="s">
        <v>105</v>
      </c>
      <c r="B215" s="370">
        <v>19243</v>
      </c>
      <c r="C215" s="370">
        <v>18963</v>
      </c>
      <c r="D215" s="370">
        <v>18694</v>
      </c>
      <c r="E215" s="864">
        <v>18488</v>
      </c>
      <c r="F215" s="863">
        <v>18262</v>
      </c>
      <c r="G215" s="370">
        <v>18006</v>
      </c>
      <c r="H215" s="370">
        <v>17787</v>
      </c>
      <c r="I215" s="370">
        <v>17545</v>
      </c>
    </row>
    <row r="216" spans="1:9" s="502" customFormat="1" ht="14.1" customHeight="1">
      <c r="A216" s="205" t="s">
        <v>155</v>
      </c>
      <c r="B216" s="313" t="s">
        <v>251</v>
      </c>
      <c r="C216" s="313" t="s">
        <v>251</v>
      </c>
      <c r="D216" s="313" t="s">
        <v>251</v>
      </c>
      <c r="E216" s="313" t="s">
        <v>251</v>
      </c>
      <c r="F216" s="313" t="s">
        <v>251</v>
      </c>
      <c r="G216" s="313" t="s">
        <v>251</v>
      </c>
      <c r="H216" s="313" t="s">
        <v>251</v>
      </c>
      <c r="I216" s="313" t="s">
        <v>251</v>
      </c>
    </row>
    <row r="217" spans="1:9" s="819" customFormat="1" ht="9.9499999999999993" customHeight="1">
      <c r="A217" s="862"/>
      <c r="B217" s="302"/>
      <c r="C217" s="302"/>
      <c r="D217" s="302"/>
      <c r="E217" s="302"/>
      <c r="F217" s="302"/>
      <c r="G217" s="317"/>
      <c r="H217" s="302"/>
      <c r="I217" s="310"/>
    </row>
    <row r="218" spans="1:9" s="44" customFormat="1" ht="30" customHeight="1">
      <c r="A218" s="2930" t="s">
        <v>552</v>
      </c>
      <c r="B218" s="2930"/>
      <c r="C218" s="2930"/>
      <c r="D218" s="2930"/>
      <c r="E218" s="2930"/>
      <c r="F218" s="2930"/>
      <c r="G218" s="2930"/>
      <c r="H218" s="2930"/>
      <c r="I218" s="2866"/>
    </row>
  </sheetData>
  <mergeCells count="5">
    <mergeCell ref="A56:I56"/>
    <mergeCell ref="A114:I114"/>
    <mergeCell ref="A166:I166"/>
    <mergeCell ref="A218:I218"/>
    <mergeCell ref="A1:I1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6" max="9" man="1"/>
    <brk id="114" max="9" man="1"/>
    <brk id="166" max="9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0"/>
  <sheetViews>
    <sheetView zoomScale="200" zoomScaleNormal="200" zoomScaleSheetLayoutView="100" workbookViewId="0">
      <pane ySplit="5" topLeftCell="A6" activePane="bottomLeft" state="frozen"/>
      <selection activeCell="L13" sqref="L13"/>
      <selection pane="bottomLeft" activeCell="A3" sqref="A3:A5"/>
    </sheetView>
  </sheetViews>
  <sheetFormatPr defaultColWidth="9.140625" defaultRowHeight="12.75"/>
  <cols>
    <col min="1" max="1" width="19.7109375" style="47" customWidth="1"/>
    <col min="2" max="15" width="8.7109375" style="47" customWidth="1"/>
    <col min="16" max="18" width="10.7109375" style="47" customWidth="1"/>
    <col min="19" max="16384" width="9.140625" style="584"/>
  </cols>
  <sheetData>
    <row r="1" spans="1:18" ht="24.95" customHeight="1">
      <c r="A1" s="2859" t="s">
        <v>574</v>
      </c>
      <c r="B1" s="2846"/>
      <c r="C1" s="2846"/>
      <c r="D1" s="2846"/>
      <c r="E1" s="2846"/>
      <c r="F1" s="2846"/>
      <c r="G1" s="2846"/>
      <c r="H1" s="2846"/>
      <c r="I1" s="2846"/>
      <c r="J1" s="2846"/>
      <c r="K1" s="2846"/>
      <c r="L1" s="2846"/>
      <c r="M1" s="2846"/>
      <c r="N1" s="2846"/>
      <c r="O1" s="2846"/>
      <c r="P1" s="1036"/>
      <c r="Q1" s="1036"/>
      <c r="R1" s="1036"/>
    </row>
    <row r="2" spans="1:18" ht="5.0999999999999996" customHeight="1">
      <c r="A2" s="1037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036"/>
      <c r="Q2" s="1036"/>
      <c r="R2" s="1036"/>
    </row>
    <row r="3" spans="1:18" ht="21.95" customHeight="1">
      <c r="A3" s="2848" t="s">
        <v>570</v>
      </c>
      <c r="B3" s="2845" t="s">
        <v>569</v>
      </c>
      <c r="C3" s="2869"/>
      <c r="D3" s="2845" t="s">
        <v>568</v>
      </c>
      <c r="E3" s="2845"/>
      <c r="F3" s="2845"/>
      <c r="G3" s="2845"/>
      <c r="H3" s="2845"/>
      <c r="I3" s="2845"/>
      <c r="J3" s="2845"/>
      <c r="K3" s="2845"/>
      <c r="L3" s="2845"/>
      <c r="M3" s="2845"/>
      <c r="N3" s="2845" t="s">
        <v>567</v>
      </c>
      <c r="O3" s="2844"/>
      <c r="P3" s="1035"/>
      <c r="Q3" s="1035"/>
      <c r="R3" s="1035"/>
    </row>
    <row r="4" spans="1:18" ht="20.100000000000001" customHeight="1">
      <c r="A4" s="2874"/>
      <c r="B4" s="2869"/>
      <c r="C4" s="2869"/>
      <c r="D4" s="2845" t="s">
        <v>566</v>
      </c>
      <c r="E4" s="2845"/>
      <c r="F4" s="2845" t="s">
        <v>565</v>
      </c>
      <c r="G4" s="2845"/>
      <c r="H4" s="2845" t="s">
        <v>564</v>
      </c>
      <c r="I4" s="2845"/>
      <c r="J4" s="2845" t="s">
        <v>563</v>
      </c>
      <c r="K4" s="2845"/>
      <c r="L4" s="2845" t="s">
        <v>562</v>
      </c>
      <c r="M4" s="2845"/>
      <c r="N4" s="2845"/>
      <c r="O4" s="2844"/>
      <c r="P4" s="1035"/>
      <c r="Q4" s="1035"/>
      <c r="R4" s="1035"/>
    </row>
    <row r="5" spans="1:18" ht="30" customHeight="1">
      <c r="A5" s="2874"/>
      <c r="B5" s="188" t="s">
        <v>561</v>
      </c>
      <c r="C5" s="188" t="s">
        <v>560</v>
      </c>
      <c r="D5" s="188" t="s">
        <v>521</v>
      </c>
      <c r="E5" s="188" t="s">
        <v>265</v>
      </c>
      <c r="F5" s="188" t="s">
        <v>521</v>
      </c>
      <c r="G5" s="188" t="s">
        <v>265</v>
      </c>
      <c r="H5" s="188" t="s">
        <v>521</v>
      </c>
      <c r="I5" s="188" t="s">
        <v>265</v>
      </c>
      <c r="J5" s="188" t="s">
        <v>521</v>
      </c>
      <c r="K5" s="188" t="s">
        <v>265</v>
      </c>
      <c r="L5" s="188" t="s">
        <v>521</v>
      </c>
      <c r="M5" s="188" t="s">
        <v>265</v>
      </c>
      <c r="N5" s="188" t="s">
        <v>559</v>
      </c>
      <c r="O5" s="187" t="s">
        <v>558</v>
      </c>
      <c r="P5" s="1035"/>
      <c r="Q5" s="1035"/>
      <c r="R5" s="1035"/>
    </row>
    <row r="6" spans="1:18" s="916" customFormat="1" ht="15.95" customHeight="1">
      <c r="A6" s="1034" t="s">
        <v>0</v>
      </c>
      <c r="B6" s="953">
        <v>43.16</v>
      </c>
      <c r="C6" s="952">
        <v>142.9</v>
      </c>
      <c r="D6" s="950">
        <v>4573672</v>
      </c>
      <c r="E6" s="949">
        <v>65.5</v>
      </c>
      <c r="F6" s="951">
        <v>5767680</v>
      </c>
      <c r="G6" s="949">
        <v>82.6</v>
      </c>
      <c r="H6" s="951">
        <v>456554</v>
      </c>
      <c r="I6" s="949">
        <v>6.5</v>
      </c>
      <c r="J6" s="951">
        <v>544042</v>
      </c>
      <c r="K6" s="949">
        <v>7.8</v>
      </c>
      <c r="L6" s="1032">
        <v>1523675</v>
      </c>
      <c r="M6" s="949">
        <v>21.8</v>
      </c>
      <c r="N6" s="952">
        <v>73.2</v>
      </c>
      <c r="O6" s="952">
        <v>78.099999999999994</v>
      </c>
      <c r="P6" s="974"/>
      <c r="Q6" s="974"/>
      <c r="R6" s="974"/>
    </row>
    <row r="7" spans="1:18" ht="15.95" customHeight="1">
      <c r="A7" s="1005" t="s">
        <v>264</v>
      </c>
      <c r="B7" s="935">
        <v>42.61</v>
      </c>
      <c r="C7" s="934">
        <v>136</v>
      </c>
      <c r="D7" s="932">
        <v>2348140</v>
      </c>
      <c r="E7" s="931">
        <v>66.099999999999994</v>
      </c>
      <c r="F7" s="933">
        <v>2926099</v>
      </c>
      <c r="G7" s="931">
        <v>82.4</v>
      </c>
      <c r="H7" s="933">
        <v>247386</v>
      </c>
      <c r="I7" s="931">
        <v>7</v>
      </c>
      <c r="J7" s="933">
        <v>274970</v>
      </c>
      <c r="K7" s="931">
        <v>7.7</v>
      </c>
      <c r="L7" s="1030">
        <v>802422</v>
      </c>
      <c r="M7" s="931">
        <v>22.6</v>
      </c>
      <c r="N7" s="934">
        <v>73.099999999999994</v>
      </c>
      <c r="O7" s="934">
        <v>78.2</v>
      </c>
      <c r="P7" s="956"/>
      <c r="Q7" s="956"/>
      <c r="R7" s="956"/>
    </row>
    <row r="8" spans="1:18" s="916" customFormat="1" ht="15.95" customHeight="1">
      <c r="A8" s="1033" t="s">
        <v>125</v>
      </c>
      <c r="B8" s="953">
        <v>42.39</v>
      </c>
      <c r="C8" s="952">
        <v>134.5</v>
      </c>
      <c r="D8" s="950">
        <v>1112334</v>
      </c>
      <c r="E8" s="949">
        <v>65.8</v>
      </c>
      <c r="F8" s="951">
        <v>1390185</v>
      </c>
      <c r="G8" s="949">
        <v>82.3</v>
      </c>
      <c r="H8" s="951">
        <v>124862</v>
      </c>
      <c r="I8" s="949">
        <v>7.4</v>
      </c>
      <c r="J8" s="951">
        <v>128776</v>
      </c>
      <c r="K8" s="949">
        <v>7.6</v>
      </c>
      <c r="L8" s="1032">
        <v>397647</v>
      </c>
      <c r="M8" s="949">
        <v>23.5</v>
      </c>
      <c r="N8" s="952">
        <v>74.2</v>
      </c>
      <c r="O8" s="952">
        <v>79</v>
      </c>
      <c r="P8" s="974"/>
      <c r="Q8" s="974"/>
      <c r="R8" s="974"/>
    </row>
    <row r="9" spans="1:18" s="998" customFormat="1" ht="23.1" customHeight="1">
      <c r="A9" s="1031" t="s">
        <v>557</v>
      </c>
      <c r="B9" s="972">
        <v>42.39</v>
      </c>
      <c r="C9" s="921">
        <v>134.5</v>
      </c>
      <c r="D9" s="970">
        <v>1112334</v>
      </c>
      <c r="E9" s="969">
        <v>65.8</v>
      </c>
      <c r="F9" s="971">
        <v>1390185</v>
      </c>
      <c r="G9" s="969">
        <v>82.3</v>
      </c>
      <c r="H9" s="971">
        <v>124862</v>
      </c>
      <c r="I9" s="969">
        <v>7.4</v>
      </c>
      <c r="J9" s="971">
        <v>128776</v>
      </c>
      <c r="K9" s="969">
        <v>7.6</v>
      </c>
      <c r="L9" s="1028">
        <v>397647</v>
      </c>
      <c r="M9" s="969">
        <v>23.5</v>
      </c>
      <c r="N9" s="921">
        <v>74.2</v>
      </c>
      <c r="O9" s="921">
        <v>79</v>
      </c>
      <c r="P9" s="956"/>
      <c r="Q9" s="956"/>
      <c r="R9" s="956"/>
    </row>
    <row r="10" spans="1:18" ht="10.5" customHeight="1">
      <c r="A10" s="929" t="s">
        <v>196</v>
      </c>
      <c r="B10" s="928">
        <v>44.45</v>
      </c>
      <c r="C10" s="927">
        <v>166.2</v>
      </c>
      <c r="D10" s="925">
        <v>16807</v>
      </c>
      <c r="E10" s="924">
        <v>62.6</v>
      </c>
      <c r="F10" s="926">
        <v>22281</v>
      </c>
      <c r="G10" s="924">
        <v>83</v>
      </c>
      <c r="H10" s="926">
        <v>1654</v>
      </c>
      <c r="I10" s="924">
        <v>6.2</v>
      </c>
      <c r="J10" s="926">
        <v>2110</v>
      </c>
      <c r="K10" s="924">
        <v>7.9</v>
      </c>
      <c r="L10" s="1029">
        <v>5381</v>
      </c>
      <c r="M10" s="924">
        <v>20</v>
      </c>
      <c r="N10" s="927">
        <v>73.400000000000006</v>
      </c>
      <c r="O10" s="927">
        <v>78.8</v>
      </c>
      <c r="P10" s="956"/>
      <c r="Q10" s="956"/>
      <c r="R10" s="956"/>
    </row>
    <row r="11" spans="1:18" ht="10.5" customHeight="1">
      <c r="A11" s="936" t="s">
        <v>197</v>
      </c>
      <c r="B11" s="935">
        <v>42.49</v>
      </c>
      <c r="C11" s="934">
        <v>138.6</v>
      </c>
      <c r="D11" s="932">
        <v>112049</v>
      </c>
      <c r="E11" s="931">
        <v>66.400000000000006</v>
      </c>
      <c r="F11" s="933">
        <v>140193</v>
      </c>
      <c r="G11" s="931">
        <v>83</v>
      </c>
      <c r="H11" s="933">
        <v>12646</v>
      </c>
      <c r="I11" s="931">
        <v>7.5</v>
      </c>
      <c r="J11" s="933">
        <v>11794</v>
      </c>
      <c r="K11" s="931">
        <v>7</v>
      </c>
      <c r="L11" s="1030">
        <v>40923</v>
      </c>
      <c r="M11" s="931">
        <v>24.2</v>
      </c>
      <c r="N11" s="934">
        <v>74.2</v>
      </c>
      <c r="O11" s="934">
        <v>79.2</v>
      </c>
      <c r="P11" s="956"/>
      <c r="Q11" s="956"/>
      <c r="R11" s="956"/>
    </row>
    <row r="12" spans="1:18" ht="10.5" customHeight="1">
      <c r="A12" s="929" t="s">
        <v>198</v>
      </c>
      <c r="B12" s="928">
        <v>44.06</v>
      </c>
      <c r="C12" s="927">
        <v>166.3</v>
      </c>
      <c r="D12" s="925">
        <v>36888</v>
      </c>
      <c r="E12" s="924">
        <v>64</v>
      </c>
      <c r="F12" s="926">
        <v>48437</v>
      </c>
      <c r="G12" s="924">
        <v>84.1</v>
      </c>
      <c r="H12" s="926">
        <v>4331</v>
      </c>
      <c r="I12" s="924">
        <v>7.5</v>
      </c>
      <c r="J12" s="926">
        <v>3615</v>
      </c>
      <c r="K12" s="924">
        <v>6.3</v>
      </c>
      <c r="L12" s="1029">
        <v>13950</v>
      </c>
      <c r="M12" s="924">
        <v>24.2</v>
      </c>
      <c r="N12" s="927">
        <v>75.2</v>
      </c>
      <c r="O12" s="927">
        <v>80.400000000000006</v>
      </c>
      <c r="P12" s="956"/>
      <c r="Q12" s="956"/>
      <c r="R12" s="956"/>
    </row>
    <row r="13" spans="1:18" ht="10.5" customHeight="1">
      <c r="A13" s="936" t="s">
        <v>199</v>
      </c>
      <c r="B13" s="935">
        <v>41.8</v>
      </c>
      <c r="C13" s="934">
        <v>126.5</v>
      </c>
      <c r="D13" s="932">
        <v>57157</v>
      </c>
      <c r="E13" s="931">
        <v>66</v>
      </c>
      <c r="F13" s="933">
        <v>70507</v>
      </c>
      <c r="G13" s="931">
        <v>81.400000000000006</v>
      </c>
      <c r="H13" s="933">
        <v>5990</v>
      </c>
      <c r="I13" s="931">
        <v>6.9</v>
      </c>
      <c r="J13" s="933">
        <v>7362</v>
      </c>
      <c r="K13" s="931">
        <v>8.5</v>
      </c>
      <c r="L13" s="1030">
        <v>19595</v>
      </c>
      <c r="M13" s="931">
        <v>22.6</v>
      </c>
      <c r="N13" s="934">
        <v>74.3</v>
      </c>
      <c r="O13" s="934">
        <v>78.8</v>
      </c>
      <c r="P13" s="956"/>
      <c r="Q13" s="956"/>
      <c r="R13" s="956"/>
    </row>
    <row r="14" spans="1:18" ht="10.5" customHeight="1">
      <c r="A14" s="929" t="s">
        <v>200</v>
      </c>
      <c r="B14" s="928">
        <v>41.43</v>
      </c>
      <c r="C14" s="927">
        <v>123.4</v>
      </c>
      <c r="D14" s="925">
        <v>111321</v>
      </c>
      <c r="E14" s="924">
        <v>67.2</v>
      </c>
      <c r="F14" s="926">
        <v>136359</v>
      </c>
      <c r="G14" s="924">
        <v>82.3</v>
      </c>
      <c r="H14" s="926">
        <v>12720</v>
      </c>
      <c r="I14" s="924">
        <v>7.7</v>
      </c>
      <c r="J14" s="926">
        <v>12388</v>
      </c>
      <c r="K14" s="924">
        <v>7.5</v>
      </c>
      <c r="L14" s="1029">
        <v>42444</v>
      </c>
      <c r="M14" s="924">
        <v>25.6</v>
      </c>
      <c r="N14" s="927">
        <v>74.5</v>
      </c>
      <c r="O14" s="927">
        <v>79.2</v>
      </c>
      <c r="P14" s="956"/>
      <c r="Q14" s="956"/>
      <c r="R14" s="956"/>
    </row>
    <row r="15" spans="1:18" ht="10.5" customHeight="1">
      <c r="A15" s="936" t="s">
        <v>201</v>
      </c>
      <c r="B15" s="935">
        <v>41.8</v>
      </c>
      <c r="C15" s="934">
        <v>122.7</v>
      </c>
      <c r="D15" s="932">
        <v>114977</v>
      </c>
      <c r="E15" s="931">
        <v>66</v>
      </c>
      <c r="F15" s="933">
        <v>141597</v>
      </c>
      <c r="G15" s="931">
        <v>81.3</v>
      </c>
      <c r="H15" s="933">
        <v>13424</v>
      </c>
      <c r="I15" s="931">
        <v>7.7</v>
      </c>
      <c r="J15" s="933">
        <v>14121</v>
      </c>
      <c r="K15" s="931">
        <v>8.1</v>
      </c>
      <c r="L15" s="1030">
        <v>40709</v>
      </c>
      <c r="M15" s="931">
        <v>23.4</v>
      </c>
      <c r="N15" s="934">
        <v>74.099999999999994</v>
      </c>
      <c r="O15" s="934">
        <v>79.099999999999994</v>
      </c>
      <c r="P15" s="956"/>
      <c r="Q15" s="956"/>
      <c r="R15" s="956"/>
    </row>
    <row r="16" spans="1:18" ht="10.5" customHeight="1">
      <c r="A16" s="929" t="s">
        <v>202</v>
      </c>
      <c r="B16" s="928">
        <v>41.54</v>
      </c>
      <c r="C16" s="927">
        <v>120.5</v>
      </c>
      <c r="D16" s="925">
        <v>38144</v>
      </c>
      <c r="E16" s="924">
        <v>67.099999999999994</v>
      </c>
      <c r="F16" s="926">
        <v>46154</v>
      </c>
      <c r="G16" s="924">
        <v>81.2</v>
      </c>
      <c r="H16" s="926">
        <v>4294</v>
      </c>
      <c r="I16" s="924">
        <v>7.6</v>
      </c>
      <c r="J16" s="926">
        <v>4704</v>
      </c>
      <c r="K16" s="924">
        <v>8.3000000000000007</v>
      </c>
      <c r="L16" s="1029">
        <v>12620</v>
      </c>
      <c r="M16" s="924">
        <v>22.2</v>
      </c>
      <c r="N16" s="927">
        <v>73.2</v>
      </c>
      <c r="O16" s="927">
        <v>77.5</v>
      </c>
      <c r="P16" s="956"/>
      <c r="Q16" s="956"/>
      <c r="R16" s="956"/>
    </row>
    <row r="17" spans="1:18" ht="10.5" customHeight="1">
      <c r="A17" s="936" t="s">
        <v>203</v>
      </c>
      <c r="B17" s="935">
        <v>42.94</v>
      </c>
      <c r="C17" s="934">
        <v>141.19999999999999</v>
      </c>
      <c r="D17" s="932">
        <v>33397</v>
      </c>
      <c r="E17" s="931">
        <v>64.400000000000006</v>
      </c>
      <c r="F17" s="933">
        <v>42528</v>
      </c>
      <c r="G17" s="931">
        <v>82</v>
      </c>
      <c r="H17" s="933">
        <v>3725</v>
      </c>
      <c r="I17" s="931">
        <v>7.2</v>
      </c>
      <c r="J17" s="933">
        <v>4127</v>
      </c>
      <c r="K17" s="931">
        <v>8</v>
      </c>
      <c r="L17" s="1030">
        <v>11106</v>
      </c>
      <c r="M17" s="931">
        <v>21.4</v>
      </c>
      <c r="N17" s="934">
        <v>73.099999999999994</v>
      </c>
      <c r="O17" s="934">
        <v>77.8</v>
      </c>
      <c r="P17" s="956"/>
      <c r="Q17" s="956"/>
      <c r="R17" s="956"/>
    </row>
    <row r="18" spans="1:18" ht="10.5" customHeight="1">
      <c r="A18" s="929" t="s">
        <v>204</v>
      </c>
      <c r="B18" s="928">
        <v>43.05</v>
      </c>
      <c r="C18" s="927">
        <v>143.5</v>
      </c>
      <c r="D18" s="925">
        <v>136613</v>
      </c>
      <c r="E18" s="924">
        <v>63.9</v>
      </c>
      <c r="F18" s="926">
        <v>175558</v>
      </c>
      <c r="G18" s="924">
        <v>82.1</v>
      </c>
      <c r="H18" s="926">
        <v>16782</v>
      </c>
      <c r="I18" s="924">
        <v>7.9</v>
      </c>
      <c r="J18" s="926">
        <v>15947</v>
      </c>
      <c r="K18" s="924">
        <v>7.5</v>
      </c>
      <c r="L18" s="1029">
        <v>49934</v>
      </c>
      <c r="M18" s="924">
        <v>23.4</v>
      </c>
      <c r="N18" s="927">
        <v>75.400000000000006</v>
      </c>
      <c r="O18" s="927">
        <v>79.7</v>
      </c>
      <c r="P18" s="956"/>
      <c r="Q18" s="956"/>
      <c r="R18" s="956"/>
    </row>
    <row r="19" spans="1:18" ht="10.5" customHeight="1">
      <c r="A19" s="936" t="s">
        <v>205</v>
      </c>
      <c r="B19" s="935">
        <v>42.38</v>
      </c>
      <c r="C19" s="934">
        <v>129.9</v>
      </c>
      <c r="D19" s="932">
        <v>46924</v>
      </c>
      <c r="E19" s="931">
        <v>65.099999999999994</v>
      </c>
      <c r="F19" s="933">
        <v>58631</v>
      </c>
      <c r="G19" s="931">
        <v>81.3</v>
      </c>
      <c r="H19" s="933">
        <v>5227</v>
      </c>
      <c r="I19" s="931">
        <v>7.2</v>
      </c>
      <c r="J19" s="933">
        <v>6045</v>
      </c>
      <c r="K19" s="931">
        <v>8.4</v>
      </c>
      <c r="L19" s="1030">
        <v>15571</v>
      </c>
      <c r="M19" s="931">
        <v>21.6</v>
      </c>
      <c r="N19" s="934">
        <v>73.3</v>
      </c>
      <c r="O19" s="934">
        <v>78.099999999999994</v>
      </c>
      <c r="P19" s="956"/>
      <c r="Q19" s="956"/>
      <c r="R19" s="956"/>
    </row>
    <row r="20" spans="1:18" ht="10.5" customHeight="1">
      <c r="A20" s="929" t="s">
        <v>206</v>
      </c>
      <c r="B20" s="928">
        <v>41.24</v>
      </c>
      <c r="C20" s="927">
        <v>119</v>
      </c>
      <c r="D20" s="925">
        <v>123864</v>
      </c>
      <c r="E20" s="924">
        <v>67.7</v>
      </c>
      <c r="F20" s="926">
        <v>149753</v>
      </c>
      <c r="G20" s="924">
        <v>81.8</v>
      </c>
      <c r="H20" s="926">
        <v>14012</v>
      </c>
      <c r="I20" s="924">
        <v>7.7</v>
      </c>
      <c r="J20" s="926">
        <v>14144</v>
      </c>
      <c r="K20" s="924">
        <v>7.7</v>
      </c>
      <c r="L20" s="1029">
        <v>44219</v>
      </c>
      <c r="M20" s="924">
        <v>24.2</v>
      </c>
      <c r="N20" s="927">
        <v>73.2</v>
      </c>
      <c r="O20" s="927">
        <v>78</v>
      </c>
      <c r="P20" s="956"/>
      <c r="Q20" s="956"/>
      <c r="R20" s="956"/>
    </row>
    <row r="21" spans="1:18" ht="10.5" customHeight="1">
      <c r="A21" s="936" t="s">
        <v>207</v>
      </c>
      <c r="B21" s="935">
        <v>42.72</v>
      </c>
      <c r="C21" s="934">
        <v>134.69999999999999</v>
      </c>
      <c r="D21" s="932">
        <v>71090</v>
      </c>
      <c r="E21" s="931">
        <v>65.7</v>
      </c>
      <c r="F21" s="933">
        <v>89276</v>
      </c>
      <c r="G21" s="931">
        <v>82.5</v>
      </c>
      <c r="H21" s="933">
        <v>7271</v>
      </c>
      <c r="I21" s="931">
        <v>6.7</v>
      </c>
      <c r="J21" s="933">
        <v>8561</v>
      </c>
      <c r="K21" s="931">
        <v>7.9</v>
      </c>
      <c r="L21" s="1030">
        <v>25812</v>
      </c>
      <c r="M21" s="931">
        <v>23.9</v>
      </c>
      <c r="N21" s="934">
        <v>74.5</v>
      </c>
      <c r="O21" s="934">
        <v>79.099999999999994</v>
      </c>
      <c r="P21" s="956"/>
      <c r="Q21" s="956"/>
      <c r="R21" s="956"/>
    </row>
    <row r="22" spans="1:18" ht="10.5" customHeight="1">
      <c r="A22" s="929" t="s">
        <v>208</v>
      </c>
      <c r="B22" s="928">
        <v>43.56</v>
      </c>
      <c r="C22" s="927">
        <v>160.69999999999999</v>
      </c>
      <c r="D22" s="925">
        <v>22554</v>
      </c>
      <c r="E22" s="924">
        <v>63.1</v>
      </c>
      <c r="F22" s="926">
        <v>29544</v>
      </c>
      <c r="G22" s="924">
        <v>82.7</v>
      </c>
      <c r="H22" s="926">
        <v>2947</v>
      </c>
      <c r="I22" s="924">
        <v>8.1999999999999993</v>
      </c>
      <c r="J22" s="926">
        <v>2370</v>
      </c>
      <c r="K22" s="924">
        <v>6.6</v>
      </c>
      <c r="L22" s="1029">
        <v>8151</v>
      </c>
      <c r="M22" s="924">
        <v>22.8</v>
      </c>
      <c r="N22" s="927">
        <v>71</v>
      </c>
      <c r="O22" s="927">
        <v>77.599999999999994</v>
      </c>
      <c r="P22" s="956"/>
      <c r="Q22" s="956"/>
      <c r="R22" s="956"/>
    </row>
    <row r="23" spans="1:18" ht="10.5" customHeight="1">
      <c r="A23" s="936" t="s">
        <v>209</v>
      </c>
      <c r="B23" s="935">
        <v>45.07</v>
      </c>
      <c r="C23" s="934">
        <v>173.9</v>
      </c>
      <c r="D23" s="932">
        <v>12463</v>
      </c>
      <c r="E23" s="931">
        <v>62.9</v>
      </c>
      <c r="F23" s="933">
        <v>16569</v>
      </c>
      <c r="G23" s="931">
        <v>83.6</v>
      </c>
      <c r="H23" s="933">
        <v>1219</v>
      </c>
      <c r="I23" s="931">
        <v>6.2</v>
      </c>
      <c r="J23" s="933">
        <v>1467</v>
      </c>
      <c r="K23" s="931">
        <v>7.4</v>
      </c>
      <c r="L23" s="1030">
        <v>3837</v>
      </c>
      <c r="M23" s="931">
        <v>19.399999999999999</v>
      </c>
      <c r="N23" s="934">
        <v>72.900000000000006</v>
      </c>
      <c r="O23" s="934">
        <v>78.8</v>
      </c>
      <c r="P23" s="956"/>
      <c r="Q23" s="956"/>
      <c r="R23" s="956"/>
    </row>
    <row r="24" spans="1:18" ht="10.5" customHeight="1">
      <c r="A24" s="929" t="s">
        <v>210</v>
      </c>
      <c r="B24" s="928">
        <v>44.75</v>
      </c>
      <c r="C24" s="927">
        <v>184.5</v>
      </c>
      <c r="D24" s="925">
        <v>28327</v>
      </c>
      <c r="E24" s="924">
        <v>62.6</v>
      </c>
      <c r="F24" s="926">
        <v>38170</v>
      </c>
      <c r="G24" s="924">
        <v>84.3</v>
      </c>
      <c r="H24" s="926">
        <v>3708</v>
      </c>
      <c r="I24" s="924">
        <v>8.1999999999999993</v>
      </c>
      <c r="J24" s="926">
        <v>2412</v>
      </c>
      <c r="K24" s="924">
        <v>5.3</v>
      </c>
      <c r="L24" s="1029">
        <v>10647</v>
      </c>
      <c r="M24" s="924">
        <v>23.5</v>
      </c>
      <c r="N24" s="927">
        <v>74.2</v>
      </c>
      <c r="O24" s="927">
        <v>79.2</v>
      </c>
      <c r="P24" s="956"/>
      <c r="Q24" s="956"/>
      <c r="R24" s="956"/>
    </row>
    <row r="25" spans="1:18" ht="10.5" customHeight="1">
      <c r="A25" s="936" t="s">
        <v>211</v>
      </c>
      <c r="B25" s="935">
        <v>40.97</v>
      </c>
      <c r="C25" s="934">
        <v>110.9</v>
      </c>
      <c r="D25" s="932">
        <v>31310</v>
      </c>
      <c r="E25" s="931">
        <v>67.5</v>
      </c>
      <c r="F25" s="933">
        <v>37371</v>
      </c>
      <c r="G25" s="931">
        <v>80.5</v>
      </c>
      <c r="H25" s="933">
        <v>3445</v>
      </c>
      <c r="I25" s="931">
        <v>7.4</v>
      </c>
      <c r="J25" s="933">
        <v>4092</v>
      </c>
      <c r="K25" s="931">
        <v>8.8000000000000007</v>
      </c>
      <c r="L25" s="1030">
        <v>10422</v>
      </c>
      <c r="M25" s="931">
        <v>22.5</v>
      </c>
      <c r="N25" s="934">
        <v>73.400000000000006</v>
      </c>
      <c r="O25" s="934">
        <v>78.599999999999994</v>
      </c>
      <c r="P25" s="956"/>
      <c r="Q25" s="956"/>
      <c r="R25" s="956"/>
    </row>
    <row r="26" spans="1:18" ht="10.5" customHeight="1">
      <c r="A26" s="929" t="s">
        <v>212</v>
      </c>
      <c r="B26" s="928">
        <v>42.72</v>
      </c>
      <c r="C26" s="927">
        <v>140</v>
      </c>
      <c r="D26" s="925">
        <v>118449</v>
      </c>
      <c r="E26" s="924">
        <v>66.8</v>
      </c>
      <c r="F26" s="926">
        <v>147257</v>
      </c>
      <c r="G26" s="924">
        <v>83</v>
      </c>
      <c r="H26" s="926">
        <v>11467</v>
      </c>
      <c r="I26" s="924">
        <v>6.5</v>
      </c>
      <c r="J26" s="926">
        <v>13517</v>
      </c>
      <c r="K26" s="924">
        <v>7.6</v>
      </c>
      <c r="L26" s="1029">
        <v>42326</v>
      </c>
      <c r="M26" s="924">
        <v>23.9</v>
      </c>
      <c r="N26" s="927">
        <v>74.7</v>
      </c>
      <c r="O26" s="927">
        <v>79</v>
      </c>
      <c r="P26" s="956"/>
      <c r="Q26" s="956"/>
      <c r="R26" s="956"/>
    </row>
    <row r="27" spans="1:18" s="916" customFormat="1" ht="15" customHeight="1">
      <c r="A27" s="922" t="s">
        <v>126</v>
      </c>
      <c r="B27" s="972">
        <v>42.81</v>
      </c>
      <c r="C27" s="921">
        <v>137.4</v>
      </c>
      <c r="D27" s="970">
        <v>1235806</v>
      </c>
      <c r="E27" s="969">
        <v>66.400000000000006</v>
      </c>
      <c r="F27" s="1022">
        <v>1535914</v>
      </c>
      <c r="G27" s="921">
        <v>82.5</v>
      </c>
      <c r="H27" s="1023">
        <v>122524</v>
      </c>
      <c r="I27" s="921">
        <v>6.6</v>
      </c>
      <c r="J27" s="1022">
        <v>146194</v>
      </c>
      <c r="K27" s="921">
        <v>7.9</v>
      </c>
      <c r="L27" s="1028">
        <v>404775</v>
      </c>
      <c r="M27" s="969">
        <v>21.7</v>
      </c>
      <c r="N27" s="921">
        <v>72.3</v>
      </c>
      <c r="O27" s="921">
        <v>77.599999999999994</v>
      </c>
      <c r="P27" s="974"/>
      <c r="Q27" s="974"/>
      <c r="R27" s="974"/>
    </row>
    <row r="28" spans="1:18" s="916" customFormat="1" ht="15.95" customHeight="1">
      <c r="A28" s="954" t="s">
        <v>127</v>
      </c>
      <c r="B28" s="953">
        <v>44.53</v>
      </c>
      <c r="C28" s="952">
        <v>164.3</v>
      </c>
      <c r="D28" s="950">
        <v>113450</v>
      </c>
      <c r="E28" s="949">
        <v>65.5</v>
      </c>
      <c r="F28" s="1026">
        <v>145590</v>
      </c>
      <c r="G28" s="952">
        <v>84.1</v>
      </c>
      <c r="H28" s="1027">
        <v>9723</v>
      </c>
      <c r="I28" s="952">
        <v>5.6</v>
      </c>
      <c r="J28" s="1026">
        <v>12669</v>
      </c>
      <c r="K28" s="952">
        <v>7.3</v>
      </c>
      <c r="L28" s="950">
        <v>35260</v>
      </c>
      <c r="M28" s="949">
        <v>20.399999999999999</v>
      </c>
      <c r="N28" s="952">
        <v>71.3</v>
      </c>
      <c r="O28" s="952">
        <v>77.3</v>
      </c>
      <c r="P28" s="974"/>
      <c r="Q28" s="974"/>
      <c r="R28" s="974"/>
    </row>
    <row r="29" spans="1:18" s="937" customFormat="1" ht="10.5" customHeight="1">
      <c r="A29" s="812" t="s">
        <v>213</v>
      </c>
      <c r="B29" s="947">
        <v>44.72</v>
      </c>
      <c r="C29" s="946">
        <v>167</v>
      </c>
      <c r="D29" s="944">
        <v>51826</v>
      </c>
      <c r="E29" s="943">
        <v>65.2</v>
      </c>
      <c r="F29" s="1024">
        <v>66887</v>
      </c>
      <c r="G29" s="946">
        <v>84.2</v>
      </c>
      <c r="H29" s="1025">
        <v>4462</v>
      </c>
      <c r="I29" s="946">
        <v>5.6</v>
      </c>
      <c r="J29" s="1024">
        <v>5745</v>
      </c>
      <c r="K29" s="946">
        <v>7.2</v>
      </c>
      <c r="L29" s="944">
        <v>16310</v>
      </c>
      <c r="M29" s="943">
        <v>20.5</v>
      </c>
      <c r="N29" s="946">
        <v>71.2</v>
      </c>
      <c r="O29" s="946">
        <v>77.099999999999994</v>
      </c>
      <c r="P29" s="1017"/>
      <c r="Q29" s="1017"/>
      <c r="R29" s="1017"/>
    </row>
    <row r="30" spans="1:18" s="904" customFormat="1" ht="10.5" customHeight="1">
      <c r="A30" s="929" t="s">
        <v>20</v>
      </c>
      <c r="B30" s="928">
        <v>44.68</v>
      </c>
      <c r="C30" s="927">
        <v>167.6</v>
      </c>
      <c r="D30" s="925">
        <v>17510</v>
      </c>
      <c r="E30" s="924">
        <v>65.400000000000006</v>
      </c>
      <c r="F30" s="1018">
        <v>22518</v>
      </c>
      <c r="G30" s="927">
        <v>84.1</v>
      </c>
      <c r="H30" s="1019">
        <v>1465</v>
      </c>
      <c r="I30" s="927">
        <v>5.5</v>
      </c>
      <c r="J30" s="1018">
        <v>1979</v>
      </c>
      <c r="K30" s="927">
        <v>7.4</v>
      </c>
      <c r="L30" s="925">
        <v>5433</v>
      </c>
      <c r="M30" s="924">
        <v>20.3</v>
      </c>
      <c r="N30" s="927">
        <v>70.400000000000006</v>
      </c>
      <c r="O30" s="927">
        <v>77</v>
      </c>
      <c r="P30" s="956"/>
      <c r="Q30" s="956"/>
      <c r="R30" s="956"/>
    </row>
    <row r="31" spans="1:18" ht="10.5" customHeight="1">
      <c r="A31" s="936" t="s">
        <v>21</v>
      </c>
      <c r="B31" s="935">
        <v>43.89</v>
      </c>
      <c r="C31" s="934">
        <v>150.69999999999999</v>
      </c>
      <c r="D31" s="932">
        <v>26125</v>
      </c>
      <c r="E31" s="931">
        <v>66</v>
      </c>
      <c r="F31" s="996">
        <v>33016</v>
      </c>
      <c r="G31" s="934">
        <v>83.4</v>
      </c>
      <c r="H31" s="997">
        <v>2237</v>
      </c>
      <c r="I31" s="934">
        <v>5.6</v>
      </c>
      <c r="J31" s="996">
        <v>3011</v>
      </c>
      <c r="K31" s="934">
        <v>7.6</v>
      </c>
      <c r="L31" s="932">
        <v>8155</v>
      </c>
      <c r="M31" s="931">
        <v>20.6</v>
      </c>
      <c r="N31" s="934">
        <v>72</v>
      </c>
      <c r="O31" s="934">
        <v>77.3</v>
      </c>
      <c r="P31" s="956"/>
      <c r="Q31" s="956"/>
      <c r="R31" s="956"/>
    </row>
    <row r="32" spans="1:18" ht="10.5" customHeight="1">
      <c r="A32" s="929" t="s">
        <v>22</v>
      </c>
      <c r="B32" s="928">
        <v>44.75</v>
      </c>
      <c r="C32" s="927">
        <v>174.1</v>
      </c>
      <c r="D32" s="925">
        <v>17989</v>
      </c>
      <c r="E32" s="924">
        <v>65.599999999999994</v>
      </c>
      <c r="F32" s="1018">
        <v>23169</v>
      </c>
      <c r="G32" s="927">
        <v>84.5</v>
      </c>
      <c r="H32" s="1019">
        <v>1559</v>
      </c>
      <c r="I32" s="927">
        <v>5.7</v>
      </c>
      <c r="J32" s="1018">
        <v>1934</v>
      </c>
      <c r="K32" s="927">
        <v>7.1</v>
      </c>
      <c r="L32" s="925">
        <v>5362</v>
      </c>
      <c r="M32" s="924">
        <v>19.600000000000001</v>
      </c>
      <c r="N32" s="927">
        <v>70.8</v>
      </c>
      <c r="O32" s="927">
        <v>76.5</v>
      </c>
      <c r="P32" s="956"/>
      <c r="Q32" s="956"/>
      <c r="R32" s="956"/>
    </row>
    <row r="33" spans="1:25" s="916" customFormat="1" ht="15.95" customHeight="1">
      <c r="A33" s="973" t="s">
        <v>128</v>
      </c>
      <c r="B33" s="972">
        <v>43.13</v>
      </c>
      <c r="C33" s="921">
        <v>142.1</v>
      </c>
      <c r="D33" s="970">
        <v>184194</v>
      </c>
      <c r="E33" s="969">
        <v>66</v>
      </c>
      <c r="F33" s="1022">
        <v>230549</v>
      </c>
      <c r="G33" s="921">
        <v>82.6</v>
      </c>
      <c r="H33" s="1023">
        <v>17760</v>
      </c>
      <c r="I33" s="921">
        <v>6.4</v>
      </c>
      <c r="J33" s="1022">
        <v>22266</v>
      </c>
      <c r="K33" s="921">
        <v>8</v>
      </c>
      <c r="L33" s="970">
        <v>59252</v>
      </c>
      <c r="M33" s="969">
        <v>21.2</v>
      </c>
      <c r="N33" s="968">
        <v>72.599999999999994</v>
      </c>
      <c r="O33" s="968">
        <v>77.5</v>
      </c>
      <c r="P33" s="974"/>
      <c r="Q33" s="974"/>
      <c r="R33" s="974"/>
    </row>
    <row r="34" spans="1:25" s="937" customFormat="1" ht="10.5" customHeight="1">
      <c r="A34" s="803" t="s">
        <v>214</v>
      </c>
      <c r="B34" s="967">
        <v>42.76</v>
      </c>
      <c r="C34" s="966">
        <v>137.9</v>
      </c>
      <c r="D34" s="964">
        <v>79644</v>
      </c>
      <c r="E34" s="963">
        <v>66.400000000000006</v>
      </c>
      <c r="F34" s="1020">
        <v>98875</v>
      </c>
      <c r="G34" s="966">
        <v>82.4</v>
      </c>
      <c r="H34" s="1021">
        <v>8051</v>
      </c>
      <c r="I34" s="966">
        <v>6.7</v>
      </c>
      <c r="J34" s="1020">
        <v>9442</v>
      </c>
      <c r="K34" s="966">
        <v>7.9</v>
      </c>
      <c r="L34" s="964">
        <v>26406</v>
      </c>
      <c r="M34" s="963">
        <v>22</v>
      </c>
      <c r="N34" s="962">
        <v>73.2</v>
      </c>
      <c r="O34" s="962">
        <v>77.900000000000006</v>
      </c>
      <c r="P34" s="1017"/>
      <c r="Q34" s="1017"/>
      <c r="R34" s="1017"/>
    </row>
    <row r="35" spans="1:25" ht="10.5" customHeight="1">
      <c r="A35" s="936" t="s">
        <v>13</v>
      </c>
      <c r="B35" s="935">
        <v>44.61</v>
      </c>
      <c r="C35" s="934">
        <v>163.69999999999999</v>
      </c>
      <c r="D35" s="932">
        <v>11826</v>
      </c>
      <c r="E35" s="931">
        <v>63.8</v>
      </c>
      <c r="F35" s="996">
        <v>15467</v>
      </c>
      <c r="G35" s="934">
        <v>83.4</v>
      </c>
      <c r="H35" s="997">
        <v>1072</v>
      </c>
      <c r="I35" s="934">
        <v>5.8</v>
      </c>
      <c r="J35" s="996">
        <v>1436</v>
      </c>
      <c r="K35" s="934">
        <v>7.7</v>
      </c>
      <c r="L35" s="932">
        <v>3634</v>
      </c>
      <c r="M35" s="931">
        <v>19.600000000000001</v>
      </c>
      <c r="N35" s="930">
        <v>71.400000000000006</v>
      </c>
      <c r="O35" s="930">
        <v>76.400000000000006</v>
      </c>
      <c r="P35" s="956"/>
      <c r="Q35" s="956"/>
      <c r="R35" s="956"/>
    </row>
    <row r="36" spans="1:25" ht="10.5" customHeight="1">
      <c r="A36" s="929" t="s">
        <v>14</v>
      </c>
      <c r="B36" s="928">
        <v>43.51</v>
      </c>
      <c r="C36" s="927">
        <v>152.19999999999999</v>
      </c>
      <c r="D36" s="925">
        <v>10572</v>
      </c>
      <c r="E36" s="924">
        <v>65.5</v>
      </c>
      <c r="F36" s="1018">
        <v>13374</v>
      </c>
      <c r="G36" s="927">
        <v>82.9</v>
      </c>
      <c r="H36" s="1019">
        <v>898</v>
      </c>
      <c r="I36" s="927">
        <v>5.6</v>
      </c>
      <c r="J36" s="1018">
        <v>1304</v>
      </c>
      <c r="K36" s="927">
        <v>8.1</v>
      </c>
      <c r="L36" s="925">
        <v>3334</v>
      </c>
      <c r="M36" s="924">
        <v>20.7</v>
      </c>
      <c r="N36" s="923">
        <v>71.8</v>
      </c>
      <c r="O36" s="923">
        <v>74.900000000000006</v>
      </c>
      <c r="P36" s="956"/>
      <c r="Q36" s="956"/>
      <c r="R36" s="956"/>
    </row>
    <row r="37" spans="1:25" ht="10.5" customHeight="1">
      <c r="A37" s="936" t="s">
        <v>15</v>
      </c>
      <c r="B37" s="935">
        <v>43.06</v>
      </c>
      <c r="C37" s="934">
        <v>140.1</v>
      </c>
      <c r="D37" s="932">
        <v>32313</v>
      </c>
      <c r="E37" s="931">
        <v>65.599999999999994</v>
      </c>
      <c r="F37" s="996">
        <v>40501</v>
      </c>
      <c r="G37" s="934">
        <v>82.2</v>
      </c>
      <c r="H37" s="997">
        <v>3173</v>
      </c>
      <c r="I37" s="934">
        <v>6.4</v>
      </c>
      <c r="J37" s="996">
        <v>4052</v>
      </c>
      <c r="K37" s="934">
        <v>8.1999999999999993</v>
      </c>
      <c r="L37" s="932">
        <v>10687</v>
      </c>
      <c r="M37" s="931">
        <v>21.7</v>
      </c>
      <c r="N37" s="930">
        <v>72.599999999999994</v>
      </c>
      <c r="O37" s="930">
        <v>77</v>
      </c>
      <c r="P37" s="956"/>
      <c r="Q37" s="956"/>
      <c r="R37" s="956"/>
    </row>
    <row r="38" spans="1:25" ht="10.5" customHeight="1">
      <c r="A38" s="929" t="s">
        <v>16</v>
      </c>
      <c r="B38" s="928">
        <v>42.88</v>
      </c>
      <c r="C38" s="927">
        <v>135.5</v>
      </c>
      <c r="D38" s="925">
        <v>15693</v>
      </c>
      <c r="E38" s="924">
        <v>65.7</v>
      </c>
      <c r="F38" s="1018">
        <v>19574</v>
      </c>
      <c r="G38" s="927">
        <v>82</v>
      </c>
      <c r="H38" s="1019">
        <v>1519</v>
      </c>
      <c r="I38" s="927">
        <v>6.4</v>
      </c>
      <c r="J38" s="1018">
        <v>1972</v>
      </c>
      <c r="K38" s="927">
        <v>8.3000000000000007</v>
      </c>
      <c r="L38" s="925">
        <v>4911</v>
      </c>
      <c r="M38" s="924">
        <v>20.6</v>
      </c>
      <c r="N38" s="923">
        <v>70.099999999999994</v>
      </c>
      <c r="O38" s="923">
        <v>77.8</v>
      </c>
      <c r="P38" s="956"/>
      <c r="Q38" s="956"/>
      <c r="R38" s="956"/>
    </row>
    <row r="39" spans="1:25" ht="10.5" customHeight="1">
      <c r="A39" s="936" t="s">
        <v>17</v>
      </c>
      <c r="B39" s="935">
        <v>42.93</v>
      </c>
      <c r="C39" s="934">
        <v>138.80000000000001</v>
      </c>
      <c r="D39" s="932">
        <v>21087</v>
      </c>
      <c r="E39" s="931">
        <v>67</v>
      </c>
      <c r="F39" s="996">
        <v>26040</v>
      </c>
      <c r="G39" s="934">
        <v>82.7</v>
      </c>
      <c r="H39" s="997">
        <v>1901</v>
      </c>
      <c r="I39" s="934">
        <v>6</v>
      </c>
      <c r="J39" s="996">
        <v>2506</v>
      </c>
      <c r="K39" s="934">
        <v>8</v>
      </c>
      <c r="L39" s="932">
        <v>6418</v>
      </c>
      <c r="M39" s="931">
        <v>20.399999999999999</v>
      </c>
      <c r="N39" s="930">
        <v>70.599999999999994</v>
      </c>
      <c r="O39" s="930">
        <v>76.3</v>
      </c>
      <c r="P39" s="956"/>
      <c r="Q39" s="956"/>
      <c r="R39" s="956"/>
    </row>
    <row r="40" spans="1:25" ht="10.5" customHeight="1">
      <c r="A40" s="929" t="s">
        <v>18</v>
      </c>
      <c r="B40" s="928">
        <v>42.73</v>
      </c>
      <c r="C40" s="927">
        <v>130.19999999999999</v>
      </c>
      <c r="D40" s="925">
        <v>6263</v>
      </c>
      <c r="E40" s="924">
        <v>64.5</v>
      </c>
      <c r="F40" s="1018">
        <v>7885</v>
      </c>
      <c r="G40" s="927">
        <v>81.099999999999994</v>
      </c>
      <c r="H40" s="1019">
        <v>649</v>
      </c>
      <c r="I40" s="927">
        <v>6.7</v>
      </c>
      <c r="J40" s="1018">
        <v>882</v>
      </c>
      <c r="K40" s="927">
        <v>9.1</v>
      </c>
      <c r="L40" s="925">
        <v>1933</v>
      </c>
      <c r="M40" s="924">
        <v>19.899999999999999</v>
      </c>
      <c r="N40" s="923">
        <v>69.900000000000006</v>
      </c>
      <c r="O40" s="923">
        <v>77.099999999999994</v>
      </c>
      <c r="P40" s="956"/>
      <c r="Q40" s="956"/>
      <c r="R40" s="956"/>
    </row>
    <row r="41" spans="1:25" ht="10.5" customHeight="1">
      <c r="A41" s="936" t="s">
        <v>19</v>
      </c>
      <c r="B41" s="935">
        <v>46.09</v>
      </c>
      <c r="C41" s="934">
        <v>194.3</v>
      </c>
      <c r="D41" s="932">
        <v>6796</v>
      </c>
      <c r="E41" s="931">
        <v>65.900000000000006</v>
      </c>
      <c r="F41" s="996">
        <v>8833</v>
      </c>
      <c r="G41" s="934">
        <v>85.6</v>
      </c>
      <c r="H41" s="997">
        <v>497</v>
      </c>
      <c r="I41" s="934">
        <v>4.8</v>
      </c>
      <c r="J41" s="996">
        <v>672</v>
      </c>
      <c r="K41" s="934">
        <v>6.5</v>
      </c>
      <c r="L41" s="932">
        <v>1929</v>
      </c>
      <c r="M41" s="931">
        <v>18.7</v>
      </c>
      <c r="N41" s="930">
        <v>72.099999999999994</v>
      </c>
      <c r="O41" s="930">
        <v>77.599999999999994</v>
      </c>
      <c r="P41" s="956"/>
      <c r="Q41" s="956"/>
      <c r="R41" s="956"/>
    </row>
    <row r="42" spans="1:25" s="916" customFormat="1" ht="15.95" customHeight="1">
      <c r="A42" s="954" t="s">
        <v>129</v>
      </c>
      <c r="B42" s="953">
        <v>41.47</v>
      </c>
      <c r="C42" s="952">
        <v>119.2</v>
      </c>
      <c r="D42" s="950">
        <v>413520</v>
      </c>
      <c r="E42" s="949">
        <v>66.900000000000006</v>
      </c>
      <c r="F42" s="951">
        <v>503435</v>
      </c>
      <c r="G42" s="949">
        <v>81.400000000000006</v>
      </c>
      <c r="H42" s="951">
        <v>45518</v>
      </c>
      <c r="I42" s="949">
        <v>7.4</v>
      </c>
      <c r="J42" s="951">
        <v>50559</v>
      </c>
      <c r="K42" s="949">
        <v>8.1999999999999993</v>
      </c>
      <c r="L42" s="950">
        <v>143939</v>
      </c>
      <c r="M42" s="949">
        <v>23.3</v>
      </c>
      <c r="N42" s="948">
        <v>73.2</v>
      </c>
      <c r="O42" s="948">
        <v>78.599999999999994</v>
      </c>
      <c r="P42" s="974"/>
      <c r="Q42" s="974"/>
      <c r="R42" s="974"/>
    </row>
    <row r="43" spans="1:25" s="937" customFormat="1" ht="14.1" customHeight="1">
      <c r="A43" s="812" t="s">
        <v>193</v>
      </c>
      <c r="B43" s="947">
        <v>40.71</v>
      </c>
      <c r="C43" s="946">
        <v>110.7</v>
      </c>
      <c r="D43" s="944">
        <v>241605</v>
      </c>
      <c r="E43" s="943">
        <v>67.400000000000006</v>
      </c>
      <c r="F43" s="945">
        <v>290826</v>
      </c>
      <c r="G43" s="943">
        <v>81.099999999999994</v>
      </c>
      <c r="H43" s="945">
        <v>28699</v>
      </c>
      <c r="I43" s="943">
        <v>8</v>
      </c>
      <c r="J43" s="945">
        <v>28786</v>
      </c>
      <c r="K43" s="943">
        <v>8</v>
      </c>
      <c r="L43" s="944">
        <v>89045</v>
      </c>
      <c r="M43" s="943">
        <v>24.8</v>
      </c>
      <c r="N43" s="942">
        <v>74.400000000000006</v>
      </c>
      <c r="O43" s="942">
        <v>79.3</v>
      </c>
      <c r="P43" s="1017"/>
      <c r="Q43" s="1017"/>
      <c r="R43" s="1017"/>
    </row>
    <row r="44" spans="1:25" ht="10.7" customHeight="1">
      <c r="A44" s="959" t="s">
        <v>163</v>
      </c>
      <c r="B44" s="928">
        <v>40.450000000000003</v>
      </c>
      <c r="C44" s="927">
        <v>107.4</v>
      </c>
      <c r="D44" s="925">
        <v>219055</v>
      </c>
      <c r="E44" s="924">
        <v>67.5</v>
      </c>
      <c r="F44" s="926">
        <v>262458</v>
      </c>
      <c r="G44" s="924">
        <v>80.900000000000006</v>
      </c>
      <c r="H44" s="926">
        <v>26505</v>
      </c>
      <c r="I44" s="924">
        <v>8.1999999999999993</v>
      </c>
      <c r="J44" s="926">
        <v>26218</v>
      </c>
      <c r="K44" s="924">
        <v>8.1</v>
      </c>
      <c r="L44" s="925">
        <v>81589</v>
      </c>
      <c r="M44" s="924">
        <v>25.1</v>
      </c>
      <c r="N44" s="923">
        <v>74.2</v>
      </c>
      <c r="O44" s="923">
        <v>79.2</v>
      </c>
      <c r="P44" s="956"/>
      <c r="Q44" s="956"/>
      <c r="R44" s="956"/>
    </row>
    <row r="45" spans="1:25" ht="10.7" customHeight="1">
      <c r="A45" s="958" t="s">
        <v>164</v>
      </c>
      <c r="B45" s="935">
        <v>43.19</v>
      </c>
      <c r="C45" s="934">
        <v>145.4</v>
      </c>
      <c r="D45" s="932">
        <v>22550</v>
      </c>
      <c r="E45" s="931">
        <v>66</v>
      </c>
      <c r="F45" s="933">
        <v>28368</v>
      </c>
      <c r="G45" s="931">
        <v>83.1</v>
      </c>
      <c r="H45" s="933">
        <v>2194</v>
      </c>
      <c r="I45" s="931">
        <v>6.4</v>
      </c>
      <c r="J45" s="933">
        <v>2568</v>
      </c>
      <c r="K45" s="931">
        <v>7.5</v>
      </c>
      <c r="L45" s="932">
        <v>7456</v>
      </c>
      <c r="M45" s="931">
        <v>21.8</v>
      </c>
      <c r="N45" s="930">
        <v>76.599999999999994</v>
      </c>
      <c r="O45" s="930">
        <v>80.400000000000006</v>
      </c>
      <c r="P45" s="956"/>
      <c r="Q45" s="956"/>
      <c r="R45" s="956"/>
    </row>
    <row r="46" spans="1:25" ht="10.7" customHeight="1">
      <c r="A46" s="929" t="s">
        <v>23</v>
      </c>
      <c r="B46" s="928">
        <v>43.6</v>
      </c>
      <c r="C46" s="927">
        <v>153.30000000000001</v>
      </c>
      <c r="D46" s="925">
        <v>8964</v>
      </c>
      <c r="E46" s="924">
        <v>67.599999999999994</v>
      </c>
      <c r="F46" s="926">
        <v>11139</v>
      </c>
      <c r="G46" s="924">
        <v>84</v>
      </c>
      <c r="H46" s="926">
        <v>756</v>
      </c>
      <c r="I46" s="924">
        <v>5.7</v>
      </c>
      <c r="J46" s="926">
        <v>967</v>
      </c>
      <c r="K46" s="924">
        <v>7.3</v>
      </c>
      <c r="L46" s="925">
        <v>2682</v>
      </c>
      <c r="M46" s="924">
        <v>20.2</v>
      </c>
      <c r="N46" s="923">
        <v>69.5</v>
      </c>
      <c r="O46" s="923">
        <v>77.599999999999994</v>
      </c>
      <c r="P46" s="1016"/>
      <c r="Q46" s="1016"/>
      <c r="R46" s="1016"/>
    </row>
    <row r="47" spans="1:25" ht="10.7" customHeight="1">
      <c r="A47" s="936" t="s">
        <v>24</v>
      </c>
      <c r="B47" s="935">
        <v>43.73</v>
      </c>
      <c r="C47" s="934">
        <v>149.4</v>
      </c>
      <c r="D47" s="932">
        <v>33921</v>
      </c>
      <c r="E47" s="931">
        <v>64.900000000000006</v>
      </c>
      <c r="F47" s="933">
        <v>43204</v>
      </c>
      <c r="G47" s="931">
        <v>82.7</v>
      </c>
      <c r="H47" s="933">
        <v>3194</v>
      </c>
      <c r="I47" s="931">
        <v>6.1</v>
      </c>
      <c r="J47" s="933">
        <v>4194</v>
      </c>
      <c r="K47" s="931">
        <v>8</v>
      </c>
      <c r="L47" s="932">
        <v>10725</v>
      </c>
      <c r="M47" s="931">
        <v>20.5</v>
      </c>
      <c r="N47" s="930">
        <v>71.3</v>
      </c>
      <c r="O47" s="930">
        <v>77.7</v>
      </c>
      <c r="P47" s="956"/>
      <c r="Q47" s="956"/>
      <c r="R47" s="956"/>
    </row>
    <row r="48" spans="1:25" ht="10.7" customHeight="1">
      <c r="A48" s="929" t="s">
        <v>25</v>
      </c>
      <c r="B48" s="928">
        <v>43.2</v>
      </c>
      <c r="C48" s="927">
        <v>143.9</v>
      </c>
      <c r="D48" s="925">
        <v>8394</v>
      </c>
      <c r="E48" s="924">
        <v>65.7</v>
      </c>
      <c r="F48" s="926">
        <v>10551</v>
      </c>
      <c r="G48" s="924">
        <v>82.6</v>
      </c>
      <c r="H48" s="926">
        <v>811</v>
      </c>
      <c r="I48" s="924">
        <v>6.3</v>
      </c>
      <c r="J48" s="926">
        <v>1021</v>
      </c>
      <c r="K48" s="924">
        <v>8</v>
      </c>
      <c r="L48" s="925">
        <v>2634</v>
      </c>
      <c r="M48" s="924">
        <v>20.6</v>
      </c>
      <c r="N48" s="923">
        <v>70.8</v>
      </c>
      <c r="O48" s="923">
        <v>75.8</v>
      </c>
      <c r="P48" s="1006"/>
      <c r="Q48" s="1006"/>
      <c r="R48" s="1006"/>
      <c r="T48" s="910"/>
      <c r="U48" s="910"/>
      <c r="V48" s="909"/>
      <c r="W48" s="908"/>
      <c r="X48" s="908"/>
      <c r="Y48" s="908"/>
    </row>
    <row r="49" spans="1:25" ht="10.7" customHeight="1">
      <c r="A49" s="936" t="s">
        <v>26</v>
      </c>
      <c r="B49" s="935">
        <v>42.56</v>
      </c>
      <c r="C49" s="934">
        <v>127.7</v>
      </c>
      <c r="D49" s="932">
        <v>10082</v>
      </c>
      <c r="E49" s="931">
        <v>67</v>
      </c>
      <c r="F49" s="933">
        <v>12318</v>
      </c>
      <c r="G49" s="931">
        <v>81.8</v>
      </c>
      <c r="H49" s="933">
        <v>918</v>
      </c>
      <c r="I49" s="931">
        <v>6.1</v>
      </c>
      <c r="J49" s="933">
        <v>1285</v>
      </c>
      <c r="K49" s="931">
        <v>8.5</v>
      </c>
      <c r="L49" s="932">
        <v>3141</v>
      </c>
      <c r="M49" s="931">
        <v>20.9</v>
      </c>
      <c r="N49" s="930">
        <v>71.400000000000006</v>
      </c>
      <c r="O49" s="930">
        <v>76.7</v>
      </c>
      <c r="P49" s="1015"/>
      <c r="Q49" s="1015"/>
      <c r="R49" s="1015"/>
      <c r="T49" s="910"/>
      <c r="U49" s="910"/>
      <c r="V49" s="909"/>
      <c r="W49" s="908"/>
      <c r="X49" s="908"/>
      <c r="Y49" s="908"/>
    </row>
    <row r="50" spans="1:25" ht="10.7" customHeight="1">
      <c r="A50" s="929" t="s">
        <v>27</v>
      </c>
      <c r="B50" s="928">
        <v>42.33</v>
      </c>
      <c r="C50" s="927">
        <v>127.6</v>
      </c>
      <c r="D50" s="925">
        <v>23228</v>
      </c>
      <c r="E50" s="924">
        <v>65.900000000000006</v>
      </c>
      <c r="F50" s="926">
        <v>28708</v>
      </c>
      <c r="G50" s="924">
        <v>81.400000000000006</v>
      </c>
      <c r="H50" s="926">
        <v>2337</v>
      </c>
      <c r="I50" s="924">
        <v>6.6</v>
      </c>
      <c r="J50" s="926">
        <v>2985</v>
      </c>
      <c r="K50" s="924">
        <v>8.5</v>
      </c>
      <c r="L50" s="925">
        <v>7424</v>
      </c>
      <c r="M50" s="924">
        <v>21.1</v>
      </c>
      <c r="N50" s="923">
        <v>70.2</v>
      </c>
      <c r="O50" s="923">
        <v>76.099999999999994</v>
      </c>
      <c r="P50" s="1006"/>
      <c r="Q50" s="1006"/>
      <c r="R50" s="1006"/>
      <c r="T50" s="910"/>
      <c r="U50" s="910"/>
      <c r="V50" s="909"/>
      <c r="W50" s="908"/>
      <c r="X50" s="908"/>
      <c r="Y50" s="908"/>
    </row>
    <row r="51" spans="1:25" ht="10.7" customHeight="1">
      <c r="A51" s="936" t="s">
        <v>28</v>
      </c>
      <c r="B51" s="935">
        <v>42.02</v>
      </c>
      <c r="C51" s="934">
        <v>124.6</v>
      </c>
      <c r="D51" s="932">
        <v>26046</v>
      </c>
      <c r="E51" s="931">
        <v>66</v>
      </c>
      <c r="F51" s="933">
        <v>32063</v>
      </c>
      <c r="G51" s="931">
        <v>81.2</v>
      </c>
      <c r="H51" s="933">
        <v>2650</v>
      </c>
      <c r="I51" s="931">
        <v>6.7</v>
      </c>
      <c r="J51" s="933">
        <v>3472</v>
      </c>
      <c r="K51" s="931">
        <v>8.8000000000000007</v>
      </c>
      <c r="L51" s="932">
        <v>8484</v>
      </c>
      <c r="M51" s="931">
        <v>21.5</v>
      </c>
      <c r="N51" s="930">
        <v>71.2</v>
      </c>
      <c r="O51" s="930">
        <v>77.2</v>
      </c>
      <c r="P51" s="1006"/>
      <c r="Q51" s="1006"/>
      <c r="R51" s="1006"/>
      <c r="T51" s="910"/>
      <c r="U51" s="910"/>
      <c r="V51" s="909"/>
      <c r="W51" s="908"/>
      <c r="X51" s="908"/>
      <c r="Y51" s="908"/>
    </row>
    <row r="52" spans="1:25" ht="10.7" customHeight="1">
      <c r="A52" s="929" t="s">
        <v>29</v>
      </c>
      <c r="B52" s="928">
        <v>40.49</v>
      </c>
      <c r="C52" s="927">
        <v>101</v>
      </c>
      <c r="D52" s="925">
        <v>16850</v>
      </c>
      <c r="E52" s="924">
        <v>67</v>
      </c>
      <c r="F52" s="926">
        <v>19976</v>
      </c>
      <c r="G52" s="924">
        <v>79.400000000000006</v>
      </c>
      <c r="H52" s="926">
        <v>1944</v>
      </c>
      <c r="I52" s="924">
        <v>7.7</v>
      </c>
      <c r="J52" s="926">
        <v>2285</v>
      </c>
      <c r="K52" s="924">
        <v>9.1</v>
      </c>
      <c r="L52" s="925">
        <v>5489</v>
      </c>
      <c r="M52" s="924">
        <v>21.8</v>
      </c>
      <c r="N52" s="923">
        <v>70.8</v>
      </c>
      <c r="O52" s="923">
        <v>75.7</v>
      </c>
      <c r="P52" s="1006"/>
      <c r="Q52" s="1006"/>
      <c r="R52" s="1006"/>
      <c r="T52" s="910"/>
      <c r="U52" s="910"/>
      <c r="V52" s="909"/>
      <c r="W52" s="908"/>
      <c r="X52" s="908"/>
      <c r="Y52" s="908"/>
    </row>
    <row r="53" spans="1:25" ht="10.7" customHeight="1">
      <c r="A53" s="936" t="s">
        <v>30</v>
      </c>
      <c r="B53" s="935">
        <v>42</v>
      </c>
      <c r="C53" s="934">
        <v>123.8</v>
      </c>
      <c r="D53" s="932">
        <v>10390</v>
      </c>
      <c r="E53" s="931">
        <v>67.3</v>
      </c>
      <c r="F53" s="933">
        <v>12614</v>
      </c>
      <c r="G53" s="931">
        <v>81.7</v>
      </c>
      <c r="H53" s="933">
        <v>992</v>
      </c>
      <c r="I53" s="931">
        <v>6.4</v>
      </c>
      <c r="J53" s="933">
        <v>1317</v>
      </c>
      <c r="K53" s="931">
        <v>8.5</v>
      </c>
      <c r="L53" s="932">
        <v>3330</v>
      </c>
      <c r="M53" s="931">
        <v>21.6</v>
      </c>
      <c r="N53" s="930">
        <v>70.2</v>
      </c>
      <c r="O53" s="930">
        <v>76.400000000000006</v>
      </c>
      <c r="P53" s="1006"/>
      <c r="Q53" s="1006"/>
      <c r="R53" s="1006"/>
      <c r="T53" s="910"/>
      <c r="U53" s="910"/>
      <c r="V53" s="909"/>
      <c r="W53" s="908"/>
      <c r="X53" s="908"/>
      <c r="Y53" s="908"/>
    </row>
    <row r="54" spans="1:25" ht="10.7" customHeight="1">
      <c r="A54" s="929" t="s">
        <v>31</v>
      </c>
      <c r="B54" s="928">
        <v>43.84</v>
      </c>
      <c r="C54" s="927">
        <v>154.1</v>
      </c>
      <c r="D54" s="925">
        <v>5462</v>
      </c>
      <c r="E54" s="924">
        <v>65.2</v>
      </c>
      <c r="F54" s="926">
        <v>6981</v>
      </c>
      <c r="G54" s="924">
        <v>83.3</v>
      </c>
      <c r="H54" s="926">
        <v>550</v>
      </c>
      <c r="I54" s="924">
        <v>6.6</v>
      </c>
      <c r="J54" s="926">
        <v>614</v>
      </c>
      <c r="K54" s="924">
        <v>7.3</v>
      </c>
      <c r="L54" s="925">
        <v>1761</v>
      </c>
      <c r="M54" s="924">
        <v>21</v>
      </c>
      <c r="N54" s="923">
        <v>73.8</v>
      </c>
      <c r="O54" s="923">
        <v>77.400000000000006</v>
      </c>
      <c r="P54" s="1006"/>
      <c r="Q54" s="1006"/>
      <c r="R54" s="1006"/>
      <c r="T54" s="910"/>
      <c r="U54" s="910"/>
      <c r="V54" s="909"/>
      <c r="W54" s="908"/>
      <c r="X54" s="908"/>
      <c r="Y54" s="908"/>
    </row>
    <row r="55" spans="1:25" ht="10.7" customHeight="1">
      <c r="A55" s="936" t="s">
        <v>32</v>
      </c>
      <c r="B55" s="935">
        <v>42.05</v>
      </c>
      <c r="C55" s="934">
        <v>126.9</v>
      </c>
      <c r="D55" s="932">
        <v>18561</v>
      </c>
      <c r="E55" s="931">
        <v>67</v>
      </c>
      <c r="F55" s="933">
        <v>22672</v>
      </c>
      <c r="G55" s="931">
        <v>81.8</v>
      </c>
      <c r="H55" s="933">
        <v>1779</v>
      </c>
      <c r="I55" s="931">
        <v>6.4</v>
      </c>
      <c r="J55" s="933">
        <v>2369</v>
      </c>
      <c r="K55" s="931">
        <v>8.6</v>
      </c>
      <c r="L55" s="932">
        <v>6152</v>
      </c>
      <c r="M55" s="931">
        <v>22.2</v>
      </c>
      <c r="N55" s="930">
        <v>72.900000000000006</v>
      </c>
      <c r="O55" s="930">
        <v>78.400000000000006</v>
      </c>
      <c r="P55" s="1006"/>
      <c r="Q55" s="1006"/>
      <c r="R55" s="1006"/>
      <c r="T55" s="910"/>
      <c r="U55" s="910"/>
      <c r="V55" s="909"/>
      <c r="W55" s="908"/>
      <c r="X55" s="908"/>
      <c r="Y55" s="908"/>
    </row>
    <row r="56" spans="1:25" ht="10.7" customHeight="1">
      <c r="A56" s="929" t="s">
        <v>33</v>
      </c>
      <c r="B56" s="928">
        <v>42.78</v>
      </c>
      <c r="C56" s="927">
        <v>135.30000000000001</v>
      </c>
      <c r="D56" s="925">
        <v>10017</v>
      </c>
      <c r="E56" s="924">
        <v>66.599999999999994</v>
      </c>
      <c r="F56" s="926">
        <v>12383</v>
      </c>
      <c r="G56" s="924">
        <v>82.4</v>
      </c>
      <c r="H56" s="926">
        <v>888</v>
      </c>
      <c r="I56" s="924">
        <v>5.9</v>
      </c>
      <c r="J56" s="926">
        <v>1264</v>
      </c>
      <c r="K56" s="924">
        <v>8.4</v>
      </c>
      <c r="L56" s="925">
        <v>3072</v>
      </c>
      <c r="M56" s="924">
        <v>20.399999999999999</v>
      </c>
      <c r="N56" s="923">
        <v>72.3</v>
      </c>
      <c r="O56" s="923">
        <v>76.3</v>
      </c>
      <c r="P56" s="1006"/>
      <c r="Q56" s="1006"/>
      <c r="R56" s="1006"/>
      <c r="T56" s="910"/>
      <c r="U56" s="910"/>
      <c r="V56" s="909"/>
      <c r="W56" s="908"/>
      <c r="X56" s="908"/>
      <c r="Y56" s="908"/>
    </row>
    <row r="57" spans="1:25" s="396" customFormat="1" ht="9.9499999999999993" customHeight="1">
      <c r="A57" s="1014"/>
      <c r="B57" s="1013"/>
      <c r="C57" s="1013"/>
      <c r="D57" s="1012"/>
      <c r="E57" s="1011"/>
      <c r="F57" s="590"/>
      <c r="G57" s="1013"/>
      <c r="H57" s="590"/>
      <c r="I57" s="1013"/>
      <c r="J57" s="590"/>
      <c r="K57" s="1013"/>
      <c r="L57" s="1012"/>
      <c r="M57" s="1011"/>
      <c r="N57" s="1009"/>
      <c r="O57" s="1009"/>
      <c r="P57" s="1006"/>
      <c r="Q57" s="1006"/>
      <c r="R57" s="1006"/>
      <c r="T57" s="990"/>
      <c r="U57" s="990"/>
      <c r="V57" s="989"/>
      <c r="W57" s="1010"/>
      <c r="X57" s="1010"/>
      <c r="Y57" s="1010"/>
    </row>
    <row r="58" spans="1:25" s="975" customFormat="1" ht="11.1" customHeight="1">
      <c r="A58" s="93" t="s">
        <v>556</v>
      </c>
      <c r="B58" s="982"/>
      <c r="C58" s="982"/>
      <c r="D58" s="981"/>
      <c r="E58" s="980"/>
      <c r="F58" s="983"/>
      <c r="G58" s="982"/>
      <c r="H58" s="983"/>
      <c r="I58" s="982"/>
      <c r="J58" s="983"/>
      <c r="K58" s="982"/>
      <c r="L58" s="981"/>
      <c r="M58" s="980"/>
      <c r="N58" s="1009"/>
      <c r="O58" s="1009"/>
      <c r="P58" s="978"/>
      <c r="Q58" s="978"/>
      <c r="R58" s="978"/>
      <c r="T58" s="977"/>
      <c r="U58" s="977"/>
      <c r="W58" s="976"/>
      <c r="X58" s="976"/>
      <c r="Y58" s="976"/>
    </row>
    <row r="59" spans="1:25" s="916" customFormat="1" ht="15.95" customHeight="1">
      <c r="A59" s="954" t="s">
        <v>130</v>
      </c>
      <c r="B59" s="953">
        <v>43.79</v>
      </c>
      <c r="C59" s="952">
        <v>151.5</v>
      </c>
      <c r="D59" s="950">
        <v>90733</v>
      </c>
      <c r="E59" s="949">
        <v>66.3</v>
      </c>
      <c r="F59" s="951">
        <v>114211</v>
      </c>
      <c r="G59" s="949">
        <v>83.4</v>
      </c>
      <c r="H59" s="951">
        <v>8048</v>
      </c>
      <c r="I59" s="949">
        <v>5.9</v>
      </c>
      <c r="J59" s="951">
        <v>10367</v>
      </c>
      <c r="K59" s="949">
        <v>7.6</v>
      </c>
      <c r="L59" s="950">
        <v>28404</v>
      </c>
      <c r="M59" s="949">
        <v>20.7</v>
      </c>
      <c r="N59" s="948">
        <v>70.8</v>
      </c>
      <c r="O59" s="948">
        <v>75.5</v>
      </c>
      <c r="P59" s="1008"/>
      <c r="Q59" s="1008"/>
      <c r="R59" s="1008"/>
      <c r="T59" s="919"/>
      <c r="U59" s="919"/>
      <c r="V59" s="918"/>
      <c r="W59" s="917"/>
      <c r="X59" s="917"/>
      <c r="Y59" s="917"/>
    </row>
    <row r="60" spans="1:25" s="937" customFormat="1" ht="10.5" customHeight="1">
      <c r="A60" s="812" t="s">
        <v>9</v>
      </c>
      <c r="B60" s="947">
        <v>43.83</v>
      </c>
      <c r="C60" s="946">
        <v>151.30000000000001</v>
      </c>
      <c r="D60" s="944">
        <v>36356</v>
      </c>
      <c r="E60" s="943">
        <v>66.400000000000006</v>
      </c>
      <c r="F60" s="945">
        <v>45582</v>
      </c>
      <c r="G60" s="943">
        <v>83.3</v>
      </c>
      <c r="H60" s="945">
        <v>3252</v>
      </c>
      <c r="I60" s="943">
        <v>5.9</v>
      </c>
      <c r="J60" s="945">
        <v>4166</v>
      </c>
      <c r="K60" s="943">
        <v>7.6</v>
      </c>
      <c r="L60" s="944">
        <v>11232</v>
      </c>
      <c r="M60" s="943">
        <v>20.5</v>
      </c>
      <c r="N60" s="942">
        <v>71</v>
      </c>
      <c r="O60" s="942">
        <v>76.400000000000006</v>
      </c>
      <c r="P60" s="1007"/>
      <c r="Q60" s="1007"/>
      <c r="R60" s="1007"/>
      <c r="T60" s="940"/>
      <c r="U60" s="940"/>
      <c r="V60" s="939"/>
      <c r="W60" s="938"/>
      <c r="X60" s="938"/>
      <c r="Y60" s="938"/>
    </row>
    <row r="61" spans="1:25" ht="10.5" customHeight="1">
      <c r="A61" s="929" t="s">
        <v>7</v>
      </c>
      <c r="B61" s="928">
        <v>43.76</v>
      </c>
      <c r="C61" s="927">
        <v>154.80000000000001</v>
      </c>
      <c r="D61" s="925">
        <v>10558</v>
      </c>
      <c r="E61" s="924">
        <v>66.2</v>
      </c>
      <c r="F61" s="926">
        <v>13350</v>
      </c>
      <c r="G61" s="924">
        <v>83.7</v>
      </c>
      <c r="H61" s="926">
        <v>929</v>
      </c>
      <c r="I61" s="924">
        <v>5.8</v>
      </c>
      <c r="J61" s="926">
        <v>1169</v>
      </c>
      <c r="K61" s="924">
        <v>7.3</v>
      </c>
      <c r="L61" s="925">
        <v>3396</v>
      </c>
      <c r="M61" s="924">
        <v>21.3</v>
      </c>
      <c r="N61" s="923">
        <v>69.7</v>
      </c>
      <c r="O61" s="923">
        <v>76.2</v>
      </c>
      <c r="P61" s="1006"/>
      <c r="Q61" s="1006"/>
      <c r="R61" s="1006"/>
      <c r="T61" s="910"/>
      <c r="U61" s="910"/>
      <c r="V61" s="909"/>
      <c r="W61" s="908"/>
      <c r="X61" s="908"/>
      <c r="Y61" s="908"/>
    </row>
    <row r="62" spans="1:25" ht="10.5" customHeight="1">
      <c r="A62" s="936" t="s">
        <v>8</v>
      </c>
      <c r="B62" s="935">
        <v>43.74</v>
      </c>
      <c r="C62" s="934">
        <v>150.69999999999999</v>
      </c>
      <c r="D62" s="932">
        <v>15908</v>
      </c>
      <c r="E62" s="931">
        <v>66.900000000000006</v>
      </c>
      <c r="F62" s="933">
        <v>19926</v>
      </c>
      <c r="G62" s="931">
        <v>83.8</v>
      </c>
      <c r="H62" s="933">
        <v>1290</v>
      </c>
      <c r="I62" s="931">
        <v>5.4</v>
      </c>
      <c r="J62" s="933">
        <v>1818</v>
      </c>
      <c r="K62" s="931">
        <v>7.6</v>
      </c>
      <c r="L62" s="932">
        <v>5125</v>
      </c>
      <c r="M62" s="931">
        <v>21.5</v>
      </c>
      <c r="N62" s="930">
        <v>69.8</v>
      </c>
      <c r="O62" s="930">
        <v>75.7</v>
      </c>
      <c r="P62" s="1006"/>
      <c r="Q62" s="1006"/>
      <c r="R62" s="1006"/>
      <c r="T62" s="910"/>
      <c r="U62" s="910"/>
      <c r="V62" s="909"/>
      <c r="W62" s="908"/>
      <c r="X62" s="908"/>
      <c r="Y62" s="908"/>
    </row>
    <row r="63" spans="1:25" ht="10.5" customHeight="1">
      <c r="A63" s="929" t="s">
        <v>10</v>
      </c>
      <c r="B63" s="928">
        <v>43.36</v>
      </c>
      <c r="C63" s="927">
        <v>139.69999999999999</v>
      </c>
      <c r="D63" s="925">
        <v>6816</v>
      </c>
      <c r="E63" s="924">
        <v>66</v>
      </c>
      <c r="F63" s="926">
        <v>8478</v>
      </c>
      <c r="G63" s="924">
        <v>82.1</v>
      </c>
      <c r="H63" s="926">
        <v>671</v>
      </c>
      <c r="I63" s="924">
        <v>6.5</v>
      </c>
      <c r="J63" s="926">
        <v>844</v>
      </c>
      <c r="K63" s="924">
        <v>8.1999999999999993</v>
      </c>
      <c r="L63" s="925">
        <v>1995</v>
      </c>
      <c r="M63" s="924">
        <v>19.3</v>
      </c>
      <c r="N63" s="923">
        <v>68.5</v>
      </c>
      <c r="O63" s="923">
        <v>74</v>
      </c>
      <c r="P63" s="1006"/>
      <c r="Q63" s="1006"/>
      <c r="R63" s="1006"/>
      <c r="T63" s="910"/>
      <c r="U63" s="910"/>
      <c r="V63" s="909"/>
      <c r="W63" s="908"/>
      <c r="X63" s="908"/>
      <c r="Y63" s="908"/>
    </row>
    <row r="64" spans="1:25" ht="10.5" customHeight="1">
      <c r="A64" s="936" t="s">
        <v>11</v>
      </c>
      <c r="B64" s="935">
        <v>43.57</v>
      </c>
      <c r="C64" s="934">
        <v>150.9</v>
      </c>
      <c r="D64" s="932">
        <v>14292</v>
      </c>
      <c r="E64" s="931">
        <v>65.3</v>
      </c>
      <c r="F64" s="933">
        <v>18223</v>
      </c>
      <c r="G64" s="931">
        <v>83.3</v>
      </c>
      <c r="H64" s="933">
        <v>1354</v>
      </c>
      <c r="I64" s="931">
        <v>6.2</v>
      </c>
      <c r="J64" s="933">
        <v>1649</v>
      </c>
      <c r="K64" s="931">
        <v>7.5</v>
      </c>
      <c r="L64" s="932">
        <v>4663</v>
      </c>
      <c r="M64" s="931">
        <v>21.3</v>
      </c>
      <c r="N64" s="930">
        <v>70.3</v>
      </c>
      <c r="O64" s="930">
        <v>75.900000000000006</v>
      </c>
      <c r="P64" s="957"/>
      <c r="Q64" s="957"/>
      <c r="R64" s="957"/>
      <c r="T64" s="910"/>
      <c r="U64" s="910"/>
      <c r="V64" s="909"/>
      <c r="W64" s="908"/>
      <c r="X64" s="908"/>
      <c r="Y64" s="908"/>
    </row>
    <row r="65" spans="1:25" ht="10.5" customHeight="1">
      <c r="A65" s="929" t="s">
        <v>12</v>
      </c>
      <c r="B65" s="928">
        <v>44.57</v>
      </c>
      <c r="C65" s="927">
        <v>164</v>
      </c>
      <c r="D65" s="925">
        <v>6803</v>
      </c>
      <c r="E65" s="924">
        <v>66.3</v>
      </c>
      <c r="F65" s="926">
        <v>8652</v>
      </c>
      <c r="G65" s="924">
        <v>84.3</v>
      </c>
      <c r="H65" s="926">
        <v>552</v>
      </c>
      <c r="I65" s="924">
        <v>5.4</v>
      </c>
      <c r="J65" s="926">
        <v>721</v>
      </c>
      <c r="K65" s="924">
        <v>7</v>
      </c>
      <c r="L65" s="925">
        <v>1993</v>
      </c>
      <c r="M65" s="924">
        <v>19.399999999999999</v>
      </c>
      <c r="N65" s="923">
        <v>68.599999999999994</v>
      </c>
      <c r="O65" s="923">
        <v>75.8</v>
      </c>
      <c r="P65" s="957"/>
      <c r="Q65" s="957"/>
      <c r="R65" s="957"/>
      <c r="T65" s="910"/>
      <c r="U65" s="910"/>
      <c r="V65" s="955"/>
      <c r="W65" s="908"/>
      <c r="X65" s="908"/>
      <c r="Y65" s="908"/>
    </row>
    <row r="66" spans="1:25" s="916" customFormat="1" ht="10.5" customHeight="1">
      <c r="A66" s="973" t="s">
        <v>131</v>
      </c>
      <c r="B66" s="972">
        <v>43.05</v>
      </c>
      <c r="C66" s="921">
        <v>141.19999999999999</v>
      </c>
      <c r="D66" s="970">
        <v>119651</v>
      </c>
      <c r="E66" s="969">
        <v>66.7</v>
      </c>
      <c r="F66" s="971">
        <v>148743</v>
      </c>
      <c r="G66" s="969">
        <v>82.9</v>
      </c>
      <c r="H66" s="971">
        <v>11250</v>
      </c>
      <c r="I66" s="969">
        <v>6.3</v>
      </c>
      <c r="J66" s="971">
        <v>13704</v>
      </c>
      <c r="K66" s="969">
        <v>7.6</v>
      </c>
      <c r="L66" s="970">
        <v>39252</v>
      </c>
      <c r="M66" s="969">
        <v>21.9</v>
      </c>
      <c r="N66" s="968">
        <v>71.7</v>
      </c>
      <c r="O66" s="968">
        <v>76.7</v>
      </c>
      <c r="P66" s="974"/>
      <c r="Q66" s="974"/>
      <c r="R66" s="974"/>
      <c r="T66" s="919"/>
      <c r="U66" s="919"/>
      <c r="V66" s="918"/>
      <c r="W66" s="917"/>
      <c r="X66" s="917"/>
      <c r="Y66" s="917"/>
    </row>
    <row r="67" spans="1:25" s="937" customFormat="1" ht="10.5" customHeight="1">
      <c r="A67" s="803" t="s">
        <v>215</v>
      </c>
      <c r="B67" s="967">
        <v>42.83</v>
      </c>
      <c r="C67" s="966">
        <v>137.30000000000001</v>
      </c>
      <c r="D67" s="964">
        <v>91536</v>
      </c>
      <c r="E67" s="963">
        <v>66.7</v>
      </c>
      <c r="F67" s="965">
        <v>113422</v>
      </c>
      <c r="G67" s="963">
        <v>82.7</v>
      </c>
      <c r="H67" s="965">
        <v>8779</v>
      </c>
      <c r="I67" s="963">
        <v>6.4</v>
      </c>
      <c r="J67" s="965">
        <v>10600</v>
      </c>
      <c r="K67" s="963">
        <v>7.7</v>
      </c>
      <c r="L67" s="964">
        <v>30473</v>
      </c>
      <c r="M67" s="963">
        <v>22.2</v>
      </c>
      <c r="N67" s="962">
        <v>71.8</v>
      </c>
      <c r="O67" s="962">
        <v>76.900000000000006</v>
      </c>
      <c r="P67" s="993"/>
      <c r="Q67" s="993"/>
      <c r="R67" s="993"/>
      <c r="T67" s="940"/>
      <c r="U67" s="940"/>
      <c r="V67" s="939"/>
      <c r="W67" s="938"/>
      <c r="X67" s="938"/>
      <c r="Y67" s="938"/>
    </row>
    <row r="68" spans="1:25" ht="10.5" customHeight="1">
      <c r="A68" s="936" t="s">
        <v>1</v>
      </c>
      <c r="B68" s="935">
        <v>44.33</v>
      </c>
      <c r="C68" s="934">
        <v>165.1</v>
      </c>
      <c r="D68" s="932">
        <v>20532</v>
      </c>
      <c r="E68" s="931">
        <v>66.400000000000006</v>
      </c>
      <c r="F68" s="933">
        <v>26060</v>
      </c>
      <c r="G68" s="931">
        <v>84.3</v>
      </c>
      <c r="H68" s="933">
        <v>1760</v>
      </c>
      <c r="I68" s="931">
        <v>5.7</v>
      </c>
      <c r="J68" s="933">
        <v>2180</v>
      </c>
      <c r="K68" s="931">
        <v>7</v>
      </c>
      <c r="L68" s="932">
        <v>6383</v>
      </c>
      <c r="M68" s="931">
        <v>20.6</v>
      </c>
      <c r="N68" s="930">
        <v>71.5</v>
      </c>
      <c r="O68" s="930">
        <v>77.599999999999994</v>
      </c>
      <c r="P68" s="956"/>
      <c r="Q68" s="956"/>
      <c r="R68" s="956"/>
      <c r="T68" s="910"/>
      <c r="U68" s="910"/>
      <c r="V68" s="909"/>
      <c r="W68" s="908"/>
      <c r="X68" s="908"/>
      <c r="Y68" s="908"/>
    </row>
    <row r="69" spans="1:25" ht="10.5" customHeight="1">
      <c r="A69" s="929" t="s">
        <v>2</v>
      </c>
      <c r="B69" s="928">
        <v>42.18</v>
      </c>
      <c r="C69" s="927">
        <v>129.4</v>
      </c>
      <c r="D69" s="925">
        <v>7583</v>
      </c>
      <c r="E69" s="924">
        <v>67.2</v>
      </c>
      <c r="F69" s="926">
        <v>9261</v>
      </c>
      <c r="G69" s="924">
        <v>82.1</v>
      </c>
      <c r="H69" s="926">
        <v>711</v>
      </c>
      <c r="I69" s="924">
        <v>6.3</v>
      </c>
      <c r="J69" s="926">
        <v>924</v>
      </c>
      <c r="K69" s="924">
        <v>8.1999999999999993</v>
      </c>
      <c r="L69" s="925">
        <v>2396</v>
      </c>
      <c r="M69" s="924">
        <v>21.2</v>
      </c>
      <c r="N69" s="923">
        <v>71.099999999999994</v>
      </c>
      <c r="O69" s="923">
        <v>75.2</v>
      </c>
      <c r="P69" s="957"/>
      <c r="Q69" s="957"/>
      <c r="R69" s="957"/>
      <c r="T69" s="910"/>
      <c r="U69" s="910"/>
      <c r="V69" s="909"/>
      <c r="W69" s="908"/>
      <c r="X69" s="908"/>
      <c r="Y69" s="908"/>
    </row>
    <row r="70" spans="1:25" s="916" customFormat="1" ht="10.5" customHeight="1">
      <c r="A70" s="973" t="s">
        <v>132</v>
      </c>
      <c r="B70" s="972">
        <v>43.46</v>
      </c>
      <c r="C70" s="921">
        <v>146.5</v>
      </c>
      <c r="D70" s="970">
        <v>115663</v>
      </c>
      <c r="E70" s="969">
        <v>65.900000000000006</v>
      </c>
      <c r="F70" s="971">
        <v>145444</v>
      </c>
      <c r="G70" s="969">
        <v>82.8</v>
      </c>
      <c r="H70" s="971">
        <v>11007</v>
      </c>
      <c r="I70" s="969">
        <v>6.3</v>
      </c>
      <c r="J70" s="971">
        <v>13703</v>
      </c>
      <c r="K70" s="969">
        <v>7.8</v>
      </c>
      <c r="L70" s="970">
        <v>36073</v>
      </c>
      <c r="M70" s="969">
        <v>20.5</v>
      </c>
      <c r="N70" s="968">
        <v>71.099999999999994</v>
      </c>
      <c r="O70" s="968">
        <v>76.7</v>
      </c>
      <c r="P70" s="974"/>
      <c r="Q70" s="974"/>
      <c r="R70" s="974"/>
      <c r="T70" s="919"/>
      <c r="U70" s="919"/>
      <c r="V70" s="918"/>
      <c r="W70" s="917"/>
      <c r="X70" s="917"/>
      <c r="Y70" s="917"/>
    </row>
    <row r="71" spans="1:25" s="937" customFormat="1" ht="10.5" customHeight="1">
      <c r="A71" s="803" t="s">
        <v>216</v>
      </c>
      <c r="B71" s="967">
        <v>43.49</v>
      </c>
      <c r="C71" s="966">
        <v>147.80000000000001</v>
      </c>
      <c r="D71" s="964">
        <v>76767</v>
      </c>
      <c r="E71" s="963">
        <v>65.7</v>
      </c>
      <c r="F71" s="965">
        <v>96784</v>
      </c>
      <c r="G71" s="963">
        <v>82.9</v>
      </c>
      <c r="H71" s="965">
        <v>7183</v>
      </c>
      <c r="I71" s="963">
        <v>6.2</v>
      </c>
      <c r="J71" s="965">
        <v>9168</v>
      </c>
      <c r="K71" s="963">
        <v>7.9</v>
      </c>
      <c r="L71" s="964">
        <v>24519</v>
      </c>
      <c r="M71" s="963">
        <v>21</v>
      </c>
      <c r="N71" s="962">
        <v>72</v>
      </c>
      <c r="O71" s="962">
        <v>77</v>
      </c>
      <c r="P71" s="993"/>
      <c r="Q71" s="993"/>
      <c r="R71" s="993"/>
      <c r="T71" s="940"/>
      <c r="U71" s="940"/>
      <c r="V71" s="939"/>
      <c r="W71" s="938"/>
      <c r="X71" s="938"/>
      <c r="Y71" s="938"/>
    </row>
    <row r="72" spans="1:25" ht="10.5" customHeight="1">
      <c r="A72" s="936" t="s">
        <v>3</v>
      </c>
      <c r="B72" s="935">
        <v>43.84</v>
      </c>
      <c r="C72" s="934">
        <v>148.19999999999999</v>
      </c>
      <c r="D72" s="932">
        <v>9924</v>
      </c>
      <c r="E72" s="931">
        <v>65.400000000000006</v>
      </c>
      <c r="F72" s="933">
        <v>12586</v>
      </c>
      <c r="G72" s="931">
        <v>82.9</v>
      </c>
      <c r="H72" s="933">
        <v>958</v>
      </c>
      <c r="I72" s="931">
        <v>6.3</v>
      </c>
      <c r="J72" s="933">
        <v>1150</v>
      </c>
      <c r="K72" s="931">
        <v>7.6</v>
      </c>
      <c r="L72" s="932">
        <v>2956</v>
      </c>
      <c r="M72" s="931">
        <v>19.5</v>
      </c>
      <c r="N72" s="930">
        <v>70.400000000000006</v>
      </c>
      <c r="O72" s="930">
        <v>76.5</v>
      </c>
      <c r="P72" s="957"/>
      <c r="Q72" s="957"/>
      <c r="R72" s="957"/>
      <c r="T72" s="910"/>
      <c r="U72" s="910"/>
      <c r="V72" s="909"/>
      <c r="W72" s="908"/>
      <c r="X72" s="908"/>
      <c r="Y72" s="908"/>
    </row>
    <row r="73" spans="1:25" ht="10.5" customHeight="1">
      <c r="A73" s="929" t="s">
        <v>4</v>
      </c>
      <c r="B73" s="928">
        <v>43.37</v>
      </c>
      <c r="C73" s="927">
        <v>143.9</v>
      </c>
      <c r="D73" s="925">
        <v>6177</v>
      </c>
      <c r="E73" s="924">
        <v>66.599999999999994</v>
      </c>
      <c r="F73" s="926">
        <v>7679</v>
      </c>
      <c r="G73" s="924">
        <v>82.8</v>
      </c>
      <c r="H73" s="926">
        <v>610</v>
      </c>
      <c r="I73" s="924">
        <v>6.6</v>
      </c>
      <c r="J73" s="926">
        <v>674</v>
      </c>
      <c r="K73" s="924">
        <v>7.3</v>
      </c>
      <c r="L73" s="925">
        <v>1829</v>
      </c>
      <c r="M73" s="924">
        <v>19.7</v>
      </c>
      <c r="N73" s="923">
        <v>68.900000000000006</v>
      </c>
      <c r="O73" s="923">
        <v>75.599999999999994</v>
      </c>
      <c r="P73" s="956"/>
      <c r="Q73" s="956"/>
      <c r="R73" s="956"/>
      <c r="T73" s="910"/>
      <c r="U73" s="910"/>
      <c r="V73" s="909"/>
      <c r="W73" s="908"/>
      <c r="X73" s="908"/>
      <c r="Y73" s="908"/>
    </row>
    <row r="74" spans="1:25" ht="10.5" customHeight="1">
      <c r="A74" s="936" t="s">
        <v>5</v>
      </c>
      <c r="B74" s="935">
        <v>42.41</v>
      </c>
      <c r="C74" s="934">
        <v>131.1</v>
      </c>
      <c r="D74" s="932">
        <v>15073</v>
      </c>
      <c r="E74" s="931">
        <v>66.8</v>
      </c>
      <c r="F74" s="933">
        <v>18495</v>
      </c>
      <c r="G74" s="931">
        <v>82</v>
      </c>
      <c r="H74" s="933">
        <v>1538</v>
      </c>
      <c r="I74" s="931">
        <v>6.8</v>
      </c>
      <c r="J74" s="933">
        <v>1860</v>
      </c>
      <c r="K74" s="931">
        <v>8.1999999999999993</v>
      </c>
      <c r="L74" s="932">
        <v>4605</v>
      </c>
      <c r="M74" s="931">
        <v>20.399999999999999</v>
      </c>
      <c r="N74" s="930">
        <v>68.5</v>
      </c>
      <c r="O74" s="930">
        <v>74.900000000000006</v>
      </c>
      <c r="P74" s="907"/>
      <c r="Q74" s="907"/>
      <c r="R74" s="907"/>
      <c r="T74" s="910"/>
      <c r="U74" s="910"/>
      <c r="V74" s="909"/>
      <c r="W74" s="908"/>
      <c r="X74" s="908"/>
      <c r="Y74" s="908"/>
    </row>
    <row r="75" spans="1:25" ht="10.5" customHeight="1">
      <c r="A75" s="929" t="s">
        <v>6</v>
      </c>
      <c r="B75" s="928">
        <v>44.75</v>
      </c>
      <c r="C75" s="927">
        <v>166.1</v>
      </c>
      <c r="D75" s="925">
        <v>7722</v>
      </c>
      <c r="E75" s="924">
        <v>65.3</v>
      </c>
      <c r="F75" s="926">
        <v>9900</v>
      </c>
      <c r="G75" s="924">
        <v>83.7</v>
      </c>
      <c r="H75" s="926">
        <v>718</v>
      </c>
      <c r="I75" s="924">
        <v>6.1</v>
      </c>
      <c r="J75" s="926">
        <v>851</v>
      </c>
      <c r="K75" s="924">
        <v>7.2</v>
      </c>
      <c r="L75" s="925">
        <v>2164</v>
      </c>
      <c r="M75" s="924">
        <v>18.3</v>
      </c>
      <c r="N75" s="923">
        <v>71.5</v>
      </c>
      <c r="O75" s="923">
        <v>77.2</v>
      </c>
      <c r="P75" s="907"/>
      <c r="Q75" s="907"/>
      <c r="R75" s="907"/>
      <c r="T75" s="910"/>
      <c r="U75" s="910"/>
      <c r="V75" s="909"/>
      <c r="W75" s="908"/>
      <c r="X75" s="908"/>
      <c r="Y75" s="908"/>
    </row>
    <row r="76" spans="1:25" s="916" customFormat="1" ht="10.5" customHeight="1">
      <c r="A76" s="973" t="s">
        <v>133</v>
      </c>
      <c r="B76" s="972">
        <v>43.3</v>
      </c>
      <c r="C76" s="921">
        <v>144.4</v>
      </c>
      <c r="D76" s="970">
        <v>198595</v>
      </c>
      <c r="E76" s="969">
        <v>66.400000000000006</v>
      </c>
      <c r="F76" s="971">
        <v>247942</v>
      </c>
      <c r="G76" s="969">
        <v>82.9</v>
      </c>
      <c r="H76" s="971">
        <v>19218</v>
      </c>
      <c r="I76" s="969">
        <v>6.4</v>
      </c>
      <c r="J76" s="971">
        <v>22926</v>
      </c>
      <c r="K76" s="969">
        <v>7.7</v>
      </c>
      <c r="L76" s="970">
        <v>62595</v>
      </c>
      <c r="M76" s="969">
        <v>20.9</v>
      </c>
      <c r="N76" s="968">
        <v>72.5</v>
      </c>
      <c r="O76" s="968">
        <v>77.900000000000006</v>
      </c>
      <c r="P76" s="920"/>
      <c r="Q76" s="920"/>
      <c r="R76" s="920"/>
      <c r="T76" s="919"/>
      <c r="U76" s="919"/>
      <c r="V76" s="918"/>
      <c r="W76" s="917"/>
      <c r="X76" s="917"/>
      <c r="Y76" s="917"/>
    </row>
    <row r="77" spans="1:25" s="937" customFormat="1" ht="10.5" customHeight="1">
      <c r="A77" s="803" t="s">
        <v>217</v>
      </c>
      <c r="B77" s="967">
        <v>43.5</v>
      </c>
      <c r="C77" s="966">
        <v>145</v>
      </c>
      <c r="D77" s="964">
        <v>50564</v>
      </c>
      <c r="E77" s="963">
        <v>66.599999999999994</v>
      </c>
      <c r="F77" s="965">
        <v>63029</v>
      </c>
      <c r="G77" s="963">
        <v>83.1</v>
      </c>
      <c r="H77" s="965">
        <v>4689</v>
      </c>
      <c r="I77" s="963">
        <v>6.2</v>
      </c>
      <c r="J77" s="965">
        <v>5747</v>
      </c>
      <c r="K77" s="963">
        <v>7.6</v>
      </c>
      <c r="L77" s="964">
        <v>15978</v>
      </c>
      <c r="M77" s="963">
        <v>21.1</v>
      </c>
      <c r="N77" s="962">
        <v>72</v>
      </c>
      <c r="O77" s="962">
        <v>77.7</v>
      </c>
      <c r="P77" s="941"/>
      <c r="Q77" s="941"/>
      <c r="R77" s="941"/>
      <c r="T77" s="940"/>
      <c r="U77" s="940"/>
      <c r="V77" s="939"/>
      <c r="W77" s="938"/>
      <c r="X77" s="938"/>
      <c r="Y77" s="938"/>
    </row>
    <row r="78" spans="1:25" ht="10.5" customHeight="1">
      <c r="A78" s="936" t="s">
        <v>34</v>
      </c>
      <c r="B78" s="935">
        <v>43.35</v>
      </c>
      <c r="C78" s="934">
        <v>144.80000000000001</v>
      </c>
      <c r="D78" s="932">
        <v>30000</v>
      </c>
      <c r="E78" s="931">
        <v>65.400000000000006</v>
      </c>
      <c r="F78" s="933">
        <v>37880</v>
      </c>
      <c r="G78" s="931">
        <v>82.6</v>
      </c>
      <c r="H78" s="933">
        <v>3170</v>
      </c>
      <c r="I78" s="931">
        <v>6.9</v>
      </c>
      <c r="J78" s="933">
        <v>3507</v>
      </c>
      <c r="K78" s="931">
        <v>7.6</v>
      </c>
      <c r="L78" s="932">
        <v>9492</v>
      </c>
      <c r="M78" s="931">
        <v>20.7</v>
      </c>
      <c r="N78" s="930">
        <v>73.099999999999994</v>
      </c>
      <c r="O78" s="930">
        <v>78.3</v>
      </c>
      <c r="P78" s="907"/>
      <c r="Q78" s="907"/>
      <c r="R78" s="907"/>
      <c r="T78" s="910"/>
      <c r="U78" s="910"/>
      <c r="V78" s="909"/>
      <c r="W78" s="908"/>
      <c r="X78" s="908"/>
      <c r="Y78" s="908"/>
    </row>
    <row r="79" spans="1:25" ht="10.5" customHeight="1">
      <c r="A79" s="929" t="s">
        <v>35</v>
      </c>
      <c r="B79" s="928">
        <v>45.63</v>
      </c>
      <c r="C79" s="927">
        <v>190.4</v>
      </c>
      <c r="D79" s="925">
        <v>6544</v>
      </c>
      <c r="E79" s="924">
        <v>64.900000000000006</v>
      </c>
      <c r="F79" s="926">
        <v>8570</v>
      </c>
      <c r="G79" s="924">
        <v>85</v>
      </c>
      <c r="H79" s="926">
        <v>554</v>
      </c>
      <c r="I79" s="924">
        <v>5.5</v>
      </c>
      <c r="J79" s="926">
        <v>671</v>
      </c>
      <c r="K79" s="924">
        <v>6.7</v>
      </c>
      <c r="L79" s="925">
        <v>1886</v>
      </c>
      <c r="M79" s="924">
        <v>18.7</v>
      </c>
      <c r="N79" s="923">
        <v>71.8</v>
      </c>
      <c r="O79" s="923">
        <v>78.400000000000006</v>
      </c>
      <c r="P79" s="907"/>
      <c r="Q79" s="907"/>
      <c r="R79" s="907"/>
      <c r="T79" s="910"/>
      <c r="U79" s="910"/>
      <c r="V79" s="909"/>
      <c r="W79" s="908"/>
      <c r="X79" s="908"/>
      <c r="Y79" s="908"/>
    </row>
    <row r="80" spans="1:25" ht="10.5" customHeight="1">
      <c r="A80" s="936" t="s">
        <v>36</v>
      </c>
      <c r="B80" s="935">
        <v>42.19</v>
      </c>
      <c r="C80" s="934">
        <v>123.5</v>
      </c>
      <c r="D80" s="932">
        <v>12812</v>
      </c>
      <c r="E80" s="931">
        <v>66.7</v>
      </c>
      <c r="F80" s="933">
        <v>15695</v>
      </c>
      <c r="G80" s="931">
        <v>81.7</v>
      </c>
      <c r="H80" s="933">
        <v>1312</v>
      </c>
      <c r="I80" s="931">
        <v>6.8</v>
      </c>
      <c r="J80" s="933">
        <v>1622</v>
      </c>
      <c r="K80" s="931">
        <v>8.4</v>
      </c>
      <c r="L80" s="932">
        <v>3966</v>
      </c>
      <c r="M80" s="931">
        <v>20.6</v>
      </c>
      <c r="N80" s="930">
        <v>71.2</v>
      </c>
      <c r="O80" s="930">
        <v>76.8</v>
      </c>
      <c r="P80" s="907"/>
      <c r="Q80" s="907"/>
      <c r="R80" s="907"/>
      <c r="T80" s="910"/>
      <c r="U80" s="910"/>
      <c r="V80" s="909"/>
      <c r="W80" s="908"/>
      <c r="X80" s="908"/>
      <c r="Y80" s="908"/>
    </row>
    <row r="81" spans="1:25" ht="10.5" customHeight="1">
      <c r="A81" s="929" t="s">
        <v>37</v>
      </c>
      <c r="B81" s="928">
        <v>43.8</v>
      </c>
      <c r="C81" s="927">
        <v>154.4</v>
      </c>
      <c r="D81" s="925">
        <v>34398</v>
      </c>
      <c r="E81" s="924">
        <v>66.599999999999994</v>
      </c>
      <c r="F81" s="926">
        <v>43194</v>
      </c>
      <c r="G81" s="924">
        <v>83.6</v>
      </c>
      <c r="H81" s="926">
        <v>3189</v>
      </c>
      <c r="I81" s="924">
        <v>6.2</v>
      </c>
      <c r="J81" s="926">
        <v>3792</v>
      </c>
      <c r="K81" s="924">
        <v>7.3</v>
      </c>
      <c r="L81" s="925">
        <v>10751</v>
      </c>
      <c r="M81" s="924">
        <v>20.8</v>
      </c>
      <c r="N81" s="923">
        <v>72.2</v>
      </c>
      <c r="O81" s="923">
        <v>77.400000000000006</v>
      </c>
      <c r="P81" s="907"/>
      <c r="Q81" s="907"/>
      <c r="R81" s="907"/>
      <c r="T81" s="910"/>
      <c r="U81" s="910"/>
      <c r="V81" s="909"/>
      <c r="W81" s="908"/>
      <c r="X81" s="908"/>
      <c r="Y81" s="908"/>
    </row>
    <row r="82" spans="1:25" ht="10.5" customHeight="1">
      <c r="A82" s="936" t="s">
        <v>38</v>
      </c>
      <c r="B82" s="935">
        <v>42.39</v>
      </c>
      <c r="C82" s="934">
        <v>133.1</v>
      </c>
      <c r="D82" s="932">
        <v>43091</v>
      </c>
      <c r="E82" s="931">
        <v>66.400000000000006</v>
      </c>
      <c r="F82" s="933">
        <v>53234</v>
      </c>
      <c r="G82" s="931">
        <v>82</v>
      </c>
      <c r="H82" s="933">
        <v>4408</v>
      </c>
      <c r="I82" s="931">
        <v>6.8</v>
      </c>
      <c r="J82" s="933">
        <v>5279</v>
      </c>
      <c r="K82" s="931">
        <v>8.1</v>
      </c>
      <c r="L82" s="932">
        <v>14165</v>
      </c>
      <c r="M82" s="931">
        <v>21.8</v>
      </c>
      <c r="N82" s="930">
        <v>73.8</v>
      </c>
      <c r="O82" s="930">
        <v>78</v>
      </c>
      <c r="P82" s="907"/>
      <c r="Q82" s="907"/>
      <c r="R82" s="907"/>
      <c r="T82" s="910"/>
      <c r="U82" s="910"/>
      <c r="V82" s="909"/>
      <c r="W82" s="908"/>
      <c r="X82" s="908"/>
      <c r="Y82" s="908"/>
    </row>
    <row r="83" spans="1:25" ht="10.5" customHeight="1">
      <c r="A83" s="929" t="s">
        <v>39</v>
      </c>
      <c r="B83" s="928">
        <v>43.77</v>
      </c>
      <c r="C83" s="927">
        <v>152.6</v>
      </c>
      <c r="D83" s="925">
        <v>21186</v>
      </c>
      <c r="E83" s="924">
        <v>67.3</v>
      </c>
      <c r="F83" s="926">
        <v>26340</v>
      </c>
      <c r="G83" s="924">
        <v>83.7</v>
      </c>
      <c r="H83" s="926">
        <v>1896</v>
      </c>
      <c r="I83" s="924">
        <v>6</v>
      </c>
      <c r="J83" s="926">
        <v>2308</v>
      </c>
      <c r="K83" s="924">
        <v>7.3</v>
      </c>
      <c r="L83" s="925">
        <v>6357</v>
      </c>
      <c r="M83" s="924">
        <v>20.2</v>
      </c>
      <c r="N83" s="923">
        <v>70.2</v>
      </c>
      <c r="O83" s="923">
        <v>76.7</v>
      </c>
      <c r="P83" s="907"/>
      <c r="Q83" s="907"/>
      <c r="R83" s="907"/>
      <c r="T83" s="910"/>
      <c r="U83" s="910"/>
      <c r="V83" s="909"/>
      <c r="W83" s="908"/>
      <c r="X83" s="908"/>
      <c r="Y83" s="908"/>
    </row>
    <row r="84" spans="1:25" ht="14.1" customHeight="1">
      <c r="A84" s="1005" t="s">
        <v>192</v>
      </c>
      <c r="B84" s="935">
        <v>43.74</v>
      </c>
      <c r="C84" s="934">
        <v>150.19999999999999</v>
      </c>
      <c r="D84" s="932">
        <v>2225532</v>
      </c>
      <c r="E84" s="931">
        <v>64.900000000000006</v>
      </c>
      <c r="F84" s="933">
        <v>2841581</v>
      </c>
      <c r="G84" s="931">
        <v>82.8</v>
      </c>
      <c r="H84" s="933">
        <v>209168</v>
      </c>
      <c r="I84" s="931">
        <v>6.1</v>
      </c>
      <c r="J84" s="933">
        <v>269072</v>
      </c>
      <c r="K84" s="931">
        <v>7.8</v>
      </c>
      <c r="L84" s="932">
        <v>721253</v>
      </c>
      <c r="M84" s="931">
        <v>21</v>
      </c>
      <c r="N84" s="934">
        <v>73.3</v>
      </c>
      <c r="O84" s="934">
        <v>78.400000000000006</v>
      </c>
      <c r="P84" s="957"/>
      <c r="Q84" s="957"/>
      <c r="R84" s="957"/>
      <c r="T84" s="910"/>
      <c r="U84" s="910"/>
      <c r="V84" s="909"/>
      <c r="W84" s="908"/>
      <c r="X84" s="908"/>
      <c r="Y84" s="908"/>
    </row>
    <row r="85" spans="1:25" s="916" customFormat="1" ht="21" customHeight="1">
      <c r="A85" s="1004" t="s">
        <v>250</v>
      </c>
      <c r="B85" s="953">
        <v>43.56</v>
      </c>
      <c r="C85" s="952">
        <v>146.30000000000001</v>
      </c>
      <c r="D85" s="950">
        <v>1250987</v>
      </c>
      <c r="E85" s="949">
        <v>65</v>
      </c>
      <c r="F85" s="951">
        <v>1587433</v>
      </c>
      <c r="G85" s="949">
        <v>82.5</v>
      </c>
      <c r="H85" s="951">
        <v>120435</v>
      </c>
      <c r="I85" s="949">
        <v>6.3</v>
      </c>
      <c r="J85" s="951">
        <v>154915</v>
      </c>
      <c r="K85" s="949">
        <v>8</v>
      </c>
      <c r="L85" s="950">
        <v>403535</v>
      </c>
      <c r="M85" s="949">
        <v>21</v>
      </c>
      <c r="N85" s="952">
        <v>73.7</v>
      </c>
      <c r="O85" s="952">
        <v>78.400000000000006</v>
      </c>
      <c r="P85" s="974"/>
      <c r="Q85" s="974"/>
      <c r="R85" s="974"/>
      <c r="T85" s="919"/>
      <c r="U85" s="919"/>
      <c r="V85" s="918"/>
      <c r="W85" s="917"/>
      <c r="X85" s="917"/>
      <c r="Y85" s="917"/>
    </row>
    <row r="86" spans="1:25" s="916" customFormat="1" ht="10.5" customHeight="1">
      <c r="A86" s="973" t="s">
        <v>134</v>
      </c>
      <c r="B86" s="1003">
        <v>44.02</v>
      </c>
      <c r="C86" s="1002">
        <v>151.6</v>
      </c>
      <c r="D86" s="970">
        <v>174287</v>
      </c>
      <c r="E86" s="969">
        <v>64.900000000000006</v>
      </c>
      <c r="F86" s="971">
        <v>222291</v>
      </c>
      <c r="G86" s="969">
        <v>82.8</v>
      </c>
      <c r="H86" s="971">
        <v>16428</v>
      </c>
      <c r="I86" s="969">
        <v>6.1</v>
      </c>
      <c r="J86" s="971">
        <v>21174</v>
      </c>
      <c r="K86" s="969">
        <v>7.9</v>
      </c>
      <c r="L86" s="970">
        <v>54263</v>
      </c>
      <c r="M86" s="969">
        <v>20.2</v>
      </c>
      <c r="N86" s="1002">
        <v>74.3</v>
      </c>
      <c r="O86" s="1002">
        <v>78.5</v>
      </c>
      <c r="P86" s="974"/>
      <c r="Q86" s="974"/>
      <c r="R86" s="974"/>
      <c r="T86" s="919"/>
      <c r="U86" s="919"/>
      <c r="V86" s="918"/>
      <c r="W86" s="917"/>
      <c r="X86" s="917"/>
      <c r="Y86" s="917"/>
    </row>
    <row r="87" spans="1:25" s="937" customFormat="1" ht="10.5" customHeight="1">
      <c r="A87" s="803" t="s">
        <v>237</v>
      </c>
      <c r="B87" s="967">
        <v>44.27</v>
      </c>
      <c r="C87" s="966">
        <v>157.5</v>
      </c>
      <c r="D87" s="964">
        <v>48295</v>
      </c>
      <c r="E87" s="963">
        <v>65.599999999999994</v>
      </c>
      <c r="F87" s="965">
        <v>61478</v>
      </c>
      <c r="G87" s="963">
        <v>83.5</v>
      </c>
      <c r="H87" s="965">
        <v>4572</v>
      </c>
      <c r="I87" s="963">
        <v>6.2</v>
      </c>
      <c r="J87" s="965">
        <v>5529</v>
      </c>
      <c r="K87" s="963">
        <v>7.5</v>
      </c>
      <c r="L87" s="964">
        <v>15358</v>
      </c>
      <c r="M87" s="963">
        <v>20.8</v>
      </c>
      <c r="N87" s="962">
        <v>74.900000000000006</v>
      </c>
      <c r="O87" s="962">
        <v>78.7</v>
      </c>
      <c r="P87" s="993"/>
      <c r="Q87" s="993"/>
      <c r="R87" s="993"/>
      <c r="T87" s="940"/>
      <c r="U87" s="940"/>
      <c r="V87" s="939"/>
      <c r="W87" s="938"/>
      <c r="X87" s="938"/>
      <c r="Y87" s="938"/>
    </row>
    <row r="88" spans="1:25" s="998" customFormat="1" ht="10.5" customHeight="1">
      <c r="A88" s="958" t="s">
        <v>218</v>
      </c>
      <c r="B88" s="935">
        <v>44.26</v>
      </c>
      <c r="C88" s="934">
        <v>157.19999999999999</v>
      </c>
      <c r="D88" s="932">
        <v>43796</v>
      </c>
      <c r="E88" s="931">
        <v>65.400000000000006</v>
      </c>
      <c r="F88" s="933">
        <v>55856</v>
      </c>
      <c r="G88" s="931">
        <v>83.4</v>
      </c>
      <c r="H88" s="933">
        <v>4209</v>
      </c>
      <c r="I88" s="931">
        <v>6.3</v>
      </c>
      <c r="J88" s="933">
        <v>5044</v>
      </c>
      <c r="K88" s="931">
        <v>7.5</v>
      </c>
      <c r="L88" s="932">
        <v>13984</v>
      </c>
      <c r="M88" s="931">
        <v>20.9</v>
      </c>
      <c r="N88" s="930">
        <v>74.8</v>
      </c>
      <c r="O88" s="930">
        <v>78.7</v>
      </c>
      <c r="P88" s="956"/>
      <c r="Q88" s="956"/>
      <c r="R88" s="956"/>
      <c r="T88" s="1001"/>
      <c r="U88" s="1001"/>
      <c r="V88" s="1000"/>
      <c r="W88" s="999"/>
      <c r="X88" s="999"/>
      <c r="Y88" s="999"/>
    </row>
    <row r="89" spans="1:25" ht="10.5" customHeight="1">
      <c r="A89" s="959" t="s">
        <v>238</v>
      </c>
      <c r="B89" s="928">
        <v>44.31</v>
      </c>
      <c r="C89" s="927">
        <v>160.1</v>
      </c>
      <c r="D89" s="925">
        <v>4499</v>
      </c>
      <c r="E89" s="924">
        <v>67.400000000000006</v>
      </c>
      <c r="F89" s="926">
        <v>5622</v>
      </c>
      <c r="G89" s="924">
        <v>84.3</v>
      </c>
      <c r="H89" s="926">
        <v>363</v>
      </c>
      <c r="I89" s="924">
        <v>5.4</v>
      </c>
      <c r="J89" s="926">
        <v>485</v>
      </c>
      <c r="K89" s="924">
        <v>7.3</v>
      </c>
      <c r="L89" s="925">
        <v>1374</v>
      </c>
      <c r="M89" s="924">
        <v>20.6</v>
      </c>
      <c r="N89" s="923">
        <v>75.8</v>
      </c>
      <c r="O89" s="923">
        <v>78.8</v>
      </c>
      <c r="P89" s="957"/>
      <c r="Q89" s="957"/>
      <c r="R89" s="957"/>
      <c r="T89" s="910"/>
      <c r="U89" s="910"/>
      <c r="V89" s="909"/>
      <c r="W89" s="908"/>
      <c r="X89" s="908"/>
      <c r="Y89" s="908"/>
    </row>
    <row r="90" spans="1:25" ht="10.5" customHeight="1">
      <c r="A90" s="936" t="s">
        <v>77</v>
      </c>
      <c r="B90" s="935">
        <v>43.39</v>
      </c>
      <c r="C90" s="934">
        <v>142.4</v>
      </c>
      <c r="D90" s="932">
        <v>11798</v>
      </c>
      <c r="E90" s="931">
        <v>65.7</v>
      </c>
      <c r="F90" s="933">
        <v>14801</v>
      </c>
      <c r="G90" s="931">
        <v>82.5</v>
      </c>
      <c r="H90" s="933">
        <v>1136</v>
      </c>
      <c r="I90" s="931">
        <v>6.3</v>
      </c>
      <c r="J90" s="933">
        <v>1436</v>
      </c>
      <c r="K90" s="931">
        <v>8</v>
      </c>
      <c r="L90" s="932">
        <v>3760</v>
      </c>
      <c r="M90" s="931">
        <v>21</v>
      </c>
      <c r="N90" s="930">
        <v>73.3</v>
      </c>
      <c r="O90" s="930">
        <v>79.599999999999994</v>
      </c>
      <c r="P90" s="957"/>
      <c r="Q90" s="957"/>
      <c r="R90" s="957"/>
      <c r="T90" s="910"/>
      <c r="U90" s="910"/>
      <c r="V90" s="909"/>
      <c r="W90" s="908"/>
      <c r="X90" s="908"/>
      <c r="Y90" s="908"/>
    </row>
    <row r="91" spans="1:25" ht="10.5" customHeight="1">
      <c r="A91" s="929" t="s">
        <v>78</v>
      </c>
      <c r="B91" s="928">
        <v>44.97</v>
      </c>
      <c r="C91" s="927">
        <v>166.6</v>
      </c>
      <c r="D91" s="925">
        <v>15698</v>
      </c>
      <c r="E91" s="924">
        <v>64.5</v>
      </c>
      <c r="F91" s="926">
        <v>20368</v>
      </c>
      <c r="G91" s="924">
        <v>83.7</v>
      </c>
      <c r="H91" s="926">
        <v>1385</v>
      </c>
      <c r="I91" s="924">
        <v>5.7</v>
      </c>
      <c r="J91" s="926">
        <v>1830</v>
      </c>
      <c r="K91" s="924">
        <v>7.5</v>
      </c>
      <c r="L91" s="925">
        <v>4698</v>
      </c>
      <c r="M91" s="924">
        <v>19.3</v>
      </c>
      <c r="N91" s="923">
        <v>74.900000000000006</v>
      </c>
      <c r="O91" s="923">
        <v>79.599999999999994</v>
      </c>
      <c r="P91" s="957"/>
      <c r="Q91" s="957"/>
      <c r="R91" s="957"/>
      <c r="T91" s="910"/>
      <c r="U91" s="910"/>
      <c r="V91" s="909"/>
      <c r="W91" s="908"/>
      <c r="X91" s="908"/>
      <c r="Y91" s="908"/>
    </row>
    <row r="92" spans="1:25" ht="10.5" customHeight="1">
      <c r="A92" s="936" t="s">
        <v>79</v>
      </c>
      <c r="B92" s="935">
        <v>46.66</v>
      </c>
      <c r="C92" s="934">
        <v>199.7</v>
      </c>
      <c r="D92" s="932">
        <v>6794</v>
      </c>
      <c r="E92" s="931">
        <v>62.8</v>
      </c>
      <c r="F92" s="933">
        <v>9154</v>
      </c>
      <c r="G92" s="931">
        <v>84.6</v>
      </c>
      <c r="H92" s="933">
        <v>557</v>
      </c>
      <c r="I92" s="931">
        <v>5.2</v>
      </c>
      <c r="J92" s="933">
        <v>781</v>
      </c>
      <c r="K92" s="931">
        <v>7.2</v>
      </c>
      <c r="L92" s="932">
        <v>1961</v>
      </c>
      <c r="M92" s="931">
        <v>18.100000000000001</v>
      </c>
      <c r="N92" s="930">
        <v>74.099999999999994</v>
      </c>
      <c r="O92" s="930">
        <v>77.8</v>
      </c>
      <c r="P92" s="957"/>
      <c r="Q92" s="957"/>
      <c r="R92" s="957"/>
      <c r="T92" s="910"/>
      <c r="U92" s="910"/>
      <c r="V92" s="909"/>
      <c r="W92" s="908"/>
      <c r="X92" s="908"/>
      <c r="Y92" s="908"/>
    </row>
    <row r="93" spans="1:25" ht="10.5" customHeight="1">
      <c r="A93" s="929" t="s">
        <v>80</v>
      </c>
      <c r="B93" s="928">
        <v>47.62</v>
      </c>
      <c r="C93" s="927">
        <v>224.3</v>
      </c>
      <c r="D93" s="925">
        <v>9205</v>
      </c>
      <c r="E93" s="924">
        <v>63.1</v>
      </c>
      <c r="F93" s="926">
        <v>12564</v>
      </c>
      <c r="G93" s="924">
        <v>86.1</v>
      </c>
      <c r="H93" s="926">
        <v>633</v>
      </c>
      <c r="I93" s="924">
        <v>4.3</v>
      </c>
      <c r="J93" s="926">
        <v>991</v>
      </c>
      <c r="K93" s="924">
        <v>6.8</v>
      </c>
      <c r="L93" s="925">
        <v>2547</v>
      </c>
      <c r="M93" s="924">
        <v>17.5</v>
      </c>
      <c r="N93" s="923">
        <v>74.599999999999994</v>
      </c>
      <c r="O93" s="923">
        <v>79</v>
      </c>
      <c r="P93" s="957"/>
      <c r="Q93" s="957"/>
      <c r="R93" s="957"/>
      <c r="T93" s="910"/>
      <c r="U93" s="910"/>
      <c r="V93" s="909"/>
      <c r="W93" s="908"/>
      <c r="X93" s="908"/>
      <c r="Y93" s="908"/>
    </row>
    <row r="94" spans="1:25" ht="10.5" customHeight="1">
      <c r="A94" s="936" t="s">
        <v>81</v>
      </c>
      <c r="B94" s="935">
        <v>45.44</v>
      </c>
      <c r="C94" s="934">
        <v>180.8</v>
      </c>
      <c r="D94" s="932">
        <v>17719</v>
      </c>
      <c r="E94" s="931">
        <v>64.3</v>
      </c>
      <c r="F94" s="933">
        <v>23272</v>
      </c>
      <c r="G94" s="931">
        <v>84.5</v>
      </c>
      <c r="H94" s="933">
        <v>1477</v>
      </c>
      <c r="I94" s="931">
        <v>5.4</v>
      </c>
      <c r="J94" s="933">
        <v>1983</v>
      </c>
      <c r="K94" s="931">
        <v>7.2</v>
      </c>
      <c r="L94" s="932">
        <v>5489</v>
      </c>
      <c r="M94" s="931">
        <v>19.899999999999999</v>
      </c>
      <c r="N94" s="930">
        <v>73.8</v>
      </c>
      <c r="O94" s="930">
        <v>78.5</v>
      </c>
      <c r="P94" s="957"/>
      <c r="Q94" s="957"/>
      <c r="R94" s="957"/>
      <c r="T94" s="910"/>
      <c r="U94" s="910"/>
      <c r="V94" s="909"/>
      <c r="W94" s="908"/>
      <c r="X94" s="908"/>
      <c r="Y94" s="908"/>
    </row>
    <row r="95" spans="1:25" ht="10.5" customHeight="1">
      <c r="A95" s="929" t="s">
        <v>82</v>
      </c>
      <c r="B95" s="928">
        <v>45.96</v>
      </c>
      <c r="C95" s="927">
        <v>192</v>
      </c>
      <c r="D95" s="925">
        <v>15827</v>
      </c>
      <c r="E95" s="924">
        <v>65.099999999999994</v>
      </c>
      <c r="F95" s="926">
        <v>20657</v>
      </c>
      <c r="G95" s="924">
        <v>85</v>
      </c>
      <c r="H95" s="926">
        <v>1248</v>
      </c>
      <c r="I95" s="924">
        <v>5.0999999999999996</v>
      </c>
      <c r="J95" s="926">
        <v>1618</v>
      </c>
      <c r="K95" s="924">
        <v>6.7</v>
      </c>
      <c r="L95" s="925">
        <v>4565</v>
      </c>
      <c r="M95" s="924">
        <v>18.8</v>
      </c>
      <c r="N95" s="923">
        <v>73.400000000000006</v>
      </c>
      <c r="O95" s="923">
        <v>78.400000000000006</v>
      </c>
      <c r="P95" s="957"/>
      <c r="Q95" s="957"/>
      <c r="R95" s="957"/>
      <c r="T95" s="910"/>
      <c r="U95" s="910"/>
      <c r="V95" s="909"/>
      <c r="W95" s="908"/>
      <c r="X95" s="908"/>
      <c r="Y95" s="908"/>
    </row>
    <row r="96" spans="1:25" ht="10.5" customHeight="1">
      <c r="A96" s="936" t="s">
        <v>83</v>
      </c>
      <c r="B96" s="935">
        <v>41.89</v>
      </c>
      <c r="C96" s="934">
        <v>121.5</v>
      </c>
      <c r="D96" s="932">
        <v>22714</v>
      </c>
      <c r="E96" s="931">
        <v>65.3</v>
      </c>
      <c r="F96" s="933">
        <v>28116</v>
      </c>
      <c r="G96" s="931">
        <v>80.8</v>
      </c>
      <c r="H96" s="933">
        <v>2402</v>
      </c>
      <c r="I96" s="931">
        <v>6.9</v>
      </c>
      <c r="J96" s="933">
        <v>3109</v>
      </c>
      <c r="K96" s="931">
        <v>8.9</v>
      </c>
      <c r="L96" s="932">
        <v>7218</v>
      </c>
      <c r="M96" s="931">
        <v>20.7</v>
      </c>
      <c r="N96" s="930">
        <v>73.5</v>
      </c>
      <c r="O96" s="930">
        <v>77.400000000000006</v>
      </c>
      <c r="P96" s="991"/>
      <c r="Q96" s="991"/>
      <c r="R96" s="991"/>
      <c r="T96" s="910"/>
      <c r="U96" s="910"/>
      <c r="V96" s="909"/>
      <c r="W96" s="908"/>
      <c r="X96" s="908"/>
      <c r="Y96" s="908"/>
    </row>
    <row r="97" spans="1:25" ht="10.5" customHeight="1">
      <c r="A97" s="929" t="s">
        <v>84</v>
      </c>
      <c r="B97" s="928">
        <v>38.270000000000003</v>
      </c>
      <c r="C97" s="927">
        <v>75.099999999999994</v>
      </c>
      <c r="D97" s="925">
        <v>16981</v>
      </c>
      <c r="E97" s="924">
        <v>65.8</v>
      </c>
      <c r="F97" s="926">
        <v>19605</v>
      </c>
      <c r="G97" s="924">
        <v>76</v>
      </c>
      <c r="H97" s="926">
        <v>2198</v>
      </c>
      <c r="I97" s="924">
        <v>8.5</v>
      </c>
      <c r="J97" s="926">
        <v>2858</v>
      </c>
      <c r="K97" s="924">
        <v>11.1</v>
      </c>
      <c r="L97" s="925">
        <v>5778</v>
      </c>
      <c r="M97" s="924">
        <v>22.4</v>
      </c>
      <c r="N97" s="923">
        <v>73.5</v>
      </c>
      <c r="O97" s="923">
        <v>78.3</v>
      </c>
      <c r="P97" s="991"/>
      <c r="Q97" s="991"/>
      <c r="R97" s="991"/>
      <c r="T97" s="910"/>
      <c r="U97" s="910"/>
      <c r="V97" s="909"/>
      <c r="W97" s="908"/>
      <c r="X97" s="908"/>
      <c r="Y97" s="908"/>
    </row>
    <row r="98" spans="1:25" ht="10.5" customHeight="1">
      <c r="A98" s="936" t="s">
        <v>85</v>
      </c>
      <c r="B98" s="935">
        <v>45.78</v>
      </c>
      <c r="C98" s="934">
        <v>181.7</v>
      </c>
      <c r="D98" s="932">
        <v>9256</v>
      </c>
      <c r="E98" s="931">
        <v>63.6</v>
      </c>
      <c r="F98" s="996">
        <v>12276</v>
      </c>
      <c r="G98" s="934">
        <v>84.3</v>
      </c>
      <c r="H98" s="997">
        <v>820</v>
      </c>
      <c r="I98" s="934">
        <v>5.6</v>
      </c>
      <c r="J98" s="996">
        <v>1039</v>
      </c>
      <c r="K98" s="934">
        <v>7.1</v>
      </c>
      <c r="L98" s="932">
        <v>2889</v>
      </c>
      <c r="M98" s="931">
        <v>19.8</v>
      </c>
      <c r="N98" s="930">
        <v>73.5</v>
      </c>
      <c r="O98" s="930">
        <v>80.3</v>
      </c>
      <c r="P98" s="961"/>
      <c r="Q98" s="961"/>
      <c r="R98" s="961"/>
      <c r="T98" s="910"/>
      <c r="U98" s="910"/>
      <c r="V98" s="909"/>
      <c r="W98" s="908"/>
      <c r="X98" s="908"/>
      <c r="Y98" s="908"/>
    </row>
    <row r="99" spans="1:25" s="916" customFormat="1" ht="10.5" customHeight="1">
      <c r="A99" s="954" t="s">
        <v>135</v>
      </c>
      <c r="B99" s="953">
        <v>44.63</v>
      </c>
      <c r="C99" s="952">
        <v>164.4</v>
      </c>
      <c r="D99" s="950">
        <v>107041</v>
      </c>
      <c r="E99" s="949">
        <v>65.400000000000006</v>
      </c>
      <c r="F99" s="951">
        <v>137182</v>
      </c>
      <c r="G99" s="949">
        <v>83.8</v>
      </c>
      <c r="H99" s="951">
        <v>9415</v>
      </c>
      <c r="I99" s="949">
        <v>5.8</v>
      </c>
      <c r="J99" s="951">
        <v>12183</v>
      </c>
      <c r="K99" s="949">
        <v>7.4</v>
      </c>
      <c r="L99" s="950">
        <v>33229</v>
      </c>
      <c r="M99" s="949">
        <v>20.3</v>
      </c>
      <c r="N99" s="948">
        <v>73.8</v>
      </c>
      <c r="O99" s="948">
        <v>79</v>
      </c>
      <c r="P99" s="995"/>
      <c r="Q99" s="995"/>
      <c r="R99" s="995"/>
    </row>
    <row r="100" spans="1:25" s="937" customFormat="1" ht="10.5" customHeight="1">
      <c r="A100" s="812" t="s">
        <v>219</v>
      </c>
      <c r="B100" s="947">
        <v>44.39</v>
      </c>
      <c r="C100" s="946">
        <v>162.80000000000001</v>
      </c>
      <c r="D100" s="944">
        <v>56867</v>
      </c>
      <c r="E100" s="943">
        <v>66.2</v>
      </c>
      <c r="F100" s="945">
        <v>72175</v>
      </c>
      <c r="G100" s="943">
        <v>84</v>
      </c>
      <c r="H100" s="945">
        <v>5245</v>
      </c>
      <c r="I100" s="943">
        <v>6.1</v>
      </c>
      <c r="J100" s="945">
        <v>6101</v>
      </c>
      <c r="K100" s="943">
        <v>7.1</v>
      </c>
      <c r="L100" s="944">
        <v>17998</v>
      </c>
      <c r="M100" s="943">
        <v>20.9</v>
      </c>
      <c r="N100" s="942">
        <v>73.3</v>
      </c>
      <c r="O100" s="942">
        <v>78</v>
      </c>
      <c r="P100" s="994"/>
      <c r="Q100" s="994"/>
      <c r="R100" s="994"/>
    </row>
    <row r="101" spans="1:25" ht="10.5" customHeight="1">
      <c r="A101" s="929" t="s">
        <v>46</v>
      </c>
      <c r="B101" s="928">
        <v>43.61</v>
      </c>
      <c r="C101" s="927">
        <v>146.19999999999999</v>
      </c>
      <c r="D101" s="925">
        <v>9701</v>
      </c>
      <c r="E101" s="924">
        <v>65.900000000000006</v>
      </c>
      <c r="F101" s="926">
        <v>12179</v>
      </c>
      <c r="G101" s="924">
        <v>82.7</v>
      </c>
      <c r="H101" s="926">
        <v>867</v>
      </c>
      <c r="I101" s="924">
        <v>5.9</v>
      </c>
      <c r="J101" s="926">
        <v>1218</v>
      </c>
      <c r="K101" s="924">
        <v>8.3000000000000007</v>
      </c>
      <c r="L101" s="925">
        <v>3037</v>
      </c>
      <c r="M101" s="924">
        <v>20.6</v>
      </c>
      <c r="N101" s="923">
        <v>74.2</v>
      </c>
      <c r="O101" s="923">
        <v>79.8</v>
      </c>
      <c r="P101" s="961"/>
      <c r="Q101" s="961"/>
      <c r="R101" s="961"/>
      <c r="T101" s="910"/>
      <c r="U101" s="910"/>
      <c r="V101" s="909"/>
      <c r="W101" s="908"/>
      <c r="X101" s="908"/>
      <c r="Y101" s="908"/>
    </row>
    <row r="102" spans="1:25" ht="10.5" customHeight="1">
      <c r="A102" s="936" t="s">
        <v>47</v>
      </c>
      <c r="B102" s="935">
        <v>46.32</v>
      </c>
      <c r="C102" s="934">
        <v>192.6</v>
      </c>
      <c r="D102" s="932">
        <v>7097</v>
      </c>
      <c r="E102" s="931">
        <v>62.4</v>
      </c>
      <c r="F102" s="933">
        <v>9619</v>
      </c>
      <c r="G102" s="931">
        <v>84.6</v>
      </c>
      <c r="H102" s="933">
        <v>549</v>
      </c>
      <c r="I102" s="931">
        <v>4.8</v>
      </c>
      <c r="J102" s="933">
        <v>874</v>
      </c>
      <c r="K102" s="931">
        <v>7.7</v>
      </c>
      <c r="L102" s="932">
        <v>2159</v>
      </c>
      <c r="M102" s="931">
        <v>19</v>
      </c>
      <c r="N102" s="930">
        <v>73</v>
      </c>
      <c r="O102" s="930">
        <v>78.2</v>
      </c>
      <c r="P102" s="961"/>
      <c r="Q102" s="961"/>
      <c r="R102" s="961"/>
      <c r="T102" s="910"/>
      <c r="U102" s="910"/>
      <c r="V102" s="909"/>
      <c r="W102" s="908"/>
      <c r="X102" s="908"/>
      <c r="Y102" s="908"/>
    </row>
    <row r="103" spans="1:25" ht="10.5" customHeight="1">
      <c r="A103" s="929" t="s">
        <v>48</v>
      </c>
      <c r="B103" s="928">
        <v>45.77</v>
      </c>
      <c r="C103" s="927">
        <v>179.3</v>
      </c>
      <c r="D103" s="925">
        <v>8172</v>
      </c>
      <c r="E103" s="924">
        <v>62.5</v>
      </c>
      <c r="F103" s="926">
        <v>10940</v>
      </c>
      <c r="G103" s="924">
        <v>83.6</v>
      </c>
      <c r="H103" s="926">
        <v>667</v>
      </c>
      <c r="I103" s="924">
        <v>5.0999999999999996</v>
      </c>
      <c r="J103" s="926">
        <v>1047</v>
      </c>
      <c r="K103" s="924">
        <v>8</v>
      </c>
      <c r="L103" s="925">
        <v>2435</v>
      </c>
      <c r="M103" s="924">
        <v>18.600000000000001</v>
      </c>
      <c r="N103" s="923">
        <v>72.7</v>
      </c>
      <c r="O103" s="923">
        <v>79.3</v>
      </c>
      <c r="P103" s="957"/>
      <c r="Q103" s="957"/>
      <c r="R103" s="957"/>
      <c r="T103" s="910"/>
      <c r="U103" s="910"/>
      <c r="V103" s="909"/>
      <c r="W103" s="908"/>
      <c r="X103" s="908"/>
      <c r="Y103" s="908"/>
    </row>
    <row r="104" spans="1:25" ht="10.5" customHeight="1">
      <c r="A104" s="936" t="s">
        <v>49</v>
      </c>
      <c r="B104" s="935">
        <v>47.02</v>
      </c>
      <c r="C104" s="934">
        <v>203.7</v>
      </c>
      <c r="D104" s="932">
        <v>7128</v>
      </c>
      <c r="E104" s="931">
        <v>64.099999999999994</v>
      </c>
      <c r="F104" s="933">
        <v>9504</v>
      </c>
      <c r="G104" s="931">
        <v>85.5</v>
      </c>
      <c r="H104" s="933">
        <v>548</v>
      </c>
      <c r="I104" s="931">
        <v>4.9000000000000004</v>
      </c>
      <c r="J104" s="933">
        <v>703</v>
      </c>
      <c r="K104" s="931">
        <v>6.3</v>
      </c>
      <c r="L104" s="932">
        <v>1953</v>
      </c>
      <c r="M104" s="931">
        <v>17.600000000000001</v>
      </c>
      <c r="N104" s="930">
        <v>72.7</v>
      </c>
      <c r="O104" s="930">
        <v>77.5</v>
      </c>
      <c r="P104" s="957"/>
      <c r="Q104" s="957"/>
      <c r="R104" s="957"/>
      <c r="T104" s="910"/>
      <c r="U104" s="910"/>
      <c r="V104" s="909"/>
      <c r="W104" s="908"/>
      <c r="X104" s="908"/>
      <c r="Y104" s="908"/>
    </row>
    <row r="105" spans="1:25" ht="10.5" customHeight="1">
      <c r="A105" s="929" t="s">
        <v>50</v>
      </c>
      <c r="B105" s="928">
        <v>43.71</v>
      </c>
      <c r="C105" s="927">
        <v>147.69999999999999</v>
      </c>
      <c r="D105" s="925">
        <v>18076</v>
      </c>
      <c r="E105" s="924">
        <v>66</v>
      </c>
      <c r="F105" s="926">
        <v>22765</v>
      </c>
      <c r="G105" s="924">
        <v>83.1</v>
      </c>
      <c r="H105" s="926">
        <v>1539</v>
      </c>
      <c r="I105" s="924">
        <v>5.6</v>
      </c>
      <c r="J105" s="926">
        <v>2240</v>
      </c>
      <c r="K105" s="924">
        <v>8.1999999999999993</v>
      </c>
      <c r="L105" s="925">
        <v>5647</v>
      </c>
      <c r="M105" s="924">
        <v>20.6</v>
      </c>
      <c r="N105" s="923">
        <v>72.7</v>
      </c>
      <c r="O105" s="923">
        <v>79</v>
      </c>
      <c r="P105" s="957"/>
      <c r="Q105" s="957"/>
      <c r="R105" s="957"/>
      <c r="T105" s="910"/>
      <c r="U105" s="910"/>
      <c r="V105" s="909"/>
      <c r="W105" s="908"/>
      <c r="X105" s="908"/>
      <c r="Y105" s="908"/>
    </row>
    <row r="106" spans="1:25" s="916" customFormat="1" ht="10.5" customHeight="1">
      <c r="A106" s="973" t="s">
        <v>136</v>
      </c>
      <c r="B106" s="972">
        <v>43.5</v>
      </c>
      <c r="C106" s="921">
        <v>144.9</v>
      </c>
      <c r="D106" s="970">
        <v>185259</v>
      </c>
      <c r="E106" s="969">
        <v>66.099999999999994</v>
      </c>
      <c r="F106" s="971">
        <v>231700</v>
      </c>
      <c r="G106" s="969">
        <v>82.7</v>
      </c>
      <c r="H106" s="971">
        <v>17454</v>
      </c>
      <c r="I106" s="969">
        <v>6.2</v>
      </c>
      <c r="J106" s="971">
        <v>22103</v>
      </c>
      <c r="K106" s="969">
        <v>7.9</v>
      </c>
      <c r="L106" s="970">
        <v>58084</v>
      </c>
      <c r="M106" s="969">
        <v>20.7</v>
      </c>
      <c r="N106" s="968">
        <v>72.099999999999994</v>
      </c>
      <c r="O106" s="968">
        <v>77.400000000000006</v>
      </c>
      <c r="P106" s="974"/>
      <c r="Q106" s="974"/>
      <c r="R106" s="974"/>
      <c r="T106" s="919"/>
      <c r="U106" s="919"/>
      <c r="V106" s="918"/>
      <c r="W106" s="917"/>
      <c r="X106" s="917"/>
      <c r="Y106" s="917"/>
    </row>
    <row r="107" spans="1:25" s="937" customFormat="1" ht="9.9499999999999993" customHeight="1">
      <c r="A107" s="803" t="s">
        <v>221</v>
      </c>
      <c r="B107" s="967">
        <v>42.8</v>
      </c>
      <c r="C107" s="966">
        <v>136.1</v>
      </c>
      <c r="D107" s="964">
        <v>73778</v>
      </c>
      <c r="E107" s="963">
        <v>66.5</v>
      </c>
      <c r="F107" s="965">
        <v>91173</v>
      </c>
      <c r="G107" s="963">
        <v>82.2</v>
      </c>
      <c r="H107" s="965">
        <v>7362</v>
      </c>
      <c r="I107" s="963">
        <v>6.6</v>
      </c>
      <c r="J107" s="965">
        <v>8830</v>
      </c>
      <c r="K107" s="963">
        <v>8</v>
      </c>
      <c r="L107" s="964">
        <v>24098</v>
      </c>
      <c r="M107" s="963">
        <v>21.7</v>
      </c>
      <c r="N107" s="962">
        <v>72.099999999999994</v>
      </c>
      <c r="O107" s="962">
        <v>76.400000000000006</v>
      </c>
      <c r="P107" s="993"/>
      <c r="Q107" s="993"/>
      <c r="R107" s="993"/>
      <c r="T107" s="940"/>
      <c r="U107" s="940"/>
      <c r="V107" s="939"/>
      <c r="W107" s="938"/>
      <c r="X107" s="938"/>
      <c r="Y107" s="938"/>
    </row>
    <row r="108" spans="1:25" ht="9.9499999999999993" customHeight="1">
      <c r="A108" s="936" t="s">
        <v>40</v>
      </c>
      <c r="B108" s="935">
        <v>43.78</v>
      </c>
      <c r="C108" s="934">
        <v>149.1</v>
      </c>
      <c r="D108" s="932">
        <v>17532</v>
      </c>
      <c r="E108" s="931">
        <v>65.8</v>
      </c>
      <c r="F108" s="933">
        <v>22108</v>
      </c>
      <c r="G108" s="931">
        <v>83</v>
      </c>
      <c r="H108" s="933">
        <v>1493</v>
      </c>
      <c r="I108" s="931">
        <v>5.6</v>
      </c>
      <c r="J108" s="933">
        <v>2143</v>
      </c>
      <c r="K108" s="931">
        <v>8</v>
      </c>
      <c r="L108" s="932">
        <v>5435</v>
      </c>
      <c r="M108" s="931">
        <v>20.399999999999999</v>
      </c>
      <c r="N108" s="930">
        <v>72.599999999999994</v>
      </c>
      <c r="O108" s="930">
        <v>78.2</v>
      </c>
      <c r="P108" s="957"/>
      <c r="Q108" s="957"/>
      <c r="R108" s="957"/>
      <c r="T108" s="910"/>
      <c r="U108" s="910"/>
      <c r="V108" s="909"/>
      <c r="W108" s="908"/>
      <c r="X108" s="908"/>
      <c r="Y108" s="908"/>
    </row>
    <row r="109" spans="1:25" ht="9.9499999999999993" customHeight="1">
      <c r="A109" s="929" t="s">
        <v>41</v>
      </c>
      <c r="B109" s="928">
        <v>45.58</v>
      </c>
      <c r="C109" s="927">
        <v>178.6</v>
      </c>
      <c r="D109" s="925">
        <v>10020</v>
      </c>
      <c r="E109" s="924">
        <v>63.3</v>
      </c>
      <c r="F109" s="926">
        <v>13313</v>
      </c>
      <c r="G109" s="924">
        <v>84.2</v>
      </c>
      <c r="H109" s="926">
        <v>819</v>
      </c>
      <c r="I109" s="924">
        <v>5.2</v>
      </c>
      <c r="J109" s="926">
        <v>1215</v>
      </c>
      <c r="K109" s="924">
        <v>7.7</v>
      </c>
      <c r="L109" s="925">
        <v>2835</v>
      </c>
      <c r="M109" s="924">
        <v>17.899999999999999</v>
      </c>
      <c r="N109" s="923">
        <v>71.7</v>
      </c>
      <c r="O109" s="923">
        <v>76.599999999999994</v>
      </c>
      <c r="P109" s="960"/>
      <c r="Q109" s="960"/>
      <c r="R109" s="960"/>
      <c r="T109" s="910"/>
      <c r="U109" s="910"/>
      <c r="V109" s="909"/>
      <c r="W109" s="908"/>
      <c r="X109" s="908"/>
      <c r="Y109" s="908"/>
    </row>
    <row r="110" spans="1:25" ht="9.9499999999999993" customHeight="1">
      <c r="A110" s="936" t="s">
        <v>42</v>
      </c>
      <c r="B110" s="935">
        <v>44.94</v>
      </c>
      <c r="C110" s="934">
        <v>161.9</v>
      </c>
      <c r="D110" s="932">
        <v>7753</v>
      </c>
      <c r="E110" s="931">
        <v>65.5</v>
      </c>
      <c r="F110" s="933">
        <v>9908</v>
      </c>
      <c r="G110" s="931">
        <v>83.7</v>
      </c>
      <c r="H110" s="933">
        <v>643</v>
      </c>
      <c r="I110" s="931">
        <v>5.4</v>
      </c>
      <c r="J110" s="933">
        <v>880</v>
      </c>
      <c r="K110" s="931">
        <v>7.4</v>
      </c>
      <c r="L110" s="932">
        <v>2250</v>
      </c>
      <c r="M110" s="931">
        <v>19</v>
      </c>
      <c r="N110" s="930">
        <v>71.599999999999994</v>
      </c>
      <c r="O110" s="930">
        <v>77</v>
      </c>
      <c r="P110" s="957"/>
      <c r="Q110" s="957"/>
      <c r="R110" s="957"/>
      <c r="T110" s="910"/>
      <c r="U110" s="910"/>
      <c r="V110" s="909"/>
      <c r="W110" s="908"/>
      <c r="X110" s="908"/>
      <c r="Y110" s="908"/>
    </row>
    <row r="111" spans="1:25" ht="9.9499999999999993" customHeight="1">
      <c r="A111" s="929" t="s">
        <v>43</v>
      </c>
      <c r="B111" s="928">
        <v>44.98</v>
      </c>
      <c r="C111" s="927">
        <v>172.1</v>
      </c>
      <c r="D111" s="925">
        <v>10333</v>
      </c>
      <c r="E111" s="924">
        <v>66.2</v>
      </c>
      <c r="F111" s="926">
        <v>13168</v>
      </c>
      <c r="G111" s="924">
        <v>84.4</v>
      </c>
      <c r="H111" s="926">
        <v>845</v>
      </c>
      <c r="I111" s="924">
        <v>5.4</v>
      </c>
      <c r="J111" s="926">
        <v>1129</v>
      </c>
      <c r="K111" s="924">
        <v>7.2</v>
      </c>
      <c r="L111" s="925">
        <v>2980</v>
      </c>
      <c r="M111" s="924">
        <v>19.100000000000001</v>
      </c>
      <c r="N111" s="923">
        <v>74.400000000000006</v>
      </c>
      <c r="O111" s="923">
        <v>77.900000000000006</v>
      </c>
      <c r="P111" s="957"/>
      <c r="Q111" s="957"/>
      <c r="R111" s="957"/>
      <c r="T111" s="910"/>
      <c r="U111" s="910"/>
      <c r="V111" s="909"/>
      <c r="W111" s="908"/>
      <c r="X111" s="908"/>
      <c r="Y111" s="908"/>
    </row>
    <row r="112" spans="1:25" ht="9.9499999999999993" customHeight="1">
      <c r="A112" s="936" t="s">
        <v>220</v>
      </c>
      <c r="B112" s="935">
        <v>43.12</v>
      </c>
      <c r="C112" s="934">
        <v>137.9</v>
      </c>
      <c r="D112" s="932">
        <v>49547</v>
      </c>
      <c r="E112" s="931">
        <v>65.8</v>
      </c>
      <c r="F112" s="933">
        <v>61740</v>
      </c>
      <c r="G112" s="931">
        <v>82</v>
      </c>
      <c r="H112" s="933">
        <v>4959</v>
      </c>
      <c r="I112" s="931">
        <v>6.6</v>
      </c>
      <c r="J112" s="933">
        <v>6136</v>
      </c>
      <c r="K112" s="931">
        <v>8.1999999999999993</v>
      </c>
      <c r="L112" s="932">
        <v>15699</v>
      </c>
      <c r="M112" s="931">
        <v>20.9</v>
      </c>
      <c r="N112" s="930">
        <v>73.3</v>
      </c>
      <c r="O112" s="930">
        <v>78.400000000000006</v>
      </c>
      <c r="P112" s="957"/>
      <c r="Q112" s="957"/>
      <c r="R112" s="957"/>
      <c r="T112" s="910"/>
      <c r="U112" s="910"/>
      <c r="V112" s="909"/>
      <c r="W112" s="908"/>
      <c r="X112" s="908"/>
      <c r="Y112" s="908"/>
    </row>
    <row r="113" spans="1:25" ht="9.9499999999999993" customHeight="1">
      <c r="A113" s="929" t="s">
        <v>44</v>
      </c>
      <c r="B113" s="928">
        <v>44.96</v>
      </c>
      <c r="C113" s="927">
        <v>164.6</v>
      </c>
      <c r="D113" s="925">
        <v>8468</v>
      </c>
      <c r="E113" s="924">
        <v>66.099999999999994</v>
      </c>
      <c r="F113" s="926">
        <v>10727</v>
      </c>
      <c r="G113" s="924">
        <v>83.8</v>
      </c>
      <c r="H113" s="926">
        <v>720</v>
      </c>
      <c r="I113" s="924">
        <v>5.6</v>
      </c>
      <c r="J113" s="926">
        <v>949</v>
      </c>
      <c r="K113" s="924">
        <v>7.4</v>
      </c>
      <c r="L113" s="925">
        <v>2469</v>
      </c>
      <c r="M113" s="924">
        <v>19.3</v>
      </c>
      <c r="N113" s="923">
        <v>72.099999999999994</v>
      </c>
      <c r="O113" s="923">
        <v>79.3</v>
      </c>
      <c r="P113" s="960"/>
      <c r="Q113" s="960"/>
      <c r="R113" s="960"/>
      <c r="T113" s="910"/>
      <c r="U113" s="910"/>
      <c r="V113" s="909"/>
      <c r="W113" s="908"/>
      <c r="X113" s="908"/>
      <c r="Y113" s="908"/>
    </row>
    <row r="114" spans="1:25" ht="9.9499999999999993" customHeight="1">
      <c r="A114" s="936" t="s">
        <v>45</v>
      </c>
      <c r="B114" s="935">
        <v>44.11</v>
      </c>
      <c r="C114" s="934">
        <v>156</v>
      </c>
      <c r="D114" s="932">
        <v>7828</v>
      </c>
      <c r="E114" s="931">
        <v>68.7</v>
      </c>
      <c r="F114" s="933">
        <v>9563</v>
      </c>
      <c r="G114" s="931">
        <v>84</v>
      </c>
      <c r="H114" s="933">
        <v>613</v>
      </c>
      <c r="I114" s="931">
        <v>5.4</v>
      </c>
      <c r="J114" s="933">
        <v>821</v>
      </c>
      <c r="K114" s="931">
        <v>7.2</v>
      </c>
      <c r="L114" s="932">
        <v>2318</v>
      </c>
      <c r="M114" s="931">
        <v>20.399999999999999</v>
      </c>
      <c r="N114" s="930">
        <v>72.7</v>
      </c>
      <c r="O114" s="930">
        <v>77.900000000000006</v>
      </c>
      <c r="P114" s="957"/>
      <c r="Q114" s="957"/>
      <c r="R114" s="957"/>
      <c r="T114" s="910"/>
      <c r="U114" s="910"/>
      <c r="V114" s="909"/>
      <c r="W114" s="908"/>
      <c r="X114" s="908"/>
      <c r="Y114" s="908"/>
    </row>
    <row r="115" spans="1:25" s="984" customFormat="1" ht="9.9499999999999993" customHeight="1">
      <c r="A115" s="988"/>
      <c r="B115" s="982"/>
      <c r="C115" s="982"/>
      <c r="D115" s="981"/>
      <c r="E115" s="980"/>
      <c r="F115" s="983"/>
      <c r="G115" s="982"/>
      <c r="H115" s="983"/>
      <c r="I115" s="982"/>
      <c r="J115" s="983"/>
      <c r="K115" s="982"/>
      <c r="L115" s="981"/>
      <c r="M115" s="980"/>
      <c r="N115" s="979"/>
      <c r="O115" s="979"/>
      <c r="P115" s="978"/>
      <c r="Q115" s="978"/>
      <c r="R115" s="978"/>
      <c r="T115" s="987"/>
      <c r="U115" s="987"/>
      <c r="V115" s="986"/>
      <c r="W115" s="985"/>
      <c r="X115" s="985"/>
      <c r="Y115" s="985"/>
    </row>
    <row r="116" spans="1:25" s="975" customFormat="1" ht="11.1" customHeight="1">
      <c r="A116" s="93" t="s">
        <v>556</v>
      </c>
      <c r="B116" s="982"/>
      <c r="C116" s="982"/>
      <c r="D116" s="981"/>
      <c r="E116" s="980"/>
      <c r="F116" s="983"/>
      <c r="G116" s="982"/>
      <c r="H116" s="983"/>
      <c r="I116" s="982"/>
      <c r="J116" s="983"/>
      <c r="K116" s="982"/>
      <c r="L116" s="981"/>
      <c r="M116" s="980"/>
      <c r="N116" s="979"/>
      <c r="O116" s="979"/>
      <c r="P116" s="978"/>
      <c r="Q116" s="978"/>
      <c r="R116" s="978"/>
      <c r="T116" s="977"/>
      <c r="U116" s="977"/>
      <c r="W116" s="976"/>
      <c r="X116" s="976"/>
      <c r="Y116" s="976"/>
    </row>
    <row r="117" spans="1:25" s="916" customFormat="1" ht="15.95" customHeight="1">
      <c r="A117" s="954" t="s">
        <v>137</v>
      </c>
      <c r="B117" s="953">
        <v>44.63</v>
      </c>
      <c r="C117" s="952">
        <v>163.9</v>
      </c>
      <c r="D117" s="950">
        <v>128981</v>
      </c>
      <c r="E117" s="949">
        <v>64.400000000000006</v>
      </c>
      <c r="F117" s="951">
        <v>166896</v>
      </c>
      <c r="G117" s="949">
        <v>83.4</v>
      </c>
      <c r="H117" s="951">
        <v>12143</v>
      </c>
      <c r="I117" s="949">
        <v>6.1</v>
      </c>
      <c r="J117" s="951">
        <v>15041</v>
      </c>
      <c r="K117" s="949">
        <v>7.5</v>
      </c>
      <c r="L117" s="950">
        <v>40589</v>
      </c>
      <c r="M117" s="949">
        <v>20.3</v>
      </c>
      <c r="N117" s="948">
        <v>73.900000000000006</v>
      </c>
      <c r="O117" s="948">
        <v>79.599999999999994</v>
      </c>
      <c r="P117" s="974"/>
      <c r="Q117" s="974"/>
      <c r="R117" s="974"/>
      <c r="T117" s="919"/>
      <c r="U117" s="919"/>
      <c r="V117" s="918"/>
      <c r="W117" s="917"/>
      <c r="X117" s="917"/>
      <c r="Y117" s="917"/>
    </row>
    <row r="118" spans="1:25" s="937" customFormat="1" ht="11.1" customHeight="1">
      <c r="A118" s="812" t="s">
        <v>222</v>
      </c>
      <c r="B118" s="947">
        <v>44</v>
      </c>
      <c r="C118" s="946">
        <v>152.69999999999999</v>
      </c>
      <c r="D118" s="944">
        <v>71286</v>
      </c>
      <c r="E118" s="943">
        <v>64.599999999999994</v>
      </c>
      <c r="F118" s="945">
        <v>91243</v>
      </c>
      <c r="G118" s="943">
        <v>82.7</v>
      </c>
      <c r="H118" s="945">
        <v>7032</v>
      </c>
      <c r="I118" s="943">
        <v>6.4</v>
      </c>
      <c r="J118" s="945">
        <v>8555</v>
      </c>
      <c r="K118" s="943">
        <v>7.8</v>
      </c>
      <c r="L118" s="944">
        <v>23187</v>
      </c>
      <c r="M118" s="943">
        <v>21</v>
      </c>
      <c r="N118" s="942">
        <v>73.900000000000006</v>
      </c>
      <c r="O118" s="942">
        <v>78.8</v>
      </c>
      <c r="P118" s="993"/>
      <c r="Q118" s="993"/>
      <c r="R118" s="993"/>
      <c r="T118" s="940"/>
      <c r="U118" s="940"/>
      <c r="V118" s="939"/>
      <c r="W118" s="938"/>
      <c r="X118" s="938"/>
      <c r="Y118" s="938"/>
    </row>
    <row r="119" spans="1:25" ht="11.1" customHeight="1">
      <c r="A119" s="929" t="s">
        <v>86</v>
      </c>
      <c r="B119" s="928">
        <v>44.96</v>
      </c>
      <c r="C119" s="927">
        <v>173.7</v>
      </c>
      <c r="D119" s="925">
        <v>26680</v>
      </c>
      <c r="E119" s="924">
        <v>64.3</v>
      </c>
      <c r="F119" s="926">
        <v>34812</v>
      </c>
      <c r="G119" s="924">
        <v>83.9</v>
      </c>
      <c r="H119" s="926">
        <v>2465</v>
      </c>
      <c r="I119" s="924">
        <v>5.9</v>
      </c>
      <c r="J119" s="926">
        <v>3033</v>
      </c>
      <c r="K119" s="924">
        <v>7.3</v>
      </c>
      <c r="L119" s="925">
        <v>8250</v>
      </c>
      <c r="M119" s="924">
        <v>19.899999999999999</v>
      </c>
      <c r="N119" s="923">
        <v>74.2</v>
      </c>
      <c r="O119" s="923">
        <v>77.8</v>
      </c>
      <c r="P119" s="957"/>
      <c r="Q119" s="957"/>
      <c r="R119" s="957"/>
      <c r="T119" s="910"/>
      <c r="U119" s="910"/>
      <c r="V119" s="909"/>
      <c r="W119" s="908"/>
      <c r="X119" s="908"/>
      <c r="Y119" s="908"/>
    </row>
    <row r="120" spans="1:25" ht="11.1" customHeight="1">
      <c r="A120" s="936" t="s">
        <v>87</v>
      </c>
      <c r="B120" s="935">
        <v>45.05</v>
      </c>
      <c r="C120" s="934">
        <v>168.6</v>
      </c>
      <c r="D120" s="932">
        <v>19281</v>
      </c>
      <c r="E120" s="931">
        <v>64.599999999999994</v>
      </c>
      <c r="F120" s="933">
        <v>24951</v>
      </c>
      <c r="G120" s="931">
        <v>83.6</v>
      </c>
      <c r="H120" s="933">
        <v>1689</v>
      </c>
      <c r="I120" s="931">
        <v>5.7</v>
      </c>
      <c r="J120" s="933">
        <v>2244</v>
      </c>
      <c r="K120" s="931">
        <v>7.5</v>
      </c>
      <c r="L120" s="932">
        <v>5777</v>
      </c>
      <c r="M120" s="931">
        <v>19.399999999999999</v>
      </c>
      <c r="N120" s="930">
        <v>74.900000000000006</v>
      </c>
      <c r="O120" s="930">
        <v>80.5</v>
      </c>
      <c r="P120" s="957"/>
      <c r="Q120" s="957"/>
      <c r="R120" s="957"/>
      <c r="T120" s="910"/>
      <c r="U120" s="910"/>
      <c r="V120" s="909"/>
      <c r="W120" s="908"/>
      <c r="X120" s="908"/>
      <c r="Y120" s="908"/>
    </row>
    <row r="121" spans="1:25" ht="11.1" customHeight="1">
      <c r="A121" s="929" t="s">
        <v>88</v>
      </c>
      <c r="B121" s="928">
        <v>46.94</v>
      </c>
      <c r="C121" s="927">
        <v>208.9</v>
      </c>
      <c r="D121" s="925">
        <v>11734</v>
      </c>
      <c r="E121" s="924">
        <v>63.1</v>
      </c>
      <c r="F121" s="926">
        <v>15890</v>
      </c>
      <c r="G121" s="924">
        <v>85.4</v>
      </c>
      <c r="H121" s="926">
        <v>957</v>
      </c>
      <c r="I121" s="924">
        <v>5.0999999999999996</v>
      </c>
      <c r="J121" s="926">
        <v>1209</v>
      </c>
      <c r="K121" s="924">
        <v>6.5</v>
      </c>
      <c r="L121" s="925">
        <v>3375</v>
      </c>
      <c r="M121" s="924">
        <v>18.100000000000001</v>
      </c>
      <c r="N121" s="923">
        <v>72</v>
      </c>
      <c r="O121" s="923">
        <v>79.7</v>
      </c>
      <c r="P121" s="957"/>
      <c r="Q121" s="957"/>
      <c r="R121" s="957"/>
      <c r="T121" s="910"/>
      <c r="U121" s="910"/>
      <c r="V121" s="909"/>
      <c r="W121" s="908"/>
      <c r="X121" s="908"/>
      <c r="Y121" s="908"/>
    </row>
    <row r="122" spans="1:25" s="916" customFormat="1" ht="15.95" customHeight="1">
      <c r="A122" s="973" t="s">
        <v>138</v>
      </c>
      <c r="B122" s="972">
        <v>44.98</v>
      </c>
      <c r="C122" s="921">
        <v>173.6</v>
      </c>
      <c r="D122" s="970">
        <v>127244</v>
      </c>
      <c r="E122" s="969">
        <v>63.7</v>
      </c>
      <c r="F122" s="971">
        <v>167815</v>
      </c>
      <c r="G122" s="969">
        <v>84</v>
      </c>
      <c r="H122" s="971">
        <v>11233</v>
      </c>
      <c r="I122" s="969">
        <v>5.6</v>
      </c>
      <c r="J122" s="971">
        <v>14539</v>
      </c>
      <c r="K122" s="969">
        <v>7.3</v>
      </c>
      <c r="L122" s="970">
        <v>41538</v>
      </c>
      <c r="M122" s="969">
        <v>20.8</v>
      </c>
      <c r="N122" s="968">
        <v>73.7</v>
      </c>
      <c r="O122" s="968">
        <v>78.3</v>
      </c>
      <c r="P122" s="974"/>
      <c r="Q122" s="974"/>
      <c r="R122" s="974"/>
      <c r="T122" s="919"/>
      <c r="U122" s="919"/>
      <c r="V122" s="918"/>
      <c r="W122" s="917"/>
      <c r="X122" s="917"/>
      <c r="Y122" s="917"/>
    </row>
    <row r="123" spans="1:25" s="937" customFormat="1" ht="11.1" customHeight="1">
      <c r="A123" s="803" t="s">
        <v>223</v>
      </c>
      <c r="B123" s="967">
        <v>43.64</v>
      </c>
      <c r="C123" s="966">
        <v>150.1</v>
      </c>
      <c r="D123" s="964">
        <v>44712</v>
      </c>
      <c r="E123" s="963">
        <v>64.400000000000006</v>
      </c>
      <c r="F123" s="965">
        <v>57484</v>
      </c>
      <c r="G123" s="963">
        <v>82.8</v>
      </c>
      <c r="H123" s="965">
        <v>4379</v>
      </c>
      <c r="I123" s="963">
        <v>6.3</v>
      </c>
      <c r="J123" s="965">
        <v>5393</v>
      </c>
      <c r="K123" s="963">
        <v>7.8</v>
      </c>
      <c r="L123" s="964">
        <v>15077</v>
      </c>
      <c r="M123" s="963">
        <v>21.7</v>
      </c>
      <c r="N123" s="962">
        <v>73.5</v>
      </c>
      <c r="O123" s="962">
        <v>78.2</v>
      </c>
      <c r="P123" s="993"/>
      <c r="Q123" s="993"/>
      <c r="R123" s="993"/>
      <c r="T123" s="940"/>
      <c r="U123" s="940"/>
      <c r="V123" s="939"/>
      <c r="W123" s="938"/>
      <c r="X123" s="938"/>
      <c r="Y123" s="938"/>
    </row>
    <row r="124" spans="1:25" ht="11.1" customHeight="1">
      <c r="A124" s="936" t="s">
        <v>65</v>
      </c>
      <c r="B124" s="935">
        <v>46.77</v>
      </c>
      <c r="C124" s="934">
        <v>211.2</v>
      </c>
      <c r="D124" s="932">
        <v>12922</v>
      </c>
      <c r="E124" s="931">
        <v>62.6</v>
      </c>
      <c r="F124" s="933">
        <v>17698</v>
      </c>
      <c r="G124" s="931">
        <v>85.8</v>
      </c>
      <c r="H124" s="933">
        <v>954</v>
      </c>
      <c r="I124" s="931">
        <v>4.5999999999999996</v>
      </c>
      <c r="J124" s="933">
        <v>1363</v>
      </c>
      <c r="K124" s="931">
        <v>6.6</v>
      </c>
      <c r="L124" s="932">
        <v>4096</v>
      </c>
      <c r="M124" s="931">
        <v>19.899999999999999</v>
      </c>
      <c r="N124" s="930">
        <v>71.900000000000006</v>
      </c>
      <c r="O124" s="930">
        <v>76.8</v>
      </c>
      <c r="P124" s="957"/>
      <c r="Q124" s="957"/>
      <c r="R124" s="957"/>
      <c r="T124" s="910"/>
      <c r="U124" s="910"/>
      <c r="V124" s="909"/>
      <c r="W124" s="908"/>
      <c r="X124" s="908"/>
      <c r="Y124" s="908"/>
    </row>
    <row r="125" spans="1:25" ht="11.1" customHeight="1">
      <c r="A125" s="929" t="s">
        <v>66</v>
      </c>
      <c r="B125" s="928">
        <v>44.08</v>
      </c>
      <c r="C125" s="927">
        <v>158.19999999999999</v>
      </c>
      <c r="D125" s="925">
        <v>32843</v>
      </c>
      <c r="E125" s="924">
        <v>64.7</v>
      </c>
      <c r="F125" s="926">
        <v>42284</v>
      </c>
      <c r="G125" s="924">
        <v>83.2</v>
      </c>
      <c r="H125" s="926">
        <v>3131</v>
      </c>
      <c r="I125" s="924">
        <v>6.2</v>
      </c>
      <c r="J125" s="926">
        <v>3781</v>
      </c>
      <c r="K125" s="924">
        <v>7.4</v>
      </c>
      <c r="L125" s="925">
        <v>10677</v>
      </c>
      <c r="M125" s="924">
        <v>21</v>
      </c>
      <c r="N125" s="923">
        <v>72.8</v>
      </c>
      <c r="O125" s="923">
        <v>78.400000000000006</v>
      </c>
      <c r="P125" s="957"/>
      <c r="Q125" s="957"/>
      <c r="R125" s="957"/>
      <c r="T125" s="910"/>
      <c r="U125" s="910"/>
      <c r="V125" s="909"/>
      <c r="W125" s="908"/>
      <c r="X125" s="908"/>
      <c r="Y125" s="908"/>
    </row>
    <row r="126" spans="1:25" ht="11.1" customHeight="1">
      <c r="A126" s="936" t="s">
        <v>67</v>
      </c>
      <c r="B126" s="935">
        <v>51.16</v>
      </c>
      <c r="C126" s="934">
        <v>324.60000000000002</v>
      </c>
      <c r="D126" s="932">
        <v>5359</v>
      </c>
      <c r="E126" s="931">
        <v>57.8</v>
      </c>
      <c r="F126" s="933">
        <v>8217</v>
      </c>
      <c r="G126" s="931">
        <v>88.6</v>
      </c>
      <c r="H126" s="933">
        <v>296</v>
      </c>
      <c r="I126" s="931">
        <v>3.2</v>
      </c>
      <c r="J126" s="933">
        <v>517</v>
      </c>
      <c r="K126" s="931">
        <v>5.6</v>
      </c>
      <c r="L126" s="932">
        <v>1555</v>
      </c>
      <c r="M126" s="931">
        <v>16.8</v>
      </c>
      <c r="N126" s="930">
        <v>73.2</v>
      </c>
      <c r="O126" s="930">
        <v>79.400000000000006</v>
      </c>
      <c r="P126" s="960"/>
      <c r="Q126" s="960"/>
      <c r="R126" s="960"/>
      <c r="T126" s="910"/>
      <c r="U126" s="910"/>
      <c r="V126" s="909"/>
      <c r="W126" s="908"/>
      <c r="X126" s="908"/>
      <c r="Y126" s="908"/>
    </row>
    <row r="127" spans="1:25" ht="11.1" customHeight="1">
      <c r="A127" s="929" t="s">
        <v>68</v>
      </c>
      <c r="B127" s="928">
        <v>46.42</v>
      </c>
      <c r="C127" s="927">
        <v>196.5</v>
      </c>
      <c r="D127" s="925">
        <v>13310</v>
      </c>
      <c r="E127" s="924">
        <v>62.2</v>
      </c>
      <c r="F127" s="926">
        <v>18211</v>
      </c>
      <c r="G127" s="924">
        <v>85</v>
      </c>
      <c r="H127" s="926">
        <v>1011</v>
      </c>
      <c r="I127" s="924">
        <v>4.7</v>
      </c>
      <c r="J127" s="926">
        <v>1495</v>
      </c>
      <c r="K127" s="924">
        <v>7</v>
      </c>
      <c r="L127" s="925">
        <v>4407</v>
      </c>
      <c r="M127" s="924">
        <v>20.6</v>
      </c>
      <c r="N127" s="923">
        <v>72.400000000000006</v>
      </c>
      <c r="O127" s="923">
        <v>77.5</v>
      </c>
      <c r="P127" s="957"/>
      <c r="Q127" s="957"/>
      <c r="R127" s="957"/>
      <c r="T127" s="910"/>
      <c r="U127" s="910"/>
      <c r="V127" s="909"/>
      <c r="W127" s="908"/>
      <c r="X127" s="908"/>
      <c r="Y127" s="908"/>
    </row>
    <row r="128" spans="1:25" ht="11.1" customHeight="1">
      <c r="A128" s="936" t="s">
        <v>69</v>
      </c>
      <c r="B128" s="935">
        <v>45.48</v>
      </c>
      <c r="C128" s="934">
        <v>187.3</v>
      </c>
      <c r="D128" s="932">
        <v>18098</v>
      </c>
      <c r="E128" s="931">
        <v>64.2</v>
      </c>
      <c r="F128" s="933">
        <v>23921</v>
      </c>
      <c r="G128" s="931">
        <v>84.8</v>
      </c>
      <c r="H128" s="933">
        <v>1462</v>
      </c>
      <c r="I128" s="931">
        <v>5.2</v>
      </c>
      <c r="J128" s="933">
        <v>1990</v>
      </c>
      <c r="K128" s="931">
        <v>7.1</v>
      </c>
      <c r="L128" s="932">
        <v>5726</v>
      </c>
      <c r="M128" s="931">
        <v>20.3</v>
      </c>
      <c r="N128" s="930">
        <v>72.599999999999994</v>
      </c>
      <c r="O128" s="930">
        <v>77.400000000000006</v>
      </c>
      <c r="P128" s="957"/>
      <c r="Q128" s="957"/>
      <c r="R128" s="957"/>
      <c r="T128" s="910"/>
      <c r="U128" s="910"/>
      <c r="V128" s="909"/>
      <c r="W128" s="908"/>
      <c r="X128" s="908"/>
      <c r="Y128" s="908"/>
    </row>
    <row r="129" spans="1:25" s="916" customFormat="1" ht="15.95" customHeight="1">
      <c r="A129" s="954" t="s">
        <v>139</v>
      </c>
      <c r="B129" s="953">
        <v>45.05</v>
      </c>
      <c r="C129" s="952">
        <v>174</v>
      </c>
      <c r="D129" s="950">
        <v>143394</v>
      </c>
      <c r="E129" s="949">
        <v>64</v>
      </c>
      <c r="F129" s="951">
        <v>188287</v>
      </c>
      <c r="G129" s="949">
        <v>84</v>
      </c>
      <c r="H129" s="951">
        <v>12362</v>
      </c>
      <c r="I129" s="949">
        <v>5.5</v>
      </c>
      <c r="J129" s="951">
        <v>16513</v>
      </c>
      <c r="K129" s="949">
        <v>7.4</v>
      </c>
      <c r="L129" s="950">
        <v>45816</v>
      </c>
      <c r="M129" s="949">
        <v>20.399999999999999</v>
      </c>
      <c r="N129" s="948">
        <v>74.599999999999994</v>
      </c>
      <c r="O129" s="948">
        <v>78.2</v>
      </c>
      <c r="P129" s="974"/>
      <c r="Q129" s="974"/>
      <c r="R129" s="974"/>
      <c r="T129" s="919"/>
      <c r="U129" s="919"/>
      <c r="V129" s="918"/>
      <c r="W129" s="917"/>
      <c r="X129" s="917"/>
      <c r="Y129" s="917"/>
    </row>
    <row r="130" spans="1:25" s="937" customFormat="1" ht="11.1" customHeight="1">
      <c r="A130" s="812" t="s">
        <v>224</v>
      </c>
      <c r="B130" s="947">
        <v>44.13</v>
      </c>
      <c r="C130" s="946">
        <v>158</v>
      </c>
      <c r="D130" s="944">
        <v>78077</v>
      </c>
      <c r="E130" s="943">
        <v>64.400000000000006</v>
      </c>
      <c r="F130" s="945">
        <v>100849</v>
      </c>
      <c r="G130" s="943">
        <v>83.1</v>
      </c>
      <c r="H130" s="945">
        <v>7164</v>
      </c>
      <c r="I130" s="943">
        <v>5.9</v>
      </c>
      <c r="J130" s="945">
        <v>9380</v>
      </c>
      <c r="K130" s="943">
        <v>7.7</v>
      </c>
      <c r="L130" s="944">
        <v>25713</v>
      </c>
      <c r="M130" s="943">
        <v>21.2</v>
      </c>
      <c r="N130" s="942">
        <v>73.5</v>
      </c>
      <c r="O130" s="942">
        <v>78</v>
      </c>
      <c r="P130" s="993"/>
      <c r="Q130" s="993"/>
      <c r="R130" s="993"/>
      <c r="T130" s="940"/>
      <c r="U130" s="940"/>
      <c r="V130" s="939"/>
      <c r="W130" s="938"/>
      <c r="X130" s="938"/>
      <c r="Y130" s="938"/>
    </row>
    <row r="131" spans="1:25" ht="11.1" customHeight="1">
      <c r="A131" s="929" t="s">
        <v>92</v>
      </c>
      <c r="B131" s="928">
        <v>45.74</v>
      </c>
      <c r="C131" s="927">
        <v>184</v>
      </c>
      <c r="D131" s="925">
        <v>15565</v>
      </c>
      <c r="E131" s="924">
        <v>64.3</v>
      </c>
      <c r="F131" s="926">
        <v>20524</v>
      </c>
      <c r="G131" s="924">
        <v>84.7</v>
      </c>
      <c r="H131" s="926">
        <v>1248</v>
      </c>
      <c r="I131" s="924">
        <v>5.2</v>
      </c>
      <c r="J131" s="926">
        <v>1654</v>
      </c>
      <c r="K131" s="924">
        <v>6.8</v>
      </c>
      <c r="L131" s="925">
        <v>4898</v>
      </c>
      <c r="M131" s="924">
        <v>20.2</v>
      </c>
      <c r="N131" s="923">
        <v>73.7</v>
      </c>
      <c r="O131" s="923">
        <v>79.5</v>
      </c>
      <c r="P131" s="961"/>
      <c r="Q131" s="961"/>
      <c r="R131" s="961"/>
      <c r="T131" s="910"/>
      <c r="U131" s="910"/>
      <c r="V131" s="909"/>
      <c r="W131" s="908"/>
      <c r="X131" s="908"/>
      <c r="Y131" s="908"/>
    </row>
    <row r="132" spans="1:25" ht="11.1" customHeight="1">
      <c r="A132" s="936" t="s">
        <v>93</v>
      </c>
      <c r="B132" s="935">
        <v>45.98</v>
      </c>
      <c r="C132" s="934">
        <v>189.9</v>
      </c>
      <c r="D132" s="932">
        <v>9475</v>
      </c>
      <c r="E132" s="931">
        <v>64</v>
      </c>
      <c r="F132" s="933">
        <v>12614</v>
      </c>
      <c r="G132" s="931">
        <v>85.1</v>
      </c>
      <c r="H132" s="933">
        <v>806</v>
      </c>
      <c r="I132" s="931">
        <v>5.4</v>
      </c>
      <c r="J132" s="933">
        <v>958</v>
      </c>
      <c r="K132" s="931">
        <v>6.5</v>
      </c>
      <c r="L132" s="932">
        <v>2865</v>
      </c>
      <c r="M132" s="931">
        <v>19.3</v>
      </c>
      <c r="N132" s="930">
        <v>73.3</v>
      </c>
      <c r="O132" s="930">
        <v>77.400000000000006</v>
      </c>
      <c r="P132" s="957"/>
      <c r="Q132" s="957"/>
      <c r="R132" s="957"/>
      <c r="T132" s="910"/>
      <c r="U132" s="910"/>
      <c r="V132" s="909"/>
      <c r="W132" s="908"/>
      <c r="X132" s="908"/>
      <c r="Y132" s="908"/>
    </row>
    <row r="133" spans="1:25" ht="11.1" customHeight="1">
      <c r="A133" s="929" t="s">
        <v>94</v>
      </c>
      <c r="B133" s="928">
        <v>46.01</v>
      </c>
      <c r="C133" s="927">
        <v>192.4</v>
      </c>
      <c r="D133" s="925">
        <v>10283</v>
      </c>
      <c r="E133" s="924">
        <v>62.9</v>
      </c>
      <c r="F133" s="926">
        <v>13860</v>
      </c>
      <c r="G133" s="924">
        <v>84.8</v>
      </c>
      <c r="H133" s="926">
        <v>770</v>
      </c>
      <c r="I133" s="924">
        <v>4.7</v>
      </c>
      <c r="J133" s="926">
        <v>1198</v>
      </c>
      <c r="K133" s="924">
        <v>7.3</v>
      </c>
      <c r="L133" s="925">
        <v>3237</v>
      </c>
      <c r="M133" s="924">
        <v>19.8</v>
      </c>
      <c r="N133" s="923">
        <v>72.099999999999994</v>
      </c>
      <c r="O133" s="923">
        <v>78.3</v>
      </c>
      <c r="P133" s="957"/>
      <c r="Q133" s="957"/>
      <c r="R133" s="957"/>
      <c r="T133" s="910"/>
      <c r="U133" s="910"/>
      <c r="V133" s="909"/>
      <c r="W133" s="908"/>
      <c r="X133" s="908"/>
      <c r="Y133" s="908"/>
    </row>
    <row r="134" spans="1:25" ht="11.1" customHeight="1">
      <c r="A134" s="936" t="s">
        <v>95</v>
      </c>
      <c r="B134" s="935">
        <v>46.61</v>
      </c>
      <c r="C134" s="934">
        <v>207.3</v>
      </c>
      <c r="D134" s="932">
        <v>24490</v>
      </c>
      <c r="E134" s="931">
        <v>62.9</v>
      </c>
      <c r="F134" s="933">
        <v>33156</v>
      </c>
      <c r="G134" s="931">
        <v>85.2</v>
      </c>
      <c r="H134" s="933">
        <v>1956</v>
      </c>
      <c r="I134" s="931">
        <v>5</v>
      </c>
      <c r="J134" s="933">
        <v>2698</v>
      </c>
      <c r="K134" s="931">
        <v>6.9</v>
      </c>
      <c r="L134" s="932">
        <v>7408</v>
      </c>
      <c r="M134" s="931">
        <v>19</v>
      </c>
      <c r="N134" s="930">
        <v>73.7</v>
      </c>
      <c r="O134" s="930">
        <v>78.400000000000006</v>
      </c>
      <c r="P134" s="907"/>
      <c r="Q134" s="907"/>
      <c r="R134" s="907"/>
      <c r="T134" s="910"/>
      <c r="U134" s="910"/>
      <c r="V134" s="909"/>
      <c r="W134" s="908"/>
      <c r="X134" s="908"/>
      <c r="Y134" s="908"/>
    </row>
    <row r="135" spans="1:25" ht="11.1" customHeight="1">
      <c r="A135" s="929" t="s">
        <v>96</v>
      </c>
      <c r="B135" s="928">
        <v>45.59</v>
      </c>
      <c r="C135" s="927">
        <v>185.7</v>
      </c>
      <c r="D135" s="925">
        <v>5504</v>
      </c>
      <c r="E135" s="924">
        <v>64</v>
      </c>
      <c r="F135" s="926">
        <v>7284</v>
      </c>
      <c r="G135" s="924">
        <v>84.6</v>
      </c>
      <c r="H135" s="926">
        <v>418</v>
      </c>
      <c r="I135" s="924">
        <v>4.9000000000000004</v>
      </c>
      <c r="J135" s="926">
        <v>625</v>
      </c>
      <c r="K135" s="924">
        <v>7.3</v>
      </c>
      <c r="L135" s="925">
        <v>1695</v>
      </c>
      <c r="M135" s="924">
        <v>19.7</v>
      </c>
      <c r="N135" s="923">
        <v>74</v>
      </c>
      <c r="O135" s="923">
        <v>79.400000000000006</v>
      </c>
      <c r="P135" s="907"/>
      <c r="Q135" s="907"/>
      <c r="R135" s="907"/>
      <c r="T135" s="910"/>
      <c r="U135" s="910"/>
      <c r="V135" s="909"/>
      <c r="W135" s="908"/>
      <c r="X135" s="908"/>
      <c r="Y135" s="908"/>
    </row>
    <row r="136" spans="1:25" s="916" customFormat="1" ht="15.95" customHeight="1">
      <c r="A136" s="973" t="s">
        <v>140</v>
      </c>
      <c r="B136" s="972">
        <v>39.770000000000003</v>
      </c>
      <c r="C136" s="921">
        <v>93.7</v>
      </c>
      <c r="D136" s="970">
        <v>199345</v>
      </c>
      <c r="E136" s="969">
        <v>65.3</v>
      </c>
      <c r="F136" s="971">
        <v>237654</v>
      </c>
      <c r="G136" s="969">
        <v>77.900000000000006</v>
      </c>
      <c r="H136" s="971">
        <v>23834</v>
      </c>
      <c r="I136" s="969">
        <v>7.8</v>
      </c>
      <c r="J136" s="971">
        <v>31724</v>
      </c>
      <c r="K136" s="969">
        <v>10.4</v>
      </c>
      <c r="L136" s="970">
        <v>69491</v>
      </c>
      <c r="M136" s="969">
        <v>22.8</v>
      </c>
      <c r="N136" s="968">
        <v>73.599999999999994</v>
      </c>
      <c r="O136" s="968">
        <v>77.900000000000006</v>
      </c>
      <c r="P136" s="920"/>
      <c r="Q136" s="920"/>
      <c r="R136" s="920"/>
      <c r="T136" s="919"/>
      <c r="U136" s="919"/>
      <c r="V136" s="918"/>
      <c r="W136" s="917"/>
      <c r="X136" s="917"/>
      <c r="Y136" s="917"/>
    </row>
    <row r="137" spans="1:25" s="937" customFormat="1" ht="11.1" customHeight="1">
      <c r="A137" s="803" t="s">
        <v>225</v>
      </c>
      <c r="B137" s="967">
        <v>43.78</v>
      </c>
      <c r="C137" s="966">
        <v>148.80000000000001</v>
      </c>
      <c r="D137" s="964">
        <v>76474</v>
      </c>
      <c r="E137" s="963">
        <v>64.599999999999994</v>
      </c>
      <c r="F137" s="965">
        <v>97830</v>
      </c>
      <c r="G137" s="963">
        <v>82.7</v>
      </c>
      <c r="H137" s="965">
        <v>7059</v>
      </c>
      <c r="I137" s="963">
        <v>6</v>
      </c>
      <c r="J137" s="965">
        <v>9574</v>
      </c>
      <c r="K137" s="963">
        <v>8.1</v>
      </c>
      <c r="L137" s="964">
        <v>25325</v>
      </c>
      <c r="M137" s="963">
        <v>21.4</v>
      </c>
      <c r="N137" s="962">
        <v>74</v>
      </c>
      <c r="O137" s="962">
        <v>78.3</v>
      </c>
      <c r="P137" s="941"/>
      <c r="Q137" s="941"/>
      <c r="R137" s="941"/>
      <c r="T137" s="940"/>
      <c r="U137" s="940"/>
      <c r="V137" s="939"/>
      <c r="W137" s="938"/>
      <c r="X137" s="938"/>
      <c r="Y137" s="938"/>
    </row>
    <row r="138" spans="1:25" ht="11.1" customHeight="1">
      <c r="A138" s="936" t="s">
        <v>89</v>
      </c>
      <c r="B138" s="935">
        <v>44.95</v>
      </c>
      <c r="C138" s="934">
        <v>170.3</v>
      </c>
      <c r="D138" s="932">
        <v>16795</v>
      </c>
      <c r="E138" s="931">
        <v>64.2</v>
      </c>
      <c r="F138" s="933">
        <v>21934</v>
      </c>
      <c r="G138" s="931">
        <v>83.9</v>
      </c>
      <c r="H138" s="933">
        <v>1487</v>
      </c>
      <c r="I138" s="931">
        <v>5.7</v>
      </c>
      <c r="J138" s="933">
        <v>1898</v>
      </c>
      <c r="K138" s="931">
        <v>7.3</v>
      </c>
      <c r="L138" s="932">
        <v>5459</v>
      </c>
      <c r="M138" s="931">
        <v>20.9</v>
      </c>
      <c r="N138" s="930">
        <v>74.099999999999994</v>
      </c>
      <c r="O138" s="930">
        <v>79.599999999999994</v>
      </c>
      <c r="P138" s="907"/>
      <c r="Q138" s="907"/>
      <c r="R138" s="907"/>
      <c r="T138" s="910"/>
      <c r="U138" s="910"/>
      <c r="V138" s="909"/>
      <c r="W138" s="908"/>
      <c r="X138" s="908"/>
      <c r="Y138" s="908"/>
    </row>
    <row r="139" spans="1:25" ht="11.1" customHeight="1">
      <c r="A139" s="929" t="s">
        <v>226</v>
      </c>
      <c r="B139" s="928">
        <v>34.94</v>
      </c>
      <c r="C139" s="927">
        <v>51</v>
      </c>
      <c r="D139" s="925">
        <v>70742</v>
      </c>
      <c r="E139" s="924">
        <v>66.599999999999994</v>
      </c>
      <c r="F139" s="926">
        <v>76870</v>
      </c>
      <c r="G139" s="924">
        <v>72.3</v>
      </c>
      <c r="H139" s="926">
        <v>10492</v>
      </c>
      <c r="I139" s="924">
        <v>9.9</v>
      </c>
      <c r="J139" s="926">
        <v>13941</v>
      </c>
      <c r="K139" s="924">
        <v>13.1</v>
      </c>
      <c r="L139" s="925">
        <v>26477</v>
      </c>
      <c r="M139" s="924">
        <v>24.9</v>
      </c>
      <c r="N139" s="923">
        <v>74</v>
      </c>
      <c r="O139" s="923">
        <v>76.599999999999994</v>
      </c>
      <c r="P139" s="907"/>
      <c r="Q139" s="907"/>
      <c r="R139" s="907"/>
      <c r="T139" s="910"/>
      <c r="U139" s="910"/>
      <c r="V139" s="909"/>
      <c r="W139" s="908"/>
      <c r="X139" s="908"/>
      <c r="Y139" s="908"/>
    </row>
    <row r="140" spans="1:25" ht="11.1" customHeight="1">
      <c r="A140" s="936" t="s">
        <v>90</v>
      </c>
      <c r="B140" s="935">
        <v>44.77</v>
      </c>
      <c r="C140" s="934">
        <v>170</v>
      </c>
      <c r="D140" s="932">
        <v>14594</v>
      </c>
      <c r="E140" s="931">
        <v>64.3</v>
      </c>
      <c r="F140" s="933">
        <v>18990</v>
      </c>
      <c r="G140" s="931">
        <v>83.6</v>
      </c>
      <c r="H140" s="933">
        <v>1247</v>
      </c>
      <c r="I140" s="931">
        <v>5.5</v>
      </c>
      <c r="J140" s="933">
        <v>1770</v>
      </c>
      <c r="K140" s="931">
        <v>7.8</v>
      </c>
      <c r="L140" s="932">
        <v>4561</v>
      </c>
      <c r="M140" s="931">
        <v>20.100000000000001</v>
      </c>
      <c r="N140" s="930">
        <v>75.2</v>
      </c>
      <c r="O140" s="930">
        <v>77.7</v>
      </c>
      <c r="P140" s="907"/>
      <c r="Q140" s="907"/>
      <c r="R140" s="907"/>
      <c r="T140" s="910"/>
      <c r="U140" s="910"/>
      <c r="V140" s="909"/>
      <c r="W140" s="908"/>
      <c r="X140" s="908"/>
      <c r="Y140" s="908"/>
    </row>
    <row r="141" spans="1:25" ht="11.1" customHeight="1">
      <c r="A141" s="929" t="s">
        <v>91</v>
      </c>
      <c r="B141" s="928">
        <v>33.119999999999997</v>
      </c>
      <c r="C141" s="927">
        <v>40.4</v>
      </c>
      <c r="D141" s="925">
        <v>20740</v>
      </c>
      <c r="E141" s="924">
        <v>65.5</v>
      </c>
      <c r="F141" s="926">
        <v>22030</v>
      </c>
      <c r="G141" s="924">
        <v>69.599999999999994</v>
      </c>
      <c r="H141" s="926">
        <v>3549</v>
      </c>
      <c r="I141" s="924">
        <v>11.2</v>
      </c>
      <c r="J141" s="926">
        <v>4541</v>
      </c>
      <c r="K141" s="924">
        <v>14.3</v>
      </c>
      <c r="L141" s="925">
        <v>7669</v>
      </c>
      <c r="M141" s="924">
        <v>24.2</v>
      </c>
      <c r="N141" s="923">
        <v>72.099999999999994</v>
      </c>
      <c r="O141" s="923">
        <v>75.8</v>
      </c>
      <c r="P141" s="907"/>
      <c r="Q141" s="907"/>
      <c r="R141" s="907"/>
      <c r="T141" s="910"/>
      <c r="U141" s="910"/>
      <c r="V141" s="909"/>
      <c r="W141" s="908"/>
      <c r="X141" s="908"/>
      <c r="Y141" s="908"/>
    </row>
    <row r="142" spans="1:25" s="916" customFormat="1" ht="15.95" customHeight="1">
      <c r="A142" s="973" t="s">
        <v>141</v>
      </c>
      <c r="B142" s="972">
        <v>43.74</v>
      </c>
      <c r="C142" s="921">
        <v>155.30000000000001</v>
      </c>
      <c r="D142" s="970">
        <v>185436</v>
      </c>
      <c r="E142" s="969">
        <v>65.5</v>
      </c>
      <c r="F142" s="971">
        <v>235608</v>
      </c>
      <c r="G142" s="969">
        <v>83.2</v>
      </c>
      <c r="H142" s="971">
        <v>17566</v>
      </c>
      <c r="I142" s="969">
        <v>6.2</v>
      </c>
      <c r="J142" s="971">
        <v>21638</v>
      </c>
      <c r="K142" s="969">
        <v>7.6</v>
      </c>
      <c r="L142" s="970">
        <v>60525</v>
      </c>
      <c r="M142" s="969">
        <v>21.4</v>
      </c>
      <c r="N142" s="968">
        <v>74.2</v>
      </c>
      <c r="O142" s="968">
        <v>78.099999999999994</v>
      </c>
      <c r="P142" s="920"/>
      <c r="Q142" s="920"/>
      <c r="R142" s="920"/>
      <c r="T142" s="919"/>
      <c r="U142" s="919"/>
      <c r="V142" s="918"/>
      <c r="W142" s="917"/>
      <c r="X142" s="917"/>
      <c r="Y142" s="917"/>
    </row>
    <row r="143" spans="1:25" s="937" customFormat="1" ht="11.1" customHeight="1">
      <c r="A143" s="803" t="s">
        <v>227</v>
      </c>
      <c r="B143" s="967">
        <v>43</v>
      </c>
      <c r="C143" s="966">
        <v>144.5</v>
      </c>
      <c r="D143" s="964">
        <v>116817</v>
      </c>
      <c r="E143" s="963">
        <v>65.900000000000006</v>
      </c>
      <c r="F143" s="965">
        <v>146394</v>
      </c>
      <c r="G143" s="963">
        <v>82.5</v>
      </c>
      <c r="H143" s="965">
        <v>12234</v>
      </c>
      <c r="I143" s="963">
        <v>6.9</v>
      </c>
      <c r="J143" s="965">
        <v>13577</v>
      </c>
      <c r="K143" s="963">
        <v>7.7</v>
      </c>
      <c r="L143" s="964">
        <v>39070</v>
      </c>
      <c r="M143" s="963">
        <v>22</v>
      </c>
      <c r="N143" s="962">
        <v>74.099999999999994</v>
      </c>
      <c r="O143" s="962">
        <v>78.7</v>
      </c>
      <c r="P143" s="941"/>
      <c r="Q143" s="941"/>
      <c r="R143" s="941"/>
      <c r="T143" s="940"/>
      <c r="U143" s="940"/>
      <c r="V143" s="939"/>
      <c r="W143" s="938"/>
      <c r="X143" s="938"/>
      <c r="Y143" s="938"/>
    </row>
    <row r="144" spans="1:25" ht="11.1" customHeight="1">
      <c r="A144" s="936" t="s">
        <v>59</v>
      </c>
      <c r="B144" s="935">
        <v>43.67</v>
      </c>
      <c r="C144" s="934">
        <v>151.1</v>
      </c>
      <c r="D144" s="932">
        <v>28798</v>
      </c>
      <c r="E144" s="931">
        <v>65.7</v>
      </c>
      <c r="F144" s="933">
        <v>36358</v>
      </c>
      <c r="G144" s="931">
        <v>82.9</v>
      </c>
      <c r="H144" s="933">
        <v>2537</v>
      </c>
      <c r="I144" s="931">
        <v>5.8</v>
      </c>
      <c r="J144" s="933">
        <v>3569</v>
      </c>
      <c r="K144" s="931">
        <v>8.1</v>
      </c>
      <c r="L144" s="932">
        <v>9348</v>
      </c>
      <c r="M144" s="931">
        <v>21.3</v>
      </c>
      <c r="N144" s="930">
        <v>73</v>
      </c>
      <c r="O144" s="930">
        <v>77.7</v>
      </c>
      <c r="P144" s="957"/>
      <c r="Q144" s="957"/>
      <c r="R144" s="957"/>
      <c r="T144" s="910"/>
      <c r="U144" s="910"/>
      <c r="V144" s="909"/>
      <c r="W144" s="908"/>
      <c r="X144" s="908"/>
      <c r="Y144" s="908"/>
    </row>
    <row r="145" spans="1:25" ht="11.1" customHeight="1">
      <c r="A145" s="929" t="s">
        <v>60</v>
      </c>
      <c r="B145" s="928">
        <v>44.23</v>
      </c>
      <c r="C145" s="927">
        <v>162.69999999999999</v>
      </c>
      <c r="D145" s="925">
        <v>7144</v>
      </c>
      <c r="E145" s="924">
        <v>65.099999999999994</v>
      </c>
      <c r="F145" s="926">
        <v>9189</v>
      </c>
      <c r="G145" s="924">
        <v>83.7</v>
      </c>
      <c r="H145" s="926">
        <v>567</v>
      </c>
      <c r="I145" s="924">
        <v>5.2</v>
      </c>
      <c r="J145" s="926">
        <v>839</v>
      </c>
      <c r="K145" s="924">
        <v>7.6</v>
      </c>
      <c r="L145" s="925">
        <v>2281</v>
      </c>
      <c r="M145" s="924">
        <v>20.8</v>
      </c>
      <c r="N145" s="923">
        <v>71.900000000000006</v>
      </c>
      <c r="O145" s="923">
        <v>77.599999999999994</v>
      </c>
      <c r="P145" s="907"/>
      <c r="Q145" s="907"/>
      <c r="R145" s="907"/>
      <c r="T145" s="910"/>
      <c r="U145" s="910"/>
      <c r="V145" s="909"/>
      <c r="W145" s="908"/>
      <c r="X145" s="908"/>
      <c r="Y145" s="908"/>
    </row>
    <row r="146" spans="1:25" ht="11.1" customHeight="1">
      <c r="A146" s="936" t="s">
        <v>61</v>
      </c>
      <c r="B146" s="935">
        <v>47.88</v>
      </c>
      <c r="C146" s="934">
        <v>235.2</v>
      </c>
      <c r="D146" s="932">
        <v>8056</v>
      </c>
      <c r="E146" s="931">
        <v>62.4</v>
      </c>
      <c r="F146" s="933">
        <v>11179</v>
      </c>
      <c r="G146" s="931">
        <v>86.5</v>
      </c>
      <c r="H146" s="933">
        <v>501</v>
      </c>
      <c r="I146" s="931">
        <v>3.9</v>
      </c>
      <c r="J146" s="933">
        <v>866</v>
      </c>
      <c r="K146" s="931">
        <v>6.7</v>
      </c>
      <c r="L146" s="932">
        <v>2318</v>
      </c>
      <c r="M146" s="931">
        <v>17.899999999999999</v>
      </c>
      <c r="N146" s="930">
        <v>73.400000000000006</v>
      </c>
      <c r="O146" s="930">
        <v>78.8</v>
      </c>
      <c r="P146" s="907"/>
      <c r="Q146" s="907"/>
      <c r="R146" s="907"/>
      <c r="T146" s="910"/>
      <c r="U146" s="910"/>
      <c r="V146" s="909"/>
      <c r="W146" s="908"/>
      <c r="X146" s="908"/>
      <c r="Y146" s="908"/>
    </row>
    <row r="147" spans="1:25" ht="11.1" customHeight="1">
      <c r="A147" s="929" t="s">
        <v>62</v>
      </c>
      <c r="B147" s="928">
        <v>45.03</v>
      </c>
      <c r="C147" s="927">
        <v>181.3</v>
      </c>
      <c r="D147" s="925">
        <v>4755</v>
      </c>
      <c r="E147" s="924">
        <v>66</v>
      </c>
      <c r="F147" s="926">
        <v>6152</v>
      </c>
      <c r="G147" s="924">
        <v>85.3</v>
      </c>
      <c r="H147" s="926">
        <v>330</v>
      </c>
      <c r="I147" s="924">
        <v>4.5999999999999996</v>
      </c>
      <c r="J147" s="926">
        <v>539</v>
      </c>
      <c r="K147" s="924">
        <v>7.5</v>
      </c>
      <c r="L147" s="925">
        <v>1501</v>
      </c>
      <c r="M147" s="924">
        <v>20.8</v>
      </c>
      <c r="N147" s="923">
        <v>73.900000000000006</v>
      </c>
      <c r="O147" s="923">
        <v>77.2</v>
      </c>
      <c r="P147" s="907"/>
      <c r="Q147" s="907"/>
      <c r="R147" s="907"/>
      <c r="T147" s="910"/>
      <c r="U147" s="910"/>
      <c r="V147" s="909"/>
      <c r="W147" s="908"/>
      <c r="X147" s="908"/>
      <c r="Y147" s="908"/>
    </row>
    <row r="148" spans="1:25" ht="11.1" customHeight="1">
      <c r="A148" s="936" t="s">
        <v>63</v>
      </c>
      <c r="B148" s="935">
        <v>45.64</v>
      </c>
      <c r="C148" s="934">
        <v>194.4</v>
      </c>
      <c r="D148" s="932">
        <v>6714</v>
      </c>
      <c r="E148" s="931">
        <v>64.099999999999994</v>
      </c>
      <c r="F148" s="933">
        <v>8912</v>
      </c>
      <c r="G148" s="931">
        <v>85.1</v>
      </c>
      <c r="H148" s="933">
        <v>535</v>
      </c>
      <c r="I148" s="931">
        <v>5.0999999999999996</v>
      </c>
      <c r="J148" s="933">
        <v>714</v>
      </c>
      <c r="K148" s="931">
        <v>6.8</v>
      </c>
      <c r="L148" s="932">
        <v>2064</v>
      </c>
      <c r="M148" s="931">
        <v>19.7</v>
      </c>
      <c r="N148" s="930">
        <v>73.599999999999994</v>
      </c>
      <c r="O148" s="930">
        <v>77.3</v>
      </c>
      <c r="P148" s="907"/>
      <c r="Q148" s="907"/>
      <c r="R148" s="907"/>
      <c r="T148" s="910"/>
      <c r="U148" s="910"/>
      <c r="V148" s="909"/>
      <c r="W148" s="908"/>
      <c r="X148" s="908"/>
      <c r="Y148" s="908"/>
    </row>
    <row r="149" spans="1:25" ht="11.1" customHeight="1">
      <c r="A149" s="929" t="s">
        <v>64</v>
      </c>
      <c r="B149" s="928">
        <v>45.97</v>
      </c>
      <c r="C149" s="927">
        <v>194.1</v>
      </c>
      <c r="D149" s="925">
        <v>13152</v>
      </c>
      <c r="E149" s="924">
        <v>64.3</v>
      </c>
      <c r="F149" s="926">
        <v>17424</v>
      </c>
      <c r="G149" s="924">
        <v>85.2</v>
      </c>
      <c r="H149" s="926">
        <v>862</v>
      </c>
      <c r="I149" s="924">
        <v>4.2</v>
      </c>
      <c r="J149" s="926">
        <v>1534</v>
      </c>
      <c r="K149" s="924">
        <v>7.5</v>
      </c>
      <c r="L149" s="925">
        <v>3943</v>
      </c>
      <c r="M149" s="924">
        <v>19.3</v>
      </c>
      <c r="N149" s="923">
        <v>74.5</v>
      </c>
      <c r="O149" s="923">
        <v>78.2</v>
      </c>
      <c r="P149" s="907"/>
      <c r="Q149" s="907"/>
      <c r="R149" s="907"/>
      <c r="T149" s="910"/>
      <c r="U149" s="910"/>
      <c r="V149" s="909"/>
      <c r="W149" s="908"/>
      <c r="X149" s="908"/>
      <c r="Y149" s="908"/>
    </row>
    <row r="150" spans="1:25" s="916" customFormat="1" ht="24.95" customHeight="1">
      <c r="A150" s="992" t="s">
        <v>262</v>
      </c>
      <c r="B150" s="972">
        <v>43.97</v>
      </c>
      <c r="C150" s="921">
        <v>155.30000000000001</v>
      </c>
      <c r="D150" s="970">
        <v>974545</v>
      </c>
      <c r="E150" s="969">
        <v>64.7</v>
      </c>
      <c r="F150" s="971">
        <v>1254148</v>
      </c>
      <c r="G150" s="969">
        <v>83.3</v>
      </c>
      <c r="H150" s="971">
        <v>88733</v>
      </c>
      <c r="I150" s="969">
        <v>5.9</v>
      </c>
      <c r="J150" s="971">
        <v>114157</v>
      </c>
      <c r="K150" s="969">
        <v>7.6</v>
      </c>
      <c r="L150" s="970">
        <v>317718</v>
      </c>
      <c r="M150" s="969">
        <v>21.1</v>
      </c>
      <c r="N150" s="968">
        <v>72.8</v>
      </c>
      <c r="O150" s="968">
        <v>77.5</v>
      </c>
      <c r="P150" s="920"/>
      <c r="Q150" s="920"/>
      <c r="R150" s="920"/>
      <c r="T150" s="919"/>
      <c r="U150" s="919"/>
      <c r="V150" s="918"/>
      <c r="W150" s="917"/>
      <c r="X150" s="917"/>
      <c r="Y150" s="917"/>
    </row>
    <row r="151" spans="1:25" s="916" customFormat="1" ht="14.1" customHeight="1">
      <c r="A151" s="954" t="s">
        <v>142</v>
      </c>
      <c r="B151" s="953">
        <v>45.77</v>
      </c>
      <c r="C151" s="952">
        <v>190.1</v>
      </c>
      <c r="D151" s="950">
        <v>71766</v>
      </c>
      <c r="E151" s="949">
        <v>63.5</v>
      </c>
      <c r="F151" s="951">
        <v>95909</v>
      </c>
      <c r="G151" s="949">
        <v>84.9</v>
      </c>
      <c r="H151" s="951">
        <v>6025</v>
      </c>
      <c r="I151" s="949">
        <v>5.3</v>
      </c>
      <c r="J151" s="951">
        <v>7728</v>
      </c>
      <c r="K151" s="949">
        <v>6.8</v>
      </c>
      <c r="L151" s="950">
        <v>22197</v>
      </c>
      <c r="M151" s="949">
        <v>19.600000000000001</v>
      </c>
      <c r="N151" s="948">
        <v>70.599999999999994</v>
      </c>
      <c r="O151" s="948">
        <v>77</v>
      </c>
      <c r="P151" s="920"/>
      <c r="Q151" s="920"/>
      <c r="R151" s="920"/>
      <c r="T151" s="919"/>
      <c r="U151" s="919"/>
      <c r="V151" s="918"/>
      <c r="W151" s="917"/>
      <c r="X151" s="917"/>
      <c r="Y151" s="917"/>
    </row>
    <row r="152" spans="1:25" s="937" customFormat="1" ht="11.1" customHeight="1">
      <c r="A152" s="812" t="s">
        <v>70</v>
      </c>
      <c r="B152" s="947">
        <v>43.47</v>
      </c>
      <c r="C152" s="946">
        <v>148.6</v>
      </c>
      <c r="D152" s="944">
        <v>29951</v>
      </c>
      <c r="E152" s="943">
        <v>66.2</v>
      </c>
      <c r="F152" s="945">
        <v>37590</v>
      </c>
      <c r="G152" s="943">
        <v>83</v>
      </c>
      <c r="H152" s="945">
        <v>2891</v>
      </c>
      <c r="I152" s="943">
        <v>6.4</v>
      </c>
      <c r="J152" s="945">
        <v>3349</v>
      </c>
      <c r="K152" s="943">
        <v>7.4</v>
      </c>
      <c r="L152" s="944">
        <v>9501</v>
      </c>
      <c r="M152" s="943">
        <v>21</v>
      </c>
      <c r="N152" s="942">
        <v>71.3</v>
      </c>
      <c r="O152" s="942">
        <v>76.599999999999994</v>
      </c>
      <c r="P152" s="941"/>
      <c r="Q152" s="941"/>
      <c r="R152" s="941"/>
      <c r="T152" s="940"/>
      <c r="U152" s="940"/>
      <c r="V152" s="939"/>
      <c r="W152" s="938"/>
      <c r="X152" s="938"/>
      <c r="Y152" s="938"/>
    </row>
    <row r="153" spans="1:25" ht="11.1" customHeight="1">
      <c r="A153" s="929" t="s">
        <v>71</v>
      </c>
      <c r="B153" s="928">
        <v>47.61</v>
      </c>
      <c r="C153" s="927">
        <v>232.4</v>
      </c>
      <c r="D153" s="925">
        <v>11354</v>
      </c>
      <c r="E153" s="924">
        <v>60.9</v>
      </c>
      <c r="F153" s="926">
        <v>16065</v>
      </c>
      <c r="G153" s="924">
        <v>86.2</v>
      </c>
      <c r="H153" s="926">
        <v>885</v>
      </c>
      <c r="I153" s="924">
        <v>4.7</v>
      </c>
      <c r="J153" s="926">
        <v>1209</v>
      </c>
      <c r="K153" s="924">
        <v>6.5</v>
      </c>
      <c r="L153" s="925">
        <v>3410</v>
      </c>
      <c r="M153" s="924">
        <v>18.3</v>
      </c>
      <c r="N153" s="923">
        <v>72.2</v>
      </c>
      <c r="O153" s="923">
        <v>77.3</v>
      </c>
      <c r="P153" s="991"/>
      <c r="Q153" s="991"/>
      <c r="R153" s="991"/>
      <c r="T153" s="910"/>
      <c r="U153" s="910"/>
      <c r="V153" s="909"/>
      <c r="W153" s="908"/>
      <c r="X153" s="908"/>
      <c r="Y153" s="908"/>
    </row>
    <row r="154" spans="1:25" ht="11.1" customHeight="1">
      <c r="A154" s="936" t="s">
        <v>72</v>
      </c>
      <c r="B154" s="935">
        <v>45.42</v>
      </c>
      <c r="C154" s="934">
        <v>184.5</v>
      </c>
      <c r="D154" s="932">
        <v>10841</v>
      </c>
      <c r="E154" s="931">
        <v>66</v>
      </c>
      <c r="F154" s="933">
        <v>14001</v>
      </c>
      <c r="G154" s="931">
        <v>85.2</v>
      </c>
      <c r="H154" s="933">
        <v>804</v>
      </c>
      <c r="I154" s="931">
        <v>4.9000000000000004</v>
      </c>
      <c r="J154" s="933">
        <v>1135</v>
      </c>
      <c r="K154" s="931">
        <v>6.9</v>
      </c>
      <c r="L154" s="932">
        <v>3141</v>
      </c>
      <c r="M154" s="931">
        <v>19.100000000000001</v>
      </c>
      <c r="N154" s="930">
        <v>71.8</v>
      </c>
      <c r="O154" s="930">
        <v>76.7</v>
      </c>
      <c r="P154" s="907"/>
      <c r="Q154" s="907"/>
      <c r="R154" s="907"/>
      <c r="T154" s="910"/>
      <c r="U154" s="910"/>
      <c r="V154" s="909"/>
      <c r="W154" s="908"/>
      <c r="X154" s="908"/>
      <c r="Y154" s="908"/>
    </row>
    <row r="155" spans="1:25" ht="11.1" customHeight="1">
      <c r="A155" s="929" t="s">
        <v>73</v>
      </c>
      <c r="B155" s="928">
        <v>48.09</v>
      </c>
      <c r="C155" s="927">
        <v>239.6</v>
      </c>
      <c r="D155" s="925">
        <v>19620</v>
      </c>
      <c r="E155" s="924">
        <v>60.1</v>
      </c>
      <c r="F155" s="926">
        <v>28253</v>
      </c>
      <c r="G155" s="924">
        <v>86.5</v>
      </c>
      <c r="H155" s="926">
        <v>1445</v>
      </c>
      <c r="I155" s="924">
        <v>4.4000000000000004</v>
      </c>
      <c r="J155" s="926">
        <v>2035</v>
      </c>
      <c r="K155" s="924">
        <v>6.2</v>
      </c>
      <c r="L155" s="925">
        <v>6145</v>
      </c>
      <c r="M155" s="924">
        <v>18.8</v>
      </c>
      <c r="N155" s="923">
        <v>71.5</v>
      </c>
      <c r="O155" s="923">
        <v>76.900000000000006</v>
      </c>
      <c r="P155" s="907"/>
      <c r="Q155" s="907"/>
      <c r="R155" s="907"/>
      <c r="T155" s="910"/>
      <c r="U155" s="910"/>
      <c r="V155" s="909"/>
      <c r="W155" s="908"/>
      <c r="X155" s="908"/>
      <c r="Y155" s="908"/>
    </row>
    <row r="156" spans="1:25" s="916" customFormat="1" ht="15.95" customHeight="1">
      <c r="A156" s="973" t="s">
        <v>143</v>
      </c>
      <c r="B156" s="972">
        <v>45.01</v>
      </c>
      <c r="C156" s="921">
        <v>174.5</v>
      </c>
      <c r="D156" s="970">
        <v>105919</v>
      </c>
      <c r="E156" s="969">
        <v>63.1</v>
      </c>
      <c r="F156" s="971">
        <v>141212</v>
      </c>
      <c r="G156" s="969">
        <v>84.1</v>
      </c>
      <c r="H156" s="971">
        <v>9000</v>
      </c>
      <c r="I156" s="969">
        <v>5.4</v>
      </c>
      <c r="J156" s="971">
        <v>12386</v>
      </c>
      <c r="K156" s="969">
        <v>7.4</v>
      </c>
      <c r="L156" s="970">
        <v>34898</v>
      </c>
      <c r="M156" s="969">
        <v>20.8</v>
      </c>
      <c r="N156" s="968">
        <v>72.2</v>
      </c>
      <c r="O156" s="968">
        <v>78.5</v>
      </c>
      <c r="P156" s="920"/>
      <c r="Q156" s="920"/>
      <c r="R156" s="920"/>
      <c r="T156" s="919"/>
      <c r="U156" s="919"/>
      <c r="V156" s="918"/>
      <c r="W156" s="917"/>
      <c r="X156" s="917"/>
      <c r="Y156" s="917"/>
    </row>
    <row r="157" spans="1:25" s="937" customFormat="1" ht="11.1" customHeight="1">
      <c r="A157" s="803" t="s">
        <v>144</v>
      </c>
      <c r="B157" s="967">
        <v>42.56</v>
      </c>
      <c r="C157" s="966">
        <v>133.19999999999999</v>
      </c>
      <c r="D157" s="964">
        <v>47380</v>
      </c>
      <c r="E157" s="963">
        <v>65.599999999999994</v>
      </c>
      <c r="F157" s="965">
        <v>59254</v>
      </c>
      <c r="G157" s="963">
        <v>82</v>
      </c>
      <c r="H157" s="965">
        <v>4625</v>
      </c>
      <c r="I157" s="963">
        <v>6.4</v>
      </c>
      <c r="J157" s="965">
        <v>5985</v>
      </c>
      <c r="K157" s="963">
        <v>8.3000000000000007</v>
      </c>
      <c r="L157" s="964">
        <v>16332</v>
      </c>
      <c r="M157" s="963">
        <v>22.6</v>
      </c>
      <c r="N157" s="962">
        <v>72</v>
      </c>
      <c r="O157" s="962">
        <v>77.7</v>
      </c>
      <c r="P157" s="941"/>
      <c r="Q157" s="941"/>
      <c r="R157" s="941"/>
      <c r="T157" s="940"/>
      <c r="U157" s="940"/>
      <c r="V157" s="939"/>
      <c r="W157" s="938"/>
      <c r="X157" s="938"/>
      <c r="Y157" s="938"/>
    </row>
    <row r="158" spans="1:25" ht="11.1" customHeight="1">
      <c r="A158" s="958" t="s">
        <v>145</v>
      </c>
      <c r="B158" s="935">
        <v>43.12</v>
      </c>
      <c r="C158" s="934">
        <v>142.80000000000001</v>
      </c>
      <c r="D158" s="932">
        <v>38777</v>
      </c>
      <c r="E158" s="931">
        <v>65.599999999999994</v>
      </c>
      <c r="F158" s="933">
        <v>48958</v>
      </c>
      <c r="G158" s="931">
        <v>82.8</v>
      </c>
      <c r="H158" s="933">
        <v>3640</v>
      </c>
      <c r="I158" s="931">
        <v>6.2</v>
      </c>
      <c r="J158" s="933">
        <v>4649</v>
      </c>
      <c r="K158" s="931">
        <v>7.9</v>
      </c>
      <c r="L158" s="932">
        <v>13411</v>
      </c>
      <c r="M158" s="931">
        <v>22.7</v>
      </c>
      <c r="N158" s="930">
        <v>72.400000000000006</v>
      </c>
      <c r="O158" s="930">
        <v>77.5</v>
      </c>
      <c r="P158" s="907"/>
      <c r="Q158" s="907"/>
      <c r="R158" s="907"/>
      <c r="T158" s="910"/>
      <c r="U158" s="910"/>
      <c r="V158" s="909"/>
      <c r="W158" s="908"/>
      <c r="X158" s="908"/>
      <c r="Y158" s="908"/>
    </row>
    <row r="159" spans="1:25" ht="11.1" customHeight="1">
      <c r="A159" s="959" t="s">
        <v>146</v>
      </c>
      <c r="B159" s="928">
        <v>40.04</v>
      </c>
      <c r="C159" s="927">
        <v>99</v>
      </c>
      <c r="D159" s="925">
        <v>8603</v>
      </c>
      <c r="E159" s="924">
        <v>65.5</v>
      </c>
      <c r="F159" s="926">
        <v>10296</v>
      </c>
      <c r="G159" s="924">
        <v>78.400000000000006</v>
      </c>
      <c r="H159" s="926">
        <v>985</v>
      </c>
      <c r="I159" s="924">
        <v>7.5</v>
      </c>
      <c r="J159" s="926">
        <v>1336</v>
      </c>
      <c r="K159" s="924">
        <v>10.199999999999999</v>
      </c>
      <c r="L159" s="925">
        <v>2921</v>
      </c>
      <c r="M159" s="924">
        <v>22.2</v>
      </c>
      <c r="N159" s="923">
        <v>70.8</v>
      </c>
      <c r="O159" s="923">
        <v>78.2</v>
      </c>
      <c r="P159" s="907"/>
      <c r="Q159" s="907"/>
      <c r="R159" s="907"/>
      <c r="T159" s="910"/>
      <c r="U159" s="910"/>
      <c r="V159" s="909"/>
      <c r="W159" s="908"/>
      <c r="X159" s="908"/>
      <c r="Y159" s="908"/>
    </row>
    <row r="160" spans="1:25" ht="11.1" customHeight="1">
      <c r="A160" s="936" t="s">
        <v>53</v>
      </c>
      <c r="B160" s="935">
        <v>45.5</v>
      </c>
      <c r="C160" s="934">
        <v>183</v>
      </c>
      <c r="D160" s="932">
        <v>9819</v>
      </c>
      <c r="E160" s="931">
        <v>61.5</v>
      </c>
      <c r="F160" s="933">
        <v>13466</v>
      </c>
      <c r="G160" s="931">
        <v>84.3</v>
      </c>
      <c r="H160" s="933">
        <v>859</v>
      </c>
      <c r="I160" s="931">
        <v>5.4</v>
      </c>
      <c r="J160" s="933">
        <v>1135</v>
      </c>
      <c r="K160" s="931">
        <v>7.1</v>
      </c>
      <c r="L160" s="932">
        <v>3288</v>
      </c>
      <c r="M160" s="931">
        <v>20.6</v>
      </c>
      <c r="N160" s="930">
        <v>70.7</v>
      </c>
      <c r="O160" s="930">
        <v>77.400000000000006</v>
      </c>
      <c r="P160" s="907"/>
      <c r="Q160" s="907"/>
      <c r="R160" s="907"/>
      <c r="T160" s="910"/>
      <c r="U160" s="910"/>
      <c r="V160" s="909"/>
      <c r="W160" s="908"/>
      <c r="X160" s="908"/>
      <c r="Y160" s="908"/>
    </row>
    <row r="161" spans="1:25" ht="11.1" customHeight="1">
      <c r="A161" s="929" t="s">
        <v>54</v>
      </c>
      <c r="B161" s="928">
        <v>47.76</v>
      </c>
      <c r="C161" s="927">
        <v>232.2</v>
      </c>
      <c r="D161" s="925">
        <v>4573</v>
      </c>
      <c r="E161" s="924">
        <v>61.6</v>
      </c>
      <c r="F161" s="926">
        <v>6443</v>
      </c>
      <c r="G161" s="924">
        <v>86.9</v>
      </c>
      <c r="H161" s="926">
        <v>293</v>
      </c>
      <c r="I161" s="924">
        <v>3.9</v>
      </c>
      <c r="J161" s="926">
        <v>445</v>
      </c>
      <c r="K161" s="924">
        <v>6</v>
      </c>
      <c r="L161" s="925">
        <v>1389</v>
      </c>
      <c r="M161" s="924">
        <v>18.7</v>
      </c>
      <c r="N161" s="923">
        <v>73.900000000000006</v>
      </c>
      <c r="O161" s="923">
        <v>77.900000000000006</v>
      </c>
      <c r="P161" s="907"/>
      <c r="Q161" s="907"/>
      <c r="R161" s="907"/>
      <c r="T161" s="910"/>
      <c r="U161" s="910"/>
      <c r="V161" s="909"/>
      <c r="W161" s="908"/>
      <c r="X161" s="908"/>
      <c r="Y161" s="908"/>
    </row>
    <row r="162" spans="1:25" ht="11.1" customHeight="1">
      <c r="A162" s="936" t="s">
        <v>55</v>
      </c>
      <c r="B162" s="935">
        <v>47.22</v>
      </c>
      <c r="C162" s="934">
        <v>221</v>
      </c>
      <c r="D162" s="932">
        <v>5767</v>
      </c>
      <c r="E162" s="931">
        <v>60.2</v>
      </c>
      <c r="F162" s="933">
        <v>8223</v>
      </c>
      <c r="G162" s="931">
        <v>85.8</v>
      </c>
      <c r="H162" s="933">
        <v>433</v>
      </c>
      <c r="I162" s="931">
        <v>4.5</v>
      </c>
      <c r="J162" s="933">
        <v>637</v>
      </c>
      <c r="K162" s="931">
        <v>6.6</v>
      </c>
      <c r="L162" s="932">
        <v>1784</v>
      </c>
      <c r="M162" s="931">
        <v>18.600000000000001</v>
      </c>
      <c r="N162" s="930">
        <v>70</v>
      </c>
      <c r="O162" s="930">
        <v>76.599999999999994</v>
      </c>
      <c r="P162" s="957"/>
      <c r="Q162" s="957"/>
      <c r="R162" s="957"/>
      <c r="S162" s="396"/>
      <c r="T162" s="990"/>
      <c r="U162" s="990"/>
      <c r="V162" s="989"/>
      <c r="W162" s="908"/>
      <c r="X162" s="908"/>
      <c r="Y162" s="908"/>
    </row>
    <row r="163" spans="1:25" ht="11.1" customHeight="1">
      <c r="A163" s="929" t="s">
        <v>56</v>
      </c>
      <c r="B163" s="928">
        <v>48.26</v>
      </c>
      <c r="C163" s="927">
        <v>240.6</v>
      </c>
      <c r="D163" s="925">
        <v>6699</v>
      </c>
      <c r="E163" s="924">
        <v>59</v>
      </c>
      <c r="F163" s="926">
        <v>9775</v>
      </c>
      <c r="G163" s="924">
        <v>86.1</v>
      </c>
      <c r="H163" s="926">
        <v>500</v>
      </c>
      <c r="I163" s="924">
        <v>4.4000000000000004</v>
      </c>
      <c r="J163" s="926">
        <v>730</v>
      </c>
      <c r="K163" s="924">
        <v>6.4</v>
      </c>
      <c r="L163" s="925">
        <v>2009</v>
      </c>
      <c r="M163" s="924">
        <v>17.7</v>
      </c>
      <c r="N163" s="923">
        <v>73.3</v>
      </c>
      <c r="O163" s="923">
        <v>80.900000000000006</v>
      </c>
      <c r="P163" s="907"/>
      <c r="Q163" s="907"/>
      <c r="R163" s="907"/>
      <c r="S163" s="396"/>
      <c r="T163" s="990"/>
      <c r="U163" s="990"/>
      <c r="V163" s="989"/>
      <c r="W163" s="908"/>
      <c r="X163" s="908"/>
      <c r="Y163" s="908"/>
    </row>
    <row r="164" spans="1:25" ht="11.1" customHeight="1">
      <c r="A164" s="936" t="s">
        <v>57</v>
      </c>
      <c r="B164" s="935">
        <v>48.31</v>
      </c>
      <c r="C164" s="934">
        <v>246.6</v>
      </c>
      <c r="D164" s="932">
        <v>8001</v>
      </c>
      <c r="E164" s="931">
        <v>60.3</v>
      </c>
      <c r="F164" s="933">
        <v>11502</v>
      </c>
      <c r="G164" s="931">
        <v>86.7</v>
      </c>
      <c r="H164" s="933">
        <v>534</v>
      </c>
      <c r="I164" s="931">
        <v>4</v>
      </c>
      <c r="J164" s="933">
        <v>838</v>
      </c>
      <c r="K164" s="931">
        <v>6.3</v>
      </c>
      <c r="L164" s="932">
        <v>2390</v>
      </c>
      <c r="M164" s="931">
        <v>18</v>
      </c>
      <c r="N164" s="930">
        <v>72.7</v>
      </c>
      <c r="O164" s="930">
        <v>78</v>
      </c>
      <c r="P164" s="907"/>
      <c r="Q164" s="907"/>
      <c r="R164" s="907"/>
      <c r="S164" s="396"/>
      <c r="T164" s="990"/>
      <c r="U164" s="990"/>
      <c r="V164" s="989"/>
      <c r="W164" s="908"/>
      <c r="X164" s="908"/>
      <c r="Y164" s="908"/>
    </row>
    <row r="165" spans="1:25" ht="11.1" customHeight="1">
      <c r="A165" s="929" t="s">
        <v>58</v>
      </c>
      <c r="B165" s="928">
        <v>46.54</v>
      </c>
      <c r="C165" s="927">
        <v>208.7</v>
      </c>
      <c r="D165" s="925">
        <v>6154</v>
      </c>
      <c r="E165" s="924">
        <v>62.1</v>
      </c>
      <c r="F165" s="926">
        <v>8488</v>
      </c>
      <c r="G165" s="924">
        <v>85.7</v>
      </c>
      <c r="H165" s="926">
        <v>420</v>
      </c>
      <c r="I165" s="924">
        <v>4.2</v>
      </c>
      <c r="J165" s="926">
        <v>672</v>
      </c>
      <c r="K165" s="924">
        <v>6.8</v>
      </c>
      <c r="L165" s="925">
        <v>1930</v>
      </c>
      <c r="M165" s="924">
        <v>19.5</v>
      </c>
      <c r="N165" s="923">
        <v>69.7</v>
      </c>
      <c r="O165" s="923">
        <v>76.8</v>
      </c>
      <c r="P165" s="907"/>
      <c r="Q165" s="907"/>
      <c r="R165" s="907"/>
      <c r="T165" s="910"/>
      <c r="U165" s="910"/>
      <c r="V165" s="909"/>
      <c r="W165" s="908"/>
      <c r="X165" s="908"/>
      <c r="Y165" s="908"/>
    </row>
    <row r="166" spans="1:25" ht="11.1" customHeight="1">
      <c r="A166" s="936" t="s">
        <v>123</v>
      </c>
      <c r="B166" s="935">
        <v>46.16</v>
      </c>
      <c r="C166" s="934">
        <v>199.7</v>
      </c>
      <c r="D166" s="932">
        <v>17526</v>
      </c>
      <c r="E166" s="931">
        <v>62.2</v>
      </c>
      <c r="F166" s="933">
        <v>24061</v>
      </c>
      <c r="G166" s="931">
        <v>85.5</v>
      </c>
      <c r="H166" s="933">
        <v>1336</v>
      </c>
      <c r="I166" s="931">
        <v>4.7</v>
      </c>
      <c r="J166" s="933">
        <v>1944</v>
      </c>
      <c r="K166" s="931">
        <v>6.9</v>
      </c>
      <c r="L166" s="932">
        <v>5776</v>
      </c>
      <c r="M166" s="931">
        <v>20.5</v>
      </c>
      <c r="N166" s="930">
        <v>72.7</v>
      </c>
      <c r="O166" s="930">
        <v>78</v>
      </c>
      <c r="P166" s="907"/>
      <c r="Q166" s="907"/>
      <c r="R166" s="907"/>
      <c r="T166" s="910"/>
      <c r="U166" s="910"/>
      <c r="V166" s="909"/>
      <c r="W166" s="908"/>
      <c r="X166" s="908"/>
      <c r="Y166" s="908"/>
    </row>
    <row r="167" spans="1:25" s="984" customFormat="1" ht="9.9499999999999993" customHeight="1">
      <c r="A167" s="988"/>
      <c r="B167" s="982"/>
      <c r="C167" s="982"/>
      <c r="D167" s="981"/>
      <c r="E167" s="980"/>
      <c r="F167" s="983"/>
      <c r="G167" s="982"/>
      <c r="H167" s="983"/>
      <c r="I167" s="982"/>
      <c r="J167" s="983"/>
      <c r="K167" s="982"/>
      <c r="L167" s="981"/>
      <c r="M167" s="980"/>
      <c r="N167" s="979"/>
      <c r="O167" s="979"/>
      <c r="P167" s="978"/>
      <c r="Q167" s="978"/>
      <c r="R167" s="978"/>
      <c r="T167" s="987"/>
      <c r="U167" s="987"/>
      <c r="V167" s="986"/>
      <c r="W167" s="985"/>
      <c r="X167" s="985"/>
      <c r="Y167" s="985"/>
    </row>
    <row r="168" spans="1:25" s="975" customFormat="1" ht="11.1" customHeight="1">
      <c r="A168" s="93" t="s">
        <v>556</v>
      </c>
      <c r="B168" s="982"/>
      <c r="C168" s="982"/>
      <c r="D168" s="981"/>
      <c r="E168" s="980"/>
      <c r="F168" s="983"/>
      <c r="G168" s="982"/>
      <c r="H168" s="983"/>
      <c r="I168" s="982"/>
      <c r="J168" s="983"/>
      <c r="K168" s="982"/>
      <c r="L168" s="981"/>
      <c r="M168" s="980"/>
      <c r="N168" s="979"/>
      <c r="O168" s="979"/>
      <c r="P168" s="978"/>
      <c r="Q168" s="978"/>
      <c r="R168" s="978"/>
      <c r="T168" s="977"/>
      <c r="U168" s="977"/>
      <c r="W168" s="976"/>
      <c r="X168" s="976"/>
      <c r="Y168" s="976"/>
    </row>
    <row r="169" spans="1:25" s="916" customFormat="1" ht="15.95" customHeight="1">
      <c r="A169" s="954" t="s">
        <v>147</v>
      </c>
      <c r="B169" s="953">
        <v>47.59</v>
      </c>
      <c r="C169" s="952">
        <v>229</v>
      </c>
      <c r="D169" s="950">
        <v>65476</v>
      </c>
      <c r="E169" s="949">
        <v>60.7</v>
      </c>
      <c r="F169" s="951">
        <v>92738</v>
      </c>
      <c r="G169" s="949">
        <v>86</v>
      </c>
      <c r="H169" s="951">
        <v>5244</v>
      </c>
      <c r="I169" s="949">
        <v>4.9000000000000004</v>
      </c>
      <c r="J169" s="951">
        <v>6973</v>
      </c>
      <c r="K169" s="949">
        <v>6.5</v>
      </c>
      <c r="L169" s="950">
        <v>19911</v>
      </c>
      <c r="M169" s="949">
        <v>18.5</v>
      </c>
      <c r="N169" s="948">
        <v>72.900000000000006</v>
      </c>
      <c r="O169" s="948">
        <v>76.7</v>
      </c>
      <c r="P169" s="974"/>
      <c r="Q169" s="974"/>
      <c r="R169" s="974"/>
      <c r="T169" s="919"/>
      <c r="U169" s="919"/>
      <c r="V169" s="918"/>
      <c r="W169" s="917"/>
      <c r="X169" s="917"/>
      <c r="Y169" s="917"/>
    </row>
    <row r="170" spans="1:25" s="937" customFormat="1" ht="11.1" customHeight="1">
      <c r="A170" s="812" t="s">
        <v>228</v>
      </c>
      <c r="B170" s="947">
        <v>46.81</v>
      </c>
      <c r="C170" s="946">
        <v>212.3</v>
      </c>
      <c r="D170" s="944">
        <v>33746</v>
      </c>
      <c r="E170" s="943">
        <v>62.1</v>
      </c>
      <c r="F170" s="945">
        <v>46572</v>
      </c>
      <c r="G170" s="943">
        <v>85.7</v>
      </c>
      <c r="H170" s="945">
        <v>2724</v>
      </c>
      <c r="I170" s="943">
        <v>5</v>
      </c>
      <c r="J170" s="945">
        <v>3573</v>
      </c>
      <c r="K170" s="943">
        <v>6.6</v>
      </c>
      <c r="L170" s="944">
        <v>10472</v>
      </c>
      <c r="M170" s="943">
        <v>19.3</v>
      </c>
      <c r="N170" s="942">
        <v>72.599999999999994</v>
      </c>
      <c r="O170" s="942">
        <v>77.2</v>
      </c>
      <c r="P170" s="941"/>
      <c r="Q170" s="941"/>
      <c r="R170" s="941"/>
      <c r="T170" s="940"/>
      <c r="U170" s="940"/>
      <c r="V170" s="939"/>
      <c r="W170" s="938"/>
      <c r="X170" s="938"/>
      <c r="Y170" s="938"/>
    </row>
    <row r="171" spans="1:25" ht="11.1" customHeight="1">
      <c r="A171" s="929" t="s">
        <v>74</v>
      </c>
      <c r="B171" s="928">
        <v>48.03</v>
      </c>
      <c r="C171" s="927">
        <v>237.7</v>
      </c>
      <c r="D171" s="925">
        <v>6931</v>
      </c>
      <c r="E171" s="924">
        <v>61</v>
      </c>
      <c r="F171" s="926">
        <v>9807</v>
      </c>
      <c r="G171" s="924">
        <v>86.3</v>
      </c>
      <c r="H171" s="926">
        <v>457</v>
      </c>
      <c r="I171" s="924">
        <v>4</v>
      </c>
      <c r="J171" s="926">
        <v>778</v>
      </c>
      <c r="K171" s="924">
        <v>6.8</v>
      </c>
      <c r="L171" s="925">
        <v>1997</v>
      </c>
      <c r="M171" s="924">
        <v>17.600000000000001</v>
      </c>
      <c r="N171" s="923">
        <v>71.5</v>
      </c>
      <c r="O171" s="923">
        <v>75.8</v>
      </c>
      <c r="P171" s="907"/>
      <c r="Q171" s="907"/>
      <c r="R171" s="907"/>
      <c r="T171" s="910"/>
      <c r="U171" s="910"/>
      <c r="V171" s="909"/>
      <c r="W171" s="908"/>
      <c r="X171" s="908"/>
      <c r="Y171" s="908"/>
    </row>
    <row r="172" spans="1:25" ht="11.1" customHeight="1">
      <c r="A172" s="936" t="s">
        <v>75</v>
      </c>
      <c r="B172" s="935">
        <v>48.85</v>
      </c>
      <c r="C172" s="934">
        <v>257.89999999999998</v>
      </c>
      <c r="D172" s="932">
        <v>16343</v>
      </c>
      <c r="E172" s="931">
        <v>58.5</v>
      </c>
      <c r="F172" s="933">
        <v>24157</v>
      </c>
      <c r="G172" s="931">
        <v>86.5</v>
      </c>
      <c r="H172" s="933">
        <v>1346</v>
      </c>
      <c r="I172" s="931">
        <v>4.8</v>
      </c>
      <c r="J172" s="933">
        <v>1719</v>
      </c>
      <c r="K172" s="931">
        <v>6.2</v>
      </c>
      <c r="L172" s="932">
        <v>4827</v>
      </c>
      <c r="M172" s="931">
        <v>17.3</v>
      </c>
      <c r="N172" s="930">
        <v>73.2</v>
      </c>
      <c r="O172" s="930">
        <v>78.5</v>
      </c>
      <c r="P172" s="907"/>
      <c r="Q172" s="907"/>
      <c r="R172" s="907"/>
      <c r="T172" s="910"/>
      <c r="U172" s="910"/>
      <c r="V172" s="909"/>
      <c r="W172" s="908"/>
      <c r="X172" s="908"/>
      <c r="Y172" s="908"/>
    </row>
    <row r="173" spans="1:25" ht="11.1" customHeight="1">
      <c r="A173" s="929" t="s">
        <v>76</v>
      </c>
      <c r="B173" s="928">
        <v>47.71</v>
      </c>
      <c r="C173" s="927">
        <v>233</v>
      </c>
      <c r="D173" s="925">
        <v>8456</v>
      </c>
      <c r="E173" s="924">
        <v>59.5</v>
      </c>
      <c r="F173" s="926">
        <v>12202</v>
      </c>
      <c r="G173" s="924">
        <v>85.9</v>
      </c>
      <c r="H173" s="926">
        <v>717</v>
      </c>
      <c r="I173" s="924">
        <v>5</v>
      </c>
      <c r="J173" s="926">
        <v>903</v>
      </c>
      <c r="K173" s="924">
        <v>6.4</v>
      </c>
      <c r="L173" s="925">
        <v>2615</v>
      </c>
      <c r="M173" s="924">
        <v>18.399999999999999</v>
      </c>
      <c r="N173" s="923">
        <v>71.900000000000006</v>
      </c>
      <c r="O173" s="923">
        <v>77.5</v>
      </c>
      <c r="P173" s="907"/>
      <c r="Q173" s="907"/>
      <c r="R173" s="907"/>
      <c r="T173" s="910"/>
      <c r="U173" s="910"/>
      <c r="V173" s="909"/>
      <c r="W173" s="908"/>
      <c r="X173" s="908"/>
      <c r="Y173" s="908"/>
    </row>
    <row r="174" spans="1:25" s="916" customFormat="1" ht="15.95" customHeight="1">
      <c r="A174" s="973" t="s">
        <v>148</v>
      </c>
      <c r="B174" s="972">
        <v>43.56</v>
      </c>
      <c r="C174" s="921">
        <v>146.1</v>
      </c>
      <c r="D174" s="970">
        <v>131308</v>
      </c>
      <c r="E174" s="969">
        <v>65.3</v>
      </c>
      <c r="F174" s="971">
        <v>166680</v>
      </c>
      <c r="G174" s="969">
        <v>82.9</v>
      </c>
      <c r="H174" s="971">
        <v>11919</v>
      </c>
      <c r="I174" s="969">
        <v>5.9</v>
      </c>
      <c r="J174" s="971">
        <v>15709</v>
      </c>
      <c r="K174" s="969">
        <v>7.8</v>
      </c>
      <c r="L174" s="970">
        <v>42748</v>
      </c>
      <c r="M174" s="969">
        <v>21.3</v>
      </c>
      <c r="N174" s="968">
        <v>72.7</v>
      </c>
      <c r="O174" s="968">
        <v>77.400000000000006</v>
      </c>
      <c r="P174" s="920"/>
      <c r="Q174" s="920"/>
      <c r="R174" s="920"/>
      <c r="T174" s="919"/>
      <c r="U174" s="919"/>
      <c r="V174" s="918"/>
      <c r="W174" s="917"/>
      <c r="X174" s="917"/>
      <c r="Y174" s="917"/>
    </row>
    <row r="175" spans="1:25" s="937" customFormat="1" ht="11.1" customHeight="1">
      <c r="A175" s="803" t="s">
        <v>229</v>
      </c>
      <c r="B175" s="967">
        <v>43.41</v>
      </c>
      <c r="C175" s="966">
        <v>144.6</v>
      </c>
      <c r="D175" s="964">
        <v>89109</v>
      </c>
      <c r="E175" s="963">
        <v>65.7</v>
      </c>
      <c r="F175" s="965">
        <v>112461</v>
      </c>
      <c r="G175" s="963">
        <v>82.9</v>
      </c>
      <c r="H175" s="965">
        <v>8113</v>
      </c>
      <c r="I175" s="963">
        <v>6</v>
      </c>
      <c r="J175" s="965">
        <v>10531</v>
      </c>
      <c r="K175" s="963">
        <v>7.8</v>
      </c>
      <c r="L175" s="964">
        <v>29271</v>
      </c>
      <c r="M175" s="963">
        <v>21.6</v>
      </c>
      <c r="N175" s="962">
        <v>73.099999999999994</v>
      </c>
      <c r="O175" s="962">
        <v>77.400000000000006</v>
      </c>
      <c r="P175" s="941"/>
      <c r="Q175" s="941"/>
      <c r="R175" s="941"/>
      <c r="T175" s="940"/>
      <c r="U175" s="940"/>
      <c r="V175" s="939"/>
      <c r="W175" s="938"/>
      <c r="X175" s="938"/>
      <c r="Y175" s="938"/>
    </row>
    <row r="176" spans="1:25" ht="11.1" customHeight="1">
      <c r="A176" s="936" t="s">
        <v>111</v>
      </c>
      <c r="B176" s="935">
        <v>43.17</v>
      </c>
      <c r="C176" s="934">
        <v>130.1</v>
      </c>
      <c r="D176" s="932">
        <v>6142</v>
      </c>
      <c r="E176" s="931">
        <v>60.4</v>
      </c>
      <c r="F176" s="933">
        <v>8089</v>
      </c>
      <c r="G176" s="931">
        <v>79.5</v>
      </c>
      <c r="H176" s="933">
        <v>780</v>
      </c>
      <c r="I176" s="931">
        <v>7.7</v>
      </c>
      <c r="J176" s="933">
        <v>913</v>
      </c>
      <c r="K176" s="931">
        <v>9</v>
      </c>
      <c r="L176" s="932">
        <v>1993</v>
      </c>
      <c r="M176" s="931">
        <v>19.600000000000001</v>
      </c>
      <c r="N176" s="930">
        <v>71.7</v>
      </c>
      <c r="O176" s="930">
        <v>76.3</v>
      </c>
      <c r="P176" s="957"/>
      <c r="Q176" s="957"/>
      <c r="R176" s="957"/>
      <c r="T176" s="910"/>
      <c r="U176" s="910"/>
      <c r="V176" s="909"/>
      <c r="W176" s="908"/>
      <c r="X176" s="908"/>
      <c r="Y176" s="908"/>
    </row>
    <row r="177" spans="1:25" ht="11.1" customHeight="1">
      <c r="A177" s="929" t="s">
        <v>112</v>
      </c>
      <c r="B177" s="928">
        <v>43.74</v>
      </c>
      <c r="C177" s="927">
        <v>149.80000000000001</v>
      </c>
      <c r="D177" s="925">
        <v>18413</v>
      </c>
      <c r="E177" s="924">
        <v>66.400000000000006</v>
      </c>
      <c r="F177" s="926">
        <v>23176</v>
      </c>
      <c r="G177" s="924">
        <v>83.6</v>
      </c>
      <c r="H177" s="926">
        <v>1452</v>
      </c>
      <c r="I177" s="924">
        <v>5.2</v>
      </c>
      <c r="J177" s="926">
        <v>2153</v>
      </c>
      <c r="K177" s="924">
        <v>7.8</v>
      </c>
      <c r="L177" s="925">
        <v>5931</v>
      </c>
      <c r="M177" s="924">
        <v>21.4</v>
      </c>
      <c r="N177" s="923">
        <v>72.8</v>
      </c>
      <c r="O177" s="923">
        <v>77.5</v>
      </c>
      <c r="P177" s="907"/>
      <c r="Q177" s="907"/>
      <c r="R177" s="907"/>
      <c r="T177" s="910"/>
      <c r="U177" s="910"/>
      <c r="V177" s="909"/>
      <c r="W177" s="908"/>
      <c r="X177" s="908"/>
      <c r="Y177" s="908"/>
    </row>
    <row r="178" spans="1:25" ht="11.1" customHeight="1">
      <c r="A178" s="936" t="s">
        <v>113</v>
      </c>
      <c r="B178" s="935">
        <v>43.72</v>
      </c>
      <c r="C178" s="934">
        <v>149.5</v>
      </c>
      <c r="D178" s="932">
        <v>12760</v>
      </c>
      <c r="E178" s="931">
        <v>64.7</v>
      </c>
      <c r="F178" s="933">
        <v>16392</v>
      </c>
      <c r="G178" s="931">
        <v>83.1</v>
      </c>
      <c r="H178" s="933">
        <v>1143</v>
      </c>
      <c r="I178" s="931">
        <v>5.8</v>
      </c>
      <c r="J178" s="933">
        <v>1535</v>
      </c>
      <c r="K178" s="931">
        <v>7.8</v>
      </c>
      <c r="L178" s="932">
        <v>4159</v>
      </c>
      <c r="M178" s="931">
        <v>21.1</v>
      </c>
      <c r="N178" s="930">
        <v>71.2</v>
      </c>
      <c r="O178" s="930">
        <v>76.8</v>
      </c>
      <c r="P178" s="907"/>
      <c r="Q178" s="907"/>
      <c r="R178" s="907"/>
      <c r="T178" s="910"/>
      <c r="U178" s="910"/>
      <c r="V178" s="909"/>
      <c r="W178" s="908"/>
      <c r="X178" s="908"/>
      <c r="Y178" s="908"/>
    </row>
    <row r="179" spans="1:25" ht="11.1" customHeight="1">
      <c r="A179" s="929" t="s">
        <v>114</v>
      </c>
      <c r="B179" s="928">
        <v>43.97</v>
      </c>
      <c r="C179" s="927">
        <v>147.19999999999999</v>
      </c>
      <c r="D179" s="925">
        <v>4181</v>
      </c>
      <c r="E179" s="924">
        <v>63.4</v>
      </c>
      <c r="F179" s="926">
        <v>5435</v>
      </c>
      <c r="G179" s="924">
        <v>82.5</v>
      </c>
      <c r="H179" s="926">
        <v>389</v>
      </c>
      <c r="I179" s="924">
        <v>5.9</v>
      </c>
      <c r="J179" s="926">
        <v>547</v>
      </c>
      <c r="K179" s="924">
        <v>8.3000000000000007</v>
      </c>
      <c r="L179" s="925">
        <v>1247</v>
      </c>
      <c r="M179" s="924">
        <v>18.899999999999999</v>
      </c>
      <c r="N179" s="923">
        <v>70.599999999999994</v>
      </c>
      <c r="O179" s="923">
        <v>76.2</v>
      </c>
      <c r="P179" s="907"/>
      <c r="Q179" s="907"/>
      <c r="R179" s="907"/>
      <c r="T179" s="910"/>
      <c r="U179" s="910"/>
      <c r="V179" s="909"/>
      <c r="W179" s="908"/>
      <c r="X179" s="908"/>
      <c r="Y179" s="908"/>
    </row>
    <row r="180" spans="1:25" ht="11.1" customHeight="1">
      <c r="A180" s="936" t="s">
        <v>115</v>
      </c>
      <c r="B180" s="935">
        <v>55</v>
      </c>
      <c r="C180" s="934">
        <v>524.5</v>
      </c>
      <c r="D180" s="932">
        <v>703</v>
      </c>
      <c r="E180" s="931">
        <v>57.7</v>
      </c>
      <c r="F180" s="933">
        <v>1127</v>
      </c>
      <c r="G180" s="931">
        <v>92.5</v>
      </c>
      <c r="H180" s="933">
        <v>42</v>
      </c>
      <c r="I180" s="931">
        <v>3.4</v>
      </c>
      <c r="J180" s="933">
        <v>30</v>
      </c>
      <c r="K180" s="931">
        <v>2.5</v>
      </c>
      <c r="L180" s="932">
        <v>147</v>
      </c>
      <c r="M180" s="931">
        <v>12.1</v>
      </c>
      <c r="N180" s="930">
        <v>64</v>
      </c>
      <c r="O180" s="930">
        <v>72.599999999999994</v>
      </c>
      <c r="P180" s="907"/>
      <c r="Q180" s="907"/>
      <c r="R180" s="907"/>
      <c r="T180" s="910"/>
      <c r="U180" s="910"/>
      <c r="V180" s="909"/>
      <c r="W180" s="908"/>
      <c r="X180" s="908"/>
      <c r="Y180" s="908"/>
    </row>
    <row r="181" spans="1:25" s="916" customFormat="1" ht="15.95" customHeight="1">
      <c r="A181" s="954" t="s">
        <v>149</v>
      </c>
      <c r="B181" s="953">
        <v>44</v>
      </c>
      <c r="C181" s="952">
        <v>159.19999999999999</v>
      </c>
      <c r="D181" s="950">
        <v>234258</v>
      </c>
      <c r="E181" s="949">
        <v>64.7</v>
      </c>
      <c r="F181" s="951">
        <v>302824</v>
      </c>
      <c r="G181" s="949">
        <v>83.6</v>
      </c>
      <c r="H181" s="951">
        <v>22364</v>
      </c>
      <c r="I181" s="949">
        <v>6.2</v>
      </c>
      <c r="J181" s="951">
        <v>26581</v>
      </c>
      <c r="K181" s="949">
        <v>7.3</v>
      </c>
      <c r="L181" s="950">
        <v>78744</v>
      </c>
      <c r="M181" s="949">
        <v>21.7</v>
      </c>
      <c r="N181" s="948">
        <v>74.3</v>
      </c>
      <c r="O181" s="948">
        <v>78.3</v>
      </c>
      <c r="P181" s="920"/>
      <c r="Q181" s="920"/>
      <c r="R181" s="920"/>
      <c r="T181" s="919"/>
      <c r="U181" s="919"/>
      <c r="V181" s="918"/>
      <c r="W181" s="917"/>
      <c r="X181" s="917"/>
      <c r="Y181" s="917"/>
    </row>
    <row r="182" spans="1:25" s="937" customFormat="1" ht="14.1" customHeight="1">
      <c r="A182" s="812" t="s">
        <v>150</v>
      </c>
      <c r="B182" s="947">
        <v>43.02</v>
      </c>
      <c r="C182" s="946">
        <v>144.69999999999999</v>
      </c>
      <c r="D182" s="944">
        <v>169302</v>
      </c>
      <c r="E182" s="943">
        <v>66</v>
      </c>
      <c r="F182" s="945">
        <v>213193</v>
      </c>
      <c r="G182" s="943">
        <v>83.2</v>
      </c>
      <c r="H182" s="945">
        <v>16946</v>
      </c>
      <c r="I182" s="943">
        <v>6.6</v>
      </c>
      <c r="J182" s="945">
        <v>18869</v>
      </c>
      <c r="K182" s="943">
        <v>7.4</v>
      </c>
      <c r="L182" s="944">
        <v>58558</v>
      </c>
      <c r="M182" s="943">
        <v>22.8</v>
      </c>
      <c r="N182" s="942">
        <v>74.599999999999994</v>
      </c>
      <c r="O182" s="942">
        <v>78.5</v>
      </c>
      <c r="P182" s="941"/>
      <c r="Q182" s="941"/>
      <c r="R182" s="941"/>
      <c r="T182" s="940"/>
      <c r="U182" s="940"/>
      <c r="V182" s="939"/>
      <c r="W182" s="938"/>
      <c r="X182" s="938"/>
      <c r="Y182" s="938"/>
    </row>
    <row r="183" spans="1:25" ht="11.1" customHeight="1">
      <c r="A183" s="959" t="s">
        <v>261</v>
      </c>
      <c r="B183" s="928">
        <v>43.5</v>
      </c>
      <c r="C183" s="927">
        <v>155</v>
      </c>
      <c r="D183" s="925">
        <v>55202</v>
      </c>
      <c r="E183" s="924">
        <v>64.900000000000006</v>
      </c>
      <c r="F183" s="926">
        <v>70932</v>
      </c>
      <c r="G183" s="924">
        <v>83.4</v>
      </c>
      <c r="H183" s="926">
        <v>6033</v>
      </c>
      <c r="I183" s="924">
        <v>7.1</v>
      </c>
      <c r="J183" s="926">
        <v>5860</v>
      </c>
      <c r="K183" s="924">
        <v>6.9</v>
      </c>
      <c r="L183" s="925">
        <v>19655</v>
      </c>
      <c r="M183" s="924">
        <v>23.1</v>
      </c>
      <c r="N183" s="923">
        <v>74.900000000000006</v>
      </c>
      <c r="O183" s="923">
        <v>79</v>
      </c>
      <c r="P183" s="957"/>
      <c r="Q183" s="957"/>
      <c r="R183" s="957"/>
      <c r="T183" s="910"/>
      <c r="U183" s="910"/>
      <c r="V183" s="909"/>
      <c r="W183" s="908"/>
      <c r="X183" s="908"/>
      <c r="Y183" s="908"/>
    </row>
    <row r="184" spans="1:25" ht="11.1" customHeight="1">
      <c r="A184" s="958" t="s">
        <v>231</v>
      </c>
      <c r="B184" s="935">
        <v>44.87</v>
      </c>
      <c r="C184" s="934">
        <v>181.3</v>
      </c>
      <c r="D184" s="932">
        <v>9342</v>
      </c>
      <c r="E184" s="931">
        <v>65.7</v>
      </c>
      <c r="F184" s="933">
        <v>12123</v>
      </c>
      <c r="G184" s="931">
        <v>85.3</v>
      </c>
      <c r="H184" s="933">
        <v>782</v>
      </c>
      <c r="I184" s="931">
        <v>5.5</v>
      </c>
      <c r="J184" s="933">
        <v>923</v>
      </c>
      <c r="K184" s="931">
        <v>6.5</v>
      </c>
      <c r="L184" s="932">
        <v>3030</v>
      </c>
      <c r="M184" s="931">
        <v>21.3</v>
      </c>
      <c r="N184" s="930">
        <v>74.900000000000006</v>
      </c>
      <c r="O184" s="930">
        <v>78</v>
      </c>
      <c r="P184" s="907"/>
      <c r="Q184" s="907"/>
      <c r="R184" s="907"/>
      <c r="T184" s="910"/>
      <c r="U184" s="910"/>
      <c r="V184" s="909"/>
      <c r="W184" s="908"/>
      <c r="X184" s="908"/>
      <c r="Y184" s="908"/>
    </row>
    <row r="185" spans="1:25" ht="11.1" customHeight="1">
      <c r="A185" s="959" t="s">
        <v>206</v>
      </c>
      <c r="B185" s="928">
        <v>42.41</v>
      </c>
      <c r="C185" s="927">
        <v>133.30000000000001</v>
      </c>
      <c r="D185" s="925">
        <v>48703</v>
      </c>
      <c r="E185" s="924">
        <v>66.900000000000006</v>
      </c>
      <c r="F185" s="926">
        <v>60226</v>
      </c>
      <c r="G185" s="924">
        <v>82.7</v>
      </c>
      <c r="H185" s="926">
        <v>4757</v>
      </c>
      <c r="I185" s="924">
        <v>6.5</v>
      </c>
      <c r="J185" s="926">
        <v>5637</v>
      </c>
      <c r="K185" s="924">
        <v>7.7</v>
      </c>
      <c r="L185" s="925">
        <v>16763</v>
      </c>
      <c r="M185" s="924">
        <v>23</v>
      </c>
      <c r="N185" s="923">
        <v>75.099999999999994</v>
      </c>
      <c r="O185" s="923">
        <v>78.3</v>
      </c>
      <c r="P185" s="907"/>
      <c r="Q185" s="907"/>
      <c r="R185" s="907"/>
      <c r="T185" s="910"/>
      <c r="U185" s="910"/>
      <c r="V185" s="909"/>
      <c r="W185" s="908"/>
      <c r="X185" s="908"/>
      <c r="Y185" s="908"/>
    </row>
    <row r="186" spans="1:25" ht="11.1" customHeight="1">
      <c r="A186" s="958" t="s">
        <v>232</v>
      </c>
      <c r="B186" s="935">
        <v>43.05</v>
      </c>
      <c r="C186" s="934">
        <v>145.4</v>
      </c>
      <c r="D186" s="932">
        <v>35683</v>
      </c>
      <c r="E186" s="931">
        <v>66.900000000000006</v>
      </c>
      <c r="F186" s="933">
        <v>44604</v>
      </c>
      <c r="G186" s="931">
        <v>83.6</v>
      </c>
      <c r="H186" s="933">
        <v>3151</v>
      </c>
      <c r="I186" s="931">
        <v>5.9</v>
      </c>
      <c r="J186" s="933">
        <v>4005</v>
      </c>
      <c r="K186" s="931">
        <v>7.5</v>
      </c>
      <c r="L186" s="932">
        <v>12409</v>
      </c>
      <c r="M186" s="931">
        <v>23.2</v>
      </c>
      <c r="N186" s="930">
        <v>76.099999999999994</v>
      </c>
      <c r="O186" s="930">
        <v>80</v>
      </c>
      <c r="P186" s="907"/>
      <c r="Q186" s="907"/>
      <c r="R186" s="907"/>
      <c r="T186" s="910"/>
      <c r="U186" s="910"/>
      <c r="V186" s="909"/>
      <c r="W186" s="908"/>
      <c r="X186" s="908"/>
      <c r="Y186" s="908"/>
    </row>
    <row r="187" spans="1:25" ht="11.1" customHeight="1">
      <c r="A187" s="959" t="s">
        <v>233</v>
      </c>
      <c r="B187" s="928">
        <v>42.26</v>
      </c>
      <c r="C187" s="927">
        <v>130.30000000000001</v>
      </c>
      <c r="D187" s="925">
        <v>20372</v>
      </c>
      <c r="E187" s="924">
        <v>65.8</v>
      </c>
      <c r="F187" s="926">
        <v>25308</v>
      </c>
      <c r="G187" s="924">
        <v>81.8</v>
      </c>
      <c r="H187" s="926">
        <v>2223</v>
      </c>
      <c r="I187" s="924">
        <v>7.2</v>
      </c>
      <c r="J187" s="926">
        <v>2444</v>
      </c>
      <c r="K187" s="924">
        <v>7.9</v>
      </c>
      <c r="L187" s="925">
        <v>6701</v>
      </c>
      <c r="M187" s="924">
        <v>21.7</v>
      </c>
      <c r="N187" s="923">
        <v>71</v>
      </c>
      <c r="O187" s="923">
        <v>76.400000000000006</v>
      </c>
      <c r="P187" s="907"/>
      <c r="Q187" s="907"/>
      <c r="R187" s="907"/>
      <c r="T187" s="910"/>
      <c r="U187" s="910"/>
      <c r="V187" s="909"/>
      <c r="W187" s="908"/>
      <c r="X187" s="908"/>
      <c r="Y187" s="908"/>
    </row>
    <row r="188" spans="1:25" ht="11.1" customHeight="1">
      <c r="A188" s="936" t="s">
        <v>97</v>
      </c>
      <c r="B188" s="935">
        <v>44.78</v>
      </c>
      <c r="C188" s="934">
        <v>170.5</v>
      </c>
      <c r="D188" s="932">
        <v>30397</v>
      </c>
      <c r="E188" s="931">
        <v>63.9</v>
      </c>
      <c r="F188" s="933">
        <v>39874</v>
      </c>
      <c r="G188" s="931">
        <v>83.8</v>
      </c>
      <c r="H188" s="933">
        <v>2646</v>
      </c>
      <c r="I188" s="931">
        <v>5.6</v>
      </c>
      <c r="J188" s="933">
        <v>3568</v>
      </c>
      <c r="K188" s="931">
        <v>7.5</v>
      </c>
      <c r="L188" s="932">
        <v>9628</v>
      </c>
      <c r="M188" s="931">
        <v>20.2</v>
      </c>
      <c r="N188" s="930">
        <v>71.900000000000006</v>
      </c>
      <c r="O188" s="930">
        <v>77.099999999999994</v>
      </c>
      <c r="P188" s="907"/>
      <c r="Q188" s="907"/>
      <c r="R188" s="907"/>
      <c r="T188" s="910"/>
      <c r="U188" s="910"/>
      <c r="V188" s="909"/>
      <c r="W188" s="908"/>
      <c r="X188" s="908"/>
      <c r="Y188" s="908"/>
    </row>
    <row r="189" spans="1:25" ht="11.1" customHeight="1">
      <c r="A189" s="929" t="s">
        <v>98</v>
      </c>
      <c r="B189" s="928">
        <v>53.29</v>
      </c>
      <c r="C189" s="927">
        <v>369.9</v>
      </c>
      <c r="D189" s="925">
        <v>3688</v>
      </c>
      <c r="E189" s="924">
        <v>53.6</v>
      </c>
      <c r="F189" s="926">
        <v>6123</v>
      </c>
      <c r="G189" s="924">
        <v>89</v>
      </c>
      <c r="H189" s="926">
        <v>260</v>
      </c>
      <c r="I189" s="924">
        <v>3.8</v>
      </c>
      <c r="J189" s="926">
        <v>322</v>
      </c>
      <c r="K189" s="924">
        <v>4.7</v>
      </c>
      <c r="L189" s="925">
        <v>953</v>
      </c>
      <c r="M189" s="924">
        <v>13.9</v>
      </c>
      <c r="N189" s="923">
        <v>71.7</v>
      </c>
      <c r="O189" s="923">
        <v>77.099999999999994</v>
      </c>
      <c r="P189" s="957"/>
      <c r="Q189" s="957"/>
      <c r="R189" s="957"/>
      <c r="T189" s="910"/>
      <c r="U189" s="910"/>
      <c r="V189" s="909"/>
      <c r="W189" s="908"/>
      <c r="X189" s="908"/>
      <c r="Y189" s="908"/>
    </row>
    <row r="190" spans="1:25" ht="11.1" customHeight="1">
      <c r="A190" s="936" t="s">
        <v>99</v>
      </c>
      <c r="B190" s="935">
        <v>44.01</v>
      </c>
      <c r="C190" s="934">
        <v>152.19999999999999</v>
      </c>
      <c r="D190" s="932">
        <v>11410</v>
      </c>
      <c r="E190" s="931">
        <v>63.4</v>
      </c>
      <c r="F190" s="933">
        <v>14893</v>
      </c>
      <c r="G190" s="931">
        <v>82.8</v>
      </c>
      <c r="H190" s="933">
        <v>963</v>
      </c>
      <c r="I190" s="931">
        <v>5.4</v>
      </c>
      <c r="J190" s="933">
        <v>1573</v>
      </c>
      <c r="K190" s="931">
        <v>8.6999999999999993</v>
      </c>
      <c r="L190" s="932">
        <v>3755</v>
      </c>
      <c r="M190" s="931">
        <v>20.9</v>
      </c>
      <c r="N190" s="930">
        <v>75.099999999999994</v>
      </c>
      <c r="O190" s="930">
        <v>77.900000000000006</v>
      </c>
      <c r="P190" s="907"/>
      <c r="Q190" s="907"/>
      <c r="R190" s="907"/>
      <c r="T190" s="910"/>
      <c r="U190" s="910"/>
      <c r="V190" s="909"/>
      <c r="W190" s="908"/>
      <c r="X190" s="908"/>
      <c r="Y190" s="908"/>
    </row>
    <row r="191" spans="1:25" ht="11.1" customHeight="1">
      <c r="A191" s="929" t="s">
        <v>100</v>
      </c>
      <c r="B191" s="928">
        <v>45.51</v>
      </c>
      <c r="C191" s="927">
        <v>176.4</v>
      </c>
      <c r="D191" s="925">
        <v>7935</v>
      </c>
      <c r="E191" s="924">
        <v>61.2</v>
      </c>
      <c r="F191" s="926">
        <v>10838</v>
      </c>
      <c r="G191" s="924">
        <v>83.6</v>
      </c>
      <c r="H191" s="926">
        <v>699</v>
      </c>
      <c r="I191" s="924">
        <v>5.4</v>
      </c>
      <c r="J191" s="926">
        <v>1003</v>
      </c>
      <c r="K191" s="924">
        <v>7.7</v>
      </c>
      <c r="L191" s="925">
        <v>2513</v>
      </c>
      <c r="M191" s="924">
        <v>19.399999999999999</v>
      </c>
      <c r="N191" s="923">
        <v>74.3</v>
      </c>
      <c r="O191" s="923">
        <v>78.5</v>
      </c>
      <c r="P191" s="907"/>
      <c r="Q191" s="907"/>
      <c r="R191" s="907"/>
      <c r="T191" s="910"/>
      <c r="U191" s="910"/>
      <c r="V191" s="909"/>
      <c r="W191" s="908"/>
      <c r="X191" s="908"/>
      <c r="Y191" s="908"/>
    </row>
    <row r="192" spans="1:25" ht="11.1" customHeight="1">
      <c r="A192" s="936" t="s">
        <v>101</v>
      </c>
      <c r="B192" s="935">
        <v>49.65</v>
      </c>
      <c r="C192" s="934">
        <v>272.2</v>
      </c>
      <c r="D192" s="932">
        <v>4620</v>
      </c>
      <c r="E192" s="931">
        <v>57.8</v>
      </c>
      <c r="F192" s="933">
        <v>6944</v>
      </c>
      <c r="G192" s="931">
        <v>86.8</v>
      </c>
      <c r="H192" s="933">
        <v>308</v>
      </c>
      <c r="I192" s="931">
        <v>3.9</v>
      </c>
      <c r="J192" s="933">
        <v>503</v>
      </c>
      <c r="K192" s="931">
        <v>6.3</v>
      </c>
      <c r="L192" s="932">
        <v>1303</v>
      </c>
      <c r="M192" s="931">
        <v>16.3</v>
      </c>
      <c r="N192" s="930">
        <v>73.5</v>
      </c>
      <c r="O192" s="930">
        <v>77.7</v>
      </c>
      <c r="P192" s="907"/>
      <c r="Q192" s="907"/>
      <c r="R192" s="907"/>
      <c r="T192" s="910"/>
      <c r="U192" s="910"/>
      <c r="V192" s="909"/>
      <c r="W192" s="908"/>
      <c r="X192" s="908"/>
      <c r="Y192" s="908"/>
    </row>
    <row r="193" spans="1:25" ht="11.1" customHeight="1">
      <c r="A193" s="929" t="s">
        <v>102</v>
      </c>
      <c r="B193" s="928">
        <v>50.79</v>
      </c>
      <c r="C193" s="927">
        <v>306.39999999999998</v>
      </c>
      <c r="D193" s="925">
        <v>6906</v>
      </c>
      <c r="E193" s="924">
        <v>55</v>
      </c>
      <c r="F193" s="926">
        <v>10959</v>
      </c>
      <c r="G193" s="924">
        <v>87.3</v>
      </c>
      <c r="H193" s="926">
        <v>542</v>
      </c>
      <c r="I193" s="924">
        <v>4.3</v>
      </c>
      <c r="J193" s="926">
        <v>743</v>
      </c>
      <c r="K193" s="924">
        <v>5.9</v>
      </c>
      <c r="L193" s="925">
        <v>2034</v>
      </c>
      <c r="M193" s="924">
        <v>16.2</v>
      </c>
      <c r="N193" s="923">
        <v>72.900000000000006</v>
      </c>
      <c r="O193" s="923">
        <v>78.400000000000006</v>
      </c>
      <c r="P193" s="907"/>
      <c r="Q193" s="907"/>
      <c r="R193" s="907"/>
      <c r="T193" s="910"/>
      <c r="U193" s="910"/>
      <c r="V193" s="909"/>
      <c r="W193" s="908"/>
      <c r="X193" s="908"/>
      <c r="Y193" s="908"/>
    </row>
    <row r="194" spans="1:25" s="916" customFormat="1" ht="15.95" customHeight="1">
      <c r="A194" s="973" t="s">
        <v>151</v>
      </c>
      <c r="B194" s="972">
        <v>46.52</v>
      </c>
      <c r="C194" s="921">
        <v>202.8</v>
      </c>
      <c r="D194" s="970">
        <v>53462</v>
      </c>
      <c r="E194" s="969">
        <v>63</v>
      </c>
      <c r="F194" s="971">
        <v>72508</v>
      </c>
      <c r="G194" s="969">
        <v>85.5</v>
      </c>
      <c r="H194" s="971">
        <v>4456</v>
      </c>
      <c r="I194" s="969">
        <v>5.3</v>
      </c>
      <c r="J194" s="971">
        <v>5535</v>
      </c>
      <c r="K194" s="969">
        <v>6.5</v>
      </c>
      <c r="L194" s="970">
        <v>16232</v>
      </c>
      <c r="M194" s="969">
        <v>19.100000000000001</v>
      </c>
      <c r="N194" s="968">
        <v>72.400000000000006</v>
      </c>
      <c r="O194" s="968">
        <v>76.8</v>
      </c>
      <c r="P194" s="920"/>
      <c r="Q194" s="920"/>
      <c r="R194" s="920"/>
      <c r="T194" s="919"/>
      <c r="U194" s="919"/>
      <c r="V194" s="918"/>
      <c r="W194" s="917"/>
      <c r="X194" s="917"/>
      <c r="Y194" s="917"/>
    </row>
    <row r="195" spans="1:25" s="937" customFormat="1" ht="11.1" customHeight="1">
      <c r="A195" s="803" t="s">
        <v>110</v>
      </c>
      <c r="B195" s="967">
        <v>45.68</v>
      </c>
      <c r="C195" s="966">
        <v>186.9</v>
      </c>
      <c r="D195" s="964">
        <v>34837</v>
      </c>
      <c r="E195" s="963">
        <v>64.099999999999994</v>
      </c>
      <c r="F195" s="965">
        <v>46202</v>
      </c>
      <c r="G195" s="963">
        <v>85</v>
      </c>
      <c r="H195" s="965">
        <v>2979</v>
      </c>
      <c r="I195" s="963">
        <v>5.5</v>
      </c>
      <c r="J195" s="965">
        <v>3636</v>
      </c>
      <c r="K195" s="963">
        <v>6.7</v>
      </c>
      <c r="L195" s="964">
        <v>10898</v>
      </c>
      <c r="M195" s="963">
        <v>20.100000000000001</v>
      </c>
      <c r="N195" s="962">
        <v>73.900000000000006</v>
      </c>
      <c r="O195" s="962">
        <v>78</v>
      </c>
      <c r="P195" s="941"/>
      <c r="Q195" s="941"/>
      <c r="R195" s="941"/>
      <c r="T195" s="940"/>
      <c r="U195" s="940"/>
      <c r="V195" s="939"/>
      <c r="W195" s="938"/>
      <c r="X195" s="938"/>
      <c r="Y195" s="938"/>
    </row>
    <row r="196" spans="1:25" ht="11.1" customHeight="1">
      <c r="A196" s="936" t="s">
        <v>107</v>
      </c>
      <c r="B196" s="935">
        <v>49.49</v>
      </c>
      <c r="C196" s="934">
        <v>273.7</v>
      </c>
      <c r="D196" s="932">
        <v>6153</v>
      </c>
      <c r="E196" s="931">
        <v>59.4</v>
      </c>
      <c r="F196" s="933">
        <v>9068</v>
      </c>
      <c r="G196" s="931">
        <v>87.5</v>
      </c>
      <c r="H196" s="933">
        <v>462</v>
      </c>
      <c r="I196" s="931">
        <v>4.5</v>
      </c>
      <c r="J196" s="933">
        <v>607</v>
      </c>
      <c r="K196" s="931">
        <v>5.9</v>
      </c>
      <c r="L196" s="932">
        <v>1682</v>
      </c>
      <c r="M196" s="931">
        <v>16.2</v>
      </c>
      <c r="N196" s="930">
        <v>71.599999999999994</v>
      </c>
      <c r="O196" s="930">
        <v>76.099999999999994</v>
      </c>
      <c r="P196" s="907"/>
      <c r="Q196" s="907"/>
      <c r="R196" s="907"/>
      <c r="T196" s="910"/>
      <c r="U196" s="910"/>
      <c r="V196" s="909"/>
      <c r="W196" s="908"/>
      <c r="X196" s="908"/>
      <c r="Y196" s="908"/>
    </row>
    <row r="197" spans="1:25" ht="11.1" customHeight="1">
      <c r="A197" s="929" t="s">
        <v>108</v>
      </c>
      <c r="B197" s="928">
        <v>46.89</v>
      </c>
      <c r="C197" s="927">
        <v>201.4</v>
      </c>
      <c r="D197" s="925">
        <v>6675</v>
      </c>
      <c r="E197" s="924">
        <v>61.3</v>
      </c>
      <c r="F197" s="926">
        <v>9207</v>
      </c>
      <c r="G197" s="924">
        <v>84.6</v>
      </c>
      <c r="H197" s="926">
        <v>621</v>
      </c>
      <c r="I197" s="924">
        <v>5.7</v>
      </c>
      <c r="J197" s="926">
        <v>753</v>
      </c>
      <c r="K197" s="924">
        <v>6.9</v>
      </c>
      <c r="L197" s="925">
        <v>1889</v>
      </c>
      <c r="M197" s="924">
        <v>17.3</v>
      </c>
      <c r="N197" s="923">
        <v>72.099999999999994</v>
      </c>
      <c r="O197" s="923">
        <v>79.400000000000006</v>
      </c>
      <c r="P197" s="957"/>
      <c r="Q197" s="957"/>
      <c r="R197" s="957"/>
      <c r="T197" s="910"/>
      <c r="U197" s="910"/>
      <c r="V197" s="909"/>
      <c r="W197" s="908"/>
      <c r="X197" s="908"/>
      <c r="Y197" s="908"/>
    </row>
    <row r="198" spans="1:25" ht="11.1" customHeight="1">
      <c r="A198" s="936" t="s">
        <v>109</v>
      </c>
      <c r="B198" s="935">
        <v>47.75</v>
      </c>
      <c r="C198" s="934">
        <v>234.7</v>
      </c>
      <c r="D198" s="932">
        <v>5797</v>
      </c>
      <c r="E198" s="931">
        <v>62.8</v>
      </c>
      <c r="F198" s="933">
        <v>8031</v>
      </c>
      <c r="G198" s="931">
        <v>87</v>
      </c>
      <c r="H198" s="933">
        <v>394</v>
      </c>
      <c r="I198" s="931">
        <v>4.3</v>
      </c>
      <c r="J198" s="933">
        <v>539</v>
      </c>
      <c r="K198" s="931">
        <v>5.8</v>
      </c>
      <c r="L198" s="932">
        <v>1763</v>
      </c>
      <c r="M198" s="931">
        <v>19.100000000000001</v>
      </c>
      <c r="N198" s="930">
        <v>71.2</v>
      </c>
      <c r="O198" s="930">
        <v>77.900000000000006</v>
      </c>
      <c r="P198" s="961"/>
      <c r="Q198" s="960"/>
      <c r="R198" s="960"/>
      <c r="T198" s="910"/>
      <c r="U198" s="910"/>
      <c r="V198" s="909"/>
      <c r="W198" s="908"/>
      <c r="X198" s="908"/>
      <c r="Y198" s="908"/>
    </row>
    <row r="199" spans="1:25" s="916" customFormat="1" ht="15.95" customHeight="1">
      <c r="A199" s="954" t="s">
        <v>152</v>
      </c>
      <c r="B199" s="953">
        <v>43.38</v>
      </c>
      <c r="C199" s="952">
        <v>147.19999999999999</v>
      </c>
      <c r="D199" s="950">
        <v>122664</v>
      </c>
      <c r="E199" s="949">
        <v>65.599999999999994</v>
      </c>
      <c r="F199" s="951">
        <v>154819</v>
      </c>
      <c r="G199" s="949">
        <v>82.8</v>
      </c>
      <c r="H199" s="951">
        <v>11056</v>
      </c>
      <c r="I199" s="949">
        <v>5.9</v>
      </c>
      <c r="J199" s="951">
        <v>15079</v>
      </c>
      <c r="K199" s="949">
        <v>8.1</v>
      </c>
      <c r="L199" s="950">
        <v>39295</v>
      </c>
      <c r="M199" s="949">
        <v>21</v>
      </c>
      <c r="N199" s="948">
        <v>70.900000000000006</v>
      </c>
      <c r="O199" s="948">
        <v>77.099999999999994</v>
      </c>
      <c r="P199" s="920"/>
      <c r="Q199" s="920"/>
      <c r="R199" s="920"/>
      <c r="T199" s="919"/>
      <c r="U199" s="919"/>
      <c r="V199" s="918"/>
      <c r="W199" s="917"/>
      <c r="X199" s="917"/>
      <c r="Y199" s="917"/>
    </row>
    <row r="200" spans="1:25" s="937" customFormat="1" ht="11.1" customHeight="1">
      <c r="A200" s="812" t="s">
        <v>230</v>
      </c>
      <c r="B200" s="947">
        <v>42.4</v>
      </c>
      <c r="C200" s="946">
        <v>133.5</v>
      </c>
      <c r="D200" s="944">
        <v>68645</v>
      </c>
      <c r="E200" s="943">
        <v>66.5</v>
      </c>
      <c r="F200" s="945">
        <v>84718</v>
      </c>
      <c r="G200" s="943">
        <v>82.1</v>
      </c>
      <c r="H200" s="945">
        <v>6572</v>
      </c>
      <c r="I200" s="943">
        <v>6.4</v>
      </c>
      <c r="J200" s="945">
        <v>8518</v>
      </c>
      <c r="K200" s="943">
        <v>8.3000000000000007</v>
      </c>
      <c r="L200" s="944">
        <v>22435</v>
      </c>
      <c r="M200" s="943">
        <v>21.7</v>
      </c>
      <c r="N200" s="942">
        <v>71.7</v>
      </c>
      <c r="O200" s="942">
        <v>77.5</v>
      </c>
      <c r="P200" s="941"/>
      <c r="Q200" s="941"/>
      <c r="R200" s="941"/>
      <c r="T200" s="940"/>
      <c r="U200" s="940"/>
      <c r="V200" s="939"/>
      <c r="W200" s="938"/>
      <c r="X200" s="938"/>
      <c r="Y200" s="938"/>
    </row>
    <row r="201" spans="1:25" ht="11.1" customHeight="1">
      <c r="A201" s="929" t="s">
        <v>51</v>
      </c>
      <c r="B201" s="928">
        <v>44.31</v>
      </c>
      <c r="C201" s="927">
        <v>161.4</v>
      </c>
      <c r="D201" s="925">
        <v>24647</v>
      </c>
      <c r="E201" s="924">
        <v>64.900000000000006</v>
      </c>
      <c r="F201" s="926">
        <v>31773</v>
      </c>
      <c r="G201" s="924">
        <v>83.6</v>
      </c>
      <c r="H201" s="926">
        <v>2082</v>
      </c>
      <c r="I201" s="924">
        <v>5.5</v>
      </c>
      <c r="J201" s="926">
        <v>2926</v>
      </c>
      <c r="K201" s="924">
        <v>7.7</v>
      </c>
      <c r="L201" s="925">
        <v>7808</v>
      </c>
      <c r="M201" s="924">
        <v>20.5</v>
      </c>
      <c r="N201" s="923">
        <v>70.900000000000006</v>
      </c>
      <c r="O201" s="923">
        <v>76.900000000000006</v>
      </c>
      <c r="P201" s="907"/>
      <c r="Q201" s="907"/>
      <c r="R201" s="907"/>
      <c r="T201" s="910"/>
      <c r="U201" s="910"/>
      <c r="V201" s="909"/>
      <c r="W201" s="908"/>
      <c r="X201" s="908"/>
      <c r="Y201" s="908"/>
    </row>
    <row r="202" spans="1:25" ht="11.1" customHeight="1">
      <c r="A202" s="936" t="s">
        <v>52</v>
      </c>
      <c r="B202" s="935">
        <v>44.82</v>
      </c>
      <c r="C202" s="934">
        <v>168.7</v>
      </c>
      <c r="D202" s="932">
        <v>29372</v>
      </c>
      <c r="E202" s="931">
        <v>64.099999999999994</v>
      </c>
      <c r="F202" s="933">
        <v>38328</v>
      </c>
      <c r="G202" s="931">
        <v>83.6</v>
      </c>
      <c r="H202" s="933">
        <v>2402</v>
      </c>
      <c r="I202" s="931">
        <v>5.2</v>
      </c>
      <c r="J202" s="933">
        <v>3635</v>
      </c>
      <c r="K202" s="931">
        <v>7.9</v>
      </c>
      <c r="L202" s="932">
        <v>9052</v>
      </c>
      <c r="M202" s="931">
        <v>19.8</v>
      </c>
      <c r="N202" s="930">
        <v>71.2</v>
      </c>
      <c r="O202" s="930">
        <v>76.3</v>
      </c>
      <c r="P202" s="907"/>
      <c r="Q202" s="907"/>
      <c r="R202" s="907"/>
      <c r="T202" s="910"/>
      <c r="U202" s="910"/>
      <c r="V202" s="909"/>
      <c r="W202" s="908"/>
      <c r="X202" s="908"/>
      <c r="Y202" s="908"/>
    </row>
    <row r="203" spans="1:25" s="916" customFormat="1" ht="15.95" customHeight="1">
      <c r="A203" s="954" t="s">
        <v>153</v>
      </c>
      <c r="B203" s="953">
        <v>39.840000000000003</v>
      </c>
      <c r="C203" s="952">
        <v>94.8</v>
      </c>
      <c r="D203" s="950">
        <v>136189</v>
      </c>
      <c r="E203" s="949">
        <v>68.900000000000006</v>
      </c>
      <c r="F203" s="951">
        <v>157783</v>
      </c>
      <c r="G203" s="949">
        <v>79.900000000000006</v>
      </c>
      <c r="H203" s="951">
        <v>13470</v>
      </c>
      <c r="I203" s="949">
        <v>6.8</v>
      </c>
      <c r="J203" s="951">
        <v>17618</v>
      </c>
      <c r="K203" s="949">
        <v>8.9</v>
      </c>
      <c r="L203" s="950">
        <v>46717</v>
      </c>
      <c r="M203" s="949">
        <v>23.6</v>
      </c>
      <c r="N203" s="948">
        <v>73.099999999999994</v>
      </c>
      <c r="O203" s="948">
        <v>76.8</v>
      </c>
      <c r="P203" s="920"/>
      <c r="Q203" s="920"/>
      <c r="R203" s="920"/>
      <c r="T203" s="919"/>
      <c r="U203" s="919"/>
      <c r="V203" s="918"/>
      <c r="W203" s="917"/>
      <c r="X203" s="917"/>
      <c r="Y203" s="917"/>
    </row>
    <row r="204" spans="1:25" s="937" customFormat="1" ht="14.1" customHeight="1">
      <c r="A204" s="812" t="s">
        <v>162</v>
      </c>
      <c r="B204" s="947">
        <v>42.05</v>
      </c>
      <c r="C204" s="946">
        <v>122.4</v>
      </c>
      <c r="D204" s="944">
        <v>53981</v>
      </c>
      <c r="E204" s="943">
        <v>67.099999999999994</v>
      </c>
      <c r="F204" s="945">
        <v>65729</v>
      </c>
      <c r="G204" s="943">
        <v>81.8</v>
      </c>
      <c r="H204" s="945">
        <v>5374</v>
      </c>
      <c r="I204" s="943">
        <v>6.7</v>
      </c>
      <c r="J204" s="945">
        <v>6559</v>
      </c>
      <c r="K204" s="943">
        <v>8.1999999999999993</v>
      </c>
      <c r="L204" s="944">
        <v>17687</v>
      </c>
      <c r="M204" s="943">
        <v>22</v>
      </c>
      <c r="N204" s="942">
        <v>73.900000000000006</v>
      </c>
      <c r="O204" s="942">
        <v>77.7</v>
      </c>
      <c r="P204" s="941"/>
      <c r="Q204" s="941"/>
      <c r="R204" s="941"/>
      <c r="T204" s="940"/>
      <c r="U204" s="940"/>
      <c r="V204" s="939"/>
      <c r="W204" s="938"/>
      <c r="X204" s="938"/>
      <c r="Y204" s="938"/>
    </row>
    <row r="205" spans="1:25" ht="9.9499999999999993" customHeight="1">
      <c r="A205" s="959" t="s">
        <v>165</v>
      </c>
      <c r="B205" s="928">
        <v>41.84</v>
      </c>
      <c r="C205" s="927">
        <v>119.3</v>
      </c>
      <c r="D205" s="925">
        <v>48052</v>
      </c>
      <c r="E205" s="924">
        <v>67.2</v>
      </c>
      <c r="F205" s="926">
        <v>58313</v>
      </c>
      <c r="G205" s="924">
        <v>81.5</v>
      </c>
      <c r="H205" s="926">
        <v>4932</v>
      </c>
      <c r="I205" s="924">
        <v>6.9</v>
      </c>
      <c r="J205" s="926">
        <v>5862</v>
      </c>
      <c r="K205" s="924">
        <v>8.1999999999999993</v>
      </c>
      <c r="L205" s="925">
        <v>15856</v>
      </c>
      <c r="M205" s="924">
        <v>22.2</v>
      </c>
      <c r="N205" s="923">
        <v>74.099999999999994</v>
      </c>
      <c r="O205" s="923">
        <v>77.900000000000006</v>
      </c>
      <c r="P205" s="957"/>
      <c r="Q205" s="957"/>
      <c r="R205" s="957"/>
      <c r="T205" s="910"/>
      <c r="U205" s="910"/>
      <c r="V205" s="955"/>
      <c r="W205" s="908"/>
      <c r="X205" s="908"/>
      <c r="Y205" s="908"/>
    </row>
    <row r="206" spans="1:25" ht="9.9499999999999993" customHeight="1">
      <c r="A206" s="958" t="s">
        <v>166</v>
      </c>
      <c r="B206" s="935">
        <v>43.76</v>
      </c>
      <c r="C206" s="934">
        <v>150.6</v>
      </c>
      <c r="D206" s="932">
        <v>5929</v>
      </c>
      <c r="E206" s="931">
        <v>67</v>
      </c>
      <c r="F206" s="933">
        <v>7416</v>
      </c>
      <c r="G206" s="931">
        <v>83.8</v>
      </c>
      <c r="H206" s="933">
        <v>442</v>
      </c>
      <c r="I206" s="931">
        <v>5</v>
      </c>
      <c r="J206" s="933">
        <v>697</v>
      </c>
      <c r="K206" s="931">
        <v>7.9</v>
      </c>
      <c r="L206" s="932">
        <v>1831</v>
      </c>
      <c r="M206" s="931">
        <v>20.7</v>
      </c>
      <c r="N206" s="930">
        <v>72.599999999999994</v>
      </c>
      <c r="O206" s="930">
        <v>76.599999999999994</v>
      </c>
      <c r="P206" s="957"/>
      <c r="Q206" s="957"/>
      <c r="R206" s="957"/>
      <c r="T206" s="910"/>
      <c r="U206" s="910"/>
      <c r="V206" s="955"/>
      <c r="W206" s="908"/>
      <c r="X206" s="908"/>
      <c r="Y206" s="908"/>
    </row>
    <row r="207" spans="1:25" ht="9.9499999999999993" customHeight="1">
      <c r="A207" s="929" t="s">
        <v>116</v>
      </c>
      <c r="B207" s="928">
        <v>46.16</v>
      </c>
      <c r="C207" s="927">
        <v>192.5</v>
      </c>
      <c r="D207" s="925">
        <v>4642</v>
      </c>
      <c r="E207" s="924">
        <v>64.8</v>
      </c>
      <c r="F207" s="926">
        <v>6140</v>
      </c>
      <c r="G207" s="924">
        <v>85.7</v>
      </c>
      <c r="H207" s="926">
        <v>345</v>
      </c>
      <c r="I207" s="924">
        <v>4.8</v>
      </c>
      <c r="J207" s="926">
        <v>466</v>
      </c>
      <c r="K207" s="924">
        <v>6.5</v>
      </c>
      <c r="L207" s="925">
        <v>1329</v>
      </c>
      <c r="M207" s="924">
        <v>18.5</v>
      </c>
      <c r="N207" s="923">
        <v>71.8</v>
      </c>
      <c r="O207" s="923">
        <v>77.099999999999994</v>
      </c>
      <c r="P207" s="957"/>
      <c r="Q207" s="957"/>
      <c r="R207" s="957"/>
      <c r="T207" s="910"/>
      <c r="U207" s="910"/>
      <c r="V207" s="955"/>
      <c r="W207" s="908"/>
      <c r="X207" s="908"/>
      <c r="Y207" s="908"/>
    </row>
    <row r="208" spans="1:25" ht="9.9499999999999993" customHeight="1">
      <c r="A208" s="936" t="s">
        <v>117</v>
      </c>
      <c r="B208" s="935">
        <v>35.840000000000003</v>
      </c>
      <c r="C208" s="934">
        <v>55.5</v>
      </c>
      <c r="D208" s="932">
        <v>27579</v>
      </c>
      <c r="E208" s="931">
        <v>73.099999999999994</v>
      </c>
      <c r="F208" s="933">
        <v>29350</v>
      </c>
      <c r="G208" s="931">
        <v>77.8</v>
      </c>
      <c r="H208" s="933">
        <v>2853</v>
      </c>
      <c r="I208" s="931">
        <v>7.6</v>
      </c>
      <c r="J208" s="933">
        <v>3497</v>
      </c>
      <c r="K208" s="931">
        <v>9.3000000000000007</v>
      </c>
      <c r="L208" s="932">
        <v>10375</v>
      </c>
      <c r="M208" s="931">
        <v>27.5</v>
      </c>
      <c r="N208" s="930">
        <v>71.5</v>
      </c>
      <c r="O208" s="930">
        <v>74.8</v>
      </c>
      <c r="P208" s="956"/>
      <c r="Q208" s="956"/>
      <c r="R208" s="956"/>
      <c r="T208" s="910"/>
      <c r="U208" s="910"/>
      <c r="V208" s="955"/>
      <c r="W208" s="908"/>
      <c r="X208" s="908"/>
      <c r="Y208" s="908"/>
    </row>
    <row r="209" spans="1:25" ht="9.9499999999999993" customHeight="1">
      <c r="A209" s="929" t="s">
        <v>118</v>
      </c>
      <c r="B209" s="928">
        <v>44.1</v>
      </c>
      <c r="C209" s="927">
        <v>155.69999999999999</v>
      </c>
      <c r="D209" s="925">
        <v>12427</v>
      </c>
      <c r="E209" s="924">
        <v>65.5</v>
      </c>
      <c r="F209" s="926">
        <v>15774</v>
      </c>
      <c r="G209" s="924">
        <v>83.2</v>
      </c>
      <c r="H209" s="926">
        <v>1017</v>
      </c>
      <c r="I209" s="924">
        <v>5.4</v>
      </c>
      <c r="J209" s="926">
        <v>1565</v>
      </c>
      <c r="K209" s="924">
        <v>8.3000000000000007</v>
      </c>
      <c r="L209" s="925">
        <v>3837</v>
      </c>
      <c r="M209" s="924">
        <v>20.2</v>
      </c>
      <c r="N209" s="923">
        <v>71.5</v>
      </c>
      <c r="O209" s="923">
        <v>76.8</v>
      </c>
    </row>
    <row r="210" spans="1:25" ht="9.9499999999999993" customHeight="1">
      <c r="A210" s="936" t="s">
        <v>119</v>
      </c>
      <c r="B210" s="935">
        <v>32.39</v>
      </c>
      <c r="C210" s="934">
        <v>32</v>
      </c>
      <c r="D210" s="932">
        <v>21863</v>
      </c>
      <c r="E210" s="931">
        <v>72.900000000000006</v>
      </c>
      <c r="F210" s="933">
        <v>21535</v>
      </c>
      <c r="G210" s="931">
        <v>71.8</v>
      </c>
      <c r="H210" s="933">
        <v>2500</v>
      </c>
      <c r="I210" s="931">
        <v>8.3000000000000007</v>
      </c>
      <c r="J210" s="933">
        <v>3659</v>
      </c>
      <c r="K210" s="931">
        <v>12.2</v>
      </c>
      <c r="L210" s="932">
        <v>8610</v>
      </c>
      <c r="M210" s="931">
        <v>28.7</v>
      </c>
      <c r="N210" s="930">
        <v>71.3</v>
      </c>
      <c r="O210" s="930">
        <v>75.3</v>
      </c>
    </row>
    <row r="211" spans="1:25" ht="9.9499999999999993" customHeight="1">
      <c r="A211" s="929" t="s">
        <v>120</v>
      </c>
      <c r="B211" s="928">
        <v>42.88</v>
      </c>
      <c r="C211" s="927">
        <v>135.5</v>
      </c>
      <c r="D211" s="925">
        <v>12531</v>
      </c>
      <c r="E211" s="924">
        <v>67</v>
      </c>
      <c r="F211" s="926">
        <v>15439</v>
      </c>
      <c r="G211" s="924">
        <v>82.5</v>
      </c>
      <c r="H211" s="926">
        <v>1084</v>
      </c>
      <c r="I211" s="924">
        <v>5.8</v>
      </c>
      <c r="J211" s="926">
        <v>1566</v>
      </c>
      <c r="K211" s="924">
        <v>8.4</v>
      </c>
      <c r="L211" s="925">
        <v>4030</v>
      </c>
      <c r="M211" s="924">
        <v>21.5</v>
      </c>
      <c r="N211" s="923">
        <v>72.400000000000006</v>
      </c>
      <c r="O211" s="923">
        <v>76.5</v>
      </c>
      <c r="P211" s="907"/>
      <c r="Q211" s="907"/>
      <c r="R211" s="907"/>
      <c r="T211" s="910"/>
      <c r="U211" s="910"/>
      <c r="V211" s="909"/>
      <c r="W211" s="908"/>
      <c r="X211" s="908"/>
      <c r="Y211" s="908"/>
    </row>
    <row r="212" spans="1:25" ht="9.9499999999999993" customHeight="1">
      <c r="A212" s="936" t="s">
        <v>121</v>
      </c>
      <c r="B212" s="935">
        <v>42.73</v>
      </c>
      <c r="C212" s="934">
        <v>132.30000000000001</v>
      </c>
      <c r="D212" s="932">
        <v>3166</v>
      </c>
      <c r="E212" s="931">
        <v>69.400000000000006</v>
      </c>
      <c r="F212" s="933">
        <v>3816</v>
      </c>
      <c r="G212" s="931">
        <v>83.6</v>
      </c>
      <c r="H212" s="933">
        <v>297</v>
      </c>
      <c r="I212" s="931">
        <v>6.5</v>
      </c>
      <c r="J212" s="933">
        <v>306</v>
      </c>
      <c r="K212" s="931">
        <v>6.7</v>
      </c>
      <c r="L212" s="932">
        <v>849</v>
      </c>
      <c r="M212" s="931">
        <v>18.600000000000001</v>
      </c>
      <c r="N212" s="930">
        <v>72.400000000000006</v>
      </c>
      <c r="O212" s="930">
        <v>75.8</v>
      </c>
      <c r="P212" s="907"/>
      <c r="Q212" s="907"/>
      <c r="R212" s="907"/>
      <c r="T212" s="910"/>
      <c r="U212" s="910"/>
      <c r="V212" s="909"/>
      <c r="W212" s="908"/>
      <c r="X212" s="908"/>
      <c r="Y212" s="908"/>
    </row>
    <row r="213" spans="1:25" s="916" customFormat="1" ht="15.95" customHeight="1">
      <c r="A213" s="954" t="s">
        <v>154</v>
      </c>
      <c r="B213" s="953">
        <v>44.04</v>
      </c>
      <c r="C213" s="952">
        <v>152.4</v>
      </c>
      <c r="D213" s="950">
        <v>53503</v>
      </c>
      <c r="E213" s="949">
        <v>63.5</v>
      </c>
      <c r="F213" s="951">
        <v>69675</v>
      </c>
      <c r="G213" s="949">
        <v>82.7</v>
      </c>
      <c r="H213" s="951">
        <v>5199</v>
      </c>
      <c r="I213" s="949">
        <v>6.2</v>
      </c>
      <c r="J213" s="951">
        <v>6548</v>
      </c>
      <c r="K213" s="949">
        <v>7.8</v>
      </c>
      <c r="L213" s="950">
        <v>16976</v>
      </c>
      <c r="M213" s="949">
        <v>20.100000000000001</v>
      </c>
      <c r="N213" s="948">
        <v>73.599999999999994</v>
      </c>
      <c r="O213" s="948">
        <v>76.2</v>
      </c>
      <c r="P213" s="920"/>
      <c r="Q213" s="920"/>
      <c r="R213" s="920"/>
      <c r="T213" s="919"/>
      <c r="U213" s="919"/>
      <c r="V213" s="918"/>
      <c r="W213" s="917"/>
      <c r="X213" s="917"/>
      <c r="Y213" s="917"/>
    </row>
    <row r="214" spans="1:25" s="937" customFormat="1" ht="9.9499999999999993" customHeight="1">
      <c r="A214" s="812" t="s">
        <v>106</v>
      </c>
      <c r="B214" s="947">
        <v>43.08</v>
      </c>
      <c r="C214" s="946">
        <v>139</v>
      </c>
      <c r="D214" s="944">
        <v>26406</v>
      </c>
      <c r="E214" s="943">
        <v>64.099999999999994</v>
      </c>
      <c r="F214" s="945">
        <v>33756</v>
      </c>
      <c r="G214" s="943">
        <v>81.900000000000006</v>
      </c>
      <c r="H214" s="945">
        <v>2813</v>
      </c>
      <c r="I214" s="943">
        <v>6.8</v>
      </c>
      <c r="J214" s="945">
        <v>3270</v>
      </c>
      <c r="K214" s="943">
        <v>7.9</v>
      </c>
      <c r="L214" s="944">
        <v>8638</v>
      </c>
      <c r="M214" s="943">
        <v>21</v>
      </c>
      <c r="N214" s="942">
        <v>73.2</v>
      </c>
      <c r="O214" s="942">
        <v>76.2</v>
      </c>
      <c r="P214" s="941"/>
      <c r="Q214" s="941"/>
      <c r="R214" s="941"/>
      <c r="T214" s="940"/>
      <c r="U214" s="940"/>
      <c r="V214" s="939"/>
      <c r="W214" s="938"/>
      <c r="X214" s="938"/>
      <c r="Y214" s="938"/>
    </row>
    <row r="215" spans="1:25" ht="9.9499999999999993" customHeight="1">
      <c r="A215" s="929" t="s">
        <v>103</v>
      </c>
      <c r="B215" s="928">
        <v>47</v>
      </c>
      <c r="C215" s="927">
        <v>204.1</v>
      </c>
      <c r="D215" s="925">
        <v>6384</v>
      </c>
      <c r="E215" s="924">
        <v>60.7</v>
      </c>
      <c r="F215" s="926">
        <v>8940</v>
      </c>
      <c r="G215" s="924">
        <v>85.1</v>
      </c>
      <c r="H215" s="926">
        <v>552</v>
      </c>
      <c r="I215" s="924">
        <v>5.3</v>
      </c>
      <c r="J215" s="926">
        <v>702</v>
      </c>
      <c r="K215" s="924">
        <v>6.7</v>
      </c>
      <c r="L215" s="925">
        <v>1920</v>
      </c>
      <c r="M215" s="924">
        <v>18.3</v>
      </c>
      <c r="N215" s="923">
        <v>70.900000000000006</v>
      </c>
      <c r="O215" s="923">
        <v>77.599999999999994</v>
      </c>
      <c r="P215" s="907"/>
      <c r="Q215" s="907"/>
      <c r="R215" s="907"/>
      <c r="T215" s="910"/>
      <c r="U215" s="910"/>
      <c r="V215" s="909"/>
      <c r="W215" s="908"/>
      <c r="X215" s="908"/>
      <c r="Y215" s="908"/>
    </row>
    <row r="216" spans="1:25" ht="9.9499999999999993" customHeight="1">
      <c r="A216" s="936" t="s">
        <v>104</v>
      </c>
      <c r="B216" s="935">
        <v>44.39</v>
      </c>
      <c r="C216" s="934">
        <v>154</v>
      </c>
      <c r="D216" s="932">
        <v>9261</v>
      </c>
      <c r="E216" s="931">
        <v>61.8</v>
      </c>
      <c r="F216" s="933">
        <v>12317</v>
      </c>
      <c r="G216" s="931">
        <v>82.2</v>
      </c>
      <c r="H216" s="933">
        <v>868</v>
      </c>
      <c r="I216" s="931">
        <v>5.8</v>
      </c>
      <c r="J216" s="933">
        <v>1273</v>
      </c>
      <c r="K216" s="931">
        <v>8.5</v>
      </c>
      <c r="L216" s="932">
        <v>2970</v>
      </c>
      <c r="M216" s="931">
        <v>19.8</v>
      </c>
      <c r="N216" s="930">
        <v>74.5</v>
      </c>
      <c r="O216" s="930">
        <v>76.7</v>
      </c>
      <c r="P216" s="907"/>
      <c r="Q216" s="907"/>
      <c r="R216" s="907"/>
      <c r="T216" s="910"/>
      <c r="U216" s="910"/>
      <c r="V216" s="909"/>
      <c r="W216" s="908"/>
      <c r="X216" s="908"/>
      <c r="Y216" s="908"/>
    </row>
    <row r="217" spans="1:25" ht="9.9499999999999993" customHeight="1">
      <c r="A217" s="929" t="s">
        <v>105</v>
      </c>
      <c r="B217" s="928">
        <v>44.24</v>
      </c>
      <c r="C217" s="927">
        <v>156.9</v>
      </c>
      <c r="D217" s="925">
        <v>11452</v>
      </c>
      <c r="E217" s="924">
        <v>65.3</v>
      </c>
      <c r="F217" s="926">
        <v>14662</v>
      </c>
      <c r="G217" s="924">
        <v>83.6</v>
      </c>
      <c r="H217" s="926">
        <v>966</v>
      </c>
      <c r="I217" s="924">
        <v>5.5</v>
      </c>
      <c r="J217" s="926">
        <v>1303</v>
      </c>
      <c r="K217" s="924">
        <v>7.4</v>
      </c>
      <c r="L217" s="925">
        <v>3448</v>
      </c>
      <c r="M217" s="924">
        <v>19.7</v>
      </c>
      <c r="N217" s="923">
        <v>71.5</v>
      </c>
      <c r="O217" s="923">
        <v>76.5</v>
      </c>
      <c r="P217" s="907"/>
      <c r="Q217" s="907"/>
      <c r="R217" s="907"/>
      <c r="T217" s="910"/>
      <c r="U217" s="910"/>
      <c r="V217" s="909"/>
      <c r="W217" s="908"/>
      <c r="X217" s="908"/>
      <c r="Y217" s="908"/>
    </row>
    <row r="218" spans="1:25" s="916" customFormat="1" ht="15.95" customHeight="1">
      <c r="A218" s="922" t="s">
        <v>155</v>
      </c>
      <c r="B218" s="921" t="s">
        <v>255</v>
      </c>
      <c r="C218" s="921" t="s">
        <v>255</v>
      </c>
      <c r="D218" s="921" t="s">
        <v>255</v>
      </c>
      <c r="E218" s="921" t="s">
        <v>255</v>
      </c>
      <c r="F218" s="921" t="s">
        <v>255</v>
      </c>
      <c r="G218" s="921" t="s">
        <v>255</v>
      </c>
      <c r="H218" s="921" t="s">
        <v>255</v>
      </c>
      <c r="I218" s="921" t="s">
        <v>255</v>
      </c>
      <c r="J218" s="921" t="s">
        <v>255</v>
      </c>
      <c r="K218" s="921" t="s">
        <v>255</v>
      </c>
      <c r="L218" s="921" t="s">
        <v>255</v>
      </c>
      <c r="M218" s="921" t="s">
        <v>255</v>
      </c>
      <c r="N218" s="921" t="s">
        <v>255</v>
      </c>
      <c r="O218" s="921" t="s">
        <v>255</v>
      </c>
      <c r="P218" s="920"/>
      <c r="Q218" s="920"/>
      <c r="R218" s="920"/>
      <c r="T218" s="919"/>
      <c r="U218" s="919"/>
      <c r="V218" s="918"/>
      <c r="W218" s="917"/>
      <c r="X218" s="917"/>
      <c r="Y218" s="917"/>
    </row>
    <row r="219" spans="1:25" ht="9.9499999999999993" customHeight="1">
      <c r="A219" s="379"/>
      <c r="B219" s="915"/>
      <c r="C219" s="914"/>
      <c r="D219" s="913"/>
      <c r="E219" s="911"/>
      <c r="F219" s="298"/>
      <c r="G219" s="911"/>
      <c r="H219" s="913"/>
      <c r="I219" s="911"/>
      <c r="J219" s="298"/>
      <c r="K219" s="911"/>
      <c r="L219" s="912"/>
      <c r="M219" s="911"/>
      <c r="N219" s="911"/>
      <c r="O219" s="911"/>
      <c r="P219" s="907"/>
      <c r="Q219" s="907"/>
      <c r="R219" s="907"/>
      <c r="T219" s="910"/>
      <c r="U219" s="910"/>
      <c r="V219" s="909"/>
      <c r="W219" s="908"/>
      <c r="X219" s="908"/>
      <c r="Y219" s="908"/>
    </row>
    <row r="220" spans="1:25" s="904" customFormat="1" ht="12" customHeight="1">
      <c r="A220" s="2930" t="s">
        <v>555</v>
      </c>
      <c r="B220" s="2931"/>
      <c r="C220" s="2931"/>
      <c r="D220" s="2931"/>
      <c r="E220" s="2931"/>
      <c r="F220" s="2931"/>
      <c r="G220" s="2931"/>
      <c r="H220" s="2931"/>
      <c r="I220" s="2931"/>
      <c r="J220" s="2931"/>
      <c r="K220" s="2931"/>
      <c r="L220" s="2931"/>
      <c r="M220" s="2931"/>
      <c r="N220" s="2931"/>
      <c r="O220" s="2931"/>
      <c r="P220" s="907"/>
      <c r="Q220" s="907"/>
      <c r="R220" s="907"/>
      <c r="T220" s="906"/>
      <c r="U220" s="906"/>
      <c r="W220" s="905"/>
      <c r="X220" s="905"/>
      <c r="Y220" s="905"/>
    </row>
  </sheetData>
  <mergeCells count="11">
    <mergeCell ref="J4:K4"/>
    <mergeCell ref="L4:M4"/>
    <mergeCell ref="A220:O220"/>
    <mergeCell ref="A1:O1"/>
    <mergeCell ref="B3:C4"/>
    <mergeCell ref="A3:A5"/>
    <mergeCell ref="N3:O4"/>
    <mergeCell ref="D3:M3"/>
    <mergeCell ref="D4:E4"/>
    <mergeCell ref="F4:G4"/>
    <mergeCell ref="H4:I4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8" max="14" man="1"/>
    <brk id="116" max="14" man="1"/>
    <brk id="168" max="14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6"/>
  <sheetViews>
    <sheetView zoomScale="200" zoomScaleNormal="200" zoomScaleSheetLayoutView="200" workbookViewId="0">
      <pane ySplit="7" topLeftCell="A8" activePane="bottomLeft" state="frozen"/>
      <selection pane="bottomLeft" activeCell="E11" sqref="E11"/>
    </sheetView>
  </sheetViews>
  <sheetFormatPr defaultRowHeight="12.75"/>
  <cols>
    <col min="1" max="1" width="25.7109375" customWidth="1"/>
    <col min="2" max="2" width="15.7109375" customWidth="1"/>
    <col min="3" max="4" width="10.7109375" customWidth="1"/>
    <col min="5" max="5" width="13.7109375" customWidth="1"/>
    <col min="6" max="6" width="11.85546875" style="435" customWidth="1"/>
  </cols>
  <sheetData>
    <row r="1" spans="1:6" ht="14.25">
      <c r="A1" s="2932" t="s">
        <v>644</v>
      </c>
      <c r="B1" s="2932"/>
      <c r="C1" s="2932"/>
      <c r="D1" s="2932"/>
      <c r="E1" s="2932"/>
      <c r="F1" s="2932"/>
    </row>
    <row r="2" spans="1:6">
      <c r="A2" s="2933" t="s">
        <v>587</v>
      </c>
      <c r="B2" s="2933"/>
      <c r="C2" s="2933"/>
      <c r="D2" s="2933"/>
      <c r="E2" s="2933"/>
      <c r="F2" s="2933"/>
    </row>
    <row r="3" spans="1:6" ht="15" customHeight="1">
      <c r="A3" s="2954" t="s">
        <v>586</v>
      </c>
      <c r="B3" s="2948" t="s">
        <v>585</v>
      </c>
      <c r="C3" s="2934" t="s">
        <v>584</v>
      </c>
      <c r="D3" s="2935"/>
      <c r="E3" s="2951" t="s">
        <v>583</v>
      </c>
      <c r="F3" s="2936" t="s">
        <v>582</v>
      </c>
    </row>
    <row r="4" spans="1:6">
      <c r="A4" s="2954"/>
      <c r="B4" s="2949"/>
      <c r="C4" s="2939" t="s">
        <v>581</v>
      </c>
      <c r="D4" s="2942" t="s">
        <v>580</v>
      </c>
      <c r="E4" s="2952"/>
      <c r="F4" s="2937"/>
    </row>
    <row r="5" spans="1:6" ht="5.0999999999999996" customHeight="1">
      <c r="A5" s="2954"/>
      <c r="B5" s="2949"/>
      <c r="C5" s="2940"/>
      <c r="D5" s="2943"/>
      <c r="E5" s="2952"/>
      <c r="F5" s="2937"/>
    </row>
    <row r="6" spans="1:6">
      <c r="A6" s="2954"/>
      <c r="B6" s="2949"/>
      <c r="C6" s="2940"/>
      <c r="D6" s="2943"/>
      <c r="E6" s="2952"/>
      <c r="F6" s="2937"/>
    </row>
    <row r="7" spans="1:6">
      <c r="A7" s="2954"/>
      <c r="B7" s="2950"/>
      <c r="C7" s="2941"/>
      <c r="D7" s="2944"/>
      <c r="E7" s="2953"/>
      <c r="F7" s="2938"/>
    </row>
    <row r="8" spans="1:6" ht="15.95" customHeight="1">
      <c r="A8" s="1110" t="s">
        <v>0</v>
      </c>
      <c r="B8" s="1100">
        <v>2131079</v>
      </c>
      <c r="C8" s="1100">
        <v>1155488</v>
      </c>
      <c r="D8" s="1100">
        <v>975592</v>
      </c>
      <c r="E8" s="1101">
        <v>15.411441809524659</v>
      </c>
      <c r="F8" s="1100">
        <v>305.19831856424912</v>
      </c>
    </row>
    <row r="9" spans="1:6">
      <c r="A9" s="1103" t="s">
        <v>264</v>
      </c>
      <c r="B9" s="1092">
        <v>1185906</v>
      </c>
      <c r="C9" s="1092">
        <v>615971</v>
      </c>
      <c r="D9" s="1092">
        <v>569934</v>
      </c>
      <c r="E9" s="1093">
        <v>15.105581724015227</v>
      </c>
      <c r="F9" s="1092">
        <v>333.86466880026666</v>
      </c>
    </row>
    <row r="10" spans="1:6">
      <c r="A10" s="1057" t="s">
        <v>125</v>
      </c>
      <c r="B10" s="1100">
        <v>616604</v>
      </c>
      <c r="C10" s="1100">
        <v>307341</v>
      </c>
      <c r="D10" s="1100">
        <v>309264</v>
      </c>
      <c r="E10" s="1101">
        <v>14.031371836705567</v>
      </c>
      <c r="F10" s="1100">
        <v>364.81277581909285</v>
      </c>
    </row>
    <row r="11" spans="1:6" ht="18.75">
      <c r="A11" s="1109" t="s">
        <v>557</v>
      </c>
      <c r="B11" s="1096">
        <v>616604</v>
      </c>
      <c r="C11" s="1096">
        <v>307341</v>
      </c>
      <c r="D11" s="1096">
        <v>309264</v>
      </c>
      <c r="E11" s="1097">
        <v>14.031371836705567</v>
      </c>
      <c r="F11" s="1096">
        <v>364.81277581909285</v>
      </c>
    </row>
    <row r="12" spans="1:6" ht="11.1" customHeight="1">
      <c r="A12" s="1066" t="s">
        <v>196</v>
      </c>
      <c r="B12" s="1051">
        <v>7867</v>
      </c>
      <c r="C12" s="1051">
        <v>4321</v>
      </c>
      <c r="D12" s="1051">
        <v>3546</v>
      </c>
      <c r="E12" s="1088">
        <v>18.177195881530444</v>
      </c>
      <c r="F12" s="1051">
        <v>292.94358592440886</v>
      </c>
    </row>
    <row r="13" spans="1:6" ht="11.1" customHeight="1">
      <c r="A13" s="1070" t="s">
        <v>197</v>
      </c>
      <c r="B13" s="1092">
        <v>62236</v>
      </c>
      <c r="C13" s="1092">
        <v>30010</v>
      </c>
      <c r="D13" s="1092">
        <v>32225</v>
      </c>
      <c r="E13" s="1093">
        <v>13.877819911305354</v>
      </c>
      <c r="F13" s="1092">
        <v>368.60715110666246</v>
      </c>
    </row>
    <row r="14" spans="1:6" ht="11.1" customHeight="1">
      <c r="A14" s="1066" t="s">
        <v>198</v>
      </c>
      <c r="B14" s="1051">
        <v>22888</v>
      </c>
      <c r="C14" s="1051">
        <v>10809</v>
      </c>
      <c r="D14" s="1051">
        <v>12078</v>
      </c>
      <c r="E14" s="1088">
        <v>10.726144704648725</v>
      </c>
      <c r="F14" s="1051">
        <v>397.3128265662159</v>
      </c>
    </row>
    <row r="15" spans="1:6" ht="11.1" customHeight="1">
      <c r="A15" s="1070" t="s">
        <v>199</v>
      </c>
      <c r="B15" s="1092">
        <v>26905</v>
      </c>
      <c r="C15" s="1092">
        <v>14092</v>
      </c>
      <c r="D15" s="1092">
        <v>12813</v>
      </c>
      <c r="E15" s="1093">
        <v>17.677011707860991</v>
      </c>
      <c r="F15" s="1092">
        <v>310.73511578217938</v>
      </c>
    </row>
    <row r="16" spans="1:6" ht="11.1" customHeight="1">
      <c r="A16" s="1066" t="s">
        <v>200</v>
      </c>
      <c r="B16" s="1051">
        <v>60295</v>
      </c>
      <c r="C16" s="1051">
        <v>28717</v>
      </c>
      <c r="D16" s="1051">
        <v>31578</v>
      </c>
      <c r="E16" s="1088">
        <v>13.735798988307488</v>
      </c>
      <c r="F16" s="1051">
        <v>363.79488231496509</v>
      </c>
    </row>
    <row r="17" spans="1:6" ht="11.1" customHeight="1">
      <c r="A17" s="1070" t="s">
        <v>201</v>
      </c>
      <c r="B17" s="1092">
        <v>61322</v>
      </c>
      <c r="C17" s="1092">
        <v>30716</v>
      </c>
      <c r="D17" s="1092">
        <v>30606</v>
      </c>
      <c r="E17" s="1093">
        <v>14.234695541567463</v>
      </c>
      <c r="F17" s="1092">
        <v>352.02672835927137</v>
      </c>
    </row>
    <row r="18" spans="1:6" ht="11.1" customHeight="1">
      <c r="A18" s="1066" t="s">
        <v>202</v>
      </c>
      <c r="B18" s="1051">
        <v>21843</v>
      </c>
      <c r="C18" s="1051">
        <v>12515</v>
      </c>
      <c r="D18" s="1051">
        <v>9328</v>
      </c>
      <c r="E18" s="1088">
        <v>16.527033832349037</v>
      </c>
      <c r="F18" s="1051">
        <v>384.12028488525459</v>
      </c>
    </row>
    <row r="19" spans="1:6" ht="11.1" customHeight="1">
      <c r="A19" s="1070" t="s">
        <v>203</v>
      </c>
      <c r="B19" s="1092">
        <v>15534</v>
      </c>
      <c r="C19" s="1092">
        <v>8185</v>
      </c>
      <c r="D19" s="1092">
        <v>7349</v>
      </c>
      <c r="E19" s="1093">
        <v>18.211664735419081</v>
      </c>
      <c r="F19" s="1092">
        <v>299.36980862996012</v>
      </c>
    </row>
    <row r="20" spans="1:6" ht="11.1" customHeight="1">
      <c r="A20" s="1066" t="s">
        <v>204</v>
      </c>
      <c r="B20" s="1051">
        <v>84505</v>
      </c>
      <c r="C20" s="1051">
        <v>40814</v>
      </c>
      <c r="D20" s="1051">
        <v>43691</v>
      </c>
      <c r="E20" s="1088">
        <v>11.101118277025028</v>
      </c>
      <c r="F20" s="1051">
        <v>395.35982633268145</v>
      </c>
    </row>
    <row r="21" spans="1:6" ht="11.1" customHeight="1">
      <c r="A21" s="1070" t="s">
        <v>205</v>
      </c>
      <c r="B21" s="1092">
        <v>23612</v>
      </c>
      <c r="C21" s="1092">
        <v>13429</v>
      </c>
      <c r="D21" s="1092">
        <v>10183</v>
      </c>
      <c r="E21" s="1093">
        <v>17.889208876842282</v>
      </c>
      <c r="F21" s="1092">
        <v>327.38062226166051</v>
      </c>
    </row>
    <row r="22" spans="1:6" ht="11.1" customHeight="1">
      <c r="A22" s="1066" t="s">
        <v>206</v>
      </c>
      <c r="B22" s="1051">
        <v>66731</v>
      </c>
      <c r="C22" s="1051">
        <v>33414</v>
      </c>
      <c r="D22" s="1051">
        <v>33317</v>
      </c>
      <c r="E22" s="1088">
        <v>15.363174536572208</v>
      </c>
      <c r="F22" s="1051">
        <v>364.64429544870848</v>
      </c>
    </row>
    <row r="23" spans="1:6" ht="11.1" customHeight="1">
      <c r="A23" s="1070" t="s">
        <v>207</v>
      </c>
      <c r="B23" s="1092">
        <v>40135</v>
      </c>
      <c r="C23" s="1092">
        <v>19538</v>
      </c>
      <c r="D23" s="1092">
        <v>20597</v>
      </c>
      <c r="E23" s="1093">
        <v>13.501930982932603</v>
      </c>
      <c r="F23" s="1092">
        <v>370.94031312963273</v>
      </c>
    </row>
    <row r="24" spans="1:6" ht="11.1" customHeight="1">
      <c r="A24" s="1066" t="s">
        <v>208</v>
      </c>
      <c r="B24" s="1051">
        <v>15654</v>
      </c>
      <c r="C24" s="1051">
        <v>7581</v>
      </c>
      <c r="D24" s="1051">
        <v>8073</v>
      </c>
      <c r="E24" s="1088">
        <v>11.243132745624122</v>
      </c>
      <c r="F24" s="1051">
        <v>438.09470502630694</v>
      </c>
    </row>
    <row r="25" spans="1:6" ht="11.1" customHeight="1">
      <c r="A25" s="1070" t="s">
        <v>209</v>
      </c>
      <c r="B25" s="1092">
        <v>5745</v>
      </c>
      <c r="C25" s="1092">
        <v>3250</v>
      </c>
      <c r="D25" s="1092">
        <v>2495</v>
      </c>
      <c r="E25" s="1093">
        <v>20.139251523063535</v>
      </c>
      <c r="F25" s="1092">
        <v>289.87335385236389</v>
      </c>
    </row>
    <row r="26" spans="1:6" ht="11.1" customHeight="1">
      <c r="A26" s="1066" t="s">
        <v>210</v>
      </c>
      <c r="B26" s="1051">
        <v>20415</v>
      </c>
      <c r="C26" s="1051">
        <v>9692</v>
      </c>
      <c r="D26" s="1051">
        <v>10724</v>
      </c>
      <c r="E26" s="1088">
        <v>9.7673279451383799</v>
      </c>
      <c r="F26" s="1051">
        <v>451.13031180253245</v>
      </c>
    </row>
    <row r="27" spans="1:6" ht="11.1" customHeight="1">
      <c r="A27" s="1070" t="s">
        <v>211</v>
      </c>
      <c r="B27" s="1092">
        <v>14799</v>
      </c>
      <c r="C27" s="1092">
        <v>7869</v>
      </c>
      <c r="D27" s="1092">
        <v>6930</v>
      </c>
      <c r="E27" s="1093">
        <v>18.508007297790392</v>
      </c>
      <c r="F27" s="1092">
        <v>318.90272809550493</v>
      </c>
    </row>
    <row r="28" spans="1:6" ht="11.1" customHeight="1">
      <c r="A28" s="1066" t="s">
        <v>212</v>
      </c>
      <c r="B28" s="1051">
        <v>66120</v>
      </c>
      <c r="C28" s="1051">
        <v>32390</v>
      </c>
      <c r="D28" s="1051">
        <v>33730</v>
      </c>
      <c r="E28" s="1088">
        <v>13.408953418027828</v>
      </c>
      <c r="F28" s="1051">
        <v>372.84733108527217</v>
      </c>
    </row>
    <row r="29" spans="1:6">
      <c r="A29" s="1108" t="s">
        <v>126</v>
      </c>
      <c r="B29" s="1096">
        <v>569302</v>
      </c>
      <c r="C29" s="1096">
        <v>308631</v>
      </c>
      <c r="D29" s="1096">
        <v>260671</v>
      </c>
      <c r="E29" s="1097">
        <v>16.268869598209736</v>
      </c>
      <c r="F29" s="1096">
        <v>305.77008082764411</v>
      </c>
    </row>
    <row r="30" spans="1:6">
      <c r="A30" s="1076" t="s">
        <v>127</v>
      </c>
      <c r="B30" s="1100">
        <v>47044</v>
      </c>
      <c r="C30" s="1100">
        <v>25588</v>
      </c>
      <c r="D30" s="1100">
        <v>21456</v>
      </c>
      <c r="E30" s="1101">
        <v>16.422923220814557</v>
      </c>
      <c r="F30" s="1100">
        <v>271.59624277623504</v>
      </c>
    </row>
    <row r="31" spans="1:6" ht="11.1" customHeight="1">
      <c r="A31" s="1074" t="s">
        <v>213</v>
      </c>
      <c r="B31" s="1098">
        <v>21892</v>
      </c>
      <c r="C31" s="1098">
        <v>11744</v>
      </c>
      <c r="D31" s="1098">
        <v>10148</v>
      </c>
      <c r="E31" s="1099">
        <v>15.745477800109628</v>
      </c>
      <c r="F31" s="1098">
        <v>275.58946083059533</v>
      </c>
    </row>
    <row r="32" spans="1:6" ht="11.1" customHeight="1">
      <c r="A32" s="1066" t="s">
        <v>20</v>
      </c>
      <c r="B32" s="1051">
        <v>6681</v>
      </c>
      <c r="C32" s="1051">
        <v>3614</v>
      </c>
      <c r="D32" s="1051">
        <v>3067</v>
      </c>
      <c r="E32" s="1088">
        <v>15.955695255201316</v>
      </c>
      <c r="F32" s="1051">
        <v>249.66367713004485</v>
      </c>
    </row>
    <row r="33" spans="1:6" ht="11.1" customHeight="1">
      <c r="A33" s="1070" t="s">
        <v>21</v>
      </c>
      <c r="B33" s="1092">
        <v>10522</v>
      </c>
      <c r="C33" s="1092">
        <v>5804</v>
      </c>
      <c r="D33" s="1092">
        <v>4719</v>
      </c>
      <c r="E33" s="1093">
        <v>16.308686561490209</v>
      </c>
      <c r="F33" s="1092">
        <v>265.64669645787575</v>
      </c>
    </row>
    <row r="34" spans="1:6" ht="11.1" customHeight="1">
      <c r="A34" s="1066" t="s">
        <v>22</v>
      </c>
      <c r="B34" s="1051">
        <v>7949</v>
      </c>
      <c r="C34" s="1051">
        <v>4426</v>
      </c>
      <c r="D34" s="1051">
        <v>3523</v>
      </c>
      <c r="E34" s="1088">
        <v>18.832557554409359</v>
      </c>
      <c r="F34" s="1051">
        <v>290.03539241799541</v>
      </c>
    </row>
    <row r="35" spans="1:6">
      <c r="A35" s="1086" t="s">
        <v>128</v>
      </c>
      <c r="B35" s="1096">
        <v>77825</v>
      </c>
      <c r="C35" s="1096">
        <v>43615</v>
      </c>
      <c r="D35" s="1096">
        <v>34210</v>
      </c>
      <c r="E35" s="1097">
        <v>16.070671378091873</v>
      </c>
      <c r="F35" s="1096">
        <v>278.66199275998008</v>
      </c>
    </row>
    <row r="36" spans="1:6" ht="11.1" customHeight="1">
      <c r="A36" s="1082" t="s">
        <v>214</v>
      </c>
      <c r="B36" s="1094">
        <v>37067</v>
      </c>
      <c r="C36" s="1094">
        <v>20283</v>
      </c>
      <c r="D36" s="1094">
        <v>16785</v>
      </c>
      <c r="E36" s="1095">
        <v>15.54212641972644</v>
      </c>
      <c r="F36" s="1094">
        <v>308.99466488829609</v>
      </c>
    </row>
    <row r="37" spans="1:6" ht="11.1" customHeight="1">
      <c r="A37" s="1070" t="s">
        <v>13</v>
      </c>
      <c r="B37" s="1092">
        <v>4243</v>
      </c>
      <c r="C37" s="1092">
        <v>2553</v>
      </c>
      <c r="D37" s="1092">
        <v>1689</v>
      </c>
      <c r="E37" s="1093">
        <v>17.251944378977139</v>
      </c>
      <c r="F37" s="1092">
        <v>228.90591281829953</v>
      </c>
    </row>
    <row r="38" spans="1:6" ht="11.1" customHeight="1">
      <c r="A38" s="1066" t="s">
        <v>14</v>
      </c>
      <c r="B38" s="1051">
        <v>3294</v>
      </c>
      <c r="C38" s="1051">
        <v>1830</v>
      </c>
      <c r="D38" s="1051">
        <v>1464</v>
      </c>
      <c r="E38" s="1088">
        <v>15.907710989678204</v>
      </c>
      <c r="F38" s="1051">
        <v>204.1398116013882</v>
      </c>
    </row>
    <row r="39" spans="1:6" ht="11.1" customHeight="1">
      <c r="A39" s="1070" t="s">
        <v>15</v>
      </c>
      <c r="B39" s="1092">
        <v>14597</v>
      </c>
      <c r="C39" s="1092">
        <v>7575</v>
      </c>
      <c r="D39" s="1092">
        <v>7022</v>
      </c>
      <c r="E39" s="1093">
        <v>14.893471261218059</v>
      </c>
      <c r="F39" s="1092">
        <v>296.26547594885329</v>
      </c>
    </row>
    <row r="40" spans="1:6" ht="11.1" customHeight="1">
      <c r="A40" s="1066" t="s">
        <v>16</v>
      </c>
      <c r="B40" s="1051">
        <v>5267</v>
      </c>
      <c r="C40" s="1051">
        <v>3336</v>
      </c>
      <c r="D40" s="1051">
        <v>1931</v>
      </c>
      <c r="E40" s="1088">
        <v>16.517941902411241</v>
      </c>
      <c r="F40" s="1051">
        <v>220.61657032755301</v>
      </c>
    </row>
    <row r="41" spans="1:6" ht="11.1" customHeight="1">
      <c r="A41" s="1070" t="s">
        <v>17</v>
      </c>
      <c r="B41" s="1092">
        <v>7938</v>
      </c>
      <c r="C41" s="1092">
        <v>4823</v>
      </c>
      <c r="D41" s="1092">
        <v>3115</v>
      </c>
      <c r="E41" s="1093">
        <v>18.354749307130263</v>
      </c>
      <c r="F41" s="1092">
        <v>252.20817182436295</v>
      </c>
    </row>
    <row r="42" spans="1:6" ht="11.1" customHeight="1">
      <c r="A42" s="1066" t="s">
        <v>18</v>
      </c>
      <c r="B42" s="1051">
        <v>2769</v>
      </c>
      <c r="C42" s="1051">
        <v>1652</v>
      </c>
      <c r="D42" s="1051">
        <v>1117</v>
      </c>
      <c r="E42" s="1088">
        <v>19.068255687973998</v>
      </c>
      <c r="F42" s="1051">
        <v>284.96449521457242</v>
      </c>
    </row>
    <row r="43" spans="1:6" ht="11.1" customHeight="1">
      <c r="A43" s="1070" t="s">
        <v>19</v>
      </c>
      <c r="B43" s="1092">
        <v>2650</v>
      </c>
      <c r="C43" s="1092">
        <v>1564</v>
      </c>
      <c r="D43" s="1092">
        <v>1086</v>
      </c>
      <c r="E43" s="1093">
        <v>17.39622641509434</v>
      </c>
      <c r="F43" s="1092">
        <v>256.93232499515221</v>
      </c>
    </row>
    <row r="44" spans="1:6">
      <c r="A44" s="1076" t="s">
        <v>129</v>
      </c>
      <c r="B44" s="1100">
        <v>206112</v>
      </c>
      <c r="C44" s="1100">
        <v>107429</v>
      </c>
      <c r="D44" s="1100">
        <v>98683</v>
      </c>
      <c r="E44" s="1101">
        <v>15.340203384567614</v>
      </c>
      <c r="F44" s="1100">
        <v>333.30530346643206</v>
      </c>
    </row>
    <row r="45" spans="1:6" ht="11.1" customHeight="1">
      <c r="A45" s="1074" t="s">
        <v>193</v>
      </c>
      <c r="B45" s="1098">
        <v>128665</v>
      </c>
      <c r="C45" s="1098">
        <v>63359</v>
      </c>
      <c r="D45" s="1098">
        <v>65306</v>
      </c>
      <c r="E45" s="1099">
        <v>13.996036218085727</v>
      </c>
      <c r="F45" s="1098">
        <v>358.82612139263523</v>
      </c>
    </row>
    <row r="46" spans="1:6" ht="11.1" customHeight="1">
      <c r="A46" s="1078" t="s">
        <v>163</v>
      </c>
      <c r="B46" s="1051">
        <v>117407</v>
      </c>
      <c r="C46" s="1051">
        <v>57591</v>
      </c>
      <c r="D46" s="1051">
        <v>59816</v>
      </c>
      <c r="E46" s="1088">
        <v>13.948912756479597</v>
      </c>
      <c r="F46" s="1051">
        <v>361.89592567705023</v>
      </c>
    </row>
    <row r="47" spans="1:6" ht="11.1" customHeight="1">
      <c r="A47" s="1077" t="s">
        <v>164</v>
      </c>
      <c r="B47" s="1092">
        <v>11258</v>
      </c>
      <c r="C47" s="1092">
        <v>5768</v>
      </c>
      <c r="D47" s="1092">
        <v>5490</v>
      </c>
      <c r="E47" s="1093">
        <v>14.478593000532955</v>
      </c>
      <c r="F47" s="1092">
        <v>329.66325036603223</v>
      </c>
    </row>
    <row r="48" spans="1:6" ht="11.1" customHeight="1">
      <c r="A48" s="1066" t="s">
        <v>23</v>
      </c>
      <c r="B48" s="1051">
        <v>3160</v>
      </c>
      <c r="C48" s="1051">
        <v>1891</v>
      </c>
      <c r="D48" s="1051">
        <v>1269</v>
      </c>
      <c r="E48" s="1088">
        <v>16.645569620253163</v>
      </c>
      <c r="F48" s="1051">
        <v>238.22088202035434</v>
      </c>
    </row>
    <row r="49" spans="1:6" ht="11.1" customHeight="1">
      <c r="A49" s="1070" t="s">
        <v>24</v>
      </c>
      <c r="B49" s="1092">
        <v>16726</v>
      </c>
      <c r="C49" s="1092">
        <v>9255</v>
      </c>
      <c r="D49" s="1092">
        <v>7471</v>
      </c>
      <c r="E49" s="1093">
        <v>16.154490015544663</v>
      </c>
      <c r="F49" s="1092">
        <v>320.03520655147997</v>
      </c>
    </row>
    <row r="50" spans="1:6" ht="11.1" customHeight="1">
      <c r="A50" s="1066" t="s">
        <v>25</v>
      </c>
      <c r="B50" s="1051">
        <v>4184</v>
      </c>
      <c r="C50" s="1051">
        <v>2357</v>
      </c>
      <c r="D50" s="1051">
        <v>1827</v>
      </c>
      <c r="E50" s="1088">
        <v>15.296367112810708</v>
      </c>
      <c r="F50" s="1051">
        <v>327.59160663952395</v>
      </c>
    </row>
    <row r="51" spans="1:6" ht="11.1" customHeight="1">
      <c r="A51" s="1070" t="s">
        <v>26</v>
      </c>
      <c r="B51" s="1092">
        <v>4548</v>
      </c>
      <c r="C51" s="1092">
        <v>2625</v>
      </c>
      <c r="D51" s="1092">
        <v>1923</v>
      </c>
      <c r="E51" s="1093">
        <v>18.513632365875111</v>
      </c>
      <c r="F51" s="1092">
        <v>302.11239537664409</v>
      </c>
    </row>
    <row r="52" spans="1:6" ht="11.1" customHeight="1">
      <c r="A52" s="1066" t="s">
        <v>27</v>
      </c>
      <c r="B52" s="1051">
        <v>9297</v>
      </c>
      <c r="C52" s="1051">
        <v>5447</v>
      </c>
      <c r="D52" s="1051">
        <v>3849</v>
      </c>
      <c r="E52" s="1088">
        <v>17.328170377541142</v>
      </c>
      <c r="F52" s="1051">
        <v>263.62502126694267</v>
      </c>
    </row>
    <row r="53" spans="1:6" ht="11.1" customHeight="1">
      <c r="A53" s="1070" t="s">
        <v>28</v>
      </c>
      <c r="B53" s="1092">
        <v>12118</v>
      </c>
      <c r="C53" s="1092">
        <v>6609</v>
      </c>
      <c r="D53" s="1092">
        <v>5509</v>
      </c>
      <c r="E53" s="1093">
        <v>17.106783297573859</v>
      </c>
      <c r="F53" s="1092">
        <v>306.92467453523125</v>
      </c>
    </row>
    <row r="54" spans="1:6" ht="11.1" customHeight="1">
      <c r="A54" s="1066" t="s">
        <v>29</v>
      </c>
      <c r="B54" s="1051">
        <v>6869</v>
      </c>
      <c r="C54" s="1051">
        <v>4045</v>
      </c>
      <c r="D54" s="1051">
        <v>2824</v>
      </c>
      <c r="E54" s="1088">
        <v>21.53151841607221</v>
      </c>
      <c r="F54" s="1051">
        <v>273.05612975035774</v>
      </c>
    </row>
    <row r="55" spans="1:6" ht="11.1" customHeight="1">
      <c r="A55" s="1070" t="s">
        <v>30</v>
      </c>
      <c r="B55" s="1092">
        <v>4290</v>
      </c>
      <c r="C55" s="1092">
        <v>2565</v>
      </c>
      <c r="D55" s="1092">
        <v>1725</v>
      </c>
      <c r="E55" s="1093">
        <v>20.34965034965035</v>
      </c>
      <c r="F55" s="1092">
        <v>277.70585189021233</v>
      </c>
    </row>
    <row r="56" spans="1:6" ht="11.1" customHeight="1">
      <c r="A56" s="1066" t="s">
        <v>31</v>
      </c>
      <c r="B56" s="1051">
        <v>2979</v>
      </c>
      <c r="C56" s="1051">
        <v>1620</v>
      </c>
      <c r="D56" s="1051">
        <v>1359</v>
      </c>
      <c r="E56" s="1088">
        <v>15.005035246727088</v>
      </c>
      <c r="F56" s="1051">
        <v>355.65902578796562</v>
      </c>
    </row>
    <row r="57" spans="1:6" ht="11.1" customHeight="1">
      <c r="A57" s="1070" t="s">
        <v>32</v>
      </c>
      <c r="B57" s="1092">
        <v>9340</v>
      </c>
      <c r="C57" s="1092">
        <v>5183</v>
      </c>
      <c r="D57" s="1092">
        <v>4157</v>
      </c>
      <c r="E57" s="1093">
        <v>16.541755888650965</v>
      </c>
      <c r="F57" s="1092">
        <v>337.14760134281482</v>
      </c>
    </row>
    <row r="58" spans="1:6" ht="11.1" customHeight="1">
      <c r="A58" s="1066" t="s">
        <v>33</v>
      </c>
      <c r="B58" s="1051">
        <v>3938</v>
      </c>
      <c r="C58" s="1051">
        <v>2473</v>
      </c>
      <c r="D58" s="1051">
        <v>1465</v>
      </c>
      <c r="E58" s="1088">
        <v>22.270187912646016</v>
      </c>
      <c r="F58" s="1051">
        <v>261.99188344088878</v>
      </c>
    </row>
    <row r="59" spans="1:6">
      <c r="A59" s="1107"/>
      <c r="B59" s="1104"/>
      <c r="C59" s="1106"/>
      <c r="D59" s="1104"/>
      <c r="E59" s="1105"/>
      <c r="F59" s="1104"/>
    </row>
    <row r="60" spans="1:6" ht="12" customHeight="1">
      <c r="A60" s="1050" t="s">
        <v>576</v>
      </c>
      <c r="B60" s="1049"/>
      <c r="C60" s="1049"/>
      <c r="D60" s="1049"/>
      <c r="E60" s="1087"/>
      <c r="F60" s="1049"/>
    </row>
    <row r="61" spans="1:6" ht="12" customHeight="1">
      <c r="A61" s="1050" t="s">
        <v>579</v>
      </c>
      <c r="B61" s="1049"/>
      <c r="C61" s="1049"/>
      <c r="D61" s="1049"/>
      <c r="E61" s="1087"/>
      <c r="F61" s="1049"/>
    </row>
    <row r="62" spans="1:6" ht="15.95" customHeight="1">
      <c r="A62" s="1076" t="s">
        <v>130</v>
      </c>
      <c r="B62" s="1100">
        <v>38416</v>
      </c>
      <c r="C62" s="1100">
        <v>21790</v>
      </c>
      <c r="D62" s="1100">
        <v>16626</v>
      </c>
      <c r="E62" s="1101">
        <v>16.170345689296127</v>
      </c>
      <c r="F62" s="1100">
        <v>280.57669554039643</v>
      </c>
    </row>
    <row r="63" spans="1:6" ht="10.5" customHeight="1">
      <c r="A63" s="1074" t="s">
        <v>9</v>
      </c>
      <c r="B63" s="1098">
        <v>16954</v>
      </c>
      <c r="C63" s="1098">
        <v>9564</v>
      </c>
      <c r="D63" s="1098">
        <v>7390</v>
      </c>
      <c r="E63" s="1099">
        <v>16.633242892532735</v>
      </c>
      <c r="F63" s="1098">
        <v>309.78092053573056</v>
      </c>
    </row>
    <row r="64" spans="1:6" ht="10.5" customHeight="1">
      <c r="A64" s="1066" t="s">
        <v>7</v>
      </c>
      <c r="B64" s="1051">
        <v>4278</v>
      </c>
      <c r="C64" s="1051">
        <v>2396</v>
      </c>
      <c r="D64" s="1051">
        <v>1882</v>
      </c>
      <c r="E64" s="1088">
        <v>16.806919121084618</v>
      </c>
      <c r="F64" s="1051">
        <v>268.33092893432854</v>
      </c>
    </row>
    <row r="65" spans="1:6" ht="10.5" customHeight="1">
      <c r="A65" s="1070" t="s">
        <v>8</v>
      </c>
      <c r="B65" s="1092">
        <v>5898</v>
      </c>
      <c r="C65" s="1092">
        <v>3429</v>
      </c>
      <c r="D65" s="1092">
        <v>2469</v>
      </c>
      <c r="E65" s="1093">
        <v>14.208206171583587</v>
      </c>
      <c r="F65" s="1092">
        <v>247.9922633814069</v>
      </c>
    </row>
    <row r="66" spans="1:6" ht="10.5" customHeight="1">
      <c r="A66" s="1066" t="s">
        <v>10</v>
      </c>
      <c r="B66" s="1051">
        <v>2713</v>
      </c>
      <c r="C66" s="1051">
        <v>1523</v>
      </c>
      <c r="D66" s="1051">
        <v>1190</v>
      </c>
      <c r="E66" s="1088">
        <v>17.582012532252119</v>
      </c>
      <c r="F66" s="1051">
        <v>262.76029055690071</v>
      </c>
    </row>
    <row r="67" spans="1:6" ht="10.5" customHeight="1">
      <c r="A67" s="1070" t="s">
        <v>11</v>
      </c>
      <c r="B67" s="1092">
        <v>5825</v>
      </c>
      <c r="C67" s="1092">
        <v>3252</v>
      </c>
      <c r="D67" s="1092">
        <v>2573</v>
      </c>
      <c r="E67" s="1093">
        <v>14.094420600858367</v>
      </c>
      <c r="F67" s="1092">
        <v>266.27354178094714</v>
      </c>
    </row>
    <row r="68" spans="1:6" ht="10.5" customHeight="1">
      <c r="A68" s="1066" t="s">
        <v>12</v>
      </c>
      <c r="B68" s="1051">
        <v>2749</v>
      </c>
      <c r="C68" s="1051">
        <v>1627</v>
      </c>
      <c r="D68" s="1051">
        <v>1122</v>
      </c>
      <c r="E68" s="1088">
        <v>19.6071298654056</v>
      </c>
      <c r="F68" s="1051">
        <v>267.88150458000388</v>
      </c>
    </row>
    <row r="69" spans="1:6" ht="10.5" customHeight="1">
      <c r="A69" s="1086" t="s">
        <v>131</v>
      </c>
      <c r="B69" s="1096">
        <v>55452</v>
      </c>
      <c r="C69" s="1096">
        <v>29685</v>
      </c>
      <c r="D69" s="1096">
        <v>25767</v>
      </c>
      <c r="E69" s="1097">
        <v>16.34927504869076</v>
      </c>
      <c r="F69" s="1096">
        <v>309.131452781804</v>
      </c>
    </row>
    <row r="70" spans="1:6" ht="10.5" customHeight="1">
      <c r="A70" s="1082" t="s">
        <v>215</v>
      </c>
      <c r="B70" s="1094">
        <v>44049</v>
      </c>
      <c r="C70" s="1094">
        <v>23083</v>
      </c>
      <c r="D70" s="1094">
        <v>20966</v>
      </c>
      <c r="E70" s="1095">
        <v>16.127494381257236</v>
      </c>
      <c r="F70" s="1094">
        <v>321.12004549000164</v>
      </c>
    </row>
    <row r="71" spans="1:6" ht="10.5" customHeight="1">
      <c r="A71" s="1070" t="s">
        <v>1</v>
      </c>
      <c r="B71" s="1092">
        <v>8619</v>
      </c>
      <c r="C71" s="1092">
        <v>4981</v>
      </c>
      <c r="D71" s="1092">
        <v>3638</v>
      </c>
      <c r="E71" s="1093">
        <v>16.962524654832347</v>
      </c>
      <c r="F71" s="1092">
        <v>278.68852459016392</v>
      </c>
    </row>
    <row r="72" spans="1:6" ht="10.5" customHeight="1">
      <c r="A72" s="1066" t="s">
        <v>2</v>
      </c>
      <c r="B72" s="1051">
        <v>2783</v>
      </c>
      <c r="C72" s="1051">
        <v>1620</v>
      </c>
      <c r="D72" s="1051">
        <v>1163</v>
      </c>
      <c r="E72" s="1088">
        <v>17.930291052820696</v>
      </c>
      <c r="F72" s="1051">
        <v>246.71985815602838</v>
      </c>
    </row>
    <row r="73" spans="1:6" ht="10.5" customHeight="1">
      <c r="A73" s="1086" t="s">
        <v>132</v>
      </c>
      <c r="B73" s="1096">
        <v>52397</v>
      </c>
      <c r="C73" s="1096">
        <v>29424</v>
      </c>
      <c r="D73" s="1096">
        <v>22974</v>
      </c>
      <c r="E73" s="1097">
        <v>16.913182052407581</v>
      </c>
      <c r="F73" s="1096">
        <v>298.34930504546668</v>
      </c>
    </row>
    <row r="74" spans="1:6" ht="10.5" customHeight="1">
      <c r="A74" s="1082" t="s">
        <v>216</v>
      </c>
      <c r="B74" s="1094">
        <v>37435</v>
      </c>
      <c r="C74" s="1094">
        <v>20469</v>
      </c>
      <c r="D74" s="1094">
        <v>16966</v>
      </c>
      <c r="E74" s="1095">
        <v>16.009082409509816</v>
      </c>
      <c r="F74" s="1094">
        <v>320.54904781476915</v>
      </c>
    </row>
    <row r="75" spans="1:6" ht="10.5" customHeight="1">
      <c r="A75" s="1070" t="s">
        <v>3</v>
      </c>
      <c r="B75" s="1092">
        <v>3911</v>
      </c>
      <c r="C75" s="1092">
        <v>2444</v>
      </c>
      <c r="D75" s="1092">
        <v>1468</v>
      </c>
      <c r="E75" s="1093">
        <v>18.128355919202249</v>
      </c>
      <c r="F75" s="1092">
        <v>257.76049561721481</v>
      </c>
    </row>
    <row r="76" spans="1:6" ht="10.5" customHeight="1">
      <c r="A76" s="1066" t="s">
        <v>4</v>
      </c>
      <c r="B76" s="1051">
        <v>2162</v>
      </c>
      <c r="C76" s="1051">
        <v>1313</v>
      </c>
      <c r="D76" s="1051">
        <v>849</v>
      </c>
      <c r="E76" s="1088">
        <v>19.472710453283995</v>
      </c>
      <c r="F76" s="1051">
        <v>233.02435869799527</v>
      </c>
    </row>
    <row r="77" spans="1:6" ht="10.5" customHeight="1">
      <c r="A77" s="1070" t="s">
        <v>5</v>
      </c>
      <c r="B77" s="1092">
        <v>5909</v>
      </c>
      <c r="C77" s="1092">
        <v>3393</v>
      </c>
      <c r="D77" s="1092">
        <v>2516</v>
      </c>
      <c r="E77" s="1093">
        <v>19.394144525300387</v>
      </c>
      <c r="F77" s="1092">
        <v>261.88893320923631</v>
      </c>
    </row>
    <row r="78" spans="1:6" ht="10.5" customHeight="1">
      <c r="A78" s="1066" t="s">
        <v>6</v>
      </c>
      <c r="B78" s="1051">
        <v>2981</v>
      </c>
      <c r="C78" s="1051">
        <v>1806</v>
      </c>
      <c r="D78" s="1051">
        <v>1175</v>
      </c>
      <c r="E78" s="1088">
        <v>19.926199261992618</v>
      </c>
      <c r="F78" s="1051">
        <v>252.09302325581396</v>
      </c>
    </row>
    <row r="79" spans="1:6" ht="10.5" customHeight="1">
      <c r="A79" s="1086" t="s">
        <v>133</v>
      </c>
      <c r="B79" s="1096">
        <v>92056</v>
      </c>
      <c r="C79" s="1096">
        <v>51101</v>
      </c>
      <c r="D79" s="1096">
        <v>40956</v>
      </c>
      <c r="E79" s="1097">
        <v>18.065090814286954</v>
      </c>
      <c r="F79" s="1096">
        <v>307.81782919815419</v>
      </c>
    </row>
    <row r="80" spans="1:6" ht="10.5" customHeight="1">
      <c r="A80" s="1082" t="s">
        <v>217</v>
      </c>
      <c r="B80" s="1094">
        <v>23140</v>
      </c>
      <c r="C80" s="1094">
        <v>12688</v>
      </c>
      <c r="D80" s="1094">
        <v>10452</v>
      </c>
      <c r="E80" s="1095">
        <v>16.927398444252375</v>
      </c>
      <c r="F80" s="1094">
        <v>304.98332740236975</v>
      </c>
    </row>
    <row r="81" spans="1:6" ht="10.5" customHeight="1">
      <c r="A81" s="1070" t="s">
        <v>34</v>
      </c>
      <c r="B81" s="1092">
        <v>15077</v>
      </c>
      <c r="C81" s="1092">
        <v>8035</v>
      </c>
      <c r="D81" s="1092">
        <v>7041</v>
      </c>
      <c r="E81" s="1093">
        <v>18.053989520461631</v>
      </c>
      <c r="F81" s="1092">
        <v>328.80446634971867</v>
      </c>
    </row>
    <row r="82" spans="1:6" ht="10.5" customHeight="1">
      <c r="A82" s="1066" t="s">
        <v>35</v>
      </c>
      <c r="B82" s="1051">
        <v>2774</v>
      </c>
      <c r="C82" s="1051">
        <v>1575</v>
      </c>
      <c r="D82" s="1051">
        <v>1199</v>
      </c>
      <c r="E82" s="1088">
        <v>19.250180245133379</v>
      </c>
      <c r="F82" s="1051">
        <v>275.11653277794306</v>
      </c>
    </row>
    <row r="83" spans="1:6" ht="10.5" customHeight="1">
      <c r="A83" s="1070" t="s">
        <v>36</v>
      </c>
      <c r="B83" s="1092">
        <v>6368</v>
      </c>
      <c r="C83" s="1092">
        <v>3850</v>
      </c>
      <c r="D83" s="1092">
        <v>2518</v>
      </c>
      <c r="E83" s="1093">
        <v>21.906407035175878</v>
      </c>
      <c r="F83" s="1092">
        <v>331.28706690250755</v>
      </c>
    </row>
    <row r="84" spans="1:6" ht="10.5" customHeight="1">
      <c r="A84" s="1066" t="s">
        <v>37</v>
      </c>
      <c r="B84" s="1051">
        <v>15744</v>
      </c>
      <c r="C84" s="1051">
        <v>8839</v>
      </c>
      <c r="D84" s="1051">
        <v>6906</v>
      </c>
      <c r="E84" s="1088">
        <v>17.9369918699187</v>
      </c>
      <c r="F84" s="1051">
        <v>304.88584209609013</v>
      </c>
    </row>
    <row r="85" spans="1:6" ht="10.5" customHeight="1">
      <c r="A85" s="1070" t="s">
        <v>38</v>
      </c>
      <c r="B85" s="1092">
        <v>20965</v>
      </c>
      <c r="C85" s="1092">
        <v>11356</v>
      </c>
      <c r="D85" s="1092">
        <v>9610</v>
      </c>
      <c r="E85" s="1093">
        <v>18.693059861674218</v>
      </c>
      <c r="F85" s="1092">
        <v>322.92597270570838</v>
      </c>
    </row>
    <row r="86" spans="1:6" ht="10.5" customHeight="1">
      <c r="A86" s="1066" t="s">
        <v>39</v>
      </c>
      <c r="B86" s="1051">
        <v>7989</v>
      </c>
      <c r="C86" s="1051">
        <v>4758</v>
      </c>
      <c r="D86" s="1051">
        <v>3231</v>
      </c>
      <c r="E86" s="1088">
        <v>16.535235949430465</v>
      </c>
      <c r="F86" s="1051">
        <v>253.88502240442367</v>
      </c>
    </row>
    <row r="87" spans="1:6" ht="10.5" customHeight="1">
      <c r="A87" s="1103" t="s">
        <v>192</v>
      </c>
      <c r="B87" s="1092">
        <v>929458</v>
      </c>
      <c r="C87" s="1092">
        <v>524606</v>
      </c>
      <c r="D87" s="1092">
        <v>404852</v>
      </c>
      <c r="E87" s="1093">
        <v>15.96069967658571</v>
      </c>
      <c r="F87" s="1092">
        <v>270.93572222280523</v>
      </c>
    </row>
    <row r="88" spans="1:6" ht="12" customHeight="1">
      <c r="A88" s="1102" t="s">
        <v>388</v>
      </c>
      <c r="B88" s="1100">
        <v>530611</v>
      </c>
      <c r="C88" s="1100">
        <v>300964</v>
      </c>
      <c r="D88" s="1100">
        <v>229647</v>
      </c>
      <c r="E88" s="1101">
        <v>15.981199032813114</v>
      </c>
      <c r="F88" s="1100">
        <v>275.66842752761823</v>
      </c>
    </row>
    <row r="89" spans="1:6" ht="10.5" customHeight="1">
      <c r="A89" s="1086" t="s">
        <v>134</v>
      </c>
      <c r="B89" s="1096">
        <v>75942</v>
      </c>
      <c r="C89" s="1096">
        <v>42057</v>
      </c>
      <c r="D89" s="1096">
        <v>33886</v>
      </c>
      <c r="E89" s="1097">
        <v>15.751494561639145</v>
      </c>
      <c r="F89" s="1096">
        <v>282.95074759773917</v>
      </c>
    </row>
    <row r="90" spans="1:6" ht="10.5" customHeight="1">
      <c r="A90" s="1082" t="s">
        <v>237</v>
      </c>
      <c r="B90" s="1094">
        <v>25812</v>
      </c>
      <c r="C90" s="1094">
        <v>13447</v>
      </c>
      <c r="D90" s="1094">
        <v>12366</v>
      </c>
      <c r="E90" s="1095">
        <v>13.57895552456222</v>
      </c>
      <c r="F90" s="1094">
        <v>350.3875548074443</v>
      </c>
    </row>
    <row r="91" spans="1:6" ht="10.5" customHeight="1">
      <c r="A91" s="1077" t="s">
        <v>218</v>
      </c>
      <c r="B91" s="1092">
        <v>24619</v>
      </c>
      <c r="C91" s="1092">
        <v>12839</v>
      </c>
      <c r="D91" s="1092">
        <v>11781</v>
      </c>
      <c r="E91" s="1093">
        <v>13.059019456517323</v>
      </c>
      <c r="F91" s="1092">
        <v>367.46969968356319</v>
      </c>
    </row>
    <row r="92" spans="1:6" ht="10.5" customHeight="1">
      <c r="A92" s="1078" t="s">
        <v>238</v>
      </c>
      <c r="B92" s="1051">
        <v>1193</v>
      </c>
      <c r="C92" s="1051">
        <v>608</v>
      </c>
      <c r="D92" s="1051">
        <v>585</v>
      </c>
      <c r="E92" s="1088">
        <v>24.308466051969823</v>
      </c>
      <c r="F92" s="1051">
        <v>178.8337580572628</v>
      </c>
    </row>
    <row r="93" spans="1:6" ht="10.5" customHeight="1">
      <c r="A93" s="1070" t="s">
        <v>77</v>
      </c>
      <c r="B93" s="1092">
        <v>5544</v>
      </c>
      <c r="C93" s="1092">
        <v>2914</v>
      </c>
      <c r="D93" s="1092">
        <v>2631</v>
      </c>
      <c r="E93" s="1093">
        <v>15.927128427128427</v>
      </c>
      <c r="F93" s="1092">
        <v>308.90956705856132</v>
      </c>
    </row>
    <row r="94" spans="1:6" ht="10.5" customHeight="1">
      <c r="A94" s="1066" t="s">
        <v>78</v>
      </c>
      <c r="B94" s="1051">
        <v>6820</v>
      </c>
      <c r="C94" s="1051">
        <v>4129</v>
      </c>
      <c r="D94" s="1051">
        <v>2691</v>
      </c>
      <c r="E94" s="1088">
        <v>15.96774193548387</v>
      </c>
      <c r="F94" s="1051">
        <v>280.13965906757034</v>
      </c>
    </row>
    <row r="95" spans="1:6" ht="10.5" customHeight="1">
      <c r="A95" s="1070" t="s">
        <v>79</v>
      </c>
      <c r="B95" s="1092">
        <v>3102</v>
      </c>
      <c r="C95" s="1092">
        <v>1817</v>
      </c>
      <c r="D95" s="1092">
        <v>1284</v>
      </c>
      <c r="E95" s="1093">
        <v>14.925854287556414</v>
      </c>
      <c r="F95" s="1092">
        <v>286.85037913815427</v>
      </c>
    </row>
    <row r="96" spans="1:6" ht="10.5" customHeight="1">
      <c r="A96" s="1066" t="s">
        <v>80</v>
      </c>
      <c r="B96" s="1051">
        <v>3604</v>
      </c>
      <c r="C96" s="1051">
        <v>2149</v>
      </c>
      <c r="D96" s="1051">
        <v>1455</v>
      </c>
      <c r="E96" s="1088">
        <v>14.567147613762485</v>
      </c>
      <c r="F96" s="1051">
        <v>246.93388146625554</v>
      </c>
    </row>
    <row r="97" spans="1:6" ht="10.5" customHeight="1">
      <c r="A97" s="1070" t="s">
        <v>81</v>
      </c>
      <c r="B97" s="1092">
        <v>8402</v>
      </c>
      <c r="C97" s="1092">
        <v>4672</v>
      </c>
      <c r="D97" s="1092">
        <v>3730</v>
      </c>
      <c r="E97" s="1093">
        <v>15.805760533206378</v>
      </c>
      <c r="F97" s="1092">
        <v>304.92850402845323</v>
      </c>
    </row>
    <row r="98" spans="1:6" ht="10.5" customHeight="1">
      <c r="A98" s="1066" t="s">
        <v>82</v>
      </c>
      <c r="B98" s="1051">
        <v>5277</v>
      </c>
      <c r="C98" s="1051">
        <v>3075</v>
      </c>
      <c r="D98" s="1051">
        <v>2201</v>
      </c>
      <c r="E98" s="1088">
        <v>18.741709304529088</v>
      </c>
      <c r="F98" s="1051">
        <v>217.16943084077533</v>
      </c>
    </row>
    <row r="99" spans="1:6" ht="10.5" customHeight="1">
      <c r="A99" s="1070" t="s">
        <v>83</v>
      </c>
      <c r="B99" s="1092">
        <v>8031</v>
      </c>
      <c r="C99" s="1092">
        <v>4524</v>
      </c>
      <c r="D99" s="1092">
        <v>3507</v>
      </c>
      <c r="E99" s="1093">
        <v>19.99750965010584</v>
      </c>
      <c r="F99" s="1092">
        <v>230.70956621660443</v>
      </c>
    </row>
    <row r="100" spans="1:6" ht="10.5" customHeight="1">
      <c r="A100" s="1066" t="s">
        <v>84</v>
      </c>
      <c r="B100" s="1051">
        <v>5022</v>
      </c>
      <c r="C100" s="1051">
        <v>2999</v>
      </c>
      <c r="D100" s="1051">
        <v>2022</v>
      </c>
      <c r="E100" s="1088">
        <v>16.348068498606132</v>
      </c>
      <c r="F100" s="1051">
        <v>194.66625319792232</v>
      </c>
    </row>
    <row r="101" spans="1:6" ht="10.5" customHeight="1">
      <c r="A101" s="1070" t="s">
        <v>85</v>
      </c>
      <c r="B101" s="1092">
        <v>4330</v>
      </c>
      <c r="C101" s="1092">
        <v>2332</v>
      </c>
      <c r="D101" s="1092">
        <v>1997</v>
      </c>
      <c r="E101" s="1093">
        <v>17.459584295612011</v>
      </c>
      <c r="F101" s="1092">
        <v>297.3084317495194</v>
      </c>
    </row>
    <row r="102" spans="1:6" ht="10.5" customHeight="1">
      <c r="A102" s="1076" t="s">
        <v>135</v>
      </c>
      <c r="B102" s="1100">
        <v>50475</v>
      </c>
      <c r="C102" s="1100">
        <v>29865</v>
      </c>
      <c r="D102" s="1100">
        <v>20610</v>
      </c>
      <c r="E102" s="1101">
        <v>16.78652798415057</v>
      </c>
      <c r="F102" s="1100">
        <v>308.41943821529173</v>
      </c>
    </row>
    <row r="103" spans="1:6" ht="10.5" customHeight="1">
      <c r="A103" s="1074" t="s">
        <v>219</v>
      </c>
      <c r="B103" s="1098">
        <v>29587</v>
      </c>
      <c r="C103" s="1098">
        <v>16108</v>
      </c>
      <c r="D103" s="1098">
        <v>13479</v>
      </c>
      <c r="E103" s="1099">
        <v>16.050968330685773</v>
      </c>
      <c r="F103" s="1098">
        <v>344.18696633396149</v>
      </c>
    </row>
    <row r="104" spans="1:6" ht="10.5" customHeight="1">
      <c r="A104" s="1066" t="s">
        <v>46</v>
      </c>
      <c r="B104" s="1051">
        <v>4353</v>
      </c>
      <c r="C104" s="1051">
        <v>2887</v>
      </c>
      <c r="D104" s="1051">
        <v>1466</v>
      </c>
      <c r="E104" s="1088">
        <v>16.861934298185162</v>
      </c>
      <c r="F104" s="1051">
        <v>295.70002037905033</v>
      </c>
    </row>
    <row r="105" spans="1:6" ht="10.5" customHeight="1">
      <c r="A105" s="1070" t="s">
        <v>47</v>
      </c>
      <c r="B105" s="1092">
        <v>2777</v>
      </c>
      <c r="C105" s="1092">
        <v>1723</v>
      </c>
      <c r="D105" s="1092">
        <v>1054</v>
      </c>
      <c r="E105" s="1093">
        <v>16.816708678429958</v>
      </c>
      <c r="F105" s="1092">
        <v>244.1533321610691</v>
      </c>
    </row>
    <row r="106" spans="1:6" ht="10.5" customHeight="1">
      <c r="A106" s="1066" t="s">
        <v>48</v>
      </c>
      <c r="B106" s="1051">
        <v>3421</v>
      </c>
      <c r="C106" s="1051">
        <v>2197</v>
      </c>
      <c r="D106" s="1051">
        <v>1224</v>
      </c>
      <c r="E106" s="1088">
        <v>18.64951768488746</v>
      </c>
      <c r="F106" s="1051">
        <v>261.54434250764524</v>
      </c>
    </row>
    <row r="107" spans="1:6" ht="10.5" customHeight="1">
      <c r="A107" s="1070" t="s">
        <v>49</v>
      </c>
      <c r="B107" s="1092">
        <v>2820</v>
      </c>
      <c r="C107" s="1092">
        <v>1906</v>
      </c>
      <c r="D107" s="1092">
        <v>914</v>
      </c>
      <c r="E107" s="1093">
        <v>17.659574468085108</v>
      </c>
      <c r="F107" s="1092">
        <v>253.75686133357328</v>
      </c>
    </row>
    <row r="108" spans="1:6" ht="10.5" customHeight="1">
      <c r="A108" s="1066" t="s">
        <v>50</v>
      </c>
      <c r="B108" s="1051">
        <v>7518</v>
      </c>
      <c r="C108" s="1051">
        <v>5045</v>
      </c>
      <c r="D108" s="1051">
        <v>2473</v>
      </c>
      <c r="E108" s="1088">
        <v>18.475658419792499</v>
      </c>
      <c r="F108" s="1051">
        <v>274.30948297880104</v>
      </c>
    </row>
    <row r="109" spans="1:6" ht="10.5" customHeight="1">
      <c r="A109" s="1086" t="s">
        <v>136</v>
      </c>
      <c r="B109" s="1096">
        <v>77199</v>
      </c>
      <c r="C109" s="1096">
        <v>45539</v>
      </c>
      <c r="D109" s="1096">
        <v>31661</v>
      </c>
      <c r="E109" s="1097">
        <v>16.773533335924039</v>
      </c>
      <c r="F109" s="1096">
        <v>275.42545221021089</v>
      </c>
    </row>
    <row r="110" spans="1:6" ht="10.5" customHeight="1">
      <c r="A110" s="1082" t="s">
        <v>221</v>
      </c>
      <c r="B110" s="1094">
        <v>33901</v>
      </c>
      <c r="C110" s="1094">
        <v>18874</v>
      </c>
      <c r="D110" s="1094">
        <v>15027</v>
      </c>
      <c r="E110" s="1095">
        <v>16.418394737618357</v>
      </c>
      <c r="F110" s="1094">
        <v>305.64020267224436</v>
      </c>
    </row>
    <row r="111" spans="1:6" ht="10.5" customHeight="1">
      <c r="A111" s="1070" t="s">
        <v>40</v>
      </c>
      <c r="B111" s="1092">
        <v>6581</v>
      </c>
      <c r="C111" s="1092">
        <v>4487</v>
      </c>
      <c r="D111" s="1092">
        <v>2094</v>
      </c>
      <c r="E111" s="1093">
        <v>15.392797447196473</v>
      </c>
      <c r="F111" s="1092">
        <v>247.12730003755163</v>
      </c>
    </row>
    <row r="112" spans="1:6" ht="10.5" customHeight="1">
      <c r="A112" s="1066" t="s">
        <v>41</v>
      </c>
      <c r="B112" s="1051">
        <v>4146</v>
      </c>
      <c r="C112" s="1051">
        <v>2852</v>
      </c>
      <c r="D112" s="1051">
        <v>1293</v>
      </c>
      <c r="E112" s="1088">
        <v>17.462614568258562</v>
      </c>
      <c r="F112" s="1051">
        <v>262.10646099380455</v>
      </c>
    </row>
    <row r="113" spans="1:6" ht="10.5" customHeight="1">
      <c r="A113" s="1070" t="s">
        <v>42</v>
      </c>
      <c r="B113" s="1092">
        <v>3411</v>
      </c>
      <c r="C113" s="1092">
        <v>2113</v>
      </c>
      <c r="D113" s="1092">
        <v>1298</v>
      </c>
      <c r="E113" s="1093">
        <v>17.795367927294048</v>
      </c>
      <c r="F113" s="1092">
        <v>287.99392097264439</v>
      </c>
    </row>
    <row r="114" spans="1:6" ht="10.5" customHeight="1">
      <c r="A114" s="1066" t="s">
        <v>43</v>
      </c>
      <c r="B114" s="1051">
        <v>3793</v>
      </c>
      <c r="C114" s="1051">
        <v>2513</v>
      </c>
      <c r="D114" s="1051">
        <v>1280</v>
      </c>
      <c r="E114" s="1088">
        <v>17.901397310835751</v>
      </c>
      <c r="F114" s="1051">
        <v>243.10985771054993</v>
      </c>
    </row>
    <row r="115" spans="1:6" ht="10.5" customHeight="1">
      <c r="A115" s="1070" t="s">
        <v>220</v>
      </c>
      <c r="B115" s="1092">
        <v>19212</v>
      </c>
      <c r="C115" s="1092">
        <v>10659</v>
      </c>
      <c r="D115" s="1092">
        <v>8552</v>
      </c>
      <c r="E115" s="1093">
        <v>16.557359983343744</v>
      </c>
      <c r="F115" s="1092">
        <v>255.18688733629097</v>
      </c>
    </row>
    <row r="116" spans="1:6" ht="10.5" customHeight="1">
      <c r="A116" s="1066" t="s">
        <v>44</v>
      </c>
      <c r="B116" s="1051">
        <v>3513</v>
      </c>
      <c r="C116" s="1051">
        <v>2264</v>
      </c>
      <c r="D116" s="1051">
        <v>1249</v>
      </c>
      <c r="E116" s="1088">
        <v>18.303444349558781</v>
      </c>
      <c r="F116" s="1051">
        <v>274.345958609918</v>
      </c>
    </row>
    <row r="117" spans="1:6" ht="10.5" customHeight="1">
      <c r="A117" s="1070" t="s">
        <v>45</v>
      </c>
      <c r="B117" s="1092">
        <v>2644</v>
      </c>
      <c r="C117" s="1092">
        <v>1776</v>
      </c>
      <c r="D117" s="1092">
        <v>868</v>
      </c>
      <c r="E117" s="1093">
        <v>20.234493192133133</v>
      </c>
      <c r="F117" s="1092">
        <v>232.19460788618602</v>
      </c>
    </row>
    <row r="118" spans="1:6" ht="11.1" customHeight="1">
      <c r="A118" s="1053"/>
      <c r="B118" s="1051"/>
      <c r="C118" s="1052"/>
      <c r="D118" s="1051"/>
      <c r="E118" s="1088"/>
      <c r="F118" s="1051"/>
    </row>
    <row r="119" spans="1:6" ht="11.1" customHeight="1">
      <c r="A119" s="1050" t="s">
        <v>576</v>
      </c>
      <c r="B119" s="1049"/>
      <c r="C119" s="1049"/>
      <c r="D119" s="1049"/>
      <c r="E119" s="1087"/>
      <c r="F119" s="1049"/>
    </row>
    <row r="120" spans="1:6" ht="11.1" customHeight="1">
      <c r="A120" s="1050" t="s">
        <v>575</v>
      </c>
      <c r="B120" s="1049"/>
      <c r="C120" s="1049"/>
      <c r="D120" s="1049"/>
      <c r="E120" s="1087"/>
      <c r="F120" s="1049"/>
    </row>
    <row r="121" spans="1:6" ht="15.95" customHeight="1">
      <c r="A121" s="1076" t="s">
        <v>137</v>
      </c>
      <c r="B121" s="1056">
        <v>62381</v>
      </c>
      <c r="C121" s="1055">
        <v>34556</v>
      </c>
      <c r="D121" s="1055">
        <v>27825</v>
      </c>
      <c r="E121" s="1075">
        <v>15.408537856077972</v>
      </c>
      <c r="F121" s="1055">
        <v>311.58562473464696</v>
      </c>
    </row>
    <row r="122" spans="1:6" ht="11.1" customHeight="1">
      <c r="A122" s="1074" t="s">
        <v>222</v>
      </c>
      <c r="B122" s="1073">
        <v>35501</v>
      </c>
      <c r="C122" s="1071">
        <v>19002</v>
      </c>
      <c r="D122" s="1071">
        <v>16499</v>
      </c>
      <c r="E122" s="1072">
        <v>14.73479620292386</v>
      </c>
      <c r="F122" s="1071">
        <v>321.91985781517786</v>
      </c>
    </row>
    <row r="123" spans="1:6" ht="11.1" customHeight="1">
      <c r="A123" s="1066" t="s">
        <v>86</v>
      </c>
      <c r="B123" s="1065">
        <v>13202</v>
      </c>
      <c r="C123" s="1063">
        <v>7517</v>
      </c>
      <c r="D123" s="1063">
        <v>5686</v>
      </c>
      <c r="E123" s="1064">
        <v>16.080896833813057</v>
      </c>
      <c r="F123" s="1063">
        <v>318.18181818181819</v>
      </c>
    </row>
    <row r="124" spans="1:6" ht="11.1" customHeight="1">
      <c r="A124" s="1070" t="s">
        <v>87</v>
      </c>
      <c r="B124" s="1069">
        <v>8533</v>
      </c>
      <c r="C124" s="1067">
        <v>4850</v>
      </c>
      <c r="D124" s="1067">
        <v>3683</v>
      </c>
      <c r="E124" s="1068">
        <v>16.606117426461971</v>
      </c>
      <c r="F124" s="1067">
        <v>286.03513006167873</v>
      </c>
    </row>
    <row r="125" spans="1:6" ht="11.1" customHeight="1">
      <c r="A125" s="1066" t="s">
        <v>88</v>
      </c>
      <c r="B125" s="1065">
        <v>5145</v>
      </c>
      <c r="C125" s="1063">
        <v>3188</v>
      </c>
      <c r="D125" s="1063">
        <v>1957</v>
      </c>
      <c r="E125" s="1064">
        <v>16.384839650145771</v>
      </c>
      <c r="F125" s="1063">
        <v>276.5831631007419</v>
      </c>
    </row>
    <row r="126" spans="1:6" ht="14.1" customHeight="1">
      <c r="A126" s="1086" t="s">
        <v>138</v>
      </c>
      <c r="B126" s="1085">
        <v>49998</v>
      </c>
      <c r="C126" s="1083">
        <v>27705</v>
      </c>
      <c r="D126" s="1083">
        <v>22293</v>
      </c>
      <c r="E126" s="1084">
        <v>15.424616984679387</v>
      </c>
      <c r="F126" s="1083">
        <v>250.36805576420394</v>
      </c>
    </row>
    <row r="127" spans="1:6" ht="11.1" customHeight="1">
      <c r="A127" s="1082" t="s">
        <v>223</v>
      </c>
      <c r="B127" s="1081">
        <v>18744</v>
      </c>
      <c r="C127" s="1079">
        <v>9922</v>
      </c>
      <c r="D127" s="1079">
        <v>8822</v>
      </c>
      <c r="E127" s="1080">
        <v>16.293213828425095</v>
      </c>
      <c r="F127" s="1079">
        <v>270.14873746108611</v>
      </c>
    </row>
    <row r="128" spans="1:6" ht="11.1" customHeight="1">
      <c r="A128" s="1070" t="s">
        <v>65</v>
      </c>
      <c r="B128" s="1069">
        <v>4800</v>
      </c>
      <c r="C128" s="1067">
        <v>3034</v>
      </c>
      <c r="D128" s="1067">
        <v>1766</v>
      </c>
      <c r="E128" s="1068">
        <v>14.083333333333334</v>
      </c>
      <c r="F128" s="1067">
        <v>232.68214649280139</v>
      </c>
    </row>
    <row r="129" spans="1:9" ht="11.1" customHeight="1">
      <c r="A129" s="1066" t="s">
        <v>66</v>
      </c>
      <c r="B129" s="1065">
        <v>11886</v>
      </c>
      <c r="C129" s="1063">
        <v>6692</v>
      </c>
      <c r="D129" s="1063">
        <v>5194</v>
      </c>
      <c r="E129" s="1064">
        <v>15.58135621739862</v>
      </c>
      <c r="F129" s="1063">
        <v>233.98558998385764</v>
      </c>
    </row>
    <row r="130" spans="1:9" ht="11.1" customHeight="1">
      <c r="A130" s="1070" t="s">
        <v>67</v>
      </c>
      <c r="B130" s="1069">
        <v>1817</v>
      </c>
      <c r="C130" s="1067">
        <v>1134</v>
      </c>
      <c r="D130" s="1067">
        <v>683</v>
      </c>
      <c r="E130" s="1068">
        <v>14.364336818932305</v>
      </c>
      <c r="F130" s="1067">
        <v>196.00862998921249</v>
      </c>
      <c r="I130" s="1091"/>
    </row>
    <row r="131" spans="1:9" ht="11.1" customHeight="1">
      <c r="A131" s="1066" t="s">
        <v>68</v>
      </c>
      <c r="B131" s="1065">
        <v>5527</v>
      </c>
      <c r="C131" s="1063">
        <v>3039</v>
      </c>
      <c r="D131" s="1063">
        <v>2488</v>
      </c>
      <c r="E131" s="1064">
        <v>15.921838248597792</v>
      </c>
      <c r="F131" s="1063">
        <v>258.10217614644625</v>
      </c>
    </row>
    <row r="132" spans="1:9" ht="11.1" customHeight="1">
      <c r="A132" s="1070" t="s">
        <v>69</v>
      </c>
      <c r="B132" s="1069">
        <v>7223</v>
      </c>
      <c r="C132" s="1067">
        <v>3883</v>
      </c>
      <c r="D132" s="1067">
        <v>3340</v>
      </c>
      <c r="E132" s="1068">
        <v>13.692371590751765</v>
      </c>
      <c r="F132" s="1067">
        <v>256.10750629365668</v>
      </c>
    </row>
    <row r="133" spans="1:9" ht="14.1" customHeight="1">
      <c r="A133" s="1076" t="s">
        <v>139</v>
      </c>
      <c r="B133" s="1056">
        <v>59972</v>
      </c>
      <c r="C133" s="1055">
        <v>34233</v>
      </c>
      <c r="D133" s="1055">
        <v>25739</v>
      </c>
      <c r="E133" s="1075">
        <v>14.019875942106315</v>
      </c>
      <c r="F133" s="1055">
        <v>267.50404788773858</v>
      </c>
    </row>
    <row r="134" spans="1:9" ht="11.1" customHeight="1">
      <c r="A134" s="1074" t="s">
        <v>224</v>
      </c>
      <c r="B134" s="1073">
        <v>33287</v>
      </c>
      <c r="C134" s="1071">
        <v>18267</v>
      </c>
      <c r="D134" s="1071">
        <v>15020</v>
      </c>
      <c r="E134" s="1072">
        <v>13.828221227506235</v>
      </c>
      <c r="F134" s="1071">
        <v>274.43463349080326</v>
      </c>
    </row>
    <row r="135" spans="1:9" ht="11.1" customHeight="1">
      <c r="A135" s="1066" t="s">
        <v>92</v>
      </c>
      <c r="B135" s="1065">
        <v>6704</v>
      </c>
      <c r="C135" s="1063">
        <v>4066</v>
      </c>
      <c r="D135" s="1063">
        <v>2638</v>
      </c>
      <c r="E135" s="1064">
        <v>14.125894988066825</v>
      </c>
      <c r="F135" s="1063">
        <v>276.7617553564794</v>
      </c>
    </row>
    <row r="136" spans="1:9" ht="11.1" customHeight="1">
      <c r="A136" s="1070" t="s">
        <v>93</v>
      </c>
      <c r="B136" s="1069">
        <v>4270</v>
      </c>
      <c r="C136" s="1067">
        <v>2436</v>
      </c>
      <c r="D136" s="1067">
        <v>1834</v>
      </c>
      <c r="E136" s="1068">
        <v>14.566744730679156</v>
      </c>
      <c r="F136" s="1067">
        <v>288.24085324692862</v>
      </c>
    </row>
    <row r="137" spans="1:9" ht="11.1" customHeight="1">
      <c r="A137" s="1066" t="s">
        <v>94</v>
      </c>
      <c r="B137" s="1065">
        <v>3598</v>
      </c>
      <c r="C137" s="1063">
        <v>2327</v>
      </c>
      <c r="D137" s="1063">
        <v>1270</v>
      </c>
      <c r="E137" s="1064">
        <v>12.923846581434132</v>
      </c>
      <c r="F137" s="1063">
        <v>220.19583843329255</v>
      </c>
    </row>
    <row r="138" spans="1:9" ht="11.1" customHeight="1">
      <c r="A138" s="1070" t="s">
        <v>95</v>
      </c>
      <c r="B138" s="1069">
        <v>9705</v>
      </c>
      <c r="C138" s="1067">
        <v>5726</v>
      </c>
      <c r="D138" s="1067">
        <v>3980</v>
      </c>
      <c r="E138" s="1068">
        <v>13.827923750643997</v>
      </c>
      <c r="F138" s="1067">
        <v>249.38969549017091</v>
      </c>
    </row>
    <row r="139" spans="1:9" ht="11.1" customHeight="1">
      <c r="A139" s="1066" t="s">
        <v>96</v>
      </c>
      <c r="B139" s="1065">
        <v>2409</v>
      </c>
      <c r="C139" s="1063">
        <v>1412</v>
      </c>
      <c r="D139" s="1063">
        <v>997</v>
      </c>
      <c r="E139" s="1064">
        <v>17.849730178497303</v>
      </c>
      <c r="F139" s="1063">
        <v>279.92098535905183</v>
      </c>
    </row>
    <row r="140" spans="1:9" ht="14.1" customHeight="1">
      <c r="A140" s="1086" t="s">
        <v>140</v>
      </c>
      <c r="B140" s="1085">
        <v>70863</v>
      </c>
      <c r="C140" s="1083">
        <v>40433</v>
      </c>
      <c r="D140" s="1083">
        <v>30430</v>
      </c>
      <c r="E140" s="1084">
        <v>16.630681738001496</v>
      </c>
      <c r="F140" s="1083">
        <v>232.22577970617439</v>
      </c>
    </row>
    <row r="141" spans="1:9" ht="11.1" customHeight="1">
      <c r="A141" s="1082" t="s">
        <v>225</v>
      </c>
      <c r="B141" s="1081">
        <v>32349</v>
      </c>
      <c r="C141" s="1079">
        <v>18326</v>
      </c>
      <c r="D141" s="1079">
        <v>14023</v>
      </c>
      <c r="E141" s="1080">
        <v>15.379146186899131</v>
      </c>
      <c r="F141" s="1079">
        <v>273.30331269062123</v>
      </c>
    </row>
    <row r="142" spans="1:9" ht="11.1" customHeight="1">
      <c r="A142" s="1070" t="s">
        <v>89</v>
      </c>
      <c r="B142" s="1069">
        <v>7371</v>
      </c>
      <c r="C142" s="1067">
        <v>3889</v>
      </c>
      <c r="D142" s="1067">
        <v>3482</v>
      </c>
      <c r="E142" s="1068">
        <v>15.574548907882241</v>
      </c>
      <c r="F142" s="1067">
        <v>281.97085038827896</v>
      </c>
    </row>
    <row r="143" spans="1:9" ht="11.1" customHeight="1">
      <c r="A143" s="1066" t="s">
        <v>226</v>
      </c>
      <c r="B143" s="1065">
        <v>19721</v>
      </c>
      <c r="C143" s="1063">
        <v>11320</v>
      </c>
      <c r="D143" s="1063">
        <v>8401</v>
      </c>
      <c r="E143" s="1064">
        <v>19.43613407028041</v>
      </c>
      <c r="F143" s="1063">
        <v>185.59019772070656</v>
      </c>
    </row>
    <row r="144" spans="1:9" ht="11.1" customHeight="1">
      <c r="A144" s="1070" t="s">
        <v>90</v>
      </c>
      <c r="B144" s="1069">
        <v>6346</v>
      </c>
      <c r="C144" s="1067">
        <v>3704</v>
      </c>
      <c r="D144" s="1067">
        <v>2642</v>
      </c>
      <c r="E144" s="1068">
        <v>14.150646076268517</v>
      </c>
      <c r="F144" s="1067">
        <v>279.41176470588238</v>
      </c>
    </row>
    <row r="145" spans="1:6" ht="11.1" customHeight="1">
      <c r="A145" s="1066" t="s">
        <v>91</v>
      </c>
      <c r="B145" s="1065">
        <v>5077</v>
      </c>
      <c r="C145" s="1063">
        <v>3194</v>
      </c>
      <c r="D145" s="1063">
        <v>1883</v>
      </c>
      <c r="E145" s="1064">
        <v>18.376994287965335</v>
      </c>
      <c r="F145" s="1063">
        <v>160.30944111146195</v>
      </c>
    </row>
    <row r="146" spans="1:6" ht="14.1" customHeight="1">
      <c r="A146" s="1086" t="s">
        <v>141</v>
      </c>
      <c r="B146" s="1085">
        <v>83779</v>
      </c>
      <c r="C146" s="1083">
        <v>46576</v>
      </c>
      <c r="D146" s="1083">
        <v>37203</v>
      </c>
      <c r="E146" s="1084">
        <v>16.586495422480574</v>
      </c>
      <c r="F146" s="1083">
        <v>295.79324589122109</v>
      </c>
    </row>
    <row r="147" spans="1:6" ht="11.1" customHeight="1">
      <c r="A147" s="1082" t="s">
        <v>227</v>
      </c>
      <c r="B147" s="1081">
        <v>54694</v>
      </c>
      <c r="C147" s="1079">
        <v>29134</v>
      </c>
      <c r="D147" s="1079">
        <v>25560</v>
      </c>
      <c r="E147" s="1080">
        <v>15.795151204885363</v>
      </c>
      <c r="F147" s="1079">
        <v>308.33845407959046</v>
      </c>
    </row>
    <row r="148" spans="1:6" ht="11.1" customHeight="1">
      <c r="A148" s="1070" t="s">
        <v>59</v>
      </c>
      <c r="B148" s="1069">
        <v>12811</v>
      </c>
      <c r="C148" s="1067">
        <v>7175</v>
      </c>
      <c r="D148" s="1067">
        <v>5636</v>
      </c>
      <c r="E148" s="1068">
        <v>17.453750683006792</v>
      </c>
      <c r="F148" s="1067">
        <v>292.26171465072775</v>
      </c>
    </row>
    <row r="149" spans="1:6" ht="11.1" customHeight="1">
      <c r="A149" s="1066" t="s">
        <v>60</v>
      </c>
      <c r="B149" s="1065">
        <v>2856</v>
      </c>
      <c r="C149" s="1063">
        <v>1651</v>
      </c>
      <c r="D149" s="1063">
        <v>1205</v>
      </c>
      <c r="E149" s="1064">
        <v>20.063025210084035</v>
      </c>
      <c r="F149" s="1063">
        <v>260.18037715222738</v>
      </c>
    </row>
    <row r="150" spans="1:6" ht="11.1" customHeight="1">
      <c r="A150" s="1070" t="s">
        <v>61</v>
      </c>
      <c r="B150" s="1069">
        <v>3025</v>
      </c>
      <c r="C150" s="1067">
        <v>2046</v>
      </c>
      <c r="D150" s="1067">
        <v>978</v>
      </c>
      <c r="E150" s="1068">
        <v>19.471074380165291</v>
      </c>
      <c r="F150" s="1067">
        <v>234.15125009675671</v>
      </c>
    </row>
    <row r="151" spans="1:6" ht="11.1" customHeight="1">
      <c r="A151" s="1066" t="s">
        <v>62</v>
      </c>
      <c r="B151" s="1065">
        <v>1963</v>
      </c>
      <c r="C151" s="1063">
        <v>1142</v>
      </c>
      <c r="D151" s="1063">
        <v>821</v>
      </c>
      <c r="E151" s="1064">
        <v>18.79775853285787</v>
      </c>
      <c r="F151" s="1063">
        <v>272.26074895977808</v>
      </c>
    </row>
    <row r="152" spans="1:6" ht="11.1" customHeight="1">
      <c r="A152" s="1070" t="s">
        <v>63</v>
      </c>
      <c r="B152" s="1069">
        <v>2839</v>
      </c>
      <c r="C152" s="1067">
        <v>1740</v>
      </c>
      <c r="D152" s="1067">
        <v>1100</v>
      </c>
      <c r="E152" s="1068">
        <v>19.232123987319479</v>
      </c>
      <c r="F152" s="1067">
        <v>271.23340021018436</v>
      </c>
    </row>
    <row r="153" spans="1:6" ht="11.1" customHeight="1">
      <c r="A153" s="1066" t="s">
        <v>64</v>
      </c>
      <c r="B153" s="1065">
        <v>5592</v>
      </c>
      <c r="C153" s="1063">
        <v>3688</v>
      </c>
      <c r="D153" s="1063">
        <v>1904</v>
      </c>
      <c r="E153" s="1064">
        <v>16.899141630901287</v>
      </c>
      <c r="F153" s="1063">
        <v>273.514306676449</v>
      </c>
    </row>
    <row r="154" spans="1:6" ht="15.95" customHeight="1">
      <c r="A154" s="1090" t="s">
        <v>386</v>
      </c>
      <c r="B154" s="1085">
        <v>398847</v>
      </c>
      <c r="C154" s="1083">
        <v>223642</v>
      </c>
      <c r="D154" s="1083">
        <v>175205</v>
      </c>
      <c r="E154" s="1084">
        <v>15.933929551933449</v>
      </c>
      <c r="F154" s="1083">
        <v>264.88578312740913</v>
      </c>
    </row>
    <row r="155" spans="1:6" ht="14.1" customHeight="1">
      <c r="A155" s="1076" t="s">
        <v>142</v>
      </c>
      <c r="B155" s="1056">
        <v>30277</v>
      </c>
      <c r="C155" s="1055">
        <v>18062</v>
      </c>
      <c r="D155" s="1055">
        <v>12215</v>
      </c>
      <c r="E155" s="1075">
        <v>13.716682630379495</v>
      </c>
      <c r="F155" s="1055">
        <v>267.93805309734512</v>
      </c>
    </row>
    <row r="156" spans="1:6" ht="11.1" customHeight="1">
      <c r="A156" s="1074" t="s">
        <v>70</v>
      </c>
      <c r="B156" s="1073">
        <v>13291</v>
      </c>
      <c r="C156" s="1071">
        <v>7964</v>
      </c>
      <c r="D156" s="1071">
        <v>5327</v>
      </c>
      <c r="E156" s="1072">
        <v>13.038898502746218</v>
      </c>
      <c r="F156" s="1071">
        <v>293.61993549242254</v>
      </c>
    </row>
    <row r="157" spans="1:6" ht="11.1" customHeight="1">
      <c r="A157" s="1066" t="s">
        <v>71</v>
      </c>
      <c r="B157" s="1065">
        <v>4981</v>
      </c>
      <c r="C157" s="1063">
        <v>2995</v>
      </c>
      <c r="D157" s="1063">
        <v>1986</v>
      </c>
      <c r="E157" s="1064">
        <v>13.671953423007427</v>
      </c>
      <c r="F157" s="1063">
        <v>267.17802928713189</v>
      </c>
    </row>
    <row r="158" spans="1:6" ht="11.1" customHeight="1">
      <c r="A158" s="1070" t="s">
        <v>72</v>
      </c>
      <c r="B158" s="1069">
        <v>4417</v>
      </c>
      <c r="C158" s="1067">
        <v>2855</v>
      </c>
      <c r="D158" s="1067">
        <v>1562</v>
      </c>
      <c r="E158" s="1068">
        <v>17.228888385782206</v>
      </c>
      <c r="F158" s="1067">
        <v>268.72300298107928</v>
      </c>
    </row>
    <row r="159" spans="1:6" ht="11.1" customHeight="1">
      <c r="A159" s="1066" t="s">
        <v>73</v>
      </c>
      <c r="B159" s="1065">
        <v>7587</v>
      </c>
      <c r="C159" s="1063">
        <v>4248</v>
      </c>
      <c r="D159" s="1063">
        <v>3339</v>
      </c>
      <c r="E159" s="1064">
        <v>12.864109661262685</v>
      </c>
      <c r="F159" s="1063">
        <v>232.34519507564158</v>
      </c>
    </row>
    <row r="160" spans="1:6" ht="14.1" customHeight="1">
      <c r="A160" s="1086" t="s">
        <v>143</v>
      </c>
      <c r="B160" s="1085">
        <v>43328</v>
      </c>
      <c r="C160" s="1083">
        <v>25275</v>
      </c>
      <c r="D160" s="1083">
        <v>18053</v>
      </c>
      <c r="E160" s="1084">
        <v>14.330225258493353</v>
      </c>
      <c r="F160" s="1083">
        <v>258.02455902145044</v>
      </c>
    </row>
    <row r="161" spans="1:6" ht="11.45" customHeight="1">
      <c r="A161" s="1082" t="s">
        <v>144</v>
      </c>
      <c r="B161" s="1081">
        <v>22380</v>
      </c>
      <c r="C161" s="1079">
        <v>12605</v>
      </c>
      <c r="D161" s="1079">
        <v>9775</v>
      </c>
      <c r="E161" s="1080">
        <v>14.517426273458444</v>
      </c>
      <c r="F161" s="1079">
        <v>309.66349346911664</v>
      </c>
    </row>
    <row r="162" spans="1:6" ht="11.45" customHeight="1">
      <c r="A162" s="1077" t="s">
        <v>145</v>
      </c>
      <c r="B162" s="1069">
        <v>18550</v>
      </c>
      <c r="C162" s="1067">
        <v>10123</v>
      </c>
      <c r="D162" s="1067">
        <v>8427</v>
      </c>
      <c r="E162" s="1068">
        <v>13.929919137466307</v>
      </c>
      <c r="F162" s="1067">
        <v>313.71023659332667</v>
      </c>
    </row>
    <row r="163" spans="1:6" ht="11.45" customHeight="1">
      <c r="A163" s="1078" t="s">
        <v>146</v>
      </c>
      <c r="B163" s="1065">
        <v>3830</v>
      </c>
      <c r="C163" s="1063">
        <v>2482</v>
      </c>
      <c r="D163" s="1063">
        <v>1348</v>
      </c>
      <c r="E163" s="1064">
        <v>17.41514360313316</v>
      </c>
      <c r="F163" s="1063">
        <v>291.45422722776044</v>
      </c>
    </row>
    <row r="164" spans="1:6" ht="11.45" customHeight="1">
      <c r="A164" s="1070" t="s">
        <v>53</v>
      </c>
      <c r="B164" s="1069">
        <v>3681</v>
      </c>
      <c r="C164" s="1067">
        <v>2177</v>
      </c>
      <c r="D164" s="1067">
        <v>1504</v>
      </c>
      <c r="E164" s="1068">
        <v>13.691931540342297</v>
      </c>
      <c r="F164" s="1067">
        <v>230.55242390078917</v>
      </c>
    </row>
    <row r="165" spans="1:6" ht="11.45" customHeight="1">
      <c r="A165" s="1066" t="s">
        <v>54</v>
      </c>
      <c r="B165" s="1065">
        <v>1684</v>
      </c>
      <c r="C165" s="1063">
        <v>997</v>
      </c>
      <c r="D165" s="1063">
        <v>687</v>
      </c>
      <c r="E165" s="1064">
        <v>13.30166270783848</v>
      </c>
      <c r="F165" s="1063">
        <v>227.01536802372607</v>
      </c>
    </row>
    <row r="166" spans="1:6" ht="11.45" customHeight="1">
      <c r="A166" s="1070" t="s">
        <v>55</v>
      </c>
      <c r="B166" s="1069">
        <v>1764</v>
      </c>
      <c r="C166" s="1067">
        <v>1127</v>
      </c>
      <c r="D166" s="1067">
        <v>637</v>
      </c>
      <c r="E166" s="1068">
        <v>16.49659863945578</v>
      </c>
      <c r="F166" s="1067">
        <v>184.03755868544602</v>
      </c>
    </row>
    <row r="167" spans="1:6" ht="11.45" customHeight="1">
      <c r="A167" s="1066" t="s">
        <v>56</v>
      </c>
      <c r="B167" s="1065">
        <v>2220</v>
      </c>
      <c r="C167" s="1063">
        <v>1440</v>
      </c>
      <c r="D167" s="1063">
        <v>780</v>
      </c>
      <c r="E167" s="1064">
        <v>14.36936936936937</v>
      </c>
      <c r="F167" s="1063">
        <v>195.62918575960524</v>
      </c>
    </row>
    <row r="168" spans="1:6" ht="11.45" customHeight="1">
      <c r="A168" s="1070" t="s">
        <v>57</v>
      </c>
      <c r="B168" s="1069">
        <v>2569</v>
      </c>
      <c r="C168" s="1067">
        <v>1519</v>
      </c>
      <c r="D168" s="1067">
        <v>1050</v>
      </c>
      <c r="E168" s="1068">
        <v>15.336706889840404</v>
      </c>
      <c r="F168" s="1067">
        <v>193.55081744895654</v>
      </c>
    </row>
    <row r="169" spans="1:6" ht="11.45" customHeight="1">
      <c r="A169" s="1066" t="s">
        <v>58</v>
      </c>
      <c r="B169" s="1065">
        <v>2070</v>
      </c>
      <c r="C169" s="1063">
        <v>1341</v>
      </c>
      <c r="D169" s="1063">
        <v>729</v>
      </c>
      <c r="E169" s="1064">
        <v>14.734299516908212</v>
      </c>
      <c r="F169" s="1063">
        <v>209.02756740381705</v>
      </c>
    </row>
    <row r="170" spans="1:6" ht="11.45" customHeight="1">
      <c r="A170" s="1070" t="s">
        <v>123</v>
      </c>
      <c r="B170" s="1089">
        <v>6961</v>
      </c>
      <c r="C170" s="1069">
        <v>4068</v>
      </c>
      <c r="D170" s="1069">
        <v>2893</v>
      </c>
      <c r="E170" s="1068">
        <v>13.259589139491451</v>
      </c>
      <c r="F170" s="1069">
        <v>247.22093973079518</v>
      </c>
    </row>
    <row r="171" spans="1:6">
      <c r="A171" s="1053"/>
      <c r="B171" s="1051"/>
      <c r="C171" s="1052"/>
      <c r="D171" s="1051"/>
      <c r="E171" s="1088"/>
      <c r="F171" s="1051"/>
    </row>
    <row r="172" spans="1:6">
      <c r="A172" s="1050" t="s">
        <v>576</v>
      </c>
      <c r="B172" s="1049"/>
      <c r="C172" s="1049"/>
      <c r="D172" s="1049"/>
      <c r="E172" s="1087"/>
      <c r="F172" s="1049"/>
    </row>
    <row r="173" spans="1:6">
      <c r="A173" s="1050" t="s">
        <v>575</v>
      </c>
      <c r="B173" s="1049"/>
      <c r="C173" s="1049"/>
      <c r="D173" s="1049"/>
      <c r="E173" s="1087"/>
      <c r="F173" s="1049"/>
    </row>
    <row r="174" spans="1:6" ht="15.95" customHeight="1">
      <c r="A174" s="1076" t="s">
        <v>147</v>
      </c>
      <c r="B174" s="1056">
        <v>26132</v>
      </c>
      <c r="C174" s="1055">
        <v>14709</v>
      </c>
      <c r="D174" s="1055">
        <v>11423</v>
      </c>
      <c r="E174" s="1075">
        <v>13.206030919944894</v>
      </c>
      <c r="F174" s="1055">
        <v>242.33319423192842</v>
      </c>
    </row>
    <row r="175" spans="1:6" ht="11.1" customHeight="1">
      <c r="A175" s="1074" t="s">
        <v>228</v>
      </c>
      <c r="B175" s="1073">
        <v>13171</v>
      </c>
      <c r="C175" s="1071">
        <v>7434</v>
      </c>
      <c r="D175" s="1071">
        <v>5737</v>
      </c>
      <c r="E175" s="1072">
        <v>12.831220104775642</v>
      </c>
      <c r="F175" s="1071">
        <v>242.31441449728635</v>
      </c>
    </row>
    <row r="176" spans="1:6" ht="11.1" customHeight="1">
      <c r="A176" s="1066" t="s">
        <v>74</v>
      </c>
      <c r="B176" s="1065">
        <v>2603</v>
      </c>
      <c r="C176" s="1063">
        <v>1658</v>
      </c>
      <c r="D176" s="1063">
        <v>945</v>
      </c>
      <c r="E176" s="1064">
        <v>12.524010756819054</v>
      </c>
      <c r="F176" s="1063">
        <v>229.17767212537419</v>
      </c>
    </row>
    <row r="177" spans="1:6" ht="11.1" customHeight="1">
      <c r="A177" s="1070" t="s">
        <v>75</v>
      </c>
      <c r="B177" s="1069">
        <v>6765</v>
      </c>
      <c r="C177" s="1067">
        <v>3563</v>
      </c>
      <c r="D177" s="1067">
        <v>3202</v>
      </c>
      <c r="E177" s="1068">
        <v>13.717664449371766</v>
      </c>
      <c r="F177" s="1067">
        <v>242.2907488986784</v>
      </c>
    </row>
    <row r="178" spans="1:6" ht="11.1" customHeight="1">
      <c r="A178" s="1066" t="s">
        <v>76</v>
      </c>
      <c r="B178" s="1065">
        <v>3593</v>
      </c>
      <c r="C178" s="1063">
        <v>2054</v>
      </c>
      <c r="D178" s="1063">
        <v>1540</v>
      </c>
      <c r="E178" s="1064">
        <v>14.055107152797106</v>
      </c>
      <c r="F178" s="1063">
        <v>253.01035138370537</v>
      </c>
    </row>
    <row r="179" spans="1:6" ht="11.1" customHeight="1">
      <c r="A179" s="1086" t="s">
        <v>148</v>
      </c>
      <c r="B179" s="1085">
        <v>49587</v>
      </c>
      <c r="C179" s="1083">
        <v>27457</v>
      </c>
      <c r="D179" s="1083">
        <v>22130</v>
      </c>
      <c r="E179" s="1084">
        <v>17.062939883437192</v>
      </c>
      <c r="F179" s="1083">
        <v>246.67203915950333</v>
      </c>
    </row>
    <row r="180" spans="1:6" ht="11.1" customHeight="1">
      <c r="A180" s="1082" t="s">
        <v>229</v>
      </c>
      <c r="B180" s="1081">
        <v>34686</v>
      </c>
      <c r="C180" s="1079">
        <v>18799</v>
      </c>
      <c r="D180" s="1079">
        <v>15887</v>
      </c>
      <c r="E180" s="1080">
        <v>16.62918756847143</v>
      </c>
      <c r="F180" s="1079">
        <v>255.8134389450627</v>
      </c>
    </row>
    <row r="181" spans="1:6" ht="11.1" customHeight="1">
      <c r="A181" s="1070" t="s">
        <v>111</v>
      </c>
      <c r="B181" s="1069">
        <v>1631</v>
      </c>
      <c r="C181" s="1067">
        <v>1017</v>
      </c>
      <c r="D181" s="1067">
        <v>613</v>
      </c>
      <c r="E181" s="1068">
        <v>19.068056407112202</v>
      </c>
      <c r="F181" s="1067">
        <v>160.27908805031447</v>
      </c>
    </row>
    <row r="182" spans="1:6" ht="11.1" customHeight="1">
      <c r="A182" s="1066" t="s">
        <v>112</v>
      </c>
      <c r="B182" s="1065">
        <v>7339</v>
      </c>
      <c r="C182" s="1063">
        <v>3990</v>
      </c>
      <c r="D182" s="1063">
        <v>3349</v>
      </c>
      <c r="E182" s="1064">
        <v>18.013353317890722</v>
      </c>
      <c r="F182" s="1063">
        <v>264.7737932029728</v>
      </c>
    </row>
    <row r="183" spans="1:6" ht="11.1" customHeight="1">
      <c r="A183" s="1070" t="s">
        <v>113</v>
      </c>
      <c r="B183" s="1069">
        <v>3955</v>
      </c>
      <c r="C183" s="1067">
        <v>2323</v>
      </c>
      <c r="D183" s="1067">
        <v>1632</v>
      </c>
      <c r="E183" s="1068">
        <v>18.255372945638431</v>
      </c>
      <c r="F183" s="1067">
        <v>200.45615813482007</v>
      </c>
    </row>
    <row r="184" spans="1:6" ht="11.1" customHeight="1">
      <c r="A184" s="1066" t="s">
        <v>114</v>
      </c>
      <c r="B184" s="1065">
        <v>1686</v>
      </c>
      <c r="C184" s="1063">
        <v>1133</v>
      </c>
      <c r="D184" s="1063">
        <v>553</v>
      </c>
      <c r="E184" s="1064">
        <v>17.615658362989322</v>
      </c>
      <c r="F184" s="1063">
        <v>255.84218512898332</v>
      </c>
    </row>
    <row r="185" spans="1:6" ht="11.1" customHeight="1">
      <c r="A185" s="1070" t="s">
        <v>115</v>
      </c>
      <c r="B185" s="1069">
        <v>291</v>
      </c>
      <c r="C185" s="1067">
        <v>195</v>
      </c>
      <c r="D185" s="1067">
        <v>96</v>
      </c>
      <c r="E185" s="1068">
        <v>13.745704467353953</v>
      </c>
      <c r="F185" s="1067">
        <v>238.72026251025429</v>
      </c>
    </row>
    <row r="186" spans="1:6" ht="11.1" customHeight="1">
      <c r="A186" s="1076" t="s">
        <v>149</v>
      </c>
      <c r="B186" s="1056">
        <v>106931</v>
      </c>
      <c r="C186" s="1055">
        <v>55063</v>
      </c>
      <c r="D186" s="1055">
        <v>51868</v>
      </c>
      <c r="E186" s="1075">
        <v>15.698908642021491</v>
      </c>
      <c r="F186" s="1055">
        <v>295.11965578435189</v>
      </c>
    </row>
    <row r="187" spans="1:6" ht="11.1" customHeight="1">
      <c r="A187" s="1074" t="s">
        <v>150</v>
      </c>
      <c r="B187" s="1073">
        <v>82302</v>
      </c>
      <c r="C187" s="1071">
        <v>40723</v>
      </c>
      <c r="D187" s="1071">
        <v>41579</v>
      </c>
      <c r="E187" s="1072">
        <v>14.907292653884474</v>
      </c>
      <c r="F187" s="1071">
        <v>321.01442774620585</v>
      </c>
    </row>
    <row r="188" spans="1:6" ht="11.1" customHeight="1">
      <c r="A188" s="1078" t="s">
        <v>261</v>
      </c>
      <c r="B188" s="1065">
        <v>29652</v>
      </c>
      <c r="C188" s="1063">
        <v>13950</v>
      </c>
      <c r="D188" s="1063">
        <v>15702</v>
      </c>
      <c r="E188" s="1064">
        <v>11.736139214892756</v>
      </c>
      <c r="F188" s="1063">
        <v>348.79781677880771</v>
      </c>
    </row>
    <row r="189" spans="1:6" ht="11.1" customHeight="1">
      <c r="A189" s="1077" t="s">
        <v>231</v>
      </c>
      <c r="B189" s="1069">
        <v>4164</v>
      </c>
      <c r="C189" s="1067">
        <v>2291</v>
      </c>
      <c r="D189" s="1067">
        <v>1873</v>
      </c>
      <c r="E189" s="1068">
        <v>17.843419788664747</v>
      </c>
      <c r="F189" s="1067">
        <v>293.03307529908517</v>
      </c>
    </row>
    <row r="190" spans="1:6" ht="11.1" customHeight="1">
      <c r="A190" s="1078" t="s">
        <v>206</v>
      </c>
      <c r="B190" s="1065">
        <v>23106</v>
      </c>
      <c r="C190" s="1063">
        <v>11559</v>
      </c>
      <c r="D190" s="1063">
        <v>11546</v>
      </c>
      <c r="E190" s="1064">
        <v>16.11702588072362</v>
      </c>
      <c r="F190" s="1063">
        <v>317.20275112227671</v>
      </c>
    </row>
    <row r="191" spans="1:6" ht="11.1" customHeight="1">
      <c r="A191" s="1077" t="s">
        <v>232</v>
      </c>
      <c r="B191" s="1069">
        <v>15797</v>
      </c>
      <c r="C191" s="1067">
        <v>7886</v>
      </c>
      <c r="D191" s="1067">
        <v>7911</v>
      </c>
      <c r="E191" s="1068">
        <v>15.528264860416535</v>
      </c>
      <c r="F191" s="1067">
        <v>295.95143975869757</v>
      </c>
    </row>
    <row r="192" spans="1:6" ht="11.1" customHeight="1">
      <c r="A192" s="1078" t="s">
        <v>233</v>
      </c>
      <c r="B192" s="1065">
        <v>9583</v>
      </c>
      <c r="C192" s="1063">
        <v>5037</v>
      </c>
      <c r="D192" s="1063">
        <v>4546</v>
      </c>
      <c r="E192" s="1064">
        <v>19.524157361995201</v>
      </c>
      <c r="F192" s="1063">
        <v>309.73851772843335</v>
      </c>
    </row>
    <row r="193" spans="1:6" ht="11.1" customHeight="1">
      <c r="A193" s="1070" t="s">
        <v>97</v>
      </c>
      <c r="B193" s="1069">
        <v>11344</v>
      </c>
      <c r="C193" s="1067">
        <v>6253</v>
      </c>
      <c r="D193" s="1067">
        <v>5091</v>
      </c>
      <c r="E193" s="1068">
        <v>16.3787023977433</v>
      </c>
      <c r="F193" s="1067">
        <v>238.50973466212523</v>
      </c>
    </row>
    <row r="194" spans="1:6" ht="11.1" customHeight="1">
      <c r="A194" s="1066" t="s">
        <v>98</v>
      </c>
      <c r="B194" s="1065">
        <v>1588</v>
      </c>
      <c r="C194" s="1063">
        <v>1063</v>
      </c>
      <c r="D194" s="1063">
        <v>526</v>
      </c>
      <c r="E194" s="1064">
        <v>15.994962216624685</v>
      </c>
      <c r="F194" s="1063">
        <v>230.8475069050734</v>
      </c>
    </row>
    <row r="195" spans="1:6" ht="11.1" customHeight="1">
      <c r="A195" s="1070" t="s">
        <v>99</v>
      </c>
      <c r="B195" s="1069">
        <v>4448</v>
      </c>
      <c r="C195" s="1067">
        <v>2560</v>
      </c>
      <c r="D195" s="1067">
        <v>1888</v>
      </c>
      <c r="E195" s="1068">
        <v>23.021582733812952</v>
      </c>
      <c r="F195" s="1067">
        <v>247.23472847534879</v>
      </c>
    </row>
    <row r="196" spans="1:6" ht="11.1" customHeight="1">
      <c r="A196" s="1066" t="s">
        <v>100</v>
      </c>
      <c r="B196" s="1065">
        <v>2904</v>
      </c>
      <c r="C196" s="1063">
        <v>1775</v>
      </c>
      <c r="D196" s="1063">
        <v>1129</v>
      </c>
      <c r="E196" s="1064">
        <v>24.758953168044076</v>
      </c>
      <c r="F196" s="1063">
        <v>224.02221707937977</v>
      </c>
    </row>
    <row r="197" spans="1:6" ht="11.1" customHeight="1">
      <c r="A197" s="1070" t="s">
        <v>101</v>
      </c>
      <c r="B197" s="1069">
        <v>1574</v>
      </c>
      <c r="C197" s="1067">
        <v>1037</v>
      </c>
      <c r="D197" s="1067">
        <v>537</v>
      </c>
      <c r="E197" s="1068">
        <v>14.993646759847524</v>
      </c>
      <c r="F197" s="1067">
        <v>196.79919979994997</v>
      </c>
    </row>
    <row r="198" spans="1:6" ht="11.1" customHeight="1">
      <c r="A198" s="1066" t="s">
        <v>102</v>
      </c>
      <c r="B198" s="1065">
        <v>2772</v>
      </c>
      <c r="C198" s="1063">
        <v>1653</v>
      </c>
      <c r="D198" s="1063">
        <v>1119</v>
      </c>
      <c r="E198" s="1064">
        <v>15.331890331890333</v>
      </c>
      <c r="F198" s="1063">
        <v>220.75336465716333</v>
      </c>
    </row>
    <row r="199" spans="1:6" ht="11.1" customHeight="1">
      <c r="A199" s="1086" t="s">
        <v>151</v>
      </c>
      <c r="B199" s="1085">
        <v>23647</v>
      </c>
      <c r="C199" s="1083">
        <v>13827</v>
      </c>
      <c r="D199" s="1083">
        <v>9820</v>
      </c>
      <c r="E199" s="1084">
        <v>15.105510212711973</v>
      </c>
      <c r="F199" s="1083">
        <v>278.76737359567119</v>
      </c>
    </row>
    <row r="200" spans="1:6" ht="11.1" customHeight="1">
      <c r="A200" s="1082" t="s">
        <v>110</v>
      </c>
      <c r="B200" s="1081">
        <v>16286</v>
      </c>
      <c r="C200" s="1079">
        <v>9504</v>
      </c>
      <c r="D200" s="1079">
        <v>6782</v>
      </c>
      <c r="E200" s="1080">
        <v>15.154120103156085</v>
      </c>
      <c r="F200" s="1079">
        <v>299.69452725332155</v>
      </c>
    </row>
    <row r="201" spans="1:6" ht="11.1" customHeight="1">
      <c r="A201" s="1070" t="s">
        <v>107</v>
      </c>
      <c r="B201" s="1069">
        <v>2424</v>
      </c>
      <c r="C201" s="1067">
        <v>1412</v>
      </c>
      <c r="D201" s="1067">
        <v>1011</v>
      </c>
      <c r="E201" s="1068">
        <v>16.254125412541253</v>
      </c>
      <c r="F201" s="1067">
        <v>233.9316734221193</v>
      </c>
    </row>
    <row r="202" spans="1:6" ht="11.1" customHeight="1">
      <c r="A202" s="1066" t="s">
        <v>108</v>
      </c>
      <c r="B202" s="1065">
        <v>2507</v>
      </c>
      <c r="C202" s="1063">
        <v>1525</v>
      </c>
      <c r="D202" s="1063">
        <v>983</v>
      </c>
      <c r="E202" s="1064">
        <v>16.194654966094934</v>
      </c>
      <c r="F202" s="1063">
        <v>230.23234456791258</v>
      </c>
    </row>
    <row r="203" spans="1:6" ht="11.1" customHeight="1">
      <c r="A203" s="1070" t="s">
        <v>109</v>
      </c>
      <c r="B203" s="1069">
        <v>2431</v>
      </c>
      <c r="C203" s="1067">
        <v>1386</v>
      </c>
      <c r="D203" s="1067">
        <v>1045</v>
      </c>
      <c r="E203" s="1068">
        <v>12.46400658165364</v>
      </c>
      <c r="F203" s="1067">
        <v>263.26619016677495</v>
      </c>
    </row>
    <row r="204" spans="1:6" ht="11.1" customHeight="1">
      <c r="A204" s="1076" t="s">
        <v>152</v>
      </c>
      <c r="B204" s="1056">
        <v>50674</v>
      </c>
      <c r="C204" s="1055">
        <v>29667</v>
      </c>
      <c r="D204" s="1055">
        <v>21006</v>
      </c>
      <c r="E204" s="1075">
        <v>18.200655168330897</v>
      </c>
      <c r="F204" s="1055">
        <v>270.97960995278152</v>
      </c>
    </row>
    <row r="205" spans="1:6" ht="11.1" customHeight="1">
      <c r="A205" s="1074" t="s">
        <v>230</v>
      </c>
      <c r="B205" s="1073">
        <v>29685</v>
      </c>
      <c r="C205" s="1071">
        <v>17162</v>
      </c>
      <c r="D205" s="1071">
        <v>12523</v>
      </c>
      <c r="E205" s="1072">
        <v>19.006232103756105</v>
      </c>
      <c r="F205" s="1071">
        <v>287.70110486528398</v>
      </c>
    </row>
    <row r="206" spans="1:6" ht="11.1" customHeight="1">
      <c r="A206" s="1066" t="s">
        <v>51</v>
      </c>
      <c r="B206" s="1065">
        <v>9510</v>
      </c>
      <c r="C206" s="1063">
        <v>5677</v>
      </c>
      <c r="D206" s="1063">
        <v>3834</v>
      </c>
      <c r="E206" s="1064">
        <v>18.885383806519453</v>
      </c>
      <c r="F206" s="1063">
        <v>250.26315789473685</v>
      </c>
    </row>
    <row r="207" spans="1:6" ht="11.1" customHeight="1">
      <c r="A207" s="1070" t="s">
        <v>52</v>
      </c>
      <c r="B207" s="1069">
        <v>11478</v>
      </c>
      <c r="C207" s="1067">
        <v>6829</v>
      </c>
      <c r="D207" s="1067">
        <v>4649</v>
      </c>
      <c r="E207" s="1068">
        <v>15.568914445025268</v>
      </c>
      <c r="F207" s="1067">
        <v>250.48556401806954</v>
      </c>
    </row>
    <row r="208" spans="1:6" ht="11.1" customHeight="1">
      <c r="A208" s="1076" t="s">
        <v>153</v>
      </c>
      <c r="B208" s="1056">
        <v>46143</v>
      </c>
      <c r="C208" s="1055">
        <v>27295</v>
      </c>
      <c r="D208" s="1055">
        <v>18848</v>
      </c>
      <c r="E208" s="1075">
        <v>16.360011269314956</v>
      </c>
      <c r="F208" s="1055">
        <v>233.59049904322208</v>
      </c>
    </row>
    <row r="209" spans="1:6" ht="11.1" customHeight="1">
      <c r="A209" s="1074" t="s">
        <v>162</v>
      </c>
      <c r="B209" s="1073">
        <v>23948</v>
      </c>
      <c r="C209" s="1071">
        <v>12987</v>
      </c>
      <c r="D209" s="1071">
        <v>10962</v>
      </c>
      <c r="E209" s="1072">
        <v>15.546183397360949</v>
      </c>
      <c r="F209" s="1071">
        <v>297.85328723166089</v>
      </c>
    </row>
    <row r="210" spans="1:6" ht="11.1" customHeight="1">
      <c r="A210" s="1078" t="s">
        <v>165</v>
      </c>
      <c r="B210" s="1065">
        <v>21925</v>
      </c>
      <c r="C210" s="1063">
        <v>11780</v>
      </c>
      <c r="D210" s="1063">
        <v>10145</v>
      </c>
      <c r="E210" s="1064">
        <v>15.46636259977195</v>
      </c>
      <c r="F210" s="1063">
        <v>306.42478791351624</v>
      </c>
    </row>
    <row r="211" spans="1:6" ht="11.1" customHeight="1">
      <c r="A211" s="1077" t="s">
        <v>166</v>
      </c>
      <c r="B211" s="1069">
        <v>2024</v>
      </c>
      <c r="C211" s="1067">
        <v>1207</v>
      </c>
      <c r="D211" s="1067">
        <v>817</v>
      </c>
      <c r="E211" s="1068">
        <v>16.403162055335969</v>
      </c>
      <c r="F211" s="1067">
        <v>228.67472601965881</v>
      </c>
    </row>
    <row r="212" spans="1:6" ht="11.1" customHeight="1">
      <c r="A212" s="1066" t="s">
        <v>116</v>
      </c>
      <c r="B212" s="1065">
        <v>1579</v>
      </c>
      <c r="C212" s="1063">
        <v>1002</v>
      </c>
      <c r="D212" s="1063">
        <v>577</v>
      </c>
      <c r="E212" s="1064">
        <v>11.969601013299556</v>
      </c>
      <c r="F212" s="1063">
        <v>220.31533417050369</v>
      </c>
    </row>
    <row r="213" spans="1:6" ht="11.1" customHeight="1">
      <c r="A213" s="1070" t="s">
        <v>117</v>
      </c>
      <c r="B213" s="1069">
        <v>5845</v>
      </c>
      <c r="C213" s="1067">
        <v>3854</v>
      </c>
      <c r="D213" s="1067">
        <v>1991</v>
      </c>
      <c r="E213" s="1068">
        <v>18.340461933276305</v>
      </c>
      <c r="F213" s="1067">
        <v>154.89598515966611</v>
      </c>
    </row>
    <row r="214" spans="1:6" ht="11.1" customHeight="1">
      <c r="A214" s="1066" t="s">
        <v>118</v>
      </c>
      <c r="B214" s="1065">
        <v>4882</v>
      </c>
      <c r="C214" s="1063">
        <v>2961</v>
      </c>
      <c r="D214" s="1063">
        <v>1921</v>
      </c>
      <c r="E214" s="1064">
        <v>18.004916018025398</v>
      </c>
      <c r="F214" s="1063">
        <v>257.39442189065221</v>
      </c>
    </row>
    <row r="215" spans="1:6" ht="11.1" customHeight="1">
      <c r="A215" s="1070" t="s">
        <v>119</v>
      </c>
      <c r="B215" s="1069">
        <v>3778</v>
      </c>
      <c r="C215" s="1067">
        <v>2737</v>
      </c>
      <c r="D215" s="1067">
        <v>1041</v>
      </c>
      <c r="E215" s="1068">
        <v>18.60772895712017</v>
      </c>
      <c r="F215" s="1067">
        <v>125.97952582613625</v>
      </c>
    </row>
    <row r="216" spans="1:6" ht="11.1" customHeight="1">
      <c r="A216" s="1066" t="s">
        <v>120</v>
      </c>
      <c r="B216" s="1065">
        <v>4749</v>
      </c>
      <c r="C216" s="1063">
        <v>2839</v>
      </c>
      <c r="D216" s="1063">
        <v>1910</v>
      </c>
      <c r="E216" s="1064">
        <v>14.255632764792589</v>
      </c>
      <c r="F216" s="1063">
        <v>253.74011540927549</v>
      </c>
    </row>
    <row r="217" spans="1:6" ht="11.1" customHeight="1">
      <c r="A217" s="1070" t="s">
        <v>121</v>
      </c>
      <c r="B217" s="1069">
        <v>1361</v>
      </c>
      <c r="C217" s="1067">
        <v>914</v>
      </c>
      <c r="D217" s="1067">
        <v>447</v>
      </c>
      <c r="E217" s="1068">
        <v>22.483468038207199</v>
      </c>
      <c r="F217" s="1067">
        <v>298.33406400701443</v>
      </c>
    </row>
    <row r="218" spans="1:6" ht="11.1" customHeight="1">
      <c r="A218" s="1076" t="s">
        <v>154</v>
      </c>
      <c r="B218" s="1056">
        <v>22129</v>
      </c>
      <c r="C218" s="1055">
        <v>12288</v>
      </c>
      <c r="D218" s="1055">
        <v>9841</v>
      </c>
      <c r="E218" s="1075">
        <v>18.744633738533146</v>
      </c>
      <c r="F218" s="1055">
        <v>262.65251863457246</v>
      </c>
    </row>
    <row r="219" spans="1:6" ht="11.1" customHeight="1">
      <c r="A219" s="1074" t="s">
        <v>106</v>
      </c>
      <c r="B219" s="1073">
        <v>11900</v>
      </c>
      <c r="C219" s="1071">
        <v>6175</v>
      </c>
      <c r="D219" s="1071">
        <v>5725</v>
      </c>
      <c r="E219" s="1072">
        <v>19.915966386554622</v>
      </c>
      <c r="F219" s="1071">
        <v>288.70881653646461</v>
      </c>
    </row>
    <row r="220" spans="1:6" ht="11.1" customHeight="1">
      <c r="A220" s="1066" t="s">
        <v>103</v>
      </c>
      <c r="B220" s="1065">
        <v>2441</v>
      </c>
      <c r="C220" s="1063">
        <v>1383</v>
      </c>
      <c r="D220" s="1063">
        <v>1058</v>
      </c>
      <c r="E220" s="1064">
        <v>16.304793117574764</v>
      </c>
      <c r="F220" s="1063">
        <v>232.27709582262824</v>
      </c>
    </row>
    <row r="221" spans="1:6" ht="11.1" customHeight="1">
      <c r="A221" s="1070" t="s">
        <v>104</v>
      </c>
      <c r="B221" s="1069">
        <v>3373</v>
      </c>
      <c r="C221" s="1067">
        <v>2064</v>
      </c>
      <c r="D221" s="1067">
        <v>1309</v>
      </c>
      <c r="E221" s="1068">
        <v>21.790690779721317</v>
      </c>
      <c r="F221" s="1067">
        <v>225.16688918558077</v>
      </c>
    </row>
    <row r="222" spans="1:6" ht="11.1" customHeight="1">
      <c r="A222" s="1066" t="s">
        <v>105</v>
      </c>
      <c r="B222" s="1065">
        <v>4415</v>
      </c>
      <c r="C222" s="1063">
        <v>2665</v>
      </c>
      <c r="D222" s="1063">
        <v>1749</v>
      </c>
      <c r="E222" s="1064">
        <v>14.586636466591166</v>
      </c>
      <c r="F222" s="1063">
        <v>251.63864348817327</v>
      </c>
    </row>
    <row r="223" spans="1:6" ht="11.1" customHeight="1">
      <c r="A223" s="1062" t="s">
        <v>578</v>
      </c>
      <c r="B223" s="1061">
        <v>15716</v>
      </c>
      <c r="C223" s="1060">
        <v>14911</v>
      </c>
      <c r="D223" s="1060">
        <v>805</v>
      </c>
      <c r="E223" s="1059">
        <v>6.0002545176889788</v>
      </c>
      <c r="F223" s="1058" t="s">
        <v>253</v>
      </c>
    </row>
    <row r="224" spans="1:6" ht="11.1" customHeight="1">
      <c r="A224" s="1057" t="s">
        <v>155</v>
      </c>
      <c r="B224" s="1056" t="s">
        <v>577</v>
      </c>
      <c r="C224" s="1055" t="s">
        <v>577</v>
      </c>
      <c r="D224" s="1055" t="s">
        <v>577</v>
      </c>
      <c r="E224" s="1054" t="s">
        <v>577</v>
      </c>
      <c r="F224" s="1054" t="s">
        <v>577</v>
      </c>
    </row>
    <row r="225" spans="1:6">
      <c r="A225" s="1053"/>
      <c r="B225" s="1051"/>
      <c r="C225" s="1052"/>
      <c r="D225" s="1051"/>
      <c r="E225" s="1051"/>
      <c r="F225" s="1051"/>
    </row>
    <row r="226" spans="1:6">
      <c r="A226" s="1050" t="s">
        <v>576</v>
      </c>
      <c r="B226" s="1049"/>
      <c r="C226" s="1049"/>
      <c r="D226" s="1049"/>
      <c r="E226" s="1049"/>
      <c r="F226" s="1049"/>
    </row>
    <row r="227" spans="1:6">
      <c r="A227" s="1050" t="s">
        <v>575</v>
      </c>
      <c r="B227" s="1049"/>
      <c r="C227" s="1049"/>
      <c r="D227" s="1049"/>
      <c r="E227" s="1049"/>
      <c r="F227" s="1049"/>
    </row>
    <row r="228" spans="1:6">
      <c r="A228" s="2945"/>
      <c r="B228" s="2946"/>
      <c r="C228" s="2946"/>
      <c r="D228" s="2946"/>
      <c r="E228" s="2946"/>
      <c r="F228" s="2946"/>
    </row>
    <row r="229" spans="1:6">
      <c r="A229" s="2947"/>
      <c r="B229" s="2947"/>
      <c r="C229" s="2947"/>
      <c r="D229" s="2947"/>
      <c r="E229" s="2947"/>
      <c r="F229" s="2947"/>
    </row>
    <row r="230" spans="1:6">
      <c r="A230" s="1048"/>
      <c r="B230" s="1048"/>
      <c r="C230" s="1048"/>
      <c r="D230" s="1048"/>
      <c r="E230" s="1048"/>
      <c r="F230" s="1047"/>
    </row>
    <row r="231" spans="1:6">
      <c r="A231" s="1048"/>
      <c r="B231" s="1048"/>
      <c r="C231" s="1048"/>
      <c r="D231" s="1048"/>
      <c r="E231" s="1048"/>
      <c r="F231" s="1047"/>
    </row>
    <row r="232" spans="1:6">
      <c r="A232" s="1048"/>
      <c r="B232" s="1048"/>
      <c r="C232" s="1048"/>
      <c r="D232" s="1048"/>
      <c r="E232" s="1048"/>
      <c r="F232" s="1047"/>
    </row>
    <row r="233" spans="1:6">
      <c r="A233" s="1048"/>
      <c r="B233" s="1048"/>
      <c r="C233" s="1048"/>
      <c r="D233" s="1048"/>
      <c r="E233" s="1048"/>
      <c r="F233" s="1047"/>
    </row>
    <row r="234" spans="1:6">
      <c r="A234" s="1048"/>
      <c r="B234" s="1048"/>
      <c r="C234" s="1048"/>
      <c r="D234" s="1048"/>
      <c r="E234" s="1048"/>
      <c r="F234" s="1047"/>
    </row>
    <row r="235" spans="1:6">
      <c r="A235" s="1048"/>
      <c r="B235" s="1048"/>
      <c r="C235" s="1048"/>
      <c r="D235" s="1048"/>
      <c r="E235" s="1048"/>
      <c r="F235" s="1047"/>
    </row>
    <row r="236" spans="1:6">
      <c r="A236" s="1048"/>
      <c r="B236" s="1048"/>
      <c r="C236" s="1048"/>
      <c r="D236" s="1048"/>
      <c r="E236" s="1048"/>
      <c r="F236" s="1047"/>
    </row>
  </sheetData>
  <mergeCells count="11">
    <mergeCell ref="A228:F228"/>
    <mergeCell ref="A229:F229"/>
    <mergeCell ref="B3:B7"/>
    <mergeCell ref="E3:E7"/>
    <mergeCell ref="A3:A7"/>
    <mergeCell ref="A1:F1"/>
    <mergeCell ref="A2:F2"/>
    <mergeCell ref="C3:D3"/>
    <mergeCell ref="F3:F7"/>
    <mergeCell ref="C4:C7"/>
    <mergeCell ref="D4:D7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1"/>
  <sheetViews>
    <sheetView zoomScale="150" zoomScaleNormal="150" zoomScaleSheetLayoutView="100" workbookViewId="0">
      <pane xSplit="1" ySplit="6" topLeftCell="B7" activePane="bottomRight" state="frozen"/>
      <selection pane="topRight" activeCell="D1" sqref="D1"/>
      <selection pane="bottomLeft" activeCell="A11" sqref="A11"/>
      <selection pane="bottomRight" activeCell="D12" sqref="D12"/>
    </sheetView>
  </sheetViews>
  <sheetFormatPr defaultRowHeight="9"/>
  <cols>
    <col min="1" max="1" width="17.7109375" style="303" customWidth="1"/>
    <col min="2" max="24" width="7.7109375" style="365" customWidth="1"/>
    <col min="25" max="25" width="7.7109375" style="1111" customWidth="1"/>
    <col min="26" max="26" width="17.7109375" style="303" customWidth="1"/>
    <col min="27" max="16384" width="9.140625" style="365"/>
  </cols>
  <sheetData>
    <row r="1" spans="1:26" s="243" customFormat="1" ht="14.1" customHeight="1">
      <c r="A1" s="2964" t="s">
        <v>621</v>
      </c>
      <c r="B1" s="2964"/>
      <c r="C1" s="2964"/>
      <c r="D1" s="2964"/>
      <c r="E1" s="2964"/>
      <c r="F1" s="2964"/>
      <c r="G1" s="2964"/>
      <c r="H1" s="2964"/>
      <c r="I1" s="2964"/>
      <c r="J1" s="2964"/>
      <c r="K1" s="2964"/>
      <c r="L1" s="2964"/>
      <c r="M1" s="2964"/>
      <c r="N1" s="2963" t="s">
        <v>645</v>
      </c>
      <c r="O1" s="2963"/>
      <c r="P1" s="2963"/>
      <c r="Q1" s="2963"/>
      <c r="R1" s="2963"/>
      <c r="S1" s="2963"/>
      <c r="T1" s="2963"/>
      <c r="U1" s="2963"/>
      <c r="V1" s="2963"/>
      <c r="W1" s="2963"/>
      <c r="X1" s="2963"/>
      <c r="Y1" s="2963"/>
      <c r="Z1" s="2963"/>
    </row>
    <row r="2" spans="1:26" s="193" customFormat="1" ht="12" customHeight="1"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2965" t="s">
        <v>620</v>
      </c>
      <c r="M2" s="2965"/>
      <c r="N2" s="1220" t="s">
        <v>619</v>
      </c>
      <c r="O2" s="1220"/>
      <c r="P2" s="1220"/>
      <c r="Q2" s="1220"/>
      <c r="R2" s="1220"/>
      <c r="S2" s="1220"/>
      <c r="T2" s="1220"/>
      <c r="U2" s="1220"/>
      <c r="V2" s="1220"/>
      <c r="W2" s="1219"/>
      <c r="X2" s="1219"/>
      <c r="Y2" s="1218"/>
      <c r="Z2" s="4"/>
    </row>
    <row r="3" spans="1:26" s="193" customFormat="1" ht="5.0999999999999996" customHeight="1">
      <c r="A3" s="1215"/>
      <c r="B3" s="1215"/>
      <c r="C3" s="1215"/>
      <c r="D3" s="1215"/>
      <c r="E3" s="1215"/>
      <c r="F3" s="1215"/>
      <c r="G3" s="1215"/>
      <c r="H3" s="1215"/>
      <c r="I3" s="1215"/>
      <c r="J3" s="1217"/>
      <c r="K3" s="1217"/>
      <c r="L3" s="1217"/>
      <c r="M3" s="1217"/>
      <c r="N3" s="1216"/>
      <c r="O3" s="1216"/>
      <c r="P3" s="1216"/>
      <c r="Q3" s="1216"/>
      <c r="R3" s="1216"/>
      <c r="S3" s="1216"/>
      <c r="T3" s="1216"/>
      <c r="U3" s="1216"/>
      <c r="V3" s="1216"/>
      <c r="W3" s="1216"/>
      <c r="X3" s="1216"/>
      <c r="Y3" s="1215"/>
      <c r="Z3" s="1215"/>
    </row>
    <row r="4" spans="1:26" s="193" customFormat="1" ht="15" customHeight="1">
      <c r="A4" s="2955" t="s">
        <v>615</v>
      </c>
      <c r="B4" s="2956" t="s">
        <v>345</v>
      </c>
      <c r="C4" s="2968" t="s">
        <v>618</v>
      </c>
      <c r="D4" s="2969"/>
      <c r="E4" s="2969"/>
      <c r="F4" s="2969"/>
      <c r="G4" s="2969"/>
      <c r="H4" s="2969"/>
      <c r="I4" s="2969"/>
      <c r="J4" s="2969"/>
      <c r="K4" s="2969"/>
      <c r="L4" s="2969"/>
      <c r="M4" s="2969"/>
      <c r="N4" s="2966" t="s">
        <v>617</v>
      </c>
      <c r="O4" s="2966"/>
      <c r="P4" s="2966"/>
      <c r="Q4" s="2966"/>
      <c r="R4" s="2966"/>
      <c r="S4" s="2966"/>
      <c r="T4" s="2966"/>
      <c r="U4" s="2966"/>
      <c r="V4" s="2966"/>
      <c r="W4" s="2966"/>
      <c r="X4" s="2967"/>
      <c r="Y4" s="2971" t="s">
        <v>616</v>
      </c>
      <c r="Z4" s="2970" t="s">
        <v>615</v>
      </c>
    </row>
    <row r="5" spans="1:26" s="193" customFormat="1" ht="12" customHeight="1">
      <c r="A5" s="2955"/>
      <c r="B5" s="2957"/>
      <c r="C5" s="2959" t="s">
        <v>266</v>
      </c>
      <c r="D5" s="2961" t="s">
        <v>614</v>
      </c>
      <c r="E5" s="2962"/>
      <c r="F5" s="2956" t="s">
        <v>613</v>
      </c>
      <c r="G5" s="2956" t="s">
        <v>612</v>
      </c>
      <c r="H5" s="2956" t="s">
        <v>611</v>
      </c>
      <c r="I5" s="2956" t="s">
        <v>610</v>
      </c>
      <c r="J5" s="2956" t="s">
        <v>609</v>
      </c>
      <c r="K5" s="2956" t="s">
        <v>608</v>
      </c>
      <c r="L5" s="2956" t="s">
        <v>607</v>
      </c>
      <c r="M5" s="2972" t="s">
        <v>606</v>
      </c>
      <c r="N5" s="2976" t="s">
        <v>605</v>
      </c>
      <c r="O5" s="2974" t="s">
        <v>604</v>
      </c>
      <c r="P5" s="2974" t="s">
        <v>603</v>
      </c>
      <c r="Q5" s="2974" t="s">
        <v>602</v>
      </c>
      <c r="R5" s="2974" t="s">
        <v>601</v>
      </c>
      <c r="S5" s="2975" t="s">
        <v>600</v>
      </c>
      <c r="T5" s="2974" t="s">
        <v>599</v>
      </c>
      <c r="U5" s="2974" t="s">
        <v>598</v>
      </c>
      <c r="V5" s="2974" t="s">
        <v>597</v>
      </c>
      <c r="W5" s="2974" t="s">
        <v>596</v>
      </c>
      <c r="X5" s="2974" t="s">
        <v>595</v>
      </c>
      <c r="Y5" s="2971"/>
      <c r="Z5" s="2970"/>
    </row>
    <row r="6" spans="1:26" s="238" customFormat="1" ht="80.099999999999994" customHeight="1">
      <c r="A6" s="2955"/>
      <c r="B6" s="2958"/>
      <c r="C6" s="2960"/>
      <c r="D6" s="1214" t="s">
        <v>594</v>
      </c>
      <c r="E6" s="1214" t="s">
        <v>593</v>
      </c>
      <c r="F6" s="2958"/>
      <c r="G6" s="2958"/>
      <c r="H6" s="2958"/>
      <c r="I6" s="2958"/>
      <c r="J6" s="2958"/>
      <c r="K6" s="2958"/>
      <c r="L6" s="2958"/>
      <c r="M6" s="2973"/>
      <c r="N6" s="2976"/>
      <c r="O6" s="2974"/>
      <c r="P6" s="2974"/>
      <c r="Q6" s="2974"/>
      <c r="R6" s="2974"/>
      <c r="S6" s="2975"/>
      <c r="T6" s="2974"/>
      <c r="U6" s="2974"/>
      <c r="V6" s="2974"/>
      <c r="W6" s="2974"/>
      <c r="X6" s="2974"/>
      <c r="Y6" s="2971"/>
      <c r="Z6" s="2970"/>
    </row>
    <row r="7" spans="1:26" s="367" customFormat="1" ht="15.95" customHeight="1">
      <c r="A7" s="1213" t="s">
        <v>0</v>
      </c>
      <c r="B7" s="1154">
        <v>2131079</v>
      </c>
      <c r="C7" s="1154">
        <v>2052546</v>
      </c>
      <c r="D7" s="1154">
        <v>1688241</v>
      </c>
      <c r="E7" s="1154">
        <v>364305</v>
      </c>
      <c r="F7" s="1154">
        <v>32679</v>
      </c>
      <c r="G7" s="1154">
        <v>24246</v>
      </c>
      <c r="H7" s="1154">
        <v>444888</v>
      </c>
      <c r="I7" s="1154">
        <v>27295</v>
      </c>
      <c r="J7" s="1154">
        <v>34123</v>
      </c>
      <c r="K7" s="1154">
        <v>96292</v>
      </c>
      <c r="L7" s="1154">
        <v>339150</v>
      </c>
      <c r="M7" s="1154">
        <v>117773</v>
      </c>
      <c r="N7" s="1154">
        <v>78487</v>
      </c>
      <c r="O7" s="1154">
        <v>63935</v>
      </c>
      <c r="P7" s="1154">
        <v>43774</v>
      </c>
      <c r="Q7" s="1154">
        <v>6189</v>
      </c>
      <c r="R7" s="1154">
        <v>101825</v>
      </c>
      <c r="S7" s="1154">
        <v>105046</v>
      </c>
      <c r="T7" s="1154">
        <v>158049</v>
      </c>
      <c r="U7" s="1154">
        <v>140794</v>
      </c>
      <c r="V7" s="1153">
        <v>160595</v>
      </c>
      <c r="W7" s="1152">
        <v>35340</v>
      </c>
      <c r="X7" s="1152">
        <v>42068</v>
      </c>
      <c r="Y7" s="1151">
        <v>78533</v>
      </c>
      <c r="Z7" s="1212" t="s">
        <v>0</v>
      </c>
    </row>
    <row r="8" spans="1:26" ht="10.5" customHeight="1">
      <c r="A8" s="1192" t="s">
        <v>264</v>
      </c>
      <c r="B8" s="1141">
        <v>1263848</v>
      </c>
      <c r="C8" s="1141">
        <v>1239107</v>
      </c>
      <c r="D8" s="1141">
        <v>1061209</v>
      </c>
      <c r="E8" s="1141">
        <v>177898</v>
      </c>
      <c r="F8" s="1141">
        <v>22664</v>
      </c>
      <c r="G8" s="1141">
        <v>12232</v>
      </c>
      <c r="H8" s="1141">
        <v>209735</v>
      </c>
      <c r="I8" s="1141">
        <v>13747</v>
      </c>
      <c r="J8" s="1141">
        <v>17491</v>
      </c>
      <c r="K8" s="1141">
        <v>58033</v>
      </c>
      <c r="L8" s="1141">
        <v>209315</v>
      </c>
      <c r="M8" s="1141">
        <v>73960</v>
      </c>
      <c r="N8" s="1141">
        <v>45187</v>
      </c>
      <c r="O8" s="1141">
        <v>52193</v>
      </c>
      <c r="P8" s="1141">
        <v>32806</v>
      </c>
      <c r="Q8" s="1141">
        <v>4710</v>
      </c>
      <c r="R8" s="1141">
        <v>76842</v>
      </c>
      <c r="S8" s="1141">
        <v>86571</v>
      </c>
      <c r="T8" s="1141">
        <v>106804</v>
      </c>
      <c r="U8" s="1141">
        <v>76780</v>
      </c>
      <c r="V8" s="1140">
        <v>91606</v>
      </c>
      <c r="W8" s="1139">
        <v>22689</v>
      </c>
      <c r="X8" s="1139">
        <v>25741</v>
      </c>
      <c r="Y8" s="1138">
        <v>24741</v>
      </c>
      <c r="Z8" s="1191" t="s">
        <v>264</v>
      </c>
    </row>
    <row r="9" spans="1:26" s="367" customFormat="1" ht="10.5" customHeight="1">
      <c r="A9" s="1211" t="s">
        <v>125</v>
      </c>
      <c r="B9" s="1154">
        <v>717998</v>
      </c>
      <c r="C9" s="1154">
        <v>715270</v>
      </c>
      <c r="D9" s="1154">
        <v>629921</v>
      </c>
      <c r="E9" s="1154">
        <v>85349</v>
      </c>
      <c r="F9" s="1154">
        <v>4240</v>
      </c>
      <c r="G9" s="1154">
        <v>9770</v>
      </c>
      <c r="H9" s="1154">
        <v>66611</v>
      </c>
      <c r="I9" s="1154">
        <v>8744</v>
      </c>
      <c r="J9" s="1154">
        <v>8362</v>
      </c>
      <c r="K9" s="1154">
        <v>36785</v>
      </c>
      <c r="L9" s="1154">
        <v>121677</v>
      </c>
      <c r="M9" s="1154">
        <v>43393</v>
      </c>
      <c r="N9" s="1154">
        <v>27854</v>
      </c>
      <c r="O9" s="1154">
        <v>38637</v>
      </c>
      <c r="P9" s="1154">
        <v>23624</v>
      </c>
      <c r="Q9" s="1154">
        <v>3371</v>
      </c>
      <c r="R9" s="1154">
        <v>54884</v>
      </c>
      <c r="S9" s="1154">
        <v>68006</v>
      </c>
      <c r="T9" s="1154">
        <v>78511</v>
      </c>
      <c r="U9" s="1154">
        <v>40812</v>
      </c>
      <c r="V9" s="1153">
        <v>49802</v>
      </c>
      <c r="W9" s="1152">
        <v>14570</v>
      </c>
      <c r="X9" s="1152">
        <v>15616</v>
      </c>
      <c r="Y9" s="1151">
        <v>2728</v>
      </c>
      <c r="Z9" s="1189" t="s">
        <v>125</v>
      </c>
    </row>
    <row r="10" spans="1:26" ht="20.100000000000001" customHeight="1">
      <c r="A10" s="1194" t="s">
        <v>592</v>
      </c>
      <c r="B10" s="1172">
        <v>717998</v>
      </c>
      <c r="C10" s="1172">
        <v>715270</v>
      </c>
      <c r="D10" s="1172">
        <v>629921</v>
      </c>
      <c r="E10" s="1172">
        <v>85349</v>
      </c>
      <c r="F10" s="1172">
        <v>4240</v>
      </c>
      <c r="G10" s="1172">
        <v>9770</v>
      </c>
      <c r="H10" s="1172">
        <v>66611</v>
      </c>
      <c r="I10" s="1172">
        <v>8744</v>
      </c>
      <c r="J10" s="1172">
        <v>8362</v>
      </c>
      <c r="K10" s="1172">
        <v>36785</v>
      </c>
      <c r="L10" s="1172">
        <v>121677</v>
      </c>
      <c r="M10" s="1172">
        <v>43393</v>
      </c>
      <c r="N10" s="1172">
        <v>27854</v>
      </c>
      <c r="O10" s="1172">
        <v>38637</v>
      </c>
      <c r="P10" s="1172">
        <v>23624</v>
      </c>
      <c r="Q10" s="1172">
        <v>3371</v>
      </c>
      <c r="R10" s="1172">
        <v>54884</v>
      </c>
      <c r="S10" s="1172">
        <v>68006</v>
      </c>
      <c r="T10" s="1172">
        <v>78511</v>
      </c>
      <c r="U10" s="1172">
        <v>40812</v>
      </c>
      <c r="V10" s="1171">
        <v>49802</v>
      </c>
      <c r="W10" s="1170">
        <v>14570</v>
      </c>
      <c r="X10" s="1170">
        <v>15616</v>
      </c>
      <c r="Y10" s="1210">
        <v>2728</v>
      </c>
      <c r="Z10" s="1193" t="s">
        <v>592</v>
      </c>
    </row>
    <row r="11" spans="1:26" ht="10.5" customHeight="1">
      <c r="A11" s="1136" t="s">
        <v>196</v>
      </c>
      <c r="B11" s="1134">
        <v>3995</v>
      </c>
      <c r="C11" s="1134">
        <v>3931</v>
      </c>
      <c r="D11" s="1134">
        <v>2766</v>
      </c>
      <c r="E11" s="1134">
        <v>1165</v>
      </c>
      <c r="F11" s="1134">
        <v>57</v>
      </c>
      <c r="G11" s="1134">
        <v>3</v>
      </c>
      <c r="H11" s="1134">
        <v>857</v>
      </c>
      <c r="I11" s="1134">
        <v>46</v>
      </c>
      <c r="J11" s="1134">
        <v>65</v>
      </c>
      <c r="K11" s="1134">
        <v>258</v>
      </c>
      <c r="L11" s="1134">
        <v>776</v>
      </c>
      <c r="M11" s="1134">
        <v>236</v>
      </c>
      <c r="N11" s="1134">
        <v>193</v>
      </c>
      <c r="O11" s="1134">
        <v>81</v>
      </c>
      <c r="P11" s="1134">
        <v>23</v>
      </c>
      <c r="Q11" s="1134">
        <v>11</v>
      </c>
      <c r="R11" s="1134">
        <v>107</v>
      </c>
      <c r="S11" s="1134">
        <v>53</v>
      </c>
      <c r="T11" s="1134">
        <v>357</v>
      </c>
      <c r="U11" s="1134">
        <v>347</v>
      </c>
      <c r="V11" s="1133">
        <v>324</v>
      </c>
      <c r="W11" s="1132">
        <v>37</v>
      </c>
      <c r="X11" s="1132">
        <v>99</v>
      </c>
      <c r="Y11" s="1131">
        <v>64</v>
      </c>
      <c r="Z11" s="1198" t="s">
        <v>196</v>
      </c>
    </row>
    <row r="12" spans="1:26" ht="10.5" customHeight="1">
      <c r="A12" s="1143" t="s">
        <v>197</v>
      </c>
      <c r="B12" s="1141">
        <v>53644</v>
      </c>
      <c r="C12" s="1141">
        <v>53619</v>
      </c>
      <c r="D12" s="1141">
        <v>46113</v>
      </c>
      <c r="E12" s="1141">
        <v>7506</v>
      </c>
      <c r="F12" s="1141">
        <v>172</v>
      </c>
      <c r="G12" s="1141">
        <v>26</v>
      </c>
      <c r="H12" s="1141">
        <v>5876</v>
      </c>
      <c r="I12" s="1141">
        <v>832</v>
      </c>
      <c r="J12" s="1141">
        <v>1091</v>
      </c>
      <c r="K12" s="1141">
        <v>5525</v>
      </c>
      <c r="L12" s="1141">
        <v>10046</v>
      </c>
      <c r="M12" s="1141">
        <v>2368</v>
      </c>
      <c r="N12" s="1141">
        <v>1886</v>
      </c>
      <c r="O12" s="1141">
        <v>2391</v>
      </c>
      <c r="P12" s="1141">
        <v>756</v>
      </c>
      <c r="Q12" s="1141">
        <v>193</v>
      </c>
      <c r="R12" s="1141">
        <v>4422</v>
      </c>
      <c r="S12" s="1141">
        <v>6070</v>
      </c>
      <c r="T12" s="1141">
        <v>3002</v>
      </c>
      <c r="U12" s="1141">
        <v>4088</v>
      </c>
      <c r="V12" s="1140">
        <v>2782</v>
      </c>
      <c r="W12" s="1139">
        <v>1065</v>
      </c>
      <c r="X12" s="1139">
        <v>1027</v>
      </c>
      <c r="Y12" s="1138">
        <v>25</v>
      </c>
      <c r="Z12" s="1200" t="s">
        <v>197</v>
      </c>
    </row>
    <row r="13" spans="1:26" ht="10.5" customHeight="1">
      <c r="A13" s="1136" t="s">
        <v>198</v>
      </c>
      <c r="B13" s="1134">
        <v>38175</v>
      </c>
      <c r="C13" s="1134">
        <v>38167</v>
      </c>
      <c r="D13" s="1134">
        <v>32608</v>
      </c>
      <c r="E13" s="1134">
        <v>5560</v>
      </c>
      <c r="F13" s="1134">
        <v>109</v>
      </c>
      <c r="G13" s="1134">
        <v>53</v>
      </c>
      <c r="H13" s="1134">
        <v>1840</v>
      </c>
      <c r="I13" s="1134">
        <v>1084</v>
      </c>
      <c r="J13" s="1134">
        <v>416</v>
      </c>
      <c r="K13" s="1134">
        <v>2027</v>
      </c>
      <c r="L13" s="1134">
        <v>5747</v>
      </c>
      <c r="M13" s="1134">
        <v>1191</v>
      </c>
      <c r="N13" s="1134">
        <v>2320</v>
      </c>
      <c r="O13" s="1134">
        <v>2099</v>
      </c>
      <c r="P13" s="1134">
        <v>1031</v>
      </c>
      <c r="Q13" s="1134">
        <v>351</v>
      </c>
      <c r="R13" s="1134">
        <v>4608</v>
      </c>
      <c r="S13" s="1134">
        <v>5510</v>
      </c>
      <c r="T13" s="1134">
        <v>2338</v>
      </c>
      <c r="U13" s="1134">
        <v>1678</v>
      </c>
      <c r="V13" s="1133">
        <v>2413</v>
      </c>
      <c r="W13" s="1132">
        <v>1373</v>
      </c>
      <c r="X13" s="1132">
        <v>1979</v>
      </c>
      <c r="Y13" s="1131">
        <v>8</v>
      </c>
      <c r="Z13" s="1198" t="s">
        <v>198</v>
      </c>
    </row>
    <row r="14" spans="1:26" ht="10.5" customHeight="1">
      <c r="A14" s="1143" t="s">
        <v>199</v>
      </c>
      <c r="B14" s="1141">
        <v>14443</v>
      </c>
      <c r="C14" s="1141">
        <v>13903</v>
      </c>
      <c r="D14" s="1141">
        <v>9612</v>
      </c>
      <c r="E14" s="1141">
        <v>4290</v>
      </c>
      <c r="F14" s="1141">
        <v>127</v>
      </c>
      <c r="G14" s="1141">
        <v>28</v>
      </c>
      <c r="H14" s="1141">
        <v>2853</v>
      </c>
      <c r="I14" s="1141">
        <v>73</v>
      </c>
      <c r="J14" s="1141">
        <v>362</v>
      </c>
      <c r="K14" s="1141">
        <v>1174</v>
      </c>
      <c r="L14" s="1141">
        <v>3348</v>
      </c>
      <c r="M14" s="1141">
        <v>994</v>
      </c>
      <c r="N14" s="1141">
        <v>348</v>
      </c>
      <c r="O14" s="1141">
        <v>295</v>
      </c>
      <c r="P14" s="1141">
        <v>69</v>
      </c>
      <c r="Q14" s="1141">
        <v>6</v>
      </c>
      <c r="R14" s="1141">
        <v>1422</v>
      </c>
      <c r="S14" s="1141">
        <v>141</v>
      </c>
      <c r="T14" s="1141">
        <v>585</v>
      </c>
      <c r="U14" s="1141">
        <v>848</v>
      </c>
      <c r="V14" s="1140">
        <v>802</v>
      </c>
      <c r="W14" s="1139">
        <v>101</v>
      </c>
      <c r="X14" s="1139">
        <v>327</v>
      </c>
      <c r="Y14" s="1138">
        <v>540</v>
      </c>
      <c r="Z14" s="1200" t="s">
        <v>199</v>
      </c>
    </row>
    <row r="15" spans="1:26" ht="10.5" customHeight="1">
      <c r="A15" s="1136" t="s">
        <v>200</v>
      </c>
      <c r="B15" s="1134">
        <v>41651</v>
      </c>
      <c r="C15" s="1134">
        <v>41632</v>
      </c>
      <c r="D15" s="1134">
        <v>33135</v>
      </c>
      <c r="E15" s="1134">
        <v>8498</v>
      </c>
      <c r="F15" s="1134">
        <v>82</v>
      </c>
      <c r="G15" s="1134">
        <v>9</v>
      </c>
      <c r="H15" s="1134">
        <v>3312</v>
      </c>
      <c r="I15" s="1134">
        <v>306</v>
      </c>
      <c r="J15" s="1134">
        <v>1147</v>
      </c>
      <c r="K15" s="1134">
        <v>3764</v>
      </c>
      <c r="L15" s="1134">
        <v>8779</v>
      </c>
      <c r="M15" s="1134">
        <v>2984</v>
      </c>
      <c r="N15" s="1134">
        <v>1698</v>
      </c>
      <c r="O15" s="1134">
        <v>1586</v>
      </c>
      <c r="P15" s="1134">
        <v>816</v>
      </c>
      <c r="Q15" s="1134">
        <v>216</v>
      </c>
      <c r="R15" s="1134">
        <v>3789</v>
      </c>
      <c r="S15" s="1134">
        <v>3055</v>
      </c>
      <c r="T15" s="1134">
        <v>1161</v>
      </c>
      <c r="U15" s="1134">
        <v>3623</v>
      </c>
      <c r="V15" s="1133">
        <v>2854</v>
      </c>
      <c r="W15" s="1132">
        <v>743</v>
      </c>
      <c r="X15" s="1132">
        <v>1706</v>
      </c>
      <c r="Y15" s="1131">
        <v>19</v>
      </c>
      <c r="Z15" s="1198" t="s">
        <v>200</v>
      </c>
    </row>
    <row r="16" spans="1:26" ht="10.5" customHeight="1">
      <c r="A16" s="1143" t="s">
        <v>201</v>
      </c>
      <c r="B16" s="1141">
        <v>62168</v>
      </c>
      <c r="C16" s="1141">
        <v>62080</v>
      </c>
      <c r="D16" s="1141">
        <v>54081</v>
      </c>
      <c r="E16" s="1141">
        <v>7999</v>
      </c>
      <c r="F16" s="1141">
        <v>201</v>
      </c>
      <c r="G16" s="1141">
        <v>13</v>
      </c>
      <c r="H16" s="1141">
        <v>10018</v>
      </c>
      <c r="I16" s="1141">
        <v>471</v>
      </c>
      <c r="J16" s="1141">
        <v>424</v>
      </c>
      <c r="K16" s="1141">
        <v>3815</v>
      </c>
      <c r="L16" s="1141">
        <v>15487</v>
      </c>
      <c r="M16" s="1141">
        <v>5141</v>
      </c>
      <c r="N16" s="1141">
        <v>2419</v>
      </c>
      <c r="O16" s="1141">
        <v>1600</v>
      </c>
      <c r="P16" s="1141">
        <v>483</v>
      </c>
      <c r="Q16" s="1141">
        <v>246</v>
      </c>
      <c r="R16" s="1141">
        <v>3758</v>
      </c>
      <c r="S16" s="1141">
        <v>5444</v>
      </c>
      <c r="T16" s="1141">
        <v>989</v>
      </c>
      <c r="U16" s="1141">
        <v>4731</v>
      </c>
      <c r="V16" s="1140">
        <v>4632</v>
      </c>
      <c r="W16" s="1139">
        <v>1147</v>
      </c>
      <c r="X16" s="1139">
        <v>1060</v>
      </c>
      <c r="Y16" s="1138">
        <v>88</v>
      </c>
      <c r="Z16" s="1200" t="s">
        <v>201</v>
      </c>
    </row>
    <row r="17" spans="1:26" ht="10.5" customHeight="1">
      <c r="A17" s="1136" t="s">
        <v>202</v>
      </c>
      <c r="B17" s="1134">
        <v>22815</v>
      </c>
      <c r="C17" s="1134">
        <v>22713</v>
      </c>
      <c r="D17" s="1134">
        <v>20478</v>
      </c>
      <c r="E17" s="1134">
        <v>2235</v>
      </c>
      <c r="F17" s="1134">
        <v>118</v>
      </c>
      <c r="G17" s="1134">
        <v>9094</v>
      </c>
      <c r="H17" s="1134">
        <v>2944</v>
      </c>
      <c r="I17" s="1134">
        <v>748</v>
      </c>
      <c r="J17" s="1134">
        <v>759</v>
      </c>
      <c r="K17" s="1134">
        <v>824</v>
      </c>
      <c r="L17" s="1134">
        <v>2153</v>
      </c>
      <c r="M17" s="1134">
        <v>575</v>
      </c>
      <c r="N17" s="1134">
        <v>693</v>
      </c>
      <c r="O17" s="1134">
        <v>105</v>
      </c>
      <c r="P17" s="1134">
        <v>205</v>
      </c>
      <c r="Q17" s="1134">
        <v>7</v>
      </c>
      <c r="R17" s="1134">
        <v>355</v>
      </c>
      <c r="S17" s="1134">
        <v>1726</v>
      </c>
      <c r="T17" s="1134">
        <v>299</v>
      </c>
      <c r="U17" s="1134">
        <v>978</v>
      </c>
      <c r="V17" s="1133">
        <v>773</v>
      </c>
      <c r="W17" s="1132">
        <v>169</v>
      </c>
      <c r="X17" s="1132">
        <v>188</v>
      </c>
      <c r="Y17" s="1131">
        <v>102</v>
      </c>
      <c r="Z17" s="1198" t="s">
        <v>202</v>
      </c>
    </row>
    <row r="18" spans="1:26" ht="10.5" customHeight="1">
      <c r="A18" s="1143" t="s">
        <v>203</v>
      </c>
      <c r="B18" s="1141">
        <v>10290</v>
      </c>
      <c r="C18" s="1141">
        <v>9610</v>
      </c>
      <c r="D18" s="1141">
        <v>6995</v>
      </c>
      <c r="E18" s="1141">
        <v>2615</v>
      </c>
      <c r="F18" s="1141">
        <v>171</v>
      </c>
      <c r="G18" s="1141">
        <v>3</v>
      </c>
      <c r="H18" s="1141">
        <v>2433</v>
      </c>
      <c r="I18" s="1141">
        <v>110</v>
      </c>
      <c r="J18" s="1141">
        <v>293</v>
      </c>
      <c r="K18" s="1141">
        <v>312</v>
      </c>
      <c r="L18" s="1141">
        <v>1736</v>
      </c>
      <c r="M18" s="1141">
        <v>489</v>
      </c>
      <c r="N18" s="1141">
        <v>388</v>
      </c>
      <c r="O18" s="1141">
        <v>121</v>
      </c>
      <c r="P18" s="1141">
        <v>169</v>
      </c>
      <c r="Q18" s="1141">
        <v>43</v>
      </c>
      <c r="R18" s="1141">
        <v>305</v>
      </c>
      <c r="S18" s="1141">
        <v>126</v>
      </c>
      <c r="T18" s="1141">
        <v>573</v>
      </c>
      <c r="U18" s="1141">
        <v>718</v>
      </c>
      <c r="V18" s="1140">
        <v>1294</v>
      </c>
      <c r="W18" s="1139">
        <v>119</v>
      </c>
      <c r="X18" s="1139">
        <v>206</v>
      </c>
      <c r="Y18" s="1138">
        <v>680</v>
      </c>
      <c r="Z18" s="1200" t="s">
        <v>203</v>
      </c>
    </row>
    <row r="19" spans="1:26" ht="10.5" customHeight="1">
      <c r="A19" s="1136" t="s">
        <v>204</v>
      </c>
      <c r="B19" s="1134">
        <v>142935</v>
      </c>
      <c r="C19" s="1134">
        <v>142904</v>
      </c>
      <c r="D19" s="1134">
        <v>132791</v>
      </c>
      <c r="E19" s="1134">
        <v>10112</v>
      </c>
      <c r="F19" s="1134">
        <v>655</v>
      </c>
      <c r="G19" s="1134">
        <v>283</v>
      </c>
      <c r="H19" s="1134">
        <v>7534</v>
      </c>
      <c r="I19" s="1134">
        <v>1585</v>
      </c>
      <c r="J19" s="1134">
        <v>550</v>
      </c>
      <c r="K19" s="1134">
        <v>7250</v>
      </c>
      <c r="L19" s="1134">
        <v>28117</v>
      </c>
      <c r="M19" s="1134">
        <v>7598</v>
      </c>
      <c r="N19" s="1134">
        <v>5147</v>
      </c>
      <c r="O19" s="1134">
        <v>12351</v>
      </c>
      <c r="P19" s="1134">
        <v>10518</v>
      </c>
      <c r="Q19" s="1134">
        <v>1048</v>
      </c>
      <c r="R19" s="1134">
        <v>14779</v>
      </c>
      <c r="S19" s="1134">
        <v>20949</v>
      </c>
      <c r="T19" s="1134">
        <v>11283</v>
      </c>
      <c r="U19" s="1134">
        <v>4058</v>
      </c>
      <c r="V19" s="1133">
        <v>4768</v>
      </c>
      <c r="W19" s="1132">
        <v>2055</v>
      </c>
      <c r="X19" s="1132">
        <v>2373</v>
      </c>
      <c r="Y19" s="1131">
        <v>31</v>
      </c>
      <c r="Z19" s="1198" t="s">
        <v>204</v>
      </c>
    </row>
    <row r="20" spans="1:26" ht="10.5" customHeight="1">
      <c r="A20" s="1143" t="s">
        <v>205</v>
      </c>
      <c r="B20" s="1141">
        <v>16948</v>
      </c>
      <c r="C20" s="1141">
        <v>16352</v>
      </c>
      <c r="D20" s="1141">
        <v>13567</v>
      </c>
      <c r="E20" s="1141">
        <v>2785</v>
      </c>
      <c r="F20" s="1141">
        <v>17</v>
      </c>
      <c r="G20" s="1141">
        <v>13</v>
      </c>
      <c r="H20" s="1141">
        <v>3226</v>
      </c>
      <c r="I20" s="1141">
        <v>1925</v>
      </c>
      <c r="J20" s="1141">
        <v>302</v>
      </c>
      <c r="K20" s="1141">
        <v>692</v>
      </c>
      <c r="L20" s="1141">
        <v>2330</v>
      </c>
      <c r="M20" s="1141">
        <v>1118</v>
      </c>
      <c r="N20" s="1141">
        <v>386</v>
      </c>
      <c r="O20" s="1141">
        <v>155</v>
      </c>
      <c r="P20" s="1141">
        <v>187</v>
      </c>
      <c r="Q20" s="1141">
        <v>40</v>
      </c>
      <c r="R20" s="1141">
        <v>366</v>
      </c>
      <c r="S20" s="1141">
        <v>2661</v>
      </c>
      <c r="T20" s="1141">
        <v>569</v>
      </c>
      <c r="U20" s="1141">
        <v>967</v>
      </c>
      <c r="V20" s="1140">
        <v>949</v>
      </c>
      <c r="W20" s="1139">
        <v>194</v>
      </c>
      <c r="X20" s="1139">
        <v>255</v>
      </c>
      <c r="Y20" s="1138">
        <v>596</v>
      </c>
      <c r="Z20" s="1200" t="s">
        <v>205</v>
      </c>
    </row>
    <row r="21" spans="1:26" ht="10.5" customHeight="1">
      <c r="A21" s="1136" t="s">
        <v>206</v>
      </c>
      <c r="B21" s="1134">
        <v>66578</v>
      </c>
      <c r="C21" s="1134">
        <v>66331</v>
      </c>
      <c r="D21" s="1134">
        <v>58704</v>
      </c>
      <c r="E21" s="1134">
        <v>7628</v>
      </c>
      <c r="F21" s="1134">
        <v>1795</v>
      </c>
      <c r="G21" s="1134">
        <v>120</v>
      </c>
      <c r="H21" s="1134">
        <v>8119</v>
      </c>
      <c r="I21" s="1134">
        <v>181</v>
      </c>
      <c r="J21" s="1134">
        <v>679</v>
      </c>
      <c r="K21" s="1134">
        <v>2957</v>
      </c>
      <c r="L21" s="1134">
        <v>11023</v>
      </c>
      <c r="M21" s="1134">
        <v>4522</v>
      </c>
      <c r="N21" s="1134">
        <v>2499</v>
      </c>
      <c r="O21" s="1134">
        <v>4324</v>
      </c>
      <c r="P21" s="1134">
        <v>1831</v>
      </c>
      <c r="Q21" s="1134">
        <v>269</v>
      </c>
      <c r="R21" s="1134">
        <v>3776</v>
      </c>
      <c r="S21" s="1134">
        <v>6271</v>
      </c>
      <c r="T21" s="1134">
        <v>8175</v>
      </c>
      <c r="U21" s="1134">
        <v>4357</v>
      </c>
      <c r="V21" s="1133">
        <v>2337</v>
      </c>
      <c r="W21" s="1132">
        <v>1906</v>
      </c>
      <c r="X21" s="1132">
        <v>1189</v>
      </c>
      <c r="Y21" s="1131">
        <v>247</v>
      </c>
      <c r="Z21" s="1198" t="s">
        <v>206</v>
      </c>
    </row>
    <row r="22" spans="1:26" ht="10.5" customHeight="1">
      <c r="A22" s="1143" t="s">
        <v>207</v>
      </c>
      <c r="B22" s="1141">
        <v>18897</v>
      </c>
      <c r="C22" s="1141">
        <v>18887</v>
      </c>
      <c r="D22" s="1141">
        <v>14142</v>
      </c>
      <c r="E22" s="1141">
        <v>4745</v>
      </c>
      <c r="F22" s="1141">
        <v>115</v>
      </c>
      <c r="G22" s="1141">
        <v>28</v>
      </c>
      <c r="H22" s="1141">
        <v>2482</v>
      </c>
      <c r="I22" s="1141">
        <v>169</v>
      </c>
      <c r="J22" s="1141">
        <v>183</v>
      </c>
      <c r="K22" s="1141">
        <v>852</v>
      </c>
      <c r="L22" s="1141">
        <v>5490</v>
      </c>
      <c r="M22" s="1141">
        <v>1178</v>
      </c>
      <c r="N22" s="1141">
        <v>669</v>
      </c>
      <c r="O22" s="1141">
        <v>632</v>
      </c>
      <c r="P22" s="1141">
        <v>197</v>
      </c>
      <c r="Q22" s="1141">
        <v>51</v>
      </c>
      <c r="R22" s="1141">
        <v>1526</v>
      </c>
      <c r="S22" s="1141">
        <v>1283</v>
      </c>
      <c r="T22" s="1141">
        <v>697</v>
      </c>
      <c r="U22" s="1141">
        <v>1192</v>
      </c>
      <c r="V22" s="1140">
        <v>1300</v>
      </c>
      <c r="W22" s="1139">
        <v>369</v>
      </c>
      <c r="X22" s="1139">
        <v>476</v>
      </c>
      <c r="Y22" s="1138">
        <v>10</v>
      </c>
      <c r="Z22" s="1200" t="s">
        <v>207</v>
      </c>
    </row>
    <row r="23" spans="1:26" ht="10.5" customHeight="1">
      <c r="A23" s="1136" t="s">
        <v>208</v>
      </c>
      <c r="B23" s="1134">
        <v>102424</v>
      </c>
      <c r="C23" s="1134">
        <v>102416</v>
      </c>
      <c r="D23" s="1134">
        <v>99005</v>
      </c>
      <c r="E23" s="1134">
        <v>3410</v>
      </c>
      <c r="F23" s="1134">
        <v>115</v>
      </c>
      <c r="G23" s="1134">
        <v>21</v>
      </c>
      <c r="H23" s="1134">
        <v>2139</v>
      </c>
      <c r="I23" s="1134">
        <v>105</v>
      </c>
      <c r="J23" s="1134">
        <v>283</v>
      </c>
      <c r="K23" s="1134">
        <v>2268</v>
      </c>
      <c r="L23" s="1134">
        <v>4759</v>
      </c>
      <c r="M23" s="1134">
        <v>4099</v>
      </c>
      <c r="N23" s="1134">
        <v>2204</v>
      </c>
      <c r="O23" s="1134">
        <v>3801</v>
      </c>
      <c r="P23" s="1134">
        <v>2431</v>
      </c>
      <c r="Q23" s="1134">
        <v>262</v>
      </c>
      <c r="R23" s="1134">
        <v>4729</v>
      </c>
      <c r="S23" s="1134">
        <v>5919</v>
      </c>
      <c r="T23" s="1134">
        <v>43170</v>
      </c>
      <c r="U23" s="1134">
        <v>4407</v>
      </c>
      <c r="V23" s="1133">
        <v>19448</v>
      </c>
      <c r="W23" s="1132">
        <v>1184</v>
      </c>
      <c r="X23" s="1132">
        <v>1069</v>
      </c>
      <c r="Y23" s="1131">
        <v>8</v>
      </c>
      <c r="Z23" s="1198" t="s">
        <v>208</v>
      </c>
    </row>
    <row r="24" spans="1:26" ht="10.5" customHeight="1">
      <c r="A24" s="1143" t="s">
        <v>209</v>
      </c>
      <c r="B24" s="1141">
        <v>3984</v>
      </c>
      <c r="C24" s="1141">
        <v>3803</v>
      </c>
      <c r="D24" s="1141">
        <v>1947</v>
      </c>
      <c r="E24" s="1141">
        <v>1855</v>
      </c>
      <c r="F24" s="1142">
        <v>10</v>
      </c>
      <c r="G24" s="1141" t="s">
        <v>253</v>
      </c>
      <c r="H24" s="1141">
        <v>1392</v>
      </c>
      <c r="I24" s="1141">
        <v>35</v>
      </c>
      <c r="J24" s="1141">
        <v>99</v>
      </c>
      <c r="K24" s="1141">
        <v>303</v>
      </c>
      <c r="L24" s="1141">
        <v>530</v>
      </c>
      <c r="M24" s="1141">
        <v>190</v>
      </c>
      <c r="N24" s="1141">
        <v>169</v>
      </c>
      <c r="O24" s="1141">
        <v>55</v>
      </c>
      <c r="P24" s="1141">
        <v>28</v>
      </c>
      <c r="Q24" s="1141">
        <v>17</v>
      </c>
      <c r="R24" s="1141">
        <v>181</v>
      </c>
      <c r="S24" s="1141">
        <v>36</v>
      </c>
      <c r="T24" s="1141">
        <v>125</v>
      </c>
      <c r="U24" s="1141">
        <v>297</v>
      </c>
      <c r="V24" s="1140">
        <v>217</v>
      </c>
      <c r="W24" s="1139">
        <v>31</v>
      </c>
      <c r="X24" s="1139">
        <v>88</v>
      </c>
      <c r="Y24" s="1138">
        <v>181</v>
      </c>
      <c r="Z24" s="1200" t="s">
        <v>209</v>
      </c>
    </row>
    <row r="25" spans="1:26" ht="10.5" customHeight="1">
      <c r="A25" s="1136" t="s">
        <v>210</v>
      </c>
      <c r="B25" s="1134">
        <v>62346</v>
      </c>
      <c r="C25" s="1134">
        <v>62337</v>
      </c>
      <c r="D25" s="1134">
        <v>57132</v>
      </c>
      <c r="E25" s="1134">
        <v>5205</v>
      </c>
      <c r="F25" s="1134">
        <v>60</v>
      </c>
      <c r="G25" s="1134">
        <v>32</v>
      </c>
      <c r="H25" s="1134">
        <v>3192</v>
      </c>
      <c r="I25" s="1134">
        <v>753</v>
      </c>
      <c r="J25" s="1134">
        <v>252</v>
      </c>
      <c r="K25" s="1134">
        <v>1592</v>
      </c>
      <c r="L25" s="1134">
        <v>7643</v>
      </c>
      <c r="M25" s="1134">
        <v>2704</v>
      </c>
      <c r="N25" s="1134">
        <v>4719</v>
      </c>
      <c r="O25" s="1134">
        <v>6875</v>
      </c>
      <c r="P25" s="1134">
        <v>3735</v>
      </c>
      <c r="Q25" s="1134">
        <v>457</v>
      </c>
      <c r="R25" s="1134">
        <v>7731</v>
      </c>
      <c r="S25" s="1134">
        <v>6201</v>
      </c>
      <c r="T25" s="1134">
        <v>3514</v>
      </c>
      <c r="U25" s="1134">
        <v>5269</v>
      </c>
      <c r="V25" s="1133">
        <v>2136</v>
      </c>
      <c r="W25" s="1132">
        <v>3074</v>
      </c>
      <c r="X25" s="1132">
        <v>2397</v>
      </c>
      <c r="Y25" s="1131">
        <v>9</v>
      </c>
      <c r="Z25" s="1198" t="s">
        <v>210</v>
      </c>
    </row>
    <row r="26" spans="1:26" ht="10.5" customHeight="1">
      <c r="A26" s="1143" t="s">
        <v>211</v>
      </c>
      <c r="B26" s="1141">
        <v>16228</v>
      </c>
      <c r="C26" s="1141">
        <v>16133</v>
      </c>
      <c r="D26" s="1141">
        <v>14353</v>
      </c>
      <c r="E26" s="1141">
        <v>1780</v>
      </c>
      <c r="F26" s="1141">
        <v>386</v>
      </c>
      <c r="G26" s="1141">
        <v>13</v>
      </c>
      <c r="H26" s="1142">
        <v>2942</v>
      </c>
      <c r="I26" s="1141">
        <v>6</v>
      </c>
      <c r="J26" s="1141">
        <v>78</v>
      </c>
      <c r="K26" s="1141">
        <v>691</v>
      </c>
      <c r="L26" s="1141">
        <v>4506</v>
      </c>
      <c r="M26" s="1141">
        <v>4879</v>
      </c>
      <c r="N26" s="1141">
        <v>539</v>
      </c>
      <c r="O26" s="1141">
        <v>84</v>
      </c>
      <c r="P26" s="1141">
        <v>61</v>
      </c>
      <c r="Q26" s="1141">
        <v>8</v>
      </c>
      <c r="R26" s="1141">
        <v>310</v>
      </c>
      <c r="S26" s="1141">
        <v>291</v>
      </c>
      <c r="T26" s="1141">
        <v>331</v>
      </c>
      <c r="U26" s="1141">
        <v>445</v>
      </c>
      <c r="V26" s="1140">
        <v>331</v>
      </c>
      <c r="W26" s="1139">
        <v>109</v>
      </c>
      <c r="X26" s="1139">
        <v>123</v>
      </c>
      <c r="Y26" s="1138">
        <v>95</v>
      </c>
      <c r="Z26" s="1200" t="s">
        <v>211</v>
      </c>
    </row>
    <row r="27" spans="1:26" ht="10.5" customHeight="1">
      <c r="A27" s="1136" t="s">
        <v>212</v>
      </c>
      <c r="B27" s="1134">
        <v>40475</v>
      </c>
      <c r="C27" s="1134">
        <v>40450</v>
      </c>
      <c r="D27" s="1134">
        <v>32490</v>
      </c>
      <c r="E27" s="1134">
        <v>7960</v>
      </c>
      <c r="F27" s="1134">
        <v>49</v>
      </c>
      <c r="G27" s="1134">
        <v>29</v>
      </c>
      <c r="H27" s="1134">
        <v>5451</v>
      </c>
      <c r="I27" s="1134">
        <v>314</v>
      </c>
      <c r="J27" s="1134">
        <v>1379</v>
      </c>
      <c r="K27" s="1134">
        <v>2483</v>
      </c>
      <c r="L27" s="1134">
        <v>9204</v>
      </c>
      <c r="M27" s="1134">
        <v>3126</v>
      </c>
      <c r="N27" s="1134">
        <v>1576</v>
      </c>
      <c r="O27" s="1134">
        <v>2081</v>
      </c>
      <c r="P27" s="1134">
        <v>1083</v>
      </c>
      <c r="Q27" s="1134">
        <v>146</v>
      </c>
      <c r="R27" s="1134">
        <v>2719</v>
      </c>
      <c r="S27" s="1134">
        <v>2269</v>
      </c>
      <c r="T27" s="1134">
        <v>1345</v>
      </c>
      <c r="U27" s="1134">
        <v>2807</v>
      </c>
      <c r="V27" s="1133">
        <v>2442</v>
      </c>
      <c r="W27" s="1132">
        <v>895</v>
      </c>
      <c r="X27" s="1132">
        <v>1053</v>
      </c>
      <c r="Y27" s="1131">
        <v>25</v>
      </c>
      <c r="Z27" s="1198" t="s">
        <v>212</v>
      </c>
    </row>
    <row r="28" spans="1:26" ht="10.5" customHeight="1">
      <c r="A28" s="1182" t="s">
        <v>126</v>
      </c>
      <c r="B28" s="1172">
        <v>545851</v>
      </c>
      <c r="C28" s="1172">
        <v>523838</v>
      </c>
      <c r="D28" s="1172">
        <v>431288</v>
      </c>
      <c r="E28" s="1172">
        <v>92550</v>
      </c>
      <c r="F28" s="1172">
        <v>18424</v>
      </c>
      <c r="G28" s="1172">
        <v>2462</v>
      </c>
      <c r="H28" s="1172">
        <v>143123</v>
      </c>
      <c r="I28" s="1172">
        <v>5003</v>
      </c>
      <c r="J28" s="1172">
        <v>9129</v>
      </c>
      <c r="K28" s="1172">
        <v>21248</v>
      </c>
      <c r="L28" s="1172">
        <v>87639</v>
      </c>
      <c r="M28" s="1172">
        <v>30567</v>
      </c>
      <c r="N28" s="1172">
        <v>17333</v>
      </c>
      <c r="O28" s="1172">
        <v>13556</v>
      </c>
      <c r="P28" s="1172">
        <v>9182</v>
      </c>
      <c r="Q28" s="1172">
        <v>1339</v>
      </c>
      <c r="R28" s="1172">
        <v>21957</v>
      </c>
      <c r="S28" s="1172">
        <v>18565</v>
      </c>
      <c r="T28" s="1172">
        <v>28293</v>
      </c>
      <c r="U28" s="1172">
        <v>35968</v>
      </c>
      <c r="V28" s="1171">
        <v>41805</v>
      </c>
      <c r="W28" s="1170">
        <v>8119</v>
      </c>
      <c r="X28" s="1170">
        <v>10125</v>
      </c>
      <c r="Y28" s="1169">
        <v>22013</v>
      </c>
      <c r="Z28" s="1181" t="s">
        <v>126</v>
      </c>
    </row>
    <row r="29" spans="1:26" ht="10.5" customHeight="1">
      <c r="A29" s="1197" t="s">
        <v>127</v>
      </c>
      <c r="B29" s="1154">
        <v>41632</v>
      </c>
      <c r="C29" s="1154">
        <v>39357</v>
      </c>
      <c r="D29" s="1154">
        <v>31345</v>
      </c>
      <c r="E29" s="1154">
        <v>8012</v>
      </c>
      <c r="F29" s="1161">
        <v>2716</v>
      </c>
      <c r="G29" s="1154">
        <v>1</v>
      </c>
      <c r="H29" s="1154">
        <v>10991</v>
      </c>
      <c r="I29" s="1154">
        <v>275</v>
      </c>
      <c r="J29" s="1154">
        <v>706</v>
      </c>
      <c r="K29" s="1154">
        <v>1207</v>
      </c>
      <c r="L29" s="1154">
        <v>6030</v>
      </c>
      <c r="M29" s="1154">
        <v>2410</v>
      </c>
      <c r="N29" s="1154">
        <v>1362</v>
      </c>
      <c r="O29" s="1154">
        <v>332</v>
      </c>
      <c r="P29" s="1154">
        <v>563</v>
      </c>
      <c r="Q29" s="1154">
        <v>79</v>
      </c>
      <c r="R29" s="1154">
        <v>1208</v>
      </c>
      <c r="S29" s="1154">
        <v>1465</v>
      </c>
      <c r="T29" s="1154">
        <v>2495</v>
      </c>
      <c r="U29" s="1154">
        <v>3188</v>
      </c>
      <c r="V29" s="1153">
        <v>3107</v>
      </c>
      <c r="W29" s="1152">
        <v>512</v>
      </c>
      <c r="X29" s="1152">
        <v>711</v>
      </c>
      <c r="Y29" s="1151">
        <v>2275</v>
      </c>
      <c r="Z29" s="1196" t="s">
        <v>127</v>
      </c>
    </row>
    <row r="30" spans="1:26" ht="10.5" customHeight="1">
      <c r="A30" s="1207" t="s">
        <v>213</v>
      </c>
      <c r="B30" s="1148">
        <v>20955</v>
      </c>
      <c r="C30" s="1148">
        <v>19573</v>
      </c>
      <c r="D30" s="1148">
        <v>15940</v>
      </c>
      <c r="E30" s="1148">
        <v>3633</v>
      </c>
      <c r="F30" s="1142">
        <v>967</v>
      </c>
      <c r="G30" s="1148" t="s">
        <v>253</v>
      </c>
      <c r="H30" s="1148">
        <v>4431</v>
      </c>
      <c r="I30" s="1148">
        <v>214</v>
      </c>
      <c r="J30" s="1148">
        <v>317</v>
      </c>
      <c r="K30" s="1148">
        <v>673</v>
      </c>
      <c r="L30" s="1148">
        <v>3020</v>
      </c>
      <c r="M30" s="1148">
        <v>1227</v>
      </c>
      <c r="N30" s="1148">
        <v>740</v>
      </c>
      <c r="O30" s="1148">
        <v>222</v>
      </c>
      <c r="P30" s="1148">
        <v>351</v>
      </c>
      <c r="Q30" s="1148">
        <v>65</v>
      </c>
      <c r="R30" s="1148">
        <v>686</v>
      </c>
      <c r="S30" s="1148">
        <v>927</v>
      </c>
      <c r="T30" s="1148">
        <v>1397</v>
      </c>
      <c r="U30" s="1148">
        <v>1617</v>
      </c>
      <c r="V30" s="1147">
        <v>2094</v>
      </c>
      <c r="W30" s="1146">
        <v>296</v>
      </c>
      <c r="X30" s="1146">
        <v>329</v>
      </c>
      <c r="Y30" s="1145">
        <v>1382</v>
      </c>
      <c r="Z30" s="1206" t="s">
        <v>213</v>
      </c>
    </row>
    <row r="31" spans="1:26" ht="10.5" customHeight="1">
      <c r="A31" s="1199" t="s">
        <v>20</v>
      </c>
      <c r="B31" s="1134">
        <v>5812</v>
      </c>
      <c r="C31" s="1134">
        <v>5592</v>
      </c>
      <c r="D31" s="1134">
        <v>4282</v>
      </c>
      <c r="E31" s="1134">
        <v>1310</v>
      </c>
      <c r="F31" s="1135">
        <v>559</v>
      </c>
      <c r="G31" s="1134">
        <v>1</v>
      </c>
      <c r="H31" s="1134">
        <v>1613</v>
      </c>
      <c r="I31" s="1134">
        <v>19</v>
      </c>
      <c r="J31" s="1134">
        <v>60</v>
      </c>
      <c r="K31" s="1134">
        <v>177</v>
      </c>
      <c r="L31" s="1134">
        <v>799</v>
      </c>
      <c r="M31" s="1134">
        <v>338</v>
      </c>
      <c r="N31" s="1134">
        <v>227</v>
      </c>
      <c r="O31" s="1134">
        <v>22</v>
      </c>
      <c r="P31" s="1134">
        <v>75</v>
      </c>
      <c r="Q31" s="1134">
        <v>11</v>
      </c>
      <c r="R31" s="1134">
        <v>169</v>
      </c>
      <c r="S31" s="1134">
        <v>223</v>
      </c>
      <c r="T31" s="1134">
        <v>321</v>
      </c>
      <c r="U31" s="1134">
        <v>416</v>
      </c>
      <c r="V31" s="1133">
        <v>396</v>
      </c>
      <c r="W31" s="1132">
        <v>63</v>
      </c>
      <c r="X31" s="1132">
        <v>101</v>
      </c>
      <c r="Y31" s="1131">
        <v>220</v>
      </c>
      <c r="Z31" s="1198" t="s">
        <v>20</v>
      </c>
    </row>
    <row r="32" spans="1:26" ht="10.5" customHeight="1">
      <c r="A32" s="1201" t="s">
        <v>21</v>
      </c>
      <c r="B32" s="1141">
        <v>7911</v>
      </c>
      <c r="C32" s="1141">
        <v>7562</v>
      </c>
      <c r="D32" s="1141">
        <v>5755</v>
      </c>
      <c r="E32" s="1141">
        <v>1808</v>
      </c>
      <c r="F32" s="1142">
        <v>591</v>
      </c>
      <c r="G32" s="1141" t="s">
        <v>253</v>
      </c>
      <c r="H32" s="1141">
        <v>1964</v>
      </c>
      <c r="I32" s="1141">
        <v>21</v>
      </c>
      <c r="J32" s="1141">
        <v>240</v>
      </c>
      <c r="K32" s="1141">
        <v>207</v>
      </c>
      <c r="L32" s="1141">
        <v>1448</v>
      </c>
      <c r="M32" s="1141">
        <v>601</v>
      </c>
      <c r="N32" s="1141">
        <v>238</v>
      </c>
      <c r="O32" s="1141">
        <v>59</v>
      </c>
      <c r="P32" s="1141">
        <v>92</v>
      </c>
      <c r="Q32" s="1141">
        <v>2</v>
      </c>
      <c r="R32" s="1141">
        <v>202</v>
      </c>
      <c r="S32" s="1141">
        <v>221</v>
      </c>
      <c r="T32" s="1141">
        <v>380</v>
      </c>
      <c r="U32" s="1141">
        <v>751</v>
      </c>
      <c r="V32" s="1140">
        <v>294</v>
      </c>
      <c r="W32" s="1139">
        <v>85</v>
      </c>
      <c r="X32" s="1139">
        <v>164</v>
      </c>
      <c r="Y32" s="1138">
        <v>349</v>
      </c>
      <c r="Z32" s="1200" t="s">
        <v>21</v>
      </c>
    </row>
    <row r="33" spans="1:26" ht="10.5" customHeight="1">
      <c r="A33" s="1199" t="s">
        <v>22</v>
      </c>
      <c r="B33" s="1134">
        <v>6954</v>
      </c>
      <c r="C33" s="1134">
        <v>6630</v>
      </c>
      <c r="D33" s="1134">
        <v>5369</v>
      </c>
      <c r="E33" s="1134">
        <v>1261</v>
      </c>
      <c r="F33" s="1135">
        <v>598</v>
      </c>
      <c r="G33" s="1134" t="s">
        <v>253</v>
      </c>
      <c r="H33" s="1134">
        <v>2983</v>
      </c>
      <c r="I33" s="1134">
        <v>21</v>
      </c>
      <c r="J33" s="1134">
        <v>88</v>
      </c>
      <c r="K33" s="1134">
        <v>150</v>
      </c>
      <c r="L33" s="1134">
        <v>763</v>
      </c>
      <c r="M33" s="1134">
        <v>243</v>
      </c>
      <c r="N33" s="1134">
        <v>156</v>
      </c>
      <c r="O33" s="1134">
        <v>29</v>
      </c>
      <c r="P33" s="1135">
        <v>45</v>
      </c>
      <c r="Q33" s="1134" t="s">
        <v>253</v>
      </c>
      <c r="R33" s="1134">
        <v>150</v>
      </c>
      <c r="S33" s="1134">
        <v>94</v>
      </c>
      <c r="T33" s="1134">
        <v>397</v>
      </c>
      <c r="U33" s="1134">
        <v>404</v>
      </c>
      <c r="V33" s="1133">
        <v>322</v>
      </c>
      <c r="W33" s="1132">
        <v>68</v>
      </c>
      <c r="X33" s="1132">
        <v>117</v>
      </c>
      <c r="Y33" s="1131">
        <v>324</v>
      </c>
      <c r="Z33" s="1198" t="s">
        <v>22</v>
      </c>
    </row>
    <row r="34" spans="1:26" ht="10.5" customHeight="1">
      <c r="A34" s="1194" t="s">
        <v>128</v>
      </c>
      <c r="B34" s="1172">
        <v>65123</v>
      </c>
      <c r="C34" s="1172">
        <v>61023</v>
      </c>
      <c r="D34" s="1172">
        <v>48207</v>
      </c>
      <c r="E34" s="1172">
        <v>12817</v>
      </c>
      <c r="F34" s="1172">
        <v>2805</v>
      </c>
      <c r="G34" s="1172">
        <v>405</v>
      </c>
      <c r="H34" s="1172">
        <v>15692</v>
      </c>
      <c r="I34" s="1172">
        <v>646</v>
      </c>
      <c r="J34" s="1172">
        <v>1350</v>
      </c>
      <c r="K34" s="1172">
        <v>2538</v>
      </c>
      <c r="L34" s="1172">
        <v>10248</v>
      </c>
      <c r="M34" s="1172">
        <v>3026</v>
      </c>
      <c r="N34" s="1172">
        <v>2139</v>
      </c>
      <c r="O34" s="1172">
        <v>935</v>
      </c>
      <c r="P34" s="1172">
        <v>922</v>
      </c>
      <c r="Q34" s="1172">
        <v>104</v>
      </c>
      <c r="R34" s="1172">
        <v>2325</v>
      </c>
      <c r="S34" s="1172">
        <v>1852</v>
      </c>
      <c r="T34" s="1172">
        <v>3378</v>
      </c>
      <c r="U34" s="1172">
        <v>4466</v>
      </c>
      <c r="V34" s="1171">
        <v>6203</v>
      </c>
      <c r="W34" s="1170">
        <v>870</v>
      </c>
      <c r="X34" s="1170">
        <v>1117</v>
      </c>
      <c r="Y34" s="1169">
        <v>4100</v>
      </c>
      <c r="Z34" s="1193" t="s">
        <v>128</v>
      </c>
    </row>
    <row r="35" spans="1:26" ht="10.5" customHeight="1">
      <c r="A35" s="1209" t="s">
        <v>214</v>
      </c>
      <c r="B35" s="1166">
        <v>29919</v>
      </c>
      <c r="C35" s="1166">
        <v>29349</v>
      </c>
      <c r="D35" s="1166">
        <v>22998</v>
      </c>
      <c r="E35" s="1166">
        <v>6351</v>
      </c>
      <c r="F35" s="1166">
        <v>756</v>
      </c>
      <c r="G35" s="1166">
        <v>207</v>
      </c>
      <c r="H35" s="1166">
        <v>6982</v>
      </c>
      <c r="I35" s="1166">
        <v>414</v>
      </c>
      <c r="J35" s="1166">
        <v>708</v>
      </c>
      <c r="K35" s="1166">
        <v>1353</v>
      </c>
      <c r="L35" s="1166">
        <v>5631</v>
      </c>
      <c r="M35" s="1166">
        <v>1733</v>
      </c>
      <c r="N35" s="1166">
        <v>988</v>
      </c>
      <c r="O35" s="1166">
        <v>501</v>
      </c>
      <c r="P35" s="1166">
        <v>496</v>
      </c>
      <c r="Q35" s="1166">
        <v>56</v>
      </c>
      <c r="R35" s="1166">
        <v>1302</v>
      </c>
      <c r="S35" s="1166">
        <v>868</v>
      </c>
      <c r="T35" s="1166">
        <v>1513</v>
      </c>
      <c r="U35" s="1166">
        <v>1919</v>
      </c>
      <c r="V35" s="1165">
        <v>2833</v>
      </c>
      <c r="W35" s="1164">
        <v>453</v>
      </c>
      <c r="X35" s="1164">
        <v>634</v>
      </c>
      <c r="Y35" s="1163">
        <v>570</v>
      </c>
      <c r="Z35" s="1208" t="s">
        <v>214</v>
      </c>
    </row>
    <row r="36" spans="1:26" ht="10.5" customHeight="1">
      <c r="A36" s="1201" t="s">
        <v>13</v>
      </c>
      <c r="B36" s="1141">
        <v>3419</v>
      </c>
      <c r="C36" s="1141">
        <v>2817</v>
      </c>
      <c r="D36" s="1141">
        <v>2058</v>
      </c>
      <c r="E36" s="1141">
        <v>758</v>
      </c>
      <c r="F36" s="1142">
        <v>242</v>
      </c>
      <c r="G36" s="1141">
        <v>74</v>
      </c>
      <c r="H36" s="1141">
        <v>638</v>
      </c>
      <c r="I36" s="1141">
        <v>38</v>
      </c>
      <c r="J36" s="1141">
        <v>54</v>
      </c>
      <c r="K36" s="1141">
        <v>52</v>
      </c>
      <c r="L36" s="1141">
        <v>460</v>
      </c>
      <c r="M36" s="1141">
        <v>124</v>
      </c>
      <c r="N36" s="1141">
        <v>73</v>
      </c>
      <c r="O36" s="1141">
        <v>67</v>
      </c>
      <c r="P36" s="1142">
        <v>45</v>
      </c>
      <c r="Q36" s="1141">
        <v>2</v>
      </c>
      <c r="R36" s="1141">
        <v>88</v>
      </c>
      <c r="S36" s="1141">
        <v>27</v>
      </c>
      <c r="T36" s="1141">
        <v>197</v>
      </c>
      <c r="U36" s="1141">
        <v>304</v>
      </c>
      <c r="V36" s="1140">
        <v>244</v>
      </c>
      <c r="W36" s="1139">
        <v>40</v>
      </c>
      <c r="X36" s="1139">
        <v>47</v>
      </c>
      <c r="Y36" s="1138">
        <v>602</v>
      </c>
      <c r="Z36" s="1200" t="s">
        <v>13</v>
      </c>
    </row>
    <row r="37" spans="1:26" ht="10.5" customHeight="1">
      <c r="A37" s="1199" t="s">
        <v>14</v>
      </c>
      <c r="B37" s="1134">
        <v>2922</v>
      </c>
      <c r="C37" s="1134">
        <v>2611</v>
      </c>
      <c r="D37" s="1134">
        <v>1948</v>
      </c>
      <c r="E37" s="1134">
        <v>663</v>
      </c>
      <c r="F37" s="1134">
        <v>256</v>
      </c>
      <c r="G37" s="1134">
        <v>7</v>
      </c>
      <c r="H37" s="1134">
        <v>408</v>
      </c>
      <c r="I37" s="1134">
        <v>19</v>
      </c>
      <c r="J37" s="1134">
        <v>63</v>
      </c>
      <c r="K37" s="1134">
        <v>81</v>
      </c>
      <c r="L37" s="1134">
        <v>458</v>
      </c>
      <c r="M37" s="1134">
        <v>94</v>
      </c>
      <c r="N37" s="1134">
        <v>76</v>
      </c>
      <c r="O37" s="1134">
        <v>49</v>
      </c>
      <c r="P37" s="1135">
        <v>28</v>
      </c>
      <c r="Q37" s="1134" t="s">
        <v>253</v>
      </c>
      <c r="R37" s="1134">
        <v>70</v>
      </c>
      <c r="S37" s="1134">
        <v>62</v>
      </c>
      <c r="T37" s="1134">
        <v>238</v>
      </c>
      <c r="U37" s="1134">
        <v>298</v>
      </c>
      <c r="V37" s="1133">
        <v>318</v>
      </c>
      <c r="W37" s="1132">
        <v>42</v>
      </c>
      <c r="X37" s="1132">
        <v>43</v>
      </c>
      <c r="Y37" s="1131">
        <v>311</v>
      </c>
      <c r="Z37" s="1198" t="s">
        <v>14</v>
      </c>
    </row>
    <row r="38" spans="1:26" ht="10.5" customHeight="1">
      <c r="A38" s="1201" t="s">
        <v>15</v>
      </c>
      <c r="B38" s="1141">
        <v>14551</v>
      </c>
      <c r="C38" s="1141">
        <v>13914</v>
      </c>
      <c r="D38" s="1141">
        <v>11818</v>
      </c>
      <c r="E38" s="1141">
        <v>2096</v>
      </c>
      <c r="F38" s="1141">
        <v>420</v>
      </c>
      <c r="G38" s="1141">
        <v>2</v>
      </c>
      <c r="H38" s="1141">
        <v>4538</v>
      </c>
      <c r="I38" s="1141">
        <v>104</v>
      </c>
      <c r="J38" s="1141">
        <v>267</v>
      </c>
      <c r="K38" s="1141">
        <v>435</v>
      </c>
      <c r="L38" s="1141">
        <v>1871</v>
      </c>
      <c r="M38" s="1141">
        <v>659</v>
      </c>
      <c r="N38" s="1141">
        <v>669</v>
      </c>
      <c r="O38" s="1141">
        <v>194</v>
      </c>
      <c r="P38" s="1141">
        <v>230</v>
      </c>
      <c r="Q38" s="1141">
        <v>37</v>
      </c>
      <c r="R38" s="1141">
        <v>472</v>
      </c>
      <c r="S38" s="1141">
        <v>566</v>
      </c>
      <c r="T38" s="1141">
        <v>712</v>
      </c>
      <c r="U38" s="1141">
        <v>932</v>
      </c>
      <c r="V38" s="1140">
        <v>1449</v>
      </c>
      <c r="W38" s="1139">
        <v>176</v>
      </c>
      <c r="X38" s="1139">
        <v>181</v>
      </c>
      <c r="Y38" s="1138">
        <v>637</v>
      </c>
      <c r="Z38" s="1200" t="s">
        <v>15</v>
      </c>
    </row>
    <row r="39" spans="1:26" ht="10.5" customHeight="1">
      <c r="A39" s="1199" t="s">
        <v>16</v>
      </c>
      <c r="B39" s="1134">
        <v>4376</v>
      </c>
      <c r="C39" s="1134">
        <v>3485</v>
      </c>
      <c r="D39" s="1134">
        <v>2522</v>
      </c>
      <c r="E39" s="1134">
        <v>963</v>
      </c>
      <c r="F39" s="1135">
        <v>247</v>
      </c>
      <c r="G39" s="1134" t="s">
        <v>253</v>
      </c>
      <c r="H39" s="1135">
        <v>921</v>
      </c>
      <c r="I39" s="1134">
        <v>2</v>
      </c>
      <c r="J39" s="1134">
        <v>76</v>
      </c>
      <c r="K39" s="1134">
        <v>196</v>
      </c>
      <c r="L39" s="1134">
        <v>617</v>
      </c>
      <c r="M39" s="1134">
        <v>126</v>
      </c>
      <c r="N39" s="1134">
        <v>80</v>
      </c>
      <c r="O39" s="1134">
        <v>40</v>
      </c>
      <c r="P39" s="1134">
        <v>40</v>
      </c>
      <c r="Q39" s="1134" t="s">
        <v>253</v>
      </c>
      <c r="R39" s="1134">
        <v>99</v>
      </c>
      <c r="S39" s="1134">
        <v>111</v>
      </c>
      <c r="T39" s="1134">
        <v>212</v>
      </c>
      <c r="U39" s="1134">
        <v>366</v>
      </c>
      <c r="V39" s="1133">
        <v>227</v>
      </c>
      <c r="W39" s="1132">
        <v>66</v>
      </c>
      <c r="X39" s="1132">
        <v>57</v>
      </c>
      <c r="Y39" s="1131">
        <v>891</v>
      </c>
      <c r="Z39" s="1198" t="s">
        <v>16</v>
      </c>
    </row>
    <row r="40" spans="1:26" ht="10.5" customHeight="1">
      <c r="A40" s="1201" t="s">
        <v>17</v>
      </c>
      <c r="B40" s="1141">
        <v>6411</v>
      </c>
      <c r="C40" s="1141">
        <v>5841</v>
      </c>
      <c r="D40" s="1141">
        <v>4441</v>
      </c>
      <c r="E40" s="1141">
        <v>1399</v>
      </c>
      <c r="F40" s="1141">
        <v>557</v>
      </c>
      <c r="G40" s="1141">
        <v>114</v>
      </c>
      <c r="H40" s="1141">
        <v>1372</v>
      </c>
      <c r="I40" s="1141">
        <v>50</v>
      </c>
      <c r="J40" s="1141">
        <v>113</v>
      </c>
      <c r="K40" s="1141">
        <v>325</v>
      </c>
      <c r="L40" s="1141">
        <v>824</v>
      </c>
      <c r="M40" s="1141">
        <v>214</v>
      </c>
      <c r="N40" s="1141">
        <v>173</v>
      </c>
      <c r="O40" s="1141">
        <v>49</v>
      </c>
      <c r="P40" s="1141">
        <v>57</v>
      </c>
      <c r="Q40" s="1141">
        <v>9</v>
      </c>
      <c r="R40" s="1141">
        <v>174</v>
      </c>
      <c r="S40" s="1141">
        <v>187</v>
      </c>
      <c r="T40" s="1141">
        <v>291</v>
      </c>
      <c r="U40" s="1141">
        <v>408</v>
      </c>
      <c r="V40" s="1140">
        <v>755</v>
      </c>
      <c r="W40" s="1139">
        <v>64</v>
      </c>
      <c r="X40" s="1139">
        <v>103</v>
      </c>
      <c r="Y40" s="1138">
        <v>570</v>
      </c>
      <c r="Z40" s="1200" t="s">
        <v>17</v>
      </c>
    </row>
    <row r="41" spans="1:26" ht="10.5" customHeight="1">
      <c r="A41" s="1199" t="s">
        <v>18</v>
      </c>
      <c r="B41" s="1134">
        <v>1288</v>
      </c>
      <c r="C41" s="1134">
        <v>1068</v>
      </c>
      <c r="D41" s="1134">
        <v>774</v>
      </c>
      <c r="E41" s="1134">
        <v>293</v>
      </c>
      <c r="F41" s="1135">
        <v>101</v>
      </c>
      <c r="G41" s="1134" t="s">
        <v>253</v>
      </c>
      <c r="H41" s="1135">
        <v>207</v>
      </c>
      <c r="I41" s="1134" t="s">
        <v>253</v>
      </c>
      <c r="J41" s="1134">
        <v>24</v>
      </c>
      <c r="K41" s="1134">
        <v>46</v>
      </c>
      <c r="L41" s="1134">
        <v>190</v>
      </c>
      <c r="M41" s="1134">
        <v>38</v>
      </c>
      <c r="N41" s="1134">
        <v>40</v>
      </c>
      <c r="O41" s="1134">
        <v>19</v>
      </c>
      <c r="P41" s="1135">
        <v>12</v>
      </c>
      <c r="Q41" s="1134" t="s">
        <v>253</v>
      </c>
      <c r="R41" s="1134">
        <v>35</v>
      </c>
      <c r="S41" s="1134">
        <v>20</v>
      </c>
      <c r="T41" s="1134">
        <v>78</v>
      </c>
      <c r="U41" s="1134">
        <v>112</v>
      </c>
      <c r="V41" s="1133">
        <v>112</v>
      </c>
      <c r="W41" s="1132">
        <v>8</v>
      </c>
      <c r="X41" s="1132">
        <v>26</v>
      </c>
      <c r="Y41" s="1131">
        <v>220</v>
      </c>
      <c r="Z41" s="1198" t="s">
        <v>18</v>
      </c>
    </row>
    <row r="42" spans="1:26" ht="10.5" customHeight="1">
      <c r="A42" s="1201" t="s">
        <v>19</v>
      </c>
      <c r="B42" s="1141">
        <v>2238</v>
      </c>
      <c r="C42" s="1141">
        <v>1939</v>
      </c>
      <c r="D42" s="1141">
        <v>1647</v>
      </c>
      <c r="E42" s="1141">
        <v>292</v>
      </c>
      <c r="F42" s="1142">
        <v>226</v>
      </c>
      <c r="G42" s="1141">
        <v>2</v>
      </c>
      <c r="H42" s="1141">
        <v>626</v>
      </c>
      <c r="I42" s="1141">
        <v>18</v>
      </c>
      <c r="J42" s="1141">
        <v>44</v>
      </c>
      <c r="K42" s="1141">
        <v>50</v>
      </c>
      <c r="L42" s="1141">
        <v>197</v>
      </c>
      <c r="M42" s="1141">
        <v>39</v>
      </c>
      <c r="N42" s="1141">
        <v>38</v>
      </c>
      <c r="O42" s="1141">
        <v>16</v>
      </c>
      <c r="P42" s="1142">
        <v>15</v>
      </c>
      <c r="Q42" s="1141" t="s">
        <v>253</v>
      </c>
      <c r="R42" s="1141">
        <v>85</v>
      </c>
      <c r="S42" s="1141">
        <v>11</v>
      </c>
      <c r="T42" s="1141">
        <v>136</v>
      </c>
      <c r="U42" s="1141">
        <v>127</v>
      </c>
      <c r="V42" s="1140">
        <v>264</v>
      </c>
      <c r="W42" s="1139">
        <v>19</v>
      </c>
      <c r="X42" s="1139">
        <v>25</v>
      </c>
      <c r="Y42" s="1138">
        <v>299</v>
      </c>
      <c r="Z42" s="1200" t="s">
        <v>19</v>
      </c>
    </row>
    <row r="43" spans="1:26" ht="10.5" customHeight="1">
      <c r="A43" s="1197" t="s">
        <v>129</v>
      </c>
      <c r="B43" s="1154">
        <v>210475</v>
      </c>
      <c r="C43" s="1154">
        <v>205692</v>
      </c>
      <c r="D43" s="1154">
        <v>169200</v>
      </c>
      <c r="E43" s="1154">
        <v>36492</v>
      </c>
      <c r="F43" s="1154">
        <v>5294</v>
      </c>
      <c r="G43" s="1154">
        <v>1101</v>
      </c>
      <c r="H43" s="1154">
        <v>40268</v>
      </c>
      <c r="I43" s="1154">
        <v>2232</v>
      </c>
      <c r="J43" s="1154">
        <v>3703</v>
      </c>
      <c r="K43" s="1154">
        <v>9966</v>
      </c>
      <c r="L43" s="1154">
        <v>35435</v>
      </c>
      <c r="M43" s="1154">
        <v>11890</v>
      </c>
      <c r="N43" s="1154">
        <v>7496</v>
      </c>
      <c r="O43" s="1154">
        <v>9362</v>
      </c>
      <c r="P43" s="1154">
        <v>5119</v>
      </c>
      <c r="Q43" s="1154">
        <v>722</v>
      </c>
      <c r="R43" s="1154">
        <v>11862</v>
      </c>
      <c r="S43" s="1154">
        <v>9609</v>
      </c>
      <c r="T43" s="1154">
        <v>11240</v>
      </c>
      <c r="U43" s="1154">
        <v>14881</v>
      </c>
      <c r="V43" s="1153">
        <v>16916</v>
      </c>
      <c r="W43" s="1152">
        <v>4078</v>
      </c>
      <c r="X43" s="1152">
        <v>4517</v>
      </c>
      <c r="Y43" s="1151">
        <v>4783</v>
      </c>
      <c r="Z43" s="1196" t="s">
        <v>129</v>
      </c>
    </row>
    <row r="44" spans="1:26" ht="11.1" customHeight="1">
      <c r="A44" s="1207" t="s">
        <v>193</v>
      </c>
      <c r="B44" s="1148">
        <v>149578</v>
      </c>
      <c r="C44" s="1148">
        <v>148801</v>
      </c>
      <c r="D44" s="1148">
        <v>124685</v>
      </c>
      <c r="E44" s="1148">
        <v>24116</v>
      </c>
      <c r="F44" s="1148">
        <v>1276</v>
      </c>
      <c r="G44" s="1148">
        <v>980</v>
      </c>
      <c r="H44" s="1148">
        <v>22551</v>
      </c>
      <c r="I44" s="1148">
        <v>1888</v>
      </c>
      <c r="J44" s="1148">
        <v>2259</v>
      </c>
      <c r="K44" s="1148">
        <v>7952</v>
      </c>
      <c r="L44" s="1148">
        <v>26357</v>
      </c>
      <c r="M44" s="1148">
        <v>8424</v>
      </c>
      <c r="N44" s="1148">
        <v>5811</v>
      </c>
      <c r="O44" s="1148">
        <v>8886</v>
      </c>
      <c r="P44" s="1148">
        <v>4483</v>
      </c>
      <c r="Q44" s="1148">
        <v>662</v>
      </c>
      <c r="R44" s="1148">
        <v>10147</v>
      </c>
      <c r="S44" s="1148">
        <v>7785</v>
      </c>
      <c r="T44" s="1148">
        <v>8117</v>
      </c>
      <c r="U44" s="1148">
        <v>10807</v>
      </c>
      <c r="V44" s="1147">
        <v>13463</v>
      </c>
      <c r="W44" s="1146">
        <v>3397</v>
      </c>
      <c r="X44" s="1146">
        <v>3556</v>
      </c>
      <c r="Y44" s="1145">
        <v>777</v>
      </c>
      <c r="Z44" s="1206" t="s">
        <v>193</v>
      </c>
    </row>
    <row r="45" spans="1:26" ht="11.1" customHeight="1">
      <c r="A45" s="1205" t="s">
        <v>163</v>
      </c>
      <c r="B45" s="1134">
        <v>141754</v>
      </c>
      <c r="C45" s="1134">
        <v>141021</v>
      </c>
      <c r="D45" s="1134">
        <v>118581</v>
      </c>
      <c r="E45" s="1134">
        <v>22440</v>
      </c>
      <c r="F45" s="1134">
        <v>1150</v>
      </c>
      <c r="G45" s="1134">
        <v>978</v>
      </c>
      <c r="H45" s="1134">
        <v>21506</v>
      </c>
      <c r="I45" s="1134">
        <v>1779</v>
      </c>
      <c r="J45" s="1134">
        <v>1695</v>
      </c>
      <c r="K45" s="1134">
        <v>7586</v>
      </c>
      <c r="L45" s="1134">
        <v>25119</v>
      </c>
      <c r="M45" s="1134">
        <v>8080</v>
      </c>
      <c r="N45" s="1134">
        <v>5552</v>
      </c>
      <c r="O45" s="1134">
        <v>8727</v>
      </c>
      <c r="P45" s="1134">
        <v>4469</v>
      </c>
      <c r="Q45" s="1134">
        <v>658</v>
      </c>
      <c r="R45" s="1134">
        <v>9851</v>
      </c>
      <c r="S45" s="1134">
        <v>7664</v>
      </c>
      <c r="T45" s="1134">
        <v>7945</v>
      </c>
      <c r="U45" s="1134">
        <v>10429</v>
      </c>
      <c r="V45" s="1133">
        <v>11189</v>
      </c>
      <c r="W45" s="1132">
        <v>3210</v>
      </c>
      <c r="X45" s="1132">
        <v>3432</v>
      </c>
      <c r="Y45" s="1131">
        <v>733</v>
      </c>
      <c r="Z45" s="1204" t="s">
        <v>163</v>
      </c>
    </row>
    <row r="46" spans="1:26" ht="11.1" customHeight="1">
      <c r="A46" s="1203" t="s">
        <v>164</v>
      </c>
      <c r="B46" s="1141">
        <v>7823</v>
      </c>
      <c r="C46" s="1141">
        <v>7779</v>
      </c>
      <c r="D46" s="1141">
        <v>6104</v>
      </c>
      <c r="E46" s="1141">
        <v>1676</v>
      </c>
      <c r="F46" s="1142">
        <v>126</v>
      </c>
      <c r="G46" s="1141">
        <v>2</v>
      </c>
      <c r="H46" s="1142">
        <v>1045</v>
      </c>
      <c r="I46" s="1141">
        <v>109</v>
      </c>
      <c r="J46" s="1141">
        <v>563</v>
      </c>
      <c r="K46" s="1141">
        <v>366</v>
      </c>
      <c r="L46" s="1141">
        <v>1238</v>
      </c>
      <c r="M46" s="1141">
        <v>344</v>
      </c>
      <c r="N46" s="1141">
        <v>259</v>
      </c>
      <c r="O46" s="1141">
        <v>158</v>
      </c>
      <c r="P46" s="1141">
        <v>13</v>
      </c>
      <c r="Q46" s="1141">
        <v>3</v>
      </c>
      <c r="R46" s="1141">
        <v>296</v>
      </c>
      <c r="S46" s="1141">
        <v>121</v>
      </c>
      <c r="T46" s="1141">
        <v>172</v>
      </c>
      <c r="U46" s="1141">
        <v>378</v>
      </c>
      <c r="V46" s="1140">
        <v>2273</v>
      </c>
      <c r="W46" s="1139">
        <v>186</v>
      </c>
      <c r="X46" s="1139">
        <v>124</v>
      </c>
      <c r="Y46" s="1138">
        <v>44</v>
      </c>
      <c r="Z46" s="1202" t="s">
        <v>164</v>
      </c>
    </row>
    <row r="47" spans="1:26" ht="11.1" customHeight="1">
      <c r="A47" s="1199" t="s">
        <v>23</v>
      </c>
      <c r="B47" s="1134">
        <v>2719</v>
      </c>
      <c r="C47" s="1134">
        <v>2288</v>
      </c>
      <c r="D47" s="1134">
        <v>1783</v>
      </c>
      <c r="E47" s="1134">
        <v>505</v>
      </c>
      <c r="F47" s="1134">
        <v>230</v>
      </c>
      <c r="G47" s="1134">
        <v>2</v>
      </c>
      <c r="H47" s="1135">
        <v>494</v>
      </c>
      <c r="I47" s="1134" t="s">
        <v>253</v>
      </c>
      <c r="J47" s="1134">
        <v>86</v>
      </c>
      <c r="K47" s="1134">
        <v>170</v>
      </c>
      <c r="L47" s="1134">
        <v>438</v>
      </c>
      <c r="M47" s="1134">
        <v>88</v>
      </c>
      <c r="N47" s="1134">
        <v>100</v>
      </c>
      <c r="O47" s="1134">
        <v>14</v>
      </c>
      <c r="P47" s="1135">
        <v>26</v>
      </c>
      <c r="Q47" s="1134">
        <v>1</v>
      </c>
      <c r="R47" s="1134">
        <v>40</v>
      </c>
      <c r="S47" s="1134">
        <v>65</v>
      </c>
      <c r="T47" s="1134">
        <v>167</v>
      </c>
      <c r="U47" s="1134">
        <v>204</v>
      </c>
      <c r="V47" s="1133">
        <v>109</v>
      </c>
      <c r="W47" s="1132">
        <v>16</v>
      </c>
      <c r="X47" s="1132">
        <v>39</v>
      </c>
      <c r="Y47" s="1131">
        <v>431</v>
      </c>
      <c r="Z47" s="1198" t="s">
        <v>23</v>
      </c>
    </row>
    <row r="48" spans="1:26" ht="11.1" customHeight="1">
      <c r="A48" s="1201" t="s">
        <v>24</v>
      </c>
      <c r="B48" s="1141">
        <v>14405</v>
      </c>
      <c r="C48" s="1141">
        <v>13583</v>
      </c>
      <c r="D48" s="1141">
        <v>10994</v>
      </c>
      <c r="E48" s="1141">
        <v>2589</v>
      </c>
      <c r="F48" s="1142">
        <v>677</v>
      </c>
      <c r="G48" s="1141" t="s">
        <v>253</v>
      </c>
      <c r="H48" s="1141">
        <v>5341</v>
      </c>
      <c r="I48" s="1141">
        <v>40</v>
      </c>
      <c r="J48" s="1141">
        <v>504</v>
      </c>
      <c r="K48" s="1141">
        <v>334</v>
      </c>
      <c r="L48" s="1141">
        <v>1881</v>
      </c>
      <c r="M48" s="1141">
        <v>1047</v>
      </c>
      <c r="N48" s="1141">
        <v>380</v>
      </c>
      <c r="O48" s="1141">
        <v>69</v>
      </c>
      <c r="P48" s="1141">
        <v>190</v>
      </c>
      <c r="Q48" s="1141">
        <v>19</v>
      </c>
      <c r="R48" s="1141">
        <v>297</v>
      </c>
      <c r="S48" s="1141">
        <v>444</v>
      </c>
      <c r="T48" s="1141">
        <v>639</v>
      </c>
      <c r="U48" s="1141">
        <v>762</v>
      </c>
      <c r="V48" s="1140">
        <v>610</v>
      </c>
      <c r="W48" s="1139">
        <v>172</v>
      </c>
      <c r="X48" s="1139">
        <v>176</v>
      </c>
      <c r="Y48" s="1138">
        <v>822</v>
      </c>
      <c r="Z48" s="1200" t="s">
        <v>24</v>
      </c>
    </row>
    <row r="49" spans="1:26" ht="11.1" customHeight="1">
      <c r="A49" s="1199" t="s">
        <v>25</v>
      </c>
      <c r="B49" s="1134">
        <v>4546</v>
      </c>
      <c r="C49" s="1134">
        <v>4192</v>
      </c>
      <c r="D49" s="1134">
        <v>3317</v>
      </c>
      <c r="E49" s="1134">
        <v>874</v>
      </c>
      <c r="F49" s="1135">
        <v>414</v>
      </c>
      <c r="G49" s="1134" t="s">
        <v>253</v>
      </c>
      <c r="H49" s="1134">
        <v>2044</v>
      </c>
      <c r="I49" s="1134">
        <v>5</v>
      </c>
      <c r="J49" s="1134">
        <v>54</v>
      </c>
      <c r="K49" s="1134">
        <v>102</v>
      </c>
      <c r="L49" s="1134">
        <v>459</v>
      </c>
      <c r="M49" s="1134">
        <v>83</v>
      </c>
      <c r="N49" s="1134">
        <v>146</v>
      </c>
      <c r="O49" s="1134">
        <v>41</v>
      </c>
      <c r="P49" s="1134">
        <v>19</v>
      </c>
      <c r="Q49" s="1134">
        <v>10</v>
      </c>
      <c r="R49" s="1134">
        <v>143</v>
      </c>
      <c r="S49" s="1134">
        <v>95</v>
      </c>
      <c r="T49" s="1134">
        <v>141</v>
      </c>
      <c r="U49" s="1134">
        <v>219</v>
      </c>
      <c r="V49" s="1133">
        <v>153</v>
      </c>
      <c r="W49" s="1132">
        <v>18</v>
      </c>
      <c r="X49" s="1132">
        <v>48</v>
      </c>
      <c r="Y49" s="1131">
        <v>354</v>
      </c>
      <c r="Z49" s="1198" t="s">
        <v>25</v>
      </c>
    </row>
    <row r="50" spans="1:26" ht="11.1" customHeight="1">
      <c r="A50" s="1201" t="s">
        <v>26</v>
      </c>
      <c r="B50" s="1141">
        <v>2961</v>
      </c>
      <c r="C50" s="1141">
        <v>2835</v>
      </c>
      <c r="D50" s="1141">
        <v>2170</v>
      </c>
      <c r="E50" s="1141">
        <v>665</v>
      </c>
      <c r="F50" s="1142">
        <v>35</v>
      </c>
      <c r="G50" s="1141">
        <v>46</v>
      </c>
      <c r="H50" s="1141">
        <v>970</v>
      </c>
      <c r="I50" s="1141">
        <v>15</v>
      </c>
      <c r="J50" s="1141">
        <v>71</v>
      </c>
      <c r="K50" s="1141">
        <v>183</v>
      </c>
      <c r="L50" s="1141">
        <v>492</v>
      </c>
      <c r="M50" s="1141">
        <v>213</v>
      </c>
      <c r="N50" s="1141">
        <v>61</v>
      </c>
      <c r="O50" s="1141">
        <v>10</v>
      </c>
      <c r="P50" s="1142">
        <v>16</v>
      </c>
      <c r="Q50" s="1141" t="s">
        <v>253</v>
      </c>
      <c r="R50" s="1141">
        <v>68</v>
      </c>
      <c r="S50" s="1141">
        <v>102</v>
      </c>
      <c r="T50" s="1141">
        <v>169</v>
      </c>
      <c r="U50" s="1141">
        <v>174</v>
      </c>
      <c r="V50" s="1140">
        <v>141</v>
      </c>
      <c r="W50" s="1139">
        <v>27</v>
      </c>
      <c r="X50" s="1139">
        <v>42</v>
      </c>
      <c r="Y50" s="1138">
        <v>126</v>
      </c>
      <c r="Z50" s="1200" t="s">
        <v>26</v>
      </c>
    </row>
    <row r="51" spans="1:26" ht="11.1" customHeight="1">
      <c r="A51" s="1199" t="s">
        <v>27</v>
      </c>
      <c r="B51" s="1134">
        <v>8307</v>
      </c>
      <c r="C51" s="1134">
        <v>7715</v>
      </c>
      <c r="D51" s="1134">
        <v>6260</v>
      </c>
      <c r="E51" s="1134">
        <v>1455</v>
      </c>
      <c r="F51" s="1134">
        <v>938</v>
      </c>
      <c r="G51" s="1134">
        <v>13</v>
      </c>
      <c r="H51" s="1134">
        <v>2063</v>
      </c>
      <c r="I51" s="1134">
        <v>62</v>
      </c>
      <c r="J51" s="1134">
        <v>127</v>
      </c>
      <c r="K51" s="1134">
        <v>190</v>
      </c>
      <c r="L51" s="1134">
        <v>1170</v>
      </c>
      <c r="M51" s="1134">
        <v>399</v>
      </c>
      <c r="N51" s="1134">
        <v>162</v>
      </c>
      <c r="O51" s="1134">
        <v>96</v>
      </c>
      <c r="P51" s="1134">
        <v>118</v>
      </c>
      <c r="Q51" s="1134">
        <v>11</v>
      </c>
      <c r="R51" s="1134">
        <v>417</v>
      </c>
      <c r="S51" s="1134">
        <v>154</v>
      </c>
      <c r="T51" s="1134">
        <v>441</v>
      </c>
      <c r="U51" s="1134">
        <v>628</v>
      </c>
      <c r="V51" s="1133">
        <v>500</v>
      </c>
      <c r="W51" s="1132">
        <v>81</v>
      </c>
      <c r="X51" s="1132">
        <v>145</v>
      </c>
      <c r="Y51" s="1131">
        <v>592</v>
      </c>
      <c r="Z51" s="1198" t="s">
        <v>27</v>
      </c>
    </row>
    <row r="52" spans="1:26" ht="11.1" customHeight="1">
      <c r="A52" s="1201" t="s">
        <v>28</v>
      </c>
      <c r="B52" s="1141">
        <v>9802</v>
      </c>
      <c r="C52" s="1141">
        <v>9532</v>
      </c>
      <c r="D52" s="1141">
        <v>7880</v>
      </c>
      <c r="E52" s="1141">
        <v>1652</v>
      </c>
      <c r="F52" s="1142">
        <v>385</v>
      </c>
      <c r="G52" s="1141" t="s">
        <v>253</v>
      </c>
      <c r="H52" s="1141">
        <v>2710</v>
      </c>
      <c r="I52" s="1141">
        <v>91</v>
      </c>
      <c r="J52" s="1141">
        <v>193</v>
      </c>
      <c r="K52" s="1141">
        <v>188</v>
      </c>
      <c r="L52" s="1141">
        <v>1326</v>
      </c>
      <c r="M52" s="1141">
        <v>806</v>
      </c>
      <c r="N52" s="1141">
        <v>259</v>
      </c>
      <c r="O52" s="1141">
        <v>74</v>
      </c>
      <c r="P52" s="1141">
        <v>125</v>
      </c>
      <c r="Q52" s="1141">
        <v>12</v>
      </c>
      <c r="R52" s="1141">
        <v>249</v>
      </c>
      <c r="S52" s="1141">
        <v>516</v>
      </c>
      <c r="T52" s="1141">
        <v>547</v>
      </c>
      <c r="U52" s="1141">
        <v>661</v>
      </c>
      <c r="V52" s="1140">
        <v>1081</v>
      </c>
      <c r="W52" s="1139">
        <v>191</v>
      </c>
      <c r="X52" s="1139">
        <v>117</v>
      </c>
      <c r="Y52" s="1138">
        <v>270</v>
      </c>
      <c r="Z52" s="1200" t="s">
        <v>28</v>
      </c>
    </row>
    <row r="53" spans="1:26" ht="11.1" customHeight="1">
      <c r="A53" s="1199" t="s">
        <v>29</v>
      </c>
      <c r="B53" s="1134">
        <v>4493</v>
      </c>
      <c r="C53" s="1134">
        <v>4008</v>
      </c>
      <c r="D53" s="1134">
        <v>2964</v>
      </c>
      <c r="E53" s="1134">
        <v>1044</v>
      </c>
      <c r="F53" s="1134">
        <v>237</v>
      </c>
      <c r="G53" s="1134">
        <v>20</v>
      </c>
      <c r="H53" s="1134">
        <v>748</v>
      </c>
      <c r="I53" s="1134">
        <v>34</v>
      </c>
      <c r="J53" s="1134">
        <v>100</v>
      </c>
      <c r="K53" s="1134">
        <v>201</v>
      </c>
      <c r="L53" s="1134">
        <v>864</v>
      </c>
      <c r="M53" s="1134">
        <v>272</v>
      </c>
      <c r="N53" s="1134">
        <v>103</v>
      </c>
      <c r="O53" s="1134">
        <v>19</v>
      </c>
      <c r="P53" s="1134">
        <v>26</v>
      </c>
      <c r="Q53" s="1134">
        <v>1</v>
      </c>
      <c r="R53" s="1134">
        <v>114</v>
      </c>
      <c r="S53" s="1134">
        <v>251</v>
      </c>
      <c r="T53" s="1134">
        <v>209</v>
      </c>
      <c r="U53" s="1134">
        <v>403</v>
      </c>
      <c r="V53" s="1133">
        <v>286</v>
      </c>
      <c r="W53" s="1132">
        <v>59</v>
      </c>
      <c r="X53" s="1132">
        <v>61</v>
      </c>
      <c r="Y53" s="1131">
        <v>485</v>
      </c>
      <c r="Z53" s="1198" t="s">
        <v>29</v>
      </c>
    </row>
    <row r="54" spans="1:26" ht="11.1" customHeight="1">
      <c r="A54" s="1201" t="s">
        <v>30</v>
      </c>
      <c r="B54" s="1141">
        <v>3052</v>
      </c>
      <c r="C54" s="1141">
        <v>2673</v>
      </c>
      <c r="D54" s="1141">
        <v>1888</v>
      </c>
      <c r="E54" s="1141">
        <v>785</v>
      </c>
      <c r="F54" s="1142">
        <v>446</v>
      </c>
      <c r="G54" s="1141">
        <v>36</v>
      </c>
      <c r="H54" s="1141">
        <v>453</v>
      </c>
      <c r="I54" s="1141">
        <v>55</v>
      </c>
      <c r="J54" s="1141">
        <v>57</v>
      </c>
      <c r="K54" s="1141">
        <v>122</v>
      </c>
      <c r="L54" s="1141">
        <v>458</v>
      </c>
      <c r="M54" s="1141">
        <v>128</v>
      </c>
      <c r="N54" s="1141">
        <v>74</v>
      </c>
      <c r="O54" s="1141">
        <v>16</v>
      </c>
      <c r="P54" s="1141">
        <v>22</v>
      </c>
      <c r="Q54" s="1141">
        <v>2</v>
      </c>
      <c r="R54" s="1141">
        <v>93</v>
      </c>
      <c r="S54" s="1141">
        <v>39</v>
      </c>
      <c r="T54" s="1141">
        <v>179</v>
      </c>
      <c r="U54" s="1141">
        <v>196</v>
      </c>
      <c r="V54" s="1140">
        <v>179</v>
      </c>
      <c r="W54" s="1139">
        <v>25</v>
      </c>
      <c r="X54" s="1139">
        <v>93</v>
      </c>
      <c r="Y54" s="1138">
        <v>379</v>
      </c>
      <c r="Z54" s="1200" t="s">
        <v>30</v>
      </c>
    </row>
    <row r="55" spans="1:26" ht="11.1" customHeight="1">
      <c r="A55" s="1199" t="s">
        <v>31</v>
      </c>
      <c r="B55" s="1134">
        <v>1578</v>
      </c>
      <c r="C55" s="1134">
        <v>1555</v>
      </c>
      <c r="D55" s="1134">
        <v>1180</v>
      </c>
      <c r="E55" s="1134">
        <v>375</v>
      </c>
      <c r="F55" s="1134">
        <v>12</v>
      </c>
      <c r="G55" s="1134">
        <v>4</v>
      </c>
      <c r="H55" s="1135">
        <v>210</v>
      </c>
      <c r="I55" s="1134">
        <v>1</v>
      </c>
      <c r="J55" s="1134">
        <v>36</v>
      </c>
      <c r="K55" s="1134">
        <v>36</v>
      </c>
      <c r="L55" s="1134">
        <v>244</v>
      </c>
      <c r="M55" s="1134">
        <v>68</v>
      </c>
      <c r="N55" s="1134">
        <v>133</v>
      </c>
      <c r="O55" s="1134">
        <v>20</v>
      </c>
      <c r="P55" s="1134">
        <v>7</v>
      </c>
      <c r="Q55" s="1134">
        <v>2</v>
      </c>
      <c r="R55" s="1134">
        <v>41</v>
      </c>
      <c r="S55" s="1134">
        <v>127</v>
      </c>
      <c r="T55" s="1134">
        <v>218</v>
      </c>
      <c r="U55" s="1134">
        <v>284</v>
      </c>
      <c r="V55" s="1133">
        <v>21</v>
      </c>
      <c r="W55" s="1132">
        <v>19</v>
      </c>
      <c r="X55" s="1132">
        <v>71</v>
      </c>
      <c r="Y55" s="1131">
        <v>23</v>
      </c>
      <c r="Z55" s="1198" t="s">
        <v>31</v>
      </c>
    </row>
    <row r="56" spans="1:26" ht="11.1" customHeight="1">
      <c r="A56" s="1201" t="s">
        <v>32</v>
      </c>
      <c r="B56" s="1141">
        <v>6804</v>
      </c>
      <c r="C56" s="1141">
        <v>6554</v>
      </c>
      <c r="D56" s="1141">
        <v>4752</v>
      </c>
      <c r="E56" s="1141">
        <v>1802</v>
      </c>
      <c r="F56" s="1142">
        <v>436</v>
      </c>
      <c r="G56" s="1141" t="s">
        <v>253</v>
      </c>
      <c r="H56" s="1141">
        <v>2258</v>
      </c>
      <c r="I56" s="1141">
        <v>38</v>
      </c>
      <c r="J56" s="1141">
        <v>181</v>
      </c>
      <c r="K56" s="1141">
        <v>375</v>
      </c>
      <c r="L56" s="1141">
        <v>1379</v>
      </c>
      <c r="M56" s="1141">
        <v>278</v>
      </c>
      <c r="N56" s="1141">
        <v>199</v>
      </c>
      <c r="O56" s="1141">
        <v>52</v>
      </c>
      <c r="P56" s="1141">
        <v>75</v>
      </c>
      <c r="Q56" s="1141">
        <v>4</v>
      </c>
      <c r="R56" s="1141">
        <v>212</v>
      </c>
      <c r="S56" s="1141">
        <v>24</v>
      </c>
      <c r="T56" s="1141">
        <v>256</v>
      </c>
      <c r="U56" s="1141">
        <v>308</v>
      </c>
      <c r="V56" s="1140">
        <v>301</v>
      </c>
      <c r="W56" s="1139">
        <v>56</v>
      </c>
      <c r="X56" s="1139">
        <v>123</v>
      </c>
      <c r="Y56" s="1138">
        <v>250</v>
      </c>
      <c r="Z56" s="1200" t="s">
        <v>32</v>
      </c>
    </row>
    <row r="57" spans="1:26" ht="11.1" customHeight="1">
      <c r="A57" s="1199" t="s">
        <v>33</v>
      </c>
      <c r="B57" s="1134">
        <v>2229</v>
      </c>
      <c r="C57" s="1134">
        <v>1955</v>
      </c>
      <c r="D57" s="1134">
        <v>1327</v>
      </c>
      <c r="E57" s="1134">
        <v>628</v>
      </c>
      <c r="F57" s="1135">
        <v>208</v>
      </c>
      <c r="G57" s="1134" t="s">
        <v>253</v>
      </c>
      <c r="H57" s="1135">
        <v>427</v>
      </c>
      <c r="I57" s="1134">
        <v>2</v>
      </c>
      <c r="J57" s="1134">
        <v>35</v>
      </c>
      <c r="K57" s="1134">
        <v>112</v>
      </c>
      <c r="L57" s="1134">
        <v>366</v>
      </c>
      <c r="M57" s="1134">
        <v>83</v>
      </c>
      <c r="N57" s="1134">
        <v>67</v>
      </c>
      <c r="O57" s="1134">
        <v>64</v>
      </c>
      <c r="P57" s="1135">
        <v>13</v>
      </c>
      <c r="Q57" s="1134" t="s">
        <v>253</v>
      </c>
      <c r="R57" s="1134">
        <v>42</v>
      </c>
      <c r="S57" s="1134">
        <v>7</v>
      </c>
      <c r="T57" s="1134">
        <v>158</v>
      </c>
      <c r="U57" s="1134">
        <v>236</v>
      </c>
      <c r="V57" s="1133">
        <v>72</v>
      </c>
      <c r="W57" s="1132">
        <v>17</v>
      </c>
      <c r="X57" s="1132">
        <v>46</v>
      </c>
      <c r="Y57" s="1131">
        <v>274</v>
      </c>
      <c r="Z57" s="1198" t="s">
        <v>33</v>
      </c>
    </row>
    <row r="58" spans="1:26" s="303" customFormat="1" ht="9.9499999999999993" customHeight="1">
      <c r="A58" s="1185"/>
      <c r="B58" s="1188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8"/>
      <c r="N58" s="1188"/>
      <c r="O58" s="1188"/>
      <c r="P58" s="1188"/>
      <c r="Q58" s="1188"/>
      <c r="R58" s="1188"/>
      <c r="S58" s="1188"/>
      <c r="T58" s="1188"/>
      <c r="U58" s="1188"/>
      <c r="V58" s="1188"/>
      <c r="W58" s="1187"/>
      <c r="X58" s="1187"/>
      <c r="Y58" s="1185"/>
      <c r="Z58" s="1185"/>
    </row>
    <row r="59" spans="1:26" s="975" customFormat="1" ht="10.5" customHeight="1">
      <c r="A59" s="93" t="s">
        <v>589</v>
      </c>
      <c r="B59" s="978"/>
      <c r="C59" s="978"/>
      <c r="D59" s="978"/>
      <c r="E59" s="978"/>
      <c r="F59" s="978"/>
      <c r="G59" s="978"/>
      <c r="H59" s="978"/>
      <c r="I59" s="978"/>
      <c r="J59" s="978"/>
      <c r="K59" s="978"/>
      <c r="L59" s="978"/>
      <c r="M59" s="978"/>
      <c r="N59" s="978"/>
      <c r="O59" s="978"/>
      <c r="P59" s="978"/>
      <c r="Q59" s="978"/>
      <c r="R59" s="978"/>
      <c r="S59" s="978"/>
      <c r="T59" s="978"/>
      <c r="U59" s="978"/>
      <c r="V59" s="978"/>
      <c r="W59" s="977"/>
      <c r="X59" s="977"/>
      <c r="Y59" s="1184"/>
      <c r="Z59" s="93"/>
    </row>
    <row r="60" spans="1:26" s="975" customFormat="1" ht="10.5" customHeight="1">
      <c r="A60" s="93" t="s">
        <v>588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7"/>
      <c r="X60" s="977"/>
      <c r="Y60" s="1131"/>
      <c r="Z60" s="93"/>
    </row>
    <row r="61" spans="1:26" ht="20.100000000000001" customHeight="1">
      <c r="A61" s="1197" t="s">
        <v>591</v>
      </c>
      <c r="B61" s="1154">
        <v>36535</v>
      </c>
      <c r="C61" s="1154">
        <v>34089</v>
      </c>
      <c r="D61" s="1154">
        <v>28446</v>
      </c>
      <c r="E61" s="1154">
        <v>5643</v>
      </c>
      <c r="F61" s="1154">
        <v>1058</v>
      </c>
      <c r="G61" s="1154">
        <v>129</v>
      </c>
      <c r="H61" s="1154">
        <v>12488</v>
      </c>
      <c r="I61" s="1154">
        <v>261</v>
      </c>
      <c r="J61" s="1154">
        <v>469</v>
      </c>
      <c r="K61" s="1154">
        <v>1058</v>
      </c>
      <c r="L61" s="1154">
        <v>4911</v>
      </c>
      <c r="M61" s="1154">
        <v>1671</v>
      </c>
      <c r="N61" s="1154">
        <v>924</v>
      </c>
      <c r="O61" s="1154">
        <v>354</v>
      </c>
      <c r="P61" s="1154">
        <v>393</v>
      </c>
      <c r="Q61" s="1154">
        <v>55</v>
      </c>
      <c r="R61" s="1154">
        <v>849</v>
      </c>
      <c r="S61" s="1154">
        <v>792</v>
      </c>
      <c r="T61" s="1154">
        <v>1935</v>
      </c>
      <c r="U61" s="1154">
        <v>2554</v>
      </c>
      <c r="V61" s="1153">
        <v>3116</v>
      </c>
      <c r="W61" s="1152">
        <v>376</v>
      </c>
      <c r="X61" s="1152">
        <v>696</v>
      </c>
      <c r="Y61" s="1151">
        <v>2446</v>
      </c>
      <c r="Z61" s="1196" t="s">
        <v>591</v>
      </c>
    </row>
    <row r="62" spans="1:26" ht="9.6" customHeight="1">
      <c r="A62" s="1149" t="s">
        <v>9</v>
      </c>
      <c r="B62" s="1148">
        <v>14200</v>
      </c>
      <c r="C62" s="1148">
        <v>13713</v>
      </c>
      <c r="D62" s="1148">
        <v>11380</v>
      </c>
      <c r="E62" s="1148">
        <v>2333</v>
      </c>
      <c r="F62" s="1148">
        <v>565</v>
      </c>
      <c r="G62" s="1148">
        <v>102</v>
      </c>
      <c r="H62" s="1148">
        <v>4669</v>
      </c>
      <c r="I62" s="1148">
        <v>139</v>
      </c>
      <c r="J62" s="1148">
        <v>221</v>
      </c>
      <c r="K62" s="1148">
        <v>532</v>
      </c>
      <c r="L62" s="1148">
        <v>1880</v>
      </c>
      <c r="M62" s="1148">
        <v>603</v>
      </c>
      <c r="N62" s="1148">
        <v>428</v>
      </c>
      <c r="O62" s="1148">
        <v>149</v>
      </c>
      <c r="P62" s="1148">
        <v>175</v>
      </c>
      <c r="Q62" s="1148">
        <v>34</v>
      </c>
      <c r="R62" s="1148">
        <v>329</v>
      </c>
      <c r="S62" s="1148">
        <v>428</v>
      </c>
      <c r="T62" s="1148">
        <v>714</v>
      </c>
      <c r="U62" s="1148">
        <v>908</v>
      </c>
      <c r="V62" s="1147">
        <v>1367</v>
      </c>
      <c r="W62" s="1146">
        <v>212</v>
      </c>
      <c r="X62" s="1146">
        <v>257</v>
      </c>
      <c r="Y62" s="1145">
        <v>487</v>
      </c>
      <c r="Z62" s="1144" t="s">
        <v>9</v>
      </c>
    </row>
    <row r="63" spans="1:26" ht="9.6" customHeight="1">
      <c r="A63" s="1136" t="s">
        <v>7</v>
      </c>
      <c r="B63" s="1134">
        <v>4722</v>
      </c>
      <c r="C63" s="1134">
        <v>4373</v>
      </c>
      <c r="D63" s="1134">
        <v>3240</v>
      </c>
      <c r="E63" s="1134">
        <v>1133</v>
      </c>
      <c r="F63" s="1135">
        <v>16</v>
      </c>
      <c r="G63" s="1134" t="s">
        <v>253</v>
      </c>
      <c r="H63" s="1135">
        <v>2341</v>
      </c>
      <c r="I63" s="1134">
        <v>5</v>
      </c>
      <c r="J63" s="1134">
        <v>29</v>
      </c>
      <c r="K63" s="1134">
        <v>83</v>
      </c>
      <c r="L63" s="1134">
        <v>658</v>
      </c>
      <c r="M63" s="1134">
        <v>139</v>
      </c>
      <c r="N63" s="1134">
        <v>91</v>
      </c>
      <c r="O63" s="1134">
        <v>53</v>
      </c>
      <c r="P63" s="1134">
        <v>40</v>
      </c>
      <c r="Q63" s="1134">
        <v>2</v>
      </c>
      <c r="R63" s="1134">
        <v>114</v>
      </c>
      <c r="S63" s="1134">
        <v>45</v>
      </c>
      <c r="T63" s="1134">
        <v>151</v>
      </c>
      <c r="U63" s="1134">
        <v>261</v>
      </c>
      <c r="V63" s="1133">
        <v>234</v>
      </c>
      <c r="W63" s="1132">
        <v>31</v>
      </c>
      <c r="X63" s="1132">
        <v>80</v>
      </c>
      <c r="Y63" s="1131">
        <v>349</v>
      </c>
      <c r="Z63" s="1130" t="s">
        <v>7</v>
      </c>
    </row>
    <row r="64" spans="1:26" ht="9.6" customHeight="1">
      <c r="A64" s="1143" t="s">
        <v>8</v>
      </c>
      <c r="B64" s="1141">
        <v>6297</v>
      </c>
      <c r="C64" s="1141">
        <v>5561</v>
      </c>
      <c r="D64" s="1141">
        <v>4778</v>
      </c>
      <c r="E64" s="1141">
        <v>782</v>
      </c>
      <c r="F64" s="1142">
        <v>158</v>
      </c>
      <c r="G64" s="1141">
        <v>24</v>
      </c>
      <c r="H64" s="1141">
        <v>1676</v>
      </c>
      <c r="I64" s="1142">
        <v>32</v>
      </c>
      <c r="J64" s="1141">
        <v>48</v>
      </c>
      <c r="K64" s="1141">
        <v>217</v>
      </c>
      <c r="L64" s="1141">
        <v>940</v>
      </c>
      <c r="M64" s="1141">
        <v>474</v>
      </c>
      <c r="N64" s="1141">
        <v>168</v>
      </c>
      <c r="O64" s="1141">
        <v>32</v>
      </c>
      <c r="P64" s="1141">
        <v>78</v>
      </c>
      <c r="Q64" s="1141">
        <v>7</v>
      </c>
      <c r="R64" s="1141">
        <v>134</v>
      </c>
      <c r="S64" s="1141">
        <v>140</v>
      </c>
      <c r="T64" s="1141">
        <v>406</v>
      </c>
      <c r="U64" s="1141">
        <v>475</v>
      </c>
      <c r="V64" s="1140">
        <v>411</v>
      </c>
      <c r="W64" s="1139">
        <v>23</v>
      </c>
      <c r="X64" s="1139">
        <v>117</v>
      </c>
      <c r="Y64" s="1138">
        <v>736</v>
      </c>
      <c r="Z64" s="1137" t="s">
        <v>8</v>
      </c>
    </row>
    <row r="65" spans="1:26" ht="9.6" customHeight="1">
      <c r="A65" s="1136" t="s">
        <v>10</v>
      </c>
      <c r="B65" s="1134">
        <v>2179</v>
      </c>
      <c r="C65" s="1134">
        <v>1982</v>
      </c>
      <c r="D65" s="1134">
        <v>1693</v>
      </c>
      <c r="E65" s="1134">
        <v>290</v>
      </c>
      <c r="F65" s="1134">
        <v>82</v>
      </c>
      <c r="G65" s="1134">
        <v>2</v>
      </c>
      <c r="H65" s="1135">
        <v>578</v>
      </c>
      <c r="I65" s="1134">
        <v>9</v>
      </c>
      <c r="J65" s="1134">
        <v>43</v>
      </c>
      <c r="K65" s="1134">
        <v>42</v>
      </c>
      <c r="L65" s="1134">
        <v>294</v>
      </c>
      <c r="M65" s="1134">
        <v>66</v>
      </c>
      <c r="N65" s="1134">
        <v>43</v>
      </c>
      <c r="O65" s="1134">
        <v>18</v>
      </c>
      <c r="P65" s="1134">
        <v>4</v>
      </c>
      <c r="Q65" s="1134" t="s">
        <v>253</v>
      </c>
      <c r="R65" s="1134">
        <v>44</v>
      </c>
      <c r="S65" s="1134">
        <v>18</v>
      </c>
      <c r="T65" s="1134">
        <v>175</v>
      </c>
      <c r="U65" s="1134">
        <v>182</v>
      </c>
      <c r="V65" s="1133">
        <v>336</v>
      </c>
      <c r="W65" s="1132">
        <v>7</v>
      </c>
      <c r="X65" s="1132">
        <v>39</v>
      </c>
      <c r="Y65" s="1131">
        <v>197</v>
      </c>
      <c r="Z65" s="1130" t="s">
        <v>10</v>
      </c>
    </row>
    <row r="66" spans="1:26" ht="9.6" customHeight="1">
      <c r="A66" s="1143" t="s">
        <v>11</v>
      </c>
      <c r="B66" s="1141">
        <v>7350</v>
      </c>
      <c r="C66" s="1141">
        <v>6828</v>
      </c>
      <c r="D66" s="1141">
        <v>5980</v>
      </c>
      <c r="E66" s="1141">
        <v>848</v>
      </c>
      <c r="F66" s="1142">
        <v>77</v>
      </c>
      <c r="G66" s="1141" t="s">
        <v>253</v>
      </c>
      <c r="H66" s="1141">
        <v>2729</v>
      </c>
      <c r="I66" s="1141">
        <v>69</v>
      </c>
      <c r="J66" s="1141">
        <v>100</v>
      </c>
      <c r="K66" s="1141">
        <v>169</v>
      </c>
      <c r="L66" s="1141">
        <v>925</v>
      </c>
      <c r="M66" s="1141">
        <v>352</v>
      </c>
      <c r="N66" s="1141">
        <v>149</v>
      </c>
      <c r="O66" s="1141">
        <v>85</v>
      </c>
      <c r="P66" s="1141">
        <v>89</v>
      </c>
      <c r="Q66" s="1141">
        <v>13</v>
      </c>
      <c r="R66" s="1141">
        <v>173</v>
      </c>
      <c r="S66" s="1141">
        <v>115</v>
      </c>
      <c r="T66" s="1141">
        <v>349</v>
      </c>
      <c r="U66" s="1141">
        <v>532</v>
      </c>
      <c r="V66" s="1140">
        <v>629</v>
      </c>
      <c r="W66" s="1139">
        <v>100</v>
      </c>
      <c r="X66" s="1139">
        <v>173</v>
      </c>
      <c r="Y66" s="1138">
        <v>522</v>
      </c>
      <c r="Z66" s="1137" t="s">
        <v>11</v>
      </c>
    </row>
    <row r="67" spans="1:26" ht="9.6" customHeight="1">
      <c r="A67" s="1136" t="s">
        <v>12</v>
      </c>
      <c r="B67" s="1134">
        <v>1787</v>
      </c>
      <c r="C67" s="1134">
        <v>1632</v>
      </c>
      <c r="D67" s="1134">
        <v>1375</v>
      </c>
      <c r="E67" s="1134">
        <v>257</v>
      </c>
      <c r="F67" s="1135">
        <v>159</v>
      </c>
      <c r="G67" s="1134">
        <v>0</v>
      </c>
      <c r="H67" s="1135">
        <v>495</v>
      </c>
      <c r="I67" s="1134">
        <v>7</v>
      </c>
      <c r="J67" s="1134">
        <v>27</v>
      </c>
      <c r="K67" s="1134">
        <v>15</v>
      </c>
      <c r="L67" s="1134">
        <v>215</v>
      </c>
      <c r="M67" s="1134">
        <v>35</v>
      </c>
      <c r="N67" s="1134">
        <v>43</v>
      </c>
      <c r="O67" s="1134">
        <v>17</v>
      </c>
      <c r="P67" s="1135">
        <v>8</v>
      </c>
      <c r="Q67" s="1134" t="s">
        <v>253</v>
      </c>
      <c r="R67" s="1134">
        <v>54</v>
      </c>
      <c r="S67" s="1134">
        <v>47</v>
      </c>
      <c r="T67" s="1134">
        <v>141</v>
      </c>
      <c r="U67" s="1134">
        <v>196</v>
      </c>
      <c r="V67" s="1133">
        <v>140</v>
      </c>
      <c r="W67" s="1132">
        <v>3</v>
      </c>
      <c r="X67" s="1132">
        <v>30</v>
      </c>
      <c r="Y67" s="1131">
        <v>155</v>
      </c>
      <c r="Z67" s="1130" t="s">
        <v>12</v>
      </c>
    </row>
    <row r="68" spans="1:26" ht="9.6" customHeight="1">
      <c r="A68" s="1173" t="s">
        <v>131</v>
      </c>
      <c r="B68" s="1172">
        <v>55982</v>
      </c>
      <c r="C68" s="1172">
        <v>53787</v>
      </c>
      <c r="D68" s="1172">
        <v>46629</v>
      </c>
      <c r="E68" s="1172">
        <v>7158</v>
      </c>
      <c r="F68" s="1195">
        <v>1913</v>
      </c>
      <c r="G68" s="1172">
        <v>5</v>
      </c>
      <c r="H68" s="1172">
        <v>17826</v>
      </c>
      <c r="I68" s="1172">
        <v>393</v>
      </c>
      <c r="J68" s="1172">
        <v>695</v>
      </c>
      <c r="K68" s="1172">
        <v>2059</v>
      </c>
      <c r="L68" s="1172">
        <v>8695</v>
      </c>
      <c r="M68" s="1172">
        <v>3430</v>
      </c>
      <c r="N68" s="1172">
        <v>2023</v>
      </c>
      <c r="O68" s="1172">
        <v>1176</v>
      </c>
      <c r="P68" s="1172">
        <v>744</v>
      </c>
      <c r="Q68" s="1172">
        <v>149</v>
      </c>
      <c r="R68" s="1172">
        <v>1777</v>
      </c>
      <c r="S68" s="1172">
        <v>1178</v>
      </c>
      <c r="T68" s="1172">
        <v>2494</v>
      </c>
      <c r="U68" s="1172">
        <v>3339</v>
      </c>
      <c r="V68" s="1171">
        <v>3957</v>
      </c>
      <c r="W68" s="1170">
        <v>776</v>
      </c>
      <c r="X68" s="1170">
        <v>1158</v>
      </c>
      <c r="Y68" s="1169">
        <v>2195</v>
      </c>
      <c r="Z68" s="1168" t="s">
        <v>131</v>
      </c>
    </row>
    <row r="69" spans="1:26" ht="9.6" customHeight="1">
      <c r="A69" s="1167" t="s">
        <v>215</v>
      </c>
      <c r="B69" s="1166">
        <v>45631</v>
      </c>
      <c r="C69" s="1166">
        <v>44193</v>
      </c>
      <c r="D69" s="1166">
        <v>38418</v>
      </c>
      <c r="E69" s="1166">
        <v>5775</v>
      </c>
      <c r="F69" s="1135">
        <v>632</v>
      </c>
      <c r="G69" s="1166">
        <v>5</v>
      </c>
      <c r="H69" s="1166">
        <v>14481</v>
      </c>
      <c r="I69" s="1166">
        <v>360</v>
      </c>
      <c r="J69" s="1166">
        <v>570</v>
      </c>
      <c r="K69" s="1166">
        <v>1829</v>
      </c>
      <c r="L69" s="1166">
        <v>7337</v>
      </c>
      <c r="M69" s="1166">
        <v>3136</v>
      </c>
      <c r="N69" s="1166">
        <v>1802</v>
      </c>
      <c r="O69" s="1166">
        <v>1056</v>
      </c>
      <c r="P69" s="1166">
        <v>621</v>
      </c>
      <c r="Q69" s="1166">
        <v>127</v>
      </c>
      <c r="R69" s="1166">
        <v>1503</v>
      </c>
      <c r="S69" s="1166">
        <v>1088</v>
      </c>
      <c r="T69" s="1166">
        <v>1997</v>
      </c>
      <c r="U69" s="1166">
        <v>2596</v>
      </c>
      <c r="V69" s="1165">
        <v>3416</v>
      </c>
      <c r="W69" s="1164">
        <v>653</v>
      </c>
      <c r="X69" s="1164">
        <v>984</v>
      </c>
      <c r="Y69" s="1163">
        <v>1438</v>
      </c>
      <c r="Z69" s="1162" t="s">
        <v>215</v>
      </c>
    </row>
    <row r="70" spans="1:26" ht="9.6" customHeight="1">
      <c r="A70" s="1143" t="s">
        <v>1</v>
      </c>
      <c r="B70" s="1141">
        <v>8181</v>
      </c>
      <c r="C70" s="1141">
        <v>7576</v>
      </c>
      <c r="D70" s="1141">
        <v>6609</v>
      </c>
      <c r="E70" s="1141">
        <v>967</v>
      </c>
      <c r="F70" s="1142">
        <v>1065</v>
      </c>
      <c r="G70" s="1141" t="s">
        <v>253</v>
      </c>
      <c r="H70" s="1141">
        <v>2475</v>
      </c>
      <c r="I70" s="1141">
        <v>33</v>
      </c>
      <c r="J70" s="1141">
        <v>99</v>
      </c>
      <c r="K70" s="1141">
        <v>180</v>
      </c>
      <c r="L70" s="1141">
        <v>1063</v>
      </c>
      <c r="M70" s="1141">
        <v>245</v>
      </c>
      <c r="N70" s="1141">
        <v>187</v>
      </c>
      <c r="O70" s="1141">
        <v>106</v>
      </c>
      <c r="P70" s="1141">
        <v>116</v>
      </c>
      <c r="Q70" s="1141">
        <v>21</v>
      </c>
      <c r="R70" s="1141">
        <v>243</v>
      </c>
      <c r="S70" s="1141">
        <v>83</v>
      </c>
      <c r="T70" s="1141">
        <v>371</v>
      </c>
      <c r="U70" s="1141">
        <v>579</v>
      </c>
      <c r="V70" s="1140">
        <v>472</v>
      </c>
      <c r="W70" s="1139">
        <v>110</v>
      </c>
      <c r="X70" s="1139">
        <v>126</v>
      </c>
      <c r="Y70" s="1138">
        <v>605</v>
      </c>
      <c r="Z70" s="1137" t="s">
        <v>1</v>
      </c>
    </row>
    <row r="71" spans="1:26" ht="9.6" customHeight="1">
      <c r="A71" s="1136" t="s">
        <v>2</v>
      </c>
      <c r="B71" s="1134">
        <v>2170</v>
      </c>
      <c r="C71" s="1134">
        <v>2018</v>
      </c>
      <c r="D71" s="1134">
        <v>1602</v>
      </c>
      <c r="E71" s="1134">
        <v>416</v>
      </c>
      <c r="F71" s="1135">
        <v>215</v>
      </c>
      <c r="G71" s="1134" t="s">
        <v>253</v>
      </c>
      <c r="H71" s="1135">
        <v>870</v>
      </c>
      <c r="I71" s="1134" t="s">
        <v>253</v>
      </c>
      <c r="J71" s="1134">
        <v>27</v>
      </c>
      <c r="K71" s="1134">
        <v>51</v>
      </c>
      <c r="L71" s="1134">
        <v>296</v>
      </c>
      <c r="M71" s="1134">
        <v>48</v>
      </c>
      <c r="N71" s="1134">
        <v>34</v>
      </c>
      <c r="O71" s="1134">
        <v>13</v>
      </c>
      <c r="P71" s="1135">
        <v>7</v>
      </c>
      <c r="Q71" s="1134" t="s">
        <v>253</v>
      </c>
      <c r="R71" s="1134">
        <v>31</v>
      </c>
      <c r="S71" s="1134">
        <v>7</v>
      </c>
      <c r="T71" s="1134">
        <v>125</v>
      </c>
      <c r="U71" s="1134">
        <v>164</v>
      </c>
      <c r="V71" s="1133">
        <v>69</v>
      </c>
      <c r="W71" s="1132">
        <v>13</v>
      </c>
      <c r="X71" s="1132">
        <v>48</v>
      </c>
      <c r="Y71" s="1131">
        <v>152</v>
      </c>
      <c r="Z71" s="1130" t="s">
        <v>2</v>
      </c>
    </row>
    <row r="72" spans="1:26" ht="18" customHeight="1">
      <c r="A72" s="1194" t="s">
        <v>590</v>
      </c>
      <c r="B72" s="1172">
        <v>47156</v>
      </c>
      <c r="C72" s="1172">
        <v>44502</v>
      </c>
      <c r="D72" s="1172">
        <v>37570</v>
      </c>
      <c r="E72" s="1172">
        <v>6932</v>
      </c>
      <c r="F72" s="1172">
        <v>1969</v>
      </c>
      <c r="G72" s="1172">
        <v>710</v>
      </c>
      <c r="H72" s="1172">
        <v>15180</v>
      </c>
      <c r="I72" s="1172">
        <v>548</v>
      </c>
      <c r="J72" s="1172">
        <v>788</v>
      </c>
      <c r="K72" s="1172">
        <v>1279</v>
      </c>
      <c r="L72" s="1172">
        <v>6411</v>
      </c>
      <c r="M72" s="1172">
        <v>2262</v>
      </c>
      <c r="N72" s="1172">
        <v>1086</v>
      </c>
      <c r="O72" s="1172">
        <v>517</v>
      </c>
      <c r="P72" s="1172">
        <v>538</v>
      </c>
      <c r="Q72" s="1172">
        <v>106</v>
      </c>
      <c r="R72" s="1172">
        <v>1504</v>
      </c>
      <c r="S72" s="1172">
        <v>1212</v>
      </c>
      <c r="T72" s="1172">
        <v>2483</v>
      </c>
      <c r="U72" s="1172">
        <v>3181</v>
      </c>
      <c r="V72" s="1171">
        <v>3502</v>
      </c>
      <c r="W72" s="1170">
        <v>547</v>
      </c>
      <c r="X72" s="1170">
        <v>677</v>
      </c>
      <c r="Y72" s="1169">
        <v>2654</v>
      </c>
      <c r="Z72" s="1193" t="s">
        <v>590</v>
      </c>
    </row>
    <row r="73" spans="1:26" s="368" customFormat="1" ht="9.6" customHeight="1">
      <c r="A73" s="1167" t="s">
        <v>216</v>
      </c>
      <c r="B73" s="1166">
        <v>36256</v>
      </c>
      <c r="C73" s="1166">
        <v>35185</v>
      </c>
      <c r="D73" s="1166">
        <v>29893</v>
      </c>
      <c r="E73" s="1166">
        <v>5292</v>
      </c>
      <c r="F73" s="1166">
        <v>736</v>
      </c>
      <c r="G73" s="1166">
        <v>687</v>
      </c>
      <c r="H73" s="1166">
        <v>12688</v>
      </c>
      <c r="I73" s="1166">
        <v>480</v>
      </c>
      <c r="J73" s="1166">
        <v>651</v>
      </c>
      <c r="K73" s="1166">
        <v>1096</v>
      </c>
      <c r="L73" s="1166">
        <v>4907</v>
      </c>
      <c r="M73" s="1166">
        <v>1918</v>
      </c>
      <c r="N73" s="1166">
        <v>859</v>
      </c>
      <c r="O73" s="1166">
        <v>464</v>
      </c>
      <c r="P73" s="1166">
        <v>477</v>
      </c>
      <c r="Q73" s="1166">
        <v>103</v>
      </c>
      <c r="R73" s="1166">
        <v>1195</v>
      </c>
      <c r="S73" s="1166">
        <v>1095</v>
      </c>
      <c r="T73" s="1166">
        <v>1781</v>
      </c>
      <c r="U73" s="1166">
        <v>2265</v>
      </c>
      <c r="V73" s="1165">
        <v>2772</v>
      </c>
      <c r="W73" s="1164">
        <v>456</v>
      </c>
      <c r="X73" s="1164">
        <v>555</v>
      </c>
      <c r="Y73" s="1163">
        <v>1071</v>
      </c>
      <c r="Z73" s="1162" t="s">
        <v>216</v>
      </c>
    </row>
    <row r="74" spans="1:26" ht="9.6" customHeight="1">
      <c r="A74" s="1143" t="s">
        <v>3</v>
      </c>
      <c r="B74" s="1141">
        <v>3126</v>
      </c>
      <c r="C74" s="1141">
        <v>2497</v>
      </c>
      <c r="D74" s="1141">
        <v>2091</v>
      </c>
      <c r="E74" s="1141">
        <v>406</v>
      </c>
      <c r="F74" s="1142">
        <v>543</v>
      </c>
      <c r="G74" s="1141">
        <v>12</v>
      </c>
      <c r="H74" s="1141">
        <v>534</v>
      </c>
      <c r="I74" s="1142">
        <v>19</v>
      </c>
      <c r="J74" s="1141">
        <v>25</v>
      </c>
      <c r="K74" s="1141">
        <v>43</v>
      </c>
      <c r="L74" s="1141">
        <v>440</v>
      </c>
      <c r="M74" s="1141">
        <v>111</v>
      </c>
      <c r="N74" s="1141">
        <v>64</v>
      </c>
      <c r="O74" s="1141">
        <v>23</v>
      </c>
      <c r="P74" s="1142">
        <v>11</v>
      </c>
      <c r="Q74" s="1141" t="s">
        <v>253</v>
      </c>
      <c r="R74" s="1141">
        <v>65</v>
      </c>
      <c r="S74" s="1141">
        <v>41</v>
      </c>
      <c r="T74" s="1141">
        <v>149</v>
      </c>
      <c r="U74" s="1141">
        <v>239</v>
      </c>
      <c r="V74" s="1140">
        <v>124</v>
      </c>
      <c r="W74" s="1139">
        <v>22</v>
      </c>
      <c r="X74" s="1139">
        <v>30</v>
      </c>
      <c r="Y74" s="1138">
        <v>629</v>
      </c>
      <c r="Z74" s="1137" t="s">
        <v>3</v>
      </c>
    </row>
    <row r="75" spans="1:26" ht="9.6" customHeight="1">
      <c r="A75" s="1136" t="s">
        <v>4</v>
      </c>
      <c r="B75" s="1134">
        <v>1506</v>
      </c>
      <c r="C75" s="1134">
        <v>1264</v>
      </c>
      <c r="D75" s="1134">
        <v>1063</v>
      </c>
      <c r="E75" s="1134">
        <v>201</v>
      </c>
      <c r="F75" s="1135">
        <v>89</v>
      </c>
      <c r="G75" s="1134">
        <v>2</v>
      </c>
      <c r="H75" s="1134">
        <v>299</v>
      </c>
      <c r="I75" s="1134">
        <v>19</v>
      </c>
      <c r="J75" s="1134">
        <v>12</v>
      </c>
      <c r="K75" s="1134">
        <v>16</v>
      </c>
      <c r="L75" s="1134">
        <v>209</v>
      </c>
      <c r="M75" s="1134">
        <v>86</v>
      </c>
      <c r="N75" s="1134">
        <v>27</v>
      </c>
      <c r="O75" s="1134">
        <v>3</v>
      </c>
      <c r="P75" s="1135">
        <v>8</v>
      </c>
      <c r="Q75" s="1134">
        <v>1</v>
      </c>
      <c r="R75" s="1134">
        <v>22</v>
      </c>
      <c r="S75" s="1134">
        <v>38</v>
      </c>
      <c r="T75" s="1134">
        <v>152</v>
      </c>
      <c r="U75" s="1134">
        <v>170</v>
      </c>
      <c r="V75" s="1133">
        <v>76</v>
      </c>
      <c r="W75" s="1132">
        <v>15</v>
      </c>
      <c r="X75" s="1132">
        <v>17</v>
      </c>
      <c r="Y75" s="1131">
        <v>242</v>
      </c>
      <c r="Z75" s="1130" t="s">
        <v>4</v>
      </c>
    </row>
    <row r="76" spans="1:26" ht="9.6" customHeight="1">
      <c r="A76" s="1143" t="s">
        <v>5</v>
      </c>
      <c r="B76" s="1141">
        <v>4257</v>
      </c>
      <c r="C76" s="1141">
        <v>3813</v>
      </c>
      <c r="D76" s="1141">
        <v>3048</v>
      </c>
      <c r="E76" s="1141">
        <v>765</v>
      </c>
      <c r="F76" s="1142">
        <v>194</v>
      </c>
      <c r="G76" s="1141">
        <v>1</v>
      </c>
      <c r="H76" s="1141">
        <v>1372</v>
      </c>
      <c r="I76" s="1141">
        <v>11</v>
      </c>
      <c r="J76" s="1141">
        <v>65</v>
      </c>
      <c r="K76" s="1141">
        <v>98</v>
      </c>
      <c r="L76" s="1141">
        <v>635</v>
      </c>
      <c r="M76" s="1141">
        <v>84</v>
      </c>
      <c r="N76" s="1141">
        <v>82</v>
      </c>
      <c r="O76" s="1141">
        <v>17</v>
      </c>
      <c r="P76" s="1142">
        <v>26</v>
      </c>
      <c r="Q76" s="1141">
        <v>2</v>
      </c>
      <c r="R76" s="1141">
        <v>186</v>
      </c>
      <c r="S76" s="1141">
        <v>36</v>
      </c>
      <c r="T76" s="1141">
        <v>221</v>
      </c>
      <c r="U76" s="1141">
        <v>293</v>
      </c>
      <c r="V76" s="1140">
        <v>399</v>
      </c>
      <c r="W76" s="1139">
        <v>38</v>
      </c>
      <c r="X76" s="1139">
        <v>53</v>
      </c>
      <c r="Y76" s="1138">
        <v>444</v>
      </c>
      <c r="Z76" s="1137" t="s">
        <v>5</v>
      </c>
    </row>
    <row r="77" spans="1:26" ht="9.6" customHeight="1">
      <c r="A77" s="1136" t="s">
        <v>6</v>
      </c>
      <c r="B77" s="1134">
        <v>2011</v>
      </c>
      <c r="C77" s="1134">
        <v>1742</v>
      </c>
      <c r="D77" s="1134">
        <v>1473</v>
      </c>
      <c r="E77" s="1134">
        <v>269</v>
      </c>
      <c r="F77" s="1135">
        <v>406</v>
      </c>
      <c r="G77" s="1134">
        <v>8</v>
      </c>
      <c r="H77" s="1134">
        <v>287</v>
      </c>
      <c r="I77" s="1134">
        <v>19</v>
      </c>
      <c r="J77" s="1134">
        <v>36</v>
      </c>
      <c r="K77" s="1134">
        <v>25</v>
      </c>
      <c r="L77" s="1134">
        <v>219</v>
      </c>
      <c r="M77" s="1134">
        <v>64</v>
      </c>
      <c r="N77" s="1134">
        <v>54</v>
      </c>
      <c r="O77" s="1134">
        <v>10</v>
      </c>
      <c r="P77" s="1135">
        <v>15</v>
      </c>
      <c r="Q77" s="1134" t="s">
        <v>253</v>
      </c>
      <c r="R77" s="1134">
        <v>35</v>
      </c>
      <c r="S77" s="1134">
        <v>1</v>
      </c>
      <c r="T77" s="1134">
        <v>181</v>
      </c>
      <c r="U77" s="1134">
        <v>213</v>
      </c>
      <c r="V77" s="1133">
        <v>131</v>
      </c>
      <c r="W77" s="1132">
        <v>17</v>
      </c>
      <c r="X77" s="1132">
        <v>21</v>
      </c>
      <c r="Y77" s="1131">
        <v>268</v>
      </c>
      <c r="Z77" s="1130" t="s">
        <v>6</v>
      </c>
    </row>
    <row r="78" spans="1:26" ht="9.6" customHeight="1">
      <c r="A78" s="1173" t="s">
        <v>133</v>
      </c>
      <c r="B78" s="1172">
        <v>88947</v>
      </c>
      <c r="C78" s="1172">
        <v>85387</v>
      </c>
      <c r="D78" s="1172">
        <v>69891</v>
      </c>
      <c r="E78" s="1172">
        <v>15496</v>
      </c>
      <c r="F78" s="1172">
        <v>2669</v>
      </c>
      <c r="G78" s="1172">
        <v>110</v>
      </c>
      <c r="H78" s="1172">
        <v>30676</v>
      </c>
      <c r="I78" s="1172">
        <v>647</v>
      </c>
      <c r="J78" s="1172">
        <v>1418</v>
      </c>
      <c r="K78" s="1172">
        <v>3141</v>
      </c>
      <c r="L78" s="1172">
        <v>15907</v>
      </c>
      <c r="M78" s="1172">
        <v>5879</v>
      </c>
      <c r="N78" s="1172">
        <v>2303</v>
      </c>
      <c r="O78" s="1172">
        <v>879</v>
      </c>
      <c r="P78" s="1172">
        <v>903</v>
      </c>
      <c r="Q78" s="1172">
        <v>125</v>
      </c>
      <c r="R78" s="1172">
        <v>2432</v>
      </c>
      <c r="S78" s="1172">
        <v>2458</v>
      </c>
      <c r="T78" s="1172">
        <v>4267</v>
      </c>
      <c r="U78" s="1172">
        <v>4359</v>
      </c>
      <c r="V78" s="1171">
        <v>5004</v>
      </c>
      <c r="W78" s="1170">
        <v>959</v>
      </c>
      <c r="X78" s="1170">
        <v>1249</v>
      </c>
      <c r="Y78" s="1169">
        <v>3560</v>
      </c>
      <c r="Z78" s="1168" t="s">
        <v>133</v>
      </c>
    </row>
    <row r="79" spans="1:26" ht="9.1999999999999993" customHeight="1">
      <c r="A79" s="1167" t="s">
        <v>217</v>
      </c>
      <c r="B79" s="1166">
        <v>20298</v>
      </c>
      <c r="C79" s="1166">
        <v>19200</v>
      </c>
      <c r="D79" s="1166">
        <v>15506</v>
      </c>
      <c r="E79" s="1166">
        <v>3694</v>
      </c>
      <c r="F79" s="1166">
        <v>645</v>
      </c>
      <c r="G79" s="1166">
        <v>16</v>
      </c>
      <c r="H79" s="1166">
        <v>5402</v>
      </c>
      <c r="I79" s="1166">
        <v>233</v>
      </c>
      <c r="J79" s="1166">
        <v>342</v>
      </c>
      <c r="K79" s="1166">
        <v>958</v>
      </c>
      <c r="L79" s="1166">
        <v>2887</v>
      </c>
      <c r="M79" s="1166">
        <v>1080</v>
      </c>
      <c r="N79" s="1166">
        <v>447</v>
      </c>
      <c r="O79" s="1166">
        <v>167</v>
      </c>
      <c r="P79" s="1166">
        <v>334</v>
      </c>
      <c r="Q79" s="1166">
        <v>35</v>
      </c>
      <c r="R79" s="1166">
        <v>749</v>
      </c>
      <c r="S79" s="1166">
        <v>486</v>
      </c>
      <c r="T79" s="1166">
        <v>1610</v>
      </c>
      <c r="U79" s="1166">
        <v>1339</v>
      </c>
      <c r="V79" s="1165">
        <v>1820</v>
      </c>
      <c r="W79" s="1164">
        <v>318</v>
      </c>
      <c r="X79" s="1164">
        <v>332</v>
      </c>
      <c r="Y79" s="1163">
        <v>1098</v>
      </c>
      <c r="Z79" s="1162" t="s">
        <v>217</v>
      </c>
    </row>
    <row r="80" spans="1:26" ht="9.1999999999999993" customHeight="1">
      <c r="A80" s="1143" t="s">
        <v>34</v>
      </c>
      <c r="B80" s="1141">
        <v>13207</v>
      </c>
      <c r="C80" s="1141">
        <v>12836</v>
      </c>
      <c r="D80" s="1141">
        <v>10628</v>
      </c>
      <c r="E80" s="1141">
        <v>2208</v>
      </c>
      <c r="F80" s="1142">
        <v>297</v>
      </c>
      <c r="G80" s="1141" t="s">
        <v>253</v>
      </c>
      <c r="H80" s="1141">
        <v>5609</v>
      </c>
      <c r="I80" s="1141">
        <v>74</v>
      </c>
      <c r="J80" s="1141">
        <v>283</v>
      </c>
      <c r="K80" s="1141">
        <v>380</v>
      </c>
      <c r="L80" s="1141">
        <v>2289</v>
      </c>
      <c r="M80" s="1141">
        <v>601</v>
      </c>
      <c r="N80" s="1141">
        <v>358</v>
      </c>
      <c r="O80" s="1141">
        <v>116</v>
      </c>
      <c r="P80" s="1141">
        <v>143</v>
      </c>
      <c r="Q80" s="1141">
        <v>15</v>
      </c>
      <c r="R80" s="1141">
        <v>328</v>
      </c>
      <c r="S80" s="1141">
        <v>263</v>
      </c>
      <c r="T80" s="1141">
        <v>375</v>
      </c>
      <c r="U80" s="1141">
        <v>612</v>
      </c>
      <c r="V80" s="1140">
        <v>792</v>
      </c>
      <c r="W80" s="1139">
        <v>102</v>
      </c>
      <c r="X80" s="1139">
        <v>198</v>
      </c>
      <c r="Y80" s="1138">
        <v>371</v>
      </c>
      <c r="Z80" s="1137" t="s">
        <v>34</v>
      </c>
    </row>
    <row r="81" spans="1:26" ht="9.1999999999999993" customHeight="1">
      <c r="A81" s="1136" t="s">
        <v>35</v>
      </c>
      <c r="B81" s="1134">
        <v>2099</v>
      </c>
      <c r="C81" s="1134">
        <v>1948</v>
      </c>
      <c r="D81" s="1134">
        <v>1434</v>
      </c>
      <c r="E81" s="1134">
        <v>515</v>
      </c>
      <c r="F81" s="1134">
        <v>158</v>
      </c>
      <c r="G81" s="1134">
        <v>70</v>
      </c>
      <c r="H81" s="1135">
        <v>289</v>
      </c>
      <c r="I81" s="1134" t="s">
        <v>253</v>
      </c>
      <c r="J81" s="1134">
        <v>52</v>
      </c>
      <c r="K81" s="1134">
        <v>61</v>
      </c>
      <c r="L81" s="1134">
        <v>208</v>
      </c>
      <c r="M81" s="1134">
        <v>89</v>
      </c>
      <c r="N81" s="1134">
        <v>242</v>
      </c>
      <c r="O81" s="1134">
        <v>83</v>
      </c>
      <c r="P81" s="1135">
        <v>13</v>
      </c>
      <c r="Q81" s="1134" t="s">
        <v>253</v>
      </c>
      <c r="R81" s="1134">
        <v>73</v>
      </c>
      <c r="S81" s="1134">
        <v>62</v>
      </c>
      <c r="T81" s="1134">
        <v>129</v>
      </c>
      <c r="U81" s="1134">
        <v>108</v>
      </c>
      <c r="V81" s="1133">
        <v>257</v>
      </c>
      <c r="W81" s="1132">
        <v>18</v>
      </c>
      <c r="X81" s="1132">
        <v>35</v>
      </c>
      <c r="Y81" s="1131">
        <v>151</v>
      </c>
      <c r="Z81" s="1130" t="s">
        <v>35</v>
      </c>
    </row>
    <row r="82" spans="1:26" ht="9.1999999999999993" customHeight="1">
      <c r="A82" s="1143" t="s">
        <v>36</v>
      </c>
      <c r="B82" s="1141">
        <v>7706</v>
      </c>
      <c r="C82" s="1141">
        <v>7313</v>
      </c>
      <c r="D82" s="1141">
        <v>6270</v>
      </c>
      <c r="E82" s="1141">
        <v>1043</v>
      </c>
      <c r="F82" s="1141">
        <v>201</v>
      </c>
      <c r="G82" s="1141">
        <v>4</v>
      </c>
      <c r="H82" s="1141">
        <v>3380</v>
      </c>
      <c r="I82" s="1141">
        <v>11</v>
      </c>
      <c r="J82" s="1141">
        <v>51</v>
      </c>
      <c r="K82" s="1141">
        <v>119</v>
      </c>
      <c r="L82" s="1141">
        <v>1934</v>
      </c>
      <c r="M82" s="1141">
        <v>400</v>
      </c>
      <c r="N82" s="1141">
        <v>144</v>
      </c>
      <c r="O82" s="1141">
        <v>107</v>
      </c>
      <c r="P82" s="1141">
        <v>13</v>
      </c>
      <c r="Q82" s="1141">
        <v>4</v>
      </c>
      <c r="R82" s="1141">
        <v>118</v>
      </c>
      <c r="S82" s="1141">
        <v>84</v>
      </c>
      <c r="T82" s="1141">
        <v>162</v>
      </c>
      <c r="U82" s="1141">
        <v>288</v>
      </c>
      <c r="V82" s="1140">
        <v>207</v>
      </c>
      <c r="W82" s="1139">
        <v>32</v>
      </c>
      <c r="X82" s="1139">
        <v>52</v>
      </c>
      <c r="Y82" s="1138">
        <v>393</v>
      </c>
      <c r="Z82" s="1137" t="s">
        <v>36</v>
      </c>
    </row>
    <row r="83" spans="1:26" ht="9.1999999999999993" customHeight="1">
      <c r="A83" s="1136" t="s">
        <v>37</v>
      </c>
      <c r="B83" s="1134">
        <v>15094</v>
      </c>
      <c r="C83" s="1134">
        <v>14459</v>
      </c>
      <c r="D83" s="1134">
        <v>11551</v>
      </c>
      <c r="E83" s="1134">
        <v>2907</v>
      </c>
      <c r="F83" s="1135">
        <v>427</v>
      </c>
      <c r="G83" s="1134">
        <v>8</v>
      </c>
      <c r="H83" s="1134">
        <v>6762</v>
      </c>
      <c r="I83" s="1134">
        <v>217</v>
      </c>
      <c r="J83" s="1134">
        <v>215</v>
      </c>
      <c r="K83" s="1134">
        <v>579</v>
      </c>
      <c r="L83" s="1134">
        <v>1999</v>
      </c>
      <c r="M83" s="1134">
        <v>809</v>
      </c>
      <c r="N83" s="1134">
        <v>338</v>
      </c>
      <c r="O83" s="1134">
        <v>111</v>
      </c>
      <c r="P83" s="1134">
        <v>136</v>
      </c>
      <c r="Q83" s="1134">
        <v>4</v>
      </c>
      <c r="R83" s="1134">
        <v>333</v>
      </c>
      <c r="S83" s="1134">
        <v>149</v>
      </c>
      <c r="T83" s="1134">
        <v>550</v>
      </c>
      <c r="U83" s="1134">
        <v>713</v>
      </c>
      <c r="V83" s="1133">
        <v>748</v>
      </c>
      <c r="W83" s="1132">
        <v>161</v>
      </c>
      <c r="X83" s="1132">
        <v>200</v>
      </c>
      <c r="Y83" s="1131">
        <v>635</v>
      </c>
      <c r="Z83" s="1130" t="s">
        <v>37</v>
      </c>
    </row>
    <row r="84" spans="1:26" ht="9.1999999999999993" customHeight="1">
      <c r="A84" s="1143" t="s">
        <v>38</v>
      </c>
      <c r="B84" s="1141">
        <v>22950</v>
      </c>
      <c r="C84" s="1141">
        <v>22546</v>
      </c>
      <c r="D84" s="1141">
        <v>18723</v>
      </c>
      <c r="E84" s="1141">
        <v>3823</v>
      </c>
      <c r="F84" s="1141">
        <v>297</v>
      </c>
      <c r="G84" s="1141">
        <v>13</v>
      </c>
      <c r="H84" s="1141">
        <v>7474</v>
      </c>
      <c r="I84" s="1141">
        <v>94</v>
      </c>
      <c r="J84" s="1141">
        <v>281</v>
      </c>
      <c r="K84" s="1141">
        <v>939</v>
      </c>
      <c r="L84" s="1141">
        <v>5548</v>
      </c>
      <c r="M84" s="1141">
        <v>2311</v>
      </c>
      <c r="N84" s="1141">
        <v>593</v>
      </c>
      <c r="O84" s="1141">
        <v>165</v>
      </c>
      <c r="P84" s="1141">
        <v>145</v>
      </c>
      <c r="Q84" s="1141">
        <v>63</v>
      </c>
      <c r="R84" s="1141">
        <v>548</v>
      </c>
      <c r="S84" s="1141">
        <v>1325</v>
      </c>
      <c r="T84" s="1141">
        <v>583</v>
      </c>
      <c r="U84" s="1141">
        <v>796</v>
      </c>
      <c r="V84" s="1140">
        <v>811</v>
      </c>
      <c r="W84" s="1139">
        <v>238</v>
      </c>
      <c r="X84" s="1139">
        <v>320</v>
      </c>
      <c r="Y84" s="1138">
        <v>404</v>
      </c>
      <c r="Z84" s="1137" t="s">
        <v>38</v>
      </c>
    </row>
    <row r="85" spans="1:26" ht="9.1999999999999993" customHeight="1">
      <c r="A85" s="1136" t="s">
        <v>39</v>
      </c>
      <c r="B85" s="1134">
        <v>7593</v>
      </c>
      <c r="C85" s="1134">
        <v>7085</v>
      </c>
      <c r="D85" s="1134">
        <v>5780</v>
      </c>
      <c r="E85" s="1134">
        <v>1305</v>
      </c>
      <c r="F85" s="1135">
        <v>644</v>
      </c>
      <c r="G85" s="1134" t="s">
        <v>253</v>
      </c>
      <c r="H85" s="1134">
        <v>1760</v>
      </c>
      <c r="I85" s="1134">
        <v>18</v>
      </c>
      <c r="J85" s="1134">
        <v>195</v>
      </c>
      <c r="K85" s="1134">
        <v>104</v>
      </c>
      <c r="L85" s="1134">
        <v>1043</v>
      </c>
      <c r="M85" s="1134">
        <v>588</v>
      </c>
      <c r="N85" s="1134">
        <v>181</v>
      </c>
      <c r="O85" s="1134">
        <v>129</v>
      </c>
      <c r="P85" s="1134">
        <v>118</v>
      </c>
      <c r="Q85" s="1134">
        <v>4</v>
      </c>
      <c r="R85" s="1134">
        <v>282</v>
      </c>
      <c r="S85" s="1134">
        <v>89</v>
      </c>
      <c r="T85" s="1134">
        <v>858</v>
      </c>
      <c r="U85" s="1134">
        <v>502</v>
      </c>
      <c r="V85" s="1133">
        <v>369</v>
      </c>
      <c r="W85" s="1132">
        <v>90</v>
      </c>
      <c r="X85" s="1132">
        <v>111</v>
      </c>
      <c r="Y85" s="1131">
        <v>508</v>
      </c>
      <c r="Z85" s="1130" t="s">
        <v>39</v>
      </c>
    </row>
    <row r="86" spans="1:26" ht="12" customHeight="1">
      <c r="A86" s="1192" t="s">
        <v>192</v>
      </c>
      <c r="B86" s="1141">
        <v>867231</v>
      </c>
      <c r="C86" s="1141">
        <v>813439</v>
      </c>
      <c r="D86" s="1141">
        <v>627032</v>
      </c>
      <c r="E86" s="1141">
        <v>186407</v>
      </c>
      <c r="F86" s="1141">
        <v>10015</v>
      </c>
      <c r="G86" s="1141">
        <v>12014</v>
      </c>
      <c r="H86" s="1141">
        <v>235153</v>
      </c>
      <c r="I86" s="1141">
        <v>13549</v>
      </c>
      <c r="J86" s="1141">
        <v>16632</v>
      </c>
      <c r="K86" s="1141">
        <v>38259</v>
      </c>
      <c r="L86" s="1141">
        <v>129835</v>
      </c>
      <c r="M86" s="1141">
        <v>43812</v>
      </c>
      <c r="N86" s="1141">
        <v>33299</v>
      </c>
      <c r="O86" s="1141">
        <v>11742</v>
      </c>
      <c r="P86" s="1141">
        <v>10968</v>
      </c>
      <c r="Q86" s="1141">
        <v>1479</v>
      </c>
      <c r="R86" s="1141">
        <v>24983</v>
      </c>
      <c r="S86" s="1141">
        <v>18474</v>
      </c>
      <c r="T86" s="1141">
        <v>51245</v>
      </c>
      <c r="U86" s="1141">
        <v>64014</v>
      </c>
      <c r="V86" s="1140">
        <v>68989</v>
      </c>
      <c r="W86" s="1139">
        <v>12650</v>
      </c>
      <c r="X86" s="1139">
        <v>16327</v>
      </c>
      <c r="Y86" s="1138">
        <v>53792</v>
      </c>
      <c r="Z86" s="1191" t="s">
        <v>192</v>
      </c>
    </row>
    <row r="87" spans="1:26" ht="18" customHeight="1">
      <c r="A87" s="1190" t="s">
        <v>250</v>
      </c>
      <c r="B87" s="1154">
        <v>500520</v>
      </c>
      <c r="C87" s="1154">
        <v>463541</v>
      </c>
      <c r="D87" s="1154">
        <v>352164</v>
      </c>
      <c r="E87" s="1154">
        <v>111378</v>
      </c>
      <c r="F87" s="1154">
        <v>5682</v>
      </c>
      <c r="G87" s="1154">
        <v>5623</v>
      </c>
      <c r="H87" s="1154">
        <v>136771</v>
      </c>
      <c r="I87" s="1154">
        <v>6172</v>
      </c>
      <c r="J87" s="1154">
        <v>8854</v>
      </c>
      <c r="K87" s="1154">
        <v>23597</v>
      </c>
      <c r="L87" s="1154">
        <v>76395</v>
      </c>
      <c r="M87" s="1154">
        <v>26429</v>
      </c>
      <c r="N87" s="1154">
        <v>20254</v>
      </c>
      <c r="O87" s="1154">
        <v>6167</v>
      </c>
      <c r="P87" s="1154">
        <v>6609</v>
      </c>
      <c r="Q87" s="1154">
        <v>991</v>
      </c>
      <c r="R87" s="1154">
        <v>14286</v>
      </c>
      <c r="S87" s="1154">
        <v>9313</v>
      </c>
      <c r="T87" s="1154">
        <v>27511</v>
      </c>
      <c r="U87" s="1154">
        <v>35419</v>
      </c>
      <c r="V87" s="1153">
        <v>36557</v>
      </c>
      <c r="W87" s="1152">
        <v>7374</v>
      </c>
      <c r="X87" s="1152">
        <v>9535</v>
      </c>
      <c r="Y87" s="1151">
        <v>36979</v>
      </c>
      <c r="Z87" s="1189" t="s">
        <v>250</v>
      </c>
    </row>
    <row r="88" spans="1:26" ht="11.1" customHeight="1">
      <c r="A88" s="1173" t="s">
        <v>134</v>
      </c>
      <c r="B88" s="1172">
        <v>71274</v>
      </c>
      <c r="C88" s="1172">
        <v>68428</v>
      </c>
      <c r="D88" s="1172">
        <v>50734</v>
      </c>
      <c r="E88" s="1172">
        <v>17694</v>
      </c>
      <c r="F88" s="1172">
        <v>840</v>
      </c>
      <c r="G88" s="1172">
        <v>531</v>
      </c>
      <c r="H88" s="1172">
        <v>21603</v>
      </c>
      <c r="I88" s="1172">
        <v>977</v>
      </c>
      <c r="J88" s="1172">
        <v>1468</v>
      </c>
      <c r="K88" s="1172">
        <v>4252</v>
      </c>
      <c r="L88" s="1172">
        <v>9033</v>
      </c>
      <c r="M88" s="1172">
        <v>4305</v>
      </c>
      <c r="N88" s="1172">
        <v>3767</v>
      </c>
      <c r="O88" s="1172">
        <v>745</v>
      </c>
      <c r="P88" s="1172">
        <v>915</v>
      </c>
      <c r="Q88" s="1172">
        <v>82</v>
      </c>
      <c r="R88" s="1172">
        <v>1876</v>
      </c>
      <c r="S88" s="1172">
        <v>1161</v>
      </c>
      <c r="T88" s="1172">
        <v>4399</v>
      </c>
      <c r="U88" s="1172">
        <v>4695</v>
      </c>
      <c r="V88" s="1171">
        <v>5215</v>
      </c>
      <c r="W88" s="1170">
        <v>1320</v>
      </c>
      <c r="X88" s="1170">
        <v>1243</v>
      </c>
      <c r="Y88" s="1169">
        <v>2846</v>
      </c>
      <c r="Z88" s="1168" t="s">
        <v>134</v>
      </c>
    </row>
    <row r="89" spans="1:26" ht="9.1999999999999993" customHeight="1">
      <c r="A89" s="1167" t="s">
        <v>237</v>
      </c>
      <c r="B89" s="1166">
        <v>23455</v>
      </c>
      <c r="C89" s="1166">
        <v>23178</v>
      </c>
      <c r="D89" s="1166">
        <v>18338</v>
      </c>
      <c r="E89" s="1166">
        <v>4840</v>
      </c>
      <c r="F89" s="1166">
        <v>124</v>
      </c>
      <c r="G89" s="1166">
        <v>19</v>
      </c>
      <c r="H89" s="1166">
        <v>7068</v>
      </c>
      <c r="I89" s="1166">
        <v>246</v>
      </c>
      <c r="J89" s="1166">
        <v>491</v>
      </c>
      <c r="K89" s="1166">
        <v>1660</v>
      </c>
      <c r="L89" s="1166">
        <v>3026</v>
      </c>
      <c r="M89" s="1166">
        <v>1463</v>
      </c>
      <c r="N89" s="1166">
        <v>849</v>
      </c>
      <c r="O89" s="1166">
        <v>383</v>
      </c>
      <c r="P89" s="1166">
        <v>475</v>
      </c>
      <c r="Q89" s="1166">
        <v>8</v>
      </c>
      <c r="R89" s="1166">
        <v>745</v>
      </c>
      <c r="S89" s="1166">
        <v>467</v>
      </c>
      <c r="T89" s="1166">
        <v>1493</v>
      </c>
      <c r="U89" s="1166">
        <v>1376</v>
      </c>
      <c r="V89" s="1165">
        <v>2401</v>
      </c>
      <c r="W89" s="1164">
        <v>423</v>
      </c>
      <c r="X89" s="1164">
        <v>458</v>
      </c>
      <c r="Y89" s="1163">
        <v>277</v>
      </c>
      <c r="Z89" s="1162" t="s">
        <v>237</v>
      </c>
    </row>
    <row r="90" spans="1:26" ht="9.1999999999999993" customHeight="1">
      <c r="A90" s="1157" t="s">
        <v>218</v>
      </c>
      <c r="B90" s="1141">
        <v>20211</v>
      </c>
      <c r="C90" s="1141">
        <v>19940</v>
      </c>
      <c r="D90" s="1141">
        <v>15469</v>
      </c>
      <c r="E90" s="1141">
        <v>4472</v>
      </c>
      <c r="F90" s="1141">
        <v>123</v>
      </c>
      <c r="G90" s="1141">
        <v>19</v>
      </c>
      <c r="H90" s="1141">
        <v>4918</v>
      </c>
      <c r="I90" s="1141">
        <v>244</v>
      </c>
      <c r="J90" s="1141">
        <v>461</v>
      </c>
      <c r="K90" s="1141">
        <v>1259</v>
      </c>
      <c r="L90" s="1141">
        <v>2762</v>
      </c>
      <c r="M90" s="1141">
        <v>1377</v>
      </c>
      <c r="N90" s="1141">
        <v>813</v>
      </c>
      <c r="O90" s="1141">
        <v>374</v>
      </c>
      <c r="P90" s="1141">
        <v>470</v>
      </c>
      <c r="Q90" s="1141">
        <v>8</v>
      </c>
      <c r="R90" s="1141">
        <v>691</v>
      </c>
      <c r="S90" s="1141">
        <v>390</v>
      </c>
      <c r="T90" s="1141">
        <v>1471</v>
      </c>
      <c r="U90" s="1141">
        <v>1331</v>
      </c>
      <c r="V90" s="1140">
        <v>2371</v>
      </c>
      <c r="W90" s="1139">
        <v>413</v>
      </c>
      <c r="X90" s="1139">
        <v>444</v>
      </c>
      <c r="Y90" s="1138">
        <v>271</v>
      </c>
      <c r="Z90" s="1156" t="s">
        <v>218</v>
      </c>
    </row>
    <row r="91" spans="1:26" ht="9.1999999999999993" customHeight="1">
      <c r="A91" s="1159" t="s">
        <v>238</v>
      </c>
      <c r="B91" s="1134">
        <v>3243</v>
      </c>
      <c r="C91" s="1134">
        <v>3237</v>
      </c>
      <c r="D91" s="1134">
        <v>2869</v>
      </c>
      <c r="E91" s="1134">
        <v>368</v>
      </c>
      <c r="F91" s="1135">
        <v>1</v>
      </c>
      <c r="G91" s="1134" t="s">
        <v>253</v>
      </c>
      <c r="H91" s="1135">
        <v>2150</v>
      </c>
      <c r="I91" s="1134">
        <v>2</v>
      </c>
      <c r="J91" s="1134">
        <v>30</v>
      </c>
      <c r="K91" s="1134">
        <v>401</v>
      </c>
      <c r="L91" s="1134">
        <v>264</v>
      </c>
      <c r="M91" s="1134">
        <v>86</v>
      </c>
      <c r="N91" s="1134">
        <v>36</v>
      </c>
      <c r="O91" s="1134">
        <v>10</v>
      </c>
      <c r="P91" s="1135">
        <v>5</v>
      </c>
      <c r="Q91" s="1134" t="s">
        <v>253</v>
      </c>
      <c r="R91" s="1134">
        <v>54</v>
      </c>
      <c r="S91" s="1134">
        <v>77</v>
      </c>
      <c r="T91" s="1134">
        <v>21</v>
      </c>
      <c r="U91" s="1134">
        <v>45</v>
      </c>
      <c r="V91" s="1142">
        <v>30</v>
      </c>
      <c r="W91" s="1132">
        <v>10</v>
      </c>
      <c r="X91" s="1132">
        <v>14</v>
      </c>
      <c r="Y91" s="1131">
        <v>6</v>
      </c>
      <c r="Z91" s="1158" t="s">
        <v>238</v>
      </c>
    </row>
    <row r="92" spans="1:26" ht="9.1999999999999993" customHeight="1">
      <c r="A92" s="1143" t="s">
        <v>77</v>
      </c>
      <c r="B92" s="1141">
        <v>6330</v>
      </c>
      <c r="C92" s="1141">
        <v>5836</v>
      </c>
      <c r="D92" s="1141">
        <v>4307</v>
      </c>
      <c r="E92" s="1141">
        <v>1529</v>
      </c>
      <c r="F92" s="1142">
        <v>60</v>
      </c>
      <c r="G92" s="1141">
        <v>4</v>
      </c>
      <c r="H92" s="1141">
        <v>3379</v>
      </c>
      <c r="I92" s="1141">
        <v>21</v>
      </c>
      <c r="J92" s="1141">
        <v>119</v>
      </c>
      <c r="K92" s="1141">
        <v>196</v>
      </c>
      <c r="L92" s="1141">
        <v>645</v>
      </c>
      <c r="M92" s="1141">
        <v>161</v>
      </c>
      <c r="N92" s="1141">
        <v>156</v>
      </c>
      <c r="O92" s="1141">
        <v>34</v>
      </c>
      <c r="P92" s="1142">
        <v>47</v>
      </c>
      <c r="Q92" s="1141">
        <v>1</v>
      </c>
      <c r="R92" s="1141">
        <v>108</v>
      </c>
      <c r="S92" s="1141">
        <v>158</v>
      </c>
      <c r="T92" s="1141">
        <v>173</v>
      </c>
      <c r="U92" s="1141">
        <v>266</v>
      </c>
      <c r="V92" s="1140">
        <v>212</v>
      </c>
      <c r="W92" s="1139">
        <v>37</v>
      </c>
      <c r="X92" s="1139">
        <v>57</v>
      </c>
      <c r="Y92" s="1138">
        <v>494</v>
      </c>
      <c r="Z92" s="1137" t="s">
        <v>77</v>
      </c>
    </row>
    <row r="93" spans="1:26" ht="9.1999999999999993" customHeight="1">
      <c r="A93" s="1136" t="s">
        <v>78</v>
      </c>
      <c r="B93" s="1134">
        <v>6044</v>
      </c>
      <c r="C93" s="1134">
        <v>5626</v>
      </c>
      <c r="D93" s="1134">
        <v>3656</v>
      </c>
      <c r="E93" s="1134">
        <v>1971</v>
      </c>
      <c r="F93" s="1134">
        <v>105</v>
      </c>
      <c r="G93" s="1134">
        <v>5</v>
      </c>
      <c r="H93" s="1134">
        <v>1394</v>
      </c>
      <c r="I93" s="1134">
        <v>286</v>
      </c>
      <c r="J93" s="1134">
        <v>173</v>
      </c>
      <c r="K93" s="1134">
        <v>677</v>
      </c>
      <c r="L93" s="1134">
        <v>777</v>
      </c>
      <c r="M93" s="1134">
        <v>272</v>
      </c>
      <c r="N93" s="1134">
        <v>286</v>
      </c>
      <c r="O93" s="1134">
        <v>33</v>
      </c>
      <c r="P93" s="1134">
        <v>73</v>
      </c>
      <c r="Q93" s="1134">
        <v>10</v>
      </c>
      <c r="R93" s="1134">
        <v>158</v>
      </c>
      <c r="S93" s="1134">
        <v>58</v>
      </c>
      <c r="T93" s="1134">
        <v>283</v>
      </c>
      <c r="U93" s="1134">
        <v>415</v>
      </c>
      <c r="V93" s="1133">
        <v>287</v>
      </c>
      <c r="W93" s="1132">
        <v>236</v>
      </c>
      <c r="X93" s="1132">
        <v>100</v>
      </c>
      <c r="Y93" s="1131">
        <v>418</v>
      </c>
      <c r="Z93" s="1130" t="s">
        <v>78</v>
      </c>
    </row>
    <row r="94" spans="1:26" ht="9.1999999999999993" customHeight="1">
      <c r="A94" s="1143" t="s">
        <v>79</v>
      </c>
      <c r="B94" s="1141">
        <v>2866</v>
      </c>
      <c r="C94" s="1141">
        <v>2523</v>
      </c>
      <c r="D94" s="1141">
        <v>1812</v>
      </c>
      <c r="E94" s="1141">
        <v>711</v>
      </c>
      <c r="F94" s="1142">
        <v>25</v>
      </c>
      <c r="G94" s="1141">
        <v>2</v>
      </c>
      <c r="H94" s="1141">
        <v>1033</v>
      </c>
      <c r="I94" s="1141">
        <v>34</v>
      </c>
      <c r="J94" s="1141">
        <v>41</v>
      </c>
      <c r="K94" s="1141">
        <v>114</v>
      </c>
      <c r="L94" s="1141">
        <v>336</v>
      </c>
      <c r="M94" s="1141">
        <v>260</v>
      </c>
      <c r="N94" s="1141">
        <v>98</v>
      </c>
      <c r="O94" s="1141">
        <v>20</v>
      </c>
      <c r="P94" s="1142">
        <v>11</v>
      </c>
      <c r="Q94" s="1141">
        <v>1</v>
      </c>
      <c r="R94" s="1141">
        <v>83</v>
      </c>
      <c r="S94" s="1141">
        <v>25</v>
      </c>
      <c r="T94" s="1141">
        <v>118</v>
      </c>
      <c r="U94" s="1141">
        <v>182</v>
      </c>
      <c r="V94" s="1140">
        <v>83</v>
      </c>
      <c r="W94" s="1139">
        <v>21</v>
      </c>
      <c r="X94" s="1139">
        <v>37</v>
      </c>
      <c r="Y94" s="1138">
        <v>343</v>
      </c>
      <c r="Z94" s="1137" t="s">
        <v>79</v>
      </c>
    </row>
    <row r="95" spans="1:26" ht="9.1999999999999993" customHeight="1">
      <c r="A95" s="1136" t="s">
        <v>80</v>
      </c>
      <c r="B95" s="1134">
        <v>3010</v>
      </c>
      <c r="C95" s="1134">
        <v>2859</v>
      </c>
      <c r="D95" s="1134">
        <v>2011</v>
      </c>
      <c r="E95" s="1134">
        <v>849</v>
      </c>
      <c r="F95" s="1135">
        <v>61</v>
      </c>
      <c r="G95" s="1134">
        <v>13</v>
      </c>
      <c r="H95" s="1134">
        <v>817</v>
      </c>
      <c r="I95" s="1134">
        <v>110</v>
      </c>
      <c r="J95" s="1134">
        <v>66</v>
      </c>
      <c r="K95" s="1134">
        <v>75</v>
      </c>
      <c r="L95" s="1134">
        <v>356</v>
      </c>
      <c r="M95" s="1134">
        <v>253</v>
      </c>
      <c r="N95" s="1134">
        <v>188</v>
      </c>
      <c r="O95" s="1134">
        <v>27</v>
      </c>
      <c r="P95" s="1135">
        <v>31</v>
      </c>
      <c r="Q95" s="1134" t="s">
        <v>253</v>
      </c>
      <c r="R95" s="1134">
        <v>59</v>
      </c>
      <c r="S95" s="1134">
        <v>17</v>
      </c>
      <c r="T95" s="1134">
        <v>288</v>
      </c>
      <c r="U95" s="1134">
        <v>220</v>
      </c>
      <c r="V95" s="1133">
        <v>190</v>
      </c>
      <c r="W95" s="1132">
        <v>54</v>
      </c>
      <c r="X95" s="1132">
        <v>35</v>
      </c>
      <c r="Y95" s="1131">
        <v>151</v>
      </c>
      <c r="Z95" s="1130" t="s">
        <v>80</v>
      </c>
    </row>
    <row r="96" spans="1:26" ht="9.1999999999999993" customHeight="1">
      <c r="A96" s="1143" t="s">
        <v>81</v>
      </c>
      <c r="B96" s="1141">
        <v>7820</v>
      </c>
      <c r="C96" s="1141">
        <v>7461</v>
      </c>
      <c r="D96" s="1141">
        <v>5463</v>
      </c>
      <c r="E96" s="1141">
        <v>1998</v>
      </c>
      <c r="F96" s="1141">
        <v>60</v>
      </c>
      <c r="G96" s="1141">
        <v>15</v>
      </c>
      <c r="H96" s="1141">
        <v>2870</v>
      </c>
      <c r="I96" s="1141">
        <v>58</v>
      </c>
      <c r="J96" s="1141">
        <v>148</v>
      </c>
      <c r="K96" s="1141">
        <v>381</v>
      </c>
      <c r="L96" s="1141">
        <v>1071</v>
      </c>
      <c r="M96" s="1141">
        <v>669</v>
      </c>
      <c r="N96" s="1141">
        <v>287</v>
      </c>
      <c r="O96" s="1141">
        <v>80</v>
      </c>
      <c r="P96" s="1141">
        <v>90</v>
      </c>
      <c r="Q96" s="1141">
        <v>11</v>
      </c>
      <c r="R96" s="1141">
        <v>203</v>
      </c>
      <c r="S96" s="1141">
        <v>30</v>
      </c>
      <c r="T96" s="1141">
        <v>389</v>
      </c>
      <c r="U96" s="1141">
        <v>448</v>
      </c>
      <c r="V96" s="1140">
        <v>398</v>
      </c>
      <c r="W96" s="1139">
        <v>80</v>
      </c>
      <c r="X96" s="1139">
        <v>171</v>
      </c>
      <c r="Y96" s="1138">
        <v>359</v>
      </c>
      <c r="Z96" s="1137" t="s">
        <v>81</v>
      </c>
    </row>
    <row r="97" spans="1:26" ht="9.1999999999999993" customHeight="1">
      <c r="A97" s="1136" t="s">
        <v>82</v>
      </c>
      <c r="B97" s="1134">
        <v>4171</v>
      </c>
      <c r="C97" s="1134">
        <v>4165</v>
      </c>
      <c r="D97" s="1134">
        <v>2957</v>
      </c>
      <c r="E97" s="1134">
        <v>1208</v>
      </c>
      <c r="F97" s="1134">
        <v>58</v>
      </c>
      <c r="G97" s="1134">
        <v>1</v>
      </c>
      <c r="H97" s="1134">
        <v>1054</v>
      </c>
      <c r="I97" s="1134">
        <v>90</v>
      </c>
      <c r="J97" s="1134">
        <v>98</v>
      </c>
      <c r="K97" s="1134">
        <v>183</v>
      </c>
      <c r="L97" s="1134">
        <v>556</v>
      </c>
      <c r="M97" s="1134">
        <v>271</v>
      </c>
      <c r="N97" s="1134">
        <v>187</v>
      </c>
      <c r="O97" s="1134">
        <v>54</v>
      </c>
      <c r="P97" s="1134">
        <v>44</v>
      </c>
      <c r="Q97" s="1134">
        <v>21</v>
      </c>
      <c r="R97" s="1134">
        <v>132</v>
      </c>
      <c r="S97" s="1134">
        <v>51</v>
      </c>
      <c r="T97" s="1134">
        <v>350</v>
      </c>
      <c r="U97" s="1134">
        <v>388</v>
      </c>
      <c r="V97" s="1133">
        <v>454</v>
      </c>
      <c r="W97" s="1132">
        <v>91</v>
      </c>
      <c r="X97" s="1132">
        <v>81</v>
      </c>
      <c r="Y97" s="1131">
        <v>6</v>
      </c>
      <c r="Z97" s="1130" t="s">
        <v>82</v>
      </c>
    </row>
    <row r="98" spans="1:26" ht="9.1999999999999993" customHeight="1">
      <c r="A98" s="1143" t="s">
        <v>83</v>
      </c>
      <c r="B98" s="1141">
        <v>7455</v>
      </c>
      <c r="C98" s="1141">
        <v>7379</v>
      </c>
      <c r="D98" s="1141">
        <v>5240</v>
      </c>
      <c r="E98" s="1141">
        <v>2139</v>
      </c>
      <c r="F98" s="1142">
        <v>177</v>
      </c>
      <c r="G98" s="1141">
        <v>4</v>
      </c>
      <c r="H98" s="1141">
        <v>1804</v>
      </c>
      <c r="I98" s="1141">
        <v>61</v>
      </c>
      <c r="J98" s="1141">
        <v>90</v>
      </c>
      <c r="K98" s="1141">
        <v>415</v>
      </c>
      <c r="L98" s="1141">
        <v>1220</v>
      </c>
      <c r="M98" s="1141">
        <v>655</v>
      </c>
      <c r="N98" s="1141">
        <v>312</v>
      </c>
      <c r="O98" s="1141">
        <v>61</v>
      </c>
      <c r="P98" s="1141">
        <v>87</v>
      </c>
      <c r="Q98" s="1141">
        <v>14</v>
      </c>
      <c r="R98" s="1141">
        <v>186</v>
      </c>
      <c r="S98" s="1141">
        <v>204</v>
      </c>
      <c r="T98" s="1141">
        <v>687</v>
      </c>
      <c r="U98" s="1141">
        <v>529</v>
      </c>
      <c r="V98" s="1140">
        <v>598</v>
      </c>
      <c r="W98" s="1139">
        <v>120</v>
      </c>
      <c r="X98" s="1139">
        <v>154</v>
      </c>
      <c r="Y98" s="1138">
        <v>76</v>
      </c>
      <c r="Z98" s="1137" t="s">
        <v>83</v>
      </c>
    </row>
    <row r="99" spans="1:26" ht="9.1999999999999993" customHeight="1">
      <c r="A99" s="1136" t="s">
        <v>84</v>
      </c>
      <c r="B99" s="1134">
        <v>4671</v>
      </c>
      <c r="C99" s="1134">
        <v>4123</v>
      </c>
      <c r="D99" s="1134">
        <v>3113</v>
      </c>
      <c r="E99" s="1134">
        <v>1010</v>
      </c>
      <c r="F99" s="1134">
        <v>77</v>
      </c>
      <c r="G99" s="1134">
        <v>463</v>
      </c>
      <c r="H99" s="1134">
        <v>1027</v>
      </c>
      <c r="I99" s="1134">
        <v>39</v>
      </c>
      <c r="J99" s="1134">
        <v>70</v>
      </c>
      <c r="K99" s="1134">
        <v>267</v>
      </c>
      <c r="L99" s="1134">
        <v>370</v>
      </c>
      <c r="M99" s="1134">
        <v>177</v>
      </c>
      <c r="N99" s="1134">
        <v>120</v>
      </c>
      <c r="O99" s="1134">
        <v>26</v>
      </c>
      <c r="P99" s="1135">
        <v>22</v>
      </c>
      <c r="Q99" s="1134">
        <v>7</v>
      </c>
      <c r="R99" s="1134">
        <v>104</v>
      </c>
      <c r="S99" s="1134">
        <v>23</v>
      </c>
      <c r="T99" s="1134">
        <v>348</v>
      </c>
      <c r="U99" s="1134">
        <v>645</v>
      </c>
      <c r="V99" s="1133">
        <v>217</v>
      </c>
      <c r="W99" s="1132">
        <v>55</v>
      </c>
      <c r="X99" s="1132">
        <v>66</v>
      </c>
      <c r="Y99" s="1131">
        <v>548</v>
      </c>
      <c r="Z99" s="1130" t="s">
        <v>84</v>
      </c>
    </row>
    <row r="100" spans="1:26" ht="9.1999999999999993" customHeight="1">
      <c r="A100" s="1143" t="s">
        <v>85</v>
      </c>
      <c r="B100" s="1141">
        <v>5450</v>
      </c>
      <c r="C100" s="1141">
        <v>5276</v>
      </c>
      <c r="D100" s="1141">
        <v>3837</v>
      </c>
      <c r="E100" s="1141">
        <v>1439</v>
      </c>
      <c r="F100" s="1141">
        <v>93</v>
      </c>
      <c r="G100" s="1141">
        <v>4</v>
      </c>
      <c r="H100" s="1141">
        <v>1156</v>
      </c>
      <c r="I100" s="1141">
        <v>33</v>
      </c>
      <c r="J100" s="1141">
        <v>171</v>
      </c>
      <c r="K100" s="1141">
        <v>284</v>
      </c>
      <c r="L100" s="1141">
        <v>676</v>
      </c>
      <c r="M100" s="1141">
        <v>124</v>
      </c>
      <c r="N100" s="1141">
        <v>1285</v>
      </c>
      <c r="O100" s="1141">
        <v>26</v>
      </c>
      <c r="P100" s="1141">
        <v>34</v>
      </c>
      <c r="Q100" s="1141">
        <v>8</v>
      </c>
      <c r="R100" s="1141">
        <v>99</v>
      </c>
      <c r="S100" s="1141">
        <v>126</v>
      </c>
      <c r="T100" s="1141">
        <v>269</v>
      </c>
      <c r="U100" s="1141">
        <v>226</v>
      </c>
      <c r="V100" s="1140">
        <v>375</v>
      </c>
      <c r="W100" s="1139">
        <v>202</v>
      </c>
      <c r="X100" s="1139">
        <v>84</v>
      </c>
      <c r="Y100" s="1138">
        <v>174</v>
      </c>
      <c r="Z100" s="1137" t="s">
        <v>85</v>
      </c>
    </row>
    <row r="101" spans="1:26" ht="11.1" customHeight="1">
      <c r="A101" s="1155" t="s">
        <v>135</v>
      </c>
      <c r="B101" s="1154">
        <v>46694</v>
      </c>
      <c r="C101" s="1154">
        <v>41296</v>
      </c>
      <c r="D101" s="1154">
        <v>32498</v>
      </c>
      <c r="E101" s="1154">
        <v>8797</v>
      </c>
      <c r="F101" s="1154">
        <v>1166</v>
      </c>
      <c r="G101" s="1154">
        <v>1715</v>
      </c>
      <c r="H101" s="1154">
        <v>13092</v>
      </c>
      <c r="I101" s="1154">
        <v>423</v>
      </c>
      <c r="J101" s="1154">
        <v>940</v>
      </c>
      <c r="K101" s="1154">
        <v>2401</v>
      </c>
      <c r="L101" s="1154">
        <v>6096</v>
      </c>
      <c r="M101" s="1154">
        <v>1967</v>
      </c>
      <c r="N101" s="1154">
        <v>1348</v>
      </c>
      <c r="O101" s="1154">
        <v>445</v>
      </c>
      <c r="P101" s="1154">
        <v>488</v>
      </c>
      <c r="Q101" s="1154">
        <v>52</v>
      </c>
      <c r="R101" s="1154">
        <v>1242</v>
      </c>
      <c r="S101" s="1154">
        <v>534</v>
      </c>
      <c r="T101" s="1154">
        <v>2559</v>
      </c>
      <c r="U101" s="1154">
        <v>3084</v>
      </c>
      <c r="V101" s="1153">
        <v>2385</v>
      </c>
      <c r="W101" s="1152">
        <v>477</v>
      </c>
      <c r="X101" s="1152">
        <v>880</v>
      </c>
      <c r="Y101" s="1151">
        <v>5398</v>
      </c>
      <c r="Z101" s="1150" t="s">
        <v>135</v>
      </c>
    </row>
    <row r="102" spans="1:26" ht="9.6" customHeight="1">
      <c r="A102" s="1149" t="s">
        <v>219</v>
      </c>
      <c r="B102" s="1148">
        <v>29008</v>
      </c>
      <c r="C102" s="1148">
        <v>27185</v>
      </c>
      <c r="D102" s="1148">
        <v>21800</v>
      </c>
      <c r="E102" s="1148">
        <v>5385</v>
      </c>
      <c r="F102" s="1148">
        <v>466</v>
      </c>
      <c r="G102" s="1148">
        <v>113</v>
      </c>
      <c r="H102" s="1148">
        <v>10013</v>
      </c>
      <c r="I102" s="1148">
        <v>347</v>
      </c>
      <c r="J102" s="1148">
        <v>512</v>
      </c>
      <c r="K102" s="1148">
        <v>1587</v>
      </c>
      <c r="L102" s="1148">
        <v>4021</v>
      </c>
      <c r="M102" s="1148">
        <v>1181</v>
      </c>
      <c r="N102" s="1148">
        <v>823</v>
      </c>
      <c r="O102" s="1148">
        <v>308</v>
      </c>
      <c r="P102" s="1148">
        <v>388</v>
      </c>
      <c r="Q102" s="1148">
        <v>45</v>
      </c>
      <c r="R102" s="1148">
        <v>843</v>
      </c>
      <c r="S102" s="1148">
        <v>435</v>
      </c>
      <c r="T102" s="1148">
        <v>1633</v>
      </c>
      <c r="U102" s="1148">
        <v>1795</v>
      </c>
      <c r="V102" s="1147">
        <v>1748</v>
      </c>
      <c r="W102" s="1146">
        <v>290</v>
      </c>
      <c r="X102" s="1146">
        <v>636</v>
      </c>
      <c r="Y102" s="1145">
        <v>1823</v>
      </c>
      <c r="Z102" s="1144" t="s">
        <v>219</v>
      </c>
    </row>
    <row r="103" spans="1:26" ht="9.6" customHeight="1">
      <c r="A103" s="1136" t="s">
        <v>46</v>
      </c>
      <c r="B103" s="1134">
        <v>3492</v>
      </c>
      <c r="C103" s="1134">
        <v>3345</v>
      </c>
      <c r="D103" s="1134">
        <v>2900</v>
      </c>
      <c r="E103" s="1134">
        <v>445</v>
      </c>
      <c r="F103" s="1134">
        <v>29</v>
      </c>
      <c r="G103" s="1134">
        <v>1326</v>
      </c>
      <c r="H103" s="1135">
        <v>486</v>
      </c>
      <c r="I103" s="1134">
        <v>3</v>
      </c>
      <c r="J103" s="1134">
        <v>86</v>
      </c>
      <c r="K103" s="1134">
        <v>171</v>
      </c>
      <c r="L103" s="1134">
        <v>319</v>
      </c>
      <c r="M103" s="1134">
        <v>101</v>
      </c>
      <c r="N103" s="1134">
        <v>64</v>
      </c>
      <c r="O103" s="1134">
        <v>7</v>
      </c>
      <c r="P103" s="1134">
        <v>19</v>
      </c>
      <c r="Q103" s="1134">
        <v>3</v>
      </c>
      <c r="R103" s="1134">
        <v>50</v>
      </c>
      <c r="S103" s="1134">
        <v>12</v>
      </c>
      <c r="T103" s="1134">
        <v>169</v>
      </c>
      <c r="U103" s="1134">
        <v>283</v>
      </c>
      <c r="V103" s="1133">
        <v>110</v>
      </c>
      <c r="W103" s="1132">
        <v>64</v>
      </c>
      <c r="X103" s="1132">
        <v>41</v>
      </c>
      <c r="Y103" s="1131">
        <v>147</v>
      </c>
      <c r="Z103" s="1130" t="s">
        <v>46</v>
      </c>
    </row>
    <row r="104" spans="1:26" ht="9.6" customHeight="1">
      <c r="A104" s="1143" t="s">
        <v>47</v>
      </c>
      <c r="B104" s="1141">
        <v>2239</v>
      </c>
      <c r="C104" s="1141">
        <v>1968</v>
      </c>
      <c r="D104" s="1141">
        <v>1367</v>
      </c>
      <c r="E104" s="1141">
        <v>600</v>
      </c>
      <c r="F104" s="1141">
        <v>22</v>
      </c>
      <c r="G104" s="1141">
        <v>159</v>
      </c>
      <c r="H104" s="1142">
        <v>393</v>
      </c>
      <c r="I104" s="1141">
        <v>4</v>
      </c>
      <c r="J104" s="1141">
        <v>48</v>
      </c>
      <c r="K104" s="1141">
        <v>95</v>
      </c>
      <c r="L104" s="1141">
        <v>359</v>
      </c>
      <c r="M104" s="1141">
        <v>111</v>
      </c>
      <c r="N104" s="1141">
        <v>115</v>
      </c>
      <c r="O104" s="1141">
        <v>28</v>
      </c>
      <c r="P104" s="1142">
        <v>16</v>
      </c>
      <c r="Q104" s="1141">
        <v>1</v>
      </c>
      <c r="R104" s="1141">
        <v>55</v>
      </c>
      <c r="S104" s="1141">
        <v>12</v>
      </c>
      <c r="T104" s="1141">
        <v>161</v>
      </c>
      <c r="U104" s="1141">
        <v>235</v>
      </c>
      <c r="V104" s="1140">
        <v>82</v>
      </c>
      <c r="W104" s="1139">
        <v>21</v>
      </c>
      <c r="X104" s="1139">
        <v>50</v>
      </c>
      <c r="Y104" s="1138">
        <v>271</v>
      </c>
      <c r="Z104" s="1137" t="s">
        <v>47</v>
      </c>
    </row>
    <row r="105" spans="1:26" ht="9.6" customHeight="1">
      <c r="A105" s="1136" t="s">
        <v>48</v>
      </c>
      <c r="B105" s="1134">
        <v>3053</v>
      </c>
      <c r="C105" s="1134">
        <v>2399</v>
      </c>
      <c r="D105" s="1134">
        <v>1765</v>
      </c>
      <c r="E105" s="1134">
        <v>635</v>
      </c>
      <c r="F105" s="1134">
        <v>63</v>
      </c>
      <c r="G105" s="1134">
        <v>5</v>
      </c>
      <c r="H105" s="1135">
        <v>841</v>
      </c>
      <c r="I105" s="1134">
        <v>14</v>
      </c>
      <c r="J105" s="1134">
        <v>86</v>
      </c>
      <c r="K105" s="1134">
        <v>106</v>
      </c>
      <c r="L105" s="1134">
        <v>258</v>
      </c>
      <c r="M105" s="1134">
        <v>136</v>
      </c>
      <c r="N105" s="1134">
        <v>126</v>
      </c>
      <c r="O105" s="1134">
        <v>37</v>
      </c>
      <c r="P105" s="1135">
        <v>22</v>
      </c>
      <c r="Q105" s="1134" t="s">
        <v>253</v>
      </c>
      <c r="R105" s="1134">
        <v>97</v>
      </c>
      <c r="S105" s="1134">
        <v>21</v>
      </c>
      <c r="T105" s="1134">
        <v>210</v>
      </c>
      <c r="U105" s="1134">
        <v>187</v>
      </c>
      <c r="V105" s="1133">
        <v>126</v>
      </c>
      <c r="W105" s="1132">
        <v>29</v>
      </c>
      <c r="X105" s="1132">
        <v>36</v>
      </c>
      <c r="Y105" s="1131">
        <v>654</v>
      </c>
      <c r="Z105" s="1130" t="s">
        <v>48</v>
      </c>
    </row>
    <row r="106" spans="1:26" s="303" customFormat="1" ht="9.6" customHeight="1">
      <c r="A106" s="1143" t="s">
        <v>49</v>
      </c>
      <c r="B106" s="1141">
        <v>2562</v>
      </c>
      <c r="C106" s="1141">
        <v>1785</v>
      </c>
      <c r="D106" s="1141">
        <v>1293</v>
      </c>
      <c r="E106" s="1141">
        <v>492</v>
      </c>
      <c r="F106" s="1142">
        <v>8</v>
      </c>
      <c r="G106" s="1141" t="s">
        <v>253</v>
      </c>
      <c r="H106" s="1142">
        <v>743</v>
      </c>
      <c r="I106" s="1141">
        <v>17</v>
      </c>
      <c r="J106" s="1141">
        <v>44</v>
      </c>
      <c r="K106" s="1141">
        <v>95</v>
      </c>
      <c r="L106" s="1141">
        <v>230</v>
      </c>
      <c r="M106" s="1141">
        <v>51</v>
      </c>
      <c r="N106" s="1141">
        <v>54</v>
      </c>
      <c r="O106" s="1141">
        <v>15</v>
      </c>
      <c r="P106" s="1142">
        <v>10</v>
      </c>
      <c r="Q106" s="1141" t="s">
        <v>253</v>
      </c>
      <c r="R106" s="1141">
        <v>44</v>
      </c>
      <c r="S106" s="1141">
        <v>30</v>
      </c>
      <c r="T106" s="1141">
        <v>131</v>
      </c>
      <c r="U106" s="1141">
        <v>187</v>
      </c>
      <c r="V106" s="1140">
        <v>71</v>
      </c>
      <c r="W106" s="1139">
        <v>25</v>
      </c>
      <c r="X106" s="1139">
        <v>29</v>
      </c>
      <c r="Y106" s="1138">
        <v>777</v>
      </c>
      <c r="Z106" s="1137" t="s">
        <v>49</v>
      </c>
    </row>
    <row r="107" spans="1:26" s="303" customFormat="1" ht="9.6" customHeight="1">
      <c r="A107" s="1136" t="s">
        <v>50</v>
      </c>
      <c r="B107" s="1134">
        <v>6339</v>
      </c>
      <c r="C107" s="1134">
        <v>4613</v>
      </c>
      <c r="D107" s="1134">
        <v>3373</v>
      </c>
      <c r="E107" s="1134">
        <v>1240</v>
      </c>
      <c r="F107" s="1134">
        <v>577</v>
      </c>
      <c r="G107" s="1134">
        <v>112</v>
      </c>
      <c r="H107" s="1134">
        <v>615</v>
      </c>
      <c r="I107" s="1134">
        <v>38</v>
      </c>
      <c r="J107" s="1134">
        <v>164</v>
      </c>
      <c r="K107" s="1134">
        <v>345</v>
      </c>
      <c r="L107" s="1134">
        <v>909</v>
      </c>
      <c r="M107" s="1134">
        <v>387</v>
      </c>
      <c r="N107" s="1134">
        <v>166</v>
      </c>
      <c r="O107" s="1134">
        <v>51</v>
      </c>
      <c r="P107" s="1134">
        <v>32</v>
      </c>
      <c r="Q107" s="1134">
        <v>3</v>
      </c>
      <c r="R107" s="1134">
        <v>152</v>
      </c>
      <c r="S107" s="1134">
        <v>25</v>
      </c>
      <c r="T107" s="1134">
        <v>254</v>
      </c>
      <c r="U107" s="1134">
        <v>399</v>
      </c>
      <c r="V107" s="1133">
        <v>248</v>
      </c>
      <c r="W107" s="1132">
        <v>47</v>
      </c>
      <c r="X107" s="1132">
        <v>87</v>
      </c>
      <c r="Y107" s="1131">
        <v>1726</v>
      </c>
      <c r="Z107" s="1130" t="s">
        <v>50</v>
      </c>
    </row>
    <row r="108" spans="1:26" s="303" customFormat="1" ht="11.1" customHeight="1">
      <c r="A108" s="1173" t="s">
        <v>136</v>
      </c>
      <c r="B108" s="1172">
        <v>70951</v>
      </c>
      <c r="C108" s="1172">
        <v>60940</v>
      </c>
      <c r="D108" s="1172">
        <v>46486</v>
      </c>
      <c r="E108" s="1172">
        <v>14454</v>
      </c>
      <c r="F108" s="1172">
        <v>609</v>
      </c>
      <c r="G108" s="1172">
        <v>505</v>
      </c>
      <c r="H108" s="1172">
        <v>16988</v>
      </c>
      <c r="I108" s="1172">
        <v>742</v>
      </c>
      <c r="J108" s="1172">
        <v>920</v>
      </c>
      <c r="K108" s="1172">
        <v>3541</v>
      </c>
      <c r="L108" s="1172">
        <v>11650</v>
      </c>
      <c r="M108" s="1172">
        <v>3520</v>
      </c>
      <c r="N108" s="1172">
        <v>2092</v>
      </c>
      <c r="O108" s="1172">
        <v>708</v>
      </c>
      <c r="P108" s="1172">
        <v>778</v>
      </c>
      <c r="Q108" s="1172">
        <v>119</v>
      </c>
      <c r="R108" s="1172">
        <v>2046</v>
      </c>
      <c r="S108" s="1172">
        <v>1203</v>
      </c>
      <c r="T108" s="1172">
        <v>3844</v>
      </c>
      <c r="U108" s="1172">
        <v>4695</v>
      </c>
      <c r="V108" s="1171">
        <v>4918</v>
      </c>
      <c r="W108" s="1170">
        <v>744</v>
      </c>
      <c r="X108" s="1170">
        <v>1317</v>
      </c>
      <c r="Y108" s="1169">
        <v>10011</v>
      </c>
      <c r="Z108" s="1168" t="s">
        <v>136</v>
      </c>
    </row>
    <row r="109" spans="1:26" s="303" customFormat="1" ht="9.6" customHeight="1">
      <c r="A109" s="1167" t="s">
        <v>221</v>
      </c>
      <c r="B109" s="1166">
        <v>32977</v>
      </c>
      <c r="C109" s="1166">
        <v>29648</v>
      </c>
      <c r="D109" s="1166">
        <v>24145</v>
      </c>
      <c r="E109" s="1166">
        <v>5504</v>
      </c>
      <c r="F109" s="1166">
        <v>197</v>
      </c>
      <c r="G109" s="1166">
        <v>27</v>
      </c>
      <c r="H109" s="1166">
        <v>8586</v>
      </c>
      <c r="I109" s="1166">
        <v>264</v>
      </c>
      <c r="J109" s="1166">
        <v>408</v>
      </c>
      <c r="K109" s="1166">
        <v>1457</v>
      </c>
      <c r="L109" s="1166">
        <v>6225</v>
      </c>
      <c r="M109" s="1166">
        <v>1948</v>
      </c>
      <c r="N109" s="1166">
        <v>887</v>
      </c>
      <c r="O109" s="1166">
        <v>372</v>
      </c>
      <c r="P109" s="1166">
        <v>485</v>
      </c>
      <c r="Q109" s="1166">
        <v>84</v>
      </c>
      <c r="R109" s="1166">
        <v>1019</v>
      </c>
      <c r="S109" s="1166">
        <v>823</v>
      </c>
      <c r="T109" s="1166">
        <v>1512</v>
      </c>
      <c r="U109" s="1166">
        <v>2194</v>
      </c>
      <c r="V109" s="1165">
        <v>2131</v>
      </c>
      <c r="W109" s="1164">
        <v>372</v>
      </c>
      <c r="X109" s="1164">
        <v>656</v>
      </c>
      <c r="Y109" s="1163">
        <v>3329</v>
      </c>
      <c r="Z109" s="1162" t="s">
        <v>221</v>
      </c>
    </row>
    <row r="110" spans="1:26" s="303" customFormat="1" ht="9.6" customHeight="1">
      <c r="A110" s="1143" t="s">
        <v>40</v>
      </c>
      <c r="B110" s="1141">
        <v>5581</v>
      </c>
      <c r="C110" s="1141">
        <v>3154</v>
      </c>
      <c r="D110" s="1141">
        <v>2103</v>
      </c>
      <c r="E110" s="1141">
        <v>1051</v>
      </c>
      <c r="F110" s="1141">
        <v>29</v>
      </c>
      <c r="G110" s="1141">
        <v>24</v>
      </c>
      <c r="H110" s="1141">
        <v>490</v>
      </c>
      <c r="I110" s="1141">
        <v>31</v>
      </c>
      <c r="J110" s="1141">
        <v>38</v>
      </c>
      <c r="K110" s="1141">
        <v>119</v>
      </c>
      <c r="L110" s="1141">
        <v>826</v>
      </c>
      <c r="M110" s="1141">
        <v>126</v>
      </c>
      <c r="N110" s="1141">
        <v>137</v>
      </c>
      <c r="O110" s="1141">
        <v>43</v>
      </c>
      <c r="P110" s="1142">
        <v>34</v>
      </c>
      <c r="Q110" s="1141">
        <v>5</v>
      </c>
      <c r="R110" s="1141">
        <v>159</v>
      </c>
      <c r="S110" s="1141">
        <v>36</v>
      </c>
      <c r="T110" s="1141">
        <v>345</v>
      </c>
      <c r="U110" s="1141">
        <v>332</v>
      </c>
      <c r="V110" s="1140">
        <v>261</v>
      </c>
      <c r="W110" s="1139">
        <v>47</v>
      </c>
      <c r="X110" s="1139">
        <v>68</v>
      </c>
      <c r="Y110" s="1138">
        <v>2427</v>
      </c>
      <c r="Z110" s="1137" t="s">
        <v>40</v>
      </c>
    </row>
    <row r="111" spans="1:26" s="303" customFormat="1" ht="9.6" customHeight="1">
      <c r="A111" s="1136" t="s">
        <v>41</v>
      </c>
      <c r="B111" s="1134">
        <v>3591</v>
      </c>
      <c r="C111" s="1134">
        <v>2314</v>
      </c>
      <c r="D111" s="1134">
        <v>1805</v>
      </c>
      <c r="E111" s="1134">
        <v>509</v>
      </c>
      <c r="F111" s="1134">
        <v>48</v>
      </c>
      <c r="G111" s="1134">
        <v>36</v>
      </c>
      <c r="H111" s="1134">
        <v>853</v>
      </c>
      <c r="I111" s="1134">
        <v>6</v>
      </c>
      <c r="J111" s="1134">
        <v>67</v>
      </c>
      <c r="K111" s="1134">
        <v>116</v>
      </c>
      <c r="L111" s="1134">
        <v>367</v>
      </c>
      <c r="M111" s="1134">
        <v>99</v>
      </c>
      <c r="N111" s="1134">
        <v>48</v>
      </c>
      <c r="O111" s="1134">
        <v>15</v>
      </c>
      <c r="P111" s="1134">
        <v>9</v>
      </c>
      <c r="Q111" s="1134">
        <v>0</v>
      </c>
      <c r="R111" s="1134">
        <v>63</v>
      </c>
      <c r="S111" s="1134">
        <v>15</v>
      </c>
      <c r="T111" s="1134">
        <v>151</v>
      </c>
      <c r="U111" s="1134">
        <v>230</v>
      </c>
      <c r="V111" s="1133">
        <v>142</v>
      </c>
      <c r="W111" s="1132">
        <v>17</v>
      </c>
      <c r="X111" s="1132">
        <v>30</v>
      </c>
      <c r="Y111" s="1131">
        <v>1276</v>
      </c>
      <c r="Z111" s="1130" t="s">
        <v>41</v>
      </c>
    </row>
    <row r="112" spans="1:26" s="303" customFormat="1" ht="9.6" customHeight="1">
      <c r="A112" s="1143" t="s">
        <v>42</v>
      </c>
      <c r="B112" s="1141">
        <v>3023</v>
      </c>
      <c r="C112" s="1141">
        <v>2206</v>
      </c>
      <c r="D112" s="1141">
        <v>1700</v>
      </c>
      <c r="E112" s="1141">
        <v>506</v>
      </c>
      <c r="F112" s="1141">
        <v>5</v>
      </c>
      <c r="G112" s="1141">
        <v>35</v>
      </c>
      <c r="H112" s="1141">
        <v>920</v>
      </c>
      <c r="I112" s="1141">
        <v>18</v>
      </c>
      <c r="J112" s="1141">
        <v>22</v>
      </c>
      <c r="K112" s="1141">
        <v>100</v>
      </c>
      <c r="L112" s="1141">
        <v>321</v>
      </c>
      <c r="M112" s="1141">
        <v>111</v>
      </c>
      <c r="N112" s="1141">
        <v>55</v>
      </c>
      <c r="O112" s="1141">
        <v>14</v>
      </c>
      <c r="P112" s="1142">
        <v>13</v>
      </c>
      <c r="Q112" s="1141">
        <v>3</v>
      </c>
      <c r="R112" s="1141">
        <v>57</v>
      </c>
      <c r="S112" s="1141">
        <v>18</v>
      </c>
      <c r="T112" s="1141">
        <v>164</v>
      </c>
      <c r="U112" s="1141">
        <v>195</v>
      </c>
      <c r="V112" s="1142">
        <v>113</v>
      </c>
      <c r="W112" s="1139">
        <v>11</v>
      </c>
      <c r="X112" s="1139">
        <v>30</v>
      </c>
      <c r="Y112" s="1138">
        <v>817</v>
      </c>
      <c r="Z112" s="1137" t="s">
        <v>42</v>
      </c>
    </row>
    <row r="113" spans="1:26" s="303" customFormat="1" ht="9.6" customHeight="1">
      <c r="A113" s="1136" t="s">
        <v>43</v>
      </c>
      <c r="B113" s="1134">
        <v>3073</v>
      </c>
      <c r="C113" s="1134">
        <v>2388</v>
      </c>
      <c r="D113" s="1134">
        <v>1496</v>
      </c>
      <c r="E113" s="1134">
        <v>892</v>
      </c>
      <c r="F113" s="1134">
        <v>55</v>
      </c>
      <c r="G113" s="1134">
        <v>19</v>
      </c>
      <c r="H113" s="1134">
        <v>623</v>
      </c>
      <c r="I113" s="1134">
        <v>16</v>
      </c>
      <c r="J113" s="1134">
        <v>34</v>
      </c>
      <c r="K113" s="1134">
        <v>250</v>
      </c>
      <c r="L113" s="1134">
        <v>357</v>
      </c>
      <c r="M113" s="1134">
        <v>149</v>
      </c>
      <c r="N113" s="1134">
        <v>96</v>
      </c>
      <c r="O113" s="1134">
        <v>36</v>
      </c>
      <c r="P113" s="1135">
        <v>12</v>
      </c>
      <c r="Q113" s="1134">
        <v>2</v>
      </c>
      <c r="R113" s="1134">
        <v>71</v>
      </c>
      <c r="S113" s="1134">
        <v>25</v>
      </c>
      <c r="T113" s="1134">
        <v>171</v>
      </c>
      <c r="U113" s="1134">
        <v>238</v>
      </c>
      <c r="V113" s="1133">
        <v>133</v>
      </c>
      <c r="W113" s="1132">
        <v>30</v>
      </c>
      <c r="X113" s="1132">
        <v>73</v>
      </c>
      <c r="Y113" s="1131">
        <v>684</v>
      </c>
      <c r="Z113" s="1130" t="s">
        <v>43</v>
      </c>
    </row>
    <row r="114" spans="1:26" s="303" customFormat="1" ht="9.6" customHeight="1">
      <c r="A114" s="1143" t="s">
        <v>220</v>
      </c>
      <c r="B114" s="1141">
        <v>17634</v>
      </c>
      <c r="C114" s="1141">
        <v>16569</v>
      </c>
      <c r="D114" s="1141">
        <v>11865</v>
      </c>
      <c r="E114" s="1141">
        <v>4704</v>
      </c>
      <c r="F114" s="1141">
        <v>152</v>
      </c>
      <c r="G114" s="1141">
        <v>33</v>
      </c>
      <c r="H114" s="1141">
        <v>4617</v>
      </c>
      <c r="I114" s="1141">
        <v>238</v>
      </c>
      <c r="J114" s="1141">
        <v>253</v>
      </c>
      <c r="K114" s="1141">
        <v>1198</v>
      </c>
      <c r="L114" s="1141">
        <v>2867</v>
      </c>
      <c r="M114" s="1141">
        <v>730</v>
      </c>
      <c r="N114" s="1141">
        <v>730</v>
      </c>
      <c r="O114" s="1141">
        <v>183</v>
      </c>
      <c r="P114" s="1141">
        <v>196</v>
      </c>
      <c r="Q114" s="1141">
        <v>21</v>
      </c>
      <c r="R114" s="1141">
        <v>546</v>
      </c>
      <c r="S114" s="1141">
        <v>261</v>
      </c>
      <c r="T114" s="1141">
        <v>920</v>
      </c>
      <c r="U114" s="1141">
        <v>1140</v>
      </c>
      <c r="V114" s="1140">
        <v>1879</v>
      </c>
      <c r="W114" s="1139">
        <v>221</v>
      </c>
      <c r="X114" s="1139">
        <v>383</v>
      </c>
      <c r="Y114" s="1138">
        <v>1065</v>
      </c>
      <c r="Z114" s="1137" t="s">
        <v>220</v>
      </c>
    </row>
    <row r="115" spans="1:26" ht="9.6" customHeight="1">
      <c r="A115" s="1136" t="s">
        <v>44</v>
      </c>
      <c r="B115" s="1134">
        <v>3051</v>
      </c>
      <c r="C115" s="1134">
        <v>2677</v>
      </c>
      <c r="D115" s="1134">
        <v>1965</v>
      </c>
      <c r="E115" s="1134">
        <v>713</v>
      </c>
      <c r="F115" s="1134">
        <v>26</v>
      </c>
      <c r="G115" s="1134">
        <v>288</v>
      </c>
      <c r="H115" s="1134">
        <v>720</v>
      </c>
      <c r="I115" s="1134">
        <v>24</v>
      </c>
      <c r="J115" s="1134">
        <v>40</v>
      </c>
      <c r="K115" s="1134">
        <v>194</v>
      </c>
      <c r="L115" s="1134">
        <v>365</v>
      </c>
      <c r="M115" s="1134">
        <v>159</v>
      </c>
      <c r="N115" s="1134">
        <v>65</v>
      </c>
      <c r="O115" s="1134">
        <v>31</v>
      </c>
      <c r="P115" s="1135">
        <v>20</v>
      </c>
      <c r="Q115" s="1134">
        <v>4</v>
      </c>
      <c r="R115" s="1134">
        <v>85</v>
      </c>
      <c r="S115" s="1134">
        <v>5</v>
      </c>
      <c r="T115" s="1134">
        <v>235</v>
      </c>
      <c r="U115" s="1134">
        <v>192</v>
      </c>
      <c r="V115" s="1133">
        <v>149</v>
      </c>
      <c r="W115" s="1132">
        <v>25</v>
      </c>
      <c r="X115" s="1132">
        <v>50</v>
      </c>
      <c r="Y115" s="1131">
        <v>374</v>
      </c>
      <c r="Z115" s="1130" t="s">
        <v>44</v>
      </c>
    </row>
    <row r="116" spans="1:26" ht="9.6" customHeight="1">
      <c r="A116" s="1143" t="s">
        <v>45</v>
      </c>
      <c r="B116" s="1141">
        <v>2021</v>
      </c>
      <c r="C116" s="1141">
        <v>1982</v>
      </c>
      <c r="D116" s="1141">
        <v>1406</v>
      </c>
      <c r="E116" s="1141">
        <v>575</v>
      </c>
      <c r="F116" s="1141">
        <v>96</v>
      </c>
      <c r="G116" s="1141">
        <v>42</v>
      </c>
      <c r="H116" s="1141">
        <v>179</v>
      </c>
      <c r="I116" s="1141">
        <v>145</v>
      </c>
      <c r="J116" s="1141">
        <v>57</v>
      </c>
      <c r="K116" s="1141">
        <v>108</v>
      </c>
      <c r="L116" s="1141">
        <v>322</v>
      </c>
      <c r="M116" s="1141">
        <v>196</v>
      </c>
      <c r="N116" s="1141">
        <v>73</v>
      </c>
      <c r="O116" s="1141">
        <v>14</v>
      </c>
      <c r="P116" s="1142">
        <v>8</v>
      </c>
      <c r="Q116" s="1141" t="s">
        <v>253</v>
      </c>
      <c r="R116" s="1141">
        <v>45</v>
      </c>
      <c r="S116" s="1141">
        <v>19</v>
      </c>
      <c r="T116" s="1141">
        <v>345</v>
      </c>
      <c r="U116" s="1141">
        <v>174</v>
      </c>
      <c r="V116" s="1140">
        <v>110</v>
      </c>
      <c r="W116" s="1139">
        <v>21</v>
      </c>
      <c r="X116" s="1139">
        <v>26</v>
      </c>
      <c r="Y116" s="1138">
        <v>39</v>
      </c>
      <c r="Z116" s="1137" t="s">
        <v>45</v>
      </c>
    </row>
    <row r="117" spans="1:26" s="303" customFormat="1" ht="9" customHeight="1">
      <c r="A117" s="1185"/>
      <c r="B117" s="1188"/>
      <c r="C117" s="1188"/>
      <c r="D117" s="1188"/>
      <c r="E117" s="1188"/>
      <c r="F117" s="1188"/>
      <c r="G117" s="1188"/>
      <c r="H117" s="1188"/>
      <c r="I117" s="1188"/>
      <c r="J117" s="1188"/>
      <c r="K117" s="1188"/>
      <c r="L117" s="1188"/>
      <c r="M117" s="1188"/>
      <c r="N117" s="1188"/>
      <c r="O117" s="1188"/>
      <c r="P117" s="1188"/>
      <c r="Q117" s="1188"/>
      <c r="R117" s="1188"/>
      <c r="S117" s="1188"/>
      <c r="T117" s="1188"/>
      <c r="U117" s="1188"/>
      <c r="V117" s="1188"/>
      <c r="W117" s="1187"/>
      <c r="X117" s="1187"/>
      <c r="Y117" s="1186"/>
      <c r="Z117" s="1185"/>
    </row>
    <row r="118" spans="1:26" s="975" customFormat="1" ht="9.9499999999999993" customHeight="1">
      <c r="A118" s="93" t="s">
        <v>589</v>
      </c>
      <c r="B118" s="978"/>
      <c r="C118" s="978"/>
      <c r="D118" s="978"/>
      <c r="E118" s="978"/>
      <c r="F118" s="978"/>
      <c r="G118" s="978"/>
      <c r="H118" s="978"/>
      <c r="I118" s="978"/>
      <c r="J118" s="978"/>
      <c r="K118" s="978"/>
      <c r="L118" s="978"/>
      <c r="M118" s="978"/>
      <c r="N118" s="978"/>
      <c r="O118" s="978"/>
      <c r="P118" s="978"/>
      <c r="Q118" s="978"/>
      <c r="R118" s="978"/>
      <c r="S118" s="978"/>
      <c r="T118" s="978"/>
      <c r="U118" s="978"/>
      <c r="V118" s="978"/>
      <c r="W118" s="977"/>
      <c r="X118" s="977"/>
      <c r="Y118" s="1184"/>
      <c r="Z118" s="93"/>
    </row>
    <row r="119" spans="1:26" s="975" customFormat="1" ht="9.9499999999999993" customHeight="1">
      <c r="A119" s="93" t="s">
        <v>588</v>
      </c>
      <c r="B119" s="978"/>
      <c r="C119" s="978"/>
      <c r="D119" s="978"/>
      <c r="E119" s="978"/>
      <c r="F119" s="978"/>
      <c r="G119" s="978"/>
      <c r="H119" s="978"/>
      <c r="I119" s="978"/>
      <c r="J119" s="978"/>
      <c r="K119" s="978"/>
      <c r="L119" s="978"/>
      <c r="M119" s="978"/>
      <c r="N119" s="978"/>
      <c r="O119" s="978"/>
      <c r="P119" s="978"/>
      <c r="Q119" s="978"/>
      <c r="R119" s="978"/>
      <c r="S119" s="978"/>
      <c r="T119" s="978"/>
      <c r="U119" s="978"/>
      <c r="V119" s="978"/>
      <c r="W119" s="977"/>
      <c r="X119" s="977"/>
      <c r="Y119" s="1131"/>
      <c r="Z119" s="93"/>
    </row>
    <row r="120" spans="1:26" ht="15.95" customHeight="1">
      <c r="A120" s="1155" t="s">
        <v>137</v>
      </c>
      <c r="B120" s="1154">
        <v>60294</v>
      </c>
      <c r="C120" s="1154">
        <v>58157</v>
      </c>
      <c r="D120" s="1154">
        <v>44425</v>
      </c>
      <c r="E120" s="1154">
        <v>13731</v>
      </c>
      <c r="F120" s="1154">
        <v>672</v>
      </c>
      <c r="G120" s="1154">
        <v>560</v>
      </c>
      <c r="H120" s="1154">
        <v>20599</v>
      </c>
      <c r="I120" s="1154">
        <v>651</v>
      </c>
      <c r="J120" s="1154">
        <v>770</v>
      </c>
      <c r="K120" s="1154">
        <v>2105</v>
      </c>
      <c r="L120" s="1154">
        <v>10067</v>
      </c>
      <c r="M120" s="1154">
        <v>4133</v>
      </c>
      <c r="N120" s="1154">
        <v>2421</v>
      </c>
      <c r="O120" s="1154">
        <v>797</v>
      </c>
      <c r="P120" s="1154">
        <v>966</v>
      </c>
      <c r="Q120" s="1154">
        <v>105</v>
      </c>
      <c r="R120" s="1154">
        <v>1493</v>
      </c>
      <c r="S120" s="1154">
        <v>1518</v>
      </c>
      <c r="T120" s="1154">
        <v>2338</v>
      </c>
      <c r="U120" s="1154">
        <v>3466</v>
      </c>
      <c r="V120" s="1153">
        <v>3716</v>
      </c>
      <c r="W120" s="1152">
        <v>813</v>
      </c>
      <c r="X120" s="1152">
        <v>966</v>
      </c>
      <c r="Y120" s="1151">
        <v>2137</v>
      </c>
      <c r="Z120" s="1150" t="s">
        <v>137</v>
      </c>
    </row>
    <row r="121" spans="1:26" s="368" customFormat="1" ht="10.5" customHeight="1">
      <c r="A121" s="1149" t="s">
        <v>222</v>
      </c>
      <c r="B121" s="1148">
        <v>35141</v>
      </c>
      <c r="C121" s="1148">
        <v>34396</v>
      </c>
      <c r="D121" s="1148">
        <v>26146</v>
      </c>
      <c r="E121" s="1148">
        <v>8250</v>
      </c>
      <c r="F121" s="1148">
        <v>183</v>
      </c>
      <c r="G121" s="1148">
        <v>45</v>
      </c>
      <c r="H121" s="1148">
        <v>10489</v>
      </c>
      <c r="I121" s="1148">
        <v>357</v>
      </c>
      <c r="J121" s="1148">
        <v>454</v>
      </c>
      <c r="K121" s="1148">
        <v>1115</v>
      </c>
      <c r="L121" s="1148">
        <v>7160</v>
      </c>
      <c r="M121" s="1148">
        <v>2963</v>
      </c>
      <c r="N121" s="1148">
        <v>1549</v>
      </c>
      <c r="O121" s="1148">
        <v>585</v>
      </c>
      <c r="P121" s="1148">
        <v>591</v>
      </c>
      <c r="Q121" s="1148">
        <v>92</v>
      </c>
      <c r="R121" s="1148">
        <v>973</v>
      </c>
      <c r="S121" s="1148">
        <v>1131</v>
      </c>
      <c r="T121" s="1148">
        <v>1451</v>
      </c>
      <c r="U121" s="1148">
        <v>1903</v>
      </c>
      <c r="V121" s="1147">
        <v>2387</v>
      </c>
      <c r="W121" s="1146">
        <v>484</v>
      </c>
      <c r="X121" s="1146">
        <v>482</v>
      </c>
      <c r="Y121" s="1145">
        <v>745</v>
      </c>
      <c r="Z121" s="1144" t="s">
        <v>222</v>
      </c>
    </row>
    <row r="122" spans="1:26" ht="10.5" customHeight="1">
      <c r="A122" s="1136" t="s">
        <v>86</v>
      </c>
      <c r="B122" s="1134">
        <v>12128</v>
      </c>
      <c r="C122" s="1134">
        <v>11572</v>
      </c>
      <c r="D122" s="1134">
        <v>9046</v>
      </c>
      <c r="E122" s="1134">
        <v>2526</v>
      </c>
      <c r="F122" s="1134">
        <v>103</v>
      </c>
      <c r="G122" s="1134">
        <v>509</v>
      </c>
      <c r="H122" s="1134">
        <v>4678</v>
      </c>
      <c r="I122" s="1134">
        <v>63</v>
      </c>
      <c r="J122" s="1134">
        <v>174</v>
      </c>
      <c r="K122" s="1134">
        <v>450</v>
      </c>
      <c r="L122" s="1134">
        <v>1548</v>
      </c>
      <c r="M122" s="1134">
        <v>433</v>
      </c>
      <c r="N122" s="1134">
        <v>414</v>
      </c>
      <c r="O122" s="1134">
        <v>94</v>
      </c>
      <c r="P122" s="1134">
        <v>297</v>
      </c>
      <c r="Q122" s="1134">
        <v>9</v>
      </c>
      <c r="R122" s="1134">
        <v>237</v>
      </c>
      <c r="S122" s="1134">
        <v>293</v>
      </c>
      <c r="T122" s="1134">
        <v>410</v>
      </c>
      <c r="U122" s="1134">
        <v>781</v>
      </c>
      <c r="V122" s="1133">
        <v>718</v>
      </c>
      <c r="W122" s="1132">
        <v>162</v>
      </c>
      <c r="X122" s="1132">
        <v>199</v>
      </c>
      <c r="Y122" s="1131">
        <v>556</v>
      </c>
      <c r="Z122" s="1130" t="s">
        <v>86</v>
      </c>
    </row>
    <row r="123" spans="1:26" ht="10.5" customHeight="1">
      <c r="A123" s="1143" t="s">
        <v>87</v>
      </c>
      <c r="B123" s="1141">
        <v>8276</v>
      </c>
      <c r="C123" s="1141">
        <v>7831</v>
      </c>
      <c r="D123" s="1141">
        <v>5658</v>
      </c>
      <c r="E123" s="1141">
        <v>2173</v>
      </c>
      <c r="F123" s="1142">
        <v>353</v>
      </c>
      <c r="G123" s="1141" t="s">
        <v>253</v>
      </c>
      <c r="H123" s="1141">
        <v>3144</v>
      </c>
      <c r="I123" s="1141">
        <v>44</v>
      </c>
      <c r="J123" s="1141">
        <v>83</v>
      </c>
      <c r="K123" s="1141">
        <v>458</v>
      </c>
      <c r="L123" s="1141">
        <v>963</v>
      </c>
      <c r="M123" s="1141">
        <v>521</v>
      </c>
      <c r="N123" s="1141">
        <v>307</v>
      </c>
      <c r="O123" s="1141">
        <v>107</v>
      </c>
      <c r="P123" s="1141">
        <v>53</v>
      </c>
      <c r="Q123" s="1141">
        <v>4</v>
      </c>
      <c r="R123" s="1141">
        <v>185</v>
      </c>
      <c r="S123" s="1141">
        <v>62</v>
      </c>
      <c r="T123" s="1141">
        <v>305</v>
      </c>
      <c r="U123" s="1141">
        <v>488</v>
      </c>
      <c r="V123" s="1140">
        <v>425</v>
      </c>
      <c r="W123" s="1139">
        <v>95</v>
      </c>
      <c r="X123" s="1139">
        <v>234</v>
      </c>
      <c r="Y123" s="1138">
        <v>445</v>
      </c>
      <c r="Z123" s="1137" t="s">
        <v>87</v>
      </c>
    </row>
    <row r="124" spans="1:26" ht="10.5" customHeight="1">
      <c r="A124" s="1136" t="s">
        <v>88</v>
      </c>
      <c r="B124" s="1134">
        <v>4749</v>
      </c>
      <c r="C124" s="1134">
        <v>4358</v>
      </c>
      <c r="D124" s="1134">
        <v>3575</v>
      </c>
      <c r="E124" s="1134">
        <v>782</v>
      </c>
      <c r="F124" s="1134">
        <v>34</v>
      </c>
      <c r="G124" s="1134">
        <v>6</v>
      </c>
      <c r="H124" s="1134">
        <v>2288</v>
      </c>
      <c r="I124" s="1134">
        <v>187</v>
      </c>
      <c r="J124" s="1134">
        <v>58</v>
      </c>
      <c r="K124" s="1134">
        <v>82</v>
      </c>
      <c r="L124" s="1134">
        <v>396</v>
      </c>
      <c r="M124" s="1134">
        <v>217</v>
      </c>
      <c r="N124" s="1134">
        <v>151</v>
      </c>
      <c r="O124" s="1134">
        <v>12</v>
      </c>
      <c r="P124" s="1135">
        <v>25</v>
      </c>
      <c r="Q124" s="1134" t="s">
        <v>253</v>
      </c>
      <c r="R124" s="1134">
        <v>99</v>
      </c>
      <c r="S124" s="1134">
        <v>31</v>
      </c>
      <c r="T124" s="1134">
        <v>172</v>
      </c>
      <c r="U124" s="1134">
        <v>294</v>
      </c>
      <c r="V124" s="1133">
        <v>185</v>
      </c>
      <c r="W124" s="1132">
        <v>71</v>
      </c>
      <c r="X124" s="1132">
        <v>51</v>
      </c>
      <c r="Y124" s="1131">
        <v>391</v>
      </c>
      <c r="Z124" s="1130" t="s">
        <v>88</v>
      </c>
    </row>
    <row r="125" spans="1:26" ht="15" customHeight="1">
      <c r="A125" s="1173" t="s">
        <v>138</v>
      </c>
      <c r="B125" s="1172">
        <v>48297</v>
      </c>
      <c r="C125" s="1172">
        <v>44970</v>
      </c>
      <c r="D125" s="1172">
        <v>34489</v>
      </c>
      <c r="E125" s="1172">
        <v>10481</v>
      </c>
      <c r="F125" s="1172">
        <v>558</v>
      </c>
      <c r="G125" s="1172">
        <v>1345</v>
      </c>
      <c r="H125" s="1172">
        <v>10803</v>
      </c>
      <c r="I125" s="1172">
        <v>562</v>
      </c>
      <c r="J125" s="1172">
        <v>1001</v>
      </c>
      <c r="K125" s="1172">
        <v>1938</v>
      </c>
      <c r="L125" s="1172">
        <v>8494</v>
      </c>
      <c r="M125" s="1172">
        <v>2352</v>
      </c>
      <c r="N125" s="1172">
        <v>1856</v>
      </c>
      <c r="O125" s="1172">
        <v>480</v>
      </c>
      <c r="P125" s="1172">
        <v>717</v>
      </c>
      <c r="Q125" s="1172">
        <v>108</v>
      </c>
      <c r="R125" s="1172">
        <v>1423</v>
      </c>
      <c r="S125" s="1172">
        <v>877</v>
      </c>
      <c r="T125" s="1172">
        <v>2820</v>
      </c>
      <c r="U125" s="1172">
        <v>3517</v>
      </c>
      <c r="V125" s="1171">
        <v>4412</v>
      </c>
      <c r="W125" s="1170">
        <v>833</v>
      </c>
      <c r="X125" s="1170">
        <v>873</v>
      </c>
      <c r="Y125" s="1169">
        <v>3327</v>
      </c>
      <c r="Z125" s="1168" t="s">
        <v>138</v>
      </c>
    </row>
    <row r="126" spans="1:26" s="368" customFormat="1" ht="10.5" customHeight="1">
      <c r="A126" s="1167" t="s">
        <v>223</v>
      </c>
      <c r="B126" s="1166">
        <v>17620</v>
      </c>
      <c r="C126" s="1166">
        <v>17060</v>
      </c>
      <c r="D126" s="1166">
        <v>13634</v>
      </c>
      <c r="E126" s="1166">
        <v>3426</v>
      </c>
      <c r="F126" s="1166">
        <v>162</v>
      </c>
      <c r="G126" s="1166">
        <v>40</v>
      </c>
      <c r="H126" s="1166">
        <v>4781</v>
      </c>
      <c r="I126" s="1166">
        <v>209</v>
      </c>
      <c r="J126" s="1166">
        <v>441</v>
      </c>
      <c r="K126" s="1166">
        <v>538</v>
      </c>
      <c r="L126" s="1166">
        <v>3012</v>
      </c>
      <c r="M126" s="1166">
        <v>768</v>
      </c>
      <c r="N126" s="1166">
        <v>615</v>
      </c>
      <c r="O126" s="1166">
        <v>235</v>
      </c>
      <c r="P126" s="1166">
        <v>347</v>
      </c>
      <c r="Q126" s="1166">
        <v>53</v>
      </c>
      <c r="R126" s="1166">
        <v>538</v>
      </c>
      <c r="S126" s="1166">
        <v>430</v>
      </c>
      <c r="T126" s="1166">
        <v>1237</v>
      </c>
      <c r="U126" s="1166">
        <v>1288</v>
      </c>
      <c r="V126" s="1165">
        <v>1577</v>
      </c>
      <c r="W126" s="1164">
        <v>430</v>
      </c>
      <c r="X126" s="1164">
        <v>359</v>
      </c>
      <c r="Y126" s="1163">
        <v>560</v>
      </c>
      <c r="Z126" s="1162" t="s">
        <v>223</v>
      </c>
    </row>
    <row r="127" spans="1:26" ht="10.5" customHeight="1">
      <c r="A127" s="1143" t="s">
        <v>65</v>
      </c>
      <c r="B127" s="1141">
        <v>4962</v>
      </c>
      <c r="C127" s="1141">
        <v>4382</v>
      </c>
      <c r="D127" s="1141">
        <v>3387</v>
      </c>
      <c r="E127" s="1141">
        <v>995</v>
      </c>
      <c r="F127" s="1141">
        <v>126</v>
      </c>
      <c r="G127" s="1141">
        <v>1256</v>
      </c>
      <c r="H127" s="1141">
        <v>396</v>
      </c>
      <c r="I127" s="1141">
        <v>41</v>
      </c>
      <c r="J127" s="1141">
        <v>86</v>
      </c>
      <c r="K127" s="1141">
        <v>134</v>
      </c>
      <c r="L127" s="1141">
        <v>549</v>
      </c>
      <c r="M127" s="1141">
        <v>274</v>
      </c>
      <c r="N127" s="1141">
        <v>281</v>
      </c>
      <c r="O127" s="1141">
        <v>39</v>
      </c>
      <c r="P127" s="1142">
        <v>35</v>
      </c>
      <c r="Q127" s="1141">
        <v>6</v>
      </c>
      <c r="R127" s="1141">
        <v>117</v>
      </c>
      <c r="S127" s="1141">
        <v>41</v>
      </c>
      <c r="T127" s="1141">
        <v>257</v>
      </c>
      <c r="U127" s="1141">
        <v>297</v>
      </c>
      <c r="V127" s="1140">
        <v>309</v>
      </c>
      <c r="W127" s="1139">
        <v>79</v>
      </c>
      <c r="X127" s="1139">
        <v>59</v>
      </c>
      <c r="Y127" s="1138">
        <v>580</v>
      </c>
      <c r="Z127" s="1137" t="s">
        <v>65</v>
      </c>
    </row>
    <row r="128" spans="1:26" ht="10.5" customHeight="1">
      <c r="A128" s="1136" t="s">
        <v>66</v>
      </c>
      <c r="B128" s="1134">
        <v>11058</v>
      </c>
      <c r="C128" s="1134">
        <v>10551</v>
      </c>
      <c r="D128" s="1134">
        <v>7715</v>
      </c>
      <c r="E128" s="1134">
        <v>2836</v>
      </c>
      <c r="F128" s="1134">
        <v>127</v>
      </c>
      <c r="G128" s="1134">
        <v>17</v>
      </c>
      <c r="H128" s="1134">
        <v>2664</v>
      </c>
      <c r="I128" s="1134">
        <v>65</v>
      </c>
      <c r="J128" s="1134">
        <v>164</v>
      </c>
      <c r="K128" s="1134">
        <v>554</v>
      </c>
      <c r="L128" s="1134">
        <v>2421</v>
      </c>
      <c r="M128" s="1134">
        <v>870</v>
      </c>
      <c r="N128" s="1134">
        <v>350</v>
      </c>
      <c r="O128" s="1134">
        <v>102</v>
      </c>
      <c r="P128" s="1134">
        <v>162</v>
      </c>
      <c r="Q128" s="1134">
        <v>35</v>
      </c>
      <c r="R128" s="1134">
        <v>385</v>
      </c>
      <c r="S128" s="1134">
        <v>253</v>
      </c>
      <c r="T128" s="1134">
        <v>468</v>
      </c>
      <c r="U128" s="1134">
        <v>762</v>
      </c>
      <c r="V128" s="1133">
        <v>804</v>
      </c>
      <c r="W128" s="1132">
        <v>158</v>
      </c>
      <c r="X128" s="1132">
        <v>189</v>
      </c>
      <c r="Y128" s="1131">
        <v>507</v>
      </c>
      <c r="Z128" s="1130" t="s">
        <v>66</v>
      </c>
    </row>
    <row r="129" spans="1:26" ht="10.5" customHeight="1">
      <c r="A129" s="1143" t="s">
        <v>67</v>
      </c>
      <c r="B129" s="1141">
        <v>1616</v>
      </c>
      <c r="C129" s="1141">
        <v>1151</v>
      </c>
      <c r="D129" s="1141">
        <v>897</v>
      </c>
      <c r="E129" s="1141">
        <v>254</v>
      </c>
      <c r="F129" s="1141">
        <v>45</v>
      </c>
      <c r="G129" s="1141">
        <v>21</v>
      </c>
      <c r="H129" s="1141">
        <v>183</v>
      </c>
      <c r="I129" s="1141">
        <v>32</v>
      </c>
      <c r="J129" s="1141">
        <v>7</v>
      </c>
      <c r="K129" s="1141">
        <v>13</v>
      </c>
      <c r="L129" s="1141">
        <v>162</v>
      </c>
      <c r="M129" s="1141">
        <v>78</v>
      </c>
      <c r="N129" s="1141">
        <v>50</v>
      </c>
      <c r="O129" s="1141">
        <v>10</v>
      </c>
      <c r="P129" s="1142">
        <v>15</v>
      </c>
      <c r="Q129" s="1141" t="s">
        <v>253</v>
      </c>
      <c r="R129" s="1141">
        <v>25</v>
      </c>
      <c r="S129" s="1141">
        <v>23</v>
      </c>
      <c r="T129" s="1141">
        <v>114</v>
      </c>
      <c r="U129" s="1141">
        <v>209</v>
      </c>
      <c r="V129" s="1140">
        <v>121</v>
      </c>
      <c r="W129" s="1139">
        <v>13</v>
      </c>
      <c r="X129" s="1139">
        <v>29</v>
      </c>
      <c r="Y129" s="1138">
        <v>465</v>
      </c>
      <c r="Z129" s="1137" t="s">
        <v>67</v>
      </c>
    </row>
    <row r="130" spans="1:26" ht="10.5" customHeight="1">
      <c r="A130" s="1136" t="s">
        <v>68</v>
      </c>
      <c r="B130" s="1134">
        <v>5720</v>
      </c>
      <c r="C130" s="1134">
        <v>4903</v>
      </c>
      <c r="D130" s="1134">
        <v>3480</v>
      </c>
      <c r="E130" s="1134">
        <v>1423</v>
      </c>
      <c r="F130" s="1134">
        <v>57</v>
      </c>
      <c r="G130" s="1134">
        <v>7</v>
      </c>
      <c r="H130" s="1134">
        <v>1317</v>
      </c>
      <c r="I130" s="1134">
        <v>153</v>
      </c>
      <c r="J130" s="1134">
        <v>71</v>
      </c>
      <c r="K130" s="1134">
        <v>121</v>
      </c>
      <c r="L130" s="1134">
        <v>1221</v>
      </c>
      <c r="M130" s="1134">
        <v>143</v>
      </c>
      <c r="N130" s="1134">
        <v>314</v>
      </c>
      <c r="O130" s="1134">
        <v>51</v>
      </c>
      <c r="P130" s="1134">
        <v>72</v>
      </c>
      <c r="Q130" s="1134">
        <v>9</v>
      </c>
      <c r="R130" s="1134">
        <v>148</v>
      </c>
      <c r="S130" s="1134">
        <v>94</v>
      </c>
      <c r="T130" s="1134">
        <v>266</v>
      </c>
      <c r="U130" s="1134">
        <v>385</v>
      </c>
      <c r="V130" s="1133">
        <v>310</v>
      </c>
      <c r="W130" s="1132">
        <v>50</v>
      </c>
      <c r="X130" s="1132">
        <v>114</v>
      </c>
      <c r="Y130" s="1131">
        <v>817</v>
      </c>
      <c r="Z130" s="1130" t="s">
        <v>68</v>
      </c>
    </row>
    <row r="131" spans="1:26" ht="10.5" customHeight="1">
      <c r="A131" s="1143" t="s">
        <v>69</v>
      </c>
      <c r="B131" s="1141">
        <v>7320</v>
      </c>
      <c r="C131" s="1141">
        <v>6922</v>
      </c>
      <c r="D131" s="1141">
        <v>5376</v>
      </c>
      <c r="E131" s="1141">
        <v>1546</v>
      </c>
      <c r="F131" s="1141">
        <v>42</v>
      </c>
      <c r="G131" s="1141">
        <v>5</v>
      </c>
      <c r="H131" s="1141">
        <v>1462</v>
      </c>
      <c r="I131" s="1141">
        <v>62</v>
      </c>
      <c r="J131" s="1141">
        <v>231</v>
      </c>
      <c r="K131" s="1141">
        <v>577</v>
      </c>
      <c r="L131" s="1141">
        <v>1129</v>
      </c>
      <c r="M131" s="1141">
        <v>218</v>
      </c>
      <c r="N131" s="1141">
        <v>244</v>
      </c>
      <c r="O131" s="1141">
        <v>44</v>
      </c>
      <c r="P131" s="1141">
        <v>87</v>
      </c>
      <c r="Q131" s="1141">
        <v>5</v>
      </c>
      <c r="R131" s="1141">
        <v>209</v>
      </c>
      <c r="S131" s="1141">
        <v>36</v>
      </c>
      <c r="T131" s="1141">
        <v>477</v>
      </c>
      <c r="U131" s="1141">
        <v>575</v>
      </c>
      <c r="V131" s="1140">
        <v>1291</v>
      </c>
      <c r="W131" s="1139">
        <v>104</v>
      </c>
      <c r="X131" s="1139">
        <v>123</v>
      </c>
      <c r="Y131" s="1138">
        <v>398</v>
      </c>
      <c r="Z131" s="1137" t="s">
        <v>69</v>
      </c>
    </row>
    <row r="132" spans="1:26" ht="15" customHeight="1">
      <c r="A132" s="1155" t="s">
        <v>139</v>
      </c>
      <c r="B132" s="1154">
        <v>56499</v>
      </c>
      <c r="C132" s="1154">
        <v>50023</v>
      </c>
      <c r="D132" s="1154">
        <v>37175</v>
      </c>
      <c r="E132" s="1154">
        <v>12848</v>
      </c>
      <c r="F132" s="1154">
        <v>787</v>
      </c>
      <c r="G132" s="1154">
        <v>39</v>
      </c>
      <c r="H132" s="1154">
        <v>16102</v>
      </c>
      <c r="I132" s="1154">
        <v>698</v>
      </c>
      <c r="J132" s="1154">
        <v>1102</v>
      </c>
      <c r="K132" s="1154">
        <v>2358</v>
      </c>
      <c r="L132" s="1154">
        <v>8250</v>
      </c>
      <c r="M132" s="1154">
        <v>2106</v>
      </c>
      <c r="N132" s="1154">
        <v>2009</v>
      </c>
      <c r="O132" s="1154">
        <v>583</v>
      </c>
      <c r="P132" s="1154">
        <v>718</v>
      </c>
      <c r="Q132" s="1154">
        <v>220</v>
      </c>
      <c r="R132" s="1154">
        <v>1659</v>
      </c>
      <c r="S132" s="1154">
        <v>700</v>
      </c>
      <c r="T132" s="1154">
        <v>2904</v>
      </c>
      <c r="U132" s="1154">
        <v>3955</v>
      </c>
      <c r="V132" s="1153">
        <v>3829</v>
      </c>
      <c r="W132" s="1152">
        <v>908</v>
      </c>
      <c r="X132" s="1152">
        <v>1095</v>
      </c>
      <c r="Y132" s="1151">
        <v>6476</v>
      </c>
      <c r="Z132" s="1150" t="s">
        <v>139</v>
      </c>
    </row>
    <row r="133" spans="1:26" s="368" customFormat="1" ht="10.5" customHeight="1">
      <c r="A133" s="1149" t="s">
        <v>224</v>
      </c>
      <c r="B133" s="1148">
        <v>31611</v>
      </c>
      <c r="C133" s="1148">
        <v>29498</v>
      </c>
      <c r="D133" s="1148">
        <v>22548</v>
      </c>
      <c r="E133" s="1148">
        <v>6950</v>
      </c>
      <c r="F133" s="1148">
        <v>377</v>
      </c>
      <c r="G133" s="1148">
        <v>14</v>
      </c>
      <c r="H133" s="1148">
        <v>7928</v>
      </c>
      <c r="I133" s="1148">
        <v>530</v>
      </c>
      <c r="J133" s="1148">
        <v>646</v>
      </c>
      <c r="K133" s="1148">
        <v>1708</v>
      </c>
      <c r="L133" s="1148">
        <v>5201</v>
      </c>
      <c r="M133" s="1148">
        <v>1367</v>
      </c>
      <c r="N133" s="1148">
        <v>999</v>
      </c>
      <c r="O133" s="1148">
        <v>358</v>
      </c>
      <c r="P133" s="1148">
        <v>554</v>
      </c>
      <c r="Q133" s="1148">
        <v>205</v>
      </c>
      <c r="R133" s="1148">
        <v>1090</v>
      </c>
      <c r="S133" s="1148">
        <v>551</v>
      </c>
      <c r="T133" s="1148">
        <v>1801</v>
      </c>
      <c r="U133" s="1148">
        <v>2115</v>
      </c>
      <c r="V133" s="1147">
        <v>2856</v>
      </c>
      <c r="W133" s="1146">
        <v>617</v>
      </c>
      <c r="X133" s="1146">
        <v>579</v>
      </c>
      <c r="Y133" s="1145">
        <v>2113</v>
      </c>
      <c r="Z133" s="1144" t="s">
        <v>224</v>
      </c>
    </row>
    <row r="134" spans="1:26" ht="10.5" customHeight="1">
      <c r="A134" s="1136" t="s">
        <v>92</v>
      </c>
      <c r="B134" s="1134">
        <v>6433</v>
      </c>
      <c r="C134" s="1134">
        <v>5332</v>
      </c>
      <c r="D134" s="1134">
        <v>3695</v>
      </c>
      <c r="E134" s="1134">
        <v>1637</v>
      </c>
      <c r="F134" s="1135">
        <v>85</v>
      </c>
      <c r="G134" s="1134">
        <v>2</v>
      </c>
      <c r="H134" s="1134">
        <v>2272</v>
      </c>
      <c r="I134" s="1134">
        <v>27</v>
      </c>
      <c r="J134" s="1134">
        <v>111</v>
      </c>
      <c r="K134" s="1134">
        <v>309</v>
      </c>
      <c r="L134" s="1134">
        <v>755</v>
      </c>
      <c r="M134" s="1134">
        <v>171</v>
      </c>
      <c r="N134" s="1134">
        <v>211</v>
      </c>
      <c r="O134" s="1134">
        <v>42</v>
      </c>
      <c r="P134" s="1134">
        <v>37</v>
      </c>
      <c r="Q134" s="1134">
        <v>1</v>
      </c>
      <c r="R134" s="1134">
        <v>151</v>
      </c>
      <c r="S134" s="1134">
        <v>16</v>
      </c>
      <c r="T134" s="1134">
        <v>261</v>
      </c>
      <c r="U134" s="1134">
        <v>494</v>
      </c>
      <c r="V134" s="1133">
        <v>180</v>
      </c>
      <c r="W134" s="1132">
        <v>82</v>
      </c>
      <c r="X134" s="1132">
        <v>125</v>
      </c>
      <c r="Y134" s="1131">
        <v>1101</v>
      </c>
      <c r="Z134" s="1130" t="s">
        <v>92</v>
      </c>
    </row>
    <row r="135" spans="1:26" ht="10.5" customHeight="1">
      <c r="A135" s="1143" t="s">
        <v>93</v>
      </c>
      <c r="B135" s="1141">
        <v>3761</v>
      </c>
      <c r="C135" s="1141">
        <v>3086</v>
      </c>
      <c r="D135" s="1141">
        <v>2225</v>
      </c>
      <c r="E135" s="1141">
        <v>861</v>
      </c>
      <c r="F135" s="1141">
        <v>69</v>
      </c>
      <c r="G135" s="1141">
        <v>2</v>
      </c>
      <c r="H135" s="1141">
        <v>1130</v>
      </c>
      <c r="I135" s="1141">
        <v>25</v>
      </c>
      <c r="J135" s="1141">
        <v>77</v>
      </c>
      <c r="K135" s="1141">
        <v>61</v>
      </c>
      <c r="L135" s="1141">
        <v>379</v>
      </c>
      <c r="M135" s="1141">
        <v>81</v>
      </c>
      <c r="N135" s="1141">
        <v>268</v>
      </c>
      <c r="O135" s="1141">
        <v>38</v>
      </c>
      <c r="P135" s="1142">
        <v>28</v>
      </c>
      <c r="Q135" s="1141" t="s">
        <v>253</v>
      </c>
      <c r="R135" s="1141">
        <v>94</v>
      </c>
      <c r="S135" s="1141">
        <v>24</v>
      </c>
      <c r="T135" s="1141">
        <v>232</v>
      </c>
      <c r="U135" s="1141">
        <v>274</v>
      </c>
      <c r="V135" s="1140">
        <v>197</v>
      </c>
      <c r="W135" s="1139">
        <v>40</v>
      </c>
      <c r="X135" s="1139">
        <v>65</v>
      </c>
      <c r="Y135" s="1138">
        <v>675</v>
      </c>
      <c r="Z135" s="1137" t="s">
        <v>93</v>
      </c>
    </row>
    <row r="136" spans="1:26" ht="10.5" customHeight="1">
      <c r="A136" s="1136" t="s">
        <v>94</v>
      </c>
      <c r="B136" s="1134">
        <v>3298</v>
      </c>
      <c r="C136" s="1134">
        <v>2118</v>
      </c>
      <c r="D136" s="1134">
        <v>1275</v>
      </c>
      <c r="E136" s="1134">
        <v>843</v>
      </c>
      <c r="F136" s="1134">
        <v>27</v>
      </c>
      <c r="G136" s="1134">
        <v>17</v>
      </c>
      <c r="H136" s="1134">
        <v>513</v>
      </c>
      <c r="I136" s="1134">
        <v>12</v>
      </c>
      <c r="J136" s="1134">
        <v>47</v>
      </c>
      <c r="K136" s="1134">
        <v>77</v>
      </c>
      <c r="L136" s="1134">
        <v>406</v>
      </c>
      <c r="M136" s="1134">
        <v>74</v>
      </c>
      <c r="N136" s="1134">
        <v>114</v>
      </c>
      <c r="O136" s="1134">
        <v>39</v>
      </c>
      <c r="P136" s="1135">
        <v>23</v>
      </c>
      <c r="Q136" s="1134">
        <v>2</v>
      </c>
      <c r="R136" s="1134">
        <v>80</v>
      </c>
      <c r="S136" s="1134">
        <v>27</v>
      </c>
      <c r="T136" s="1134">
        <v>165</v>
      </c>
      <c r="U136" s="1134">
        <v>245</v>
      </c>
      <c r="V136" s="1133">
        <v>133</v>
      </c>
      <c r="W136" s="1132">
        <v>48</v>
      </c>
      <c r="X136" s="1132">
        <v>68</v>
      </c>
      <c r="Y136" s="1131">
        <v>1180</v>
      </c>
      <c r="Z136" s="1130" t="s">
        <v>94</v>
      </c>
    </row>
    <row r="137" spans="1:26" ht="10.5" customHeight="1">
      <c r="A137" s="1143" t="s">
        <v>95</v>
      </c>
      <c r="B137" s="1141">
        <v>9121</v>
      </c>
      <c r="C137" s="1141">
        <v>7806</v>
      </c>
      <c r="D137" s="1141">
        <v>5721</v>
      </c>
      <c r="E137" s="1141">
        <v>2085</v>
      </c>
      <c r="F137" s="1141">
        <v>192</v>
      </c>
      <c r="G137" s="1141">
        <v>2</v>
      </c>
      <c r="H137" s="1141">
        <v>3314</v>
      </c>
      <c r="I137" s="1141">
        <v>101</v>
      </c>
      <c r="J137" s="1141">
        <v>183</v>
      </c>
      <c r="K137" s="1141">
        <v>134</v>
      </c>
      <c r="L137" s="1141">
        <v>1251</v>
      </c>
      <c r="M137" s="1141">
        <v>282</v>
      </c>
      <c r="N137" s="1141">
        <v>293</v>
      </c>
      <c r="O137" s="1141">
        <v>85</v>
      </c>
      <c r="P137" s="1142">
        <v>61</v>
      </c>
      <c r="Q137" s="1141">
        <v>1</v>
      </c>
      <c r="R137" s="1141">
        <v>208</v>
      </c>
      <c r="S137" s="1141">
        <v>57</v>
      </c>
      <c r="T137" s="1141">
        <v>274</v>
      </c>
      <c r="U137" s="1141">
        <v>686</v>
      </c>
      <c r="V137" s="1140">
        <v>365</v>
      </c>
      <c r="W137" s="1139">
        <v>90</v>
      </c>
      <c r="X137" s="1139">
        <v>227</v>
      </c>
      <c r="Y137" s="1138">
        <v>1315</v>
      </c>
      <c r="Z137" s="1137" t="s">
        <v>95</v>
      </c>
    </row>
    <row r="138" spans="1:26" ht="10.5" customHeight="1">
      <c r="A138" s="1136" t="s">
        <v>96</v>
      </c>
      <c r="B138" s="1134">
        <v>2273</v>
      </c>
      <c r="C138" s="1134">
        <v>2181</v>
      </c>
      <c r="D138" s="1134">
        <v>1710</v>
      </c>
      <c r="E138" s="1134">
        <v>471</v>
      </c>
      <c r="F138" s="1134">
        <v>38</v>
      </c>
      <c r="G138" s="1134">
        <v>2</v>
      </c>
      <c r="H138" s="1134">
        <v>945</v>
      </c>
      <c r="I138" s="1134">
        <v>3</v>
      </c>
      <c r="J138" s="1134">
        <v>37</v>
      </c>
      <c r="K138" s="1134">
        <v>70</v>
      </c>
      <c r="L138" s="1134">
        <v>257</v>
      </c>
      <c r="M138" s="1134">
        <v>131</v>
      </c>
      <c r="N138" s="1134">
        <v>124</v>
      </c>
      <c r="O138" s="1134">
        <v>20</v>
      </c>
      <c r="P138" s="1135">
        <v>15</v>
      </c>
      <c r="Q138" s="1134">
        <v>11</v>
      </c>
      <c r="R138" s="1134">
        <v>35</v>
      </c>
      <c r="S138" s="1134">
        <v>24</v>
      </c>
      <c r="T138" s="1134">
        <v>171</v>
      </c>
      <c r="U138" s="1134">
        <v>141</v>
      </c>
      <c r="V138" s="1133">
        <v>97</v>
      </c>
      <c r="W138" s="1132">
        <v>30</v>
      </c>
      <c r="X138" s="1132">
        <v>31</v>
      </c>
      <c r="Y138" s="1131">
        <v>92</v>
      </c>
      <c r="Z138" s="1130" t="s">
        <v>96</v>
      </c>
    </row>
    <row r="139" spans="1:26" ht="10.5" customHeight="1">
      <c r="A139" s="1173" t="s">
        <v>140</v>
      </c>
      <c r="B139" s="1172">
        <v>68847</v>
      </c>
      <c r="C139" s="1172">
        <v>66196</v>
      </c>
      <c r="D139" s="1172">
        <v>47504</v>
      </c>
      <c r="E139" s="1172">
        <v>18692</v>
      </c>
      <c r="F139" s="1172">
        <v>733</v>
      </c>
      <c r="G139" s="1172">
        <v>737</v>
      </c>
      <c r="H139" s="1172">
        <v>13728</v>
      </c>
      <c r="I139" s="1172">
        <v>918</v>
      </c>
      <c r="J139" s="1172">
        <v>1272</v>
      </c>
      <c r="K139" s="1172">
        <v>4438</v>
      </c>
      <c r="L139" s="1172">
        <v>11092</v>
      </c>
      <c r="M139" s="1172">
        <v>4258</v>
      </c>
      <c r="N139" s="1172">
        <v>4132</v>
      </c>
      <c r="O139" s="1172">
        <v>911</v>
      </c>
      <c r="P139" s="1172">
        <v>782</v>
      </c>
      <c r="Q139" s="1172">
        <v>135</v>
      </c>
      <c r="R139" s="1172">
        <v>2013</v>
      </c>
      <c r="S139" s="1172">
        <v>1418</v>
      </c>
      <c r="T139" s="1172">
        <v>4973</v>
      </c>
      <c r="U139" s="1172">
        <v>5890</v>
      </c>
      <c r="V139" s="1171">
        <v>5858</v>
      </c>
      <c r="W139" s="1170">
        <v>1076</v>
      </c>
      <c r="X139" s="1170">
        <v>1831</v>
      </c>
      <c r="Y139" s="1169">
        <v>2651</v>
      </c>
      <c r="Z139" s="1168" t="s">
        <v>140</v>
      </c>
    </row>
    <row r="140" spans="1:26" s="368" customFormat="1" ht="10.5" customHeight="1">
      <c r="A140" s="1167" t="s">
        <v>225</v>
      </c>
      <c r="B140" s="1166">
        <v>29937</v>
      </c>
      <c r="C140" s="1166">
        <v>28850</v>
      </c>
      <c r="D140" s="1166">
        <v>21349</v>
      </c>
      <c r="E140" s="1166">
        <v>7502</v>
      </c>
      <c r="F140" s="1166">
        <v>342</v>
      </c>
      <c r="G140" s="1166">
        <v>163</v>
      </c>
      <c r="H140" s="1166">
        <v>6335</v>
      </c>
      <c r="I140" s="1166">
        <v>553</v>
      </c>
      <c r="J140" s="1166">
        <v>470</v>
      </c>
      <c r="K140" s="1166">
        <v>1548</v>
      </c>
      <c r="L140" s="1166">
        <v>4877</v>
      </c>
      <c r="M140" s="1166">
        <v>2070</v>
      </c>
      <c r="N140" s="1166">
        <v>1305</v>
      </c>
      <c r="O140" s="1166">
        <v>504</v>
      </c>
      <c r="P140" s="1166">
        <v>447</v>
      </c>
      <c r="Q140" s="1166">
        <v>71</v>
      </c>
      <c r="R140" s="1166">
        <v>1092</v>
      </c>
      <c r="S140" s="1166">
        <v>816</v>
      </c>
      <c r="T140" s="1166">
        <v>2386</v>
      </c>
      <c r="U140" s="1166">
        <v>2035</v>
      </c>
      <c r="V140" s="1165">
        <v>2712</v>
      </c>
      <c r="W140" s="1164">
        <v>455</v>
      </c>
      <c r="X140" s="1164">
        <v>669</v>
      </c>
      <c r="Y140" s="1163">
        <v>1087</v>
      </c>
      <c r="Z140" s="1162" t="s">
        <v>225</v>
      </c>
    </row>
    <row r="141" spans="1:26" ht="10.5" customHeight="1">
      <c r="A141" s="1143" t="s">
        <v>89</v>
      </c>
      <c r="B141" s="1141">
        <v>7247</v>
      </c>
      <c r="C141" s="1141">
        <v>7173</v>
      </c>
      <c r="D141" s="1141">
        <v>5001</v>
      </c>
      <c r="E141" s="1141">
        <v>2172</v>
      </c>
      <c r="F141" s="1142">
        <v>157</v>
      </c>
      <c r="G141" s="1141" t="s">
        <v>253</v>
      </c>
      <c r="H141" s="1141">
        <v>1508</v>
      </c>
      <c r="I141" s="1141">
        <v>59</v>
      </c>
      <c r="J141" s="1141">
        <v>231</v>
      </c>
      <c r="K141" s="1141">
        <v>408</v>
      </c>
      <c r="L141" s="1141">
        <v>1061</v>
      </c>
      <c r="M141" s="1141">
        <v>269</v>
      </c>
      <c r="N141" s="1141">
        <v>1019</v>
      </c>
      <c r="O141" s="1141">
        <v>53</v>
      </c>
      <c r="P141" s="1141">
        <v>60</v>
      </c>
      <c r="Q141" s="1141">
        <v>43</v>
      </c>
      <c r="R141" s="1141">
        <v>200</v>
      </c>
      <c r="S141" s="1141">
        <v>110</v>
      </c>
      <c r="T141" s="1141">
        <v>418</v>
      </c>
      <c r="U141" s="1141">
        <v>465</v>
      </c>
      <c r="V141" s="1140">
        <v>800</v>
      </c>
      <c r="W141" s="1139">
        <v>106</v>
      </c>
      <c r="X141" s="1139">
        <v>204</v>
      </c>
      <c r="Y141" s="1138">
        <v>74</v>
      </c>
      <c r="Z141" s="1137" t="s">
        <v>89</v>
      </c>
    </row>
    <row r="142" spans="1:26" ht="10.5" customHeight="1">
      <c r="A142" s="1136" t="s">
        <v>226</v>
      </c>
      <c r="B142" s="1134">
        <v>21195</v>
      </c>
      <c r="C142" s="1134">
        <v>20556</v>
      </c>
      <c r="D142" s="1134">
        <v>14427</v>
      </c>
      <c r="E142" s="1134">
        <v>6129</v>
      </c>
      <c r="F142" s="1134">
        <v>58</v>
      </c>
      <c r="G142" s="1134">
        <v>59</v>
      </c>
      <c r="H142" s="1134">
        <v>4160</v>
      </c>
      <c r="I142" s="1134">
        <v>152</v>
      </c>
      <c r="J142" s="1134">
        <v>378</v>
      </c>
      <c r="K142" s="1134">
        <v>2075</v>
      </c>
      <c r="L142" s="1134">
        <v>3862</v>
      </c>
      <c r="M142" s="1134">
        <v>1441</v>
      </c>
      <c r="N142" s="1134">
        <v>856</v>
      </c>
      <c r="O142" s="1134">
        <v>250</v>
      </c>
      <c r="P142" s="1134">
        <v>217</v>
      </c>
      <c r="Q142" s="1134">
        <v>6</v>
      </c>
      <c r="R142" s="1134">
        <v>537</v>
      </c>
      <c r="S142" s="1134">
        <v>324</v>
      </c>
      <c r="T142" s="1134">
        <v>1356</v>
      </c>
      <c r="U142" s="1134">
        <v>2211</v>
      </c>
      <c r="V142" s="1133">
        <v>1725</v>
      </c>
      <c r="W142" s="1132">
        <v>258</v>
      </c>
      <c r="X142" s="1132">
        <v>630</v>
      </c>
      <c r="Y142" s="1131">
        <v>639</v>
      </c>
      <c r="Z142" s="1130" t="s">
        <v>226</v>
      </c>
    </row>
    <row r="143" spans="1:26" ht="10.5" customHeight="1">
      <c r="A143" s="1143" t="s">
        <v>90</v>
      </c>
      <c r="B143" s="1141">
        <v>5745</v>
      </c>
      <c r="C143" s="1141">
        <v>5633</v>
      </c>
      <c r="D143" s="1141">
        <v>4051</v>
      </c>
      <c r="E143" s="1141">
        <v>1582</v>
      </c>
      <c r="F143" s="1141">
        <v>97</v>
      </c>
      <c r="G143" s="1141">
        <v>460</v>
      </c>
      <c r="H143" s="1141">
        <v>826</v>
      </c>
      <c r="I143" s="1141">
        <v>110</v>
      </c>
      <c r="J143" s="1141">
        <v>141</v>
      </c>
      <c r="K143" s="1141">
        <v>197</v>
      </c>
      <c r="L143" s="1141">
        <v>776</v>
      </c>
      <c r="M143" s="1141">
        <v>358</v>
      </c>
      <c r="N143" s="1141">
        <v>817</v>
      </c>
      <c r="O143" s="1141">
        <v>77</v>
      </c>
      <c r="P143" s="1141">
        <v>38</v>
      </c>
      <c r="Q143" s="1141">
        <v>15</v>
      </c>
      <c r="R143" s="1141">
        <v>93</v>
      </c>
      <c r="S143" s="1141">
        <v>149</v>
      </c>
      <c r="T143" s="1141">
        <v>455</v>
      </c>
      <c r="U143" s="1141">
        <v>459</v>
      </c>
      <c r="V143" s="1140">
        <v>205</v>
      </c>
      <c r="W143" s="1139">
        <v>219</v>
      </c>
      <c r="X143" s="1139">
        <v>140</v>
      </c>
      <c r="Y143" s="1138">
        <v>112</v>
      </c>
      <c r="Z143" s="1137" t="s">
        <v>90</v>
      </c>
    </row>
    <row r="144" spans="1:26" ht="10.5" customHeight="1">
      <c r="A144" s="1136" t="s">
        <v>91</v>
      </c>
      <c r="B144" s="1134">
        <v>4722</v>
      </c>
      <c r="C144" s="1134">
        <v>3983</v>
      </c>
      <c r="D144" s="1134">
        <v>2676</v>
      </c>
      <c r="E144" s="1134">
        <v>1307</v>
      </c>
      <c r="F144" s="1134">
        <v>78</v>
      </c>
      <c r="G144" s="1134">
        <v>55</v>
      </c>
      <c r="H144" s="1134">
        <v>898</v>
      </c>
      <c r="I144" s="1134">
        <v>43</v>
      </c>
      <c r="J144" s="1134">
        <v>52</v>
      </c>
      <c r="K144" s="1134">
        <v>210</v>
      </c>
      <c r="L144" s="1134">
        <v>516</v>
      </c>
      <c r="M144" s="1134">
        <v>121</v>
      </c>
      <c r="N144" s="1134">
        <v>135</v>
      </c>
      <c r="O144" s="1134">
        <v>27</v>
      </c>
      <c r="P144" s="1135">
        <v>20</v>
      </c>
      <c r="Q144" s="1134" t="s">
        <v>253</v>
      </c>
      <c r="R144" s="1134">
        <v>91</v>
      </c>
      <c r="S144" s="1134">
        <v>18</v>
      </c>
      <c r="T144" s="1134">
        <v>357</v>
      </c>
      <c r="U144" s="1134">
        <v>720</v>
      </c>
      <c r="V144" s="1133">
        <v>416</v>
      </c>
      <c r="W144" s="1132">
        <v>38</v>
      </c>
      <c r="X144" s="1132">
        <v>189</v>
      </c>
      <c r="Y144" s="1131">
        <v>739</v>
      </c>
      <c r="Z144" s="1130" t="s">
        <v>91</v>
      </c>
    </row>
    <row r="145" spans="1:26" ht="15" customHeight="1">
      <c r="A145" s="1173" t="s">
        <v>141</v>
      </c>
      <c r="B145" s="1172">
        <v>77666</v>
      </c>
      <c r="C145" s="1172">
        <v>73533</v>
      </c>
      <c r="D145" s="1172">
        <v>58852</v>
      </c>
      <c r="E145" s="1172">
        <v>14681</v>
      </c>
      <c r="F145" s="1172">
        <v>317</v>
      </c>
      <c r="G145" s="1172">
        <v>190</v>
      </c>
      <c r="H145" s="1172">
        <v>23856</v>
      </c>
      <c r="I145" s="1172">
        <v>1199</v>
      </c>
      <c r="J145" s="1172">
        <v>1381</v>
      </c>
      <c r="K145" s="1172">
        <v>2563</v>
      </c>
      <c r="L145" s="1172">
        <v>11714</v>
      </c>
      <c r="M145" s="1172">
        <v>3788</v>
      </c>
      <c r="N145" s="1172">
        <v>2630</v>
      </c>
      <c r="O145" s="1172">
        <v>1498</v>
      </c>
      <c r="P145" s="1172">
        <v>1244</v>
      </c>
      <c r="Q145" s="1172">
        <v>170</v>
      </c>
      <c r="R145" s="1172">
        <v>2533</v>
      </c>
      <c r="S145" s="1172">
        <v>1902</v>
      </c>
      <c r="T145" s="1172">
        <v>3676</v>
      </c>
      <c r="U145" s="1172">
        <v>6116</v>
      </c>
      <c r="V145" s="1171">
        <v>6223</v>
      </c>
      <c r="W145" s="1170">
        <v>1203</v>
      </c>
      <c r="X145" s="1170">
        <v>1329</v>
      </c>
      <c r="Y145" s="1169">
        <v>4133</v>
      </c>
      <c r="Z145" s="1168" t="s">
        <v>141</v>
      </c>
    </row>
    <row r="146" spans="1:26" s="368" customFormat="1" ht="10.5" customHeight="1">
      <c r="A146" s="1167" t="s">
        <v>227</v>
      </c>
      <c r="B146" s="1166">
        <v>51947</v>
      </c>
      <c r="C146" s="1166">
        <v>50918</v>
      </c>
      <c r="D146" s="1166">
        <v>41399</v>
      </c>
      <c r="E146" s="1166">
        <v>9519</v>
      </c>
      <c r="F146" s="1166">
        <v>141</v>
      </c>
      <c r="G146" s="1166">
        <v>9</v>
      </c>
      <c r="H146" s="1166">
        <v>15144</v>
      </c>
      <c r="I146" s="1166">
        <v>976</v>
      </c>
      <c r="J146" s="1166">
        <v>731</v>
      </c>
      <c r="K146" s="1166">
        <v>1923</v>
      </c>
      <c r="L146" s="1166">
        <v>7729</v>
      </c>
      <c r="M146" s="1166">
        <v>2547</v>
      </c>
      <c r="N146" s="1166">
        <v>1913</v>
      </c>
      <c r="O146" s="1166">
        <v>1318</v>
      </c>
      <c r="P146" s="1166">
        <v>1018</v>
      </c>
      <c r="Q146" s="1166">
        <v>134</v>
      </c>
      <c r="R146" s="1166">
        <v>1931</v>
      </c>
      <c r="S146" s="1166">
        <v>1612</v>
      </c>
      <c r="T146" s="1166">
        <v>2645</v>
      </c>
      <c r="U146" s="1166">
        <v>4351</v>
      </c>
      <c r="V146" s="1165">
        <v>4924</v>
      </c>
      <c r="W146" s="1164">
        <v>948</v>
      </c>
      <c r="X146" s="1164">
        <v>925</v>
      </c>
      <c r="Y146" s="1163">
        <v>1029</v>
      </c>
      <c r="Z146" s="1162" t="s">
        <v>227</v>
      </c>
    </row>
    <row r="147" spans="1:26" ht="10.5" customHeight="1">
      <c r="A147" s="1143" t="s">
        <v>59</v>
      </c>
      <c r="B147" s="1141">
        <v>11415</v>
      </c>
      <c r="C147" s="1141">
        <v>11054</v>
      </c>
      <c r="D147" s="1141">
        <v>8450</v>
      </c>
      <c r="E147" s="1141">
        <v>2604</v>
      </c>
      <c r="F147" s="1141">
        <v>34</v>
      </c>
      <c r="G147" s="1141">
        <v>99</v>
      </c>
      <c r="H147" s="1141">
        <v>4175</v>
      </c>
      <c r="I147" s="1141">
        <v>83</v>
      </c>
      <c r="J147" s="1141">
        <v>270</v>
      </c>
      <c r="K147" s="1141">
        <v>381</v>
      </c>
      <c r="L147" s="1141">
        <v>2137</v>
      </c>
      <c r="M147" s="1141">
        <v>470</v>
      </c>
      <c r="N147" s="1141">
        <v>378</v>
      </c>
      <c r="O147" s="1141">
        <v>103</v>
      </c>
      <c r="P147" s="1141">
        <v>139</v>
      </c>
      <c r="Q147" s="1141">
        <v>30</v>
      </c>
      <c r="R147" s="1141">
        <v>333</v>
      </c>
      <c r="S147" s="1141">
        <v>159</v>
      </c>
      <c r="T147" s="1141">
        <v>323</v>
      </c>
      <c r="U147" s="1141">
        <v>846</v>
      </c>
      <c r="V147" s="1140">
        <v>756</v>
      </c>
      <c r="W147" s="1139">
        <v>149</v>
      </c>
      <c r="X147" s="1139">
        <v>190</v>
      </c>
      <c r="Y147" s="1138">
        <v>361</v>
      </c>
      <c r="Z147" s="1137" t="s">
        <v>59</v>
      </c>
    </row>
    <row r="148" spans="1:26" ht="10.5" customHeight="1">
      <c r="A148" s="1136" t="s">
        <v>60</v>
      </c>
      <c r="B148" s="1134">
        <v>2385</v>
      </c>
      <c r="C148" s="1134">
        <v>2281</v>
      </c>
      <c r="D148" s="1134">
        <v>1848</v>
      </c>
      <c r="E148" s="1134">
        <v>433</v>
      </c>
      <c r="F148" s="1134">
        <v>4</v>
      </c>
      <c r="G148" s="1134">
        <v>45</v>
      </c>
      <c r="H148" s="1134">
        <v>1028</v>
      </c>
      <c r="I148" s="1134">
        <v>27</v>
      </c>
      <c r="J148" s="1134">
        <v>101</v>
      </c>
      <c r="K148" s="1134">
        <v>48</v>
      </c>
      <c r="L148" s="1134">
        <v>367</v>
      </c>
      <c r="M148" s="1134">
        <v>77</v>
      </c>
      <c r="N148" s="1134">
        <v>34</v>
      </c>
      <c r="O148" s="1134">
        <v>21</v>
      </c>
      <c r="P148" s="1135">
        <v>15</v>
      </c>
      <c r="Q148" s="1134">
        <v>4</v>
      </c>
      <c r="R148" s="1134">
        <v>28</v>
      </c>
      <c r="S148" s="1134">
        <v>42</v>
      </c>
      <c r="T148" s="1134">
        <v>127</v>
      </c>
      <c r="U148" s="1134">
        <v>160</v>
      </c>
      <c r="V148" s="1133">
        <v>97</v>
      </c>
      <c r="W148" s="1132">
        <v>25</v>
      </c>
      <c r="X148" s="1132">
        <v>30</v>
      </c>
      <c r="Y148" s="1131">
        <v>104</v>
      </c>
      <c r="Z148" s="1130" t="s">
        <v>60</v>
      </c>
    </row>
    <row r="149" spans="1:26" ht="10.5" customHeight="1">
      <c r="A149" s="1143" t="s">
        <v>61</v>
      </c>
      <c r="B149" s="1141">
        <v>2237</v>
      </c>
      <c r="C149" s="1141">
        <v>1755</v>
      </c>
      <c r="D149" s="1141">
        <v>1318</v>
      </c>
      <c r="E149" s="1141">
        <v>436</v>
      </c>
      <c r="F149" s="1142">
        <v>14</v>
      </c>
      <c r="G149" s="1141" t="s">
        <v>253</v>
      </c>
      <c r="H149" s="1141">
        <v>565</v>
      </c>
      <c r="I149" s="1141">
        <v>25</v>
      </c>
      <c r="J149" s="1141">
        <v>42</v>
      </c>
      <c r="K149" s="1141">
        <v>30</v>
      </c>
      <c r="L149" s="1141">
        <v>288</v>
      </c>
      <c r="M149" s="1141">
        <v>115</v>
      </c>
      <c r="N149" s="1141">
        <v>80</v>
      </c>
      <c r="O149" s="1141">
        <v>11</v>
      </c>
      <c r="P149" s="1142">
        <v>2</v>
      </c>
      <c r="Q149" s="1141" t="s">
        <v>253</v>
      </c>
      <c r="R149" s="1141">
        <v>56</v>
      </c>
      <c r="S149" s="1141">
        <v>7</v>
      </c>
      <c r="T149" s="1141">
        <v>162</v>
      </c>
      <c r="U149" s="1141">
        <v>178</v>
      </c>
      <c r="V149" s="1140">
        <v>113</v>
      </c>
      <c r="W149" s="1139">
        <v>14</v>
      </c>
      <c r="X149" s="1139">
        <v>53</v>
      </c>
      <c r="Y149" s="1138">
        <v>482</v>
      </c>
      <c r="Z149" s="1137" t="s">
        <v>61</v>
      </c>
    </row>
    <row r="150" spans="1:26" ht="10.5" customHeight="1">
      <c r="A150" s="1136" t="s">
        <v>62</v>
      </c>
      <c r="B150" s="1134">
        <v>1827</v>
      </c>
      <c r="C150" s="1134">
        <v>1789</v>
      </c>
      <c r="D150" s="1134">
        <v>1436</v>
      </c>
      <c r="E150" s="1134">
        <v>354</v>
      </c>
      <c r="F150" s="1135">
        <v>11</v>
      </c>
      <c r="G150" s="1134">
        <v>1</v>
      </c>
      <c r="H150" s="1135">
        <v>637</v>
      </c>
      <c r="I150" s="1134">
        <v>13</v>
      </c>
      <c r="J150" s="1134">
        <v>100</v>
      </c>
      <c r="K150" s="1134">
        <v>14</v>
      </c>
      <c r="L150" s="1134">
        <v>256</v>
      </c>
      <c r="M150" s="1134">
        <v>376</v>
      </c>
      <c r="N150" s="1134">
        <v>31</v>
      </c>
      <c r="O150" s="1134">
        <v>5</v>
      </c>
      <c r="P150" s="1135">
        <v>10</v>
      </c>
      <c r="Q150" s="1134" t="s">
        <v>253</v>
      </c>
      <c r="R150" s="1134">
        <v>42</v>
      </c>
      <c r="S150" s="1134">
        <v>20</v>
      </c>
      <c r="T150" s="1134">
        <v>71</v>
      </c>
      <c r="U150" s="1134">
        <v>78</v>
      </c>
      <c r="V150" s="1133">
        <v>94</v>
      </c>
      <c r="W150" s="1132">
        <v>10</v>
      </c>
      <c r="X150" s="1132">
        <v>21</v>
      </c>
      <c r="Y150" s="1131">
        <v>38</v>
      </c>
      <c r="Z150" s="1130" t="s">
        <v>62</v>
      </c>
    </row>
    <row r="151" spans="1:26" s="1183" customFormat="1" ht="10.5" customHeight="1">
      <c r="A151" s="1143" t="s">
        <v>63</v>
      </c>
      <c r="B151" s="1141">
        <v>3006</v>
      </c>
      <c r="C151" s="1141">
        <v>2498</v>
      </c>
      <c r="D151" s="1141">
        <v>2107</v>
      </c>
      <c r="E151" s="1141">
        <v>391</v>
      </c>
      <c r="F151" s="1142">
        <v>28</v>
      </c>
      <c r="G151" s="1141" t="s">
        <v>253</v>
      </c>
      <c r="H151" s="1141">
        <v>1498</v>
      </c>
      <c r="I151" s="1141">
        <v>24</v>
      </c>
      <c r="J151" s="1141">
        <v>38</v>
      </c>
      <c r="K151" s="1141">
        <v>74</v>
      </c>
      <c r="L151" s="1141">
        <v>274</v>
      </c>
      <c r="M151" s="1141">
        <v>29</v>
      </c>
      <c r="N151" s="1141">
        <v>32</v>
      </c>
      <c r="O151" s="1141">
        <v>11</v>
      </c>
      <c r="P151" s="1142">
        <v>12</v>
      </c>
      <c r="Q151" s="1141">
        <v>0</v>
      </c>
      <c r="R151" s="1141">
        <v>49</v>
      </c>
      <c r="S151" s="1141">
        <v>17</v>
      </c>
      <c r="T151" s="1141">
        <v>124</v>
      </c>
      <c r="U151" s="1141">
        <v>165</v>
      </c>
      <c r="V151" s="1140">
        <v>96</v>
      </c>
      <c r="W151" s="1139">
        <v>5</v>
      </c>
      <c r="X151" s="1139">
        <v>21</v>
      </c>
      <c r="Y151" s="1138">
        <v>508</v>
      </c>
      <c r="Z151" s="1137" t="s">
        <v>63</v>
      </c>
    </row>
    <row r="152" spans="1:26" ht="10.5" customHeight="1">
      <c r="A152" s="1136" t="s">
        <v>64</v>
      </c>
      <c r="B152" s="1134">
        <v>4849</v>
      </c>
      <c r="C152" s="1134">
        <v>3238</v>
      </c>
      <c r="D152" s="1134">
        <v>2294</v>
      </c>
      <c r="E152" s="1134">
        <v>944</v>
      </c>
      <c r="F152" s="1134">
        <v>84</v>
      </c>
      <c r="G152" s="1134">
        <v>35</v>
      </c>
      <c r="H152" s="1134">
        <v>809</v>
      </c>
      <c r="I152" s="1134">
        <v>51</v>
      </c>
      <c r="J152" s="1134">
        <v>98</v>
      </c>
      <c r="K152" s="1134">
        <v>94</v>
      </c>
      <c r="L152" s="1134">
        <v>664</v>
      </c>
      <c r="M152" s="1134">
        <v>174</v>
      </c>
      <c r="N152" s="1134">
        <v>163</v>
      </c>
      <c r="O152" s="1134">
        <v>31</v>
      </c>
      <c r="P152" s="1135">
        <v>47</v>
      </c>
      <c r="Q152" s="1134">
        <v>2</v>
      </c>
      <c r="R152" s="1134">
        <v>93</v>
      </c>
      <c r="S152" s="1134">
        <v>44</v>
      </c>
      <c r="T152" s="1134">
        <v>223</v>
      </c>
      <c r="U152" s="1134">
        <v>339</v>
      </c>
      <c r="V152" s="1133">
        <v>142</v>
      </c>
      <c r="W152" s="1132">
        <v>53</v>
      </c>
      <c r="X152" s="1132">
        <v>89</v>
      </c>
      <c r="Y152" s="1131">
        <v>1611</v>
      </c>
      <c r="Z152" s="1130" t="s">
        <v>64</v>
      </c>
    </row>
    <row r="153" spans="1:26" ht="21.95" customHeight="1">
      <c r="A153" s="1182" t="s">
        <v>262</v>
      </c>
      <c r="B153" s="1172">
        <v>366710</v>
      </c>
      <c r="C153" s="1172">
        <v>349897</v>
      </c>
      <c r="D153" s="1172">
        <v>274868</v>
      </c>
      <c r="E153" s="1172">
        <v>75029</v>
      </c>
      <c r="F153" s="1172">
        <v>4333</v>
      </c>
      <c r="G153" s="1172">
        <v>6391</v>
      </c>
      <c r="H153" s="1172">
        <v>98382</v>
      </c>
      <c r="I153" s="1172">
        <v>7377</v>
      </c>
      <c r="J153" s="1172">
        <v>7778</v>
      </c>
      <c r="K153" s="1172">
        <v>14661</v>
      </c>
      <c r="L153" s="1172">
        <v>53439</v>
      </c>
      <c r="M153" s="1172">
        <v>17383</v>
      </c>
      <c r="N153" s="1172">
        <v>13045</v>
      </c>
      <c r="O153" s="1172">
        <v>5575</v>
      </c>
      <c r="P153" s="1172">
        <v>4359</v>
      </c>
      <c r="Q153" s="1172">
        <v>488</v>
      </c>
      <c r="R153" s="1172">
        <v>10697</v>
      </c>
      <c r="S153" s="1172">
        <v>9161</v>
      </c>
      <c r="T153" s="1172">
        <v>23735</v>
      </c>
      <c r="U153" s="1172">
        <v>28594</v>
      </c>
      <c r="V153" s="1171">
        <v>32432</v>
      </c>
      <c r="W153" s="1170">
        <v>5276</v>
      </c>
      <c r="X153" s="1170">
        <v>6792</v>
      </c>
      <c r="Y153" s="1169">
        <v>16813</v>
      </c>
      <c r="Z153" s="1181" t="s">
        <v>262</v>
      </c>
    </row>
    <row r="154" spans="1:26" ht="12" customHeight="1">
      <c r="A154" s="1155" t="s">
        <v>142</v>
      </c>
      <c r="B154" s="1154">
        <v>29161</v>
      </c>
      <c r="C154" s="1154">
        <v>27880</v>
      </c>
      <c r="D154" s="1154">
        <v>22999</v>
      </c>
      <c r="E154" s="1154">
        <v>4881</v>
      </c>
      <c r="F154" s="1154">
        <v>374</v>
      </c>
      <c r="G154" s="1154">
        <v>3108</v>
      </c>
      <c r="H154" s="1154">
        <v>5925</v>
      </c>
      <c r="I154" s="1154">
        <v>1141</v>
      </c>
      <c r="J154" s="1154">
        <v>618</v>
      </c>
      <c r="K154" s="1154">
        <v>880</v>
      </c>
      <c r="L154" s="1154">
        <v>3805</v>
      </c>
      <c r="M154" s="1154">
        <v>1346</v>
      </c>
      <c r="N154" s="1154">
        <v>1098</v>
      </c>
      <c r="O154" s="1154">
        <v>305</v>
      </c>
      <c r="P154" s="1154">
        <v>279</v>
      </c>
      <c r="Q154" s="1154">
        <v>48</v>
      </c>
      <c r="R154" s="1154">
        <v>833</v>
      </c>
      <c r="S154" s="1154">
        <v>658</v>
      </c>
      <c r="T154" s="1154">
        <v>1930</v>
      </c>
      <c r="U154" s="1154">
        <v>2156</v>
      </c>
      <c r="V154" s="1153">
        <v>2526</v>
      </c>
      <c r="W154" s="1152">
        <v>421</v>
      </c>
      <c r="X154" s="1152">
        <v>427</v>
      </c>
      <c r="Y154" s="1151">
        <v>1281</v>
      </c>
      <c r="Z154" s="1150" t="s">
        <v>142</v>
      </c>
    </row>
    <row r="155" spans="1:26" s="368" customFormat="1" ht="10.5" customHeight="1">
      <c r="A155" s="1149" t="s">
        <v>70</v>
      </c>
      <c r="B155" s="1148">
        <v>12569</v>
      </c>
      <c r="C155" s="1148">
        <v>12457</v>
      </c>
      <c r="D155" s="1148">
        <v>10830</v>
      </c>
      <c r="E155" s="1148">
        <v>1627</v>
      </c>
      <c r="F155" s="1148">
        <v>67</v>
      </c>
      <c r="G155" s="1148">
        <v>1976</v>
      </c>
      <c r="H155" s="1148">
        <v>2452</v>
      </c>
      <c r="I155" s="1148">
        <v>359</v>
      </c>
      <c r="J155" s="1148">
        <v>320</v>
      </c>
      <c r="K155" s="1148">
        <v>527</v>
      </c>
      <c r="L155" s="1148">
        <v>1333</v>
      </c>
      <c r="M155" s="1148">
        <v>752</v>
      </c>
      <c r="N155" s="1148">
        <v>319</v>
      </c>
      <c r="O155" s="1148">
        <v>126</v>
      </c>
      <c r="P155" s="1148">
        <v>142</v>
      </c>
      <c r="Q155" s="1148">
        <v>31</v>
      </c>
      <c r="R155" s="1148">
        <v>526</v>
      </c>
      <c r="S155" s="1148">
        <v>317</v>
      </c>
      <c r="T155" s="1148">
        <v>770</v>
      </c>
      <c r="U155" s="1148">
        <v>965</v>
      </c>
      <c r="V155" s="1147">
        <v>1053</v>
      </c>
      <c r="W155" s="1146">
        <v>250</v>
      </c>
      <c r="X155" s="1146">
        <v>172</v>
      </c>
      <c r="Y155" s="1145">
        <v>112</v>
      </c>
      <c r="Z155" s="1144" t="s">
        <v>70</v>
      </c>
    </row>
    <row r="156" spans="1:26" ht="10.5" customHeight="1">
      <c r="A156" s="1136" t="s">
        <v>71</v>
      </c>
      <c r="B156" s="1134">
        <v>4731</v>
      </c>
      <c r="C156" s="1134">
        <v>4592</v>
      </c>
      <c r="D156" s="1134">
        <v>3748</v>
      </c>
      <c r="E156" s="1134">
        <v>845</v>
      </c>
      <c r="F156" s="1134">
        <v>63</v>
      </c>
      <c r="G156" s="1134">
        <v>5</v>
      </c>
      <c r="H156" s="1134">
        <v>1302</v>
      </c>
      <c r="I156" s="1134">
        <v>443</v>
      </c>
      <c r="J156" s="1134">
        <v>71</v>
      </c>
      <c r="K156" s="1134">
        <v>73</v>
      </c>
      <c r="L156" s="1134">
        <v>809</v>
      </c>
      <c r="M156" s="1134">
        <v>129</v>
      </c>
      <c r="N156" s="1134">
        <v>305</v>
      </c>
      <c r="O156" s="1134">
        <v>77</v>
      </c>
      <c r="P156" s="1134">
        <v>33</v>
      </c>
      <c r="Q156" s="1134">
        <v>2</v>
      </c>
      <c r="R156" s="1134">
        <v>82</v>
      </c>
      <c r="S156" s="1134">
        <v>98</v>
      </c>
      <c r="T156" s="1134">
        <v>252</v>
      </c>
      <c r="U156" s="1134">
        <v>290</v>
      </c>
      <c r="V156" s="1133">
        <v>460</v>
      </c>
      <c r="W156" s="1132">
        <v>30</v>
      </c>
      <c r="X156" s="1132">
        <v>68</v>
      </c>
      <c r="Y156" s="1131">
        <v>139</v>
      </c>
      <c r="Z156" s="1130" t="s">
        <v>71</v>
      </c>
    </row>
    <row r="157" spans="1:26" ht="10.5" customHeight="1">
      <c r="A157" s="1143" t="s">
        <v>72</v>
      </c>
      <c r="B157" s="1141">
        <v>4186</v>
      </c>
      <c r="C157" s="1141">
        <v>4099</v>
      </c>
      <c r="D157" s="1141">
        <v>3514</v>
      </c>
      <c r="E157" s="1141">
        <v>586</v>
      </c>
      <c r="F157" s="1141">
        <v>128</v>
      </c>
      <c r="G157" s="1141">
        <v>1115</v>
      </c>
      <c r="H157" s="1141">
        <v>729</v>
      </c>
      <c r="I157" s="1141">
        <v>59</v>
      </c>
      <c r="J157" s="1141">
        <v>100</v>
      </c>
      <c r="K157" s="1141">
        <v>126</v>
      </c>
      <c r="L157" s="1141">
        <v>399</v>
      </c>
      <c r="M157" s="1141">
        <v>143</v>
      </c>
      <c r="N157" s="1141">
        <v>138</v>
      </c>
      <c r="O157" s="1141">
        <v>45</v>
      </c>
      <c r="P157" s="1142">
        <v>24</v>
      </c>
      <c r="Q157" s="1141" t="s">
        <v>253</v>
      </c>
      <c r="R157" s="1141">
        <v>42</v>
      </c>
      <c r="S157" s="1141">
        <v>64</v>
      </c>
      <c r="T157" s="1141">
        <v>273</v>
      </c>
      <c r="U157" s="1141">
        <v>328</v>
      </c>
      <c r="V157" s="1140">
        <v>293</v>
      </c>
      <c r="W157" s="1139">
        <v>56</v>
      </c>
      <c r="X157" s="1139">
        <v>37</v>
      </c>
      <c r="Y157" s="1138">
        <v>87</v>
      </c>
      <c r="Z157" s="1137" t="s">
        <v>72</v>
      </c>
    </row>
    <row r="158" spans="1:26" ht="10.5" customHeight="1">
      <c r="A158" s="1136" t="s">
        <v>73</v>
      </c>
      <c r="B158" s="1134">
        <v>7675</v>
      </c>
      <c r="C158" s="1134">
        <v>6732</v>
      </c>
      <c r="D158" s="1134">
        <v>4908</v>
      </c>
      <c r="E158" s="1134">
        <v>1824</v>
      </c>
      <c r="F158" s="1134">
        <v>116</v>
      </c>
      <c r="G158" s="1134">
        <v>13</v>
      </c>
      <c r="H158" s="1134">
        <v>1442</v>
      </c>
      <c r="I158" s="1134">
        <v>280</v>
      </c>
      <c r="J158" s="1134">
        <v>127</v>
      </c>
      <c r="K158" s="1134">
        <v>154</v>
      </c>
      <c r="L158" s="1134">
        <v>1264</v>
      </c>
      <c r="M158" s="1134">
        <v>321</v>
      </c>
      <c r="N158" s="1134">
        <v>335</v>
      </c>
      <c r="O158" s="1134">
        <v>57</v>
      </c>
      <c r="P158" s="1134">
        <v>80</v>
      </c>
      <c r="Q158" s="1134">
        <v>15</v>
      </c>
      <c r="R158" s="1134">
        <v>183</v>
      </c>
      <c r="S158" s="1134">
        <v>179</v>
      </c>
      <c r="T158" s="1134">
        <v>636</v>
      </c>
      <c r="U158" s="1134">
        <v>574</v>
      </c>
      <c r="V158" s="1133">
        <v>721</v>
      </c>
      <c r="W158" s="1132">
        <v>84</v>
      </c>
      <c r="X158" s="1132">
        <v>149</v>
      </c>
      <c r="Y158" s="1131">
        <v>943</v>
      </c>
      <c r="Z158" s="1130" t="s">
        <v>73</v>
      </c>
    </row>
    <row r="159" spans="1:26" ht="15" customHeight="1">
      <c r="A159" s="1173" t="s">
        <v>143</v>
      </c>
      <c r="B159" s="1172">
        <v>42117</v>
      </c>
      <c r="C159" s="1172">
        <v>36125</v>
      </c>
      <c r="D159" s="1172">
        <v>28038</v>
      </c>
      <c r="E159" s="1172">
        <v>8086</v>
      </c>
      <c r="F159" s="1172">
        <v>835</v>
      </c>
      <c r="G159" s="1172">
        <v>470</v>
      </c>
      <c r="H159" s="1172">
        <v>5107</v>
      </c>
      <c r="I159" s="1172">
        <v>3437</v>
      </c>
      <c r="J159" s="1172">
        <v>606</v>
      </c>
      <c r="K159" s="1172">
        <v>1675</v>
      </c>
      <c r="L159" s="1172">
        <v>6133</v>
      </c>
      <c r="M159" s="1172">
        <v>1894</v>
      </c>
      <c r="N159" s="1172">
        <v>1581</v>
      </c>
      <c r="O159" s="1172">
        <v>367</v>
      </c>
      <c r="P159" s="1172">
        <v>439</v>
      </c>
      <c r="Q159" s="1172">
        <v>28</v>
      </c>
      <c r="R159" s="1172">
        <v>936</v>
      </c>
      <c r="S159" s="1172">
        <v>1873</v>
      </c>
      <c r="T159" s="1172">
        <v>3042</v>
      </c>
      <c r="U159" s="1172">
        <v>2739</v>
      </c>
      <c r="V159" s="1171">
        <v>3569</v>
      </c>
      <c r="W159" s="1170">
        <v>599</v>
      </c>
      <c r="X159" s="1170">
        <v>793</v>
      </c>
      <c r="Y159" s="1169">
        <v>5992</v>
      </c>
      <c r="Z159" s="1168" t="s">
        <v>143</v>
      </c>
    </row>
    <row r="160" spans="1:26" s="1160" customFormat="1" ht="10.5" customHeight="1">
      <c r="A160" s="1167" t="s">
        <v>144</v>
      </c>
      <c r="B160" s="1166">
        <v>22187</v>
      </c>
      <c r="C160" s="1166">
        <v>21434</v>
      </c>
      <c r="D160" s="1166">
        <v>18154</v>
      </c>
      <c r="E160" s="1166">
        <v>3280</v>
      </c>
      <c r="F160" s="1166">
        <v>305</v>
      </c>
      <c r="G160" s="1166">
        <v>46</v>
      </c>
      <c r="H160" s="1166">
        <v>3048</v>
      </c>
      <c r="I160" s="1166">
        <v>3315</v>
      </c>
      <c r="J160" s="1166">
        <v>340</v>
      </c>
      <c r="K160" s="1166">
        <v>889</v>
      </c>
      <c r="L160" s="1166">
        <v>3117</v>
      </c>
      <c r="M160" s="1166">
        <v>1206</v>
      </c>
      <c r="N160" s="1166">
        <v>628</v>
      </c>
      <c r="O160" s="1166">
        <v>231</v>
      </c>
      <c r="P160" s="1166">
        <v>318</v>
      </c>
      <c r="Q160" s="1166">
        <v>23</v>
      </c>
      <c r="R160" s="1166">
        <v>461</v>
      </c>
      <c r="S160" s="1166">
        <v>1670</v>
      </c>
      <c r="T160" s="1166">
        <v>1824</v>
      </c>
      <c r="U160" s="1166">
        <v>1236</v>
      </c>
      <c r="V160" s="1165">
        <v>2062</v>
      </c>
      <c r="W160" s="1164">
        <v>318</v>
      </c>
      <c r="X160" s="1164">
        <v>396</v>
      </c>
      <c r="Y160" s="1163">
        <v>753</v>
      </c>
      <c r="Z160" s="1162" t="s">
        <v>144</v>
      </c>
    </row>
    <row r="161" spans="1:26" ht="10.5" customHeight="1">
      <c r="A161" s="1157" t="s">
        <v>145</v>
      </c>
      <c r="B161" s="1141">
        <v>16048</v>
      </c>
      <c r="C161" s="1141">
        <v>15337</v>
      </c>
      <c r="D161" s="1141">
        <v>12359</v>
      </c>
      <c r="E161" s="1141">
        <v>2978</v>
      </c>
      <c r="F161" s="1141">
        <v>297</v>
      </c>
      <c r="G161" s="1141">
        <v>45</v>
      </c>
      <c r="H161" s="1141">
        <v>2148</v>
      </c>
      <c r="I161" s="1141">
        <v>235</v>
      </c>
      <c r="J161" s="1141">
        <v>284</v>
      </c>
      <c r="K161" s="1141">
        <v>872</v>
      </c>
      <c r="L161" s="1141">
        <v>2860</v>
      </c>
      <c r="M161" s="1141">
        <v>716</v>
      </c>
      <c r="N161" s="1141">
        <v>577</v>
      </c>
      <c r="O161" s="1141">
        <v>225</v>
      </c>
      <c r="P161" s="1141">
        <v>308</v>
      </c>
      <c r="Q161" s="1141">
        <v>23</v>
      </c>
      <c r="R161" s="1141">
        <v>427</v>
      </c>
      <c r="S161" s="1141">
        <v>914</v>
      </c>
      <c r="T161" s="1141">
        <v>1796</v>
      </c>
      <c r="U161" s="1141">
        <v>1008</v>
      </c>
      <c r="V161" s="1140">
        <v>1940</v>
      </c>
      <c r="W161" s="1139">
        <v>292</v>
      </c>
      <c r="X161" s="1139">
        <v>369</v>
      </c>
      <c r="Y161" s="1138">
        <v>711</v>
      </c>
      <c r="Z161" s="1156" t="s">
        <v>145</v>
      </c>
    </row>
    <row r="162" spans="1:26" ht="10.5" customHeight="1">
      <c r="A162" s="1159" t="s">
        <v>146</v>
      </c>
      <c r="B162" s="1134">
        <v>6139</v>
      </c>
      <c r="C162" s="1134">
        <v>6097</v>
      </c>
      <c r="D162" s="1134">
        <v>5795</v>
      </c>
      <c r="E162" s="1134">
        <v>302</v>
      </c>
      <c r="F162" s="1135">
        <v>8</v>
      </c>
      <c r="G162" s="1134">
        <v>0</v>
      </c>
      <c r="H162" s="1134">
        <v>900</v>
      </c>
      <c r="I162" s="1134">
        <v>3080</v>
      </c>
      <c r="J162" s="1134">
        <v>56</v>
      </c>
      <c r="K162" s="1134">
        <v>17</v>
      </c>
      <c r="L162" s="1134">
        <v>257</v>
      </c>
      <c r="M162" s="1134">
        <v>490</v>
      </c>
      <c r="N162" s="1134">
        <v>51</v>
      </c>
      <c r="O162" s="1135">
        <v>6</v>
      </c>
      <c r="P162" s="1135">
        <v>10</v>
      </c>
      <c r="Q162" s="1134">
        <v>1</v>
      </c>
      <c r="R162" s="1134">
        <v>34</v>
      </c>
      <c r="S162" s="1134">
        <v>755</v>
      </c>
      <c r="T162" s="1134">
        <v>28</v>
      </c>
      <c r="U162" s="1142">
        <v>228</v>
      </c>
      <c r="V162" s="1133">
        <v>122</v>
      </c>
      <c r="W162" s="1132">
        <v>26</v>
      </c>
      <c r="X162" s="1132">
        <v>28</v>
      </c>
      <c r="Y162" s="1131">
        <v>42</v>
      </c>
      <c r="Z162" s="1158" t="s">
        <v>146</v>
      </c>
    </row>
    <row r="163" spans="1:26" ht="10.5" customHeight="1">
      <c r="A163" s="1143" t="s">
        <v>53</v>
      </c>
      <c r="B163" s="1141">
        <v>3579</v>
      </c>
      <c r="C163" s="1141">
        <v>2616</v>
      </c>
      <c r="D163" s="1141">
        <v>1666</v>
      </c>
      <c r="E163" s="1141">
        <v>950</v>
      </c>
      <c r="F163" s="1141">
        <v>109</v>
      </c>
      <c r="G163" s="1141">
        <v>10</v>
      </c>
      <c r="H163" s="1141">
        <v>303</v>
      </c>
      <c r="I163" s="1141">
        <v>22</v>
      </c>
      <c r="J163" s="1141">
        <v>29</v>
      </c>
      <c r="K163" s="1141">
        <v>155</v>
      </c>
      <c r="L163" s="1141">
        <v>526</v>
      </c>
      <c r="M163" s="1141">
        <v>171</v>
      </c>
      <c r="N163" s="1141">
        <v>251</v>
      </c>
      <c r="O163" s="1141">
        <v>24</v>
      </c>
      <c r="P163" s="1141">
        <v>46</v>
      </c>
      <c r="Q163" s="1141">
        <v>1</v>
      </c>
      <c r="R163" s="1141">
        <v>87</v>
      </c>
      <c r="S163" s="1141">
        <v>39</v>
      </c>
      <c r="T163" s="1141">
        <v>292</v>
      </c>
      <c r="U163" s="1141">
        <v>284</v>
      </c>
      <c r="V163" s="1140">
        <v>143</v>
      </c>
      <c r="W163" s="1139">
        <v>50</v>
      </c>
      <c r="X163" s="1139">
        <v>74</v>
      </c>
      <c r="Y163" s="1138">
        <v>963</v>
      </c>
      <c r="Z163" s="1137" t="s">
        <v>53</v>
      </c>
    </row>
    <row r="164" spans="1:26" ht="10.5" customHeight="1">
      <c r="A164" s="1136" t="s">
        <v>54</v>
      </c>
      <c r="B164" s="1134">
        <v>1392</v>
      </c>
      <c r="C164" s="1134">
        <v>1145</v>
      </c>
      <c r="D164" s="1134">
        <v>779</v>
      </c>
      <c r="E164" s="1134">
        <v>366</v>
      </c>
      <c r="F164" s="1134">
        <v>48</v>
      </c>
      <c r="G164" s="1134">
        <v>59</v>
      </c>
      <c r="H164" s="1134">
        <v>189</v>
      </c>
      <c r="I164" s="1134">
        <v>1</v>
      </c>
      <c r="J164" s="1134">
        <v>36</v>
      </c>
      <c r="K164" s="1134">
        <v>48</v>
      </c>
      <c r="L164" s="1134">
        <v>183</v>
      </c>
      <c r="M164" s="1134">
        <v>32</v>
      </c>
      <c r="N164" s="1135">
        <v>109</v>
      </c>
      <c r="O164" s="1134">
        <v>4</v>
      </c>
      <c r="P164" s="1135">
        <v>6</v>
      </c>
      <c r="Q164" s="1134" t="s">
        <v>253</v>
      </c>
      <c r="R164" s="1134">
        <v>40</v>
      </c>
      <c r="S164" s="1134">
        <v>39</v>
      </c>
      <c r="T164" s="1134">
        <v>113</v>
      </c>
      <c r="U164" s="1134">
        <v>114</v>
      </c>
      <c r="V164" s="1133">
        <v>71</v>
      </c>
      <c r="W164" s="1132">
        <v>29</v>
      </c>
      <c r="X164" s="1132">
        <v>26</v>
      </c>
      <c r="Y164" s="1131">
        <v>246</v>
      </c>
      <c r="Z164" s="1130" t="s">
        <v>54</v>
      </c>
    </row>
    <row r="165" spans="1:26" ht="10.5" customHeight="1">
      <c r="A165" s="1143" t="s">
        <v>55</v>
      </c>
      <c r="B165" s="1141">
        <v>1615</v>
      </c>
      <c r="C165" s="1141">
        <v>1127</v>
      </c>
      <c r="D165" s="1141">
        <v>839</v>
      </c>
      <c r="E165" s="1141">
        <v>288</v>
      </c>
      <c r="F165" s="1142">
        <v>20</v>
      </c>
      <c r="G165" s="1141" t="s">
        <v>253</v>
      </c>
      <c r="H165" s="1142">
        <v>368</v>
      </c>
      <c r="I165" s="1141" t="s">
        <v>253</v>
      </c>
      <c r="J165" s="1141">
        <v>21</v>
      </c>
      <c r="K165" s="1141">
        <v>18</v>
      </c>
      <c r="L165" s="1141">
        <v>192</v>
      </c>
      <c r="M165" s="1141">
        <v>56</v>
      </c>
      <c r="N165" s="1141">
        <v>45</v>
      </c>
      <c r="O165" s="1141">
        <v>3</v>
      </c>
      <c r="P165" s="1142">
        <v>6</v>
      </c>
      <c r="Q165" s="1141" t="s">
        <v>253</v>
      </c>
      <c r="R165" s="1142">
        <v>31</v>
      </c>
      <c r="S165" s="1141">
        <v>7</v>
      </c>
      <c r="T165" s="1141">
        <v>83</v>
      </c>
      <c r="U165" s="1141">
        <v>156</v>
      </c>
      <c r="V165" s="1140">
        <v>89</v>
      </c>
      <c r="W165" s="1139">
        <v>7</v>
      </c>
      <c r="X165" s="1139">
        <v>24</v>
      </c>
      <c r="Y165" s="1138">
        <v>488</v>
      </c>
      <c r="Z165" s="1137" t="s">
        <v>55</v>
      </c>
    </row>
    <row r="166" spans="1:26" ht="10.5" customHeight="1">
      <c r="A166" s="1136" t="s">
        <v>56</v>
      </c>
      <c r="B166" s="1134">
        <v>1960</v>
      </c>
      <c r="C166" s="1134">
        <v>1570</v>
      </c>
      <c r="D166" s="1134">
        <v>1164</v>
      </c>
      <c r="E166" s="1134">
        <v>405</v>
      </c>
      <c r="F166" s="1134">
        <v>109</v>
      </c>
      <c r="G166" s="1134">
        <v>240</v>
      </c>
      <c r="H166" s="1134">
        <v>183</v>
      </c>
      <c r="I166" s="1134">
        <v>20</v>
      </c>
      <c r="J166" s="1134">
        <v>30</v>
      </c>
      <c r="K166" s="1134">
        <v>75</v>
      </c>
      <c r="L166" s="1134">
        <v>198</v>
      </c>
      <c r="M166" s="1134">
        <v>48</v>
      </c>
      <c r="N166" s="1134">
        <v>78</v>
      </c>
      <c r="O166" s="1135">
        <v>14</v>
      </c>
      <c r="P166" s="1135">
        <v>8</v>
      </c>
      <c r="Q166" s="1134" t="s">
        <v>253</v>
      </c>
      <c r="R166" s="1134">
        <v>42</v>
      </c>
      <c r="S166" s="1134">
        <v>8</v>
      </c>
      <c r="T166" s="1134">
        <v>157</v>
      </c>
      <c r="U166" s="1134">
        <v>174</v>
      </c>
      <c r="V166" s="1133">
        <v>104</v>
      </c>
      <c r="W166" s="1132">
        <v>23</v>
      </c>
      <c r="X166" s="1132">
        <v>58</v>
      </c>
      <c r="Y166" s="1131">
        <v>390</v>
      </c>
      <c r="Z166" s="1130" t="s">
        <v>56</v>
      </c>
    </row>
    <row r="167" spans="1:26" ht="10.5" customHeight="1">
      <c r="A167" s="1143" t="s">
        <v>57</v>
      </c>
      <c r="B167" s="1141">
        <v>2467</v>
      </c>
      <c r="C167" s="1141">
        <v>2226</v>
      </c>
      <c r="D167" s="1141">
        <v>1519</v>
      </c>
      <c r="E167" s="1141">
        <v>707</v>
      </c>
      <c r="F167" s="1141">
        <v>141</v>
      </c>
      <c r="G167" s="1141">
        <v>88</v>
      </c>
      <c r="H167" s="1141">
        <v>276</v>
      </c>
      <c r="I167" s="1141">
        <v>24</v>
      </c>
      <c r="J167" s="1141">
        <v>27</v>
      </c>
      <c r="K167" s="1141">
        <v>90</v>
      </c>
      <c r="L167" s="1141">
        <v>442</v>
      </c>
      <c r="M167" s="1141">
        <v>131</v>
      </c>
      <c r="N167" s="1141">
        <v>86</v>
      </c>
      <c r="O167" s="1141">
        <v>16</v>
      </c>
      <c r="P167" s="1142">
        <v>13</v>
      </c>
      <c r="Q167" s="1141">
        <v>1</v>
      </c>
      <c r="R167" s="1141">
        <v>69</v>
      </c>
      <c r="S167" s="1141">
        <v>30</v>
      </c>
      <c r="T167" s="1141">
        <v>183</v>
      </c>
      <c r="U167" s="1141">
        <v>271</v>
      </c>
      <c r="V167" s="1140">
        <v>206</v>
      </c>
      <c r="W167" s="1139">
        <v>69</v>
      </c>
      <c r="X167" s="1139">
        <v>60</v>
      </c>
      <c r="Y167" s="1138">
        <v>241</v>
      </c>
      <c r="Z167" s="1137" t="s">
        <v>57</v>
      </c>
    </row>
    <row r="168" spans="1:26" ht="10.5" customHeight="1">
      <c r="A168" s="1136" t="s">
        <v>58</v>
      </c>
      <c r="B168" s="1134">
        <v>1870</v>
      </c>
      <c r="C168" s="1134">
        <v>1101</v>
      </c>
      <c r="D168" s="1134">
        <v>669</v>
      </c>
      <c r="E168" s="1134">
        <v>432</v>
      </c>
      <c r="F168" s="1135">
        <v>30</v>
      </c>
      <c r="G168" s="1134" t="s">
        <v>253</v>
      </c>
      <c r="H168" s="1135">
        <v>122</v>
      </c>
      <c r="I168" s="1134" t="s">
        <v>253</v>
      </c>
      <c r="J168" s="1134">
        <v>23</v>
      </c>
      <c r="K168" s="1134">
        <v>176</v>
      </c>
      <c r="L168" s="1134">
        <v>257</v>
      </c>
      <c r="M168" s="1134">
        <v>51</v>
      </c>
      <c r="N168" s="1134">
        <v>54</v>
      </c>
      <c r="O168" s="1134">
        <v>11</v>
      </c>
      <c r="P168" s="1135">
        <v>2</v>
      </c>
      <c r="Q168" s="1134" t="s">
        <v>253</v>
      </c>
      <c r="R168" s="1134">
        <v>31</v>
      </c>
      <c r="S168" s="1134">
        <v>4</v>
      </c>
      <c r="T168" s="1134">
        <v>89</v>
      </c>
      <c r="U168" s="1134">
        <v>134</v>
      </c>
      <c r="V168" s="1133">
        <v>85</v>
      </c>
      <c r="W168" s="1132">
        <v>13</v>
      </c>
      <c r="X168" s="1132">
        <v>19</v>
      </c>
      <c r="Y168" s="1131">
        <v>769</v>
      </c>
      <c r="Z168" s="1130" t="s">
        <v>58</v>
      </c>
    </row>
    <row r="169" spans="1:26" ht="10.5" customHeight="1">
      <c r="A169" s="1143" t="s">
        <v>123</v>
      </c>
      <c r="B169" s="1141">
        <v>7048</v>
      </c>
      <c r="C169" s="1141">
        <v>4906</v>
      </c>
      <c r="D169" s="1141">
        <v>3249</v>
      </c>
      <c r="E169" s="1141">
        <v>1657</v>
      </c>
      <c r="F169" s="1141">
        <v>74</v>
      </c>
      <c r="G169" s="1141">
        <v>28</v>
      </c>
      <c r="H169" s="1141">
        <v>619</v>
      </c>
      <c r="I169" s="1141">
        <v>56</v>
      </c>
      <c r="J169" s="1141">
        <v>101</v>
      </c>
      <c r="K169" s="1141">
        <v>223</v>
      </c>
      <c r="L169" s="1141">
        <v>1217</v>
      </c>
      <c r="M169" s="1141">
        <v>199</v>
      </c>
      <c r="N169" s="1141">
        <v>329</v>
      </c>
      <c r="O169" s="1141">
        <v>62</v>
      </c>
      <c r="P169" s="1141">
        <v>40</v>
      </c>
      <c r="Q169" s="1141">
        <v>3</v>
      </c>
      <c r="R169" s="1141">
        <v>176</v>
      </c>
      <c r="S169" s="1141">
        <v>77</v>
      </c>
      <c r="T169" s="1141">
        <v>298</v>
      </c>
      <c r="U169" s="1141">
        <v>370</v>
      </c>
      <c r="V169" s="1140">
        <v>809</v>
      </c>
      <c r="W169" s="1139">
        <v>91</v>
      </c>
      <c r="X169" s="1139">
        <v>134</v>
      </c>
      <c r="Y169" s="1138">
        <v>2142</v>
      </c>
      <c r="Z169" s="1137" t="s">
        <v>123</v>
      </c>
    </row>
    <row r="170" spans="1:26" s="303" customFormat="1" ht="9.9499999999999993" customHeight="1">
      <c r="A170" s="1177"/>
      <c r="B170" s="1180"/>
      <c r="C170" s="1180"/>
      <c r="D170" s="1180"/>
      <c r="E170" s="1180"/>
      <c r="F170" s="1180"/>
      <c r="G170" s="1180"/>
      <c r="H170" s="1180"/>
      <c r="I170" s="1180"/>
      <c r="J170" s="1180"/>
      <c r="K170" s="1180"/>
      <c r="L170" s="1180"/>
      <c r="M170" s="1180"/>
      <c r="N170" s="1180"/>
      <c r="O170" s="1180"/>
      <c r="P170" s="1180"/>
      <c r="Q170" s="1180"/>
      <c r="R170" s="1180"/>
      <c r="S170" s="1180"/>
      <c r="T170" s="1180"/>
      <c r="U170" s="1180"/>
      <c r="V170" s="1180"/>
      <c r="W170" s="1179"/>
      <c r="X170" s="1179"/>
      <c r="Y170" s="1178"/>
      <c r="Z170" s="1177"/>
    </row>
    <row r="171" spans="1:26" s="1117" customFormat="1" ht="11.1" customHeight="1">
      <c r="A171" s="1122" t="s">
        <v>576</v>
      </c>
      <c r="B171" s="1121"/>
      <c r="C171" s="1121"/>
      <c r="D171" s="1121"/>
      <c r="E171" s="1121"/>
      <c r="F171" s="1121"/>
      <c r="G171" s="1121"/>
      <c r="H171" s="1121"/>
      <c r="I171" s="1121"/>
      <c r="J171" s="1121"/>
      <c r="K171" s="1121"/>
      <c r="L171" s="1121"/>
      <c r="M171" s="1121"/>
      <c r="N171" s="1121"/>
      <c r="O171" s="1121"/>
      <c r="P171" s="1121"/>
      <c r="Q171" s="1121"/>
      <c r="R171" s="1121"/>
      <c r="S171" s="1121"/>
      <c r="T171" s="1121"/>
      <c r="U171" s="1121"/>
      <c r="V171" s="1121"/>
      <c r="W171" s="1175"/>
      <c r="X171" s="1175"/>
      <c r="Y171" s="1176"/>
      <c r="Z171" s="1122"/>
    </row>
    <row r="172" spans="1:26" s="1117" customFormat="1" ht="11.1" customHeight="1">
      <c r="A172" s="1122" t="s">
        <v>575</v>
      </c>
      <c r="B172" s="1121"/>
      <c r="C172" s="1121"/>
      <c r="D172" s="1121"/>
      <c r="E172" s="1121"/>
      <c r="F172" s="1121"/>
      <c r="G172" s="1121"/>
      <c r="H172" s="1121"/>
      <c r="I172" s="1121"/>
      <c r="J172" s="1121"/>
      <c r="K172" s="1121"/>
      <c r="L172" s="1121"/>
      <c r="M172" s="1121"/>
      <c r="N172" s="1121"/>
      <c r="O172" s="1121"/>
      <c r="P172" s="1121"/>
      <c r="Q172" s="1121"/>
      <c r="R172" s="1121"/>
      <c r="S172" s="1121"/>
      <c r="T172" s="1121"/>
      <c r="U172" s="1121"/>
      <c r="V172" s="1121"/>
      <c r="W172" s="1175"/>
      <c r="X172" s="1175"/>
      <c r="Y172" s="1174"/>
      <c r="Z172" s="1122"/>
    </row>
    <row r="173" spans="1:26" ht="15.95" customHeight="1">
      <c r="A173" s="1155" t="s">
        <v>147</v>
      </c>
      <c r="B173" s="1154">
        <v>23939</v>
      </c>
      <c r="C173" s="1154">
        <v>22237</v>
      </c>
      <c r="D173" s="1154">
        <v>17389</v>
      </c>
      <c r="E173" s="1154">
        <v>4848</v>
      </c>
      <c r="F173" s="1154">
        <v>613</v>
      </c>
      <c r="G173" s="1154">
        <v>1224</v>
      </c>
      <c r="H173" s="1154">
        <v>4802</v>
      </c>
      <c r="I173" s="1154">
        <v>289</v>
      </c>
      <c r="J173" s="1154">
        <v>474</v>
      </c>
      <c r="K173" s="1154">
        <v>532</v>
      </c>
      <c r="L173" s="1154">
        <v>3481</v>
      </c>
      <c r="M173" s="1154">
        <v>980</v>
      </c>
      <c r="N173" s="1154">
        <v>1054</v>
      </c>
      <c r="O173" s="1154">
        <v>265</v>
      </c>
      <c r="P173" s="1154">
        <v>292</v>
      </c>
      <c r="Q173" s="1154">
        <v>29</v>
      </c>
      <c r="R173" s="1154">
        <v>696</v>
      </c>
      <c r="S173" s="1154">
        <v>556</v>
      </c>
      <c r="T173" s="1154">
        <v>1820</v>
      </c>
      <c r="U173" s="1154">
        <v>1872</v>
      </c>
      <c r="V173" s="1153">
        <v>2555</v>
      </c>
      <c r="W173" s="1152">
        <v>280</v>
      </c>
      <c r="X173" s="1152">
        <v>424</v>
      </c>
      <c r="Y173" s="1151">
        <v>1702</v>
      </c>
      <c r="Z173" s="1150" t="s">
        <v>147</v>
      </c>
    </row>
    <row r="174" spans="1:26" ht="10.5" customHeight="1">
      <c r="A174" s="1149" t="s">
        <v>228</v>
      </c>
      <c r="B174" s="1148">
        <v>11743</v>
      </c>
      <c r="C174" s="1148">
        <v>11067</v>
      </c>
      <c r="D174" s="1148">
        <v>8881</v>
      </c>
      <c r="E174" s="1148">
        <v>2186</v>
      </c>
      <c r="F174" s="1148">
        <v>243</v>
      </c>
      <c r="G174" s="1148">
        <v>464</v>
      </c>
      <c r="H174" s="1148">
        <v>1710</v>
      </c>
      <c r="I174" s="1148">
        <v>178</v>
      </c>
      <c r="J174" s="1148">
        <v>236</v>
      </c>
      <c r="K174" s="1148">
        <v>306</v>
      </c>
      <c r="L174" s="1148">
        <v>2011</v>
      </c>
      <c r="M174" s="1148">
        <v>592</v>
      </c>
      <c r="N174" s="1148">
        <v>394</v>
      </c>
      <c r="O174" s="1148">
        <v>158</v>
      </c>
      <c r="P174" s="1148">
        <v>196</v>
      </c>
      <c r="Q174" s="1148">
        <v>15</v>
      </c>
      <c r="R174" s="1148">
        <v>367</v>
      </c>
      <c r="S174" s="1148">
        <v>349</v>
      </c>
      <c r="T174" s="1148">
        <v>1147</v>
      </c>
      <c r="U174" s="1148">
        <v>990</v>
      </c>
      <c r="V174" s="1147">
        <v>1322</v>
      </c>
      <c r="W174" s="1146">
        <v>156</v>
      </c>
      <c r="X174" s="1146">
        <v>234</v>
      </c>
      <c r="Y174" s="1145">
        <v>676</v>
      </c>
      <c r="Z174" s="1144" t="s">
        <v>228</v>
      </c>
    </row>
    <row r="175" spans="1:26" ht="10.5" customHeight="1">
      <c r="A175" s="1136" t="s">
        <v>74</v>
      </c>
      <c r="B175" s="1134">
        <v>2318</v>
      </c>
      <c r="C175" s="1134">
        <v>1796</v>
      </c>
      <c r="D175" s="1134">
        <v>1481</v>
      </c>
      <c r="E175" s="1134">
        <v>315</v>
      </c>
      <c r="F175" s="1134">
        <v>132</v>
      </c>
      <c r="G175" s="1134">
        <v>249</v>
      </c>
      <c r="H175" s="1134">
        <v>387</v>
      </c>
      <c r="I175" s="1134">
        <v>26</v>
      </c>
      <c r="J175" s="1134">
        <v>23</v>
      </c>
      <c r="K175" s="1134">
        <v>43</v>
      </c>
      <c r="L175" s="1134">
        <v>226</v>
      </c>
      <c r="M175" s="1134">
        <v>74</v>
      </c>
      <c r="N175" s="1134">
        <v>54</v>
      </c>
      <c r="O175" s="1134">
        <v>23</v>
      </c>
      <c r="P175" s="1135">
        <v>23</v>
      </c>
      <c r="Q175" s="1134" t="s">
        <v>253</v>
      </c>
      <c r="R175" s="1134">
        <v>27</v>
      </c>
      <c r="S175" s="1134">
        <v>29</v>
      </c>
      <c r="T175" s="1134">
        <v>161</v>
      </c>
      <c r="U175" s="1134">
        <v>177</v>
      </c>
      <c r="V175" s="1133">
        <v>114</v>
      </c>
      <c r="W175" s="1132">
        <v>8</v>
      </c>
      <c r="X175" s="1132">
        <v>21</v>
      </c>
      <c r="Y175" s="1131">
        <v>522</v>
      </c>
      <c r="Z175" s="1130" t="s">
        <v>74</v>
      </c>
    </row>
    <row r="176" spans="1:26" ht="10.5" customHeight="1">
      <c r="A176" s="1143" t="s">
        <v>75</v>
      </c>
      <c r="B176" s="1141">
        <v>6422</v>
      </c>
      <c r="C176" s="1141">
        <v>6289</v>
      </c>
      <c r="D176" s="1141">
        <v>4935</v>
      </c>
      <c r="E176" s="1141">
        <v>1355</v>
      </c>
      <c r="F176" s="1142">
        <v>180</v>
      </c>
      <c r="G176" s="1141" t="s">
        <v>253</v>
      </c>
      <c r="H176" s="1141">
        <v>2495</v>
      </c>
      <c r="I176" s="1141">
        <v>64</v>
      </c>
      <c r="J176" s="1141">
        <v>135</v>
      </c>
      <c r="K176" s="1141">
        <v>110</v>
      </c>
      <c r="L176" s="1141">
        <v>772</v>
      </c>
      <c r="M176" s="1141">
        <v>188</v>
      </c>
      <c r="N176" s="1141">
        <v>307</v>
      </c>
      <c r="O176" s="1141">
        <v>61</v>
      </c>
      <c r="P176" s="1141">
        <v>45</v>
      </c>
      <c r="Q176" s="1141">
        <v>7</v>
      </c>
      <c r="R176" s="1141">
        <v>220</v>
      </c>
      <c r="S176" s="1141">
        <v>126</v>
      </c>
      <c r="T176" s="1141">
        <v>338</v>
      </c>
      <c r="U176" s="1141">
        <v>465</v>
      </c>
      <c r="V176" s="1140">
        <v>578</v>
      </c>
      <c r="W176" s="1139">
        <v>86</v>
      </c>
      <c r="X176" s="1139">
        <v>112</v>
      </c>
      <c r="Y176" s="1138">
        <v>133</v>
      </c>
      <c r="Z176" s="1137" t="s">
        <v>75</v>
      </c>
    </row>
    <row r="177" spans="1:26" ht="10.5" customHeight="1">
      <c r="A177" s="1136" t="s">
        <v>76</v>
      </c>
      <c r="B177" s="1134">
        <v>3455</v>
      </c>
      <c r="C177" s="1134">
        <v>3084</v>
      </c>
      <c r="D177" s="1134">
        <v>2092</v>
      </c>
      <c r="E177" s="1134">
        <v>992</v>
      </c>
      <c r="F177" s="1134">
        <v>58</v>
      </c>
      <c r="G177" s="1134">
        <v>511</v>
      </c>
      <c r="H177" s="1134">
        <v>210</v>
      </c>
      <c r="I177" s="1134">
        <v>21</v>
      </c>
      <c r="J177" s="1134">
        <v>80</v>
      </c>
      <c r="K177" s="1134">
        <v>72</v>
      </c>
      <c r="L177" s="1134">
        <v>472</v>
      </c>
      <c r="M177" s="1134">
        <v>126</v>
      </c>
      <c r="N177" s="1134">
        <v>300</v>
      </c>
      <c r="O177" s="1134">
        <v>23</v>
      </c>
      <c r="P177" s="1134">
        <v>29</v>
      </c>
      <c r="Q177" s="1134">
        <v>7</v>
      </c>
      <c r="R177" s="1134">
        <v>81</v>
      </c>
      <c r="S177" s="1134">
        <v>51</v>
      </c>
      <c r="T177" s="1134">
        <v>174</v>
      </c>
      <c r="U177" s="1134">
        <v>240</v>
      </c>
      <c r="V177" s="1133">
        <v>541</v>
      </c>
      <c r="W177" s="1132">
        <v>30</v>
      </c>
      <c r="X177" s="1132">
        <v>57</v>
      </c>
      <c r="Y177" s="1131">
        <v>371</v>
      </c>
      <c r="Z177" s="1130" t="s">
        <v>76</v>
      </c>
    </row>
    <row r="178" spans="1:26" ht="15" customHeight="1">
      <c r="A178" s="1173" t="s">
        <v>148</v>
      </c>
      <c r="B178" s="1172">
        <v>44819</v>
      </c>
      <c r="C178" s="1172">
        <v>42303</v>
      </c>
      <c r="D178" s="1172">
        <v>30594</v>
      </c>
      <c r="E178" s="1172">
        <v>11710</v>
      </c>
      <c r="F178" s="1172">
        <v>445</v>
      </c>
      <c r="G178" s="1172">
        <v>449</v>
      </c>
      <c r="H178" s="1172">
        <v>14127</v>
      </c>
      <c r="I178" s="1172">
        <v>381</v>
      </c>
      <c r="J178" s="1172">
        <v>900</v>
      </c>
      <c r="K178" s="1172">
        <v>2617</v>
      </c>
      <c r="L178" s="1172">
        <v>6572</v>
      </c>
      <c r="M178" s="1172">
        <v>1502</v>
      </c>
      <c r="N178" s="1172">
        <v>1342</v>
      </c>
      <c r="O178" s="1172">
        <v>358</v>
      </c>
      <c r="P178" s="1172">
        <v>391</v>
      </c>
      <c r="Q178" s="1172">
        <v>145</v>
      </c>
      <c r="R178" s="1172">
        <v>1212</v>
      </c>
      <c r="S178" s="1172">
        <v>555</v>
      </c>
      <c r="T178" s="1172">
        <v>2598</v>
      </c>
      <c r="U178" s="1172">
        <v>3735</v>
      </c>
      <c r="V178" s="1171">
        <v>3653</v>
      </c>
      <c r="W178" s="1170">
        <v>587</v>
      </c>
      <c r="X178" s="1170">
        <v>732</v>
      </c>
      <c r="Y178" s="1169">
        <v>2516</v>
      </c>
      <c r="Z178" s="1168" t="s">
        <v>148</v>
      </c>
    </row>
    <row r="179" spans="1:26" ht="10.5" customHeight="1">
      <c r="A179" s="1167" t="s">
        <v>229</v>
      </c>
      <c r="B179" s="1166">
        <v>31415</v>
      </c>
      <c r="C179" s="1166">
        <v>29956</v>
      </c>
      <c r="D179" s="1166">
        <v>22283</v>
      </c>
      <c r="E179" s="1166">
        <v>7674</v>
      </c>
      <c r="F179" s="1166">
        <v>249</v>
      </c>
      <c r="G179" s="1166">
        <v>18</v>
      </c>
      <c r="H179" s="1166">
        <v>10709</v>
      </c>
      <c r="I179" s="1166">
        <v>306</v>
      </c>
      <c r="J179" s="1166">
        <v>627</v>
      </c>
      <c r="K179" s="1166">
        <v>1142</v>
      </c>
      <c r="L179" s="1166">
        <v>5002</v>
      </c>
      <c r="M179" s="1166">
        <v>1211</v>
      </c>
      <c r="N179" s="1166">
        <v>1007</v>
      </c>
      <c r="O179" s="1166">
        <v>311</v>
      </c>
      <c r="P179" s="1166">
        <v>339</v>
      </c>
      <c r="Q179" s="1166">
        <v>139</v>
      </c>
      <c r="R179" s="1166">
        <v>896</v>
      </c>
      <c r="S179" s="1166">
        <v>466</v>
      </c>
      <c r="T179" s="1166">
        <v>1513</v>
      </c>
      <c r="U179" s="1166">
        <v>2402</v>
      </c>
      <c r="V179" s="1165">
        <v>2671</v>
      </c>
      <c r="W179" s="1164">
        <v>403</v>
      </c>
      <c r="X179" s="1164">
        <v>544</v>
      </c>
      <c r="Y179" s="1163">
        <v>1459</v>
      </c>
      <c r="Z179" s="1162" t="s">
        <v>229</v>
      </c>
    </row>
    <row r="180" spans="1:26" ht="10.5" customHeight="1">
      <c r="A180" s="1143" t="s">
        <v>111</v>
      </c>
      <c r="B180" s="1141">
        <v>1443</v>
      </c>
      <c r="C180" s="1141">
        <v>1340</v>
      </c>
      <c r="D180" s="1141">
        <v>945</v>
      </c>
      <c r="E180" s="1141">
        <v>395</v>
      </c>
      <c r="F180" s="1142">
        <v>42</v>
      </c>
      <c r="G180" s="1141" t="s">
        <v>253</v>
      </c>
      <c r="H180" s="1141">
        <v>264</v>
      </c>
      <c r="I180" s="1141">
        <v>10</v>
      </c>
      <c r="J180" s="1141">
        <v>50</v>
      </c>
      <c r="K180" s="1141">
        <v>133</v>
      </c>
      <c r="L180" s="1141">
        <v>190</v>
      </c>
      <c r="M180" s="1141">
        <v>20</v>
      </c>
      <c r="N180" s="1141">
        <v>14</v>
      </c>
      <c r="O180" s="1141">
        <v>7</v>
      </c>
      <c r="P180" s="1142">
        <v>4</v>
      </c>
      <c r="Q180" s="1141">
        <v>1</v>
      </c>
      <c r="R180" s="1141">
        <v>31</v>
      </c>
      <c r="S180" s="1141">
        <v>3</v>
      </c>
      <c r="T180" s="1141">
        <v>146</v>
      </c>
      <c r="U180" s="1141">
        <v>232</v>
      </c>
      <c r="V180" s="1140">
        <v>135</v>
      </c>
      <c r="W180" s="1139">
        <v>36</v>
      </c>
      <c r="X180" s="1139">
        <v>21</v>
      </c>
      <c r="Y180" s="1138">
        <v>103</v>
      </c>
      <c r="Z180" s="1137" t="s">
        <v>111</v>
      </c>
    </row>
    <row r="181" spans="1:26" ht="10.5" customHeight="1">
      <c r="A181" s="1136" t="s">
        <v>112</v>
      </c>
      <c r="B181" s="1134">
        <v>6429</v>
      </c>
      <c r="C181" s="1134">
        <v>6095</v>
      </c>
      <c r="D181" s="1134">
        <v>3964</v>
      </c>
      <c r="E181" s="1134">
        <v>2131</v>
      </c>
      <c r="F181" s="1134">
        <v>46</v>
      </c>
      <c r="G181" s="1134">
        <v>34</v>
      </c>
      <c r="H181" s="1134">
        <v>2446</v>
      </c>
      <c r="I181" s="1134">
        <v>23</v>
      </c>
      <c r="J181" s="1134">
        <v>131</v>
      </c>
      <c r="K181" s="1134">
        <v>780</v>
      </c>
      <c r="L181" s="1134">
        <v>810</v>
      </c>
      <c r="M181" s="1134">
        <v>119</v>
      </c>
      <c r="N181" s="1134">
        <v>194</v>
      </c>
      <c r="O181" s="1134">
        <v>19</v>
      </c>
      <c r="P181" s="1135">
        <v>33</v>
      </c>
      <c r="Q181" s="1134">
        <v>2</v>
      </c>
      <c r="R181" s="1134">
        <v>152</v>
      </c>
      <c r="S181" s="1134">
        <v>48</v>
      </c>
      <c r="T181" s="1134">
        <v>272</v>
      </c>
      <c r="U181" s="1134">
        <v>452</v>
      </c>
      <c r="V181" s="1133">
        <v>351</v>
      </c>
      <c r="W181" s="1132">
        <v>87</v>
      </c>
      <c r="X181" s="1132">
        <v>95</v>
      </c>
      <c r="Y181" s="1131">
        <v>334</v>
      </c>
      <c r="Z181" s="1130" t="s">
        <v>112</v>
      </c>
    </row>
    <row r="182" spans="1:26" ht="10.5" customHeight="1">
      <c r="A182" s="1143" t="s">
        <v>113</v>
      </c>
      <c r="B182" s="1141">
        <v>2951</v>
      </c>
      <c r="C182" s="1141">
        <v>2575</v>
      </c>
      <c r="D182" s="1141">
        <v>1723</v>
      </c>
      <c r="E182" s="1141">
        <v>852</v>
      </c>
      <c r="F182" s="1142">
        <v>49</v>
      </c>
      <c r="G182" s="1141" t="s">
        <v>253</v>
      </c>
      <c r="H182" s="1141">
        <v>634</v>
      </c>
      <c r="I182" s="1141">
        <v>24</v>
      </c>
      <c r="J182" s="1141">
        <v>36</v>
      </c>
      <c r="K182" s="1141">
        <v>98</v>
      </c>
      <c r="L182" s="1141">
        <v>415</v>
      </c>
      <c r="M182" s="1141">
        <v>115</v>
      </c>
      <c r="N182" s="1141">
        <v>92</v>
      </c>
      <c r="O182" s="1141">
        <v>9</v>
      </c>
      <c r="P182" s="1141">
        <v>12</v>
      </c>
      <c r="Q182" s="1141">
        <v>1</v>
      </c>
      <c r="R182" s="1141">
        <v>100</v>
      </c>
      <c r="S182" s="1141">
        <v>36</v>
      </c>
      <c r="T182" s="1141">
        <v>272</v>
      </c>
      <c r="U182" s="1141">
        <v>359</v>
      </c>
      <c r="V182" s="1140">
        <v>224</v>
      </c>
      <c r="W182" s="1139">
        <v>40</v>
      </c>
      <c r="X182" s="1139">
        <v>57</v>
      </c>
      <c r="Y182" s="1138">
        <v>376</v>
      </c>
      <c r="Z182" s="1137" t="s">
        <v>113</v>
      </c>
    </row>
    <row r="183" spans="1:26" ht="10.5" customHeight="1">
      <c r="A183" s="1136" t="s">
        <v>114</v>
      </c>
      <c r="B183" s="1134">
        <v>1820</v>
      </c>
      <c r="C183" s="1134">
        <v>1590</v>
      </c>
      <c r="D183" s="1134">
        <v>1405</v>
      </c>
      <c r="E183" s="1134">
        <v>185</v>
      </c>
      <c r="F183" s="1134">
        <v>30</v>
      </c>
      <c r="G183" s="1134">
        <v>398</v>
      </c>
      <c r="H183" s="1134">
        <v>42</v>
      </c>
      <c r="I183" s="1134">
        <v>10</v>
      </c>
      <c r="J183" s="1134">
        <v>48</v>
      </c>
      <c r="K183" s="1134">
        <v>28</v>
      </c>
      <c r="L183" s="1134">
        <v>135</v>
      </c>
      <c r="M183" s="1134">
        <v>30</v>
      </c>
      <c r="N183" s="1134">
        <v>35</v>
      </c>
      <c r="O183" s="1135">
        <v>3</v>
      </c>
      <c r="P183" s="1134">
        <v>3</v>
      </c>
      <c r="Q183" s="1134">
        <v>3</v>
      </c>
      <c r="R183" s="1134">
        <v>20</v>
      </c>
      <c r="S183" s="1134">
        <v>2</v>
      </c>
      <c r="T183" s="1134">
        <v>326</v>
      </c>
      <c r="U183" s="1134">
        <v>222</v>
      </c>
      <c r="V183" s="1133">
        <v>229</v>
      </c>
      <c r="W183" s="1132">
        <v>17</v>
      </c>
      <c r="X183" s="1132">
        <v>9</v>
      </c>
      <c r="Y183" s="1131">
        <v>230</v>
      </c>
      <c r="Z183" s="1130" t="s">
        <v>114</v>
      </c>
    </row>
    <row r="184" spans="1:26" ht="10.5" customHeight="1">
      <c r="A184" s="1143" t="s">
        <v>115</v>
      </c>
      <c r="B184" s="1141">
        <v>761</v>
      </c>
      <c r="C184" s="1141">
        <v>747</v>
      </c>
      <c r="D184" s="1141">
        <v>274</v>
      </c>
      <c r="E184" s="1141">
        <v>472</v>
      </c>
      <c r="F184" s="1142">
        <v>29</v>
      </c>
      <c r="G184" s="1141" t="s">
        <v>253</v>
      </c>
      <c r="H184" s="1141">
        <v>32</v>
      </c>
      <c r="I184" s="1141">
        <v>8</v>
      </c>
      <c r="J184" s="1141">
        <v>7</v>
      </c>
      <c r="K184" s="1141">
        <v>434</v>
      </c>
      <c r="L184" s="1141">
        <v>18</v>
      </c>
      <c r="M184" s="1141">
        <v>7</v>
      </c>
      <c r="N184" s="1141">
        <v>1</v>
      </c>
      <c r="O184" s="1142">
        <v>9</v>
      </c>
      <c r="P184" s="1142" t="s">
        <v>253</v>
      </c>
      <c r="Q184" s="1141" t="s">
        <v>253</v>
      </c>
      <c r="R184" s="1142">
        <v>13</v>
      </c>
      <c r="S184" s="1141" t="s">
        <v>253</v>
      </c>
      <c r="T184" s="1141">
        <v>68</v>
      </c>
      <c r="U184" s="1141">
        <v>67</v>
      </c>
      <c r="V184" s="1140">
        <v>44</v>
      </c>
      <c r="W184" s="1139">
        <v>2</v>
      </c>
      <c r="X184" s="1139">
        <v>6</v>
      </c>
      <c r="Y184" s="1138">
        <v>14</v>
      </c>
      <c r="Z184" s="1137" t="s">
        <v>115</v>
      </c>
    </row>
    <row r="185" spans="1:26" s="1160" customFormat="1" ht="15" customHeight="1">
      <c r="A185" s="1155" t="s">
        <v>149</v>
      </c>
      <c r="B185" s="1154">
        <v>100552</v>
      </c>
      <c r="C185" s="1154">
        <v>99052</v>
      </c>
      <c r="D185" s="1154">
        <v>78234</v>
      </c>
      <c r="E185" s="1154">
        <v>20818</v>
      </c>
      <c r="F185" s="1154">
        <v>410</v>
      </c>
      <c r="G185" s="1154">
        <v>438</v>
      </c>
      <c r="H185" s="1154">
        <v>27026</v>
      </c>
      <c r="I185" s="1154">
        <v>985</v>
      </c>
      <c r="J185" s="1154">
        <v>2058</v>
      </c>
      <c r="K185" s="1154">
        <v>3642</v>
      </c>
      <c r="L185" s="1154">
        <v>16559</v>
      </c>
      <c r="M185" s="1154">
        <v>6001</v>
      </c>
      <c r="N185" s="1154">
        <v>3827</v>
      </c>
      <c r="O185" s="1154">
        <v>3122</v>
      </c>
      <c r="P185" s="1154">
        <v>1581</v>
      </c>
      <c r="Q185" s="1154">
        <v>128</v>
      </c>
      <c r="R185" s="1154">
        <v>3783</v>
      </c>
      <c r="S185" s="1154">
        <v>3083</v>
      </c>
      <c r="T185" s="1154">
        <v>5008</v>
      </c>
      <c r="U185" s="1154">
        <v>8071</v>
      </c>
      <c r="V185" s="1153">
        <v>9887</v>
      </c>
      <c r="W185" s="1152">
        <v>1511</v>
      </c>
      <c r="X185" s="1152">
        <v>1932</v>
      </c>
      <c r="Y185" s="1151">
        <v>1500</v>
      </c>
      <c r="Z185" s="1150" t="s">
        <v>149</v>
      </c>
    </row>
    <row r="186" spans="1:26" s="1160" customFormat="1" ht="10.5" customHeight="1">
      <c r="A186" s="1149" t="s">
        <v>150</v>
      </c>
      <c r="B186" s="1148">
        <v>79285</v>
      </c>
      <c r="C186" s="1148">
        <v>79184</v>
      </c>
      <c r="D186" s="1148">
        <v>63076</v>
      </c>
      <c r="E186" s="1148">
        <v>16107</v>
      </c>
      <c r="F186" s="1148">
        <v>202</v>
      </c>
      <c r="G186" s="1148">
        <v>62</v>
      </c>
      <c r="H186" s="1148">
        <v>18152</v>
      </c>
      <c r="I186" s="1148">
        <v>903</v>
      </c>
      <c r="J186" s="1148">
        <v>1676</v>
      </c>
      <c r="K186" s="1148">
        <v>2994</v>
      </c>
      <c r="L186" s="1148">
        <v>13908</v>
      </c>
      <c r="M186" s="1148">
        <v>5365</v>
      </c>
      <c r="N186" s="1148">
        <v>3332</v>
      </c>
      <c r="O186" s="1148">
        <v>2976</v>
      </c>
      <c r="P186" s="1148">
        <v>1464</v>
      </c>
      <c r="Q186" s="1148">
        <v>124</v>
      </c>
      <c r="R186" s="1148">
        <v>3342</v>
      </c>
      <c r="S186" s="1148">
        <v>2885</v>
      </c>
      <c r="T186" s="1148">
        <v>3977</v>
      </c>
      <c r="U186" s="1148">
        <v>6495</v>
      </c>
      <c r="V186" s="1147">
        <v>8321</v>
      </c>
      <c r="W186" s="1146">
        <v>1364</v>
      </c>
      <c r="X186" s="1146">
        <v>1641</v>
      </c>
      <c r="Y186" s="1145">
        <v>101</v>
      </c>
      <c r="Z186" s="1144" t="s">
        <v>150</v>
      </c>
    </row>
    <row r="187" spans="1:26" ht="10.5" customHeight="1">
      <c r="A187" s="1159" t="s">
        <v>261</v>
      </c>
      <c r="B187" s="1134">
        <v>38049</v>
      </c>
      <c r="C187" s="1134">
        <v>38043</v>
      </c>
      <c r="D187" s="1134">
        <v>29734</v>
      </c>
      <c r="E187" s="1134">
        <v>8309</v>
      </c>
      <c r="F187" s="1134">
        <v>99</v>
      </c>
      <c r="G187" s="1134">
        <v>2</v>
      </c>
      <c r="H187" s="1134">
        <v>4109</v>
      </c>
      <c r="I187" s="1134">
        <v>805</v>
      </c>
      <c r="J187" s="1134">
        <v>831</v>
      </c>
      <c r="K187" s="1134">
        <v>1237</v>
      </c>
      <c r="L187" s="1134">
        <v>6433</v>
      </c>
      <c r="M187" s="1134">
        <v>1139</v>
      </c>
      <c r="N187" s="1134">
        <v>2050</v>
      </c>
      <c r="O187" s="1134">
        <v>2149</v>
      </c>
      <c r="P187" s="1134">
        <v>1352</v>
      </c>
      <c r="Q187" s="1134">
        <v>100</v>
      </c>
      <c r="R187" s="1134">
        <v>2115</v>
      </c>
      <c r="S187" s="1134">
        <v>1378</v>
      </c>
      <c r="T187" s="1134">
        <v>2754</v>
      </c>
      <c r="U187" s="1134">
        <v>3156</v>
      </c>
      <c r="V187" s="1133">
        <v>6215</v>
      </c>
      <c r="W187" s="1132">
        <v>1024</v>
      </c>
      <c r="X187" s="1132">
        <v>1094</v>
      </c>
      <c r="Y187" s="1131">
        <v>6</v>
      </c>
      <c r="Z187" s="1158" t="s">
        <v>261</v>
      </c>
    </row>
    <row r="188" spans="1:26" ht="10.5" customHeight="1">
      <c r="A188" s="1157" t="s">
        <v>231</v>
      </c>
      <c r="B188" s="1141">
        <v>2310</v>
      </c>
      <c r="C188" s="1141">
        <v>2303</v>
      </c>
      <c r="D188" s="1141">
        <v>1678</v>
      </c>
      <c r="E188" s="1141">
        <v>624</v>
      </c>
      <c r="F188" s="1142">
        <v>1</v>
      </c>
      <c r="G188" s="1141">
        <v>8</v>
      </c>
      <c r="H188" s="1141">
        <v>451</v>
      </c>
      <c r="I188" s="1141">
        <v>8</v>
      </c>
      <c r="J188" s="1141">
        <v>10</v>
      </c>
      <c r="K188" s="1141">
        <v>54</v>
      </c>
      <c r="L188" s="1141">
        <v>688</v>
      </c>
      <c r="M188" s="1141">
        <v>96</v>
      </c>
      <c r="N188" s="1141">
        <v>122</v>
      </c>
      <c r="O188" s="1141">
        <v>23</v>
      </c>
      <c r="P188" s="1142">
        <v>3</v>
      </c>
      <c r="Q188" s="1141" t="s">
        <v>253</v>
      </c>
      <c r="R188" s="1141">
        <v>52</v>
      </c>
      <c r="S188" s="1141">
        <v>17</v>
      </c>
      <c r="T188" s="1141">
        <v>87</v>
      </c>
      <c r="U188" s="1141">
        <v>186</v>
      </c>
      <c r="V188" s="1140">
        <v>452</v>
      </c>
      <c r="W188" s="1139">
        <v>16</v>
      </c>
      <c r="X188" s="1139">
        <v>29</v>
      </c>
      <c r="Y188" s="1138">
        <v>7</v>
      </c>
      <c r="Z188" s="1156" t="s">
        <v>231</v>
      </c>
    </row>
    <row r="189" spans="1:26" ht="10.5" customHeight="1">
      <c r="A189" s="1159" t="s">
        <v>206</v>
      </c>
      <c r="B189" s="1134">
        <v>16492</v>
      </c>
      <c r="C189" s="1134">
        <v>16460</v>
      </c>
      <c r="D189" s="1134">
        <v>13463</v>
      </c>
      <c r="E189" s="1134">
        <v>2997</v>
      </c>
      <c r="F189" s="1134">
        <v>45</v>
      </c>
      <c r="G189" s="1134">
        <v>39</v>
      </c>
      <c r="H189" s="1135">
        <v>5659</v>
      </c>
      <c r="I189" s="1134">
        <v>40</v>
      </c>
      <c r="J189" s="1134">
        <v>685</v>
      </c>
      <c r="K189" s="1134">
        <v>768</v>
      </c>
      <c r="L189" s="1134">
        <v>2578</v>
      </c>
      <c r="M189" s="1134">
        <v>1453</v>
      </c>
      <c r="N189" s="1134">
        <v>415</v>
      </c>
      <c r="O189" s="1134">
        <v>329</v>
      </c>
      <c r="P189" s="1134">
        <v>19</v>
      </c>
      <c r="Q189" s="1134">
        <v>13</v>
      </c>
      <c r="R189" s="1134">
        <v>590</v>
      </c>
      <c r="S189" s="1134">
        <v>777</v>
      </c>
      <c r="T189" s="1134">
        <v>835</v>
      </c>
      <c r="U189" s="1134">
        <v>1300</v>
      </c>
      <c r="V189" s="1133">
        <v>512</v>
      </c>
      <c r="W189" s="1132">
        <v>138</v>
      </c>
      <c r="X189" s="1132">
        <v>265</v>
      </c>
      <c r="Y189" s="1131">
        <v>32</v>
      </c>
      <c r="Z189" s="1158" t="s">
        <v>206</v>
      </c>
    </row>
    <row r="190" spans="1:26" ht="10.5" customHeight="1">
      <c r="A190" s="1157" t="s">
        <v>232</v>
      </c>
      <c r="B190" s="1141">
        <v>9038</v>
      </c>
      <c r="C190" s="1141">
        <v>9014</v>
      </c>
      <c r="D190" s="1141">
        <v>6483</v>
      </c>
      <c r="E190" s="1141">
        <v>2530</v>
      </c>
      <c r="F190" s="1141">
        <v>21</v>
      </c>
      <c r="G190" s="1141">
        <v>7</v>
      </c>
      <c r="H190" s="1141">
        <v>3683</v>
      </c>
      <c r="I190" s="1141">
        <v>10</v>
      </c>
      <c r="J190" s="1141">
        <v>8</v>
      </c>
      <c r="K190" s="1141">
        <v>551</v>
      </c>
      <c r="L190" s="1141">
        <v>1689</v>
      </c>
      <c r="M190" s="1141">
        <v>353</v>
      </c>
      <c r="N190" s="1141">
        <v>346</v>
      </c>
      <c r="O190" s="1141">
        <v>369</v>
      </c>
      <c r="P190" s="1141">
        <v>66</v>
      </c>
      <c r="Q190" s="1141">
        <v>8</v>
      </c>
      <c r="R190" s="1141">
        <v>317</v>
      </c>
      <c r="S190" s="1141">
        <v>206</v>
      </c>
      <c r="T190" s="1141">
        <v>188</v>
      </c>
      <c r="U190" s="1141">
        <v>494</v>
      </c>
      <c r="V190" s="1140">
        <v>468</v>
      </c>
      <c r="W190" s="1139">
        <v>74</v>
      </c>
      <c r="X190" s="1139">
        <v>155</v>
      </c>
      <c r="Y190" s="1138">
        <v>24</v>
      </c>
      <c r="Z190" s="1156" t="s">
        <v>232</v>
      </c>
    </row>
    <row r="191" spans="1:26" ht="10.5" customHeight="1">
      <c r="A191" s="1159" t="s">
        <v>233</v>
      </c>
      <c r="B191" s="1134">
        <v>13396</v>
      </c>
      <c r="C191" s="1134">
        <v>13364</v>
      </c>
      <c r="D191" s="1134">
        <v>11718</v>
      </c>
      <c r="E191" s="1134">
        <v>1646</v>
      </c>
      <c r="F191" s="1135">
        <v>37</v>
      </c>
      <c r="G191" s="1134">
        <v>7</v>
      </c>
      <c r="H191" s="1134">
        <v>4249</v>
      </c>
      <c r="I191" s="1134">
        <v>41</v>
      </c>
      <c r="J191" s="1134">
        <v>141</v>
      </c>
      <c r="K191" s="1134">
        <v>384</v>
      </c>
      <c r="L191" s="1134">
        <v>2520</v>
      </c>
      <c r="M191" s="1134">
        <v>2323</v>
      </c>
      <c r="N191" s="1134">
        <v>399</v>
      </c>
      <c r="O191" s="1134">
        <v>105</v>
      </c>
      <c r="P191" s="1134">
        <v>23</v>
      </c>
      <c r="Q191" s="1134">
        <v>3</v>
      </c>
      <c r="R191" s="1134">
        <v>268</v>
      </c>
      <c r="S191" s="1134">
        <v>506</v>
      </c>
      <c r="T191" s="1134">
        <v>114</v>
      </c>
      <c r="U191" s="1134">
        <v>1359</v>
      </c>
      <c r="V191" s="1133">
        <v>674</v>
      </c>
      <c r="W191" s="1132">
        <v>111</v>
      </c>
      <c r="X191" s="1132">
        <v>98</v>
      </c>
      <c r="Y191" s="1131">
        <v>32</v>
      </c>
      <c r="Z191" s="1158" t="s">
        <v>233</v>
      </c>
    </row>
    <row r="192" spans="1:26" ht="10.5" customHeight="1">
      <c r="A192" s="1143" t="s">
        <v>97</v>
      </c>
      <c r="B192" s="1141">
        <v>9482</v>
      </c>
      <c r="C192" s="1141">
        <v>8663</v>
      </c>
      <c r="D192" s="1141">
        <v>6487</v>
      </c>
      <c r="E192" s="1141">
        <v>2176</v>
      </c>
      <c r="F192" s="1141">
        <v>111</v>
      </c>
      <c r="G192" s="1141">
        <v>327</v>
      </c>
      <c r="H192" s="1141">
        <v>3026</v>
      </c>
      <c r="I192" s="1141">
        <v>30</v>
      </c>
      <c r="J192" s="1141">
        <v>274</v>
      </c>
      <c r="K192" s="1141">
        <v>205</v>
      </c>
      <c r="L192" s="1141">
        <v>1191</v>
      </c>
      <c r="M192" s="1141">
        <v>271</v>
      </c>
      <c r="N192" s="1141">
        <v>289</v>
      </c>
      <c r="O192" s="1141">
        <v>62</v>
      </c>
      <c r="P192" s="1141">
        <v>82</v>
      </c>
      <c r="Q192" s="1141">
        <v>3</v>
      </c>
      <c r="R192" s="1141">
        <v>214</v>
      </c>
      <c r="S192" s="1141">
        <v>71</v>
      </c>
      <c r="T192" s="1141">
        <v>457</v>
      </c>
      <c r="U192" s="1141">
        <v>838</v>
      </c>
      <c r="V192" s="1140">
        <v>985</v>
      </c>
      <c r="W192" s="1139">
        <v>86</v>
      </c>
      <c r="X192" s="1139">
        <v>139</v>
      </c>
      <c r="Y192" s="1138">
        <v>819</v>
      </c>
      <c r="Z192" s="1137" t="s">
        <v>97</v>
      </c>
    </row>
    <row r="193" spans="1:26" ht="10.5" customHeight="1">
      <c r="A193" s="1136" t="s">
        <v>98</v>
      </c>
      <c r="B193" s="1134">
        <v>1411</v>
      </c>
      <c r="C193" s="1134">
        <v>1369</v>
      </c>
      <c r="D193" s="1134">
        <v>765</v>
      </c>
      <c r="E193" s="1134">
        <v>605</v>
      </c>
      <c r="F193" s="1134">
        <v>2</v>
      </c>
      <c r="G193" s="1134">
        <v>17</v>
      </c>
      <c r="H193" s="1134">
        <v>537</v>
      </c>
      <c r="I193" s="1134">
        <v>9</v>
      </c>
      <c r="J193" s="1134">
        <v>4</v>
      </c>
      <c r="K193" s="1134">
        <v>118</v>
      </c>
      <c r="L193" s="1134">
        <v>190</v>
      </c>
      <c r="M193" s="1134">
        <v>28</v>
      </c>
      <c r="N193" s="1134">
        <v>16</v>
      </c>
      <c r="O193" s="1135">
        <v>17</v>
      </c>
      <c r="P193" s="1135">
        <v>1</v>
      </c>
      <c r="Q193" s="1134" t="s">
        <v>253</v>
      </c>
      <c r="R193" s="1134">
        <v>49</v>
      </c>
      <c r="S193" s="1134">
        <v>3</v>
      </c>
      <c r="T193" s="1134">
        <v>104</v>
      </c>
      <c r="U193" s="1134">
        <v>106</v>
      </c>
      <c r="V193" s="1133">
        <v>96</v>
      </c>
      <c r="W193" s="1132">
        <v>13</v>
      </c>
      <c r="X193" s="1132">
        <v>60</v>
      </c>
      <c r="Y193" s="1131">
        <v>42</v>
      </c>
      <c r="Z193" s="1130" t="s">
        <v>98</v>
      </c>
    </row>
    <row r="194" spans="1:26" ht="10.5" customHeight="1">
      <c r="A194" s="1143" t="s">
        <v>99</v>
      </c>
      <c r="B194" s="1141">
        <v>5090</v>
      </c>
      <c r="C194" s="1141">
        <v>5029</v>
      </c>
      <c r="D194" s="1141">
        <v>4350</v>
      </c>
      <c r="E194" s="1141">
        <v>680</v>
      </c>
      <c r="F194" s="1141">
        <v>7</v>
      </c>
      <c r="G194" s="1141">
        <v>32</v>
      </c>
      <c r="H194" s="1141">
        <v>3523</v>
      </c>
      <c r="I194" s="1141">
        <v>5</v>
      </c>
      <c r="J194" s="1141">
        <v>3</v>
      </c>
      <c r="K194" s="1141">
        <v>78</v>
      </c>
      <c r="L194" s="1141">
        <v>497</v>
      </c>
      <c r="M194" s="1141">
        <v>133</v>
      </c>
      <c r="N194" s="1141">
        <v>53</v>
      </c>
      <c r="O194" s="1141">
        <v>10</v>
      </c>
      <c r="P194" s="1142">
        <v>9</v>
      </c>
      <c r="Q194" s="1141" t="s">
        <v>253</v>
      </c>
      <c r="R194" s="1141">
        <v>50</v>
      </c>
      <c r="S194" s="1141">
        <v>81</v>
      </c>
      <c r="T194" s="1141">
        <v>130</v>
      </c>
      <c r="U194" s="1141">
        <v>206</v>
      </c>
      <c r="V194" s="1140">
        <v>157</v>
      </c>
      <c r="W194" s="1139">
        <v>17</v>
      </c>
      <c r="X194" s="1139">
        <v>39</v>
      </c>
      <c r="Y194" s="1138">
        <v>61</v>
      </c>
      <c r="Z194" s="1137" t="s">
        <v>99</v>
      </c>
    </row>
    <row r="195" spans="1:26" ht="10.5" customHeight="1">
      <c r="A195" s="1136" t="s">
        <v>100</v>
      </c>
      <c r="B195" s="1134">
        <v>1650</v>
      </c>
      <c r="C195" s="1134">
        <v>1521</v>
      </c>
      <c r="D195" s="1134">
        <v>1144</v>
      </c>
      <c r="E195" s="1134">
        <v>376</v>
      </c>
      <c r="F195" s="1135">
        <v>10</v>
      </c>
      <c r="G195" s="1134">
        <v>0</v>
      </c>
      <c r="H195" s="1134">
        <v>498</v>
      </c>
      <c r="I195" s="1134">
        <v>11</v>
      </c>
      <c r="J195" s="1134">
        <v>42</v>
      </c>
      <c r="K195" s="1134">
        <v>87</v>
      </c>
      <c r="L195" s="1134">
        <v>282</v>
      </c>
      <c r="M195" s="1134">
        <v>63</v>
      </c>
      <c r="N195" s="1134">
        <v>36</v>
      </c>
      <c r="O195" s="1135">
        <v>4</v>
      </c>
      <c r="P195" s="1135">
        <v>4</v>
      </c>
      <c r="Q195" s="1134" t="s">
        <v>253</v>
      </c>
      <c r="R195" s="1134">
        <v>38</v>
      </c>
      <c r="S195" s="1134">
        <v>28</v>
      </c>
      <c r="T195" s="1134">
        <v>110</v>
      </c>
      <c r="U195" s="1134">
        <v>145</v>
      </c>
      <c r="V195" s="1133">
        <v>130</v>
      </c>
      <c r="W195" s="1132">
        <v>17</v>
      </c>
      <c r="X195" s="1132">
        <v>14</v>
      </c>
      <c r="Y195" s="1131">
        <v>129</v>
      </c>
      <c r="Z195" s="1130" t="s">
        <v>100</v>
      </c>
    </row>
    <row r="196" spans="1:26" ht="10.5" customHeight="1">
      <c r="A196" s="1143" t="s">
        <v>101</v>
      </c>
      <c r="B196" s="1141">
        <v>1147</v>
      </c>
      <c r="C196" s="1141">
        <v>855</v>
      </c>
      <c r="D196" s="1141">
        <v>582</v>
      </c>
      <c r="E196" s="1141">
        <v>273</v>
      </c>
      <c r="F196" s="1142">
        <v>70</v>
      </c>
      <c r="G196" s="1141" t="s">
        <v>253</v>
      </c>
      <c r="H196" s="1141">
        <v>169</v>
      </c>
      <c r="I196" s="1141">
        <v>8</v>
      </c>
      <c r="J196" s="1141">
        <v>20</v>
      </c>
      <c r="K196" s="1141">
        <v>38</v>
      </c>
      <c r="L196" s="1141">
        <v>120</v>
      </c>
      <c r="M196" s="1141">
        <v>42</v>
      </c>
      <c r="N196" s="1141">
        <v>20</v>
      </c>
      <c r="O196" s="1141">
        <v>11</v>
      </c>
      <c r="P196" s="1141">
        <v>6</v>
      </c>
      <c r="Q196" s="1141">
        <v>1</v>
      </c>
      <c r="R196" s="1141">
        <v>35</v>
      </c>
      <c r="S196" s="1141">
        <v>5</v>
      </c>
      <c r="T196" s="1141">
        <v>94</v>
      </c>
      <c r="U196" s="1141">
        <v>106</v>
      </c>
      <c r="V196" s="1140">
        <v>89</v>
      </c>
      <c r="W196" s="1139">
        <v>6</v>
      </c>
      <c r="X196" s="1139">
        <v>15</v>
      </c>
      <c r="Y196" s="1138">
        <v>292</v>
      </c>
      <c r="Z196" s="1137" t="s">
        <v>101</v>
      </c>
    </row>
    <row r="197" spans="1:26" ht="10.5" customHeight="1">
      <c r="A197" s="1136" t="s">
        <v>102</v>
      </c>
      <c r="B197" s="1134">
        <v>2487</v>
      </c>
      <c r="C197" s="1134">
        <v>2431</v>
      </c>
      <c r="D197" s="1134">
        <v>1831</v>
      </c>
      <c r="E197" s="1134">
        <v>600</v>
      </c>
      <c r="F197" s="1135">
        <v>7</v>
      </c>
      <c r="G197" s="1134" t="s">
        <v>253</v>
      </c>
      <c r="H197" s="1134">
        <v>1119</v>
      </c>
      <c r="I197" s="1134">
        <v>19</v>
      </c>
      <c r="J197" s="1134">
        <v>39</v>
      </c>
      <c r="K197" s="1134">
        <v>122</v>
      </c>
      <c r="L197" s="1134">
        <v>370</v>
      </c>
      <c r="M197" s="1134">
        <v>99</v>
      </c>
      <c r="N197" s="1134">
        <v>81</v>
      </c>
      <c r="O197" s="1134">
        <v>43</v>
      </c>
      <c r="P197" s="1135">
        <v>15</v>
      </c>
      <c r="Q197" s="1134" t="s">
        <v>253</v>
      </c>
      <c r="R197" s="1134">
        <v>55</v>
      </c>
      <c r="S197" s="1134">
        <v>11</v>
      </c>
      <c r="T197" s="1134">
        <v>134</v>
      </c>
      <c r="U197" s="1134">
        <v>176</v>
      </c>
      <c r="V197" s="1133">
        <v>108</v>
      </c>
      <c r="W197" s="1132">
        <v>8</v>
      </c>
      <c r="X197" s="1132">
        <v>24</v>
      </c>
      <c r="Y197" s="1131">
        <v>56</v>
      </c>
      <c r="Z197" s="1130" t="s">
        <v>102</v>
      </c>
    </row>
    <row r="198" spans="1:26" ht="15" customHeight="1">
      <c r="A198" s="1173" t="s">
        <v>151</v>
      </c>
      <c r="B198" s="1172">
        <v>21722</v>
      </c>
      <c r="C198" s="1172">
        <v>21499</v>
      </c>
      <c r="D198" s="1172">
        <v>17265</v>
      </c>
      <c r="E198" s="1172">
        <v>4233</v>
      </c>
      <c r="F198" s="1172">
        <v>205</v>
      </c>
      <c r="G198" s="1172">
        <v>184</v>
      </c>
      <c r="H198" s="1172">
        <v>7819</v>
      </c>
      <c r="I198" s="1172">
        <v>231</v>
      </c>
      <c r="J198" s="1172">
        <v>604</v>
      </c>
      <c r="K198" s="1172">
        <v>983</v>
      </c>
      <c r="L198" s="1172">
        <v>2352</v>
      </c>
      <c r="M198" s="1172">
        <v>876</v>
      </c>
      <c r="N198" s="1172">
        <v>949</v>
      </c>
      <c r="O198" s="1172">
        <v>261</v>
      </c>
      <c r="P198" s="1172">
        <v>276</v>
      </c>
      <c r="Q198" s="1172">
        <v>9</v>
      </c>
      <c r="R198" s="1172">
        <v>479</v>
      </c>
      <c r="S198" s="1172">
        <v>805</v>
      </c>
      <c r="T198" s="1172">
        <v>1655</v>
      </c>
      <c r="U198" s="1172">
        <v>1313</v>
      </c>
      <c r="V198" s="1171">
        <v>1607</v>
      </c>
      <c r="W198" s="1170">
        <v>314</v>
      </c>
      <c r="X198" s="1170">
        <v>576</v>
      </c>
      <c r="Y198" s="1169">
        <v>223</v>
      </c>
      <c r="Z198" s="1168" t="s">
        <v>151</v>
      </c>
    </row>
    <row r="199" spans="1:26" ht="10.5" customHeight="1">
      <c r="A199" s="1167" t="s">
        <v>110</v>
      </c>
      <c r="B199" s="1166">
        <v>15088</v>
      </c>
      <c r="C199" s="1166">
        <v>14964</v>
      </c>
      <c r="D199" s="1166">
        <v>12174</v>
      </c>
      <c r="E199" s="1166">
        <v>2790</v>
      </c>
      <c r="F199" s="1166">
        <v>163</v>
      </c>
      <c r="G199" s="1166">
        <v>117</v>
      </c>
      <c r="H199" s="1166">
        <v>5792</v>
      </c>
      <c r="I199" s="1166">
        <v>178</v>
      </c>
      <c r="J199" s="1166">
        <v>291</v>
      </c>
      <c r="K199" s="1166">
        <v>640</v>
      </c>
      <c r="L199" s="1166">
        <v>1645</v>
      </c>
      <c r="M199" s="1166">
        <v>510</v>
      </c>
      <c r="N199" s="1166">
        <v>590</v>
      </c>
      <c r="O199" s="1166">
        <v>217</v>
      </c>
      <c r="P199" s="1166">
        <v>245</v>
      </c>
      <c r="Q199" s="1166">
        <v>9</v>
      </c>
      <c r="R199" s="1166">
        <v>321</v>
      </c>
      <c r="S199" s="1166">
        <v>692</v>
      </c>
      <c r="T199" s="1166">
        <v>927</v>
      </c>
      <c r="U199" s="1166">
        <v>857</v>
      </c>
      <c r="V199" s="1165">
        <v>1191</v>
      </c>
      <c r="W199" s="1164">
        <v>183</v>
      </c>
      <c r="X199" s="1164">
        <v>394</v>
      </c>
      <c r="Y199" s="1163">
        <v>124</v>
      </c>
      <c r="Z199" s="1162" t="s">
        <v>110</v>
      </c>
    </row>
    <row r="200" spans="1:26" ht="10.5" customHeight="1">
      <c r="A200" s="1143" t="s">
        <v>107</v>
      </c>
      <c r="B200" s="1141">
        <v>2242</v>
      </c>
      <c r="C200" s="1141">
        <v>2207</v>
      </c>
      <c r="D200" s="1141">
        <v>1792</v>
      </c>
      <c r="E200" s="1141">
        <v>415</v>
      </c>
      <c r="F200" s="1142">
        <v>20</v>
      </c>
      <c r="G200" s="1141">
        <v>20</v>
      </c>
      <c r="H200" s="1141">
        <v>1142</v>
      </c>
      <c r="I200" s="1141">
        <v>19</v>
      </c>
      <c r="J200" s="1141">
        <v>61</v>
      </c>
      <c r="K200" s="1141">
        <v>55</v>
      </c>
      <c r="L200" s="1141">
        <v>225</v>
      </c>
      <c r="M200" s="1141">
        <v>58</v>
      </c>
      <c r="N200" s="1142">
        <v>38</v>
      </c>
      <c r="O200" s="1141">
        <v>5</v>
      </c>
      <c r="P200" s="1142">
        <v>4</v>
      </c>
      <c r="Q200" s="1141" t="s">
        <v>253</v>
      </c>
      <c r="R200" s="1141">
        <v>44</v>
      </c>
      <c r="S200" s="1141">
        <v>22</v>
      </c>
      <c r="T200" s="1141">
        <v>149</v>
      </c>
      <c r="U200" s="1141">
        <v>174</v>
      </c>
      <c r="V200" s="1140">
        <v>122</v>
      </c>
      <c r="W200" s="1139">
        <v>13</v>
      </c>
      <c r="X200" s="1139">
        <v>34</v>
      </c>
      <c r="Y200" s="1138">
        <v>35</v>
      </c>
      <c r="Z200" s="1137" t="s">
        <v>107</v>
      </c>
    </row>
    <row r="201" spans="1:26" ht="10.5" customHeight="1">
      <c r="A201" s="1136" t="s">
        <v>108</v>
      </c>
      <c r="B201" s="1134">
        <v>1798</v>
      </c>
      <c r="C201" s="1134">
        <v>1775</v>
      </c>
      <c r="D201" s="1134">
        <v>1283</v>
      </c>
      <c r="E201" s="1134">
        <v>491</v>
      </c>
      <c r="F201" s="1134">
        <v>14</v>
      </c>
      <c r="G201" s="1134">
        <v>41</v>
      </c>
      <c r="H201" s="1134">
        <v>371</v>
      </c>
      <c r="I201" s="1134">
        <v>15</v>
      </c>
      <c r="J201" s="1134">
        <v>70</v>
      </c>
      <c r="K201" s="1134">
        <v>173</v>
      </c>
      <c r="L201" s="1134">
        <v>232</v>
      </c>
      <c r="M201" s="1134">
        <v>69</v>
      </c>
      <c r="N201" s="1134">
        <v>92</v>
      </c>
      <c r="O201" s="1134">
        <v>20</v>
      </c>
      <c r="P201" s="1135">
        <v>13</v>
      </c>
      <c r="Q201" s="1134" t="s">
        <v>253</v>
      </c>
      <c r="R201" s="1134">
        <v>55</v>
      </c>
      <c r="S201" s="1134">
        <v>45</v>
      </c>
      <c r="T201" s="1134">
        <v>141</v>
      </c>
      <c r="U201" s="1134">
        <v>159</v>
      </c>
      <c r="V201" s="1133">
        <v>120</v>
      </c>
      <c r="W201" s="1132">
        <v>66</v>
      </c>
      <c r="X201" s="1132">
        <v>78</v>
      </c>
      <c r="Y201" s="1131">
        <v>23</v>
      </c>
      <c r="Z201" s="1130" t="s">
        <v>108</v>
      </c>
    </row>
    <row r="202" spans="1:26" ht="10.5" customHeight="1">
      <c r="A202" s="1143" t="s">
        <v>109</v>
      </c>
      <c r="B202" s="1141">
        <v>2594</v>
      </c>
      <c r="C202" s="1141">
        <v>2553</v>
      </c>
      <c r="D202" s="1141">
        <v>2015</v>
      </c>
      <c r="E202" s="1141">
        <v>538</v>
      </c>
      <c r="F202" s="1141">
        <v>7</v>
      </c>
      <c r="G202" s="1141">
        <v>5</v>
      </c>
      <c r="H202" s="1141">
        <v>514</v>
      </c>
      <c r="I202" s="1141">
        <v>19</v>
      </c>
      <c r="J202" s="1141">
        <v>182</v>
      </c>
      <c r="K202" s="1141">
        <v>114</v>
      </c>
      <c r="L202" s="1141">
        <v>250</v>
      </c>
      <c r="M202" s="1141">
        <v>238</v>
      </c>
      <c r="N202" s="1141">
        <v>228</v>
      </c>
      <c r="O202" s="1141">
        <v>19</v>
      </c>
      <c r="P202" s="1142">
        <v>15</v>
      </c>
      <c r="Q202" s="1141" t="s">
        <v>253</v>
      </c>
      <c r="R202" s="1141">
        <v>58</v>
      </c>
      <c r="S202" s="1141">
        <v>45</v>
      </c>
      <c r="T202" s="1141">
        <v>437</v>
      </c>
      <c r="U202" s="1141">
        <v>123</v>
      </c>
      <c r="V202" s="1140">
        <v>174</v>
      </c>
      <c r="W202" s="1139">
        <v>52</v>
      </c>
      <c r="X202" s="1139">
        <v>71</v>
      </c>
      <c r="Y202" s="1138">
        <v>41</v>
      </c>
      <c r="Z202" s="1137" t="s">
        <v>109</v>
      </c>
    </row>
    <row r="203" spans="1:26" ht="15" customHeight="1">
      <c r="A203" s="1155" t="s">
        <v>152</v>
      </c>
      <c r="B203" s="1154">
        <v>42701</v>
      </c>
      <c r="C203" s="1154">
        <v>40266</v>
      </c>
      <c r="D203" s="1154">
        <v>31936</v>
      </c>
      <c r="E203" s="1154">
        <v>8330</v>
      </c>
      <c r="F203" s="1154">
        <v>552</v>
      </c>
      <c r="G203" s="1154">
        <v>56</v>
      </c>
      <c r="H203" s="1154">
        <v>13926</v>
      </c>
      <c r="I203" s="1154">
        <v>317</v>
      </c>
      <c r="J203" s="1154">
        <v>945</v>
      </c>
      <c r="K203" s="1154">
        <v>1786</v>
      </c>
      <c r="L203" s="1154">
        <v>6830</v>
      </c>
      <c r="M203" s="1154">
        <v>2013</v>
      </c>
      <c r="N203" s="1154">
        <v>1158</v>
      </c>
      <c r="O203" s="1154">
        <v>416</v>
      </c>
      <c r="P203" s="1154">
        <v>556</v>
      </c>
      <c r="Q203" s="1154">
        <v>88</v>
      </c>
      <c r="R203" s="1154">
        <v>1174</v>
      </c>
      <c r="S203" s="1154">
        <v>845</v>
      </c>
      <c r="T203" s="1154">
        <v>2179</v>
      </c>
      <c r="U203" s="1154">
        <v>3108</v>
      </c>
      <c r="V203" s="1153">
        <v>3018</v>
      </c>
      <c r="W203" s="1152">
        <v>479</v>
      </c>
      <c r="X203" s="1152">
        <v>820</v>
      </c>
      <c r="Y203" s="1151">
        <v>2435</v>
      </c>
      <c r="Z203" s="1150" t="s">
        <v>152</v>
      </c>
    </row>
    <row r="204" spans="1:26" ht="10.5" customHeight="1">
      <c r="A204" s="1149" t="s">
        <v>230</v>
      </c>
      <c r="B204" s="1148">
        <v>25543</v>
      </c>
      <c r="C204" s="1148">
        <v>24527</v>
      </c>
      <c r="D204" s="1148">
        <v>20025</v>
      </c>
      <c r="E204" s="1148">
        <v>4502</v>
      </c>
      <c r="F204" s="1148">
        <v>222</v>
      </c>
      <c r="G204" s="1148">
        <v>11</v>
      </c>
      <c r="H204" s="1148">
        <v>9757</v>
      </c>
      <c r="I204" s="1148">
        <v>201</v>
      </c>
      <c r="J204" s="1148">
        <v>571</v>
      </c>
      <c r="K204" s="1148">
        <v>887</v>
      </c>
      <c r="L204" s="1148">
        <v>3608</v>
      </c>
      <c r="M204" s="1148">
        <v>1308</v>
      </c>
      <c r="N204" s="1148">
        <v>600</v>
      </c>
      <c r="O204" s="1148">
        <v>270</v>
      </c>
      <c r="P204" s="1148">
        <v>386</v>
      </c>
      <c r="Q204" s="1148">
        <v>52</v>
      </c>
      <c r="R204" s="1148">
        <v>637</v>
      </c>
      <c r="S204" s="1148">
        <v>567</v>
      </c>
      <c r="T204" s="1148">
        <v>1336</v>
      </c>
      <c r="U204" s="1148">
        <v>1800</v>
      </c>
      <c r="V204" s="1147">
        <v>1565</v>
      </c>
      <c r="W204" s="1146">
        <v>255</v>
      </c>
      <c r="X204" s="1146">
        <v>493</v>
      </c>
      <c r="Y204" s="1145">
        <v>1016</v>
      </c>
      <c r="Z204" s="1144" t="s">
        <v>230</v>
      </c>
    </row>
    <row r="205" spans="1:26" ht="10.5" customHeight="1">
      <c r="A205" s="1136" t="s">
        <v>51</v>
      </c>
      <c r="B205" s="1134">
        <v>7876</v>
      </c>
      <c r="C205" s="1134">
        <v>7446</v>
      </c>
      <c r="D205" s="1134">
        <v>5562</v>
      </c>
      <c r="E205" s="1134">
        <v>1883</v>
      </c>
      <c r="F205" s="1134">
        <v>167</v>
      </c>
      <c r="G205" s="1134">
        <v>45</v>
      </c>
      <c r="H205" s="1134">
        <v>1904</v>
      </c>
      <c r="I205" s="1134">
        <v>64</v>
      </c>
      <c r="J205" s="1134">
        <v>200</v>
      </c>
      <c r="K205" s="1134">
        <v>418</v>
      </c>
      <c r="L205" s="1134">
        <v>1837</v>
      </c>
      <c r="M205" s="1134">
        <v>378</v>
      </c>
      <c r="N205" s="1134">
        <v>362</v>
      </c>
      <c r="O205" s="1134">
        <v>67</v>
      </c>
      <c r="P205" s="1134">
        <v>75</v>
      </c>
      <c r="Q205" s="1134">
        <v>4</v>
      </c>
      <c r="R205" s="1134">
        <v>214</v>
      </c>
      <c r="S205" s="1134">
        <v>137</v>
      </c>
      <c r="T205" s="1134">
        <v>397</v>
      </c>
      <c r="U205" s="1134">
        <v>626</v>
      </c>
      <c r="V205" s="1133">
        <v>315</v>
      </c>
      <c r="W205" s="1132">
        <v>87</v>
      </c>
      <c r="X205" s="1132">
        <v>150</v>
      </c>
      <c r="Y205" s="1131">
        <v>430</v>
      </c>
      <c r="Z205" s="1130" t="s">
        <v>51</v>
      </c>
    </row>
    <row r="206" spans="1:26" ht="10.5" customHeight="1">
      <c r="A206" s="1143" t="s">
        <v>52</v>
      </c>
      <c r="B206" s="1141">
        <v>9282</v>
      </c>
      <c r="C206" s="1141">
        <v>8293</v>
      </c>
      <c r="D206" s="1141">
        <v>6348</v>
      </c>
      <c r="E206" s="1141">
        <v>1944</v>
      </c>
      <c r="F206" s="1142">
        <v>163</v>
      </c>
      <c r="G206" s="1141" t="s">
        <v>253</v>
      </c>
      <c r="H206" s="1141">
        <v>2265</v>
      </c>
      <c r="I206" s="1141">
        <v>52</v>
      </c>
      <c r="J206" s="1141">
        <v>175</v>
      </c>
      <c r="K206" s="1141">
        <v>481</v>
      </c>
      <c r="L206" s="1141">
        <v>1385</v>
      </c>
      <c r="M206" s="1141">
        <v>327</v>
      </c>
      <c r="N206" s="1141">
        <v>196</v>
      </c>
      <c r="O206" s="1141">
        <v>78</v>
      </c>
      <c r="P206" s="1141">
        <v>94</v>
      </c>
      <c r="Q206" s="1141">
        <v>32</v>
      </c>
      <c r="R206" s="1141">
        <v>324</v>
      </c>
      <c r="S206" s="1141">
        <v>141</v>
      </c>
      <c r="T206" s="1141">
        <v>445</v>
      </c>
      <c r="U206" s="1141">
        <v>682</v>
      </c>
      <c r="V206" s="1140">
        <v>1139</v>
      </c>
      <c r="W206" s="1139">
        <v>137</v>
      </c>
      <c r="X206" s="1139">
        <v>177</v>
      </c>
      <c r="Y206" s="1138">
        <v>989</v>
      </c>
      <c r="Z206" s="1137" t="s">
        <v>52</v>
      </c>
    </row>
    <row r="207" spans="1:26" ht="15" customHeight="1">
      <c r="A207" s="1155" t="s">
        <v>153</v>
      </c>
      <c r="B207" s="1154">
        <v>42066</v>
      </c>
      <c r="C207" s="1154">
        <v>41663</v>
      </c>
      <c r="D207" s="1154">
        <v>33599</v>
      </c>
      <c r="E207" s="1154">
        <v>8064</v>
      </c>
      <c r="F207" s="1154">
        <v>458</v>
      </c>
      <c r="G207" s="1154">
        <v>460</v>
      </c>
      <c r="H207" s="1154">
        <v>13019</v>
      </c>
      <c r="I207" s="1154">
        <v>437</v>
      </c>
      <c r="J207" s="1154">
        <v>1022</v>
      </c>
      <c r="K207" s="1154">
        <v>1865</v>
      </c>
      <c r="L207" s="1154">
        <v>5356</v>
      </c>
      <c r="M207" s="1154">
        <v>2148</v>
      </c>
      <c r="N207" s="1154">
        <v>1557</v>
      </c>
      <c r="O207" s="1154">
        <v>335</v>
      </c>
      <c r="P207" s="1161">
        <v>402</v>
      </c>
      <c r="Q207" s="1154">
        <v>6</v>
      </c>
      <c r="R207" s="1154">
        <v>1109</v>
      </c>
      <c r="S207" s="1154">
        <v>628</v>
      </c>
      <c r="T207" s="1154">
        <v>3776</v>
      </c>
      <c r="U207" s="1154">
        <v>3951</v>
      </c>
      <c r="V207" s="1153">
        <v>3695</v>
      </c>
      <c r="W207" s="1152">
        <v>736</v>
      </c>
      <c r="X207" s="1152">
        <v>701</v>
      </c>
      <c r="Y207" s="1151">
        <v>403</v>
      </c>
      <c r="Z207" s="1150" t="s">
        <v>153</v>
      </c>
    </row>
    <row r="208" spans="1:26" s="1160" customFormat="1" ht="10.5" customHeight="1">
      <c r="A208" s="1149" t="s">
        <v>162</v>
      </c>
      <c r="B208" s="1148">
        <v>21594</v>
      </c>
      <c r="C208" s="1148">
        <v>21491</v>
      </c>
      <c r="D208" s="1148">
        <v>18196</v>
      </c>
      <c r="E208" s="1148">
        <v>3295</v>
      </c>
      <c r="F208" s="1148">
        <v>185</v>
      </c>
      <c r="G208" s="1148">
        <v>312</v>
      </c>
      <c r="H208" s="1148">
        <v>8085</v>
      </c>
      <c r="I208" s="1148">
        <v>190</v>
      </c>
      <c r="J208" s="1148">
        <v>424</v>
      </c>
      <c r="K208" s="1148">
        <v>564</v>
      </c>
      <c r="L208" s="1148">
        <v>3037</v>
      </c>
      <c r="M208" s="1148">
        <v>987</v>
      </c>
      <c r="N208" s="1148">
        <v>658</v>
      </c>
      <c r="O208" s="1148">
        <v>206</v>
      </c>
      <c r="P208" s="1142">
        <v>289</v>
      </c>
      <c r="Q208" s="1148">
        <v>4</v>
      </c>
      <c r="R208" s="1148">
        <v>618</v>
      </c>
      <c r="S208" s="1148">
        <v>353</v>
      </c>
      <c r="T208" s="1148">
        <v>1529</v>
      </c>
      <c r="U208" s="1148">
        <v>1431</v>
      </c>
      <c r="V208" s="1147">
        <v>2016</v>
      </c>
      <c r="W208" s="1146">
        <v>255</v>
      </c>
      <c r="X208" s="1146">
        <v>347</v>
      </c>
      <c r="Y208" s="1145">
        <v>103</v>
      </c>
      <c r="Z208" s="1144" t="s">
        <v>162</v>
      </c>
    </row>
    <row r="209" spans="1:26" ht="10.5" customHeight="1">
      <c r="A209" s="1159" t="s">
        <v>165</v>
      </c>
      <c r="B209" s="1134">
        <v>20073</v>
      </c>
      <c r="C209" s="1134">
        <v>19984</v>
      </c>
      <c r="D209" s="1134">
        <v>16909</v>
      </c>
      <c r="E209" s="1134">
        <v>3076</v>
      </c>
      <c r="F209" s="1134">
        <v>172</v>
      </c>
      <c r="G209" s="1134">
        <v>8</v>
      </c>
      <c r="H209" s="1134">
        <v>7525</v>
      </c>
      <c r="I209" s="1134">
        <v>179</v>
      </c>
      <c r="J209" s="1134">
        <v>368</v>
      </c>
      <c r="K209" s="1134">
        <v>516</v>
      </c>
      <c r="L209" s="1134">
        <v>2932</v>
      </c>
      <c r="M209" s="1134">
        <v>952</v>
      </c>
      <c r="N209" s="1134">
        <v>638</v>
      </c>
      <c r="O209" s="1134">
        <v>202</v>
      </c>
      <c r="P209" s="1135">
        <v>288</v>
      </c>
      <c r="Q209" s="1134">
        <v>4</v>
      </c>
      <c r="R209" s="1134">
        <v>600</v>
      </c>
      <c r="S209" s="1134">
        <v>327</v>
      </c>
      <c r="T209" s="1134">
        <v>1430</v>
      </c>
      <c r="U209" s="1134">
        <v>1314</v>
      </c>
      <c r="V209" s="1133">
        <v>1935</v>
      </c>
      <c r="W209" s="1132">
        <v>252</v>
      </c>
      <c r="X209" s="1132">
        <v>343</v>
      </c>
      <c r="Y209" s="1131">
        <v>89</v>
      </c>
      <c r="Z209" s="1158" t="s">
        <v>165</v>
      </c>
    </row>
    <row r="210" spans="1:26" ht="10.5" customHeight="1">
      <c r="A210" s="1157" t="s">
        <v>166</v>
      </c>
      <c r="B210" s="1141">
        <v>1521</v>
      </c>
      <c r="C210" s="1141">
        <v>1507</v>
      </c>
      <c r="D210" s="1141">
        <v>1287</v>
      </c>
      <c r="E210" s="1141">
        <v>220</v>
      </c>
      <c r="F210" s="1141">
        <v>13</v>
      </c>
      <c r="G210" s="1141">
        <v>304</v>
      </c>
      <c r="H210" s="1141">
        <v>561</v>
      </c>
      <c r="I210" s="1141">
        <v>11</v>
      </c>
      <c r="J210" s="1141">
        <v>55</v>
      </c>
      <c r="K210" s="1141">
        <v>48</v>
      </c>
      <c r="L210" s="1141">
        <v>105</v>
      </c>
      <c r="M210" s="1141">
        <v>35</v>
      </c>
      <c r="N210" s="1141">
        <v>21</v>
      </c>
      <c r="O210" s="1141">
        <v>5</v>
      </c>
      <c r="P210" s="1142">
        <v>1</v>
      </c>
      <c r="Q210" s="1141" t="s">
        <v>253</v>
      </c>
      <c r="R210" s="1141">
        <v>17</v>
      </c>
      <c r="S210" s="1141">
        <v>26</v>
      </c>
      <c r="T210" s="1141">
        <v>99</v>
      </c>
      <c r="U210" s="1141">
        <v>117</v>
      </c>
      <c r="V210" s="1140">
        <v>81</v>
      </c>
      <c r="W210" s="1139">
        <v>3</v>
      </c>
      <c r="X210" s="1139">
        <v>4</v>
      </c>
      <c r="Y210" s="1138">
        <v>14</v>
      </c>
      <c r="Z210" s="1156" t="s">
        <v>166</v>
      </c>
    </row>
    <row r="211" spans="1:26" ht="10.5" customHeight="1">
      <c r="A211" s="1136" t="s">
        <v>116</v>
      </c>
      <c r="B211" s="1134">
        <v>1478</v>
      </c>
      <c r="C211" s="1134">
        <v>1425</v>
      </c>
      <c r="D211" s="1134">
        <v>1165</v>
      </c>
      <c r="E211" s="1134">
        <v>261</v>
      </c>
      <c r="F211" s="1134">
        <v>75</v>
      </c>
      <c r="G211" s="1134">
        <v>117</v>
      </c>
      <c r="H211" s="1134">
        <v>245</v>
      </c>
      <c r="I211" s="1134">
        <v>17</v>
      </c>
      <c r="J211" s="1134">
        <v>30</v>
      </c>
      <c r="K211" s="1134">
        <v>74</v>
      </c>
      <c r="L211" s="1134">
        <v>81</v>
      </c>
      <c r="M211" s="1134">
        <v>34</v>
      </c>
      <c r="N211" s="1134">
        <v>49</v>
      </c>
      <c r="O211" s="1142">
        <v>18</v>
      </c>
      <c r="P211" s="1135">
        <v>3</v>
      </c>
      <c r="Q211" s="1134" t="s">
        <v>253</v>
      </c>
      <c r="R211" s="1134">
        <v>17</v>
      </c>
      <c r="S211" s="1134">
        <v>33</v>
      </c>
      <c r="T211" s="1134">
        <v>187</v>
      </c>
      <c r="U211" s="1134">
        <v>185</v>
      </c>
      <c r="V211" s="1133">
        <v>148</v>
      </c>
      <c r="W211" s="1132">
        <v>87</v>
      </c>
      <c r="X211" s="1132">
        <v>26</v>
      </c>
      <c r="Y211" s="1131">
        <v>53</v>
      </c>
      <c r="Z211" s="1130" t="s">
        <v>116</v>
      </c>
    </row>
    <row r="212" spans="1:26" ht="10.5" customHeight="1">
      <c r="A212" s="1143" t="s">
        <v>117</v>
      </c>
      <c r="B212" s="1141">
        <v>5575</v>
      </c>
      <c r="C212" s="1141">
        <v>5397</v>
      </c>
      <c r="D212" s="1141">
        <v>4108</v>
      </c>
      <c r="E212" s="1141">
        <v>1289</v>
      </c>
      <c r="F212" s="1141">
        <v>35</v>
      </c>
      <c r="G212" s="1141">
        <v>22</v>
      </c>
      <c r="H212" s="1141">
        <v>1228</v>
      </c>
      <c r="I212" s="1141">
        <v>24</v>
      </c>
      <c r="J212" s="1141">
        <v>199</v>
      </c>
      <c r="K212" s="1141">
        <v>227</v>
      </c>
      <c r="L212" s="1141">
        <v>739</v>
      </c>
      <c r="M212" s="1141">
        <v>268</v>
      </c>
      <c r="N212" s="1141">
        <v>261</v>
      </c>
      <c r="O212" s="1141">
        <v>36</v>
      </c>
      <c r="P212" s="1142">
        <v>31</v>
      </c>
      <c r="Q212" s="1141">
        <v>2</v>
      </c>
      <c r="R212" s="1141">
        <v>151</v>
      </c>
      <c r="S212" s="1141">
        <v>52</v>
      </c>
      <c r="T212" s="1141">
        <v>658</v>
      </c>
      <c r="U212" s="1141">
        <v>775</v>
      </c>
      <c r="V212" s="1140">
        <v>456</v>
      </c>
      <c r="W212" s="1139">
        <v>123</v>
      </c>
      <c r="X212" s="1139">
        <v>109</v>
      </c>
      <c r="Y212" s="1138">
        <v>178</v>
      </c>
      <c r="Z212" s="1137" t="s">
        <v>117</v>
      </c>
    </row>
    <row r="213" spans="1:26" ht="10.5" customHeight="1">
      <c r="A213" s="1136" t="s">
        <v>118</v>
      </c>
      <c r="B213" s="1134">
        <v>3844</v>
      </c>
      <c r="C213" s="1134">
        <v>3835</v>
      </c>
      <c r="D213" s="1134">
        <v>2869</v>
      </c>
      <c r="E213" s="1134">
        <v>966</v>
      </c>
      <c r="F213" s="1135">
        <v>71</v>
      </c>
      <c r="G213" s="1134" t="s">
        <v>253</v>
      </c>
      <c r="H213" s="1134">
        <v>1451</v>
      </c>
      <c r="I213" s="1134">
        <v>21</v>
      </c>
      <c r="J213" s="1134">
        <v>123</v>
      </c>
      <c r="K213" s="1134">
        <v>276</v>
      </c>
      <c r="L213" s="1134">
        <v>394</v>
      </c>
      <c r="M213" s="1134">
        <v>283</v>
      </c>
      <c r="N213" s="1134">
        <v>193</v>
      </c>
      <c r="O213" s="1134">
        <v>14</v>
      </c>
      <c r="P213" s="1135">
        <v>18</v>
      </c>
      <c r="Q213" s="1134" t="s">
        <v>253</v>
      </c>
      <c r="R213" s="1134">
        <v>89</v>
      </c>
      <c r="S213" s="1134">
        <v>59</v>
      </c>
      <c r="T213" s="1134">
        <v>235</v>
      </c>
      <c r="U213" s="1134">
        <v>332</v>
      </c>
      <c r="V213" s="1133">
        <v>179</v>
      </c>
      <c r="W213" s="1132">
        <v>43</v>
      </c>
      <c r="X213" s="1132">
        <v>52</v>
      </c>
      <c r="Y213" s="1131">
        <v>9</v>
      </c>
      <c r="Z213" s="1130" t="s">
        <v>118</v>
      </c>
    </row>
    <row r="214" spans="1:26" ht="10.5" customHeight="1">
      <c r="A214" s="1143" t="s">
        <v>119</v>
      </c>
      <c r="B214" s="1141">
        <v>4127</v>
      </c>
      <c r="C214" s="1141">
        <v>4087</v>
      </c>
      <c r="D214" s="1141">
        <v>3090</v>
      </c>
      <c r="E214" s="1141">
        <v>997</v>
      </c>
      <c r="F214" s="1141">
        <v>11</v>
      </c>
      <c r="G214" s="1141">
        <v>9</v>
      </c>
      <c r="H214" s="1141">
        <v>660</v>
      </c>
      <c r="I214" s="1141">
        <v>14</v>
      </c>
      <c r="J214" s="1141">
        <v>48</v>
      </c>
      <c r="K214" s="1141">
        <v>202</v>
      </c>
      <c r="L214" s="1141">
        <v>529</v>
      </c>
      <c r="M214" s="1141">
        <v>343</v>
      </c>
      <c r="N214" s="1141">
        <v>213</v>
      </c>
      <c r="O214" s="1141">
        <v>29</v>
      </c>
      <c r="P214" s="1142">
        <v>35</v>
      </c>
      <c r="Q214" s="1141" t="s">
        <v>253</v>
      </c>
      <c r="R214" s="1141">
        <v>95</v>
      </c>
      <c r="S214" s="1141">
        <v>60</v>
      </c>
      <c r="T214" s="1141">
        <v>628</v>
      </c>
      <c r="U214" s="1141">
        <v>722</v>
      </c>
      <c r="V214" s="1140">
        <v>295</v>
      </c>
      <c r="W214" s="1139">
        <v>98</v>
      </c>
      <c r="X214" s="1139">
        <v>95</v>
      </c>
      <c r="Y214" s="1138">
        <v>40</v>
      </c>
      <c r="Z214" s="1137" t="s">
        <v>119</v>
      </c>
    </row>
    <row r="215" spans="1:26" ht="10.5" customHeight="1">
      <c r="A215" s="1136" t="s">
        <v>120</v>
      </c>
      <c r="B215" s="1134">
        <v>4368</v>
      </c>
      <c r="C215" s="1134">
        <v>4355</v>
      </c>
      <c r="D215" s="1134">
        <v>3288</v>
      </c>
      <c r="E215" s="1134">
        <v>1067</v>
      </c>
      <c r="F215" s="1135">
        <v>55</v>
      </c>
      <c r="G215" s="1134" t="s">
        <v>253</v>
      </c>
      <c r="H215" s="1134">
        <v>1123</v>
      </c>
      <c r="I215" s="1134">
        <v>154</v>
      </c>
      <c r="J215" s="1134">
        <v>105</v>
      </c>
      <c r="K215" s="1134">
        <v>456</v>
      </c>
      <c r="L215" s="1134">
        <v>515</v>
      </c>
      <c r="M215" s="1134">
        <v>170</v>
      </c>
      <c r="N215" s="1134">
        <v>164</v>
      </c>
      <c r="O215" s="1134">
        <v>29</v>
      </c>
      <c r="P215" s="1135">
        <v>23</v>
      </c>
      <c r="Q215" s="1134" t="s">
        <v>253</v>
      </c>
      <c r="R215" s="1134">
        <v>108</v>
      </c>
      <c r="S215" s="1134">
        <v>60</v>
      </c>
      <c r="T215" s="1134">
        <v>358</v>
      </c>
      <c r="U215" s="1134">
        <v>362</v>
      </c>
      <c r="V215" s="1133">
        <v>507</v>
      </c>
      <c r="W215" s="1132">
        <v>107</v>
      </c>
      <c r="X215" s="1132">
        <v>58</v>
      </c>
      <c r="Y215" s="1131">
        <v>13</v>
      </c>
      <c r="Z215" s="1130" t="s">
        <v>120</v>
      </c>
    </row>
    <row r="216" spans="1:26" ht="10.5" customHeight="1">
      <c r="A216" s="1143" t="s">
        <v>121</v>
      </c>
      <c r="B216" s="1141">
        <v>1080</v>
      </c>
      <c r="C216" s="1141">
        <v>1072</v>
      </c>
      <c r="D216" s="1141">
        <v>884</v>
      </c>
      <c r="E216" s="1141">
        <v>188</v>
      </c>
      <c r="F216" s="1141">
        <v>26</v>
      </c>
      <c r="G216" s="1141">
        <v>0</v>
      </c>
      <c r="H216" s="1141">
        <v>226</v>
      </c>
      <c r="I216" s="1141">
        <v>16</v>
      </c>
      <c r="J216" s="1141">
        <v>93</v>
      </c>
      <c r="K216" s="1141">
        <v>66</v>
      </c>
      <c r="L216" s="1141">
        <v>61</v>
      </c>
      <c r="M216" s="1141">
        <v>62</v>
      </c>
      <c r="N216" s="1141">
        <v>18</v>
      </c>
      <c r="O216" s="1141">
        <v>1</v>
      </c>
      <c r="P216" s="1142">
        <v>3</v>
      </c>
      <c r="Q216" s="1141">
        <v>1</v>
      </c>
      <c r="R216" s="1141">
        <v>31</v>
      </c>
      <c r="S216" s="1141">
        <v>12</v>
      </c>
      <c r="T216" s="1141">
        <v>181</v>
      </c>
      <c r="U216" s="1141">
        <v>143</v>
      </c>
      <c r="V216" s="1140">
        <v>94</v>
      </c>
      <c r="W216" s="1139">
        <v>22</v>
      </c>
      <c r="X216" s="1139">
        <v>14</v>
      </c>
      <c r="Y216" s="1138">
        <v>7</v>
      </c>
      <c r="Z216" s="1137" t="s">
        <v>121</v>
      </c>
    </row>
    <row r="217" spans="1:26" ht="15" customHeight="1">
      <c r="A217" s="1155" t="s">
        <v>154</v>
      </c>
      <c r="B217" s="1154">
        <v>19634</v>
      </c>
      <c r="C217" s="1154">
        <v>18873</v>
      </c>
      <c r="D217" s="1154">
        <v>14813</v>
      </c>
      <c r="E217" s="1154">
        <v>4060</v>
      </c>
      <c r="F217" s="1154">
        <v>440</v>
      </c>
      <c r="G217" s="1154">
        <v>1</v>
      </c>
      <c r="H217" s="1154">
        <v>6632</v>
      </c>
      <c r="I217" s="1154">
        <v>159</v>
      </c>
      <c r="J217" s="1154">
        <v>550</v>
      </c>
      <c r="K217" s="1154">
        <v>682</v>
      </c>
      <c r="L217" s="1154">
        <v>2350</v>
      </c>
      <c r="M217" s="1154">
        <v>623</v>
      </c>
      <c r="N217" s="1154">
        <v>479</v>
      </c>
      <c r="O217" s="1154">
        <v>145</v>
      </c>
      <c r="P217" s="1154">
        <v>142</v>
      </c>
      <c r="Q217" s="1154">
        <v>6</v>
      </c>
      <c r="R217" s="1154">
        <v>474</v>
      </c>
      <c r="S217" s="1154">
        <v>159</v>
      </c>
      <c r="T217" s="1154">
        <v>1727</v>
      </c>
      <c r="U217" s="1154">
        <v>1648</v>
      </c>
      <c r="V217" s="1153">
        <v>1921</v>
      </c>
      <c r="W217" s="1152">
        <v>349</v>
      </c>
      <c r="X217" s="1152">
        <v>385</v>
      </c>
      <c r="Y217" s="1151">
        <v>761</v>
      </c>
      <c r="Z217" s="1150" t="s">
        <v>154</v>
      </c>
    </row>
    <row r="218" spans="1:26" ht="10.5" customHeight="1">
      <c r="A218" s="1149" t="s">
        <v>106</v>
      </c>
      <c r="B218" s="1148">
        <v>11627</v>
      </c>
      <c r="C218" s="1148">
        <v>11423</v>
      </c>
      <c r="D218" s="1148">
        <v>9169</v>
      </c>
      <c r="E218" s="1148">
        <v>2254</v>
      </c>
      <c r="F218" s="1142">
        <v>107</v>
      </c>
      <c r="G218" s="1148">
        <v>1</v>
      </c>
      <c r="H218" s="1148">
        <v>4575</v>
      </c>
      <c r="I218" s="1148">
        <v>95</v>
      </c>
      <c r="J218" s="1148">
        <v>353</v>
      </c>
      <c r="K218" s="1148">
        <v>364</v>
      </c>
      <c r="L218" s="1148">
        <v>1441</v>
      </c>
      <c r="M218" s="1148">
        <v>285</v>
      </c>
      <c r="N218" s="1148">
        <v>290</v>
      </c>
      <c r="O218" s="1148">
        <v>96</v>
      </c>
      <c r="P218" s="1148">
        <v>96</v>
      </c>
      <c r="Q218" s="1148">
        <v>6</v>
      </c>
      <c r="R218" s="1148">
        <v>265</v>
      </c>
      <c r="S218" s="1148">
        <v>101</v>
      </c>
      <c r="T218" s="1148">
        <v>986</v>
      </c>
      <c r="U218" s="1148">
        <v>795</v>
      </c>
      <c r="V218" s="1147">
        <v>1184</v>
      </c>
      <c r="W218" s="1146">
        <v>238</v>
      </c>
      <c r="X218" s="1146">
        <v>144</v>
      </c>
      <c r="Y218" s="1145">
        <v>204</v>
      </c>
      <c r="Z218" s="1144" t="s">
        <v>106</v>
      </c>
    </row>
    <row r="219" spans="1:26" ht="10.5" customHeight="1">
      <c r="A219" s="1136" t="s">
        <v>103</v>
      </c>
      <c r="B219" s="1134">
        <v>2325</v>
      </c>
      <c r="C219" s="1134">
        <v>2242</v>
      </c>
      <c r="D219" s="1134">
        <v>1752</v>
      </c>
      <c r="E219" s="1134">
        <v>491</v>
      </c>
      <c r="F219" s="1135">
        <v>66</v>
      </c>
      <c r="G219" s="1134" t="s">
        <v>253</v>
      </c>
      <c r="H219" s="1134">
        <v>785</v>
      </c>
      <c r="I219" s="1134">
        <v>23</v>
      </c>
      <c r="J219" s="1134">
        <v>73</v>
      </c>
      <c r="K219" s="1134">
        <v>89</v>
      </c>
      <c r="L219" s="1134">
        <v>231</v>
      </c>
      <c r="M219" s="1134">
        <v>67</v>
      </c>
      <c r="N219" s="1134">
        <v>57</v>
      </c>
      <c r="O219" s="1134">
        <v>11</v>
      </c>
      <c r="P219" s="1135">
        <v>16</v>
      </c>
      <c r="Q219" s="1134" t="s">
        <v>253</v>
      </c>
      <c r="R219" s="1134">
        <v>73</v>
      </c>
      <c r="S219" s="1134">
        <v>14</v>
      </c>
      <c r="T219" s="1134">
        <v>161</v>
      </c>
      <c r="U219" s="1134">
        <v>297</v>
      </c>
      <c r="V219" s="1133">
        <v>157</v>
      </c>
      <c r="W219" s="1132">
        <v>42</v>
      </c>
      <c r="X219" s="1132">
        <v>78</v>
      </c>
      <c r="Y219" s="1131">
        <v>83</v>
      </c>
      <c r="Z219" s="1130" t="s">
        <v>103</v>
      </c>
    </row>
    <row r="220" spans="1:26" ht="10.5" customHeight="1">
      <c r="A220" s="1143" t="s">
        <v>104</v>
      </c>
      <c r="B220" s="1141">
        <v>1685</v>
      </c>
      <c r="C220" s="1141">
        <v>1418</v>
      </c>
      <c r="D220" s="1141">
        <v>953</v>
      </c>
      <c r="E220" s="1141">
        <v>466</v>
      </c>
      <c r="F220" s="1142">
        <v>100</v>
      </c>
      <c r="G220" s="1141">
        <v>0</v>
      </c>
      <c r="H220" s="1141">
        <v>201</v>
      </c>
      <c r="I220" s="1141">
        <v>10</v>
      </c>
      <c r="J220" s="1141">
        <v>29</v>
      </c>
      <c r="K220" s="1141">
        <v>138</v>
      </c>
      <c r="L220" s="1141">
        <v>260</v>
      </c>
      <c r="M220" s="1141">
        <v>30</v>
      </c>
      <c r="N220" s="1141">
        <v>22</v>
      </c>
      <c r="O220" s="1141">
        <v>5</v>
      </c>
      <c r="P220" s="1142">
        <v>5</v>
      </c>
      <c r="Q220" s="1141" t="s">
        <v>253</v>
      </c>
      <c r="R220" s="1141">
        <v>45</v>
      </c>
      <c r="S220" s="1141">
        <v>20</v>
      </c>
      <c r="T220" s="1141">
        <v>119</v>
      </c>
      <c r="U220" s="1141">
        <v>243</v>
      </c>
      <c r="V220" s="1140">
        <v>138</v>
      </c>
      <c r="W220" s="1139">
        <v>28</v>
      </c>
      <c r="X220" s="1139">
        <v>23</v>
      </c>
      <c r="Y220" s="1138">
        <v>266</v>
      </c>
      <c r="Z220" s="1137" t="s">
        <v>104</v>
      </c>
    </row>
    <row r="221" spans="1:26" ht="10.5" customHeight="1">
      <c r="A221" s="1136" t="s">
        <v>105</v>
      </c>
      <c r="B221" s="1134">
        <v>3997</v>
      </c>
      <c r="C221" s="1134">
        <v>3789</v>
      </c>
      <c r="D221" s="1134">
        <v>2940</v>
      </c>
      <c r="E221" s="1134">
        <v>849</v>
      </c>
      <c r="F221" s="1135">
        <v>168</v>
      </c>
      <c r="G221" s="1134" t="s">
        <v>253</v>
      </c>
      <c r="H221" s="1134">
        <v>1070</v>
      </c>
      <c r="I221" s="1134">
        <v>31</v>
      </c>
      <c r="J221" s="1134">
        <v>94</v>
      </c>
      <c r="K221" s="1134">
        <v>90</v>
      </c>
      <c r="L221" s="1134">
        <v>417</v>
      </c>
      <c r="M221" s="1134">
        <v>242</v>
      </c>
      <c r="N221" s="1134">
        <v>109</v>
      </c>
      <c r="O221" s="1134">
        <v>33</v>
      </c>
      <c r="P221" s="1135">
        <v>25</v>
      </c>
      <c r="Q221" s="1134" t="s">
        <v>253</v>
      </c>
      <c r="R221" s="1134">
        <v>91</v>
      </c>
      <c r="S221" s="1134">
        <v>23</v>
      </c>
      <c r="T221" s="1134">
        <v>461</v>
      </c>
      <c r="U221" s="1134">
        <v>312</v>
      </c>
      <c r="V221" s="1133">
        <v>441</v>
      </c>
      <c r="W221" s="1132">
        <v>40</v>
      </c>
      <c r="X221" s="1132">
        <v>141</v>
      </c>
      <c r="Y221" s="1131">
        <v>208</v>
      </c>
      <c r="Z221" s="1130" t="s">
        <v>105</v>
      </c>
    </row>
    <row r="222" spans="1:26" ht="15" customHeight="1">
      <c r="A222" s="1129" t="s">
        <v>155</v>
      </c>
      <c r="B222" s="1128" t="s">
        <v>577</v>
      </c>
      <c r="C222" s="1128" t="s">
        <v>577</v>
      </c>
      <c r="D222" s="1128" t="s">
        <v>577</v>
      </c>
      <c r="E222" s="1128" t="s">
        <v>577</v>
      </c>
      <c r="F222" s="1128" t="s">
        <v>577</v>
      </c>
      <c r="G222" s="1128" t="s">
        <v>577</v>
      </c>
      <c r="H222" s="1128" t="s">
        <v>577</v>
      </c>
      <c r="I222" s="1128" t="s">
        <v>577</v>
      </c>
      <c r="J222" s="1128" t="s">
        <v>577</v>
      </c>
      <c r="K222" s="1128" t="s">
        <v>577</v>
      </c>
      <c r="L222" s="1128" t="s">
        <v>577</v>
      </c>
      <c r="M222" s="1128" t="s">
        <v>577</v>
      </c>
      <c r="N222" s="1128" t="s">
        <v>577</v>
      </c>
      <c r="O222" s="1128" t="s">
        <v>577</v>
      </c>
      <c r="P222" s="1128" t="s">
        <v>577</v>
      </c>
      <c r="Q222" s="1128" t="s">
        <v>577</v>
      </c>
      <c r="R222" s="1128" t="s">
        <v>577</v>
      </c>
      <c r="S222" s="1128" t="s">
        <v>577</v>
      </c>
      <c r="T222" s="1128" t="s">
        <v>577</v>
      </c>
      <c r="U222" s="1128" t="s">
        <v>577</v>
      </c>
      <c r="V222" s="1128" t="s">
        <v>577</v>
      </c>
      <c r="W222" s="1128" t="s">
        <v>577</v>
      </c>
      <c r="X222" s="1127" t="s">
        <v>577</v>
      </c>
      <c r="Y222" s="1126" t="s">
        <v>577</v>
      </c>
      <c r="Z222" s="1125" t="s">
        <v>155</v>
      </c>
    </row>
    <row r="223" spans="1:26" s="303" customFormat="1" ht="9.9499999999999993" customHeight="1">
      <c r="A223" s="1123"/>
      <c r="B223" s="298"/>
      <c r="C223" s="298"/>
      <c r="D223" s="298"/>
      <c r="E223" s="298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124"/>
      <c r="Z223" s="1123"/>
    </row>
    <row r="224" spans="1:26" s="1117" customFormat="1" ht="11.1" customHeight="1">
      <c r="A224" s="1122" t="s">
        <v>576</v>
      </c>
      <c r="B224" s="1121"/>
      <c r="C224" s="1121"/>
      <c r="D224" s="1121"/>
      <c r="E224" s="1121"/>
      <c r="F224" s="1120"/>
      <c r="G224" s="1120"/>
      <c r="H224" s="1120"/>
      <c r="I224" s="1120"/>
      <c r="J224" s="1120"/>
      <c r="K224" s="1120"/>
      <c r="L224" s="1120"/>
      <c r="M224" s="1120"/>
      <c r="N224" s="1120"/>
      <c r="O224" s="1120"/>
      <c r="P224" s="1120"/>
      <c r="Q224" s="1120"/>
      <c r="R224" s="1120"/>
      <c r="S224" s="1120"/>
      <c r="T224" s="1120"/>
      <c r="U224" s="1120"/>
      <c r="V224" s="1120"/>
      <c r="W224" s="1120"/>
      <c r="X224" s="1120"/>
      <c r="Y224" s="1119"/>
      <c r="Z224" s="1118"/>
    </row>
    <row r="225" spans="1:26" s="1117" customFormat="1" ht="11.1" customHeight="1">
      <c r="A225" s="1122" t="s">
        <v>575</v>
      </c>
      <c r="B225" s="1121"/>
      <c r="C225" s="1121"/>
      <c r="D225" s="1121"/>
      <c r="E225" s="1121"/>
      <c r="F225" s="1120"/>
      <c r="G225" s="1120"/>
      <c r="H225" s="1120"/>
      <c r="I225" s="1120"/>
      <c r="J225" s="1120"/>
      <c r="K225" s="1120"/>
      <c r="L225" s="1120"/>
      <c r="M225" s="1120"/>
      <c r="N225" s="1120"/>
      <c r="O225" s="1120"/>
      <c r="P225" s="1120"/>
      <c r="Q225" s="1120"/>
      <c r="R225" s="1120"/>
      <c r="S225" s="1120"/>
      <c r="T225" s="1120"/>
      <c r="U225" s="1120"/>
      <c r="V225" s="1120"/>
      <c r="W225" s="1120"/>
      <c r="X225" s="1120"/>
      <c r="Y225" s="1119"/>
      <c r="Z225" s="1118"/>
    </row>
    <row r="226" spans="1:26" s="422" customFormat="1" ht="11.1" customHeight="1">
      <c r="A226" s="736"/>
      <c r="B226" s="1116"/>
      <c r="C226" s="1116"/>
      <c r="D226" s="1116"/>
      <c r="E226" s="1116"/>
      <c r="F226" s="1115"/>
      <c r="G226" s="1115"/>
      <c r="H226" s="1115"/>
      <c r="I226" s="1115"/>
      <c r="J226" s="1115"/>
      <c r="K226" s="1115"/>
      <c r="L226" s="1115"/>
      <c r="M226" s="1115"/>
      <c r="N226" s="1115"/>
      <c r="O226" s="1115"/>
      <c r="P226" s="1115"/>
      <c r="Q226" s="1115"/>
      <c r="R226" s="1115"/>
      <c r="S226" s="1115"/>
      <c r="T226" s="1115"/>
      <c r="U226" s="1115"/>
      <c r="V226" s="1115"/>
      <c r="W226" s="1115"/>
      <c r="X226" s="1115"/>
      <c r="Y226" s="1114"/>
      <c r="Z226" s="1113"/>
    </row>
    <row r="227" spans="1:26">
      <c r="Y227" s="1112"/>
    </row>
    <row r="228" spans="1:26">
      <c r="Y228" s="1112"/>
    </row>
    <row r="229" spans="1:26">
      <c r="Y229" s="1112"/>
    </row>
    <row r="230" spans="1:26">
      <c r="Y230" s="1112"/>
    </row>
    <row r="231" spans="1:26">
      <c r="Y231" s="1112"/>
    </row>
    <row r="232" spans="1:26">
      <c r="Y232" s="1112"/>
    </row>
    <row r="233" spans="1:26">
      <c r="Y233" s="1112"/>
    </row>
    <row r="234" spans="1:26">
      <c r="Y234" s="1112"/>
    </row>
    <row r="235" spans="1:26">
      <c r="Y235" s="1112"/>
    </row>
    <row r="236" spans="1:26">
      <c r="Y236" s="1112"/>
    </row>
    <row r="237" spans="1:26">
      <c r="Y237" s="1112"/>
    </row>
    <row r="238" spans="1:26">
      <c r="Y238" s="1112"/>
    </row>
    <row r="239" spans="1:26">
      <c r="Y239" s="1112"/>
    </row>
    <row r="240" spans="1:26">
      <c r="Y240" s="1112"/>
    </row>
    <row r="241" spans="25:25">
      <c r="Y241" s="1112"/>
    </row>
    <row r="242" spans="25:25">
      <c r="Y242" s="1112"/>
    </row>
    <row r="243" spans="25:25">
      <c r="Y243" s="1112"/>
    </row>
    <row r="244" spans="25:25">
      <c r="Y244" s="1112"/>
    </row>
    <row r="245" spans="25:25">
      <c r="Y245" s="1112"/>
    </row>
    <row r="246" spans="25:25">
      <c r="Y246" s="1112"/>
    </row>
    <row r="247" spans="25:25">
      <c r="Y247" s="1112"/>
    </row>
    <row r="248" spans="25:25">
      <c r="Y248" s="1112"/>
    </row>
    <row r="249" spans="25:25">
      <c r="Y249" s="1112"/>
    </row>
    <row r="250" spans="25:25">
      <c r="Y250" s="1112"/>
    </row>
    <row r="251" spans="25:25">
      <c r="Y251" s="1112"/>
    </row>
    <row r="252" spans="25:25">
      <c r="Y252" s="1112"/>
    </row>
    <row r="253" spans="25:25">
      <c r="Y253" s="1112"/>
    </row>
    <row r="254" spans="25:25">
      <c r="Y254" s="1112"/>
    </row>
    <row r="255" spans="25:25">
      <c r="Y255" s="1112"/>
    </row>
    <row r="256" spans="25:25">
      <c r="Y256" s="1112"/>
    </row>
    <row r="257" spans="25:25">
      <c r="Y257" s="1112"/>
    </row>
    <row r="258" spans="25:25">
      <c r="Y258" s="1112"/>
    </row>
    <row r="259" spans="25:25">
      <c r="Y259" s="1112"/>
    </row>
    <row r="260" spans="25:25">
      <c r="Y260" s="1112"/>
    </row>
    <row r="261" spans="25:25">
      <c r="Y261" s="1112"/>
    </row>
    <row r="262" spans="25:25">
      <c r="Y262" s="1112"/>
    </row>
    <row r="263" spans="25:25">
      <c r="Y263" s="1112"/>
    </row>
    <row r="264" spans="25:25">
      <c r="Y264" s="1112"/>
    </row>
    <row r="265" spans="25:25">
      <c r="Y265" s="1112"/>
    </row>
    <row r="266" spans="25:25">
      <c r="Y266" s="1112"/>
    </row>
    <row r="267" spans="25:25">
      <c r="Y267" s="1112"/>
    </row>
    <row r="268" spans="25:25">
      <c r="Y268" s="1112"/>
    </row>
    <row r="269" spans="25:25">
      <c r="Y269" s="1112"/>
    </row>
    <row r="270" spans="25:25">
      <c r="Y270" s="1112"/>
    </row>
    <row r="271" spans="25:25">
      <c r="Y271" s="1112"/>
    </row>
    <row r="272" spans="25:25">
      <c r="Y272" s="1112"/>
    </row>
    <row r="273" spans="25:25">
      <c r="Y273" s="1112"/>
    </row>
    <row r="274" spans="25:25">
      <c r="Y274" s="1112"/>
    </row>
    <row r="275" spans="25:25">
      <c r="Y275" s="1112"/>
    </row>
    <row r="276" spans="25:25">
      <c r="Y276" s="1112"/>
    </row>
    <row r="277" spans="25:25">
      <c r="Y277" s="1112"/>
    </row>
    <row r="278" spans="25:25">
      <c r="Y278" s="1112"/>
    </row>
    <row r="279" spans="25:25">
      <c r="Y279" s="1112"/>
    </row>
    <row r="280" spans="25:25">
      <c r="Y280" s="1112"/>
    </row>
    <row r="281" spans="25:25">
      <c r="Y281" s="1112"/>
    </row>
    <row r="282" spans="25:25">
      <c r="Y282" s="1112"/>
    </row>
    <row r="283" spans="25:25">
      <c r="Y283" s="1112"/>
    </row>
    <row r="284" spans="25:25">
      <c r="Y284" s="1112"/>
    </row>
    <row r="285" spans="25:25">
      <c r="Y285" s="1112"/>
    </row>
    <row r="286" spans="25:25">
      <c r="Y286" s="1112"/>
    </row>
    <row r="287" spans="25:25">
      <c r="Y287" s="1112"/>
    </row>
    <row r="288" spans="25:25">
      <c r="Y288" s="1112"/>
    </row>
    <row r="289" spans="25:25">
      <c r="Y289" s="1112"/>
    </row>
    <row r="290" spans="25:25">
      <c r="Y290" s="1112"/>
    </row>
    <row r="291" spans="25:25">
      <c r="Y291" s="1112"/>
    </row>
    <row r="292" spans="25:25">
      <c r="Y292" s="1112"/>
    </row>
    <row r="293" spans="25:25">
      <c r="Y293" s="1112"/>
    </row>
    <row r="294" spans="25:25">
      <c r="Y294" s="1112"/>
    </row>
    <row r="295" spans="25:25">
      <c r="Y295" s="1112"/>
    </row>
    <row r="296" spans="25:25">
      <c r="Y296" s="1112"/>
    </row>
    <row r="297" spans="25:25">
      <c r="Y297" s="1112"/>
    </row>
    <row r="298" spans="25:25">
      <c r="Y298" s="1112"/>
    </row>
    <row r="299" spans="25:25">
      <c r="Y299" s="1112"/>
    </row>
    <row r="300" spans="25:25">
      <c r="Y300" s="1112"/>
    </row>
    <row r="301" spans="25:25">
      <c r="Y301" s="1112"/>
    </row>
    <row r="302" spans="25:25">
      <c r="Y302" s="1112"/>
    </row>
    <row r="303" spans="25:25">
      <c r="Y303" s="1112"/>
    </row>
    <row r="304" spans="25:25">
      <c r="Y304" s="1112"/>
    </row>
    <row r="305" spans="25:25">
      <c r="Y305" s="1112"/>
    </row>
    <row r="306" spans="25:25">
      <c r="Y306" s="1112"/>
    </row>
    <row r="307" spans="25:25">
      <c r="Y307" s="1112"/>
    </row>
    <row r="308" spans="25:25">
      <c r="Y308" s="1112"/>
    </row>
    <row r="309" spans="25:25">
      <c r="Y309" s="1112"/>
    </row>
    <row r="310" spans="25:25">
      <c r="Y310" s="1112"/>
    </row>
    <row r="311" spans="25:25">
      <c r="Y311" s="1112"/>
    </row>
    <row r="312" spans="25:25">
      <c r="Y312" s="1112"/>
    </row>
    <row r="313" spans="25:25">
      <c r="Y313" s="1112"/>
    </row>
    <row r="314" spans="25:25">
      <c r="Y314" s="1112"/>
    </row>
    <row r="315" spans="25:25">
      <c r="Y315" s="1112"/>
    </row>
    <row r="316" spans="25:25">
      <c r="Y316" s="1112"/>
    </row>
    <row r="317" spans="25:25">
      <c r="Y317" s="1112"/>
    </row>
    <row r="318" spans="25:25">
      <c r="Y318" s="1112"/>
    </row>
    <row r="319" spans="25:25">
      <c r="Y319" s="1112"/>
    </row>
    <row r="320" spans="25:25">
      <c r="Y320" s="1112"/>
    </row>
    <row r="321" spans="25:25">
      <c r="Y321" s="1112"/>
    </row>
    <row r="322" spans="25:25">
      <c r="Y322" s="1112"/>
    </row>
    <row r="323" spans="25:25">
      <c r="Y323" s="1112"/>
    </row>
    <row r="324" spans="25:25">
      <c r="Y324" s="1112"/>
    </row>
    <row r="325" spans="25:25">
      <c r="Y325" s="1112"/>
    </row>
    <row r="326" spans="25:25">
      <c r="Y326" s="1112"/>
    </row>
    <row r="327" spans="25:25">
      <c r="Y327" s="1112"/>
    </row>
    <row r="328" spans="25:25">
      <c r="Y328" s="1112"/>
    </row>
    <row r="329" spans="25:25">
      <c r="Y329" s="1112"/>
    </row>
    <row r="330" spans="25:25">
      <c r="Y330" s="1112"/>
    </row>
    <row r="331" spans="25:25">
      <c r="Y331" s="1112"/>
    </row>
  </sheetData>
  <mergeCells count="30">
    <mergeCell ref="K5:K6"/>
    <mergeCell ref="L5:L6"/>
    <mergeCell ref="M5:M6"/>
    <mergeCell ref="W5:W6"/>
    <mergeCell ref="X5:X6"/>
    <mergeCell ref="P5:P6"/>
    <mergeCell ref="Q5:Q6"/>
    <mergeCell ref="R5:R6"/>
    <mergeCell ref="S5:S6"/>
    <mergeCell ref="T5:T6"/>
    <mergeCell ref="N5:N6"/>
    <mergeCell ref="O5:O6"/>
    <mergeCell ref="U5:U6"/>
    <mergeCell ref="V5:V6"/>
    <mergeCell ref="A4:A6"/>
    <mergeCell ref="B4:B6"/>
    <mergeCell ref="C5:C6"/>
    <mergeCell ref="D5:E5"/>
    <mergeCell ref="N1:Z1"/>
    <mergeCell ref="A1:M1"/>
    <mergeCell ref="L2:M2"/>
    <mergeCell ref="N4:X4"/>
    <mergeCell ref="C4:M4"/>
    <mergeCell ref="Z4:Z6"/>
    <mergeCell ref="Y4:Y6"/>
    <mergeCell ref="F5:F6"/>
    <mergeCell ref="G5:G6"/>
    <mergeCell ref="H5:H6"/>
    <mergeCell ref="I5:I6"/>
    <mergeCell ref="J5:J6"/>
  </mergeCells>
  <printOptions horizontalCentered="1"/>
  <pageMargins left="0.59055118110236227" right="0.59055118110236227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25"/>
  <sheetViews>
    <sheetView zoomScale="150" zoomScaleNormal="150" zoomScaleSheetLayoutView="200" workbookViewId="0">
      <pane ySplit="4" topLeftCell="A5" activePane="bottomLeft" state="frozen"/>
      <selection pane="bottomLeft" activeCell="A3" sqref="A3:A4"/>
    </sheetView>
  </sheetViews>
  <sheetFormatPr defaultRowHeight="9.75"/>
  <cols>
    <col min="1" max="1" width="20.7109375" style="1222" customWidth="1"/>
    <col min="2" max="16" width="7.7109375" style="1222" customWidth="1"/>
    <col min="17" max="17" width="7.7109375" style="1223" customWidth="1"/>
    <col min="18" max="23" width="7.7109375" style="1222" customWidth="1"/>
    <col min="24" max="24" width="19.7109375" style="1222" customWidth="1"/>
    <col min="25" max="16384" width="9.140625" style="1222"/>
  </cols>
  <sheetData>
    <row r="1" spans="1:79" s="1285" customFormat="1" ht="14.1" customHeight="1">
      <c r="A1" s="2875" t="s">
        <v>630</v>
      </c>
      <c r="B1" s="2875"/>
      <c r="C1" s="2875"/>
      <c r="D1" s="2875"/>
      <c r="E1" s="2875"/>
      <c r="F1" s="2875"/>
      <c r="G1" s="2875"/>
      <c r="H1" s="2875"/>
      <c r="I1" s="2875"/>
      <c r="J1" s="2875"/>
      <c r="K1" s="2875"/>
      <c r="L1" s="2875"/>
      <c r="M1" s="2896" t="s">
        <v>646</v>
      </c>
      <c r="N1" s="2896"/>
      <c r="O1" s="2896"/>
      <c r="P1" s="2896"/>
      <c r="Q1" s="2896"/>
      <c r="R1" s="2896"/>
      <c r="S1" s="2896"/>
      <c r="T1" s="2896"/>
      <c r="U1" s="2896"/>
      <c r="V1" s="2896"/>
      <c r="W1" s="2896"/>
      <c r="X1" s="2896"/>
    </row>
    <row r="2" spans="1:79" s="1284" customFormat="1" ht="15" customHeight="1">
      <c r="A2" s="2977" t="s">
        <v>629</v>
      </c>
      <c r="B2" s="2977"/>
      <c r="C2" s="2977"/>
      <c r="D2" s="2977"/>
      <c r="E2" s="2977"/>
      <c r="F2" s="2977"/>
      <c r="G2" s="2977"/>
      <c r="H2" s="2977"/>
      <c r="I2" s="2977"/>
      <c r="J2" s="2977"/>
      <c r="K2" s="2977"/>
      <c r="L2" s="2977"/>
      <c r="M2" s="2978" t="s">
        <v>628</v>
      </c>
      <c r="N2" s="2978"/>
      <c r="O2" s="2978"/>
      <c r="P2" s="2978"/>
      <c r="Q2" s="2978"/>
      <c r="R2" s="2978"/>
      <c r="S2" s="2978"/>
      <c r="T2" s="2978"/>
      <c r="U2" s="2978"/>
      <c r="V2" s="2978"/>
      <c r="W2" s="2978"/>
      <c r="X2" s="2978"/>
    </row>
    <row r="3" spans="1:79" s="1283" customFormat="1" ht="15" customHeight="1">
      <c r="A3" s="2848" t="s">
        <v>627</v>
      </c>
      <c r="B3" s="2845" t="s">
        <v>345</v>
      </c>
      <c r="C3" s="2980" t="s">
        <v>626</v>
      </c>
      <c r="D3" s="2981"/>
      <c r="E3" s="2981"/>
      <c r="F3" s="2981"/>
      <c r="G3" s="2981"/>
      <c r="H3" s="2981"/>
      <c r="I3" s="2981"/>
      <c r="J3" s="2981"/>
      <c r="K3" s="2981"/>
      <c r="L3" s="2981"/>
      <c r="M3" s="2848" t="s">
        <v>625</v>
      </c>
      <c r="N3" s="2982"/>
      <c r="O3" s="2982"/>
      <c r="P3" s="2982"/>
      <c r="Q3" s="2982"/>
      <c r="R3" s="2982"/>
      <c r="S3" s="2982"/>
      <c r="T3" s="2982"/>
      <c r="U3" s="2982"/>
      <c r="V3" s="2982"/>
      <c r="W3" s="2979" t="s">
        <v>624</v>
      </c>
      <c r="X3" s="2907" t="s">
        <v>623</v>
      </c>
    </row>
    <row r="4" spans="1:79" s="238" customFormat="1" ht="75" customHeight="1">
      <c r="A4" s="2848"/>
      <c r="B4" s="2845"/>
      <c r="C4" s="192" t="s">
        <v>266</v>
      </c>
      <c r="D4" s="192" t="s">
        <v>622</v>
      </c>
      <c r="E4" s="192" t="s">
        <v>612</v>
      </c>
      <c r="F4" s="192" t="s">
        <v>611</v>
      </c>
      <c r="G4" s="192" t="s">
        <v>610</v>
      </c>
      <c r="H4" s="192" t="s">
        <v>609</v>
      </c>
      <c r="I4" s="192" t="s">
        <v>608</v>
      </c>
      <c r="J4" s="192" t="s">
        <v>607</v>
      </c>
      <c r="K4" s="192" t="s">
        <v>606</v>
      </c>
      <c r="L4" s="191" t="s">
        <v>605</v>
      </c>
      <c r="M4" s="387" t="s">
        <v>604</v>
      </c>
      <c r="N4" s="192" t="s">
        <v>603</v>
      </c>
      <c r="O4" s="192" t="s">
        <v>602</v>
      </c>
      <c r="P4" s="192" t="s">
        <v>601</v>
      </c>
      <c r="Q4" s="192" t="s">
        <v>600</v>
      </c>
      <c r="R4" s="192" t="s">
        <v>599</v>
      </c>
      <c r="S4" s="192" t="s">
        <v>598</v>
      </c>
      <c r="T4" s="192" t="s">
        <v>597</v>
      </c>
      <c r="U4" s="192" t="s">
        <v>596</v>
      </c>
      <c r="V4" s="192" t="s">
        <v>595</v>
      </c>
      <c r="W4" s="2979"/>
      <c r="X4" s="2929"/>
    </row>
    <row r="5" spans="1:79" s="1232" customFormat="1" ht="15.95" customHeight="1">
      <c r="A5" s="237" t="s">
        <v>0</v>
      </c>
      <c r="B5" s="1246">
        <v>100</v>
      </c>
      <c r="C5" s="1245">
        <v>96.31487148059739</v>
      </c>
      <c r="D5" s="1245">
        <v>1.5334485488337131</v>
      </c>
      <c r="E5" s="1245">
        <v>1.1377335143371035</v>
      </c>
      <c r="F5" s="1245">
        <v>20.876185256388897</v>
      </c>
      <c r="G5" s="1245">
        <v>1.2808065773253832</v>
      </c>
      <c r="H5" s="1245">
        <v>1.6012076511476112</v>
      </c>
      <c r="I5" s="1245">
        <v>4.5184622437741639</v>
      </c>
      <c r="J5" s="1245">
        <v>15.914473372408999</v>
      </c>
      <c r="K5" s="1245">
        <v>5.5264492775725351</v>
      </c>
      <c r="L5" s="1245">
        <v>3.682969988442474</v>
      </c>
      <c r="M5" s="1245">
        <v>3.0001234116614164</v>
      </c>
      <c r="N5" s="1245">
        <v>2.0540768315017885</v>
      </c>
      <c r="O5" s="1245">
        <v>0.29041626331074544</v>
      </c>
      <c r="P5" s="1245">
        <v>4.7780959786098967</v>
      </c>
      <c r="Q5" s="1245">
        <v>4.9292400704056485</v>
      </c>
      <c r="R5" s="1245">
        <v>7.4163839069316531</v>
      </c>
      <c r="S5" s="1245">
        <v>6.6067001739494406</v>
      </c>
      <c r="T5" s="1245">
        <v>7.5358539031166831</v>
      </c>
      <c r="U5" s="1245">
        <v>1.658314872419089</v>
      </c>
      <c r="V5" s="1246">
        <v>1.9740234876323215</v>
      </c>
      <c r="W5" s="1281">
        <v>3.6851285194026127</v>
      </c>
      <c r="X5" s="855" t="s">
        <v>0</v>
      </c>
    </row>
    <row r="6" spans="1:79" s="365" customFormat="1" ht="14.1" customHeight="1">
      <c r="A6" s="234" t="s">
        <v>264</v>
      </c>
      <c r="B6" s="1240">
        <v>100</v>
      </c>
      <c r="C6" s="1238">
        <v>98.042406998309929</v>
      </c>
      <c r="D6" s="1238">
        <v>1.793253619106095</v>
      </c>
      <c r="E6" s="1238">
        <v>0.967837904558143</v>
      </c>
      <c r="F6" s="1238">
        <v>16.594954456548571</v>
      </c>
      <c r="G6" s="1238">
        <v>1.0877099144833873</v>
      </c>
      <c r="H6" s="1238">
        <v>1.3839480697045847</v>
      </c>
      <c r="I6" s="1238">
        <v>4.5917705293674551</v>
      </c>
      <c r="J6" s="1238">
        <v>16.561722612212861</v>
      </c>
      <c r="K6" s="1238">
        <v>5.8519695406409635</v>
      </c>
      <c r="L6" s="1238">
        <v>3.5753508333280588</v>
      </c>
      <c r="M6" s="1238">
        <v>4.1296896462232802</v>
      </c>
      <c r="N6" s="1238">
        <v>2.5957235363746274</v>
      </c>
      <c r="O6" s="1238">
        <v>0.37267139719333336</v>
      </c>
      <c r="P6" s="1238">
        <v>6.0800032915350579</v>
      </c>
      <c r="Q6" s="1238">
        <v>6.8497952285401409</v>
      </c>
      <c r="R6" s="1238">
        <v>8.4506997676935836</v>
      </c>
      <c r="S6" s="1238">
        <v>6.0750976383235962</v>
      </c>
      <c r="T6" s="1238">
        <v>7.2481817433742028</v>
      </c>
      <c r="U6" s="1238">
        <v>1.7952317050784588</v>
      </c>
      <c r="V6" s="1240">
        <v>2.0367164405846272</v>
      </c>
      <c r="W6" s="1282">
        <v>1.9575930016900767</v>
      </c>
      <c r="X6" s="852" t="s">
        <v>264</v>
      </c>
    </row>
    <row r="7" spans="1:79" s="1232" customFormat="1" ht="14.1" customHeight="1">
      <c r="A7" s="236" t="s">
        <v>125</v>
      </c>
      <c r="B7" s="1246">
        <v>100</v>
      </c>
      <c r="C7" s="1245">
        <v>99.620054651962818</v>
      </c>
      <c r="D7" s="1245">
        <v>0.59053089284371263</v>
      </c>
      <c r="E7" s="1245">
        <v>1.3607280243120454</v>
      </c>
      <c r="F7" s="1245">
        <v>9.2773238922671108</v>
      </c>
      <c r="G7" s="1245">
        <v>1.2178306903361846</v>
      </c>
      <c r="H7" s="1245">
        <v>1.1646271995186617</v>
      </c>
      <c r="I7" s="1245">
        <v>5.1232733238811248</v>
      </c>
      <c r="J7" s="1245">
        <v>16.946704586920855</v>
      </c>
      <c r="K7" s="1245">
        <v>6.0436101493318919</v>
      </c>
      <c r="L7" s="1245">
        <v>3.879397992752069</v>
      </c>
      <c r="M7" s="1245">
        <v>5.3812127610383316</v>
      </c>
      <c r="N7" s="1245">
        <v>3.290259861448082</v>
      </c>
      <c r="O7" s="1245">
        <v>0.46949991504154603</v>
      </c>
      <c r="P7" s="1245">
        <v>7.6440324346307378</v>
      </c>
      <c r="Q7" s="1245">
        <v>9.4716141270588494</v>
      </c>
      <c r="R7" s="1245">
        <v>10.934710124540736</v>
      </c>
      <c r="S7" s="1245">
        <v>5.68413839592868</v>
      </c>
      <c r="T7" s="1245">
        <v>6.9362310201421167</v>
      </c>
      <c r="U7" s="1245">
        <v>2.0292535633803994</v>
      </c>
      <c r="V7" s="1246">
        <v>2.1749364204357113</v>
      </c>
      <c r="W7" s="1281">
        <v>0.37994534803718116</v>
      </c>
      <c r="X7" s="854" t="s">
        <v>125</v>
      </c>
    </row>
    <row r="8" spans="1:79" s="1232" customFormat="1" ht="20.100000000000001" customHeight="1">
      <c r="A8" s="100" t="s">
        <v>263</v>
      </c>
      <c r="B8" s="1254">
        <v>100</v>
      </c>
      <c r="C8" s="1253">
        <v>99.620054651962818</v>
      </c>
      <c r="D8" s="1253">
        <v>0.59053089284371263</v>
      </c>
      <c r="E8" s="1253">
        <v>1.3607280243120454</v>
      </c>
      <c r="F8" s="1253">
        <v>9.2773238922671108</v>
      </c>
      <c r="G8" s="1253">
        <v>1.2178306903361846</v>
      </c>
      <c r="H8" s="1253">
        <v>1.1646271995186617</v>
      </c>
      <c r="I8" s="1253">
        <v>5.1232733238811248</v>
      </c>
      <c r="J8" s="1253">
        <v>16.946704586920855</v>
      </c>
      <c r="K8" s="1253">
        <v>6.0436101493318919</v>
      </c>
      <c r="L8" s="1253">
        <v>3.879397992752069</v>
      </c>
      <c r="M8" s="1253">
        <v>5.3812127610383316</v>
      </c>
      <c r="N8" s="1253">
        <v>3.290259861448082</v>
      </c>
      <c r="O8" s="1253">
        <v>0.46949991504154603</v>
      </c>
      <c r="P8" s="1253">
        <v>7.6440324346307378</v>
      </c>
      <c r="Q8" s="1253">
        <v>9.4716141270588494</v>
      </c>
      <c r="R8" s="1253">
        <v>10.934710124540736</v>
      </c>
      <c r="S8" s="1253">
        <v>5.68413839592868</v>
      </c>
      <c r="T8" s="1253">
        <v>6.9362310201421167</v>
      </c>
      <c r="U8" s="1253">
        <v>2.0292535633803994</v>
      </c>
      <c r="V8" s="1253">
        <v>2.1749364204357113</v>
      </c>
      <c r="W8" s="1252">
        <v>0.37994534803718116</v>
      </c>
      <c r="X8" s="468" t="s">
        <v>263</v>
      </c>
    </row>
    <row r="9" spans="1:79" s="367" customFormat="1" ht="10.5" customHeight="1">
      <c r="A9" s="207" t="s">
        <v>196</v>
      </c>
      <c r="B9" s="1236">
        <v>100</v>
      </c>
      <c r="C9" s="1234">
        <v>98.397997496871099</v>
      </c>
      <c r="D9" s="1234">
        <v>1.4267834793491865</v>
      </c>
      <c r="E9" s="1234">
        <v>7.5093867334167702E-2</v>
      </c>
      <c r="F9" s="1234">
        <v>21.451814768460576</v>
      </c>
      <c r="G9" s="1234">
        <v>1.1514392991239049</v>
      </c>
      <c r="H9" s="1234">
        <v>1.6270337922403004</v>
      </c>
      <c r="I9" s="1234">
        <v>6.4580725907384231</v>
      </c>
      <c r="J9" s="1234">
        <v>19.424280350438046</v>
      </c>
      <c r="K9" s="1234">
        <v>5.9073842302878603</v>
      </c>
      <c r="L9" s="1234">
        <v>4.8310387984981222</v>
      </c>
      <c r="M9" s="1234">
        <v>2.0275344180225283</v>
      </c>
      <c r="N9" s="1234">
        <v>0.57571964956195243</v>
      </c>
      <c r="O9" s="1234">
        <v>0.27534418022528162</v>
      </c>
      <c r="P9" s="1234">
        <v>2.6783479349186483</v>
      </c>
      <c r="Q9" s="1234">
        <v>1.3266583229036295</v>
      </c>
      <c r="R9" s="1234">
        <v>8.9361702127659584</v>
      </c>
      <c r="S9" s="1234">
        <v>8.6858573216520654</v>
      </c>
      <c r="T9" s="1234">
        <v>8.1101376720901133</v>
      </c>
      <c r="U9" s="1234">
        <v>0.92615769712140172</v>
      </c>
      <c r="V9" s="1234">
        <v>2.4780976220275344</v>
      </c>
      <c r="W9" s="1233">
        <v>1.6020025031289111</v>
      </c>
      <c r="X9" s="829" t="s">
        <v>196</v>
      </c>
    </row>
    <row r="10" spans="1:79" s="365" customFormat="1" ht="10.5" customHeight="1">
      <c r="A10" s="209" t="s">
        <v>197</v>
      </c>
      <c r="B10" s="1240">
        <v>100</v>
      </c>
      <c r="C10" s="1238">
        <v>99.953396465587957</v>
      </c>
      <c r="D10" s="1238">
        <v>0.32063231675490267</v>
      </c>
      <c r="E10" s="1238">
        <v>4.8467675788531797E-2</v>
      </c>
      <c r="F10" s="1238">
        <v>10.953694728208188</v>
      </c>
      <c r="G10" s="1238">
        <v>1.5509656252330175</v>
      </c>
      <c r="H10" s="1238">
        <v>2.0337782417418535</v>
      </c>
      <c r="I10" s="1238">
        <v>10.299381105063008</v>
      </c>
      <c r="J10" s="1238">
        <v>18.727164268138097</v>
      </c>
      <c r="K10" s="1238">
        <v>4.4142867795093572</v>
      </c>
      <c r="L10" s="1238">
        <v>3.5157706360450374</v>
      </c>
      <c r="M10" s="1238">
        <v>4.4571620311684441</v>
      </c>
      <c r="N10" s="1238">
        <v>1.4092908806203861</v>
      </c>
      <c r="O10" s="1238">
        <v>0.35977928566102452</v>
      </c>
      <c r="P10" s="1238">
        <v>8.2432331668033711</v>
      </c>
      <c r="Q10" s="1238">
        <v>11.315338155245694</v>
      </c>
      <c r="R10" s="1238">
        <v>5.5961524121989408</v>
      </c>
      <c r="S10" s="1238">
        <v>7.6206099470583846</v>
      </c>
      <c r="T10" s="1238">
        <v>5.1860413093729028</v>
      </c>
      <c r="U10" s="1238">
        <v>1.9853105659533219</v>
      </c>
      <c r="V10" s="1238">
        <v>1.9144731936470063</v>
      </c>
      <c r="W10" s="1237">
        <v>4.6603534412049813E-2</v>
      </c>
      <c r="X10" s="832" t="s">
        <v>197</v>
      </c>
      <c r="AE10" s="367"/>
      <c r="AF10" s="367"/>
      <c r="AG10" s="367"/>
      <c r="AH10" s="367"/>
      <c r="AI10" s="367"/>
      <c r="AJ10" s="367"/>
      <c r="AK10" s="367"/>
      <c r="AL10" s="367"/>
      <c r="AM10" s="367"/>
      <c r="AN10" s="367"/>
      <c r="AO10" s="367"/>
      <c r="AP10" s="367"/>
      <c r="AQ10" s="367"/>
      <c r="AR10" s="367"/>
      <c r="AS10" s="367"/>
      <c r="AT10" s="367"/>
      <c r="AU10" s="367"/>
      <c r="AV10" s="367"/>
      <c r="AW10" s="367"/>
      <c r="AX10" s="367"/>
      <c r="AY10" s="367"/>
      <c r="AZ10" s="367"/>
      <c r="BA10" s="367"/>
      <c r="BB10" s="367"/>
      <c r="BC10" s="367"/>
      <c r="BD10" s="367"/>
      <c r="BE10" s="367"/>
      <c r="BF10" s="367"/>
      <c r="BG10" s="367"/>
      <c r="BH10" s="367"/>
      <c r="BI10" s="367"/>
      <c r="BJ10" s="367"/>
      <c r="BK10" s="367"/>
      <c r="BL10" s="367"/>
      <c r="BM10" s="367"/>
      <c r="BN10" s="367"/>
      <c r="BO10" s="367"/>
      <c r="BP10" s="367"/>
      <c r="BQ10" s="367"/>
      <c r="BR10" s="367"/>
      <c r="BS10" s="367"/>
      <c r="BT10" s="367"/>
      <c r="BU10" s="367"/>
      <c r="BV10" s="367"/>
      <c r="BW10" s="367"/>
      <c r="BX10" s="367"/>
      <c r="BY10" s="367"/>
      <c r="BZ10" s="367"/>
      <c r="CA10" s="367"/>
    </row>
    <row r="11" spans="1:79" s="365" customFormat="1" ht="10.5" customHeight="1">
      <c r="A11" s="207" t="s">
        <v>198</v>
      </c>
      <c r="B11" s="1236">
        <v>100</v>
      </c>
      <c r="C11" s="1234">
        <v>99.979043876882784</v>
      </c>
      <c r="D11" s="1234">
        <v>0.28552717747216766</v>
      </c>
      <c r="E11" s="1234">
        <v>0.13883431565160445</v>
      </c>
      <c r="F11" s="1234">
        <v>4.8199083169613619</v>
      </c>
      <c r="G11" s="1234">
        <v>2.839554682383759</v>
      </c>
      <c r="H11" s="1234">
        <v>1.0897184020956123</v>
      </c>
      <c r="I11" s="1234">
        <v>5.3097576948264571</v>
      </c>
      <c r="J11" s="1234">
        <v>15.0543549443353</v>
      </c>
      <c r="K11" s="1234">
        <v>3.1198428290766205</v>
      </c>
      <c r="L11" s="1234">
        <v>6.0772757039947614</v>
      </c>
      <c r="M11" s="1234">
        <v>5.4983628028814673</v>
      </c>
      <c r="N11" s="1234">
        <v>2.7007203667321544</v>
      </c>
      <c r="O11" s="1234">
        <v>0.91944990176817298</v>
      </c>
      <c r="P11" s="1234">
        <v>12.070726915520629</v>
      </c>
      <c r="Q11" s="1234">
        <v>14.433529796987557</v>
      </c>
      <c r="R11" s="1234">
        <v>6.1244269810085132</v>
      </c>
      <c r="S11" s="1234">
        <v>4.3955468238375897</v>
      </c>
      <c r="T11" s="1234">
        <v>6.3208906352324821</v>
      </c>
      <c r="U11" s="1234">
        <v>3.5965946299934513</v>
      </c>
      <c r="V11" s="1234">
        <v>5.184020956123117</v>
      </c>
      <c r="W11" s="1233">
        <v>2.0956123117223315E-2</v>
      </c>
      <c r="X11" s="829" t="s">
        <v>198</v>
      </c>
    </row>
    <row r="12" spans="1:79" s="365" customFormat="1" ht="10.5" customHeight="1">
      <c r="A12" s="209" t="s">
        <v>199</v>
      </c>
      <c r="B12" s="1240">
        <v>100</v>
      </c>
      <c r="C12" s="1238">
        <v>96.261164577996254</v>
      </c>
      <c r="D12" s="1238">
        <v>0.8793187011008794</v>
      </c>
      <c r="E12" s="1238">
        <v>0.19386554040019388</v>
      </c>
      <c r="F12" s="1238">
        <v>19.753513812919753</v>
      </c>
      <c r="G12" s="1238">
        <v>0.50543515890050539</v>
      </c>
      <c r="H12" s="1238">
        <v>2.5064044866025066</v>
      </c>
      <c r="I12" s="1238">
        <v>8.128505158208128</v>
      </c>
      <c r="J12" s="1238">
        <v>23.18077961642318</v>
      </c>
      <c r="K12" s="1238">
        <v>6.8822266842068824</v>
      </c>
      <c r="L12" s="1238">
        <v>2.4094717164024093</v>
      </c>
      <c r="M12" s="1238">
        <v>2.0425119435020425</v>
      </c>
      <c r="N12" s="1238">
        <v>0.47774008170047777</v>
      </c>
      <c r="O12" s="1238">
        <v>4.1542615800041545E-2</v>
      </c>
      <c r="P12" s="1238">
        <v>9.8455999446098446</v>
      </c>
      <c r="Q12" s="1238">
        <v>0.97625147130097623</v>
      </c>
      <c r="R12" s="1238">
        <v>4.0504050405040504</v>
      </c>
      <c r="S12" s="1238">
        <v>5.8713563664058714</v>
      </c>
      <c r="T12" s="1238">
        <v>5.5528629786055532</v>
      </c>
      <c r="U12" s="1238">
        <v>0.69930069930069927</v>
      </c>
      <c r="V12" s="1238">
        <v>2.2640725611022638</v>
      </c>
      <c r="W12" s="1237">
        <v>3.738835422003739</v>
      </c>
      <c r="X12" s="832" t="s">
        <v>199</v>
      </c>
    </row>
    <row r="13" spans="1:79" s="365" customFormat="1" ht="10.5" customHeight="1">
      <c r="A13" s="207" t="s">
        <v>200</v>
      </c>
      <c r="B13" s="1236">
        <v>100</v>
      </c>
      <c r="C13" s="1234">
        <v>99.954382847950825</v>
      </c>
      <c r="D13" s="1234">
        <v>0.19687402463326209</v>
      </c>
      <c r="E13" s="1234">
        <v>2.160812465487023E-2</v>
      </c>
      <c r="F13" s="1234">
        <v>7.9517898729922445</v>
      </c>
      <c r="G13" s="1234">
        <v>0.73467623826558792</v>
      </c>
      <c r="H13" s="1234">
        <v>2.7538354421262392</v>
      </c>
      <c r="I13" s="1234">
        <v>9.0369979112146162</v>
      </c>
      <c r="J13" s="1234">
        <v>21.077525149456193</v>
      </c>
      <c r="K13" s="1234">
        <v>7.1642937744591961</v>
      </c>
      <c r="L13" s="1234">
        <v>4.0767328515521841</v>
      </c>
      <c r="M13" s="1234">
        <v>3.8078317447360206</v>
      </c>
      <c r="N13" s="1234">
        <v>1.9591366353749009</v>
      </c>
      <c r="O13" s="1234">
        <v>0.5185949917168855</v>
      </c>
      <c r="P13" s="1234">
        <v>9.0970204797003671</v>
      </c>
      <c r="Q13" s="1234">
        <v>7.3347578689587287</v>
      </c>
      <c r="R13" s="1234">
        <v>2.78744808047826</v>
      </c>
      <c r="S13" s="1234">
        <v>8.6984706249549841</v>
      </c>
      <c r="T13" s="1234">
        <v>6.8521764183332934</v>
      </c>
      <c r="U13" s="1234">
        <v>1.7838707353965093</v>
      </c>
      <c r="V13" s="1234">
        <v>4.0959400734676237</v>
      </c>
      <c r="W13" s="1233">
        <v>4.5617152049170488E-2</v>
      </c>
      <c r="X13" s="829" t="s">
        <v>200</v>
      </c>
    </row>
    <row r="14" spans="1:79" s="365" customFormat="1" ht="10.5" customHeight="1">
      <c r="A14" s="209" t="s">
        <v>201</v>
      </c>
      <c r="B14" s="1240">
        <v>100</v>
      </c>
      <c r="C14" s="1238">
        <v>99.858448076180679</v>
      </c>
      <c r="D14" s="1238">
        <v>0.32331746236005665</v>
      </c>
      <c r="E14" s="1238">
        <v>2.0911079655128041E-2</v>
      </c>
      <c r="F14" s="1238">
        <v>16.114399691159438</v>
      </c>
      <c r="G14" s="1238">
        <v>0.75762450135117743</v>
      </c>
      <c r="H14" s="1238">
        <v>0.68202290567494528</v>
      </c>
      <c r="I14" s="1238">
        <v>6.136597606485652</v>
      </c>
      <c r="J14" s="1238">
        <v>24.911530047612921</v>
      </c>
      <c r="K14" s="1238">
        <v>8.2695277313087132</v>
      </c>
      <c r="L14" s="1238">
        <v>3.8910693604426712</v>
      </c>
      <c r="M14" s="1238">
        <v>2.5736713421696051</v>
      </c>
      <c r="N14" s="1238">
        <v>0.77692703641744953</v>
      </c>
      <c r="O14" s="1238">
        <v>0.39570196885857672</v>
      </c>
      <c r="P14" s="1238">
        <v>6.0449105649208592</v>
      </c>
      <c r="Q14" s="1238">
        <v>8.7569167417320806</v>
      </c>
      <c r="R14" s="1238">
        <v>1.5908505983785872</v>
      </c>
      <c r="S14" s="1238">
        <v>7.6100244498777503</v>
      </c>
      <c r="T14" s="1238">
        <v>7.4507785355810068</v>
      </c>
      <c r="U14" s="1238">
        <v>1.8450006434178354</v>
      </c>
      <c r="V14" s="1238">
        <v>1.7050572641873634</v>
      </c>
      <c r="W14" s="1237">
        <v>0.14155192381932827</v>
      </c>
      <c r="X14" s="832" t="s">
        <v>201</v>
      </c>
    </row>
    <row r="15" spans="1:79" s="365" customFormat="1" ht="10.5" customHeight="1">
      <c r="A15" s="207" t="s">
        <v>202</v>
      </c>
      <c r="B15" s="1236">
        <v>100</v>
      </c>
      <c r="C15" s="1234">
        <v>99.552925706771859</v>
      </c>
      <c r="D15" s="1234">
        <v>0.51720359412667105</v>
      </c>
      <c r="E15" s="1234">
        <v>39.859741398202935</v>
      </c>
      <c r="F15" s="1234">
        <v>12.903791365329829</v>
      </c>
      <c r="G15" s="1234">
        <v>3.2785448170063556</v>
      </c>
      <c r="H15" s="1234">
        <v>3.3267587113740964</v>
      </c>
      <c r="I15" s="1234">
        <v>3.6116589962743806</v>
      </c>
      <c r="J15" s="1234">
        <v>9.4367740521586683</v>
      </c>
      <c r="K15" s="1234">
        <v>2.520271751040982</v>
      </c>
      <c r="L15" s="1234">
        <v>3.0374753451676528</v>
      </c>
      <c r="M15" s="1234">
        <v>0.46022353714661407</v>
      </c>
      <c r="N15" s="1234">
        <v>0.89853166776243698</v>
      </c>
      <c r="O15" s="1234">
        <v>3.0681569143107608E-2</v>
      </c>
      <c r="P15" s="1234">
        <v>1.5559938636861714</v>
      </c>
      <c r="Q15" s="1234">
        <v>7.5651983344291036</v>
      </c>
      <c r="R15" s="1234">
        <v>1.3105413105413106</v>
      </c>
      <c r="S15" s="1234">
        <v>4.2866535174227485</v>
      </c>
      <c r="T15" s="1234">
        <v>3.3881218496603109</v>
      </c>
      <c r="U15" s="1234">
        <v>0.74074074074074081</v>
      </c>
      <c r="V15" s="1234">
        <v>0.82401928555774706</v>
      </c>
      <c r="W15" s="1233">
        <v>0.44707429322813941</v>
      </c>
      <c r="X15" s="829" t="s">
        <v>202</v>
      </c>
    </row>
    <row r="16" spans="1:79" s="365" customFormat="1" ht="10.5" customHeight="1">
      <c r="A16" s="209" t="s">
        <v>203</v>
      </c>
      <c r="B16" s="1240">
        <v>100</v>
      </c>
      <c r="C16" s="1238">
        <v>93.391642371234212</v>
      </c>
      <c r="D16" s="1238">
        <v>1.661807580174927</v>
      </c>
      <c r="E16" s="1238">
        <v>2.9154518950437316E-2</v>
      </c>
      <c r="F16" s="1238">
        <v>23.644314868804663</v>
      </c>
      <c r="G16" s="1238">
        <v>1.0689990281827018</v>
      </c>
      <c r="H16" s="1238">
        <v>2.8474246841593778</v>
      </c>
      <c r="I16" s="1238">
        <v>3.0320699708454812</v>
      </c>
      <c r="J16" s="1238">
        <v>16.870748299319725</v>
      </c>
      <c r="K16" s="1238">
        <v>4.7521865889212824</v>
      </c>
      <c r="L16" s="1238">
        <v>3.7706511175898934</v>
      </c>
      <c r="M16" s="1238">
        <v>1.1758989310009718</v>
      </c>
      <c r="N16" s="1238">
        <v>1.6423712342079688</v>
      </c>
      <c r="O16" s="1238">
        <v>0.41788143828960156</v>
      </c>
      <c r="P16" s="1238">
        <v>2.9640427599611274</v>
      </c>
      <c r="Q16" s="1238">
        <v>1.2244897959183674</v>
      </c>
      <c r="R16" s="1238">
        <v>5.5685131195335273</v>
      </c>
      <c r="S16" s="1238">
        <v>6.9776482021379982</v>
      </c>
      <c r="T16" s="1238">
        <v>12.575315840621961</v>
      </c>
      <c r="U16" s="1238">
        <v>1.1564625850340136</v>
      </c>
      <c r="V16" s="1238">
        <v>2.0019436345966959</v>
      </c>
      <c r="W16" s="1237">
        <v>6.6083576287657912</v>
      </c>
      <c r="X16" s="832" t="s">
        <v>203</v>
      </c>
    </row>
    <row r="17" spans="1:79" s="365" customFormat="1" ht="10.5" customHeight="1">
      <c r="A17" s="207" t="s">
        <v>204</v>
      </c>
      <c r="B17" s="1236">
        <v>100</v>
      </c>
      <c r="C17" s="1234">
        <v>99.978311820058067</v>
      </c>
      <c r="D17" s="1234">
        <v>0.45825025361178157</v>
      </c>
      <c r="E17" s="1234">
        <v>0.19799209430860182</v>
      </c>
      <c r="F17" s="1234">
        <v>5.2709273445971947</v>
      </c>
      <c r="G17" s="1234">
        <v>1.108895651869731</v>
      </c>
      <c r="H17" s="1234">
        <v>0.38479028929233566</v>
      </c>
      <c r="I17" s="1234">
        <v>5.0722356315807886</v>
      </c>
      <c r="J17" s="1234">
        <v>19.671179207332003</v>
      </c>
      <c r="K17" s="1234">
        <v>5.3157029418966664</v>
      </c>
      <c r="L17" s="1234">
        <v>3.6009374890684578</v>
      </c>
      <c r="M17" s="1234">
        <v>8.6409906600902495</v>
      </c>
      <c r="N17" s="1234">
        <v>7.3585895686850673</v>
      </c>
      <c r="O17" s="1234">
        <v>0.73320040577885048</v>
      </c>
      <c r="P17" s="1234">
        <v>10.339664882638962</v>
      </c>
      <c r="Q17" s="1234">
        <v>14.656312309791165</v>
      </c>
      <c r="R17" s="1234">
        <v>7.893797880155315</v>
      </c>
      <c r="S17" s="1234">
        <v>2.8390527162696331</v>
      </c>
      <c r="T17" s="1234">
        <v>3.3357819988106483</v>
      </c>
      <c r="U17" s="1234">
        <v>1.4377164445377268</v>
      </c>
      <c r="V17" s="1234">
        <v>1.6601951936194774</v>
      </c>
      <c r="W17" s="1233">
        <v>2.1688179941931649E-2</v>
      </c>
      <c r="X17" s="829" t="s">
        <v>204</v>
      </c>
    </row>
    <row r="18" spans="1:79" s="365" customFormat="1" ht="10.5" customHeight="1">
      <c r="A18" s="209" t="s">
        <v>205</v>
      </c>
      <c r="B18" s="1240">
        <v>100</v>
      </c>
      <c r="C18" s="1238">
        <v>96.483360868539052</v>
      </c>
      <c r="D18" s="1238">
        <v>0.10030682086381874</v>
      </c>
      <c r="E18" s="1238">
        <v>7.6705215954684922E-2</v>
      </c>
      <c r="F18" s="1238">
        <v>19.034694359216427</v>
      </c>
      <c r="G18" s="1238">
        <v>11.358272362520651</v>
      </c>
      <c r="H18" s="1238">
        <v>1.7819211706396034</v>
      </c>
      <c r="I18" s="1238">
        <v>4.0830776492801508</v>
      </c>
      <c r="J18" s="1238">
        <v>13.747934859570451</v>
      </c>
      <c r="K18" s="1238">
        <v>6.5966485721029038</v>
      </c>
      <c r="L18" s="1238">
        <v>2.2775548737314137</v>
      </c>
      <c r="M18" s="1238">
        <v>0.91456219022893559</v>
      </c>
      <c r="N18" s="1238">
        <v>1.1033750295020062</v>
      </c>
      <c r="O18" s="1238">
        <v>0.23601604909133819</v>
      </c>
      <c r="P18" s="1238">
        <v>2.1595468491857446</v>
      </c>
      <c r="Q18" s="1238">
        <v>15.700967665801274</v>
      </c>
      <c r="R18" s="1238">
        <v>3.357328298324286</v>
      </c>
      <c r="S18" s="1238">
        <v>5.7056879867831016</v>
      </c>
      <c r="T18" s="1238">
        <v>5.5994807646919993</v>
      </c>
      <c r="U18" s="1238">
        <v>1.1446778380929903</v>
      </c>
      <c r="V18" s="1238">
        <v>1.5046023129572812</v>
      </c>
      <c r="W18" s="1237">
        <v>3.5166391314609391</v>
      </c>
      <c r="X18" s="832" t="s">
        <v>205</v>
      </c>
    </row>
    <row r="19" spans="1:79" s="365" customFormat="1" ht="10.5" customHeight="1">
      <c r="A19" s="207" t="s">
        <v>206</v>
      </c>
      <c r="B19" s="1236">
        <v>100</v>
      </c>
      <c r="C19" s="1234">
        <v>99.629006578749738</v>
      </c>
      <c r="D19" s="1234">
        <v>2.6960857941061613</v>
      </c>
      <c r="E19" s="1234">
        <v>0.18023971882603862</v>
      </c>
      <c r="F19" s="1234">
        <v>12.194718976238397</v>
      </c>
      <c r="G19" s="1234">
        <v>0.27186157589594157</v>
      </c>
      <c r="H19" s="1234">
        <v>1.0198564090240019</v>
      </c>
      <c r="I19" s="1234">
        <v>4.4414070714049689</v>
      </c>
      <c r="J19" s="1234">
        <v>16.556520171828531</v>
      </c>
      <c r="K19" s="1234">
        <v>6.7920334044278885</v>
      </c>
      <c r="L19" s="1234">
        <v>3.7534921445522547</v>
      </c>
      <c r="M19" s="1234">
        <v>6.4946378683649248</v>
      </c>
      <c r="N19" s="1234">
        <v>2.7501577097539731</v>
      </c>
      <c r="O19" s="1234">
        <v>0.40403736970170323</v>
      </c>
      <c r="P19" s="1234">
        <v>5.6715431523926823</v>
      </c>
      <c r="Q19" s="1234">
        <v>9.4190273063174033</v>
      </c>
      <c r="R19" s="1234">
        <v>12.278830845023881</v>
      </c>
      <c r="S19" s="1234">
        <v>6.5442037910420856</v>
      </c>
      <c r="T19" s="1234">
        <v>3.5101685241371019</v>
      </c>
      <c r="U19" s="1234">
        <v>2.8628075340202468</v>
      </c>
      <c r="V19" s="1234">
        <v>1.7858752140346661</v>
      </c>
      <c r="W19" s="1233">
        <v>0.37099342125026286</v>
      </c>
      <c r="X19" s="829" t="s">
        <v>206</v>
      </c>
    </row>
    <row r="20" spans="1:79" s="365" customFormat="1" ht="10.5" customHeight="1">
      <c r="A20" s="209" t="s">
        <v>207</v>
      </c>
      <c r="B20" s="1240">
        <v>100</v>
      </c>
      <c r="C20" s="1238">
        <v>99.947081547335557</v>
      </c>
      <c r="D20" s="1238">
        <v>0.60856220564110708</v>
      </c>
      <c r="E20" s="1238">
        <v>0.14817166746044344</v>
      </c>
      <c r="F20" s="1238">
        <v>13.134359951315023</v>
      </c>
      <c r="G20" s="1238">
        <v>0.89432185002910514</v>
      </c>
      <c r="H20" s="1238">
        <v>0.96840768375932684</v>
      </c>
      <c r="I20" s="1238">
        <v>4.5086521670106361</v>
      </c>
      <c r="J20" s="1238">
        <v>29.052230512779808</v>
      </c>
      <c r="K20" s="1238">
        <v>6.2337937238715142</v>
      </c>
      <c r="L20" s="1238">
        <v>3.54024448325131</v>
      </c>
      <c r="M20" s="1238">
        <v>3.3444462083928665</v>
      </c>
      <c r="N20" s="1238">
        <v>1.0424935174895487</v>
      </c>
      <c r="O20" s="1238">
        <v>0.26988410858866485</v>
      </c>
      <c r="P20" s="1238">
        <v>8.075355876594168</v>
      </c>
      <c r="Q20" s="1238">
        <v>6.7894374768481773</v>
      </c>
      <c r="R20" s="1238">
        <v>3.6884161507117534</v>
      </c>
      <c r="S20" s="1238">
        <v>6.3078795576017352</v>
      </c>
      <c r="T20" s="1238">
        <v>6.8793988463777325</v>
      </c>
      <c r="U20" s="1238">
        <v>1.9526909033179871</v>
      </c>
      <c r="V20" s="1238">
        <v>2.5189183468275389</v>
      </c>
      <c r="W20" s="1237">
        <v>5.2918452664444088E-2</v>
      </c>
      <c r="X20" s="832" t="s">
        <v>207</v>
      </c>
    </row>
    <row r="21" spans="1:79" s="365" customFormat="1" ht="10.5" customHeight="1">
      <c r="A21" s="207" t="s">
        <v>208</v>
      </c>
      <c r="B21" s="1236">
        <v>100</v>
      </c>
      <c r="C21" s="1234">
        <v>99.992189330625635</v>
      </c>
      <c r="D21" s="1234">
        <v>0.11227837225650239</v>
      </c>
      <c r="E21" s="1234">
        <v>2.050300710770913E-2</v>
      </c>
      <c r="F21" s="1234">
        <v>2.0883777239709445</v>
      </c>
      <c r="G21" s="1234">
        <v>0.10251503553854566</v>
      </c>
      <c r="H21" s="1234">
        <v>0.27630242911817543</v>
      </c>
      <c r="I21" s="1234">
        <v>2.2143247676325863</v>
      </c>
      <c r="J21" s="1234">
        <v>4.6463719440756073</v>
      </c>
      <c r="K21" s="1234">
        <v>4.0019917206904632</v>
      </c>
      <c r="L21" s="1234">
        <v>2.151839412637663</v>
      </c>
      <c r="M21" s="1234">
        <v>3.7110442864953526</v>
      </c>
      <c r="N21" s="1234">
        <v>2.3734671561352805</v>
      </c>
      <c r="O21" s="1234">
        <v>0.25579942201046629</v>
      </c>
      <c r="P21" s="1234">
        <v>4.617081933921737</v>
      </c>
      <c r="Q21" s="1234">
        <v>5.7789190033585882</v>
      </c>
      <c r="R21" s="1234">
        <v>42.148324611419199</v>
      </c>
      <c r="S21" s="1234">
        <v>4.3027024916035304</v>
      </c>
      <c r="T21" s="1234">
        <v>18.987737249082244</v>
      </c>
      <c r="U21" s="1234">
        <v>1.1559790674060768</v>
      </c>
      <c r="V21" s="1234">
        <v>1.0437006951495744</v>
      </c>
      <c r="W21" s="1233">
        <v>7.8106693743653834E-3</v>
      </c>
      <c r="X21" s="829" t="s">
        <v>208</v>
      </c>
    </row>
    <row r="22" spans="1:79" s="365" customFormat="1" ht="10.5" customHeight="1">
      <c r="A22" s="209" t="s">
        <v>209</v>
      </c>
      <c r="B22" s="1240">
        <v>100</v>
      </c>
      <c r="C22" s="1238">
        <v>95.456827309236942</v>
      </c>
      <c r="D22" s="1238">
        <v>0.25100401606425704</v>
      </c>
      <c r="E22" s="1280" t="s">
        <v>253</v>
      </c>
      <c r="F22" s="1238">
        <v>34.939759036144579</v>
      </c>
      <c r="G22" s="1238">
        <v>0.87851405622489964</v>
      </c>
      <c r="H22" s="1238">
        <v>2.4849397590361444</v>
      </c>
      <c r="I22" s="1238">
        <v>7.6054216867469879</v>
      </c>
      <c r="J22" s="1238">
        <v>13.303212851405622</v>
      </c>
      <c r="K22" s="1238">
        <v>4.7690763052208842</v>
      </c>
      <c r="L22" s="1238">
        <v>4.2419678714859437</v>
      </c>
      <c r="M22" s="1238">
        <v>1.3805220883534137</v>
      </c>
      <c r="N22" s="1238">
        <v>0.70281124497991965</v>
      </c>
      <c r="O22" s="1238">
        <v>0.42670682730923698</v>
      </c>
      <c r="P22" s="1238">
        <v>4.5431726907630523</v>
      </c>
      <c r="Q22" s="1238">
        <v>0.90361445783132521</v>
      </c>
      <c r="R22" s="1238">
        <v>3.1375502008032132</v>
      </c>
      <c r="S22" s="1238">
        <v>7.4548192771084336</v>
      </c>
      <c r="T22" s="1238">
        <v>5.4467871485943773</v>
      </c>
      <c r="U22" s="1238">
        <v>0.77811244979919669</v>
      </c>
      <c r="V22" s="1238">
        <v>2.2088353413654618</v>
      </c>
      <c r="W22" s="1237">
        <v>4.5431726907630523</v>
      </c>
      <c r="X22" s="832" t="s">
        <v>209</v>
      </c>
    </row>
    <row r="23" spans="1:79" s="365" customFormat="1" ht="10.5" customHeight="1">
      <c r="A23" s="207" t="s">
        <v>210</v>
      </c>
      <c r="B23" s="1236">
        <v>100</v>
      </c>
      <c r="C23" s="1234">
        <v>99.985564430757393</v>
      </c>
      <c r="D23" s="1234">
        <v>9.6237128284092005E-2</v>
      </c>
      <c r="E23" s="1234">
        <v>5.1326468418182399E-2</v>
      </c>
      <c r="F23" s="1234">
        <v>5.1198152247136948</v>
      </c>
      <c r="G23" s="1234">
        <v>1.2077759599653546</v>
      </c>
      <c r="H23" s="1234">
        <v>0.40419593879318638</v>
      </c>
      <c r="I23" s="1234">
        <v>2.5534918038045742</v>
      </c>
      <c r="J23" s="1234">
        <v>12.259006191255253</v>
      </c>
      <c r="K23" s="1234">
        <v>4.337086581336413</v>
      </c>
      <c r="L23" s="1234">
        <v>7.5690501395438359</v>
      </c>
      <c r="M23" s="1234">
        <v>11.027170949218876</v>
      </c>
      <c r="N23" s="1234">
        <v>5.9907612356847277</v>
      </c>
      <c r="O23" s="1234">
        <v>0.7330061270971675</v>
      </c>
      <c r="P23" s="1234">
        <v>12.400153979405253</v>
      </c>
      <c r="Q23" s="1234">
        <v>9.9461072081609085</v>
      </c>
      <c r="R23" s="1234">
        <v>5.6362878131716556</v>
      </c>
      <c r="S23" s="1234">
        <v>8.4512238154813453</v>
      </c>
      <c r="T23" s="1234">
        <v>3.4260417669136753</v>
      </c>
      <c r="U23" s="1234">
        <v>4.9305488724216469</v>
      </c>
      <c r="V23" s="1234">
        <v>3.8446732749494754</v>
      </c>
      <c r="W23" s="1233">
        <v>1.4435569242613799E-2</v>
      </c>
      <c r="X23" s="829" t="s">
        <v>210</v>
      </c>
    </row>
    <row r="24" spans="1:79" s="365" customFormat="1" ht="10.5" customHeight="1">
      <c r="A24" s="209" t="s">
        <v>211</v>
      </c>
      <c r="B24" s="1240">
        <v>100</v>
      </c>
      <c r="C24" s="1238">
        <v>99.414592063100812</v>
      </c>
      <c r="D24" s="1238">
        <v>2.3786048804535369</v>
      </c>
      <c r="E24" s="1238">
        <v>8.0108454523046588E-2</v>
      </c>
      <c r="F24" s="1238">
        <v>18.12915947744639</v>
      </c>
      <c r="G24" s="1238">
        <v>3.6973132856790727E-2</v>
      </c>
      <c r="H24" s="1238">
        <v>0.48065072713827955</v>
      </c>
      <c r="I24" s="1238">
        <v>4.2580724673403996</v>
      </c>
      <c r="J24" s="1238">
        <v>27.766822775449839</v>
      </c>
      <c r="K24" s="1238">
        <v>30.06531920138033</v>
      </c>
      <c r="L24" s="1238">
        <v>3.3214197683017006</v>
      </c>
      <c r="M24" s="1238">
        <v>0.51762385999507021</v>
      </c>
      <c r="N24" s="1238">
        <v>0.37589351737737242</v>
      </c>
      <c r="O24" s="1238">
        <v>4.9297510475720972E-2</v>
      </c>
      <c r="P24" s="1238">
        <v>1.9102785309341879</v>
      </c>
      <c r="Q24" s="1238">
        <v>1.7931969435543507</v>
      </c>
      <c r="R24" s="1238">
        <v>2.0396844959329554</v>
      </c>
      <c r="S24" s="1238">
        <v>2.7421740202119791</v>
      </c>
      <c r="T24" s="1238">
        <v>2.0396844959329554</v>
      </c>
      <c r="U24" s="1238">
        <v>0.67167858023169835</v>
      </c>
      <c r="V24" s="1238">
        <v>0.75794922356421002</v>
      </c>
      <c r="W24" s="1237">
        <v>0.58540793689918658</v>
      </c>
      <c r="X24" s="832" t="s">
        <v>211</v>
      </c>
    </row>
    <row r="25" spans="1:79" s="365" customFormat="1" ht="10.5" customHeight="1">
      <c r="A25" s="207" t="s">
        <v>212</v>
      </c>
      <c r="B25" s="1236">
        <v>100</v>
      </c>
      <c r="C25" s="1234">
        <v>99.938233477455213</v>
      </c>
      <c r="D25" s="1234">
        <v>0.12106238418777021</v>
      </c>
      <c r="E25" s="1234">
        <v>7.1649166151945651E-2</v>
      </c>
      <c r="F25" s="1234">
        <v>13.467572575663992</v>
      </c>
      <c r="G25" s="1234">
        <v>0.77578752316244592</v>
      </c>
      <c r="H25" s="1234">
        <v>3.407041383570105</v>
      </c>
      <c r="I25" s="1234">
        <v>6.134651019147622</v>
      </c>
      <c r="J25" s="1234">
        <v>22.739962940086471</v>
      </c>
      <c r="K25" s="1234">
        <v>7.7232859789993817</v>
      </c>
      <c r="L25" s="1234">
        <v>3.8937615812229773</v>
      </c>
      <c r="M25" s="1234">
        <v>5.1414453366275481</v>
      </c>
      <c r="N25" s="1234">
        <v>2.6757257566399009</v>
      </c>
      <c r="O25" s="1234">
        <v>0.36071649166151948</v>
      </c>
      <c r="P25" s="1234">
        <v>6.7177269919703519</v>
      </c>
      <c r="Q25" s="1234">
        <v>5.605929586164299</v>
      </c>
      <c r="R25" s="1234">
        <v>3.3230389129092033</v>
      </c>
      <c r="S25" s="1234">
        <v>6.9351451513279798</v>
      </c>
      <c r="T25" s="1234">
        <v>6.0333539221741814</v>
      </c>
      <c r="U25" s="1234">
        <v>2.2112415071031499</v>
      </c>
      <c r="V25" s="1234">
        <v>2.6016059295861642</v>
      </c>
      <c r="W25" s="1233">
        <v>6.1766522544780732E-2</v>
      </c>
      <c r="X25" s="829" t="s">
        <v>212</v>
      </c>
    </row>
    <row r="26" spans="1:79" s="1232" customFormat="1" ht="14.1" customHeight="1">
      <c r="A26" s="205" t="s">
        <v>126</v>
      </c>
      <c r="B26" s="1254">
        <v>100</v>
      </c>
      <c r="C26" s="1253">
        <v>95.967214496263637</v>
      </c>
      <c r="D26" s="1253">
        <v>3.3752800672711052</v>
      </c>
      <c r="E26" s="1253">
        <v>0.45103883660559385</v>
      </c>
      <c r="F26" s="1253">
        <v>26.220158981113894</v>
      </c>
      <c r="G26" s="1253">
        <v>0.91655048722087162</v>
      </c>
      <c r="H26" s="1253">
        <v>1.6724344189165175</v>
      </c>
      <c r="I26" s="1253">
        <v>3.8926373680729722</v>
      </c>
      <c r="J26" s="1253">
        <v>16.055480341704971</v>
      </c>
      <c r="K26" s="1253">
        <v>5.5998798206836664</v>
      </c>
      <c r="L26" s="1253">
        <v>3.1754086737955962</v>
      </c>
      <c r="M26" s="1253">
        <v>2.4834616039908326</v>
      </c>
      <c r="N26" s="1253">
        <v>1.6821440283154194</v>
      </c>
      <c r="O26" s="1253">
        <v>0.24530503745527626</v>
      </c>
      <c r="P26" s="1253">
        <v>4.022526293805452</v>
      </c>
      <c r="Q26" s="1253">
        <v>3.4011112922757309</v>
      </c>
      <c r="R26" s="1253">
        <v>5.1832826174175732</v>
      </c>
      <c r="S26" s="1253">
        <v>6.5893439784849708</v>
      </c>
      <c r="T26" s="1253">
        <v>7.6586834136055435</v>
      </c>
      <c r="U26" s="1253">
        <v>1.4874022398053681</v>
      </c>
      <c r="V26" s="1253">
        <v>1.8549017955449381</v>
      </c>
      <c r="W26" s="1252">
        <v>4.0327855037363678</v>
      </c>
      <c r="X26" s="827" t="s">
        <v>126</v>
      </c>
    </row>
    <row r="27" spans="1:79" s="1232" customFormat="1" ht="14.1" customHeight="1">
      <c r="A27" s="215" t="s">
        <v>127</v>
      </c>
      <c r="B27" s="1246">
        <v>100</v>
      </c>
      <c r="C27" s="1245">
        <v>94.53545349730976</v>
      </c>
      <c r="D27" s="1245">
        <v>6.5238278247501915</v>
      </c>
      <c r="E27" s="1248">
        <v>2.4019984627209837E-3</v>
      </c>
      <c r="F27" s="1245">
        <v>26.400365103766333</v>
      </c>
      <c r="G27" s="1245">
        <v>0.66054957724827057</v>
      </c>
      <c r="H27" s="1245">
        <v>1.6958109146810147</v>
      </c>
      <c r="I27" s="1245">
        <v>2.8992121445042276</v>
      </c>
      <c r="J27" s="1245">
        <v>14.484050730207532</v>
      </c>
      <c r="K27" s="1245">
        <v>5.788816295157571</v>
      </c>
      <c r="L27" s="1245">
        <v>3.2715219062259799</v>
      </c>
      <c r="M27" s="1245">
        <v>0.79746348962336666</v>
      </c>
      <c r="N27" s="1245">
        <v>1.3523251345119141</v>
      </c>
      <c r="O27" s="1245">
        <v>0.18975787855495774</v>
      </c>
      <c r="P27" s="1245">
        <v>2.9016141429669484</v>
      </c>
      <c r="Q27" s="1245">
        <v>3.5189277478862415</v>
      </c>
      <c r="R27" s="1245">
        <v>5.9929861644888547</v>
      </c>
      <c r="S27" s="1245">
        <v>7.6575710991544961</v>
      </c>
      <c r="T27" s="1245">
        <v>7.4630092236740966</v>
      </c>
      <c r="U27" s="1245">
        <v>1.2298232129131437</v>
      </c>
      <c r="V27" s="1245">
        <v>1.7078209069946195</v>
      </c>
      <c r="W27" s="1244">
        <v>5.4645465026902382</v>
      </c>
      <c r="X27" s="839" t="s">
        <v>127</v>
      </c>
    </row>
    <row r="28" spans="1:79" s="365" customFormat="1" ht="9.9499999999999993" customHeight="1">
      <c r="A28" s="212" t="s">
        <v>213</v>
      </c>
      <c r="B28" s="1243">
        <v>100</v>
      </c>
      <c r="C28" s="1242">
        <v>93.404915294679071</v>
      </c>
      <c r="D28" s="1242">
        <v>4.6146504414220946</v>
      </c>
      <c r="E28" s="1280" t="s">
        <v>253</v>
      </c>
      <c r="F28" s="1242">
        <v>21.145311381531855</v>
      </c>
      <c r="G28" s="1242">
        <v>1.0212359818659031</v>
      </c>
      <c r="H28" s="1242">
        <v>1.5127654497733238</v>
      </c>
      <c r="I28" s="1242">
        <v>3.2116439990455743</v>
      </c>
      <c r="J28" s="1242">
        <v>14.411834884275828</v>
      </c>
      <c r="K28" s="1242">
        <v>5.855404438081603</v>
      </c>
      <c r="L28" s="1242">
        <v>3.5313767597232162</v>
      </c>
      <c r="M28" s="1242">
        <v>1.0594130279169649</v>
      </c>
      <c r="N28" s="1242">
        <v>1.6750178954903365</v>
      </c>
      <c r="O28" s="1242">
        <v>0.31018849916487712</v>
      </c>
      <c r="P28" s="1242">
        <v>3.2736816988785491</v>
      </c>
      <c r="Q28" s="1242">
        <v>4.4237652111667858</v>
      </c>
      <c r="R28" s="1242">
        <v>6.666666666666667</v>
      </c>
      <c r="S28" s="1242">
        <v>7.7165354330708658</v>
      </c>
      <c r="T28" s="1242">
        <v>9.9928418038654261</v>
      </c>
      <c r="U28" s="1242">
        <v>1.4125507038892866</v>
      </c>
      <c r="V28" s="1242">
        <v>1.5700310188499167</v>
      </c>
      <c r="W28" s="1241">
        <v>6.5950847053209261</v>
      </c>
      <c r="X28" s="836" t="s">
        <v>213</v>
      </c>
      <c r="Y28" s="367"/>
      <c r="Z28" s="367"/>
      <c r="AA28" s="367"/>
      <c r="AB28" s="367"/>
      <c r="AC28" s="367"/>
      <c r="AD28" s="367"/>
      <c r="AE28" s="367"/>
      <c r="AF28" s="367"/>
      <c r="AG28" s="367"/>
      <c r="AH28" s="367"/>
      <c r="AI28" s="367"/>
      <c r="AJ28" s="367"/>
      <c r="AK28" s="367"/>
      <c r="AL28" s="367"/>
      <c r="AM28" s="367"/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7"/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7"/>
      <c r="BL28" s="367"/>
      <c r="BM28" s="367"/>
      <c r="BN28" s="367"/>
      <c r="BO28" s="367"/>
      <c r="BP28" s="367"/>
      <c r="BQ28" s="367"/>
      <c r="BR28" s="367"/>
      <c r="BS28" s="367"/>
      <c r="BT28" s="367"/>
      <c r="BU28" s="367"/>
      <c r="BV28" s="367"/>
      <c r="BW28" s="367"/>
      <c r="BX28" s="367"/>
      <c r="BY28" s="367"/>
      <c r="BZ28" s="367"/>
      <c r="CA28" s="367"/>
    </row>
    <row r="29" spans="1:79" s="365" customFormat="1" ht="9.9499999999999993" customHeight="1">
      <c r="A29" s="207" t="s">
        <v>20</v>
      </c>
      <c r="B29" s="1236">
        <v>100</v>
      </c>
      <c r="C29" s="1234">
        <v>96.21472814865794</v>
      </c>
      <c r="D29" s="1234">
        <v>9.6180316586373014</v>
      </c>
      <c r="E29" s="1274">
        <v>1.7205781142463867E-2</v>
      </c>
      <c r="F29" s="1234">
        <v>27.752924982794219</v>
      </c>
      <c r="G29" s="1234">
        <v>0.32690984170681348</v>
      </c>
      <c r="H29" s="1234">
        <v>1.0323468685478321</v>
      </c>
      <c r="I29" s="1234">
        <v>3.0454232622161048</v>
      </c>
      <c r="J29" s="1234">
        <v>13.747419132828631</v>
      </c>
      <c r="K29" s="1234">
        <v>5.8155540261527872</v>
      </c>
      <c r="L29" s="1234">
        <v>3.905712319339298</v>
      </c>
      <c r="M29" s="1234">
        <v>0.37852718513420508</v>
      </c>
      <c r="N29" s="1234">
        <v>1.2904335856847902</v>
      </c>
      <c r="O29" s="1234">
        <v>0.18926359256710254</v>
      </c>
      <c r="P29" s="1234">
        <v>2.9077770130763936</v>
      </c>
      <c r="Q29" s="1234">
        <v>3.8368891947694426</v>
      </c>
      <c r="R29" s="1234">
        <v>5.5230557467309014</v>
      </c>
      <c r="S29" s="1234">
        <v>7.1576049552649694</v>
      </c>
      <c r="T29" s="1234">
        <v>6.8134893324156911</v>
      </c>
      <c r="U29" s="1234">
        <v>1.0839642119752235</v>
      </c>
      <c r="V29" s="1234">
        <v>1.7377838953888507</v>
      </c>
      <c r="W29" s="1233">
        <v>3.7852718513420509</v>
      </c>
      <c r="X29" s="829" t="s">
        <v>20</v>
      </c>
    </row>
    <row r="30" spans="1:79" s="365" customFormat="1" ht="9.9499999999999993" customHeight="1">
      <c r="A30" s="209" t="s">
        <v>21</v>
      </c>
      <c r="B30" s="1240">
        <v>100</v>
      </c>
      <c r="C30" s="1238">
        <v>95.588421185690805</v>
      </c>
      <c r="D30" s="1238">
        <v>7.4706105422828974</v>
      </c>
      <c r="E30" s="1280" t="s">
        <v>253</v>
      </c>
      <c r="F30" s="1238">
        <v>24.826191379092403</v>
      </c>
      <c r="G30" s="1238">
        <v>0.26545316647705725</v>
      </c>
      <c r="H30" s="1238">
        <v>3.0337504740235115</v>
      </c>
      <c r="I30" s="1238">
        <v>2.6166097838452784</v>
      </c>
      <c r="J30" s="1238">
        <v>18.303627859941855</v>
      </c>
      <c r="K30" s="1238">
        <v>7.5970168120338775</v>
      </c>
      <c r="L30" s="1238">
        <v>3.0084692200733154</v>
      </c>
      <c r="M30" s="1238">
        <v>0.74579699153077994</v>
      </c>
      <c r="N30" s="1238">
        <v>1.1629376817090129</v>
      </c>
      <c r="O30" s="1238">
        <v>2.5281253950195932E-2</v>
      </c>
      <c r="P30" s="1238">
        <v>2.5534066489697889</v>
      </c>
      <c r="Q30" s="1238">
        <v>2.7935785614966502</v>
      </c>
      <c r="R30" s="1238">
        <v>4.8034382505372264</v>
      </c>
      <c r="S30" s="1238">
        <v>9.4931108582985715</v>
      </c>
      <c r="T30" s="1238">
        <v>3.7163443306788015</v>
      </c>
      <c r="U30" s="1238">
        <v>1.074453292883327</v>
      </c>
      <c r="V30" s="1238">
        <v>2.0730628239160662</v>
      </c>
      <c r="W30" s="1237">
        <v>4.4115788143091894</v>
      </c>
      <c r="X30" s="832" t="s">
        <v>21</v>
      </c>
    </row>
    <row r="31" spans="1:79" s="367" customFormat="1" ht="9.9499999999999993" customHeight="1">
      <c r="A31" s="207" t="s">
        <v>22</v>
      </c>
      <c r="B31" s="1236">
        <v>100</v>
      </c>
      <c r="C31" s="1234">
        <v>95.340811044003445</v>
      </c>
      <c r="D31" s="1234">
        <v>8.5993672706356055</v>
      </c>
      <c r="E31" s="1278" t="s">
        <v>253</v>
      </c>
      <c r="F31" s="1234">
        <v>42.896174863387976</v>
      </c>
      <c r="G31" s="1234">
        <v>0.30198446937014667</v>
      </c>
      <c r="H31" s="1234">
        <v>1.2654587287891861</v>
      </c>
      <c r="I31" s="1234">
        <v>2.1570319240724762</v>
      </c>
      <c r="J31" s="1234">
        <v>10.97210238711533</v>
      </c>
      <c r="K31" s="1234">
        <v>3.4943917169974115</v>
      </c>
      <c r="L31" s="1234">
        <v>2.2433132010353756</v>
      </c>
      <c r="M31" s="1234">
        <v>0.41702617198734537</v>
      </c>
      <c r="N31" s="1234">
        <v>0.64710957722174289</v>
      </c>
      <c r="O31" s="1279" t="s">
        <v>253</v>
      </c>
      <c r="P31" s="1234">
        <v>2.1570319240724762</v>
      </c>
      <c r="Q31" s="1234">
        <v>1.3517400057520852</v>
      </c>
      <c r="R31" s="1234">
        <v>5.7089444923784871</v>
      </c>
      <c r="S31" s="1234">
        <v>5.8096059821685362</v>
      </c>
      <c r="T31" s="1234">
        <v>4.6304285303422485</v>
      </c>
      <c r="U31" s="1234">
        <v>0.97785447224618927</v>
      </c>
      <c r="V31" s="1234">
        <v>1.6824849007765315</v>
      </c>
      <c r="W31" s="1233">
        <v>4.6591889559965489</v>
      </c>
      <c r="X31" s="829" t="s">
        <v>22</v>
      </c>
    </row>
    <row r="32" spans="1:79" s="1232" customFormat="1" ht="14.1" customHeight="1">
      <c r="A32" s="222" t="s">
        <v>128</v>
      </c>
      <c r="B32" s="1254">
        <v>100</v>
      </c>
      <c r="C32" s="1253">
        <v>93.704221242878859</v>
      </c>
      <c r="D32" s="1253">
        <v>4.3072340033475118</v>
      </c>
      <c r="E32" s="1253">
        <v>0.62190009674001501</v>
      </c>
      <c r="F32" s="1253">
        <v>24.095941526035347</v>
      </c>
      <c r="G32" s="1253">
        <v>0.99196904319518442</v>
      </c>
      <c r="H32" s="1253">
        <v>2.0730003224667168</v>
      </c>
      <c r="I32" s="1253">
        <v>3.8972406062374274</v>
      </c>
      <c r="J32" s="1253">
        <v>15.73637578121401</v>
      </c>
      <c r="K32" s="1253">
        <v>4.6465918339142851</v>
      </c>
      <c r="L32" s="1253">
        <v>3.2845538442639315</v>
      </c>
      <c r="M32" s="1253">
        <v>1.4357446677825039</v>
      </c>
      <c r="N32" s="1253">
        <v>1.4157824424550465</v>
      </c>
      <c r="O32" s="1253">
        <v>0.15969780261965819</v>
      </c>
      <c r="P32" s="1253">
        <v>3.5701672220260128</v>
      </c>
      <c r="Q32" s="1253">
        <v>2.8438493312654516</v>
      </c>
      <c r="R32" s="1253">
        <v>5.1871074735500518</v>
      </c>
      <c r="S32" s="1253">
        <v>6.8577921778787827</v>
      </c>
      <c r="T32" s="1253">
        <v>9.5250525927859577</v>
      </c>
      <c r="U32" s="1253">
        <v>1.3359335411452173</v>
      </c>
      <c r="V32" s="1253">
        <v>1.7152158223669056</v>
      </c>
      <c r="W32" s="1252">
        <v>6.2957787571211394</v>
      </c>
      <c r="X32" s="847" t="s">
        <v>128</v>
      </c>
    </row>
    <row r="33" spans="1:79" s="1160" customFormat="1" ht="9.9499999999999993" customHeight="1">
      <c r="A33" s="220" t="s">
        <v>214</v>
      </c>
      <c r="B33" s="1251">
        <v>100</v>
      </c>
      <c r="C33" s="1250">
        <v>98.094856111501045</v>
      </c>
      <c r="D33" s="1250">
        <v>2.5268224205354457</v>
      </c>
      <c r="E33" s="1250">
        <v>0.69186804371803878</v>
      </c>
      <c r="F33" s="1250">
        <v>23.336341455262541</v>
      </c>
      <c r="G33" s="1250">
        <v>1.3837360874360776</v>
      </c>
      <c r="H33" s="1250">
        <v>2.3663892509776399</v>
      </c>
      <c r="I33" s="1250">
        <v>4.5222099669106584</v>
      </c>
      <c r="J33" s="1250">
        <v>18.820816203750127</v>
      </c>
      <c r="K33" s="1250">
        <v>5.7923058925766231</v>
      </c>
      <c r="L33" s="1250">
        <v>3.3022494067315082</v>
      </c>
      <c r="M33" s="1250">
        <v>1.6745212072596007</v>
      </c>
      <c r="N33" s="1250">
        <v>1.657809418763996</v>
      </c>
      <c r="O33" s="1250">
        <v>0.18717203115077374</v>
      </c>
      <c r="P33" s="1250">
        <v>4.3517497242554892</v>
      </c>
      <c r="Q33" s="1250">
        <v>2.901166482836993</v>
      </c>
      <c r="R33" s="1250">
        <v>5.0569871987700123</v>
      </c>
      <c r="S33" s="1250">
        <v>6.4139844246131217</v>
      </c>
      <c r="T33" s="1250">
        <v>9.4688993616096795</v>
      </c>
      <c r="U33" s="1250">
        <v>1.5140880377017949</v>
      </c>
      <c r="V33" s="1250">
        <v>2.1190547812426885</v>
      </c>
      <c r="W33" s="1249">
        <v>1.9051438884989471</v>
      </c>
      <c r="X33" s="844" t="s">
        <v>214</v>
      </c>
    </row>
    <row r="34" spans="1:79" s="365" customFormat="1" ht="9.9499999999999993" customHeight="1">
      <c r="A34" s="209" t="s">
        <v>13</v>
      </c>
      <c r="B34" s="1240">
        <v>100</v>
      </c>
      <c r="C34" s="1238">
        <v>82.392512430535248</v>
      </c>
      <c r="D34" s="1238">
        <v>7.078093009651945</v>
      </c>
      <c r="E34" s="1275">
        <v>2.1643755484059666</v>
      </c>
      <c r="F34" s="1238">
        <v>18.660427025446037</v>
      </c>
      <c r="G34" s="1238">
        <v>1.1114360924246856</v>
      </c>
      <c r="H34" s="1238">
        <v>1.5794091839719218</v>
      </c>
      <c r="I34" s="1238">
        <v>1.520912547528517</v>
      </c>
      <c r="J34" s="1238">
        <v>13.454226381983037</v>
      </c>
      <c r="K34" s="1238">
        <v>3.6267914594910793</v>
      </c>
      <c r="L34" s="1238">
        <v>2.1351272301842648</v>
      </c>
      <c r="M34" s="1238">
        <v>1.9596373208540507</v>
      </c>
      <c r="N34" s="1238">
        <v>1.3161743199766014</v>
      </c>
      <c r="O34" s="1238">
        <v>5.8496636443404505E-2</v>
      </c>
      <c r="P34" s="1238">
        <v>2.5738520035097983</v>
      </c>
      <c r="Q34" s="1238">
        <v>0.78970459198596088</v>
      </c>
      <c r="R34" s="1238">
        <v>5.761918689675344</v>
      </c>
      <c r="S34" s="1238">
        <v>8.8914887393974844</v>
      </c>
      <c r="T34" s="1238">
        <v>7.1365896460953495</v>
      </c>
      <c r="U34" s="1238">
        <v>1.1699327288680901</v>
      </c>
      <c r="V34" s="1238">
        <v>1.3746709564200059</v>
      </c>
      <c r="W34" s="1237">
        <v>17.607487569464755</v>
      </c>
      <c r="X34" s="832" t="s">
        <v>13</v>
      </c>
    </row>
    <row r="35" spans="1:79" s="365" customFormat="1" ht="9.9499999999999993" customHeight="1">
      <c r="A35" s="207" t="s">
        <v>14</v>
      </c>
      <c r="B35" s="1236">
        <v>100</v>
      </c>
      <c r="C35" s="1234">
        <v>89.356605065023956</v>
      </c>
      <c r="D35" s="1234">
        <v>8.7611225188227237</v>
      </c>
      <c r="E35" s="1234">
        <v>0.23956194387405885</v>
      </c>
      <c r="F35" s="1234">
        <v>13.963039014373715</v>
      </c>
      <c r="G35" s="1234">
        <v>0.65023956194387411</v>
      </c>
      <c r="H35" s="1234">
        <v>2.1560574948665296</v>
      </c>
      <c r="I35" s="1234">
        <v>2.7720739219712529</v>
      </c>
      <c r="J35" s="1234">
        <v>15.674195756331279</v>
      </c>
      <c r="K35" s="1234">
        <v>3.2169746748802193</v>
      </c>
      <c r="L35" s="1234">
        <v>2.6009582477754964</v>
      </c>
      <c r="M35" s="1234">
        <v>1.676933607118412</v>
      </c>
      <c r="N35" s="1234">
        <v>0.95824777549623541</v>
      </c>
      <c r="O35" s="1277" t="s">
        <v>253</v>
      </c>
      <c r="P35" s="1234">
        <v>2.3956194387405887</v>
      </c>
      <c r="Q35" s="1234">
        <v>2.1218343600273788</v>
      </c>
      <c r="R35" s="1234">
        <v>8.1451060917180023</v>
      </c>
      <c r="S35" s="1234">
        <v>10.198494182067078</v>
      </c>
      <c r="T35" s="1234">
        <v>10.882956878850102</v>
      </c>
      <c r="U35" s="1234">
        <v>1.4373716632443532</v>
      </c>
      <c r="V35" s="1234">
        <v>1.4715947980835045</v>
      </c>
      <c r="W35" s="1233">
        <v>10.643394934976044</v>
      </c>
      <c r="X35" s="829" t="s">
        <v>14</v>
      </c>
    </row>
    <row r="36" spans="1:79" s="365" customFormat="1" ht="9.9499999999999993" customHeight="1">
      <c r="A36" s="209" t="s">
        <v>15</v>
      </c>
      <c r="B36" s="1240">
        <v>100</v>
      </c>
      <c r="C36" s="1238">
        <v>95.622294000412339</v>
      </c>
      <c r="D36" s="1238">
        <v>2.886399560167686</v>
      </c>
      <c r="E36" s="1238">
        <v>1.3744759810322315E-2</v>
      </c>
      <c r="F36" s="1238">
        <v>31.186860009621331</v>
      </c>
      <c r="G36" s="1238">
        <v>0.71472751013676028</v>
      </c>
      <c r="H36" s="1238">
        <v>1.834925434678029</v>
      </c>
      <c r="I36" s="1238">
        <v>2.9894852587451037</v>
      </c>
      <c r="J36" s="1238">
        <v>12.858222802556526</v>
      </c>
      <c r="K36" s="1238">
        <v>4.5288983575012027</v>
      </c>
      <c r="L36" s="1238">
        <v>4.5976221565528146</v>
      </c>
      <c r="M36" s="1238">
        <v>1.3332417016012645</v>
      </c>
      <c r="N36" s="1238">
        <v>1.5806473781870662</v>
      </c>
      <c r="O36" s="1238">
        <v>0.25427805649096286</v>
      </c>
      <c r="P36" s="1238">
        <v>3.2437633152360661</v>
      </c>
      <c r="Q36" s="1238">
        <v>3.889767026321215</v>
      </c>
      <c r="R36" s="1238">
        <v>4.8931344924747444</v>
      </c>
      <c r="S36" s="1238">
        <v>6.405058071610199</v>
      </c>
      <c r="T36" s="1238">
        <v>9.9580784825785162</v>
      </c>
      <c r="U36" s="1238">
        <v>1.2095388633083637</v>
      </c>
      <c r="V36" s="1238">
        <v>1.2439007628341694</v>
      </c>
      <c r="W36" s="1237">
        <v>4.3777059995876568</v>
      </c>
      <c r="X36" s="832" t="s">
        <v>15</v>
      </c>
    </row>
    <row r="37" spans="1:79" s="367" customFormat="1" ht="9.9499999999999993" customHeight="1">
      <c r="A37" s="207" t="s">
        <v>16</v>
      </c>
      <c r="B37" s="1236">
        <v>100</v>
      </c>
      <c r="C37" s="1234">
        <v>79.638939670932359</v>
      </c>
      <c r="D37" s="1234">
        <v>5.6444241316270567</v>
      </c>
      <c r="E37" s="1278" t="s">
        <v>253</v>
      </c>
      <c r="F37" s="1234">
        <v>21.046617915904935</v>
      </c>
      <c r="G37" s="1235">
        <v>4.5703839122486288E-2</v>
      </c>
      <c r="H37" s="1234">
        <v>1.7367458866544789</v>
      </c>
      <c r="I37" s="1234">
        <v>4.4789762340036567</v>
      </c>
      <c r="J37" s="1234">
        <v>14.099634369287021</v>
      </c>
      <c r="K37" s="1234">
        <v>2.8793418647166362</v>
      </c>
      <c r="L37" s="1234">
        <v>1.8281535648994516</v>
      </c>
      <c r="M37" s="1234">
        <v>0.91407678244972579</v>
      </c>
      <c r="N37" s="1234">
        <v>0.91407678244972579</v>
      </c>
      <c r="O37" s="1234" t="s">
        <v>253</v>
      </c>
      <c r="P37" s="1234">
        <v>2.2623400365630713</v>
      </c>
      <c r="Q37" s="1234">
        <v>2.536563071297989</v>
      </c>
      <c r="R37" s="1234">
        <v>4.8446069469835464</v>
      </c>
      <c r="S37" s="1234">
        <v>8.3638025594149923</v>
      </c>
      <c r="T37" s="1234">
        <v>5.1873857404021937</v>
      </c>
      <c r="U37" s="1234">
        <v>1.5082266910420477</v>
      </c>
      <c r="V37" s="1234">
        <v>1.3025594149908593</v>
      </c>
      <c r="W37" s="1233">
        <v>20.361060329067644</v>
      </c>
      <c r="X37" s="829" t="s">
        <v>16</v>
      </c>
    </row>
    <row r="38" spans="1:79" s="365" customFormat="1" ht="9.9499999999999993" customHeight="1">
      <c r="A38" s="209" t="s">
        <v>17</v>
      </c>
      <c r="B38" s="1240">
        <v>100</v>
      </c>
      <c r="C38" s="1238">
        <v>91.109031352363118</v>
      </c>
      <c r="D38" s="1238">
        <v>8.688192169708314</v>
      </c>
      <c r="E38" s="1238">
        <v>1.7781937295273749</v>
      </c>
      <c r="F38" s="1238">
        <v>21.400717516768054</v>
      </c>
      <c r="G38" s="1238">
        <v>0.77990953049446265</v>
      </c>
      <c r="H38" s="1238">
        <v>1.7625955389174854</v>
      </c>
      <c r="I38" s="1238">
        <v>5.0694119482140074</v>
      </c>
      <c r="J38" s="1238">
        <v>12.852909062548745</v>
      </c>
      <c r="K38" s="1238">
        <v>3.3380127905163004</v>
      </c>
      <c r="L38" s="1238">
        <v>2.6984869755108409</v>
      </c>
      <c r="M38" s="1238">
        <v>0.76431133988457345</v>
      </c>
      <c r="N38" s="1238">
        <v>0.88909686476368743</v>
      </c>
      <c r="O38" s="1238">
        <v>0.14038371548900327</v>
      </c>
      <c r="P38" s="1238">
        <v>2.7140851661207299</v>
      </c>
      <c r="Q38" s="1238">
        <v>2.9168616440492903</v>
      </c>
      <c r="R38" s="1238">
        <v>4.5390734674777731</v>
      </c>
      <c r="S38" s="1238">
        <v>6.3640617688348149</v>
      </c>
      <c r="T38" s="1238">
        <v>11.776633910466385</v>
      </c>
      <c r="U38" s="1238">
        <v>0.99828419903291221</v>
      </c>
      <c r="V38" s="1238">
        <v>1.6066136328185932</v>
      </c>
      <c r="W38" s="1237">
        <v>8.890968647636873</v>
      </c>
      <c r="X38" s="832" t="s">
        <v>17</v>
      </c>
    </row>
    <row r="39" spans="1:79" s="365" customFormat="1" ht="9.9499999999999993" customHeight="1">
      <c r="A39" s="207" t="s">
        <v>18</v>
      </c>
      <c r="B39" s="1236">
        <v>100</v>
      </c>
      <c r="C39" s="1234">
        <v>82.919254658385086</v>
      </c>
      <c r="D39" s="1234">
        <v>7.841614906832298</v>
      </c>
      <c r="E39" s="1278" t="s">
        <v>253</v>
      </c>
      <c r="F39" s="1234">
        <v>16.071428571428573</v>
      </c>
      <c r="G39" s="1277" t="s">
        <v>253</v>
      </c>
      <c r="H39" s="1234">
        <v>1.8633540372670807</v>
      </c>
      <c r="I39" s="1234">
        <v>3.5714285714285712</v>
      </c>
      <c r="J39" s="1234">
        <v>14.751552795031056</v>
      </c>
      <c r="K39" s="1234">
        <v>2.9503105590062111</v>
      </c>
      <c r="L39" s="1234">
        <v>3.1055900621118013</v>
      </c>
      <c r="M39" s="1234">
        <v>1.4751552795031055</v>
      </c>
      <c r="N39" s="1234">
        <v>0.93167701863354035</v>
      </c>
      <c r="O39" s="1277" t="s">
        <v>253</v>
      </c>
      <c r="P39" s="1234">
        <v>2.7173913043478262</v>
      </c>
      <c r="Q39" s="1234">
        <v>1.5527950310559007</v>
      </c>
      <c r="R39" s="1234">
        <v>6.0559006211180124</v>
      </c>
      <c r="S39" s="1234">
        <v>8.695652173913043</v>
      </c>
      <c r="T39" s="1234">
        <v>8.695652173913043</v>
      </c>
      <c r="U39" s="1234">
        <v>0.6211180124223602</v>
      </c>
      <c r="V39" s="1234">
        <v>2.018633540372671</v>
      </c>
      <c r="W39" s="1233">
        <v>17.080745341614907</v>
      </c>
      <c r="X39" s="829" t="s">
        <v>18</v>
      </c>
    </row>
    <row r="40" spans="1:79" s="365" customFormat="1" ht="9.9499999999999993" customHeight="1">
      <c r="A40" s="209" t="s">
        <v>19</v>
      </c>
      <c r="B40" s="1240">
        <v>100</v>
      </c>
      <c r="C40" s="1238">
        <v>86.639857015192135</v>
      </c>
      <c r="D40" s="1238">
        <v>10.098302055406613</v>
      </c>
      <c r="E40" s="1238">
        <v>8.936550491510277E-2</v>
      </c>
      <c r="F40" s="1238">
        <v>27.971403038427166</v>
      </c>
      <c r="G40" s="1275">
        <v>0.80428954423592491</v>
      </c>
      <c r="H40" s="1238">
        <v>1.9660411081322611</v>
      </c>
      <c r="I40" s="1238">
        <v>2.2341376228775691</v>
      </c>
      <c r="J40" s="1238">
        <v>8.8025022341376236</v>
      </c>
      <c r="K40" s="1238">
        <v>1.7426273458445041</v>
      </c>
      <c r="L40" s="1238">
        <v>1.6979445933869526</v>
      </c>
      <c r="M40" s="1238">
        <v>0.71492403932082216</v>
      </c>
      <c r="N40" s="1238">
        <v>0.67024128686327078</v>
      </c>
      <c r="O40" s="1276" t="s">
        <v>253</v>
      </c>
      <c r="P40" s="1238">
        <v>3.7980339588918679</v>
      </c>
      <c r="Q40" s="1238">
        <v>0.49151027703306527</v>
      </c>
      <c r="R40" s="1238">
        <v>6.0768543342269883</v>
      </c>
      <c r="S40" s="1238">
        <v>5.674709562109026</v>
      </c>
      <c r="T40" s="1238">
        <v>11.796246648793565</v>
      </c>
      <c r="U40" s="1238">
        <v>0.84897229669347629</v>
      </c>
      <c r="V40" s="1238">
        <v>1.1170688114387846</v>
      </c>
      <c r="W40" s="1237">
        <v>13.360142984807863</v>
      </c>
      <c r="X40" s="832" t="s">
        <v>19</v>
      </c>
      <c r="BT40" s="367"/>
      <c r="BU40" s="367"/>
      <c r="BV40" s="367"/>
      <c r="BW40" s="367"/>
      <c r="BX40" s="367"/>
      <c r="BY40" s="367"/>
      <c r="BZ40" s="367"/>
      <c r="CA40" s="367"/>
    </row>
    <row r="41" spans="1:79" s="1232" customFormat="1" ht="14.1" customHeight="1">
      <c r="A41" s="215" t="s">
        <v>129</v>
      </c>
      <c r="B41" s="1246">
        <v>100</v>
      </c>
      <c r="C41" s="1245">
        <v>97.727521083264051</v>
      </c>
      <c r="D41" s="1245">
        <v>2.5152630953794985</v>
      </c>
      <c r="E41" s="1245">
        <v>0.52310250623589494</v>
      </c>
      <c r="F41" s="1245">
        <v>19.131963416082669</v>
      </c>
      <c r="G41" s="1245">
        <v>1.0604584867561466</v>
      </c>
      <c r="H41" s="1245">
        <v>1.7593538424991093</v>
      </c>
      <c r="I41" s="1245">
        <v>4.735004157263333</v>
      </c>
      <c r="J41" s="1245">
        <v>16.835728708872789</v>
      </c>
      <c r="K41" s="1245">
        <v>5.6491269747000832</v>
      </c>
      <c r="L41" s="1245">
        <v>3.5614681078512884</v>
      </c>
      <c r="M41" s="1245">
        <v>4.4480342083382824</v>
      </c>
      <c r="N41" s="1245">
        <v>2.4321178287207506</v>
      </c>
      <c r="O41" s="1245">
        <v>0.3430336144435206</v>
      </c>
      <c r="P41" s="1245">
        <v>5.6358237320346838</v>
      </c>
      <c r="Q41" s="1245">
        <v>4.5653878132794867</v>
      </c>
      <c r="R41" s="1245">
        <v>5.3403016985390188</v>
      </c>
      <c r="S41" s="1245">
        <v>7.0701983608504575</v>
      </c>
      <c r="T41" s="1245">
        <v>8.0370590331393288</v>
      </c>
      <c r="U41" s="1245">
        <v>1.9375222710535693</v>
      </c>
      <c r="V41" s="1245">
        <v>2.1460981114146573</v>
      </c>
      <c r="W41" s="1244">
        <v>2.2724789167359547</v>
      </c>
      <c r="X41" s="839" t="s">
        <v>129</v>
      </c>
    </row>
    <row r="42" spans="1:79" s="368" customFormat="1" ht="10.5" customHeight="1">
      <c r="A42" s="212" t="s">
        <v>193</v>
      </c>
      <c r="B42" s="1243">
        <v>100</v>
      </c>
      <c r="C42" s="1242">
        <v>99.480538581877013</v>
      </c>
      <c r="D42" s="1242">
        <v>0.85306662744521256</v>
      </c>
      <c r="E42" s="1242">
        <v>0.65517656339836072</v>
      </c>
      <c r="F42" s="1242">
        <v>15.076414980812686</v>
      </c>
      <c r="G42" s="1242">
        <v>1.2622177058123523</v>
      </c>
      <c r="H42" s="1242">
        <v>1.5102488333845885</v>
      </c>
      <c r="I42" s="1242">
        <v>5.3162898287181273</v>
      </c>
      <c r="J42" s="1242">
        <v>17.620906817847544</v>
      </c>
      <c r="K42" s="1242">
        <v>5.6318442551712149</v>
      </c>
      <c r="L42" s="1242">
        <v>3.8849296019468107</v>
      </c>
      <c r="M42" s="1242">
        <v>5.9407132064875849</v>
      </c>
      <c r="N42" s="1242">
        <v>2.9970985037906646</v>
      </c>
      <c r="O42" s="1242">
        <v>0.44257845405072938</v>
      </c>
      <c r="P42" s="1242">
        <v>6.7837516212277214</v>
      </c>
      <c r="Q42" s="1242">
        <v>5.2046423939349369</v>
      </c>
      <c r="R42" s="1242">
        <v>5.4266001684739731</v>
      </c>
      <c r="S42" s="1242">
        <v>7.2249929802511064</v>
      </c>
      <c r="T42" s="1242">
        <v>9.0006551765633969</v>
      </c>
      <c r="U42" s="1242">
        <v>2.2710559039430933</v>
      </c>
      <c r="V42" s="1242">
        <v>2.3773549586169089</v>
      </c>
      <c r="W42" s="1241">
        <v>0.51946141812298607</v>
      </c>
      <c r="X42" s="836" t="s">
        <v>193</v>
      </c>
    </row>
    <row r="43" spans="1:79" s="365" customFormat="1" ht="10.35" customHeight="1">
      <c r="A43" s="217" t="s">
        <v>163</v>
      </c>
      <c r="B43" s="1236">
        <v>100</v>
      </c>
      <c r="C43" s="1234">
        <v>99.482907007915117</v>
      </c>
      <c r="D43" s="1234">
        <v>0.81126458512634569</v>
      </c>
      <c r="E43" s="1234">
        <v>0.68992762109005745</v>
      </c>
      <c r="F43" s="1234">
        <v>15.171353189327991</v>
      </c>
      <c r="G43" s="1234">
        <v>1.2549910408171903</v>
      </c>
      <c r="H43" s="1234">
        <v>1.1957334537297006</v>
      </c>
      <c r="I43" s="1234">
        <v>5.3515244719725716</v>
      </c>
      <c r="J43" s="1234">
        <v>17.720134881555371</v>
      </c>
      <c r="K43" s="1234">
        <v>5.7000155198442375</v>
      </c>
      <c r="L43" s="1234">
        <v>3.9166443274969311</v>
      </c>
      <c r="M43" s="1234">
        <v>6.1564400299109732</v>
      </c>
      <c r="N43" s="1234">
        <v>3.1526447225475116</v>
      </c>
      <c r="O43" s="1234">
        <v>0.46418443218533512</v>
      </c>
      <c r="P43" s="1234">
        <v>6.94936298093881</v>
      </c>
      <c r="Q43" s="1234">
        <v>5.4065493742680983</v>
      </c>
      <c r="R43" s="1234">
        <v>5.6047801120250575</v>
      </c>
      <c r="S43" s="1234">
        <v>7.3571116158979644</v>
      </c>
      <c r="T43" s="1234">
        <v>7.8932516895466796</v>
      </c>
      <c r="U43" s="1234">
        <v>2.2644863637004953</v>
      </c>
      <c r="V43" s="1234">
        <v>2.4210957010031464</v>
      </c>
      <c r="W43" s="1233">
        <v>0.51709299208487947</v>
      </c>
      <c r="X43" s="843" t="s">
        <v>163</v>
      </c>
    </row>
    <row r="44" spans="1:79" s="367" customFormat="1" ht="10.35" customHeight="1">
      <c r="A44" s="216" t="s">
        <v>164</v>
      </c>
      <c r="B44" s="1240">
        <v>100</v>
      </c>
      <c r="C44" s="1238">
        <v>99.437555924837014</v>
      </c>
      <c r="D44" s="1238">
        <v>1.6106353061485361</v>
      </c>
      <c r="E44" s="1238">
        <v>2.5565639780135499E-2</v>
      </c>
      <c r="F44" s="1238">
        <v>13.358046785120797</v>
      </c>
      <c r="G44" s="1239">
        <v>1.3933273680173845</v>
      </c>
      <c r="H44" s="1238">
        <v>7.1967275981081418</v>
      </c>
      <c r="I44" s="1238">
        <v>4.6785120797647961</v>
      </c>
      <c r="J44" s="1238">
        <v>15.825131023903873</v>
      </c>
      <c r="K44" s="1238">
        <v>4.3972900421833057</v>
      </c>
      <c r="L44" s="1238">
        <v>3.3107503515275472</v>
      </c>
      <c r="M44" s="1238">
        <v>2.0196855426307043</v>
      </c>
      <c r="N44" s="1238">
        <v>0.16617665857088074</v>
      </c>
      <c r="O44" s="1238">
        <v>3.8348459670203248E-2</v>
      </c>
      <c r="P44" s="1238">
        <v>3.783714687460054</v>
      </c>
      <c r="Q44" s="1238">
        <v>1.5467212066981977</v>
      </c>
      <c r="R44" s="1238">
        <v>2.1986450210916528</v>
      </c>
      <c r="S44" s="1238">
        <v>4.8319059184456092</v>
      </c>
      <c r="T44" s="1238">
        <v>29.055349610123994</v>
      </c>
      <c r="U44" s="1238">
        <v>2.3776044995526013</v>
      </c>
      <c r="V44" s="1238">
        <v>1.5850696663684007</v>
      </c>
      <c r="W44" s="1237">
        <v>0.56244407516298089</v>
      </c>
      <c r="X44" s="842" t="s">
        <v>164</v>
      </c>
    </row>
    <row r="45" spans="1:79" s="365" customFormat="1" ht="10.35" customHeight="1">
      <c r="A45" s="207" t="s">
        <v>23</v>
      </c>
      <c r="B45" s="1236">
        <v>100</v>
      </c>
      <c r="C45" s="1234">
        <v>84.148584038249354</v>
      </c>
      <c r="D45" s="1234">
        <v>8.4589922765722694</v>
      </c>
      <c r="E45" s="1234">
        <v>7.3556454578889305E-2</v>
      </c>
      <c r="F45" s="1234">
        <v>18.168444280985657</v>
      </c>
      <c r="G45" s="1234" t="s">
        <v>253</v>
      </c>
      <c r="H45" s="1234">
        <v>3.1629275468922398</v>
      </c>
      <c r="I45" s="1234">
        <v>6.2522986392055904</v>
      </c>
      <c r="J45" s="1234">
        <v>16.108863552776757</v>
      </c>
      <c r="K45" s="1234">
        <v>3.2364840014711294</v>
      </c>
      <c r="L45" s="1234">
        <v>3.6778227289444647</v>
      </c>
      <c r="M45" s="1234">
        <v>0.51489518205222506</v>
      </c>
      <c r="N45" s="1234">
        <v>0.95623390952556087</v>
      </c>
      <c r="O45" s="1274">
        <v>3.6778227289444652E-2</v>
      </c>
      <c r="P45" s="1234">
        <v>1.4711290915777859</v>
      </c>
      <c r="Q45" s="1234">
        <v>2.3905847738139023</v>
      </c>
      <c r="R45" s="1234">
        <v>6.1419639573372562</v>
      </c>
      <c r="S45" s="1234">
        <v>7.5027583670467077</v>
      </c>
      <c r="T45" s="1234">
        <v>4.0088267745494672</v>
      </c>
      <c r="U45" s="1234">
        <v>0.58845163663111444</v>
      </c>
      <c r="V45" s="1234">
        <v>1.4343508642883414</v>
      </c>
      <c r="W45" s="1233">
        <v>15.851415961750643</v>
      </c>
      <c r="X45" s="829" t="s">
        <v>23</v>
      </c>
    </row>
    <row r="46" spans="1:79" s="365" customFormat="1" ht="10.35" customHeight="1">
      <c r="A46" s="209" t="s">
        <v>24</v>
      </c>
      <c r="B46" s="1240">
        <v>100</v>
      </c>
      <c r="C46" s="1238">
        <v>94.293648038875389</v>
      </c>
      <c r="D46" s="1238">
        <v>4.699757028809441</v>
      </c>
      <c r="E46" s="1275" t="s">
        <v>253</v>
      </c>
      <c r="F46" s="1238">
        <v>37.077403679278028</v>
      </c>
      <c r="G46" s="1238">
        <v>0.27768136063866711</v>
      </c>
      <c r="H46" s="1238">
        <v>3.4987851440472055</v>
      </c>
      <c r="I46" s="1238">
        <v>2.3186393613328709</v>
      </c>
      <c r="J46" s="1238">
        <v>13.05796598403332</v>
      </c>
      <c r="K46" s="1238">
        <v>7.2683096147171122</v>
      </c>
      <c r="L46" s="1238">
        <v>2.6379729260673375</v>
      </c>
      <c r="M46" s="1238">
        <v>0.47900034710170075</v>
      </c>
      <c r="N46" s="1238">
        <v>1.3189864630336687</v>
      </c>
      <c r="O46" s="1238">
        <v>0.13189864630336687</v>
      </c>
      <c r="P46" s="1238">
        <v>2.0617841027421036</v>
      </c>
      <c r="Q46" s="1238">
        <v>3.0822631030892054</v>
      </c>
      <c r="R46" s="1238">
        <v>4.4359597362027072</v>
      </c>
      <c r="S46" s="1238">
        <v>5.2898299201666088</v>
      </c>
      <c r="T46" s="1238">
        <v>4.2346407497396736</v>
      </c>
      <c r="U46" s="1238">
        <v>1.1940298507462688</v>
      </c>
      <c r="V46" s="1238">
        <v>1.2217979868101354</v>
      </c>
      <c r="W46" s="1237">
        <v>5.7063519611246099</v>
      </c>
      <c r="X46" s="832" t="s">
        <v>24</v>
      </c>
    </row>
    <row r="47" spans="1:79" s="365" customFormat="1" ht="10.35" customHeight="1">
      <c r="A47" s="207" t="s">
        <v>25</v>
      </c>
      <c r="B47" s="1236">
        <v>100</v>
      </c>
      <c r="C47" s="1234">
        <v>92.21293444786626</v>
      </c>
      <c r="D47" s="1234">
        <v>9.1069071711394631</v>
      </c>
      <c r="E47" s="1234" t="s">
        <v>253</v>
      </c>
      <c r="F47" s="1234">
        <v>44.962604487461505</v>
      </c>
      <c r="G47" s="1234">
        <v>0.10998680158380994</v>
      </c>
      <c r="H47" s="1234">
        <v>1.1878574571051475</v>
      </c>
      <c r="I47" s="1234">
        <v>2.2437307523097227</v>
      </c>
      <c r="J47" s="1234">
        <v>10.096788385393753</v>
      </c>
      <c r="K47" s="1234">
        <v>1.8257809062912449</v>
      </c>
      <c r="L47" s="1234">
        <v>3.2116146062472506</v>
      </c>
      <c r="M47" s="1234">
        <v>0.90189177298724155</v>
      </c>
      <c r="N47" s="1234">
        <v>0.41794984601847779</v>
      </c>
      <c r="O47" s="1234">
        <v>0.21997360316761988</v>
      </c>
      <c r="P47" s="1234">
        <v>3.1456225252969641</v>
      </c>
      <c r="Q47" s="1234">
        <v>2.089749230092389</v>
      </c>
      <c r="R47" s="1234">
        <v>3.1016278046634405</v>
      </c>
      <c r="S47" s="1234">
        <v>4.817421909370875</v>
      </c>
      <c r="T47" s="1234">
        <v>3.3655961284645839</v>
      </c>
      <c r="U47" s="1234">
        <v>0.39595248570171576</v>
      </c>
      <c r="V47" s="1234">
        <v>1.0558732952045755</v>
      </c>
      <c r="W47" s="1233">
        <v>7.7870655521337442</v>
      </c>
      <c r="X47" s="829" t="s">
        <v>25</v>
      </c>
    </row>
    <row r="48" spans="1:79" s="365" customFormat="1" ht="10.35" customHeight="1">
      <c r="A48" s="209" t="s">
        <v>26</v>
      </c>
      <c r="B48" s="1240">
        <v>100</v>
      </c>
      <c r="C48" s="1238">
        <v>95.744680851063833</v>
      </c>
      <c r="D48" s="1238">
        <v>1.1820330969267139</v>
      </c>
      <c r="E48" s="1275">
        <v>1.5535292131036813</v>
      </c>
      <c r="F48" s="1238">
        <v>32.759202971968932</v>
      </c>
      <c r="G48" s="1238">
        <v>0.50658561296859173</v>
      </c>
      <c r="H48" s="1238">
        <v>2.3978385680513341</v>
      </c>
      <c r="I48" s="1238">
        <v>6.180344478216818</v>
      </c>
      <c r="J48" s="1238">
        <v>16.616008105369808</v>
      </c>
      <c r="K48" s="1238">
        <v>7.1935157041540023</v>
      </c>
      <c r="L48" s="1238">
        <v>2.0601148260722728</v>
      </c>
      <c r="M48" s="1238">
        <v>0.33772374197906113</v>
      </c>
      <c r="N48" s="1238">
        <v>0.54035798716649786</v>
      </c>
      <c r="O48" s="1275" t="s">
        <v>253</v>
      </c>
      <c r="P48" s="1238">
        <v>2.2965214454576155</v>
      </c>
      <c r="Q48" s="1238">
        <v>3.4447821681864235</v>
      </c>
      <c r="R48" s="1238">
        <v>5.7075312394461326</v>
      </c>
      <c r="S48" s="1238">
        <v>5.8763931104356635</v>
      </c>
      <c r="T48" s="1238">
        <v>4.7619047619047619</v>
      </c>
      <c r="U48" s="1238">
        <v>0.91185410334346495</v>
      </c>
      <c r="V48" s="1238">
        <v>1.4184397163120568</v>
      </c>
      <c r="W48" s="1237">
        <v>4.2553191489361701</v>
      </c>
      <c r="X48" s="832" t="s">
        <v>26</v>
      </c>
      <c r="BW48" s="367"/>
      <c r="BX48" s="367"/>
      <c r="BY48" s="367"/>
      <c r="BZ48" s="367"/>
      <c r="CA48" s="367"/>
    </row>
    <row r="49" spans="1:24" s="365" customFormat="1" ht="10.35" customHeight="1">
      <c r="A49" s="207" t="s">
        <v>27</v>
      </c>
      <c r="B49" s="1236">
        <v>100</v>
      </c>
      <c r="C49" s="1234">
        <v>92.873480197423859</v>
      </c>
      <c r="D49" s="1234">
        <v>11.291681714216924</v>
      </c>
      <c r="E49" s="1234">
        <v>0.1564945226917058</v>
      </c>
      <c r="F49" s="1234">
        <v>24.834476947153004</v>
      </c>
      <c r="G49" s="1234">
        <v>0.74635849283736611</v>
      </c>
      <c r="H49" s="1234">
        <v>1.528831106295895</v>
      </c>
      <c r="I49" s="1234">
        <v>2.2872276393403155</v>
      </c>
      <c r="J49" s="1234">
        <v>14.084507042253522</v>
      </c>
      <c r="K49" s="1234">
        <v>4.803178042614662</v>
      </c>
      <c r="L49" s="1234">
        <v>1.9501625135427951</v>
      </c>
      <c r="M49" s="1234">
        <v>1.1556518598772121</v>
      </c>
      <c r="N49" s="1234">
        <v>1.4204887444324066</v>
      </c>
      <c r="O49" s="1234">
        <v>0.13241844227759722</v>
      </c>
      <c r="P49" s="1234">
        <v>5.0198627663416397</v>
      </c>
      <c r="Q49" s="1234">
        <v>1.8538581918863608</v>
      </c>
      <c r="R49" s="1234">
        <v>5.3087757313109423</v>
      </c>
      <c r="S49" s="1234">
        <v>7.5598892500300954</v>
      </c>
      <c r="T49" s="1234">
        <v>6.0190201035271462</v>
      </c>
      <c r="U49" s="1234">
        <v>0.97508125677139756</v>
      </c>
      <c r="V49" s="1234">
        <v>1.7455158300228721</v>
      </c>
      <c r="W49" s="1233">
        <v>7.1265198025761407</v>
      </c>
      <c r="X49" s="829" t="s">
        <v>27</v>
      </c>
    </row>
    <row r="50" spans="1:24" s="365" customFormat="1" ht="10.35" customHeight="1">
      <c r="A50" s="209" t="s">
        <v>28</v>
      </c>
      <c r="B50" s="1240">
        <v>100</v>
      </c>
      <c r="C50" s="1238">
        <v>97.245460110181597</v>
      </c>
      <c r="D50" s="1238">
        <v>3.9277698428892061</v>
      </c>
      <c r="E50" s="1275" t="s">
        <v>253</v>
      </c>
      <c r="F50" s="1238">
        <v>27.647418894103243</v>
      </c>
      <c r="G50" s="1238">
        <v>0.92838196286472141</v>
      </c>
      <c r="H50" s="1238">
        <v>1.9689859212405632</v>
      </c>
      <c r="I50" s="1238">
        <v>1.917975923280963</v>
      </c>
      <c r="J50" s="1238">
        <v>13.527851458885943</v>
      </c>
      <c r="K50" s="1238">
        <v>8.2228116710875341</v>
      </c>
      <c r="L50" s="1238">
        <v>2.642317894307284</v>
      </c>
      <c r="M50" s="1238">
        <v>0.75494796980208112</v>
      </c>
      <c r="N50" s="1238">
        <v>1.275249948990002</v>
      </c>
      <c r="O50" s="1238">
        <v>0.1224239951030402</v>
      </c>
      <c r="P50" s="1238">
        <v>2.5402978983880842</v>
      </c>
      <c r="Q50" s="1238">
        <v>5.2642317894307284</v>
      </c>
      <c r="R50" s="1238">
        <v>5.5804937767802487</v>
      </c>
      <c r="S50" s="1238">
        <v>6.7435217302591308</v>
      </c>
      <c r="T50" s="1238">
        <v>11.028361558865537</v>
      </c>
      <c r="U50" s="1238">
        <v>1.9485819220567233</v>
      </c>
      <c r="V50" s="1238">
        <v>1.1936339522546418</v>
      </c>
      <c r="W50" s="1237">
        <v>2.7545398898184041</v>
      </c>
      <c r="X50" s="832" t="s">
        <v>28</v>
      </c>
    </row>
    <row r="51" spans="1:24" s="365" customFormat="1" ht="10.35" customHeight="1">
      <c r="A51" s="207" t="s">
        <v>29</v>
      </c>
      <c r="B51" s="1236">
        <v>100</v>
      </c>
      <c r="C51" s="1234">
        <v>89.205430669931005</v>
      </c>
      <c r="D51" s="1234">
        <v>5.2748720231471173</v>
      </c>
      <c r="E51" s="1234">
        <v>0.44513687959047404</v>
      </c>
      <c r="F51" s="1234">
        <v>16.648119296683731</v>
      </c>
      <c r="G51" s="1234">
        <v>0.75673269530380594</v>
      </c>
      <c r="H51" s="1234">
        <v>2.2256843979523704</v>
      </c>
      <c r="I51" s="1234">
        <v>4.473625639884264</v>
      </c>
      <c r="J51" s="1234">
        <v>19.229913198308481</v>
      </c>
      <c r="K51" s="1234">
        <v>6.0538615624304475</v>
      </c>
      <c r="L51" s="1234">
        <v>2.2924549298909414</v>
      </c>
      <c r="M51" s="1234">
        <v>0.42288003561095033</v>
      </c>
      <c r="N51" s="1234">
        <v>0.57867794346761625</v>
      </c>
      <c r="O51" s="1234">
        <v>2.2256843979523704E-2</v>
      </c>
      <c r="P51" s="1234">
        <v>2.5372802136657024</v>
      </c>
      <c r="Q51" s="1234">
        <v>5.5864678388604494</v>
      </c>
      <c r="R51" s="1234">
        <v>4.6516803917204541</v>
      </c>
      <c r="S51" s="1234">
        <v>8.969508123748053</v>
      </c>
      <c r="T51" s="1234">
        <v>6.3654573781437795</v>
      </c>
      <c r="U51" s="1234">
        <v>1.3131537947918985</v>
      </c>
      <c r="V51" s="1234">
        <v>1.3576674827509458</v>
      </c>
      <c r="W51" s="1233">
        <v>10.794569330068997</v>
      </c>
      <c r="X51" s="829" t="s">
        <v>29</v>
      </c>
    </row>
    <row r="52" spans="1:24" s="365" customFormat="1" ht="10.35" customHeight="1">
      <c r="A52" s="209" t="s">
        <v>30</v>
      </c>
      <c r="B52" s="1240">
        <v>100</v>
      </c>
      <c r="C52" s="1238">
        <v>87.581913499344694</v>
      </c>
      <c r="D52" s="1238">
        <v>14.613368283093052</v>
      </c>
      <c r="E52" s="1275">
        <v>1.1795543905635648</v>
      </c>
      <c r="F52" s="1238">
        <v>14.842726081258192</v>
      </c>
      <c r="G52" s="1238">
        <v>1.8020969855832241</v>
      </c>
      <c r="H52" s="1238">
        <v>1.8676277850589778</v>
      </c>
      <c r="I52" s="1238">
        <v>3.9973787680209698</v>
      </c>
      <c r="J52" s="1238">
        <v>15.006553079947576</v>
      </c>
      <c r="K52" s="1238">
        <v>4.1939711664482306</v>
      </c>
      <c r="L52" s="1238">
        <v>2.4246395806028835</v>
      </c>
      <c r="M52" s="1238">
        <v>0.52424639580602883</v>
      </c>
      <c r="N52" s="1238">
        <v>0.72083879423328967</v>
      </c>
      <c r="O52" s="1238">
        <v>6.5530799475753604E-2</v>
      </c>
      <c r="P52" s="1238">
        <v>3.0471821756225426</v>
      </c>
      <c r="Q52" s="1238">
        <v>1.2778505897771952</v>
      </c>
      <c r="R52" s="1238">
        <v>5.8650065530799473</v>
      </c>
      <c r="S52" s="1238">
        <v>6.4220183486238538</v>
      </c>
      <c r="T52" s="1238">
        <v>5.8650065530799473</v>
      </c>
      <c r="U52" s="1238">
        <v>0.81913499344692009</v>
      </c>
      <c r="V52" s="1238">
        <v>3.0471821756225426</v>
      </c>
      <c r="W52" s="1237">
        <v>12.418086500655308</v>
      </c>
      <c r="X52" s="832" t="s">
        <v>30</v>
      </c>
    </row>
    <row r="53" spans="1:24" s="365" customFormat="1" ht="10.35" customHeight="1">
      <c r="A53" s="207" t="s">
        <v>31</v>
      </c>
      <c r="B53" s="1236">
        <v>100</v>
      </c>
      <c r="C53" s="1234">
        <v>98.542458808618505</v>
      </c>
      <c r="D53" s="1234">
        <v>0.76045627376425851</v>
      </c>
      <c r="E53" s="1234">
        <v>0.25348542458808615</v>
      </c>
      <c r="F53" s="1234">
        <v>13.307984790874524</v>
      </c>
      <c r="G53" s="1234">
        <v>6.3371356147021538E-2</v>
      </c>
      <c r="H53" s="1234">
        <v>2.2813688212927756</v>
      </c>
      <c r="I53" s="1234">
        <v>2.2813688212927756</v>
      </c>
      <c r="J53" s="1234">
        <v>15.462610899873258</v>
      </c>
      <c r="K53" s="1234">
        <v>4.3092522179974653</v>
      </c>
      <c r="L53" s="1234">
        <v>8.4283903675538667</v>
      </c>
      <c r="M53" s="1234">
        <v>1.2674271229404308</v>
      </c>
      <c r="N53" s="1234">
        <v>0.4435994930291508</v>
      </c>
      <c r="O53" s="1234">
        <v>0.12674271229404308</v>
      </c>
      <c r="P53" s="1234">
        <v>2.5982256020278833</v>
      </c>
      <c r="Q53" s="1234">
        <v>8.0481622306717355</v>
      </c>
      <c r="R53" s="1234">
        <v>13.814955640050696</v>
      </c>
      <c r="S53" s="1234">
        <v>17.99746514575412</v>
      </c>
      <c r="T53" s="1234">
        <v>1.3307984790874523</v>
      </c>
      <c r="U53" s="1234">
        <v>1.2040557667934093</v>
      </c>
      <c r="V53" s="1234">
        <v>4.49936628643853</v>
      </c>
      <c r="W53" s="1233">
        <v>1.4575411913814955</v>
      </c>
      <c r="X53" s="829" t="s">
        <v>31</v>
      </c>
    </row>
    <row r="54" spans="1:24" s="367" customFormat="1" ht="10.35" customHeight="1">
      <c r="A54" s="209" t="s">
        <v>32</v>
      </c>
      <c r="B54" s="1240">
        <v>100</v>
      </c>
      <c r="C54" s="1238">
        <v>96.325690770135225</v>
      </c>
      <c r="D54" s="1238">
        <v>6.4079952968841862</v>
      </c>
      <c r="E54" s="1275" t="s">
        <v>253</v>
      </c>
      <c r="F54" s="1238">
        <v>33.186360964138743</v>
      </c>
      <c r="G54" s="1238">
        <v>0.55849500293944743</v>
      </c>
      <c r="H54" s="1238">
        <v>2.6601998824221047</v>
      </c>
      <c r="I54" s="1238">
        <v>5.511463844797178</v>
      </c>
      <c r="J54" s="1238">
        <v>20.267489711934157</v>
      </c>
      <c r="K54" s="1238">
        <v>4.0858318636096413</v>
      </c>
      <c r="L54" s="1238">
        <v>2.9247501469723693</v>
      </c>
      <c r="M54" s="1238">
        <v>0.76425631981187536</v>
      </c>
      <c r="N54" s="1238">
        <v>1.1022927689594355</v>
      </c>
      <c r="O54" s="1238">
        <v>5.8788947677836566E-2</v>
      </c>
      <c r="P54" s="1238">
        <v>3.1158142269253379</v>
      </c>
      <c r="Q54" s="1238">
        <v>0.35273368606701938</v>
      </c>
      <c r="R54" s="1238">
        <v>3.7624926513815402</v>
      </c>
      <c r="S54" s="1238">
        <v>4.5267489711934159</v>
      </c>
      <c r="T54" s="1238">
        <v>4.423868312757202</v>
      </c>
      <c r="U54" s="1238">
        <v>0.82304526748971196</v>
      </c>
      <c r="V54" s="1238">
        <v>1.8077601410934743</v>
      </c>
      <c r="W54" s="1237">
        <v>3.6743092298647855</v>
      </c>
      <c r="X54" s="832" t="s">
        <v>32</v>
      </c>
    </row>
    <row r="55" spans="1:24" s="365" customFormat="1" ht="10.35" customHeight="1">
      <c r="A55" s="207" t="s">
        <v>33</v>
      </c>
      <c r="B55" s="1236">
        <v>100</v>
      </c>
      <c r="C55" s="1234">
        <v>87.707492148945718</v>
      </c>
      <c r="D55" s="1234">
        <v>9.3315388066397489</v>
      </c>
      <c r="E55" s="1274" t="s">
        <v>253</v>
      </c>
      <c r="F55" s="1234">
        <v>19.156572454015254</v>
      </c>
      <c r="G55" s="1234">
        <v>8.9726334679228345E-2</v>
      </c>
      <c r="H55" s="1234">
        <v>1.5702108568864961</v>
      </c>
      <c r="I55" s="1234">
        <v>5.0246747420367877</v>
      </c>
      <c r="J55" s="1234">
        <v>16.41991924629879</v>
      </c>
      <c r="K55" s="1234">
        <v>3.7236428891879765</v>
      </c>
      <c r="L55" s="1234">
        <v>3.0058322117541501</v>
      </c>
      <c r="M55" s="1234">
        <v>2.871242709735307</v>
      </c>
      <c r="N55" s="1234">
        <v>0.58322117541498431</v>
      </c>
      <c r="O55" s="1235" t="s">
        <v>253</v>
      </c>
      <c r="P55" s="1234">
        <v>1.8842530282637955</v>
      </c>
      <c r="Q55" s="1234">
        <v>0.31404217137729923</v>
      </c>
      <c r="R55" s="1234">
        <v>7.0883804396590397</v>
      </c>
      <c r="S55" s="1234">
        <v>10.587707492148946</v>
      </c>
      <c r="T55" s="1234">
        <v>3.2301480484522207</v>
      </c>
      <c r="U55" s="1234">
        <v>0.76267384477344102</v>
      </c>
      <c r="V55" s="1234">
        <v>2.0637056976222521</v>
      </c>
      <c r="W55" s="1233">
        <v>12.292507851054285</v>
      </c>
      <c r="X55" s="829" t="s">
        <v>33</v>
      </c>
    </row>
    <row r="56" spans="1:24" s="303" customFormat="1" ht="5.0999999999999996" customHeight="1">
      <c r="A56" s="365"/>
      <c r="B56" s="1273"/>
      <c r="C56" s="1272"/>
      <c r="D56" s="1272"/>
      <c r="E56" s="1272"/>
      <c r="F56" s="1272"/>
      <c r="G56" s="1272"/>
      <c r="H56" s="1272"/>
      <c r="I56" s="1272"/>
      <c r="J56" s="1272"/>
      <c r="K56" s="1272"/>
      <c r="L56" s="1272"/>
      <c r="M56" s="1272"/>
      <c r="N56" s="1272"/>
      <c r="O56" s="1272"/>
      <c r="P56" s="1272"/>
      <c r="Q56" s="1272"/>
      <c r="R56" s="1272"/>
      <c r="S56" s="1272"/>
      <c r="T56" s="1272"/>
      <c r="U56" s="1272"/>
      <c r="V56" s="1272"/>
      <c r="W56" s="1271"/>
      <c r="X56" s="1270"/>
    </row>
    <row r="57" spans="1:24" s="975" customFormat="1" ht="11.25" customHeight="1">
      <c r="A57" s="93" t="s">
        <v>589</v>
      </c>
      <c r="B57" s="1269"/>
      <c r="C57" s="1269"/>
      <c r="D57" s="1269"/>
      <c r="E57" s="1269"/>
      <c r="F57" s="1269"/>
      <c r="G57" s="1269"/>
      <c r="H57" s="1269"/>
      <c r="I57" s="1269"/>
      <c r="J57" s="1269"/>
      <c r="K57" s="1269"/>
      <c r="L57" s="1269"/>
      <c r="M57" s="1269"/>
      <c r="N57" s="1269"/>
      <c r="O57" s="1269"/>
      <c r="P57" s="1269"/>
      <c r="Q57" s="1269"/>
      <c r="R57" s="1269"/>
      <c r="S57" s="1269"/>
      <c r="T57" s="1269"/>
      <c r="U57" s="1269"/>
      <c r="V57" s="1269"/>
      <c r="W57" s="1268"/>
      <c r="X57" s="1267"/>
    </row>
    <row r="58" spans="1:24" s="975" customFormat="1" ht="9.9499999999999993" customHeight="1">
      <c r="A58" s="93" t="s">
        <v>588</v>
      </c>
      <c r="B58" s="1269"/>
      <c r="C58" s="1269"/>
      <c r="D58" s="1269"/>
      <c r="E58" s="1269"/>
      <c r="F58" s="1269"/>
      <c r="G58" s="1269"/>
      <c r="H58" s="1269"/>
      <c r="I58" s="1269"/>
      <c r="J58" s="1269"/>
      <c r="K58" s="1269"/>
      <c r="L58" s="1269"/>
      <c r="M58" s="1269"/>
      <c r="N58" s="1269"/>
      <c r="O58" s="1269"/>
      <c r="P58" s="1269"/>
      <c r="Q58" s="1269"/>
      <c r="R58" s="1269"/>
      <c r="S58" s="1269"/>
      <c r="T58" s="1269"/>
      <c r="U58" s="1269"/>
      <c r="V58" s="1269"/>
      <c r="W58" s="1268"/>
      <c r="X58" s="1267"/>
    </row>
    <row r="59" spans="1:24" s="1232" customFormat="1" ht="15.95" customHeight="1">
      <c r="A59" s="215" t="s">
        <v>130</v>
      </c>
      <c r="B59" s="1246">
        <v>100</v>
      </c>
      <c r="C59" s="1245">
        <v>93.305049952100731</v>
      </c>
      <c r="D59" s="1245">
        <v>2.8958532913644452</v>
      </c>
      <c r="E59" s="1245">
        <v>0.35308608183933216</v>
      </c>
      <c r="F59" s="1245">
        <v>34.180922403175039</v>
      </c>
      <c r="G59" s="1245">
        <v>0.71438346790748597</v>
      </c>
      <c r="H59" s="1245">
        <v>1.283700561105789</v>
      </c>
      <c r="I59" s="1245">
        <v>2.8958532913644452</v>
      </c>
      <c r="J59" s="1245">
        <v>13.441905022581086</v>
      </c>
      <c r="K59" s="1245">
        <v>4.5736964554536748</v>
      </c>
      <c r="L59" s="1245">
        <v>2.5290817024770771</v>
      </c>
      <c r="M59" s="1245">
        <v>0.96893389900095794</v>
      </c>
      <c r="N59" s="1245">
        <v>1.0756808539756397</v>
      </c>
      <c r="O59" s="1245">
        <v>0.15054057752839742</v>
      </c>
      <c r="P59" s="1245">
        <v>2.3237990967565345</v>
      </c>
      <c r="Q59" s="1245">
        <v>2.1677843164089232</v>
      </c>
      <c r="R59" s="1245">
        <v>5.2962912275899825</v>
      </c>
      <c r="S59" s="1245">
        <v>6.9905570001368549</v>
      </c>
      <c r="T59" s="1245">
        <v>8.528807992336116</v>
      </c>
      <c r="U59" s="1245">
        <v>1.0291501300123169</v>
      </c>
      <c r="V59" s="1245">
        <v>1.905022581086629</v>
      </c>
      <c r="W59" s="1244">
        <v>6.6949500478992743</v>
      </c>
      <c r="X59" s="839" t="s">
        <v>130</v>
      </c>
    </row>
    <row r="60" spans="1:24" s="368" customFormat="1" ht="9.6" customHeight="1">
      <c r="A60" s="212" t="s">
        <v>9</v>
      </c>
      <c r="B60" s="1243">
        <v>100</v>
      </c>
      <c r="C60" s="1242">
        <v>96.570422535211264</v>
      </c>
      <c r="D60" s="1242">
        <v>3.97887323943662</v>
      </c>
      <c r="E60" s="1242">
        <v>0.71830985915492951</v>
      </c>
      <c r="F60" s="1242">
        <v>32.880281690140848</v>
      </c>
      <c r="G60" s="1242">
        <v>0.97887323943661975</v>
      </c>
      <c r="H60" s="1242">
        <v>1.5563380281690142</v>
      </c>
      <c r="I60" s="1242">
        <v>3.7464788732394365</v>
      </c>
      <c r="J60" s="1242">
        <v>13.239436619718308</v>
      </c>
      <c r="K60" s="1242">
        <v>4.2464788732394361</v>
      </c>
      <c r="L60" s="1242">
        <v>3.0140845070422535</v>
      </c>
      <c r="M60" s="1242">
        <v>1.0492957746478873</v>
      </c>
      <c r="N60" s="1242">
        <v>1.232394366197183</v>
      </c>
      <c r="O60" s="1242">
        <v>0.23943661971830987</v>
      </c>
      <c r="P60" s="1242">
        <v>2.316901408450704</v>
      </c>
      <c r="Q60" s="1242">
        <v>3.0140845070422535</v>
      </c>
      <c r="R60" s="1242">
        <v>5.028169014084507</v>
      </c>
      <c r="S60" s="1242">
        <v>6.394366197183099</v>
      </c>
      <c r="T60" s="1242">
        <v>9.626760563380282</v>
      </c>
      <c r="U60" s="1242">
        <v>1.4929577464788732</v>
      </c>
      <c r="V60" s="1242">
        <v>1.8098591549295777</v>
      </c>
      <c r="W60" s="1241">
        <v>3.429577464788732</v>
      </c>
      <c r="X60" s="836" t="s">
        <v>9</v>
      </c>
    </row>
    <row r="61" spans="1:24" s="365" customFormat="1" ht="9.6" customHeight="1">
      <c r="A61" s="207" t="s">
        <v>7</v>
      </c>
      <c r="B61" s="1236">
        <v>100</v>
      </c>
      <c r="C61" s="1234">
        <v>92.609063955950859</v>
      </c>
      <c r="D61" s="1234">
        <v>0.33883947479881404</v>
      </c>
      <c r="E61" s="1235" t="s">
        <v>253</v>
      </c>
      <c r="F61" s="1234">
        <v>49.576450656501478</v>
      </c>
      <c r="G61" s="1234">
        <v>0.10588733587462938</v>
      </c>
      <c r="H61" s="1234">
        <v>0.61414654807285052</v>
      </c>
      <c r="I61" s="1234">
        <v>1.7577297755188479</v>
      </c>
      <c r="J61" s="1234">
        <v>13.934773401101227</v>
      </c>
      <c r="K61" s="1234">
        <v>2.943667937314697</v>
      </c>
      <c r="L61" s="1234">
        <v>1.927149512918255</v>
      </c>
      <c r="M61" s="1234">
        <v>1.1224057602710715</v>
      </c>
      <c r="N61" s="1234">
        <v>0.84709868699703506</v>
      </c>
      <c r="O61" s="1234">
        <v>4.2354934349851756E-2</v>
      </c>
      <c r="P61" s="1234">
        <v>2.4142312579415499</v>
      </c>
      <c r="Q61" s="1234">
        <v>0.95298602287166456</v>
      </c>
      <c r="R61" s="1234">
        <v>3.1977975434138077</v>
      </c>
      <c r="S61" s="1234">
        <v>5.5273189326556542</v>
      </c>
      <c r="T61" s="1234">
        <v>4.9555273189326554</v>
      </c>
      <c r="U61" s="1234">
        <v>0.65650148242270223</v>
      </c>
      <c r="V61" s="1234">
        <v>1.6941973739940701</v>
      </c>
      <c r="W61" s="1233">
        <v>7.3909360440491314</v>
      </c>
      <c r="X61" s="829" t="s">
        <v>7</v>
      </c>
    </row>
    <row r="62" spans="1:24" s="367" customFormat="1" ht="9.6" customHeight="1">
      <c r="A62" s="209" t="s">
        <v>8</v>
      </c>
      <c r="B62" s="1240">
        <v>100</v>
      </c>
      <c r="C62" s="1238">
        <v>88.311894552961718</v>
      </c>
      <c r="D62" s="1238">
        <v>2.5091313323804987</v>
      </c>
      <c r="E62" s="1239">
        <v>0.38113387327298714</v>
      </c>
      <c r="F62" s="1238">
        <v>26.615848816896936</v>
      </c>
      <c r="G62" s="1238">
        <v>0.50817849769731616</v>
      </c>
      <c r="H62" s="1238">
        <v>0.76226774654597429</v>
      </c>
      <c r="I62" s="1238">
        <v>3.4460854375099257</v>
      </c>
      <c r="J62" s="1238">
        <v>14.927743369858662</v>
      </c>
      <c r="K62" s="1238">
        <v>7.5273939971414965</v>
      </c>
      <c r="L62" s="1238">
        <v>2.6679371129109097</v>
      </c>
      <c r="M62" s="1238">
        <v>0.50817849769731616</v>
      </c>
      <c r="N62" s="1238">
        <v>1.2386850881372082</v>
      </c>
      <c r="O62" s="1238">
        <v>0.11116404637128792</v>
      </c>
      <c r="P62" s="1238">
        <v>2.1279974591075117</v>
      </c>
      <c r="Q62" s="1238">
        <v>2.2232809274257583</v>
      </c>
      <c r="R62" s="1238">
        <v>6.4475146895346986</v>
      </c>
      <c r="S62" s="1238">
        <v>7.5432745751945376</v>
      </c>
      <c r="T62" s="1238">
        <v>6.5269175797999042</v>
      </c>
      <c r="U62" s="1238">
        <v>0.36525329521994598</v>
      </c>
      <c r="V62" s="1238">
        <v>1.8580276322058122</v>
      </c>
      <c r="W62" s="1237">
        <v>11.688105447038271</v>
      </c>
      <c r="X62" s="832" t="s">
        <v>8</v>
      </c>
    </row>
    <row r="63" spans="1:24" s="365" customFormat="1" ht="9.6" customHeight="1">
      <c r="A63" s="207" t="s">
        <v>10</v>
      </c>
      <c r="B63" s="1236">
        <v>100</v>
      </c>
      <c r="C63" s="1234">
        <v>90.959155575952266</v>
      </c>
      <c r="D63" s="1234">
        <v>3.7631941257457551</v>
      </c>
      <c r="E63" s="1234">
        <v>9.1785222579164757E-2</v>
      </c>
      <c r="F63" s="1234">
        <v>26.525929325378616</v>
      </c>
      <c r="G63" s="1235">
        <v>0.41303350160624142</v>
      </c>
      <c r="H63" s="1234">
        <v>1.9733822854520422</v>
      </c>
      <c r="I63" s="1234">
        <v>1.9274896741624599</v>
      </c>
      <c r="J63" s="1234">
        <v>13.492427719137218</v>
      </c>
      <c r="K63" s="1234">
        <v>3.0289123451124369</v>
      </c>
      <c r="L63" s="1234">
        <v>1.9733822854520422</v>
      </c>
      <c r="M63" s="1234">
        <v>0.82606700321248283</v>
      </c>
      <c r="N63" s="1234">
        <v>0.18357044515832951</v>
      </c>
      <c r="O63" s="1234" t="s">
        <v>253</v>
      </c>
      <c r="P63" s="1234">
        <v>2.0192748967416243</v>
      </c>
      <c r="Q63" s="1234">
        <v>0.82606700321248283</v>
      </c>
      <c r="R63" s="1234">
        <v>8.0312069756769162</v>
      </c>
      <c r="S63" s="1234">
        <v>8.3524552547039921</v>
      </c>
      <c r="T63" s="1234">
        <v>15.419917393299679</v>
      </c>
      <c r="U63" s="1234">
        <v>0.32124827902707664</v>
      </c>
      <c r="V63" s="1234">
        <v>1.7898118402937127</v>
      </c>
      <c r="W63" s="1233">
        <v>9.0408444240477284</v>
      </c>
      <c r="X63" s="829" t="s">
        <v>10</v>
      </c>
    </row>
    <row r="64" spans="1:24" s="365" customFormat="1" ht="9.6" customHeight="1">
      <c r="A64" s="209" t="s">
        <v>11</v>
      </c>
      <c r="B64" s="1240">
        <v>100</v>
      </c>
      <c r="C64" s="1238">
        <v>92.897959183673478</v>
      </c>
      <c r="D64" s="1238">
        <v>1.0476190476190477</v>
      </c>
      <c r="E64" s="1239" t="s">
        <v>253</v>
      </c>
      <c r="F64" s="1238">
        <v>37.129251700680271</v>
      </c>
      <c r="G64" s="1238">
        <v>0.93877551020408156</v>
      </c>
      <c r="H64" s="1238">
        <v>1.3605442176870748</v>
      </c>
      <c r="I64" s="1238">
        <v>2.2993197278911564</v>
      </c>
      <c r="J64" s="1238">
        <v>12.585034013605442</v>
      </c>
      <c r="K64" s="1238">
        <v>4.7891156462585034</v>
      </c>
      <c r="L64" s="1238">
        <v>2.0272108843537415</v>
      </c>
      <c r="M64" s="1238">
        <v>1.1564625850340136</v>
      </c>
      <c r="N64" s="1238">
        <v>1.2108843537414966</v>
      </c>
      <c r="O64" s="1238">
        <v>0.17687074829931973</v>
      </c>
      <c r="P64" s="1238">
        <v>2.3537414965986394</v>
      </c>
      <c r="Q64" s="1238">
        <v>1.5646258503401362</v>
      </c>
      <c r="R64" s="1238">
        <v>4.7482993197278907</v>
      </c>
      <c r="S64" s="1238">
        <v>7.2380952380952381</v>
      </c>
      <c r="T64" s="1238">
        <v>8.5578231292517</v>
      </c>
      <c r="U64" s="1238">
        <v>1.3605442176870748</v>
      </c>
      <c r="V64" s="1238">
        <v>2.3537414965986394</v>
      </c>
      <c r="W64" s="1237">
        <v>7.1020408163265314</v>
      </c>
      <c r="X64" s="832" t="s">
        <v>11</v>
      </c>
    </row>
    <row r="65" spans="1:24" s="365" customFormat="1" ht="9.6" customHeight="1">
      <c r="A65" s="207" t="s">
        <v>12</v>
      </c>
      <c r="B65" s="1236">
        <v>100</v>
      </c>
      <c r="C65" s="1234">
        <v>91.326245103525466</v>
      </c>
      <c r="D65" s="1234">
        <v>8.8975937325125898</v>
      </c>
      <c r="E65" s="1235">
        <v>0</v>
      </c>
      <c r="F65" s="1234">
        <v>27.700055959709008</v>
      </c>
      <c r="G65" s="1235">
        <v>0.39171796306659201</v>
      </c>
      <c r="H65" s="1234">
        <v>1.5109121432568551</v>
      </c>
      <c r="I65" s="1234">
        <v>0.83939563514269722</v>
      </c>
      <c r="J65" s="1234">
        <v>12.031337437045329</v>
      </c>
      <c r="K65" s="1234">
        <v>1.9585898153329604</v>
      </c>
      <c r="L65" s="1234">
        <v>2.4062674874090653</v>
      </c>
      <c r="M65" s="1234">
        <v>0.9513150531617236</v>
      </c>
      <c r="N65" s="1234">
        <v>0.44767767207610526</v>
      </c>
      <c r="O65" s="1235" t="s">
        <v>253</v>
      </c>
      <c r="P65" s="1234">
        <v>3.0218242865137102</v>
      </c>
      <c r="Q65" s="1234">
        <v>2.630106323447118</v>
      </c>
      <c r="R65" s="1234">
        <v>7.8903189703413545</v>
      </c>
      <c r="S65" s="1234">
        <v>10.968102965864578</v>
      </c>
      <c r="T65" s="1234">
        <v>7.8343592613318416</v>
      </c>
      <c r="U65" s="1234">
        <v>0.16787912702853947</v>
      </c>
      <c r="V65" s="1234">
        <v>1.6787912702853944</v>
      </c>
      <c r="W65" s="1233">
        <v>8.6737548964745379</v>
      </c>
      <c r="X65" s="829" t="s">
        <v>12</v>
      </c>
    </row>
    <row r="66" spans="1:24" s="1232" customFormat="1" ht="9.9499999999999993" customHeight="1">
      <c r="A66" s="222" t="s">
        <v>131</v>
      </c>
      <c r="B66" s="1254">
        <v>100</v>
      </c>
      <c r="C66" s="1253">
        <v>96.079096852559758</v>
      </c>
      <c r="D66" s="1253">
        <v>3.4171698045800434</v>
      </c>
      <c r="E66" s="1259">
        <v>8.9314422492944162E-3</v>
      </c>
      <c r="F66" s="1253">
        <v>31.842377907184456</v>
      </c>
      <c r="G66" s="1253">
        <v>0.70201136079454107</v>
      </c>
      <c r="H66" s="1253">
        <v>1.2414704726519237</v>
      </c>
      <c r="I66" s="1253">
        <v>3.6779679182594407</v>
      </c>
      <c r="J66" s="1253">
        <v>15.531778071522989</v>
      </c>
      <c r="K66" s="1253">
        <v>6.1269693830159691</v>
      </c>
      <c r="L66" s="1253">
        <v>3.6136615340645211</v>
      </c>
      <c r="M66" s="1253">
        <v>2.1006752170340466</v>
      </c>
      <c r="N66" s="1253">
        <v>1.3289986066950092</v>
      </c>
      <c r="O66" s="1253">
        <v>0.26615697902897362</v>
      </c>
      <c r="P66" s="1253">
        <v>3.1742345753992351</v>
      </c>
      <c r="Q66" s="1253">
        <v>2.1042477939337645</v>
      </c>
      <c r="R66" s="1253">
        <v>4.4550033939480542</v>
      </c>
      <c r="S66" s="1253">
        <v>5.9644171340788112</v>
      </c>
      <c r="T66" s="1253">
        <v>7.0683433960916</v>
      </c>
      <c r="U66" s="1253">
        <v>1.3861598370904935</v>
      </c>
      <c r="V66" s="1253">
        <v>2.0685220249365868</v>
      </c>
      <c r="W66" s="1252">
        <v>3.9209031474402489</v>
      </c>
      <c r="X66" s="847" t="s">
        <v>131</v>
      </c>
    </row>
    <row r="67" spans="1:24" s="368" customFormat="1" ht="9.6" customHeight="1">
      <c r="A67" s="220" t="s">
        <v>215</v>
      </c>
      <c r="B67" s="1251">
        <v>100</v>
      </c>
      <c r="C67" s="1250">
        <v>96.848633604347924</v>
      </c>
      <c r="D67" s="1250">
        <v>1.385023339396463</v>
      </c>
      <c r="E67" s="1235">
        <v>1.0957463128136575E-2</v>
      </c>
      <c r="F67" s="1250">
        <v>31.735004711709148</v>
      </c>
      <c r="G67" s="1250">
        <v>0.78893734522583325</v>
      </c>
      <c r="H67" s="1250">
        <v>1.2491507966075694</v>
      </c>
      <c r="I67" s="1250">
        <v>4.0082400122723589</v>
      </c>
      <c r="J67" s="1250">
        <v>16.078981394227611</v>
      </c>
      <c r="K67" s="1250">
        <v>6.8725208739672601</v>
      </c>
      <c r="L67" s="1250">
        <v>3.9490697113804214</v>
      </c>
      <c r="M67" s="1250">
        <v>2.3142162126624446</v>
      </c>
      <c r="N67" s="1250">
        <v>1.3609169205145626</v>
      </c>
      <c r="O67" s="1250">
        <v>0.27831956345466902</v>
      </c>
      <c r="P67" s="1250">
        <v>3.2938134163178541</v>
      </c>
      <c r="Q67" s="1250">
        <v>2.3843439766825183</v>
      </c>
      <c r="R67" s="1250">
        <v>4.3764107733777475</v>
      </c>
      <c r="S67" s="1250">
        <v>5.6891148561285094</v>
      </c>
      <c r="T67" s="1250">
        <v>7.4861388091429077</v>
      </c>
      <c r="U67" s="1250">
        <v>1.4310446845346365</v>
      </c>
      <c r="V67" s="1250">
        <v>2.1564287436172775</v>
      </c>
      <c r="W67" s="1249">
        <v>3.1513663956520785</v>
      </c>
      <c r="X67" s="844" t="s">
        <v>215</v>
      </c>
    </row>
    <row r="68" spans="1:24" s="365" customFormat="1" ht="9.6" customHeight="1">
      <c r="A68" s="209" t="s">
        <v>1</v>
      </c>
      <c r="B68" s="1240">
        <v>100</v>
      </c>
      <c r="C68" s="1238">
        <v>92.604816037159281</v>
      </c>
      <c r="D68" s="1238">
        <v>13.017968463513018</v>
      </c>
      <c r="E68" s="1239" t="s">
        <v>253</v>
      </c>
      <c r="F68" s="1238">
        <v>30.253025302530251</v>
      </c>
      <c r="G68" s="1238">
        <v>0.40337367070040336</v>
      </c>
      <c r="H68" s="1238">
        <v>1.21012101210121</v>
      </c>
      <c r="I68" s="1238">
        <v>2.2002200220022003</v>
      </c>
      <c r="J68" s="1238">
        <v>12.99352157437966</v>
      </c>
      <c r="K68" s="1238">
        <v>2.9947439188363281</v>
      </c>
      <c r="L68" s="1238">
        <v>2.2857841339689524</v>
      </c>
      <c r="M68" s="1238">
        <v>1.2956851240679623</v>
      </c>
      <c r="N68" s="1238">
        <v>1.4179195697347511</v>
      </c>
      <c r="O68" s="1238">
        <v>0.2566923359002567</v>
      </c>
      <c r="P68" s="1238">
        <v>2.9702970297029703</v>
      </c>
      <c r="Q68" s="1238">
        <v>1.0145458990343479</v>
      </c>
      <c r="R68" s="1238">
        <v>4.5348979342378684</v>
      </c>
      <c r="S68" s="1238">
        <v>7.0773744041070774</v>
      </c>
      <c r="T68" s="1238">
        <v>5.7694658354724364</v>
      </c>
      <c r="U68" s="1238">
        <v>1.3445789023346779</v>
      </c>
      <c r="V68" s="1238">
        <v>1.5401540154015401</v>
      </c>
      <c r="W68" s="1237">
        <v>7.3951839628407292</v>
      </c>
      <c r="X68" s="832" t="s">
        <v>1</v>
      </c>
    </row>
    <row r="69" spans="1:24" s="365" customFormat="1" ht="9.6" customHeight="1">
      <c r="A69" s="207" t="s">
        <v>2</v>
      </c>
      <c r="B69" s="1236">
        <v>100</v>
      </c>
      <c r="C69" s="1234">
        <v>92.995391705069125</v>
      </c>
      <c r="D69" s="1234">
        <v>9.9078341013824893</v>
      </c>
      <c r="E69" s="1235" t="s">
        <v>253</v>
      </c>
      <c r="F69" s="1234">
        <v>40.092165898617509</v>
      </c>
      <c r="G69" s="1234" t="s">
        <v>253</v>
      </c>
      <c r="H69" s="1234">
        <v>1.2442396313364055</v>
      </c>
      <c r="I69" s="1234">
        <v>2.3502304147465436</v>
      </c>
      <c r="J69" s="1234">
        <v>13.640552995391705</v>
      </c>
      <c r="K69" s="1234">
        <v>2.2119815668202767</v>
      </c>
      <c r="L69" s="1234">
        <v>1.566820276497696</v>
      </c>
      <c r="M69" s="1234">
        <v>0.59907834101382496</v>
      </c>
      <c r="N69" s="1234">
        <v>0.32258064516129031</v>
      </c>
      <c r="O69" s="1235" t="s">
        <v>253</v>
      </c>
      <c r="P69" s="1234">
        <v>1.4285714285714286</v>
      </c>
      <c r="Q69" s="1234">
        <v>0.32258064516129031</v>
      </c>
      <c r="R69" s="1234">
        <v>5.7603686635944698</v>
      </c>
      <c r="S69" s="1234">
        <v>7.557603686635944</v>
      </c>
      <c r="T69" s="1234">
        <v>3.1797235023041472</v>
      </c>
      <c r="U69" s="1234">
        <v>0.59907834101382496</v>
      </c>
      <c r="V69" s="1234">
        <v>2.2119815668202767</v>
      </c>
      <c r="W69" s="1233">
        <v>7.0046082949308754</v>
      </c>
      <c r="X69" s="829" t="s">
        <v>2</v>
      </c>
    </row>
    <row r="70" spans="1:24" s="1232" customFormat="1" ht="9.9499999999999993" customHeight="1">
      <c r="A70" s="222" t="s">
        <v>132</v>
      </c>
      <c r="B70" s="1254">
        <v>100</v>
      </c>
      <c r="C70" s="1253">
        <v>94.371872084146233</v>
      </c>
      <c r="D70" s="1253">
        <v>4.1755025871575198</v>
      </c>
      <c r="E70" s="1253">
        <v>1.5056408516413606</v>
      </c>
      <c r="F70" s="1253">
        <v>32.191025532275852</v>
      </c>
      <c r="G70" s="1253">
        <v>1.1621002629569939</v>
      </c>
      <c r="H70" s="1253">
        <v>1.6710492832301298</v>
      </c>
      <c r="I70" s="1253">
        <v>2.7122741538722539</v>
      </c>
      <c r="J70" s="1253">
        <v>13.595300704046146</v>
      </c>
      <c r="K70" s="1253">
        <v>4.7968445160743061</v>
      </c>
      <c r="L70" s="1253">
        <v>2.3029943167359401</v>
      </c>
      <c r="M70" s="1253">
        <v>1.0963610145050471</v>
      </c>
      <c r="N70" s="1253">
        <v>1.1408940537789465</v>
      </c>
      <c r="O70" s="1253">
        <v>0.22478581728730174</v>
      </c>
      <c r="P70" s="1253">
        <v>3.1894138603783184</v>
      </c>
      <c r="Q70" s="1253">
        <v>2.5701925523793365</v>
      </c>
      <c r="R70" s="1253">
        <v>5.265501738909153</v>
      </c>
      <c r="S70" s="1253">
        <v>6.7456951395368563</v>
      </c>
      <c r="T70" s="1253">
        <v>7.4264144541521766</v>
      </c>
      <c r="U70" s="1253">
        <v>1.159979642039189</v>
      </c>
      <c r="V70" s="1253">
        <v>1.4356603613538044</v>
      </c>
      <c r="W70" s="1252">
        <v>5.6281279158537618</v>
      </c>
      <c r="X70" s="847" t="s">
        <v>132</v>
      </c>
    </row>
    <row r="71" spans="1:24" s="368" customFormat="1" ht="9.6" customHeight="1">
      <c r="A71" s="220" t="s">
        <v>216</v>
      </c>
      <c r="B71" s="1251">
        <v>100</v>
      </c>
      <c r="C71" s="1250">
        <v>97.04600617828774</v>
      </c>
      <c r="D71" s="1250">
        <v>2.0300088261253313</v>
      </c>
      <c r="E71" s="1250">
        <v>1.8948587819947043</v>
      </c>
      <c r="F71" s="1250">
        <v>34.995586937334508</v>
      </c>
      <c r="G71" s="1250">
        <v>1.323918799646955</v>
      </c>
      <c r="H71" s="1250">
        <v>1.7955648720211825</v>
      </c>
      <c r="I71" s="1250">
        <v>3.0229479258605476</v>
      </c>
      <c r="J71" s="1250">
        <v>13.534311562224183</v>
      </c>
      <c r="K71" s="1250">
        <v>5.2901588702559579</v>
      </c>
      <c r="L71" s="1250">
        <v>2.3692630185348631</v>
      </c>
      <c r="M71" s="1250">
        <v>1.2797881729920566</v>
      </c>
      <c r="N71" s="1250">
        <v>1.3156443071491615</v>
      </c>
      <c r="O71" s="1250">
        <v>0.28409090909090912</v>
      </c>
      <c r="P71" s="1250">
        <v>3.2960061782877319</v>
      </c>
      <c r="Q71" s="1250">
        <v>3.0201897616946161</v>
      </c>
      <c r="R71" s="1250">
        <v>4.9122903795233892</v>
      </c>
      <c r="S71" s="1250">
        <v>6.2472418358340684</v>
      </c>
      <c r="T71" s="1250">
        <v>7.6456310679611645</v>
      </c>
      <c r="U71" s="1250">
        <v>1.2577228596646073</v>
      </c>
      <c r="V71" s="1250">
        <v>1.5307811120917918</v>
      </c>
      <c r="W71" s="1249">
        <v>2.9539938217122681</v>
      </c>
      <c r="X71" s="844" t="s">
        <v>216</v>
      </c>
    </row>
    <row r="72" spans="1:24" s="365" customFormat="1" ht="9.6" customHeight="1">
      <c r="A72" s="209" t="s">
        <v>3</v>
      </c>
      <c r="B72" s="1240">
        <v>100</v>
      </c>
      <c r="C72" s="1238">
        <v>79.878438899552137</v>
      </c>
      <c r="D72" s="1238">
        <v>17.370441458733204</v>
      </c>
      <c r="E72" s="1239">
        <v>0.38387715930902111</v>
      </c>
      <c r="F72" s="1238">
        <v>17.08253358925144</v>
      </c>
      <c r="G72" s="1238">
        <v>0.60780550223928342</v>
      </c>
      <c r="H72" s="1238">
        <v>0.79974408189379398</v>
      </c>
      <c r="I72" s="1238">
        <v>1.3755598208573256</v>
      </c>
      <c r="J72" s="1238">
        <v>14.075495841330774</v>
      </c>
      <c r="K72" s="1238">
        <v>3.5508637236084453</v>
      </c>
      <c r="L72" s="1238">
        <v>2.0473448496481126</v>
      </c>
      <c r="M72" s="1238">
        <v>0.73576455534229046</v>
      </c>
      <c r="N72" s="1238">
        <v>0.35188739603326935</v>
      </c>
      <c r="O72" s="1239" t="s">
        <v>253</v>
      </c>
      <c r="P72" s="1238">
        <v>2.0793346129238643</v>
      </c>
      <c r="Q72" s="1238">
        <v>1.3115802943058221</v>
      </c>
      <c r="R72" s="1238">
        <v>4.7664747280870117</v>
      </c>
      <c r="S72" s="1238">
        <v>7.64555342290467</v>
      </c>
      <c r="T72" s="1238">
        <v>3.9667306461932181</v>
      </c>
      <c r="U72" s="1238">
        <v>0.7037747920665387</v>
      </c>
      <c r="V72" s="1238">
        <v>0.95969289827255266</v>
      </c>
      <c r="W72" s="1237">
        <v>20.121561100447856</v>
      </c>
      <c r="X72" s="832" t="s">
        <v>3</v>
      </c>
    </row>
    <row r="73" spans="1:24" s="365" customFormat="1" ht="9.6" customHeight="1">
      <c r="A73" s="207" t="s">
        <v>4</v>
      </c>
      <c r="B73" s="1236">
        <v>100</v>
      </c>
      <c r="C73" s="1234">
        <v>83.930942895086318</v>
      </c>
      <c r="D73" s="1234">
        <v>5.9096945551128819</v>
      </c>
      <c r="E73" s="1235">
        <v>0.13280212483399734</v>
      </c>
      <c r="F73" s="1234">
        <v>19.853917662682601</v>
      </c>
      <c r="G73" s="1234">
        <v>1.2616201859229748</v>
      </c>
      <c r="H73" s="1234">
        <v>0.79681274900398402</v>
      </c>
      <c r="I73" s="1234">
        <v>1.0624169986719787</v>
      </c>
      <c r="J73" s="1234">
        <v>13.877822045152721</v>
      </c>
      <c r="K73" s="1234">
        <v>5.7104913678618852</v>
      </c>
      <c r="L73" s="1234">
        <v>1.7928286852589643</v>
      </c>
      <c r="M73" s="1234">
        <v>0.19920318725099601</v>
      </c>
      <c r="N73" s="1234">
        <v>0.53120849933598935</v>
      </c>
      <c r="O73" s="1235">
        <v>6.6401062416998669E-2</v>
      </c>
      <c r="P73" s="1234">
        <v>1.4608233731739706</v>
      </c>
      <c r="Q73" s="1234">
        <v>2.5232403718459495</v>
      </c>
      <c r="R73" s="1234">
        <v>10.092961487383798</v>
      </c>
      <c r="S73" s="1234">
        <v>11.288180610889773</v>
      </c>
      <c r="T73" s="1234">
        <v>5.046480743691899</v>
      </c>
      <c r="U73" s="1234">
        <v>0.99601593625498008</v>
      </c>
      <c r="V73" s="1234">
        <v>1.1288180610889775</v>
      </c>
      <c r="W73" s="1233">
        <v>16.069057104913679</v>
      </c>
      <c r="X73" s="829" t="s">
        <v>4</v>
      </c>
    </row>
    <row r="74" spans="1:24" s="365" customFormat="1" ht="9.6" customHeight="1">
      <c r="A74" s="209" t="s">
        <v>5</v>
      </c>
      <c r="B74" s="1240">
        <v>100</v>
      </c>
      <c r="C74" s="1238">
        <v>89.570119802677937</v>
      </c>
      <c r="D74" s="1238">
        <v>4.5571999060371153</v>
      </c>
      <c r="E74" s="1239">
        <v>2.3490721165139769E-2</v>
      </c>
      <c r="F74" s="1238">
        <v>32.229269438571762</v>
      </c>
      <c r="G74" s="1238">
        <v>0.2583979328165375</v>
      </c>
      <c r="H74" s="1238">
        <v>1.5268968757340851</v>
      </c>
      <c r="I74" s="1238">
        <v>2.3020906741836975</v>
      </c>
      <c r="J74" s="1238">
        <v>14.916607939863754</v>
      </c>
      <c r="K74" s="1238">
        <v>1.9732205778717407</v>
      </c>
      <c r="L74" s="1238">
        <v>1.9262391355414612</v>
      </c>
      <c r="M74" s="1238">
        <v>0.39934225980737603</v>
      </c>
      <c r="N74" s="1238">
        <v>0.61075875029363402</v>
      </c>
      <c r="O74" s="1239">
        <v>4.6981442330279538E-2</v>
      </c>
      <c r="P74" s="1238">
        <v>4.3692741367159966</v>
      </c>
      <c r="Q74" s="1238">
        <v>0.84566596194503174</v>
      </c>
      <c r="R74" s="1238">
        <v>5.1914493774958892</v>
      </c>
      <c r="S74" s="1238">
        <v>6.8827813013859522</v>
      </c>
      <c r="T74" s="1238">
        <v>9.372797744890768</v>
      </c>
      <c r="U74" s="1238">
        <v>0.8926474042753112</v>
      </c>
      <c r="V74" s="1238">
        <v>1.2450082217524079</v>
      </c>
      <c r="W74" s="1237">
        <v>10.429880197322058</v>
      </c>
      <c r="X74" s="832" t="s">
        <v>5</v>
      </c>
    </row>
    <row r="75" spans="1:24" s="367" customFormat="1" ht="9.6" customHeight="1">
      <c r="A75" s="207" t="s">
        <v>6</v>
      </c>
      <c r="B75" s="1236">
        <v>100</v>
      </c>
      <c r="C75" s="1234">
        <v>86.623570363003481</v>
      </c>
      <c r="D75" s="1234">
        <v>20.188960716061661</v>
      </c>
      <c r="E75" s="1235">
        <v>0.39781203381402286</v>
      </c>
      <c r="F75" s="1234">
        <v>14.27150671307807</v>
      </c>
      <c r="G75" s="1234">
        <v>0.94480358030830436</v>
      </c>
      <c r="H75" s="1234">
        <v>1.790154152163103</v>
      </c>
      <c r="I75" s="1234">
        <v>1.2431626056688214</v>
      </c>
      <c r="J75" s="1234">
        <v>10.890104425658876</v>
      </c>
      <c r="K75" s="1234">
        <v>3.1824962705121829</v>
      </c>
      <c r="L75" s="1234">
        <v>2.6852312282446547</v>
      </c>
      <c r="M75" s="1234">
        <v>0.49726504226752855</v>
      </c>
      <c r="N75" s="1234">
        <v>0.74589756340129287</v>
      </c>
      <c r="O75" s="1235" t="s">
        <v>253</v>
      </c>
      <c r="P75" s="1234">
        <v>1.7404276479363501</v>
      </c>
      <c r="Q75" s="1234">
        <v>4.9726504226752857E-2</v>
      </c>
      <c r="R75" s="1234">
        <v>9.0004972650422683</v>
      </c>
      <c r="S75" s="1234">
        <v>10.591745400298359</v>
      </c>
      <c r="T75" s="1234">
        <v>6.5141720537046242</v>
      </c>
      <c r="U75" s="1234">
        <v>0.84535057185479867</v>
      </c>
      <c r="V75" s="1234">
        <v>1.04425658876181</v>
      </c>
      <c r="W75" s="1233">
        <v>13.326703132769765</v>
      </c>
      <c r="X75" s="829" t="s">
        <v>6</v>
      </c>
    </row>
    <row r="76" spans="1:24" s="1232" customFormat="1" ht="9.6" customHeight="1">
      <c r="A76" s="222" t="s">
        <v>133</v>
      </c>
      <c r="B76" s="1254">
        <v>100</v>
      </c>
      <c r="C76" s="1253">
        <v>95.997616558175096</v>
      </c>
      <c r="D76" s="1253">
        <v>3.0006633163569316</v>
      </c>
      <c r="E76" s="1253">
        <v>0.12366915129234263</v>
      </c>
      <c r="F76" s="1253">
        <v>34.487953500399115</v>
      </c>
      <c r="G76" s="1253">
        <v>0.72739946260132438</v>
      </c>
      <c r="H76" s="1253">
        <v>1.5942077866594715</v>
      </c>
      <c r="I76" s="1253">
        <v>3.5313164019022563</v>
      </c>
      <c r="J76" s="1253">
        <v>17.883683541884494</v>
      </c>
      <c r="K76" s="1253">
        <v>6.6095540040698397</v>
      </c>
      <c r="L76" s="1253">
        <v>2.5891823220569554</v>
      </c>
      <c r="M76" s="1253">
        <v>0.98822894532699235</v>
      </c>
      <c r="N76" s="1253">
        <v>1.0152113056089582</v>
      </c>
      <c r="O76" s="1253">
        <v>0.14053312646857116</v>
      </c>
      <c r="P76" s="1253">
        <v>2.7342125085725208</v>
      </c>
      <c r="Q76" s="1253">
        <v>2.7634433988779836</v>
      </c>
      <c r="R76" s="1253">
        <v>4.797238805131145</v>
      </c>
      <c r="S76" s="1253">
        <v>4.9006711862120138</v>
      </c>
      <c r="T76" s="1253">
        <v>5.6258221187898405</v>
      </c>
      <c r="U76" s="1253">
        <v>1.078170146266878</v>
      </c>
      <c r="V76" s="1253">
        <v>1.404206999673963</v>
      </c>
      <c r="W76" s="1252">
        <v>4.0023834418249065</v>
      </c>
      <c r="X76" s="847" t="s">
        <v>133</v>
      </c>
    </row>
    <row r="77" spans="1:24" s="368" customFormat="1" ht="9.6" customHeight="1">
      <c r="A77" s="220" t="s">
        <v>217</v>
      </c>
      <c r="B77" s="1251">
        <v>100</v>
      </c>
      <c r="C77" s="1250">
        <v>94.590600059119126</v>
      </c>
      <c r="D77" s="1250">
        <v>3.1776529707360326</v>
      </c>
      <c r="E77" s="1250">
        <v>7.8825500049265931E-2</v>
      </c>
      <c r="F77" s="1250">
        <v>26.613459454133416</v>
      </c>
      <c r="G77" s="1250">
        <v>1.1478963444674353</v>
      </c>
      <c r="H77" s="1250">
        <v>1.6848950635530595</v>
      </c>
      <c r="I77" s="1250">
        <v>4.7196768154497981</v>
      </c>
      <c r="J77" s="1250">
        <v>14.223076165139423</v>
      </c>
      <c r="K77" s="1250">
        <v>5.3207212533254511</v>
      </c>
      <c r="L77" s="1250">
        <v>2.2021874076263672</v>
      </c>
      <c r="M77" s="1250">
        <v>0.82274115676421311</v>
      </c>
      <c r="N77" s="1250">
        <v>1.6454823135284262</v>
      </c>
      <c r="O77" s="1250">
        <v>0.17243078135776924</v>
      </c>
      <c r="P77" s="1250">
        <v>3.6900187210562616</v>
      </c>
      <c r="Q77" s="1250">
        <v>2.3943245639964528</v>
      </c>
      <c r="R77" s="1250">
        <v>7.9318159424573844</v>
      </c>
      <c r="S77" s="1250">
        <v>6.5967090353729425</v>
      </c>
      <c r="T77" s="1250">
        <v>8.9664006306040012</v>
      </c>
      <c r="U77" s="1250">
        <v>1.5666568134791603</v>
      </c>
      <c r="V77" s="1250">
        <v>1.6356291260222682</v>
      </c>
      <c r="W77" s="1249">
        <v>5.4093999408808751</v>
      </c>
      <c r="X77" s="844" t="s">
        <v>217</v>
      </c>
    </row>
    <row r="78" spans="1:24" s="365" customFormat="1" ht="9.6" customHeight="1">
      <c r="A78" s="209" t="s">
        <v>34</v>
      </c>
      <c r="B78" s="1240">
        <v>100</v>
      </c>
      <c r="C78" s="1238">
        <v>97.190883622321493</v>
      </c>
      <c r="D78" s="1238">
        <v>2.248807450594382</v>
      </c>
      <c r="E78" s="1239" t="s">
        <v>253</v>
      </c>
      <c r="F78" s="1238">
        <v>42.469902324524874</v>
      </c>
      <c r="G78" s="1238">
        <v>0.56030892708412205</v>
      </c>
      <c r="H78" s="1238">
        <v>2.1428030589838718</v>
      </c>
      <c r="I78" s="1238">
        <v>2.8772620579995456</v>
      </c>
      <c r="J78" s="1238">
        <v>17.331718028318317</v>
      </c>
      <c r="K78" s="1238">
        <v>4.5506170969940181</v>
      </c>
      <c r="L78" s="1238">
        <v>2.7106837283258876</v>
      </c>
      <c r="M78" s="1238">
        <v>0.87832210191565085</v>
      </c>
      <c r="N78" s="1238">
        <v>1.0827591428787764</v>
      </c>
      <c r="O78" s="1238">
        <v>0.11357613386840312</v>
      </c>
      <c r="P78" s="1238">
        <v>2.4835314605890813</v>
      </c>
      <c r="Q78" s="1238">
        <v>1.9913682138260014</v>
      </c>
      <c r="R78" s="1238">
        <v>2.8394033467100779</v>
      </c>
      <c r="S78" s="1238">
        <v>4.6339062618308473</v>
      </c>
      <c r="T78" s="1238">
        <v>5.9968198682516851</v>
      </c>
      <c r="U78" s="1238">
        <v>0.77231771030514129</v>
      </c>
      <c r="V78" s="1238">
        <v>1.4992049670629213</v>
      </c>
      <c r="W78" s="1237">
        <v>2.809116377678504</v>
      </c>
      <c r="X78" s="832" t="s">
        <v>34</v>
      </c>
    </row>
    <row r="79" spans="1:24" s="365" customFormat="1" ht="9.6" customHeight="1">
      <c r="A79" s="207" t="s">
        <v>35</v>
      </c>
      <c r="B79" s="1236">
        <v>100</v>
      </c>
      <c r="C79" s="1234">
        <v>92.80609814197237</v>
      </c>
      <c r="D79" s="1234">
        <v>7.5273939971414965</v>
      </c>
      <c r="E79" s="1234">
        <v>3.3349213911386371</v>
      </c>
      <c r="F79" s="1234">
        <v>13.76846117198666</v>
      </c>
      <c r="G79" s="1234" t="s">
        <v>253</v>
      </c>
      <c r="H79" s="1234">
        <v>2.4773701762744165</v>
      </c>
      <c r="I79" s="1234">
        <v>2.9061457837065272</v>
      </c>
      <c r="J79" s="1234">
        <v>9.9094807050976659</v>
      </c>
      <c r="K79" s="1234">
        <v>4.2401143401619814</v>
      </c>
      <c r="L79" s="1234">
        <v>11.52929966650786</v>
      </c>
      <c r="M79" s="1234">
        <v>3.9542639352072415</v>
      </c>
      <c r="N79" s="1234">
        <v>0.61934254406860412</v>
      </c>
      <c r="O79" s="1235" t="s">
        <v>253</v>
      </c>
      <c r="P79" s="1234">
        <v>3.4778465936160075</v>
      </c>
      <c r="Q79" s="1234">
        <v>2.9537875178656505</v>
      </c>
      <c r="R79" s="1234">
        <v>6.1457837065269176</v>
      </c>
      <c r="S79" s="1234">
        <v>5.1453072891853262</v>
      </c>
      <c r="T79" s="1234">
        <v>12.243925678894712</v>
      </c>
      <c r="U79" s="1234">
        <v>0.85755121486422103</v>
      </c>
      <c r="V79" s="1234">
        <v>1.6674606955693185</v>
      </c>
      <c r="W79" s="1233">
        <v>7.1939018580276324</v>
      </c>
      <c r="X79" s="829" t="s">
        <v>35</v>
      </c>
    </row>
    <row r="80" spans="1:24" s="365" customFormat="1" ht="9.6" customHeight="1">
      <c r="A80" s="209" t="s">
        <v>36</v>
      </c>
      <c r="B80" s="1240">
        <v>100</v>
      </c>
      <c r="C80" s="1238">
        <v>94.9000778614067</v>
      </c>
      <c r="D80" s="1238">
        <v>2.6083571243187125</v>
      </c>
      <c r="E80" s="1238">
        <v>5.1907604464053979E-2</v>
      </c>
      <c r="F80" s="1238">
        <v>43.861925772125616</v>
      </c>
      <c r="G80" s="1238">
        <v>0.14274591227614847</v>
      </c>
      <c r="H80" s="1238">
        <v>0.66182195691668833</v>
      </c>
      <c r="I80" s="1238">
        <v>1.5442512328056059</v>
      </c>
      <c r="J80" s="1238">
        <v>25.097326758370102</v>
      </c>
      <c r="K80" s="1238">
        <v>5.1907604464053989</v>
      </c>
      <c r="L80" s="1238">
        <v>1.8686737607059436</v>
      </c>
      <c r="M80" s="1238">
        <v>1.388528419413444</v>
      </c>
      <c r="N80" s="1238">
        <v>0.16869971450817545</v>
      </c>
      <c r="O80" s="1238">
        <v>5.1907604464053979E-2</v>
      </c>
      <c r="P80" s="1238">
        <v>1.5312743316895925</v>
      </c>
      <c r="Q80" s="1238">
        <v>1.0900596937451337</v>
      </c>
      <c r="R80" s="1238">
        <v>2.1022579807941861</v>
      </c>
      <c r="S80" s="1238">
        <v>3.7373475214118872</v>
      </c>
      <c r="T80" s="1238">
        <v>2.6862185310147937</v>
      </c>
      <c r="U80" s="1238">
        <v>0.41526083571243183</v>
      </c>
      <c r="V80" s="1238">
        <v>0.67479885803270179</v>
      </c>
      <c r="W80" s="1237">
        <v>5.0999221385933042</v>
      </c>
      <c r="X80" s="832" t="s">
        <v>36</v>
      </c>
    </row>
    <row r="81" spans="1:79" s="365" customFormat="1" ht="9.6" customHeight="1">
      <c r="A81" s="207" t="s">
        <v>37</v>
      </c>
      <c r="B81" s="1236">
        <v>100</v>
      </c>
      <c r="C81" s="1234">
        <v>95.793030343182721</v>
      </c>
      <c r="D81" s="1234">
        <v>2.8289386511196501</v>
      </c>
      <c r="E81" s="1235">
        <v>5.3001192526831852E-2</v>
      </c>
      <c r="F81" s="1234">
        <v>44.799257983304628</v>
      </c>
      <c r="G81" s="1234">
        <v>1.437657347290314</v>
      </c>
      <c r="H81" s="1234">
        <v>1.4244070491586061</v>
      </c>
      <c r="I81" s="1234">
        <v>3.8359613091294555</v>
      </c>
      <c r="J81" s="1234">
        <v>13.24367298264211</v>
      </c>
      <c r="K81" s="1234">
        <v>5.3597455942758714</v>
      </c>
      <c r="L81" s="1234">
        <v>2.2393003842586459</v>
      </c>
      <c r="M81" s="1234">
        <v>0.73539154630979198</v>
      </c>
      <c r="N81" s="1234">
        <v>0.90102027295614151</v>
      </c>
      <c r="O81" s="1234">
        <v>2.6500596263415926E-2</v>
      </c>
      <c r="P81" s="1234">
        <v>2.2061746389293759</v>
      </c>
      <c r="Q81" s="1234">
        <v>0.98714721081224321</v>
      </c>
      <c r="R81" s="1234">
        <v>3.64383198621969</v>
      </c>
      <c r="S81" s="1234">
        <v>4.7237312839538887</v>
      </c>
      <c r="T81" s="1234">
        <v>4.9556115012587787</v>
      </c>
      <c r="U81" s="1234">
        <v>1.066648999602491</v>
      </c>
      <c r="V81" s="1234">
        <v>1.3250298131707963</v>
      </c>
      <c r="W81" s="1233">
        <v>4.2069696568172787</v>
      </c>
      <c r="X81" s="829" t="s">
        <v>37</v>
      </c>
    </row>
    <row r="82" spans="1:79" s="365" customFormat="1" ht="9.6" customHeight="1">
      <c r="A82" s="209" t="s">
        <v>38</v>
      </c>
      <c r="B82" s="1240">
        <v>100</v>
      </c>
      <c r="C82" s="1238">
        <v>98.239651416122015</v>
      </c>
      <c r="D82" s="1238">
        <v>1.2941176470588236</v>
      </c>
      <c r="E82" s="1238">
        <v>5.6644880174291937E-2</v>
      </c>
      <c r="F82" s="1238">
        <v>32.566448801742922</v>
      </c>
      <c r="G82" s="1238">
        <v>0.40958605664488018</v>
      </c>
      <c r="H82" s="1238">
        <v>1.224400871459695</v>
      </c>
      <c r="I82" s="1238">
        <v>4.0915032679738559</v>
      </c>
      <c r="J82" s="1238">
        <v>24.174291938997822</v>
      </c>
      <c r="K82" s="1238">
        <v>10.069716775599129</v>
      </c>
      <c r="L82" s="1238">
        <v>2.5838779956427018</v>
      </c>
      <c r="M82" s="1238">
        <v>0.71895424836601307</v>
      </c>
      <c r="N82" s="1238">
        <v>0.63180827886710245</v>
      </c>
      <c r="O82" s="1238">
        <v>0.27450980392156865</v>
      </c>
      <c r="P82" s="1238">
        <v>2.3877995642701526</v>
      </c>
      <c r="Q82" s="1238">
        <v>5.7734204793028319</v>
      </c>
      <c r="R82" s="1238">
        <v>2.5403050108932459</v>
      </c>
      <c r="S82" s="1238">
        <v>3.4684095860566448</v>
      </c>
      <c r="T82" s="1238">
        <v>3.5337690631808276</v>
      </c>
      <c r="U82" s="1238">
        <v>1.037037037037037</v>
      </c>
      <c r="V82" s="1238">
        <v>1.3943355119825707</v>
      </c>
      <c r="W82" s="1237">
        <v>1.7603485838779958</v>
      </c>
      <c r="X82" s="832" t="s">
        <v>38</v>
      </c>
      <c r="Y82" s="367"/>
      <c r="Z82" s="367"/>
      <c r="AA82" s="367"/>
      <c r="AB82" s="367"/>
      <c r="AC82" s="367"/>
      <c r="AD82" s="367"/>
      <c r="AE82" s="367"/>
      <c r="AF82" s="367"/>
      <c r="AG82" s="367"/>
      <c r="AH82" s="367"/>
      <c r="AI82" s="367"/>
      <c r="AJ82" s="367"/>
      <c r="AK82" s="367"/>
      <c r="AL82" s="367"/>
      <c r="AM82" s="367"/>
      <c r="AN82" s="367"/>
      <c r="AO82" s="367"/>
      <c r="AP82" s="367"/>
      <c r="AQ82" s="367"/>
      <c r="AR82" s="367"/>
      <c r="AS82" s="367"/>
      <c r="AT82" s="367"/>
      <c r="AU82" s="367"/>
      <c r="AV82" s="367"/>
      <c r="AW82" s="367"/>
      <c r="AX82" s="367"/>
      <c r="AY82" s="367"/>
      <c r="AZ82" s="367"/>
      <c r="BA82" s="367"/>
      <c r="BB82" s="367"/>
      <c r="BC82" s="367"/>
      <c r="BD82" s="367"/>
      <c r="BE82" s="367"/>
      <c r="BF82" s="367"/>
      <c r="BG82" s="367"/>
      <c r="BH82" s="367"/>
      <c r="BI82" s="367"/>
      <c r="BJ82" s="367"/>
      <c r="BK82" s="367"/>
      <c r="BL82" s="367"/>
      <c r="BM82" s="367"/>
      <c r="BN82" s="367"/>
      <c r="BO82" s="367"/>
      <c r="BP82" s="367"/>
      <c r="BQ82" s="367"/>
      <c r="BR82" s="367"/>
      <c r="BS82" s="367"/>
      <c r="BT82" s="367"/>
      <c r="BU82" s="367"/>
      <c r="BV82" s="367"/>
      <c r="BW82" s="367"/>
      <c r="BX82" s="367"/>
      <c r="BY82" s="367"/>
      <c r="BZ82" s="367"/>
      <c r="CA82" s="367"/>
    </row>
    <row r="83" spans="1:79" s="367" customFormat="1" ht="9.6" customHeight="1">
      <c r="A83" s="207" t="s">
        <v>39</v>
      </c>
      <c r="B83" s="1236">
        <v>100</v>
      </c>
      <c r="C83" s="1234">
        <v>93.30962728829185</v>
      </c>
      <c r="D83" s="1234">
        <v>8.4814961148426189</v>
      </c>
      <c r="E83" s="1235" t="s">
        <v>253</v>
      </c>
      <c r="F83" s="1234">
        <v>23.179244040563677</v>
      </c>
      <c r="G83" s="1234">
        <v>0.23706045041485579</v>
      </c>
      <c r="H83" s="1234">
        <v>2.568154879494271</v>
      </c>
      <c r="I83" s="1234">
        <v>1.3696826023969444</v>
      </c>
      <c r="J83" s="1234">
        <v>13.736336099038587</v>
      </c>
      <c r="K83" s="1234">
        <v>7.7439747135519559</v>
      </c>
      <c r="L83" s="1234">
        <v>2.3837745291716055</v>
      </c>
      <c r="M83" s="1234">
        <v>1.6989332279731331</v>
      </c>
      <c r="N83" s="1234">
        <v>1.5540629527196101</v>
      </c>
      <c r="O83" s="1234">
        <v>5.268010009219018E-2</v>
      </c>
      <c r="P83" s="1234">
        <v>3.7139470564994075</v>
      </c>
      <c r="Q83" s="1234">
        <v>1.1721322270512313</v>
      </c>
      <c r="R83" s="1234">
        <v>11.299881469774792</v>
      </c>
      <c r="S83" s="1234">
        <v>6.6113525615698663</v>
      </c>
      <c r="T83" s="1234">
        <v>4.859739233504544</v>
      </c>
      <c r="U83" s="1234">
        <v>1.1853022520742789</v>
      </c>
      <c r="V83" s="1234">
        <v>1.4618727775582774</v>
      </c>
      <c r="W83" s="1233">
        <v>6.690372711708152</v>
      </c>
      <c r="X83" s="829" t="s">
        <v>39</v>
      </c>
    </row>
    <row r="84" spans="1:79" s="365" customFormat="1" ht="11.1" customHeight="1">
      <c r="A84" s="234" t="s">
        <v>192</v>
      </c>
      <c r="B84" s="1240">
        <v>100</v>
      </c>
      <c r="C84" s="1238">
        <v>93.797269700921674</v>
      </c>
      <c r="D84" s="1238">
        <v>1.154824954366253</v>
      </c>
      <c r="E84" s="1238">
        <v>1.3853287071149438</v>
      </c>
      <c r="F84" s="1238">
        <v>27.115382176144532</v>
      </c>
      <c r="G84" s="1238">
        <v>1.5623288374147142</v>
      </c>
      <c r="H84" s="1238">
        <v>1.9178281219190734</v>
      </c>
      <c r="I84" s="1238">
        <v>4.411627351882025</v>
      </c>
      <c r="J84" s="1238">
        <v>14.971212975550921</v>
      </c>
      <c r="K84" s="1238">
        <v>5.0519411783019743</v>
      </c>
      <c r="L84" s="1238">
        <v>3.8396920774280439</v>
      </c>
      <c r="M84" s="1238">
        <v>1.3539645146448871</v>
      </c>
      <c r="N84" s="1238">
        <v>1.2647149375425926</v>
      </c>
      <c r="O84" s="1238">
        <v>0.17054279655593493</v>
      </c>
      <c r="P84" s="1238">
        <v>2.8807780164685073</v>
      </c>
      <c r="Q84" s="1238">
        <v>2.1302282782787976</v>
      </c>
      <c r="R84" s="1238">
        <v>5.9090369232649662</v>
      </c>
      <c r="S84" s="1238">
        <v>7.3814243263905466</v>
      </c>
      <c r="T84" s="1238">
        <v>7.9550892438116261</v>
      </c>
      <c r="U84" s="1238">
        <v>1.4586655689199302</v>
      </c>
      <c r="V84" s="1238">
        <v>1.8826587149213994</v>
      </c>
      <c r="W84" s="1237">
        <v>6.2027302990783308</v>
      </c>
      <c r="X84" s="852" t="s">
        <v>192</v>
      </c>
    </row>
    <row r="85" spans="1:79" s="1232" customFormat="1" ht="20.100000000000001" customHeight="1">
      <c r="A85" s="53" t="s">
        <v>250</v>
      </c>
      <c r="B85" s="1246">
        <v>100</v>
      </c>
      <c r="C85" s="1245">
        <v>92.61188364101335</v>
      </c>
      <c r="D85" s="1245">
        <v>1.1352193718532726</v>
      </c>
      <c r="E85" s="1245">
        <v>1.1234316311036523</v>
      </c>
      <c r="F85" s="1245">
        <v>27.325781187564935</v>
      </c>
      <c r="G85" s="1245">
        <v>1.2331175577399505</v>
      </c>
      <c r="H85" s="1245">
        <v>1.7689602813074401</v>
      </c>
      <c r="I85" s="1245">
        <v>4.7144969231998717</v>
      </c>
      <c r="J85" s="1245">
        <v>15.263126348597458</v>
      </c>
      <c r="K85" s="1245">
        <v>5.2803084791816506</v>
      </c>
      <c r="L85" s="1245">
        <v>4.0465915447934142</v>
      </c>
      <c r="M85" s="1245">
        <v>1.2321185966594741</v>
      </c>
      <c r="N85" s="1245">
        <v>1.3204267561735796</v>
      </c>
      <c r="O85" s="1245">
        <v>0.19799408615040359</v>
      </c>
      <c r="P85" s="1245">
        <v>2.8542315991368974</v>
      </c>
      <c r="Q85" s="1245">
        <v>1.860664908495165</v>
      </c>
      <c r="R85" s="1245">
        <v>5.4964836569967233</v>
      </c>
      <c r="S85" s="1245">
        <v>7.0764405018780465</v>
      </c>
      <c r="T85" s="1245">
        <v>7.3038040437944538</v>
      </c>
      <c r="U85" s="1245">
        <v>1.4732678014864542</v>
      </c>
      <c r="V85" s="1245">
        <v>1.905018780468313</v>
      </c>
      <c r="W85" s="1244">
        <v>7.3881163589866548</v>
      </c>
      <c r="X85" s="475" t="s">
        <v>250</v>
      </c>
    </row>
    <row r="86" spans="1:79" s="1232" customFormat="1" ht="9.9499999999999993" customHeight="1">
      <c r="A86" s="222" t="s">
        <v>134</v>
      </c>
      <c r="B86" s="1254">
        <v>100</v>
      </c>
      <c r="C86" s="1253">
        <v>96.006959059404551</v>
      </c>
      <c r="D86" s="1253">
        <v>1.1785503830288746</v>
      </c>
      <c r="E86" s="1253">
        <v>0.74501220641468135</v>
      </c>
      <c r="F86" s="1253">
        <v>30.309790386396163</v>
      </c>
      <c r="G86" s="1253">
        <v>1.3707663383562028</v>
      </c>
      <c r="H86" s="1253">
        <v>2.0596570979599855</v>
      </c>
      <c r="I86" s="1253">
        <v>5.9657097959985412</v>
      </c>
      <c r="J86" s="1253">
        <v>12.673625726071219</v>
      </c>
      <c r="K86" s="1253">
        <v>6.040070713022982</v>
      </c>
      <c r="L86" s="1253">
        <v>5.2852372534163932</v>
      </c>
      <c r="M86" s="1253">
        <v>1.0452619468529898</v>
      </c>
      <c r="N86" s="1253">
        <v>1.2837780957993097</v>
      </c>
      <c r="O86" s="1253">
        <v>0.11504896596234251</v>
      </c>
      <c r="P86" s="1253">
        <v>2.6320958554311531</v>
      </c>
      <c r="Q86" s="1253">
        <v>1.6289249936863375</v>
      </c>
      <c r="R86" s="1253">
        <v>6.1719561130285943</v>
      </c>
      <c r="S86" s="1253">
        <v>6.5872548194292442</v>
      </c>
      <c r="T86" s="1253">
        <v>7.3168336279709285</v>
      </c>
      <c r="U86" s="1253">
        <v>1.8520077447596599</v>
      </c>
      <c r="V86" s="1253">
        <v>1.7439739596486796</v>
      </c>
      <c r="W86" s="1252">
        <v>3.9930409405954483</v>
      </c>
      <c r="X86" s="847" t="s">
        <v>134</v>
      </c>
    </row>
    <row r="87" spans="1:79" s="368" customFormat="1" ht="9.6" customHeight="1">
      <c r="A87" s="220" t="s">
        <v>237</v>
      </c>
      <c r="B87" s="1251">
        <v>100</v>
      </c>
      <c r="C87" s="1250">
        <v>98.819015135365589</v>
      </c>
      <c r="D87" s="1250">
        <v>0.52867192496269455</v>
      </c>
      <c r="E87" s="1250">
        <v>8.1006182050735454E-2</v>
      </c>
      <c r="F87" s="1250">
        <v>30.134299722873585</v>
      </c>
      <c r="G87" s="1250">
        <v>1.0488168833937326</v>
      </c>
      <c r="H87" s="1250">
        <v>2.093370283521637</v>
      </c>
      <c r="I87" s="1250">
        <v>7.0773822212747817</v>
      </c>
      <c r="J87" s="1250">
        <v>12.901300362396078</v>
      </c>
      <c r="K87" s="1250">
        <v>6.23747601790663</v>
      </c>
      <c r="L87" s="1250">
        <v>3.6196972926881261</v>
      </c>
      <c r="M87" s="1250">
        <v>1.6329140908121935</v>
      </c>
      <c r="N87" s="1250">
        <v>2.0251545512683862</v>
      </c>
      <c r="O87" s="1250">
        <v>3.4107866126625454E-2</v>
      </c>
      <c r="P87" s="1250">
        <v>3.1762950330419955</v>
      </c>
      <c r="Q87" s="1250">
        <v>1.9910466851417608</v>
      </c>
      <c r="R87" s="1250">
        <v>6.3653805158814745</v>
      </c>
      <c r="S87" s="1250">
        <v>5.8665529737795774</v>
      </c>
      <c r="T87" s="1250">
        <v>10.236623321253465</v>
      </c>
      <c r="U87" s="1250">
        <v>1.8034534214453206</v>
      </c>
      <c r="V87" s="1250">
        <v>1.9526753357493072</v>
      </c>
      <c r="W87" s="1249">
        <v>1.1809848646344063</v>
      </c>
      <c r="X87" s="844" t="s">
        <v>237</v>
      </c>
    </row>
    <row r="88" spans="1:79" s="72" customFormat="1" ht="9.6" customHeight="1">
      <c r="A88" s="1266" t="s">
        <v>218</v>
      </c>
      <c r="B88" s="1265">
        <v>100</v>
      </c>
      <c r="C88" s="1264">
        <v>98.659146009598729</v>
      </c>
      <c r="D88" s="1264">
        <v>0.60857948641828707</v>
      </c>
      <c r="E88" s="1264">
        <v>9.40082133491663E-2</v>
      </c>
      <c r="F88" s="1264">
        <v>24.333283855326307</v>
      </c>
      <c r="G88" s="1264">
        <v>1.2072633714313987</v>
      </c>
      <c r="H88" s="1264">
        <v>2.2809361238929298</v>
      </c>
      <c r="I88" s="1264">
        <v>6.2292810845579139</v>
      </c>
      <c r="J88" s="1264">
        <v>13.665825540547228</v>
      </c>
      <c r="K88" s="1264">
        <v>6.8131215674632619</v>
      </c>
      <c r="L88" s="1264">
        <v>4.0225619712038005</v>
      </c>
      <c r="M88" s="1264">
        <v>1.8504774627677998</v>
      </c>
      <c r="N88" s="1264">
        <v>2.3254663302162188</v>
      </c>
      <c r="O88" s="1264">
        <v>3.9582405620701602E-2</v>
      </c>
      <c r="P88" s="1264">
        <v>3.4189302854881003</v>
      </c>
      <c r="Q88" s="1264">
        <v>1.929642274009203</v>
      </c>
      <c r="R88" s="1264">
        <v>7.2782148335065067</v>
      </c>
      <c r="S88" s="1264">
        <v>6.5855227351442283</v>
      </c>
      <c r="T88" s="1264">
        <v>11.731235465835436</v>
      </c>
      <c r="U88" s="1264">
        <v>2.04344169016872</v>
      </c>
      <c r="V88" s="1264">
        <v>2.1968235119489385</v>
      </c>
      <c r="W88" s="1263">
        <v>1.3408539904012666</v>
      </c>
      <c r="X88" s="1262" t="s">
        <v>218</v>
      </c>
    </row>
    <row r="89" spans="1:79" s="365" customFormat="1" ht="9.6" customHeight="1">
      <c r="A89" s="217" t="s">
        <v>238</v>
      </c>
      <c r="B89" s="1261">
        <v>100</v>
      </c>
      <c r="C89" s="1236">
        <v>99.814986123959287</v>
      </c>
      <c r="D89" s="1236">
        <v>3.0835646006783839E-2</v>
      </c>
      <c r="E89" s="1235" t="s">
        <v>253</v>
      </c>
      <c r="F89" s="1236">
        <v>66.296638914585259</v>
      </c>
      <c r="G89" s="1236">
        <v>6.1671292013567677E-2</v>
      </c>
      <c r="H89" s="1236">
        <v>0.92506938020351526</v>
      </c>
      <c r="I89" s="1236">
        <v>12.365094048720321</v>
      </c>
      <c r="J89" s="1236">
        <v>8.1406105457909348</v>
      </c>
      <c r="K89" s="1236">
        <v>2.6518655565834104</v>
      </c>
      <c r="L89" s="1236">
        <v>1.1100832562442182</v>
      </c>
      <c r="M89" s="1236">
        <v>0.3083564600678384</v>
      </c>
      <c r="N89" s="1236">
        <v>0.1541782300339192</v>
      </c>
      <c r="O89" s="1235" t="s">
        <v>253</v>
      </c>
      <c r="P89" s="1236">
        <v>1.6651248843663276</v>
      </c>
      <c r="Q89" s="1236">
        <v>2.3743447425223558</v>
      </c>
      <c r="R89" s="1236">
        <v>0.6475485661424607</v>
      </c>
      <c r="S89" s="1236">
        <v>1.3876040703052728</v>
      </c>
      <c r="T89" s="1236">
        <v>0.92506938020351526</v>
      </c>
      <c r="U89" s="1236">
        <v>0.3083564600678384</v>
      </c>
      <c r="V89" s="1236">
        <v>0.43169904409497384</v>
      </c>
      <c r="W89" s="1260">
        <v>0.18501387604070307</v>
      </c>
      <c r="X89" s="843" t="s">
        <v>238</v>
      </c>
    </row>
    <row r="90" spans="1:79" s="365" customFormat="1" ht="9.6" customHeight="1">
      <c r="A90" s="209" t="s">
        <v>77</v>
      </c>
      <c r="B90" s="1240">
        <v>100</v>
      </c>
      <c r="C90" s="1238">
        <v>92.195892575039494</v>
      </c>
      <c r="D90" s="1238">
        <v>0.94786729857819907</v>
      </c>
      <c r="E90" s="1239">
        <v>6.3191153238546599E-2</v>
      </c>
      <c r="F90" s="1238">
        <v>53.380726698262251</v>
      </c>
      <c r="G90" s="1238">
        <v>0.33175355450236965</v>
      </c>
      <c r="H90" s="1238">
        <v>1.8799368088467616</v>
      </c>
      <c r="I90" s="1238">
        <v>3.0963665086887837</v>
      </c>
      <c r="J90" s="1238">
        <v>10.189573459715639</v>
      </c>
      <c r="K90" s="1238">
        <v>2.5434439178515009</v>
      </c>
      <c r="L90" s="1238">
        <v>2.4644549763033177</v>
      </c>
      <c r="M90" s="1238">
        <v>0.53712480252764605</v>
      </c>
      <c r="N90" s="1238">
        <v>0.74249605055292256</v>
      </c>
      <c r="O90" s="1239">
        <v>1.579778830963665E-2</v>
      </c>
      <c r="P90" s="1238">
        <v>1.7061611374407581</v>
      </c>
      <c r="Q90" s="1238">
        <v>2.4960505529225907</v>
      </c>
      <c r="R90" s="1238">
        <v>2.7330173775671405</v>
      </c>
      <c r="S90" s="1238">
        <v>4.2022116903633489</v>
      </c>
      <c r="T90" s="1238">
        <v>3.3491311216429698</v>
      </c>
      <c r="U90" s="1238">
        <v>0.58451816745655605</v>
      </c>
      <c r="V90" s="1238">
        <v>0.90047393364928907</v>
      </c>
      <c r="W90" s="1237">
        <v>7.804107424960506</v>
      </c>
      <c r="X90" s="832" t="s">
        <v>77</v>
      </c>
    </row>
    <row r="91" spans="1:79" s="365" customFormat="1" ht="9.6" customHeight="1">
      <c r="A91" s="207" t="s">
        <v>78</v>
      </c>
      <c r="B91" s="1236">
        <v>100</v>
      </c>
      <c r="C91" s="1234">
        <v>93.084050297816006</v>
      </c>
      <c r="D91" s="1234">
        <v>1.7372600926538715</v>
      </c>
      <c r="E91" s="1234">
        <v>8.2726671078755795E-2</v>
      </c>
      <c r="F91" s="1234">
        <v>23.064195896757113</v>
      </c>
      <c r="G91" s="1234">
        <v>4.7319655857048311</v>
      </c>
      <c r="H91" s="1234">
        <v>2.86234281932495</v>
      </c>
      <c r="I91" s="1234">
        <v>11.201191264063533</v>
      </c>
      <c r="J91" s="1234">
        <v>12.85572468563865</v>
      </c>
      <c r="K91" s="1234">
        <v>4.5003309066843151</v>
      </c>
      <c r="L91" s="1234">
        <v>4.7319655857048311</v>
      </c>
      <c r="M91" s="1234">
        <v>0.54599602911978828</v>
      </c>
      <c r="N91" s="1234">
        <v>1.2078093977498345</v>
      </c>
      <c r="O91" s="1234">
        <v>0.16545334215751159</v>
      </c>
      <c r="P91" s="1234">
        <v>2.6141628060886832</v>
      </c>
      <c r="Q91" s="1234">
        <v>0.95962938451356716</v>
      </c>
      <c r="R91" s="1234">
        <v>4.6823295830575775</v>
      </c>
      <c r="S91" s="1234">
        <v>6.8663136995367307</v>
      </c>
      <c r="T91" s="1234">
        <v>4.7485109199205819</v>
      </c>
      <c r="U91" s="1234">
        <v>3.9046988749172735</v>
      </c>
      <c r="V91" s="1234">
        <v>1.6545334215751157</v>
      </c>
      <c r="W91" s="1233">
        <v>6.9159497021839833</v>
      </c>
      <c r="X91" s="829" t="s">
        <v>78</v>
      </c>
      <c r="Y91" s="367"/>
      <c r="Z91" s="367"/>
      <c r="AA91" s="367"/>
      <c r="AB91" s="367"/>
      <c r="AC91" s="367"/>
      <c r="AD91" s="367"/>
      <c r="AE91" s="367"/>
      <c r="AF91" s="367"/>
      <c r="AG91" s="367"/>
      <c r="AH91" s="367"/>
      <c r="AI91" s="367"/>
      <c r="AJ91" s="367"/>
      <c r="AK91" s="367"/>
      <c r="AL91" s="367"/>
      <c r="AM91" s="367"/>
      <c r="AN91" s="367"/>
      <c r="AO91" s="367"/>
      <c r="AP91" s="367"/>
      <c r="AQ91" s="367"/>
      <c r="AR91" s="367"/>
      <c r="AS91" s="367"/>
      <c r="AT91" s="367"/>
      <c r="AU91" s="367"/>
      <c r="AV91" s="367"/>
      <c r="AW91" s="367"/>
      <c r="AX91" s="367"/>
      <c r="AY91" s="367"/>
      <c r="AZ91" s="367"/>
      <c r="BA91" s="367"/>
      <c r="BB91" s="367"/>
      <c r="BC91" s="367"/>
      <c r="BD91" s="367"/>
      <c r="BE91" s="367"/>
      <c r="BF91" s="367"/>
      <c r="BG91" s="367"/>
      <c r="BH91" s="367"/>
      <c r="BI91" s="367"/>
      <c r="BJ91" s="367"/>
      <c r="BK91" s="367"/>
      <c r="BL91" s="367"/>
      <c r="BM91" s="367"/>
      <c r="BN91" s="367"/>
      <c r="BO91" s="367"/>
      <c r="BP91" s="367"/>
      <c r="BQ91" s="367"/>
      <c r="BR91" s="367"/>
      <c r="BS91" s="367"/>
      <c r="BT91" s="367"/>
      <c r="BU91" s="367"/>
      <c r="BV91" s="367"/>
      <c r="BW91" s="367"/>
      <c r="BX91" s="367"/>
      <c r="BY91" s="367"/>
      <c r="BZ91" s="367"/>
      <c r="CA91" s="367"/>
    </row>
    <row r="92" spans="1:79" s="367" customFormat="1" ht="9.6" customHeight="1">
      <c r="A92" s="209" t="s">
        <v>79</v>
      </c>
      <c r="B92" s="1240">
        <v>100</v>
      </c>
      <c r="C92" s="1238">
        <v>88.032100488485696</v>
      </c>
      <c r="D92" s="1238">
        <v>0.87229588276343339</v>
      </c>
      <c r="E92" s="1239">
        <v>6.978367062107467E-2</v>
      </c>
      <c r="F92" s="1238">
        <v>36.043265875785067</v>
      </c>
      <c r="G92" s="1238">
        <v>1.1863224005582695</v>
      </c>
      <c r="H92" s="1238">
        <v>1.4305652477320308</v>
      </c>
      <c r="I92" s="1238">
        <v>3.9776692254012564</v>
      </c>
      <c r="J92" s="1238">
        <v>11.723656664340544</v>
      </c>
      <c r="K92" s="1238">
        <v>9.0718771807397065</v>
      </c>
      <c r="L92" s="1238">
        <v>3.4193998604326583</v>
      </c>
      <c r="M92" s="1238">
        <v>0.69783670621074667</v>
      </c>
      <c r="N92" s="1238">
        <v>0.38381018841591064</v>
      </c>
      <c r="O92" s="1239">
        <v>3.4891835310537335E-2</v>
      </c>
      <c r="P92" s="1238">
        <v>2.8960223307745987</v>
      </c>
      <c r="Q92" s="1238">
        <v>0.87229588276343339</v>
      </c>
      <c r="R92" s="1238">
        <v>4.1172365666434052</v>
      </c>
      <c r="S92" s="1238">
        <v>6.3503140265177951</v>
      </c>
      <c r="T92" s="1238">
        <v>2.8960223307745987</v>
      </c>
      <c r="U92" s="1238">
        <v>0.73272854152128397</v>
      </c>
      <c r="V92" s="1238">
        <v>1.2909979064898813</v>
      </c>
      <c r="W92" s="1237">
        <v>11.967899511514306</v>
      </c>
      <c r="X92" s="832" t="s">
        <v>79</v>
      </c>
    </row>
    <row r="93" spans="1:79" s="365" customFormat="1" ht="9.6" customHeight="1">
      <c r="A93" s="207" t="s">
        <v>80</v>
      </c>
      <c r="B93" s="1236">
        <v>100</v>
      </c>
      <c r="C93" s="1234">
        <v>94.983388704318941</v>
      </c>
      <c r="D93" s="1234">
        <v>2.0265780730897012</v>
      </c>
      <c r="E93" s="1235">
        <v>0.43189368770764119</v>
      </c>
      <c r="F93" s="1234">
        <v>27.142857142857142</v>
      </c>
      <c r="G93" s="1234">
        <v>3.6544850498338874</v>
      </c>
      <c r="H93" s="1234">
        <v>2.1926910299003324</v>
      </c>
      <c r="I93" s="1234">
        <v>2.4916943521594686</v>
      </c>
      <c r="J93" s="1234">
        <v>11.827242524916944</v>
      </c>
      <c r="K93" s="1234">
        <v>8.4053156146179404</v>
      </c>
      <c r="L93" s="1234">
        <v>6.2458471760797343</v>
      </c>
      <c r="M93" s="1234">
        <v>0.89700996677740863</v>
      </c>
      <c r="N93" s="1234">
        <v>1.0299003322259137</v>
      </c>
      <c r="O93" s="1235" t="s">
        <v>253</v>
      </c>
      <c r="P93" s="1234">
        <v>1.9601328903654487</v>
      </c>
      <c r="Q93" s="1234">
        <v>0.56478405315614622</v>
      </c>
      <c r="R93" s="1234">
        <v>9.5681063122923593</v>
      </c>
      <c r="S93" s="1234">
        <v>7.3089700996677749</v>
      </c>
      <c r="T93" s="1234">
        <v>6.3122923588039868</v>
      </c>
      <c r="U93" s="1234">
        <v>1.7940199335548173</v>
      </c>
      <c r="V93" s="1234">
        <v>1.1627906976744187</v>
      </c>
      <c r="W93" s="1233">
        <v>5.0166112956810629</v>
      </c>
      <c r="X93" s="829" t="s">
        <v>80</v>
      </c>
    </row>
    <row r="94" spans="1:79" s="365" customFormat="1" ht="9.6" customHeight="1">
      <c r="A94" s="209" t="s">
        <v>81</v>
      </c>
      <c r="B94" s="1240">
        <v>100</v>
      </c>
      <c r="C94" s="1238">
        <v>95.409207161125323</v>
      </c>
      <c r="D94" s="1238">
        <v>0.76726342710997442</v>
      </c>
      <c r="E94" s="1238">
        <v>0.1918158567774936</v>
      </c>
      <c r="F94" s="1238">
        <v>36.70076726342711</v>
      </c>
      <c r="G94" s="1238">
        <v>0.74168797953964194</v>
      </c>
      <c r="H94" s="1238">
        <v>1.8925831202046037</v>
      </c>
      <c r="I94" s="1238">
        <v>4.8721227621483374</v>
      </c>
      <c r="J94" s="1238">
        <v>13.695652173913043</v>
      </c>
      <c r="K94" s="1238">
        <v>8.5549872122762149</v>
      </c>
      <c r="L94" s="1238">
        <v>3.6700767263427108</v>
      </c>
      <c r="M94" s="1238">
        <v>1.0230179028132993</v>
      </c>
      <c r="N94" s="1238">
        <v>1.1508951406649617</v>
      </c>
      <c r="O94" s="1238">
        <v>0.14066496163682865</v>
      </c>
      <c r="P94" s="1238">
        <v>2.5959079283887467</v>
      </c>
      <c r="Q94" s="1238">
        <v>0.38363171355498721</v>
      </c>
      <c r="R94" s="1238">
        <v>4.9744245524296673</v>
      </c>
      <c r="S94" s="1238">
        <v>5.7289002557544757</v>
      </c>
      <c r="T94" s="1238">
        <v>5.0895140664961636</v>
      </c>
      <c r="U94" s="1238">
        <v>1.0230179028132993</v>
      </c>
      <c r="V94" s="1238">
        <v>2.1867007672634271</v>
      </c>
      <c r="W94" s="1237">
        <v>4.5907928388746804</v>
      </c>
      <c r="X94" s="832" t="s">
        <v>81</v>
      </c>
    </row>
    <row r="95" spans="1:79" s="365" customFormat="1" ht="9.6" customHeight="1">
      <c r="A95" s="207" t="s">
        <v>82</v>
      </c>
      <c r="B95" s="1236">
        <v>100</v>
      </c>
      <c r="C95" s="1234">
        <v>99.856149604411414</v>
      </c>
      <c r="D95" s="1234">
        <v>1.390553824023016</v>
      </c>
      <c r="E95" s="1234">
        <v>2.3975065931431311E-2</v>
      </c>
      <c r="F95" s="1234">
        <v>25.269719491728605</v>
      </c>
      <c r="G95" s="1234">
        <v>2.1577559338288181</v>
      </c>
      <c r="H95" s="1234">
        <v>2.3495564612802684</v>
      </c>
      <c r="I95" s="1234">
        <v>4.3874370654519304</v>
      </c>
      <c r="J95" s="1234">
        <v>13.33013665787581</v>
      </c>
      <c r="K95" s="1234">
        <v>6.497242867417885</v>
      </c>
      <c r="L95" s="1234">
        <v>4.4833373291776546</v>
      </c>
      <c r="M95" s="1234">
        <v>1.2946535602972908</v>
      </c>
      <c r="N95" s="1234">
        <v>1.0549029009829778</v>
      </c>
      <c r="O95" s="1234">
        <v>0.5034763845600575</v>
      </c>
      <c r="P95" s="1234">
        <v>3.1647087029489334</v>
      </c>
      <c r="Q95" s="1234">
        <v>1.222728362502997</v>
      </c>
      <c r="R95" s="1234">
        <v>8.3912730760009584</v>
      </c>
      <c r="S95" s="1234">
        <v>9.3023255813953494</v>
      </c>
      <c r="T95" s="1234">
        <v>10.884679932869815</v>
      </c>
      <c r="U95" s="1234">
        <v>2.1817309997602492</v>
      </c>
      <c r="V95" s="1234">
        <v>1.9419803404459361</v>
      </c>
      <c r="W95" s="1233">
        <v>0.14385039558858786</v>
      </c>
      <c r="X95" s="829" t="s">
        <v>82</v>
      </c>
    </row>
    <row r="96" spans="1:79" s="365" customFormat="1" ht="9.6" customHeight="1">
      <c r="A96" s="209" t="s">
        <v>83</v>
      </c>
      <c r="B96" s="1240">
        <v>100</v>
      </c>
      <c r="C96" s="1238">
        <v>98.98054996646546</v>
      </c>
      <c r="D96" s="1238">
        <v>2.3742454728370221</v>
      </c>
      <c r="E96" s="1239">
        <v>5.3655264922870552E-2</v>
      </c>
      <c r="F96" s="1238">
        <v>24.198524480214619</v>
      </c>
      <c r="G96" s="1238">
        <v>0.81824279007377598</v>
      </c>
      <c r="H96" s="1238">
        <v>1.2072434607645874</v>
      </c>
      <c r="I96" s="1238">
        <v>5.5667337357478202</v>
      </c>
      <c r="J96" s="1238">
        <v>16.364855801475521</v>
      </c>
      <c r="K96" s="1238">
        <v>8.7860496311200542</v>
      </c>
      <c r="L96" s="1238">
        <v>4.1851106639839033</v>
      </c>
      <c r="M96" s="1238">
        <v>0.81824279007377598</v>
      </c>
      <c r="N96" s="1238">
        <v>1.1670020120724347</v>
      </c>
      <c r="O96" s="1238">
        <v>0.18779342723004694</v>
      </c>
      <c r="P96" s="1238">
        <v>2.4949698189134808</v>
      </c>
      <c r="Q96" s="1238">
        <v>2.7364185110663986</v>
      </c>
      <c r="R96" s="1238">
        <v>9.2152917505030185</v>
      </c>
      <c r="S96" s="1238">
        <v>7.0959087860496322</v>
      </c>
      <c r="T96" s="1238">
        <v>8.0214621059691495</v>
      </c>
      <c r="U96" s="1238">
        <v>1.6096579476861168</v>
      </c>
      <c r="V96" s="1238">
        <v>2.0657276995305165</v>
      </c>
      <c r="W96" s="1237">
        <v>1.0194500335345407</v>
      </c>
      <c r="X96" s="832" t="s">
        <v>83</v>
      </c>
    </row>
    <row r="97" spans="1:79" s="1232" customFormat="1" ht="9.6" customHeight="1">
      <c r="A97" s="207" t="s">
        <v>84</v>
      </c>
      <c r="B97" s="1236">
        <v>100</v>
      </c>
      <c r="C97" s="1234">
        <v>88.268036822950108</v>
      </c>
      <c r="D97" s="1234">
        <v>1.648469278527082</v>
      </c>
      <c r="E97" s="1234">
        <v>9.9122243630914149</v>
      </c>
      <c r="F97" s="1234">
        <v>21.986726611004066</v>
      </c>
      <c r="G97" s="1234">
        <v>0.83493898522800269</v>
      </c>
      <c r="H97" s="1234">
        <v>1.49860843502462</v>
      </c>
      <c r="I97" s="1234">
        <v>5.7161207450224794</v>
      </c>
      <c r="J97" s="1234">
        <v>7.9212160137015628</v>
      </c>
      <c r="K97" s="1234">
        <v>3.7893384714193963</v>
      </c>
      <c r="L97" s="1234">
        <v>2.5690430314707768</v>
      </c>
      <c r="M97" s="1234">
        <v>0.55662599015200176</v>
      </c>
      <c r="N97" s="1234">
        <v>0.47099122243630914</v>
      </c>
      <c r="O97" s="1235">
        <v>0.14986084350246201</v>
      </c>
      <c r="P97" s="1234">
        <v>2.226503960608007</v>
      </c>
      <c r="Q97" s="1234">
        <v>0.49239991436523228</v>
      </c>
      <c r="R97" s="1234">
        <v>7.4502247912652528</v>
      </c>
      <c r="S97" s="1234">
        <v>13.808606294155426</v>
      </c>
      <c r="T97" s="1234">
        <v>4.6456861485763215</v>
      </c>
      <c r="U97" s="1234">
        <v>1.1774780560907729</v>
      </c>
      <c r="V97" s="1234">
        <v>1.4129736673089275</v>
      </c>
      <c r="W97" s="1233">
        <v>11.731963177049883</v>
      </c>
      <c r="X97" s="829" t="s">
        <v>84</v>
      </c>
    </row>
    <row r="98" spans="1:79" s="365" customFormat="1" ht="9.6" customHeight="1">
      <c r="A98" s="209" t="s">
        <v>85</v>
      </c>
      <c r="B98" s="1240">
        <v>100</v>
      </c>
      <c r="C98" s="1238">
        <v>96.807339449541288</v>
      </c>
      <c r="D98" s="1238">
        <v>1.7064220183486238</v>
      </c>
      <c r="E98" s="1238">
        <v>7.3394495412844041E-2</v>
      </c>
      <c r="F98" s="1238">
        <v>21.211009174311926</v>
      </c>
      <c r="G98" s="1238">
        <v>0.60550458715596334</v>
      </c>
      <c r="H98" s="1238">
        <v>3.1376146788990824</v>
      </c>
      <c r="I98" s="1238">
        <v>5.2110091743119265</v>
      </c>
      <c r="J98" s="1238">
        <v>12.403669724770642</v>
      </c>
      <c r="K98" s="1238">
        <v>2.2752293577981653</v>
      </c>
      <c r="L98" s="1238">
        <v>23.577981651376149</v>
      </c>
      <c r="M98" s="1238">
        <v>0.47706422018348627</v>
      </c>
      <c r="N98" s="1238">
        <v>0.62385321100917424</v>
      </c>
      <c r="O98" s="1238">
        <v>0.14678899082568808</v>
      </c>
      <c r="P98" s="1238">
        <v>1.8165137614678899</v>
      </c>
      <c r="Q98" s="1238">
        <v>2.3119266055045871</v>
      </c>
      <c r="R98" s="1238">
        <v>4.9357798165137616</v>
      </c>
      <c r="S98" s="1238">
        <v>4.1467889908256881</v>
      </c>
      <c r="T98" s="1238">
        <v>6.8807339449541285</v>
      </c>
      <c r="U98" s="1238">
        <v>3.7064220183486243</v>
      </c>
      <c r="V98" s="1238">
        <v>1.5412844036697249</v>
      </c>
      <c r="W98" s="1237">
        <v>3.1926605504587156</v>
      </c>
      <c r="X98" s="832" t="s">
        <v>85</v>
      </c>
    </row>
    <row r="99" spans="1:79" s="1232" customFormat="1" ht="9.9499999999999993" customHeight="1">
      <c r="A99" s="215" t="s">
        <v>135</v>
      </c>
      <c r="B99" s="1246">
        <v>100</v>
      </c>
      <c r="C99" s="1245">
        <v>88.43962821775817</v>
      </c>
      <c r="D99" s="1245">
        <v>2.497108836253052</v>
      </c>
      <c r="E99" s="1245">
        <v>3.672848760011993</v>
      </c>
      <c r="F99" s="1245">
        <v>28.037863537071146</v>
      </c>
      <c r="G99" s="1245">
        <v>0.90589797404377437</v>
      </c>
      <c r="H99" s="1245">
        <v>2.0131066089861651</v>
      </c>
      <c r="I99" s="1245">
        <v>5.1419882640167902</v>
      </c>
      <c r="J99" s="1245">
        <v>13.055210519552835</v>
      </c>
      <c r="K99" s="1245">
        <v>4.2125326594423269</v>
      </c>
      <c r="L99" s="1245">
        <v>2.8868805413971814</v>
      </c>
      <c r="M99" s="1245">
        <v>0.95301323510515268</v>
      </c>
      <c r="N99" s="1245">
        <v>1.0451021544523922</v>
      </c>
      <c r="O99" s="1245">
        <v>0.11136334432689425</v>
      </c>
      <c r="P99" s="1245">
        <v>2.6598706471923586</v>
      </c>
      <c r="Q99" s="1245">
        <v>1.1436158821261833</v>
      </c>
      <c r="R99" s="1245">
        <v>5.4803615025485071</v>
      </c>
      <c r="S99" s="1245">
        <v>6.604702959695036</v>
      </c>
      <c r="T99" s="1245">
        <v>5.1077226196085155</v>
      </c>
      <c r="U99" s="1245">
        <v>1.0215445239217029</v>
      </c>
      <c r="V99" s="1245">
        <v>1.8846104424551333</v>
      </c>
      <c r="W99" s="1244">
        <v>11.56037178224183</v>
      </c>
      <c r="X99" s="839" t="s">
        <v>135</v>
      </c>
    </row>
    <row r="100" spans="1:79" s="368" customFormat="1" ht="9.6" customHeight="1">
      <c r="A100" s="212" t="s">
        <v>219</v>
      </c>
      <c r="B100" s="1243">
        <v>100</v>
      </c>
      <c r="C100" s="1242">
        <v>93.715526751241043</v>
      </c>
      <c r="D100" s="1242">
        <v>1.6064533921676778</v>
      </c>
      <c r="E100" s="1242">
        <v>0.38954771097628238</v>
      </c>
      <c r="F100" s="1242">
        <v>34.518063982349695</v>
      </c>
      <c r="G100" s="1242">
        <v>1.1962217319360176</v>
      </c>
      <c r="H100" s="1242">
        <v>1.7650303364589079</v>
      </c>
      <c r="I100" s="1242">
        <v>5.4709045780474348</v>
      </c>
      <c r="J100" s="1242">
        <v>13.86169332597904</v>
      </c>
      <c r="K100" s="1242">
        <v>4.0712906784335354</v>
      </c>
      <c r="L100" s="1242">
        <v>2.8371483728626585</v>
      </c>
      <c r="M100" s="1242">
        <v>1.0617760617760617</v>
      </c>
      <c r="N100" s="1242">
        <v>1.3375620518477662</v>
      </c>
      <c r="O100" s="1242">
        <v>0.15512961941533371</v>
      </c>
      <c r="P100" s="1242">
        <v>2.9060948703805844</v>
      </c>
      <c r="Q100" s="1242">
        <v>1.4995863210148923</v>
      </c>
      <c r="R100" s="1242">
        <v>5.6294815223386658</v>
      </c>
      <c r="S100" s="1242">
        <v>6.1879481522338668</v>
      </c>
      <c r="T100" s="1242">
        <v>6.0259238830667403</v>
      </c>
      <c r="U100" s="1242">
        <v>0.99972421400992828</v>
      </c>
      <c r="V100" s="1242">
        <v>2.1924986210700497</v>
      </c>
      <c r="W100" s="1241">
        <v>6.2844732487589638</v>
      </c>
      <c r="X100" s="836" t="s">
        <v>219</v>
      </c>
    </row>
    <row r="101" spans="1:79" s="365" customFormat="1" ht="9.6" customHeight="1">
      <c r="A101" s="207" t="s">
        <v>46</v>
      </c>
      <c r="B101" s="1236">
        <v>100</v>
      </c>
      <c r="C101" s="1234">
        <v>95.790378006872857</v>
      </c>
      <c r="D101" s="1234">
        <v>0.83046964490263464</v>
      </c>
      <c r="E101" s="1234">
        <v>37.972508591065292</v>
      </c>
      <c r="F101" s="1234">
        <v>13.917525773195877</v>
      </c>
      <c r="G101" s="1234">
        <v>8.5910652920962199E-2</v>
      </c>
      <c r="H101" s="1234">
        <v>2.4627720504009165</v>
      </c>
      <c r="I101" s="1234">
        <v>4.8969072164948457</v>
      </c>
      <c r="J101" s="1234">
        <v>9.13516609392898</v>
      </c>
      <c r="K101" s="1234">
        <v>2.8923253150057273</v>
      </c>
      <c r="L101" s="1234">
        <v>1.8327605956471937</v>
      </c>
      <c r="M101" s="1234">
        <v>0.20045819014891178</v>
      </c>
      <c r="N101" s="1234">
        <v>0.54410080183276055</v>
      </c>
      <c r="O101" s="1234">
        <v>8.5910652920962199E-2</v>
      </c>
      <c r="P101" s="1234">
        <v>1.43184421534937</v>
      </c>
      <c r="Q101" s="1234">
        <v>0.3436426116838488</v>
      </c>
      <c r="R101" s="1234">
        <v>4.8396334478808711</v>
      </c>
      <c r="S101" s="1234">
        <v>8.1042382588774338</v>
      </c>
      <c r="T101" s="1234">
        <v>3.1500572737686139</v>
      </c>
      <c r="U101" s="1234">
        <v>1.8327605956471937</v>
      </c>
      <c r="V101" s="1234">
        <v>1.1741122565864834</v>
      </c>
      <c r="W101" s="1233">
        <v>4.2096219931271479</v>
      </c>
      <c r="X101" s="829" t="s">
        <v>46</v>
      </c>
    </row>
    <row r="102" spans="1:79" s="365" customFormat="1" ht="9.6" customHeight="1">
      <c r="A102" s="209" t="s">
        <v>47</v>
      </c>
      <c r="B102" s="1240">
        <v>100</v>
      </c>
      <c r="C102" s="1238">
        <v>87.896382313532825</v>
      </c>
      <c r="D102" s="1238">
        <v>0.98258150960250112</v>
      </c>
      <c r="E102" s="1238">
        <v>7.1013845466726222</v>
      </c>
      <c r="F102" s="1238">
        <v>17.552478785171953</v>
      </c>
      <c r="G102" s="1238">
        <v>0.1786511835640911</v>
      </c>
      <c r="H102" s="1238">
        <v>2.1438142027690934</v>
      </c>
      <c r="I102" s="1238">
        <v>4.2429656096471637</v>
      </c>
      <c r="J102" s="1238">
        <v>16.033943724877179</v>
      </c>
      <c r="K102" s="1238">
        <v>4.9575703439035284</v>
      </c>
      <c r="L102" s="1238">
        <v>5.1362215274676197</v>
      </c>
      <c r="M102" s="1238">
        <v>1.2505582849486379</v>
      </c>
      <c r="N102" s="1238">
        <v>0.71460473425636439</v>
      </c>
      <c r="O102" s="1239">
        <v>4.4662795891022775E-2</v>
      </c>
      <c r="P102" s="1238">
        <v>2.4564537740062531</v>
      </c>
      <c r="Q102" s="1238">
        <v>0.53595355069227335</v>
      </c>
      <c r="R102" s="1238">
        <v>7.1907101384546674</v>
      </c>
      <c r="S102" s="1238">
        <v>10.495757034390353</v>
      </c>
      <c r="T102" s="1238">
        <v>3.6623492630638679</v>
      </c>
      <c r="U102" s="1238">
        <v>0.93791871371147839</v>
      </c>
      <c r="V102" s="1238">
        <v>2.2331397945511386</v>
      </c>
      <c r="W102" s="1237">
        <v>12.103617686467173</v>
      </c>
      <c r="X102" s="832" t="s">
        <v>47</v>
      </c>
    </row>
    <row r="103" spans="1:79" s="367" customFormat="1" ht="9.6" customHeight="1">
      <c r="A103" s="207" t="s">
        <v>48</v>
      </c>
      <c r="B103" s="1236">
        <v>100</v>
      </c>
      <c r="C103" s="1234">
        <v>78.578447428758608</v>
      </c>
      <c r="D103" s="1234">
        <v>2.0635440550278417</v>
      </c>
      <c r="E103" s="1234">
        <v>0.16377333770062236</v>
      </c>
      <c r="F103" s="1234">
        <v>27.546675401244674</v>
      </c>
      <c r="G103" s="1234">
        <v>0.4585653455617425</v>
      </c>
      <c r="H103" s="1234">
        <v>2.8169014084507045</v>
      </c>
      <c r="I103" s="1234">
        <v>3.4719947592531932</v>
      </c>
      <c r="J103" s="1234">
        <v>8.4507042253521121</v>
      </c>
      <c r="K103" s="1234">
        <v>4.4546347854569275</v>
      </c>
      <c r="L103" s="1234">
        <v>4.1270881100556833</v>
      </c>
      <c r="M103" s="1234">
        <v>1.2119226989846053</v>
      </c>
      <c r="N103" s="1234">
        <v>0.72060268588273835</v>
      </c>
      <c r="O103" s="1235" t="s">
        <v>253</v>
      </c>
      <c r="P103" s="1234">
        <v>3.1772027513920733</v>
      </c>
      <c r="Q103" s="1234">
        <v>0.68784801834261378</v>
      </c>
      <c r="R103" s="1234">
        <v>6.8784801834261389</v>
      </c>
      <c r="S103" s="1234">
        <v>6.1251228300032752</v>
      </c>
      <c r="T103" s="1234">
        <v>4.1270881100556833</v>
      </c>
      <c r="U103" s="1234">
        <v>0.94988535866360957</v>
      </c>
      <c r="V103" s="1234">
        <v>1.1791680314444808</v>
      </c>
      <c r="W103" s="1233">
        <v>21.421552571241399</v>
      </c>
      <c r="X103" s="829" t="s">
        <v>48</v>
      </c>
    </row>
    <row r="104" spans="1:79" s="367" customFormat="1" ht="9.6" customHeight="1">
      <c r="A104" s="209" t="s">
        <v>49</v>
      </c>
      <c r="B104" s="1240">
        <v>100</v>
      </c>
      <c r="C104" s="1238">
        <v>69.672131147540981</v>
      </c>
      <c r="D104" s="1238">
        <v>0.31225604996096801</v>
      </c>
      <c r="E104" s="1239" t="s">
        <v>253</v>
      </c>
      <c r="F104" s="1238">
        <v>29.000780640124901</v>
      </c>
      <c r="G104" s="1238">
        <v>0.66354410616705706</v>
      </c>
      <c r="H104" s="1238">
        <v>1.7174082747853241</v>
      </c>
      <c r="I104" s="1238">
        <v>3.708040593286495</v>
      </c>
      <c r="J104" s="1238">
        <v>8.97736143637783</v>
      </c>
      <c r="K104" s="1238">
        <v>1.9906323185011712</v>
      </c>
      <c r="L104" s="1238">
        <v>2.1077283372365341</v>
      </c>
      <c r="M104" s="1238">
        <v>0.58548009367681508</v>
      </c>
      <c r="N104" s="1238">
        <v>0.39032006245120998</v>
      </c>
      <c r="O104" s="1239" t="s">
        <v>253</v>
      </c>
      <c r="P104" s="1238">
        <v>1.7174082747853241</v>
      </c>
      <c r="Q104" s="1238">
        <v>1.1709601873536302</v>
      </c>
      <c r="R104" s="1238">
        <v>5.1131928181108508</v>
      </c>
      <c r="S104" s="1238">
        <v>7.2989851678376265</v>
      </c>
      <c r="T104" s="1238">
        <v>2.7712724434035909</v>
      </c>
      <c r="U104" s="1238">
        <v>0.97580015612802506</v>
      </c>
      <c r="V104" s="1238">
        <v>1.1319281811085091</v>
      </c>
      <c r="W104" s="1237">
        <v>30.327868852459016</v>
      </c>
      <c r="X104" s="832" t="s">
        <v>49</v>
      </c>
    </row>
    <row r="105" spans="1:79" s="365" customFormat="1" ht="9.6" customHeight="1">
      <c r="A105" s="207" t="s">
        <v>50</v>
      </c>
      <c r="B105" s="1236">
        <v>100</v>
      </c>
      <c r="C105" s="1234">
        <v>72.771730556870168</v>
      </c>
      <c r="D105" s="1234">
        <v>9.1023820791923011</v>
      </c>
      <c r="E105" s="1234">
        <v>1.7668401956144502</v>
      </c>
      <c r="F105" s="1234">
        <v>9.7018457169900607</v>
      </c>
      <c r="G105" s="1234">
        <v>0.59946363779775991</v>
      </c>
      <c r="H105" s="1234">
        <v>2.5871588578640163</v>
      </c>
      <c r="I105" s="1234">
        <v>5.442498816848083</v>
      </c>
      <c r="J105" s="1234">
        <v>14.339801230477994</v>
      </c>
      <c r="K105" s="1234">
        <v>6.1050638902035024</v>
      </c>
      <c r="L105" s="1234">
        <v>2.6187095756428458</v>
      </c>
      <c r="M105" s="1234">
        <v>0.80454330336015145</v>
      </c>
      <c r="N105" s="1234">
        <v>0.50481148446127155</v>
      </c>
      <c r="O105" s="1234">
        <v>4.7326076668244205E-2</v>
      </c>
      <c r="P105" s="1234">
        <v>2.3978545511910396</v>
      </c>
      <c r="Q105" s="1234">
        <v>0.39438397223536831</v>
      </c>
      <c r="R105" s="1234">
        <v>4.0069411579113421</v>
      </c>
      <c r="S105" s="1234">
        <v>6.2943681968764791</v>
      </c>
      <c r="T105" s="1234">
        <v>3.9122890045748537</v>
      </c>
      <c r="U105" s="1234">
        <v>0.74144186780249255</v>
      </c>
      <c r="V105" s="1234">
        <v>1.372456223379082</v>
      </c>
      <c r="W105" s="1233">
        <v>27.228269443129832</v>
      </c>
      <c r="X105" s="829" t="s">
        <v>50</v>
      </c>
      <c r="BU105" s="367"/>
      <c r="BV105" s="367"/>
      <c r="BW105" s="367"/>
      <c r="BX105" s="367"/>
      <c r="BY105" s="367"/>
      <c r="BZ105" s="367"/>
      <c r="CA105" s="367"/>
    </row>
    <row r="106" spans="1:79" s="1232" customFormat="1" ht="9.9499999999999993" customHeight="1">
      <c r="A106" s="222" t="s">
        <v>136</v>
      </c>
      <c r="B106" s="1254">
        <v>100</v>
      </c>
      <c r="C106" s="1253">
        <v>85.890262293695656</v>
      </c>
      <c r="D106" s="1253">
        <v>0.8583388535750025</v>
      </c>
      <c r="E106" s="1253">
        <v>0.71175881946695607</v>
      </c>
      <c r="F106" s="1253">
        <v>23.943284802187424</v>
      </c>
      <c r="G106" s="1253">
        <v>1.0457921664247156</v>
      </c>
      <c r="H106" s="1253">
        <v>1.2966695324942565</v>
      </c>
      <c r="I106" s="1253">
        <v>4.9907682766980033</v>
      </c>
      <c r="J106" s="1253">
        <v>16.419782666910969</v>
      </c>
      <c r="K106" s="1253">
        <v>4.961170385195417</v>
      </c>
      <c r="L106" s="1253">
        <v>2.9485137630195486</v>
      </c>
      <c r="M106" s="1253">
        <v>0.99787177065862354</v>
      </c>
      <c r="N106" s="1253">
        <v>1.096531409000578</v>
      </c>
      <c r="O106" s="1253">
        <v>0.16772138518132232</v>
      </c>
      <c r="P106" s="1253">
        <v>2.8836802863948359</v>
      </c>
      <c r="Q106" s="1253">
        <v>1.6955363560767291</v>
      </c>
      <c r="R106" s="1253">
        <v>5.4178235683781768</v>
      </c>
      <c r="S106" s="1253">
        <v>6.6172428859353634</v>
      </c>
      <c r="T106" s="1253">
        <v>6.9315443052247323</v>
      </c>
      <c r="U106" s="1253">
        <v>1.0486110132344857</v>
      </c>
      <c r="V106" s="1253">
        <v>1.856210624233626</v>
      </c>
      <c r="W106" s="1252">
        <v>14.109737706304351</v>
      </c>
      <c r="X106" s="847" t="s">
        <v>136</v>
      </c>
    </row>
    <row r="107" spans="1:79" s="368" customFormat="1" ht="9.9499999999999993" customHeight="1">
      <c r="A107" s="220" t="s">
        <v>221</v>
      </c>
      <c r="B107" s="1251">
        <v>100</v>
      </c>
      <c r="C107" s="1250">
        <v>89.905085362525398</v>
      </c>
      <c r="D107" s="1250">
        <v>0.59738605694878255</v>
      </c>
      <c r="E107" s="1250">
        <v>8.1875246383843289E-2</v>
      </c>
      <c r="F107" s="1250">
        <v>26.036328350062167</v>
      </c>
      <c r="G107" s="1250">
        <v>0.80055796464202322</v>
      </c>
      <c r="H107" s="1250">
        <v>1.2372259453558541</v>
      </c>
      <c r="I107" s="1250">
        <v>4.4182308881948025</v>
      </c>
      <c r="J107" s="1250">
        <v>18.876792916274979</v>
      </c>
      <c r="K107" s="1250">
        <v>5.9071474057676561</v>
      </c>
      <c r="L107" s="1250">
        <v>2.6897534645358885</v>
      </c>
      <c r="M107" s="1250">
        <v>1.1280589501773963</v>
      </c>
      <c r="N107" s="1250">
        <v>1.4707220183764442</v>
      </c>
      <c r="O107" s="1250">
        <v>0.25472298874973465</v>
      </c>
      <c r="P107" s="1250">
        <v>3.0900324468569003</v>
      </c>
      <c r="Q107" s="1250">
        <v>2.4956788064408526</v>
      </c>
      <c r="R107" s="1250">
        <v>4.5850137974952236</v>
      </c>
      <c r="S107" s="1250">
        <v>6.6531218728204502</v>
      </c>
      <c r="T107" s="1250">
        <v>6.4620796312581499</v>
      </c>
      <c r="U107" s="1250">
        <v>1.1280589501773963</v>
      </c>
      <c r="V107" s="1250">
        <v>1.9892652454741182</v>
      </c>
      <c r="W107" s="1249">
        <v>10.094914637474602</v>
      </c>
      <c r="X107" s="844" t="s">
        <v>221</v>
      </c>
    </row>
    <row r="108" spans="1:79" s="365" customFormat="1" ht="9.6" customHeight="1">
      <c r="A108" s="209" t="s">
        <v>40</v>
      </c>
      <c r="B108" s="1240">
        <v>100</v>
      </c>
      <c r="C108" s="1238">
        <v>56.513169682852535</v>
      </c>
      <c r="D108" s="1238">
        <v>0.51962013975989962</v>
      </c>
      <c r="E108" s="1238">
        <v>0.43003046049095145</v>
      </c>
      <c r="F108" s="1238">
        <v>8.7797885683569241</v>
      </c>
      <c r="G108" s="1238">
        <v>0.55545601146747892</v>
      </c>
      <c r="H108" s="1238">
        <v>0.68088156244400644</v>
      </c>
      <c r="I108" s="1238">
        <v>2.1322343666009673</v>
      </c>
      <c r="J108" s="1238">
        <v>14.800215015230245</v>
      </c>
      <c r="K108" s="1238">
        <v>2.2576599175774947</v>
      </c>
      <c r="L108" s="1238">
        <v>2.4547572119691812</v>
      </c>
      <c r="M108" s="1238">
        <v>0.77047124171295467</v>
      </c>
      <c r="N108" s="1238">
        <v>0.60920981902884785</v>
      </c>
      <c r="O108" s="1239">
        <v>8.9589679268948216E-2</v>
      </c>
      <c r="P108" s="1238">
        <v>2.8489518007525536</v>
      </c>
      <c r="Q108" s="1238">
        <v>0.64504569073642715</v>
      </c>
      <c r="R108" s="1238">
        <v>6.1816878695574271</v>
      </c>
      <c r="S108" s="1238">
        <v>5.948754703458162</v>
      </c>
      <c r="T108" s="1238">
        <v>4.6765812578390973</v>
      </c>
      <c r="U108" s="1238">
        <v>0.84214298512811314</v>
      </c>
      <c r="V108" s="1238">
        <v>1.2184196380576957</v>
      </c>
      <c r="W108" s="1237">
        <v>43.486830317147465</v>
      </c>
      <c r="X108" s="832" t="s">
        <v>40</v>
      </c>
    </row>
    <row r="109" spans="1:79" s="365" customFormat="1" ht="9.6" customHeight="1">
      <c r="A109" s="207" t="s">
        <v>41</v>
      </c>
      <c r="B109" s="1236">
        <v>100</v>
      </c>
      <c r="C109" s="1234">
        <v>64.438874965190749</v>
      </c>
      <c r="D109" s="1234">
        <v>1.3366750208855471</v>
      </c>
      <c r="E109" s="1234">
        <v>1.0025062656641603</v>
      </c>
      <c r="F109" s="1234">
        <v>23.753829016986909</v>
      </c>
      <c r="G109" s="1234">
        <v>0.16708437761069339</v>
      </c>
      <c r="H109" s="1234">
        <v>1.8657755499860762</v>
      </c>
      <c r="I109" s="1234">
        <v>3.2302979671400722</v>
      </c>
      <c r="J109" s="1234">
        <v>10.219994430520746</v>
      </c>
      <c r="K109" s="1234">
        <v>2.7568922305764412</v>
      </c>
      <c r="L109" s="1234">
        <v>1.3366750208855471</v>
      </c>
      <c r="M109" s="1234">
        <v>0.41771094402673348</v>
      </c>
      <c r="N109" s="1234">
        <v>0.25062656641604009</v>
      </c>
      <c r="O109" s="1234">
        <v>0</v>
      </c>
      <c r="P109" s="1234">
        <v>1.7543859649122806</v>
      </c>
      <c r="Q109" s="1234">
        <v>0.41771094402673348</v>
      </c>
      <c r="R109" s="1234">
        <v>4.2049568365357839</v>
      </c>
      <c r="S109" s="1234">
        <v>6.4049011417432471</v>
      </c>
      <c r="T109" s="1234">
        <v>3.9543302701197436</v>
      </c>
      <c r="U109" s="1234">
        <v>0.47340573656363127</v>
      </c>
      <c r="V109" s="1234">
        <v>0.83542188805346695</v>
      </c>
      <c r="W109" s="1233">
        <v>35.533277638540795</v>
      </c>
      <c r="X109" s="829" t="s">
        <v>41</v>
      </c>
    </row>
    <row r="110" spans="1:79" s="365" customFormat="1" ht="9.6" customHeight="1">
      <c r="A110" s="209" t="s">
        <v>42</v>
      </c>
      <c r="B110" s="1240">
        <v>100</v>
      </c>
      <c r="C110" s="1238">
        <v>72.97386701951703</v>
      </c>
      <c r="D110" s="1238">
        <v>0.16539861065167052</v>
      </c>
      <c r="E110" s="1238">
        <v>1.1577902745616937</v>
      </c>
      <c r="F110" s="1238">
        <v>30.433344359907377</v>
      </c>
      <c r="G110" s="1238">
        <v>0.59543499834601388</v>
      </c>
      <c r="H110" s="1238">
        <v>0.72775388686735032</v>
      </c>
      <c r="I110" s="1238">
        <v>3.3079722130334104</v>
      </c>
      <c r="J110" s="1238">
        <v>10.618590803837249</v>
      </c>
      <c r="K110" s="1238">
        <v>3.6718491564670859</v>
      </c>
      <c r="L110" s="1238">
        <v>1.8193847171683757</v>
      </c>
      <c r="M110" s="1238">
        <v>0.46311610982467744</v>
      </c>
      <c r="N110" s="1238">
        <v>0.43003638769434333</v>
      </c>
      <c r="O110" s="1239">
        <v>9.9239166391002318E-2</v>
      </c>
      <c r="P110" s="1238">
        <v>1.8855441614290438</v>
      </c>
      <c r="Q110" s="1238">
        <v>0.59543499834601388</v>
      </c>
      <c r="R110" s="1238">
        <v>5.425074429374793</v>
      </c>
      <c r="S110" s="1238">
        <v>6.4505458154151496</v>
      </c>
      <c r="T110" s="1238">
        <v>3.738008600727754</v>
      </c>
      <c r="U110" s="1238">
        <v>0.36387694343367516</v>
      </c>
      <c r="V110" s="1238">
        <v>0.99239166391002309</v>
      </c>
      <c r="W110" s="1237">
        <v>27.026132980482963</v>
      </c>
      <c r="X110" s="832" t="s">
        <v>42</v>
      </c>
    </row>
    <row r="111" spans="1:79" s="365" customFormat="1" ht="9.6" customHeight="1">
      <c r="A111" s="207" t="s">
        <v>43</v>
      </c>
      <c r="B111" s="1236">
        <v>100</v>
      </c>
      <c r="C111" s="1234">
        <v>77.709079075821677</v>
      </c>
      <c r="D111" s="1234">
        <v>1.7897819720143184</v>
      </c>
      <c r="E111" s="1234">
        <v>0.61828831760494629</v>
      </c>
      <c r="F111" s="1234">
        <v>20.273348519362187</v>
      </c>
      <c r="G111" s="1234">
        <v>0.5206638464041653</v>
      </c>
      <c r="H111" s="1234">
        <v>1.1064106736088513</v>
      </c>
      <c r="I111" s="1234">
        <v>8.1353726000650823</v>
      </c>
      <c r="J111" s="1234">
        <v>11.617312072892938</v>
      </c>
      <c r="K111" s="1234">
        <v>4.8486820696387891</v>
      </c>
      <c r="L111" s="1234">
        <v>3.1239830784249918</v>
      </c>
      <c r="M111" s="1234">
        <v>1.1714936544093719</v>
      </c>
      <c r="N111" s="1234">
        <v>0.39049788480312397</v>
      </c>
      <c r="O111" s="1235">
        <v>6.5082980800520662E-2</v>
      </c>
      <c r="P111" s="1234">
        <v>2.3104458184184837</v>
      </c>
      <c r="Q111" s="1234">
        <v>0.81353726000650828</v>
      </c>
      <c r="R111" s="1234">
        <v>5.5645948584445168</v>
      </c>
      <c r="S111" s="1234">
        <v>7.7448747152619593</v>
      </c>
      <c r="T111" s="1234">
        <v>4.3280182232346238</v>
      </c>
      <c r="U111" s="1234">
        <v>0.97624471200780993</v>
      </c>
      <c r="V111" s="1234">
        <v>2.3755287992190044</v>
      </c>
      <c r="W111" s="1233">
        <v>22.258379433778067</v>
      </c>
      <c r="X111" s="829" t="s">
        <v>43</v>
      </c>
    </row>
    <row r="112" spans="1:79" s="365" customFormat="1" ht="9.6" customHeight="1">
      <c r="A112" s="209" t="s">
        <v>220</v>
      </c>
      <c r="B112" s="1240">
        <v>100</v>
      </c>
      <c r="C112" s="1238">
        <v>93.96053079278667</v>
      </c>
      <c r="D112" s="1238">
        <v>0.86197119201542483</v>
      </c>
      <c r="E112" s="1238">
        <v>0.18713848247703299</v>
      </c>
      <c r="F112" s="1238">
        <v>26.182374957468529</v>
      </c>
      <c r="G112" s="1238">
        <v>1.3496654190767834</v>
      </c>
      <c r="H112" s="1238">
        <v>1.4347283656572529</v>
      </c>
      <c r="I112" s="1238">
        <v>6.793694000226834</v>
      </c>
      <c r="J112" s="1238">
        <v>16.258364523080413</v>
      </c>
      <c r="K112" s="1238">
        <v>4.1397300669161847</v>
      </c>
      <c r="L112" s="1238">
        <v>4.1397300669161847</v>
      </c>
      <c r="M112" s="1238">
        <v>1.0377679482817286</v>
      </c>
      <c r="N112" s="1238">
        <v>1.1114891686514687</v>
      </c>
      <c r="O112" s="1238">
        <v>0.11908812521265737</v>
      </c>
      <c r="P112" s="1238">
        <v>3.0962912555290916</v>
      </c>
      <c r="Q112" s="1238">
        <v>1.4800952705001702</v>
      </c>
      <c r="R112" s="1238">
        <v>5.2171940569354653</v>
      </c>
      <c r="S112" s="1238">
        <v>6.4647839401156855</v>
      </c>
      <c r="T112" s="1238">
        <v>10.655551774980152</v>
      </c>
      <c r="U112" s="1238">
        <v>1.2532607462855847</v>
      </c>
      <c r="V112" s="1238">
        <v>2.1719405693546556</v>
      </c>
      <c r="W112" s="1237">
        <v>6.0394692072133376</v>
      </c>
      <c r="X112" s="832" t="s">
        <v>220</v>
      </c>
    </row>
    <row r="113" spans="1:79" s="367" customFormat="1" ht="9.6" customHeight="1">
      <c r="A113" s="207" t="s">
        <v>44</v>
      </c>
      <c r="B113" s="1236">
        <v>100</v>
      </c>
      <c r="C113" s="1234">
        <v>87.741724024909857</v>
      </c>
      <c r="D113" s="1234">
        <v>0.85217961324156011</v>
      </c>
      <c r="E113" s="1234">
        <v>9.4395280235988199</v>
      </c>
      <c r="F113" s="1234">
        <v>23.598820058997049</v>
      </c>
      <c r="G113" s="1234">
        <v>0.7866273352999017</v>
      </c>
      <c r="H113" s="1234">
        <v>1.3110455588331693</v>
      </c>
      <c r="I113" s="1234">
        <v>6.358570960340872</v>
      </c>
      <c r="J113" s="1234">
        <v>11.963290724352671</v>
      </c>
      <c r="K113" s="1234">
        <v>5.2114060963618485</v>
      </c>
      <c r="L113" s="1234">
        <v>2.1304490331039005</v>
      </c>
      <c r="M113" s="1234">
        <v>1.0160603080957062</v>
      </c>
      <c r="N113" s="1234">
        <v>0.65552277941658466</v>
      </c>
      <c r="O113" s="1235">
        <v>0.13110455588331696</v>
      </c>
      <c r="P113" s="1234">
        <v>2.7859718125204851</v>
      </c>
      <c r="Q113" s="1234">
        <v>0.16388069485414616</v>
      </c>
      <c r="R113" s="1234">
        <v>7.7023926581448698</v>
      </c>
      <c r="S113" s="1234">
        <v>6.2930186823992136</v>
      </c>
      <c r="T113" s="1234">
        <v>4.8836447066535555</v>
      </c>
      <c r="U113" s="1234">
        <v>0.81940347427073101</v>
      </c>
      <c r="V113" s="1234">
        <v>1.638806948541462</v>
      </c>
      <c r="W113" s="1233">
        <v>12.258275975090134</v>
      </c>
      <c r="X113" s="829" t="s">
        <v>44</v>
      </c>
    </row>
    <row r="114" spans="1:79" s="365" customFormat="1" ht="9.6" customHeight="1">
      <c r="A114" s="209" t="s">
        <v>45</v>
      </c>
      <c r="B114" s="1240">
        <v>100</v>
      </c>
      <c r="C114" s="1238">
        <v>98.070262246412668</v>
      </c>
      <c r="D114" s="1238">
        <v>4.7501237011380502</v>
      </c>
      <c r="E114" s="1238">
        <v>2.0781791192478973</v>
      </c>
      <c r="F114" s="1238">
        <v>8.8570014844136562</v>
      </c>
      <c r="G114" s="1238">
        <v>7.1746660069272634</v>
      </c>
      <c r="H114" s="1238">
        <v>2.8203859475507174</v>
      </c>
      <c r="I114" s="1238">
        <v>5.3438891637803065</v>
      </c>
      <c r="J114" s="1238">
        <v>15.932706580900543</v>
      </c>
      <c r="K114" s="1238">
        <v>9.698169223156853</v>
      </c>
      <c r="L114" s="1238">
        <v>3.612073231073726</v>
      </c>
      <c r="M114" s="1238">
        <v>0.6927263730826323</v>
      </c>
      <c r="N114" s="1238">
        <v>0.39584364176150422</v>
      </c>
      <c r="O114" s="1259" t="s">
        <v>253</v>
      </c>
      <c r="P114" s="1238">
        <v>2.2266204849084614</v>
      </c>
      <c r="Q114" s="1238">
        <v>0.94012864918357253</v>
      </c>
      <c r="R114" s="1238">
        <v>17.070757050964868</v>
      </c>
      <c r="S114" s="1238">
        <v>8.6095992083127175</v>
      </c>
      <c r="T114" s="1238">
        <v>5.4428500742206829</v>
      </c>
      <c r="U114" s="1238">
        <v>1.0390895596239487</v>
      </c>
      <c r="V114" s="1238">
        <v>1.2864918357248887</v>
      </c>
      <c r="W114" s="1237">
        <v>1.929737753587333</v>
      </c>
      <c r="X114" s="832" t="s">
        <v>45</v>
      </c>
    </row>
    <row r="115" spans="1:79" s="303" customFormat="1" ht="9.9499999999999993" customHeight="1">
      <c r="A115" s="502"/>
      <c r="B115" s="1258"/>
      <c r="C115" s="914"/>
      <c r="D115" s="914"/>
      <c r="E115" s="914"/>
      <c r="F115" s="914"/>
      <c r="G115" s="914"/>
      <c r="H115" s="914"/>
      <c r="I115" s="914"/>
      <c r="J115" s="914"/>
      <c r="K115" s="914"/>
      <c r="L115" s="914"/>
      <c r="M115" s="914"/>
      <c r="N115" s="914"/>
      <c r="O115" s="914"/>
      <c r="P115" s="914"/>
      <c r="Q115" s="914"/>
      <c r="R115" s="914"/>
      <c r="S115" s="914"/>
      <c r="T115" s="914"/>
      <c r="U115" s="914"/>
      <c r="V115" s="914"/>
      <c r="W115" s="1229"/>
      <c r="X115" s="883"/>
    </row>
    <row r="116" spans="1:79" s="1117" customFormat="1" ht="11.25" customHeight="1">
      <c r="A116" s="1122" t="s">
        <v>576</v>
      </c>
      <c r="B116" s="1257"/>
      <c r="C116" s="1257"/>
      <c r="D116" s="1257"/>
      <c r="E116" s="1257"/>
      <c r="F116" s="1257"/>
      <c r="G116" s="1257"/>
      <c r="H116" s="1257"/>
      <c r="I116" s="1257"/>
      <c r="J116" s="1257"/>
      <c r="K116" s="1257"/>
      <c r="L116" s="1257"/>
      <c r="M116" s="1257"/>
      <c r="N116" s="1257"/>
      <c r="O116" s="1257"/>
      <c r="P116" s="1257"/>
      <c r="Q116" s="1257"/>
      <c r="R116" s="1257"/>
      <c r="S116" s="1257"/>
      <c r="T116" s="1257"/>
      <c r="U116" s="1257"/>
      <c r="V116" s="1257"/>
      <c r="W116" s="1226"/>
      <c r="X116" s="1256"/>
    </row>
    <row r="117" spans="1:79" s="1117" customFormat="1" ht="11.1" customHeight="1">
      <c r="A117" s="1122" t="s">
        <v>575</v>
      </c>
      <c r="B117" s="1257"/>
      <c r="C117" s="1257"/>
      <c r="D117" s="1257"/>
      <c r="E117" s="1257"/>
      <c r="F117" s="1257"/>
      <c r="G117" s="1257"/>
      <c r="H117" s="1257"/>
      <c r="I117" s="1257"/>
      <c r="J117" s="1257"/>
      <c r="K117" s="1257"/>
      <c r="L117" s="1257"/>
      <c r="M117" s="1257"/>
      <c r="N117" s="1257"/>
      <c r="O117" s="1257"/>
      <c r="P117" s="1257"/>
      <c r="Q117" s="1257"/>
      <c r="R117" s="1257"/>
      <c r="S117" s="1257"/>
      <c r="T117" s="1257"/>
      <c r="U117" s="1257"/>
      <c r="V117" s="1257"/>
      <c r="W117" s="1226"/>
      <c r="X117" s="1256"/>
    </row>
    <row r="118" spans="1:79" s="1232" customFormat="1" ht="15.95" customHeight="1">
      <c r="A118" s="215" t="s">
        <v>137</v>
      </c>
      <c r="B118" s="1246">
        <v>100</v>
      </c>
      <c r="C118" s="1245">
        <v>96.455700401366641</v>
      </c>
      <c r="D118" s="1245">
        <v>1.1145387600756294</v>
      </c>
      <c r="E118" s="1245">
        <v>0.92878230006302442</v>
      </c>
      <c r="F118" s="1245">
        <v>34.164261783925433</v>
      </c>
      <c r="G118" s="1245">
        <v>1.0797094238232658</v>
      </c>
      <c r="H118" s="1245">
        <v>1.2770756625866586</v>
      </c>
      <c r="I118" s="1245">
        <v>3.4912263243440473</v>
      </c>
      <c r="J118" s="1245">
        <v>16.696520383454409</v>
      </c>
      <c r="K118" s="1245">
        <v>6.8547450824294298</v>
      </c>
      <c r="L118" s="1245">
        <v>4.0153249079510402</v>
      </c>
      <c r="M118" s="1245">
        <v>1.3218562377682688</v>
      </c>
      <c r="N118" s="1245">
        <v>1.6021494676087173</v>
      </c>
      <c r="O118" s="1245">
        <v>0.17414668126181709</v>
      </c>
      <c r="P118" s="1245">
        <v>2.4761999535608847</v>
      </c>
      <c r="Q118" s="1245">
        <v>2.5176634490994125</v>
      </c>
      <c r="R118" s="1245">
        <v>3.8776661027631274</v>
      </c>
      <c r="S118" s="1245">
        <v>5.7484990214615053</v>
      </c>
      <c r="T118" s="1245">
        <v>6.1631339768467841</v>
      </c>
      <c r="U118" s="1245">
        <v>1.3483928749129266</v>
      </c>
      <c r="V118" s="1245">
        <v>1.6021494676087173</v>
      </c>
      <c r="W118" s="1244">
        <v>3.544299598633363</v>
      </c>
      <c r="X118" s="839" t="s">
        <v>137</v>
      </c>
    </row>
    <row r="119" spans="1:79" s="368" customFormat="1" ht="10.5" customHeight="1">
      <c r="A119" s="212" t="s">
        <v>222</v>
      </c>
      <c r="B119" s="1243">
        <v>100</v>
      </c>
      <c r="C119" s="1242">
        <v>97.879969266668567</v>
      </c>
      <c r="D119" s="1242">
        <v>0.52075922711362799</v>
      </c>
      <c r="E119" s="1242">
        <v>0.12805554765089211</v>
      </c>
      <c r="F119" s="1242">
        <v>29.848325318004608</v>
      </c>
      <c r="G119" s="1242">
        <v>1.0159073446970777</v>
      </c>
      <c r="H119" s="1242">
        <v>1.2919381918556672</v>
      </c>
      <c r="I119" s="1242">
        <v>3.1729319029054381</v>
      </c>
      <c r="J119" s="1242">
        <v>20.37506047067528</v>
      </c>
      <c r="K119" s="1242">
        <v>8.431746393102074</v>
      </c>
      <c r="L119" s="1242">
        <v>4.4079565180273752</v>
      </c>
      <c r="M119" s="1242">
        <v>1.6647221194615975</v>
      </c>
      <c r="N119" s="1242">
        <v>1.6817961924817166</v>
      </c>
      <c r="O119" s="1242">
        <v>0.2618024529751572</v>
      </c>
      <c r="P119" s="1242">
        <v>2.7688455080959562</v>
      </c>
      <c r="Q119" s="1242">
        <v>3.218462764292422</v>
      </c>
      <c r="R119" s="1242">
        <v>4.1290799920320991</v>
      </c>
      <c r="S119" s="1242">
        <v>5.4153268262143932</v>
      </c>
      <c r="T119" s="1242">
        <v>6.7926353831706558</v>
      </c>
      <c r="U119" s="1242">
        <v>1.3773085569562618</v>
      </c>
      <c r="V119" s="1242">
        <v>1.3716171992828889</v>
      </c>
      <c r="W119" s="1241">
        <v>2.1200307333314363</v>
      </c>
      <c r="X119" s="836" t="s">
        <v>222</v>
      </c>
    </row>
    <row r="120" spans="1:79" s="365" customFormat="1" ht="10.5" customHeight="1">
      <c r="A120" s="207" t="s">
        <v>86</v>
      </c>
      <c r="B120" s="1236">
        <v>100</v>
      </c>
      <c r="C120" s="1234">
        <v>95.415567282321902</v>
      </c>
      <c r="D120" s="1234">
        <v>0.84927440633245388</v>
      </c>
      <c r="E120" s="1234">
        <v>4.1968997361477571</v>
      </c>
      <c r="F120" s="1234">
        <v>38.571899736147756</v>
      </c>
      <c r="G120" s="1234">
        <v>0.51945910290237474</v>
      </c>
      <c r="H120" s="1234">
        <v>1.4346965699208443</v>
      </c>
      <c r="I120" s="1234">
        <v>3.7104221635883907</v>
      </c>
      <c r="J120" s="1234">
        <v>12.763852242744065</v>
      </c>
      <c r="K120" s="1234">
        <v>3.5702506596306067</v>
      </c>
      <c r="L120" s="1234">
        <v>3.4135883905013196</v>
      </c>
      <c r="M120" s="1234">
        <v>0.77506596306068598</v>
      </c>
      <c r="N120" s="1234">
        <v>2.4488786279683374</v>
      </c>
      <c r="O120" s="1234">
        <v>7.4208443271767802E-2</v>
      </c>
      <c r="P120" s="1234">
        <v>1.9541556728232192</v>
      </c>
      <c r="Q120" s="1234">
        <v>2.4158970976253298</v>
      </c>
      <c r="R120" s="1234">
        <v>3.380606860158311</v>
      </c>
      <c r="S120" s="1234">
        <v>6.4396437994722957</v>
      </c>
      <c r="T120" s="1234">
        <v>5.9201846965699207</v>
      </c>
      <c r="U120" s="1234">
        <v>1.3357519788918204</v>
      </c>
      <c r="V120" s="1234">
        <v>1.6408311345646438</v>
      </c>
      <c r="W120" s="1233">
        <v>4.5844327176781006</v>
      </c>
      <c r="X120" s="829" t="s">
        <v>86</v>
      </c>
    </row>
    <row r="121" spans="1:79" s="365" customFormat="1" ht="10.5" customHeight="1">
      <c r="A121" s="209" t="s">
        <v>87</v>
      </c>
      <c r="B121" s="1240">
        <v>100</v>
      </c>
      <c r="C121" s="1238">
        <v>94.623006283228619</v>
      </c>
      <c r="D121" s="1238">
        <v>4.265345577573707</v>
      </c>
      <c r="E121" s="1239" t="s">
        <v>253</v>
      </c>
      <c r="F121" s="1238">
        <v>37.989366843885932</v>
      </c>
      <c r="G121" s="1238">
        <v>0.53165780570323828</v>
      </c>
      <c r="H121" s="1238">
        <v>1.0028999516674721</v>
      </c>
      <c r="I121" s="1238">
        <v>5.5340744320927984</v>
      </c>
      <c r="J121" s="1238">
        <v>11.636056065732237</v>
      </c>
      <c r="K121" s="1238">
        <v>6.2953117448042537</v>
      </c>
      <c r="L121" s="1238">
        <v>3.7095215079748676</v>
      </c>
      <c r="M121" s="1238">
        <v>1.2928951184146931</v>
      </c>
      <c r="N121" s="1238">
        <v>0.64040599323344616</v>
      </c>
      <c r="O121" s="1238">
        <v>4.8332527791203478E-2</v>
      </c>
      <c r="P121" s="1238">
        <v>2.2353794103431612</v>
      </c>
      <c r="Q121" s="1238">
        <v>0.74915418076365392</v>
      </c>
      <c r="R121" s="1238">
        <v>3.6853552440792652</v>
      </c>
      <c r="S121" s="1238">
        <v>5.8965683905268245</v>
      </c>
      <c r="T121" s="1238">
        <v>5.13533107781537</v>
      </c>
      <c r="U121" s="1238">
        <v>1.1478975350410825</v>
      </c>
      <c r="V121" s="1238">
        <v>2.8274528757854038</v>
      </c>
      <c r="W121" s="1237">
        <v>5.3769937167713877</v>
      </c>
      <c r="X121" s="832" t="s">
        <v>87</v>
      </c>
    </row>
    <row r="122" spans="1:79" s="365" customFormat="1" ht="10.5" customHeight="1">
      <c r="A122" s="207" t="s">
        <v>88</v>
      </c>
      <c r="B122" s="1236">
        <v>100</v>
      </c>
      <c r="C122" s="1234">
        <v>91.766687723731309</v>
      </c>
      <c r="D122" s="1234">
        <v>0.71594019793640773</v>
      </c>
      <c r="E122" s="1234">
        <v>0.12634238787113075</v>
      </c>
      <c r="F122" s="1234">
        <v>48.178563908191194</v>
      </c>
      <c r="G122" s="1234">
        <v>3.9376710886502422</v>
      </c>
      <c r="H122" s="1234">
        <v>1.2213097494209308</v>
      </c>
      <c r="I122" s="1234">
        <v>1.7266793009054537</v>
      </c>
      <c r="J122" s="1234">
        <v>8.33859759949463</v>
      </c>
      <c r="K122" s="1234">
        <v>4.5693830280058956</v>
      </c>
      <c r="L122" s="1234">
        <v>3.1796167614234574</v>
      </c>
      <c r="M122" s="1234">
        <v>0.2526847757422615</v>
      </c>
      <c r="N122" s="1234">
        <v>0.52642661612971153</v>
      </c>
      <c r="O122" s="1235" t="s">
        <v>253</v>
      </c>
      <c r="P122" s="1234">
        <v>2.0846493998736575</v>
      </c>
      <c r="Q122" s="1234">
        <v>0.65276900400084226</v>
      </c>
      <c r="R122" s="1234">
        <v>3.6218151189724148</v>
      </c>
      <c r="S122" s="1234">
        <v>6.1907770056854075</v>
      </c>
      <c r="T122" s="1234">
        <v>3.8955569593598653</v>
      </c>
      <c r="U122" s="1234">
        <v>1.4950515898083807</v>
      </c>
      <c r="V122" s="1234">
        <v>1.0739102969046115</v>
      </c>
      <c r="W122" s="1233">
        <v>8.2333122762686877</v>
      </c>
      <c r="X122" s="829" t="s">
        <v>88</v>
      </c>
    </row>
    <row r="123" spans="1:79" s="1232" customFormat="1" ht="12.95" customHeight="1">
      <c r="A123" s="222" t="s">
        <v>138</v>
      </c>
      <c r="B123" s="1254">
        <v>100</v>
      </c>
      <c r="C123" s="1253">
        <v>93.111373377228404</v>
      </c>
      <c r="D123" s="1253">
        <v>1.1553512640536678</v>
      </c>
      <c r="E123" s="1253">
        <v>2.7848520612046297</v>
      </c>
      <c r="F123" s="1253">
        <v>22.367848934716442</v>
      </c>
      <c r="G123" s="1253">
        <v>1.1636333519680311</v>
      </c>
      <c r="H123" s="1253">
        <v>2.0725925005693933</v>
      </c>
      <c r="I123" s="1253">
        <v>4.0126715945089755</v>
      </c>
      <c r="J123" s="1253">
        <v>17.587013686150279</v>
      </c>
      <c r="K123" s="1253">
        <v>4.8698676936455678</v>
      </c>
      <c r="L123" s="1253">
        <v>3.8428887922645303</v>
      </c>
      <c r="M123" s="1253">
        <v>0.99385054972358533</v>
      </c>
      <c r="N123" s="1253">
        <v>1.4845642586496055</v>
      </c>
      <c r="O123" s="1253">
        <v>0.22361637368780671</v>
      </c>
      <c r="P123" s="1253">
        <v>2.9463527755347121</v>
      </c>
      <c r="Q123" s="1253">
        <v>1.8158477752241342</v>
      </c>
      <c r="R123" s="1253">
        <v>5.838871979626064</v>
      </c>
      <c r="S123" s="1253">
        <v>7.2820257987038532</v>
      </c>
      <c r="T123" s="1253">
        <v>9.1351429695426223</v>
      </c>
      <c r="U123" s="1253">
        <v>1.7247448081661387</v>
      </c>
      <c r="V123" s="1253">
        <v>1.8075656873097707</v>
      </c>
      <c r="W123" s="1252">
        <v>6.8886266227716</v>
      </c>
      <c r="X123" s="847" t="s">
        <v>138</v>
      </c>
    </row>
    <row r="124" spans="1:79" s="1255" customFormat="1" ht="10.5" customHeight="1">
      <c r="A124" s="220" t="s">
        <v>223</v>
      </c>
      <c r="B124" s="1251">
        <v>100</v>
      </c>
      <c r="C124" s="1250">
        <v>96.821793416572078</v>
      </c>
      <c r="D124" s="1250">
        <v>0.91940976163450616</v>
      </c>
      <c r="E124" s="1250">
        <v>0.22701475595913734</v>
      </c>
      <c r="F124" s="1250">
        <v>27.133938706015893</v>
      </c>
      <c r="G124" s="1250">
        <v>1.1861520998864927</v>
      </c>
      <c r="H124" s="1250">
        <v>2.5028376844494891</v>
      </c>
      <c r="I124" s="1250">
        <v>3.0533484676503972</v>
      </c>
      <c r="J124" s="1250">
        <v>17.094211123723042</v>
      </c>
      <c r="K124" s="1250">
        <v>4.3586833144154369</v>
      </c>
      <c r="L124" s="1250">
        <v>3.4903518728717366</v>
      </c>
      <c r="M124" s="1250">
        <v>1.3337116912599318</v>
      </c>
      <c r="N124" s="1250">
        <v>1.9693530079455166</v>
      </c>
      <c r="O124" s="1250">
        <v>0.30079455164585694</v>
      </c>
      <c r="P124" s="1250">
        <v>3.0533484676503972</v>
      </c>
      <c r="Q124" s="1250">
        <v>2.4404086265607265</v>
      </c>
      <c r="R124" s="1250">
        <v>7.020431328036322</v>
      </c>
      <c r="S124" s="1250">
        <v>7.3098751418842225</v>
      </c>
      <c r="T124" s="1250">
        <v>8.9500567536889903</v>
      </c>
      <c r="U124" s="1250">
        <v>2.4404086265607265</v>
      </c>
      <c r="V124" s="1250">
        <v>2.0374574347332577</v>
      </c>
      <c r="W124" s="1249">
        <v>3.1782065834279227</v>
      </c>
      <c r="X124" s="844" t="s">
        <v>223</v>
      </c>
    </row>
    <row r="125" spans="1:79" s="365" customFormat="1" ht="10.5" customHeight="1">
      <c r="A125" s="209" t="s">
        <v>65</v>
      </c>
      <c r="B125" s="1240">
        <v>100</v>
      </c>
      <c r="C125" s="1238">
        <v>88.311164852881902</v>
      </c>
      <c r="D125" s="1238">
        <v>2.5392986698911728</v>
      </c>
      <c r="E125" s="1238">
        <v>25.312374042724706</v>
      </c>
      <c r="F125" s="1238">
        <v>7.9806529625151157</v>
      </c>
      <c r="G125" s="1238">
        <v>0.82627972591696897</v>
      </c>
      <c r="H125" s="1238">
        <v>1.7331721080209594</v>
      </c>
      <c r="I125" s="1238">
        <v>2.7005239822652154</v>
      </c>
      <c r="J125" s="1238">
        <v>11.064087061668681</v>
      </c>
      <c r="K125" s="1238">
        <v>5.5219669488109631</v>
      </c>
      <c r="L125" s="1238">
        <v>5.6630390971382507</v>
      </c>
      <c r="M125" s="1238">
        <v>0.78597339782345821</v>
      </c>
      <c r="N125" s="1238">
        <v>0.70536074163643692</v>
      </c>
      <c r="O125" s="1239">
        <v>0.12091898428053204</v>
      </c>
      <c r="P125" s="1238">
        <v>2.3579201934703748</v>
      </c>
      <c r="Q125" s="1238">
        <v>0.82627972591696897</v>
      </c>
      <c r="R125" s="1238">
        <v>5.1793631600161225</v>
      </c>
      <c r="S125" s="1238">
        <v>5.9854897218863359</v>
      </c>
      <c r="T125" s="1238">
        <v>6.2273276904474004</v>
      </c>
      <c r="U125" s="1238">
        <v>1.592099959693672</v>
      </c>
      <c r="V125" s="1238">
        <v>1.1890366787585651</v>
      </c>
      <c r="W125" s="1237">
        <v>11.688835147118096</v>
      </c>
      <c r="X125" s="832" t="s">
        <v>65</v>
      </c>
    </row>
    <row r="126" spans="1:79" s="365" customFormat="1" ht="10.5" customHeight="1">
      <c r="A126" s="207" t="s">
        <v>66</v>
      </c>
      <c r="B126" s="1236">
        <v>100</v>
      </c>
      <c r="C126" s="1234">
        <v>95.415084102007597</v>
      </c>
      <c r="D126" s="1234">
        <v>1.1484897811539159</v>
      </c>
      <c r="E126" s="1234">
        <v>0.15373485259540604</v>
      </c>
      <c r="F126" s="1234">
        <v>24.091155724362455</v>
      </c>
      <c r="G126" s="1234">
        <v>0.58780973051184671</v>
      </c>
      <c r="H126" s="1234">
        <v>1.4830891662145054</v>
      </c>
      <c r="I126" s="1234">
        <v>5.0099475492855854</v>
      </c>
      <c r="J126" s="1234">
        <v>21.893651654910474</v>
      </c>
      <c r="K126" s="1234">
        <v>7.867607162235486</v>
      </c>
      <c r="L126" s="1234">
        <v>3.1651293181407127</v>
      </c>
      <c r="M126" s="1234">
        <v>0.92240911557243621</v>
      </c>
      <c r="N126" s="1234">
        <v>1.465002712967987</v>
      </c>
      <c r="O126" s="1234">
        <v>0.31651293181407125</v>
      </c>
      <c r="P126" s="1234">
        <v>3.4816422499547839</v>
      </c>
      <c r="Q126" s="1234">
        <v>2.2879363356845723</v>
      </c>
      <c r="R126" s="1234">
        <v>4.2322300596852953</v>
      </c>
      <c r="S126" s="1234">
        <v>6.8909386869234934</v>
      </c>
      <c r="T126" s="1234">
        <v>7.2707542051003795</v>
      </c>
      <c r="U126" s="1234">
        <v>1.4288298064749503</v>
      </c>
      <c r="V126" s="1234">
        <v>1.7091698317959849</v>
      </c>
      <c r="W126" s="1233">
        <v>4.5849158979924036</v>
      </c>
      <c r="X126" s="829" t="s">
        <v>66</v>
      </c>
    </row>
    <row r="127" spans="1:79" s="365" customFormat="1" ht="10.5" customHeight="1">
      <c r="A127" s="209" t="s">
        <v>67</v>
      </c>
      <c r="B127" s="1240">
        <v>100</v>
      </c>
      <c r="C127" s="1238">
        <v>71.225247524752476</v>
      </c>
      <c r="D127" s="1238">
        <v>2.7846534653465347</v>
      </c>
      <c r="E127" s="1238">
        <v>1.2995049504950495</v>
      </c>
      <c r="F127" s="1238">
        <v>11.324257425742575</v>
      </c>
      <c r="G127" s="1238">
        <v>1.9801980198019802</v>
      </c>
      <c r="H127" s="1238">
        <v>0.43316831683168322</v>
      </c>
      <c r="I127" s="1238">
        <v>0.8044554455445545</v>
      </c>
      <c r="J127" s="1238">
        <v>10.024752475247526</v>
      </c>
      <c r="K127" s="1238">
        <v>4.826732673267327</v>
      </c>
      <c r="L127" s="1238">
        <v>3.0940594059405941</v>
      </c>
      <c r="M127" s="1238">
        <v>0.61881188118811881</v>
      </c>
      <c r="N127" s="1238">
        <v>0.92821782178217815</v>
      </c>
      <c r="O127" s="1239" t="s">
        <v>253</v>
      </c>
      <c r="P127" s="1238">
        <v>1.5470297029702971</v>
      </c>
      <c r="Q127" s="1238">
        <v>1.4232673267326734</v>
      </c>
      <c r="R127" s="1238">
        <v>7.0544554455445541</v>
      </c>
      <c r="S127" s="1238">
        <v>12.933168316831683</v>
      </c>
      <c r="T127" s="1238">
        <v>7.4876237623762369</v>
      </c>
      <c r="U127" s="1238">
        <v>0.8044554455445545</v>
      </c>
      <c r="V127" s="1238">
        <v>1.7945544554455444</v>
      </c>
      <c r="W127" s="1237">
        <v>28.774752475247524</v>
      </c>
      <c r="X127" s="832" t="s">
        <v>67</v>
      </c>
      <c r="BP127" s="367"/>
      <c r="BQ127" s="367"/>
      <c r="BR127" s="367"/>
      <c r="BS127" s="367"/>
      <c r="BT127" s="367"/>
      <c r="BU127" s="367"/>
      <c r="BV127" s="367"/>
      <c r="BW127" s="367"/>
      <c r="BX127" s="367"/>
      <c r="BY127" s="367"/>
      <c r="BZ127" s="367"/>
      <c r="CA127" s="367"/>
    </row>
    <row r="128" spans="1:79" s="365" customFormat="1" ht="10.5" customHeight="1">
      <c r="A128" s="207" t="s">
        <v>68</v>
      </c>
      <c r="B128" s="1236">
        <v>100</v>
      </c>
      <c r="C128" s="1234">
        <v>85.716783216783227</v>
      </c>
      <c r="D128" s="1234">
        <v>0.99650349650349646</v>
      </c>
      <c r="E128" s="1234">
        <v>0.12237762237762238</v>
      </c>
      <c r="F128" s="1234">
        <v>23.024475524475523</v>
      </c>
      <c r="G128" s="1234">
        <v>2.674825174825175</v>
      </c>
      <c r="H128" s="1234">
        <v>1.2412587412587412</v>
      </c>
      <c r="I128" s="1234">
        <v>2.1153846153846154</v>
      </c>
      <c r="J128" s="1234">
        <v>21.346153846153847</v>
      </c>
      <c r="K128" s="1234">
        <v>2.5</v>
      </c>
      <c r="L128" s="1234">
        <v>5.4895104895104891</v>
      </c>
      <c r="M128" s="1234">
        <v>0.89160839160839156</v>
      </c>
      <c r="N128" s="1234">
        <v>1.2587412587412588</v>
      </c>
      <c r="O128" s="1234">
        <v>0.15734265734265734</v>
      </c>
      <c r="P128" s="1234">
        <v>2.5874125874125875</v>
      </c>
      <c r="Q128" s="1234">
        <v>1.6433566433566433</v>
      </c>
      <c r="R128" s="1234">
        <v>4.6503496503496509</v>
      </c>
      <c r="S128" s="1234">
        <v>6.7307692307692308</v>
      </c>
      <c r="T128" s="1234">
        <v>5.4195804195804191</v>
      </c>
      <c r="U128" s="1234">
        <v>0.87412587412587417</v>
      </c>
      <c r="V128" s="1234">
        <v>1.9930069930069929</v>
      </c>
      <c r="W128" s="1233">
        <v>14.283216783216785</v>
      </c>
      <c r="X128" s="829" t="s">
        <v>68</v>
      </c>
    </row>
    <row r="129" spans="1:79" s="365" customFormat="1" ht="10.5" customHeight="1">
      <c r="A129" s="209" t="s">
        <v>69</v>
      </c>
      <c r="B129" s="1240">
        <v>100</v>
      </c>
      <c r="C129" s="1238">
        <v>94.562841530054641</v>
      </c>
      <c r="D129" s="1238">
        <v>0.57377049180327866</v>
      </c>
      <c r="E129" s="1238">
        <v>6.8306010928961755E-2</v>
      </c>
      <c r="F129" s="1238">
        <v>19.972677595628415</v>
      </c>
      <c r="G129" s="1238">
        <v>0.84699453551912562</v>
      </c>
      <c r="H129" s="1238">
        <v>3.1557377049180331</v>
      </c>
      <c r="I129" s="1238">
        <v>7.8825136612021858</v>
      </c>
      <c r="J129" s="1238">
        <v>15.423497267759561</v>
      </c>
      <c r="K129" s="1238">
        <v>2.9781420765027322</v>
      </c>
      <c r="L129" s="1238">
        <v>3.3333333333333335</v>
      </c>
      <c r="M129" s="1238">
        <v>0.60109289617486339</v>
      </c>
      <c r="N129" s="1238">
        <v>1.1885245901639343</v>
      </c>
      <c r="O129" s="1238">
        <v>6.8306010928961755E-2</v>
      </c>
      <c r="P129" s="1238">
        <v>2.8551912568306013</v>
      </c>
      <c r="Q129" s="1238">
        <v>0.49180327868852464</v>
      </c>
      <c r="R129" s="1238">
        <v>6.5163934426229506</v>
      </c>
      <c r="S129" s="1238">
        <v>7.8551912568306017</v>
      </c>
      <c r="T129" s="1238">
        <v>17.636612021857921</v>
      </c>
      <c r="U129" s="1238">
        <v>1.4207650273224044</v>
      </c>
      <c r="V129" s="1238">
        <v>1.680327868852459</v>
      </c>
      <c r="W129" s="1237">
        <v>5.4371584699453548</v>
      </c>
      <c r="X129" s="832" t="s">
        <v>69</v>
      </c>
    </row>
    <row r="130" spans="1:79" s="1232" customFormat="1" ht="12.95" customHeight="1">
      <c r="A130" s="215" t="s">
        <v>139</v>
      </c>
      <c r="B130" s="1246">
        <v>100</v>
      </c>
      <c r="C130" s="1245">
        <v>88.537850227437659</v>
      </c>
      <c r="D130" s="1245">
        <v>1.3929450078762455</v>
      </c>
      <c r="E130" s="1245">
        <v>6.9027770403015984E-2</v>
      </c>
      <c r="F130" s="1245">
        <v>28.499619462291371</v>
      </c>
      <c r="G130" s="1245">
        <v>1.2354200959309014</v>
      </c>
      <c r="H130" s="1245">
        <v>1.9504769995929132</v>
      </c>
      <c r="I130" s="1245">
        <v>4.1735251951361967</v>
      </c>
      <c r="J130" s="1245">
        <v>14.602028354484151</v>
      </c>
      <c r="K130" s="1245">
        <v>3.7274996017628634</v>
      </c>
      <c r="L130" s="1245">
        <v>3.5558151471707462</v>
      </c>
      <c r="M130" s="1245">
        <v>1.0318766703835465</v>
      </c>
      <c r="N130" s="1245">
        <v>1.2708189525478328</v>
      </c>
      <c r="O130" s="1245">
        <v>0.389387422786244</v>
      </c>
      <c r="P130" s="1245">
        <v>2.9363351563744491</v>
      </c>
      <c r="Q130" s="1245">
        <v>1.2389599815925947</v>
      </c>
      <c r="R130" s="1245">
        <v>5.1399139807784211</v>
      </c>
      <c r="S130" s="1245">
        <v>7.0001238959981587</v>
      </c>
      <c r="T130" s="1245">
        <v>6.777111099311492</v>
      </c>
      <c r="U130" s="1245">
        <v>1.6071080904086796</v>
      </c>
      <c r="V130" s="1245">
        <v>1.9380873997769874</v>
      </c>
      <c r="W130" s="1244">
        <v>11.462149772562347</v>
      </c>
      <c r="X130" s="839" t="s">
        <v>139</v>
      </c>
    </row>
    <row r="131" spans="1:79" s="1255" customFormat="1" ht="10.5" customHeight="1">
      <c r="A131" s="212" t="s">
        <v>224</v>
      </c>
      <c r="B131" s="1243">
        <v>100</v>
      </c>
      <c r="C131" s="1242">
        <v>93.315617981082539</v>
      </c>
      <c r="D131" s="1242">
        <v>1.192622821169846</v>
      </c>
      <c r="E131" s="1242">
        <v>4.4288380626996936E-2</v>
      </c>
      <c r="F131" s="1242">
        <v>25.07987725791655</v>
      </c>
      <c r="G131" s="1242">
        <v>1.6766315523077409</v>
      </c>
      <c r="H131" s="1242">
        <v>2.0435924203600013</v>
      </c>
      <c r="I131" s="1242">
        <v>5.4031824364936254</v>
      </c>
      <c r="J131" s="1242">
        <v>16.45313340292936</v>
      </c>
      <c r="K131" s="1242">
        <v>4.3244440226503427</v>
      </c>
      <c r="L131" s="1242">
        <v>3.1602923033121377</v>
      </c>
      <c r="M131" s="1242">
        <v>1.132517161747493</v>
      </c>
      <c r="N131" s="1242">
        <v>1.75255449052545</v>
      </c>
      <c r="O131" s="1242">
        <v>0.64850843060959795</v>
      </c>
      <c r="P131" s="1242">
        <v>3.4481667773876179</v>
      </c>
      <c r="Q131" s="1242">
        <v>1.7430641232482365</v>
      </c>
      <c r="R131" s="1242">
        <v>5.6973838220872475</v>
      </c>
      <c r="S131" s="1242">
        <v>6.6907089304356084</v>
      </c>
      <c r="T131" s="1242">
        <v>9.0348296479073742</v>
      </c>
      <c r="U131" s="1242">
        <v>1.9518522033469363</v>
      </c>
      <c r="V131" s="1242">
        <v>1.8316408845022301</v>
      </c>
      <c r="W131" s="1241">
        <v>6.6843820189174661</v>
      </c>
      <c r="X131" s="836" t="s">
        <v>224</v>
      </c>
    </row>
    <row r="132" spans="1:79" s="365" customFormat="1" ht="10.5" customHeight="1">
      <c r="A132" s="207" t="s">
        <v>92</v>
      </c>
      <c r="B132" s="1236">
        <v>100</v>
      </c>
      <c r="C132" s="1234">
        <v>82.885123581532724</v>
      </c>
      <c r="D132" s="1234">
        <v>1.321311985076947</v>
      </c>
      <c r="E132" s="1235">
        <v>3.1089693766516401E-2</v>
      </c>
      <c r="F132" s="1234">
        <v>35.317892118762629</v>
      </c>
      <c r="G132" s="1234">
        <v>0.4197108658479714</v>
      </c>
      <c r="H132" s="1234">
        <v>1.7254780040416602</v>
      </c>
      <c r="I132" s="1234">
        <v>4.803357686926784</v>
      </c>
      <c r="J132" s="1234">
        <v>11.736359396859941</v>
      </c>
      <c r="K132" s="1234">
        <v>2.658168817037152</v>
      </c>
      <c r="L132" s="1234">
        <v>3.2799626923674801</v>
      </c>
      <c r="M132" s="1234">
        <v>0.65288356909684442</v>
      </c>
      <c r="N132" s="1234">
        <v>0.57515933468055336</v>
      </c>
      <c r="O132" s="1234">
        <v>1.55448468832582E-2</v>
      </c>
      <c r="P132" s="1234">
        <v>2.3472718793719882</v>
      </c>
      <c r="Q132" s="1234">
        <v>0.2487175501321312</v>
      </c>
      <c r="R132" s="1234">
        <v>4.05720503653039</v>
      </c>
      <c r="S132" s="1234">
        <v>7.6791543603295498</v>
      </c>
      <c r="T132" s="1234">
        <v>2.798072438986476</v>
      </c>
      <c r="U132" s="1234">
        <v>1.2746774444271725</v>
      </c>
      <c r="V132" s="1234">
        <v>1.9431058604072751</v>
      </c>
      <c r="W132" s="1233">
        <v>17.114876418467279</v>
      </c>
      <c r="X132" s="829" t="s">
        <v>92</v>
      </c>
    </row>
    <row r="133" spans="1:79" s="365" customFormat="1" ht="10.5" customHeight="1">
      <c r="A133" s="209" t="s">
        <v>93</v>
      </c>
      <c r="B133" s="1240">
        <v>100</v>
      </c>
      <c r="C133" s="1238">
        <v>82.052645572985909</v>
      </c>
      <c r="D133" s="1238">
        <v>1.8346184525392182</v>
      </c>
      <c r="E133" s="1238">
        <v>5.3177346450412132E-2</v>
      </c>
      <c r="F133" s="1238">
        <v>30.045200744482852</v>
      </c>
      <c r="G133" s="1238">
        <v>0.66471683063015152</v>
      </c>
      <c r="H133" s="1238">
        <v>2.0473278383408666</v>
      </c>
      <c r="I133" s="1238">
        <v>1.6219090667375697</v>
      </c>
      <c r="J133" s="1238">
        <v>10.077107152353097</v>
      </c>
      <c r="K133" s="1238">
        <v>2.153682531241691</v>
      </c>
      <c r="L133" s="1238">
        <v>7.1257644243552241</v>
      </c>
      <c r="M133" s="1238">
        <v>1.0103695825578303</v>
      </c>
      <c r="N133" s="1238">
        <v>0.74448285030576977</v>
      </c>
      <c r="O133" s="1239" t="s">
        <v>253</v>
      </c>
      <c r="P133" s="1238">
        <v>2.49933528316937</v>
      </c>
      <c r="Q133" s="1238">
        <v>0.63812815740494544</v>
      </c>
      <c r="R133" s="1238">
        <v>6.168572188247806</v>
      </c>
      <c r="S133" s="1238">
        <v>7.2852964637064614</v>
      </c>
      <c r="T133" s="1238">
        <v>5.2379686253655944</v>
      </c>
      <c r="U133" s="1238">
        <v>1.0635469290082424</v>
      </c>
      <c r="V133" s="1238">
        <v>1.7282637596383938</v>
      </c>
      <c r="W133" s="1237">
        <v>17.947354427014091</v>
      </c>
      <c r="X133" s="832" t="s">
        <v>93</v>
      </c>
    </row>
    <row r="134" spans="1:79" s="365" customFormat="1" ht="10.5" customHeight="1">
      <c r="A134" s="207" t="s">
        <v>94</v>
      </c>
      <c r="B134" s="1236">
        <v>100</v>
      </c>
      <c r="C134" s="1234">
        <v>64.220739842328683</v>
      </c>
      <c r="D134" s="1234">
        <v>0.81867798665858105</v>
      </c>
      <c r="E134" s="1234">
        <v>0.51546391752577314</v>
      </c>
      <c r="F134" s="1234">
        <v>15.554881746513038</v>
      </c>
      <c r="G134" s="1234">
        <v>0.3638568829593693</v>
      </c>
      <c r="H134" s="1234">
        <v>1.4251061249241965</v>
      </c>
      <c r="I134" s="1234">
        <v>2.3347483323226199</v>
      </c>
      <c r="J134" s="1234">
        <v>12.310491206791996</v>
      </c>
      <c r="K134" s="1234">
        <v>2.2437841115827775</v>
      </c>
      <c r="L134" s="1234">
        <v>3.4566403881140086</v>
      </c>
      <c r="M134" s="1234">
        <v>1.1825348696179503</v>
      </c>
      <c r="N134" s="1234">
        <v>0.69739235900545793</v>
      </c>
      <c r="O134" s="1235">
        <v>6.0642813826561552E-2</v>
      </c>
      <c r="P134" s="1234">
        <v>2.4257125530624624</v>
      </c>
      <c r="Q134" s="1234">
        <v>0.81867798665858105</v>
      </c>
      <c r="R134" s="1234">
        <v>5.0030321406913281</v>
      </c>
      <c r="S134" s="1234">
        <v>7.4287446937537904</v>
      </c>
      <c r="T134" s="1234">
        <v>4.0327471194663431</v>
      </c>
      <c r="U134" s="1234">
        <v>1.4554275318374772</v>
      </c>
      <c r="V134" s="1234">
        <v>2.0618556701030926</v>
      </c>
      <c r="W134" s="1233">
        <v>35.779260157671317</v>
      </c>
      <c r="X134" s="829" t="s">
        <v>94</v>
      </c>
    </row>
    <row r="135" spans="1:79" s="365" customFormat="1" ht="10.5" customHeight="1">
      <c r="A135" s="209" t="s">
        <v>95</v>
      </c>
      <c r="B135" s="1240">
        <v>100</v>
      </c>
      <c r="C135" s="1238">
        <v>85.582721192851665</v>
      </c>
      <c r="D135" s="1238">
        <v>2.1050323429448525</v>
      </c>
      <c r="E135" s="1238">
        <v>2.1927420239008882E-2</v>
      </c>
      <c r="F135" s="1238">
        <v>36.333735336037712</v>
      </c>
      <c r="G135" s="1238">
        <v>1.1073347220699485</v>
      </c>
      <c r="H135" s="1238">
        <v>2.0063589518693128</v>
      </c>
      <c r="I135" s="1238">
        <v>1.4691371560135951</v>
      </c>
      <c r="J135" s="1238">
        <v>13.715601359500054</v>
      </c>
      <c r="K135" s="1238">
        <v>3.0917662537002522</v>
      </c>
      <c r="L135" s="1238">
        <v>3.2123670650148011</v>
      </c>
      <c r="M135" s="1238">
        <v>0.93191536015787746</v>
      </c>
      <c r="N135" s="1238">
        <v>0.66878631728977089</v>
      </c>
      <c r="O135" s="1239">
        <v>1.0963710119504441E-2</v>
      </c>
      <c r="P135" s="1238">
        <v>2.2804517048569237</v>
      </c>
      <c r="Q135" s="1238">
        <v>0.62493147681175309</v>
      </c>
      <c r="R135" s="1238">
        <v>3.0040565727442168</v>
      </c>
      <c r="S135" s="1238">
        <v>7.5211051419800459</v>
      </c>
      <c r="T135" s="1238">
        <v>4.0017541936191208</v>
      </c>
      <c r="U135" s="1238">
        <v>0.98673391075539962</v>
      </c>
      <c r="V135" s="1238">
        <v>2.488762197127508</v>
      </c>
      <c r="W135" s="1237">
        <v>14.417278807148341</v>
      </c>
      <c r="X135" s="832" t="s">
        <v>95</v>
      </c>
      <c r="BS135" s="367"/>
      <c r="BT135" s="367"/>
      <c r="BU135" s="367"/>
      <c r="BV135" s="367"/>
      <c r="BW135" s="367"/>
      <c r="BX135" s="367"/>
      <c r="BY135" s="367"/>
      <c r="BZ135" s="367"/>
      <c r="CA135" s="367"/>
    </row>
    <row r="136" spans="1:79" s="367" customFormat="1" ht="10.5" customHeight="1">
      <c r="A136" s="207" t="s">
        <v>96</v>
      </c>
      <c r="B136" s="1236">
        <v>100</v>
      </c>
      <c r="C136" s="1234">
        <v>95.952485701715801</v>
      </c>
      <c r="D136" s="1234">
        <v>1.6717993840739112</v>
      </c>
      <c r="E136" s="1234">
        <v>8.7989441267047955E-2</v>
      </c>
      <c r="F136" s="1234">
        <v>41.575010998680156</v>
      </c>
      <c r="G136" s="1234">
        <v>0.13198416190057194</v>
      </c>
      <c r="H136" s="1234">
        <v>1.6278046634403871</v>
      </c>
      <c r="I136" s="1234">
        <v>3.0796304443466784</v>
      </c>
      <c r="J136" s="1234">
        <v>11.306643202815662</v>
      </c>
      <c r="K136" s="1234">
        <v>5.7633084029916413</v>
      </c>
      <c r="L136" s="1234">
        <v>5.4553453585569738</v>
      </c>
      <c r="M136" s="1234">
        <v>0.87989441267047952</v>
      </c>
      <c r="N136" s="1234">
        <v>0.6599208095028597</v>
      </c>
      <c r="O136" s="1234">
        <v>0.48394192696876381</v>
      </c>
      <c r="P136" s="1234">
        <v>1.5398152221733392</v>
      </c>
      <c r="Q136" s="1234">
        <v>1.0558732952045755</v>
      </c>
      <c r="R136" s="1234">
        <v>7.5230972283325999</v>
      </c>
      <c r="S136" s="1234">
        <v>6.2032556093268809</v>
      </c>
      <c r="T136" s="1234">
        <v>4.2674879014518261</v>
      </c>
      <c r="U136" s="1234">
        <v>1.3198416190057194</v>
      </c>
      <c r="V136" s="1234">
        <v>1.3638363396392434</v>
      </c>
      <c r="W136" s="1233">
        <v>4.0475142982842058</v>
      </c>
      <c r="X136" s="829" t="s">
        <v>96</v>
      </c>
    </row>
    <row r="137" spans="1:79" s="1232" customFormat="1" ht="10.5" customHeight="1">
      <c r="A137" s="222" t="s">
        <v>140</v>
      </c>
      <c r="B137" s="1254">
        <v>100</v>
      </c>
      <c r="C137" s="1253">
        <v>96.149432800267249</v>
      </c>
      <c r="D137" s="1253">
        <v>1.0646796519819308</v>
      </c>
      <c r="E137" s="1253">
        <v>1.0704896364402225</v>
      </c>
      <c r="F137" s="1253">
        <v>19.93986666085668</v>
      </c>
      <c r="G137" s="1253">
        <v>1.3333914331779162</v>
      </c>
      <c r="H137" s="1253">
        <v>1.8475750577367205</v>
      </c>
      <c r="I137" s="1253">
        <v>6.4461777564745013</v>
      </c>
      <c r="J137" s="1253">
        <v>16.111086902842533</v>
      </c>
      <c r="K137" s="1253">
        <v>6.1847284558513804</v>
      </c>
      <c r="L137" s="1253">
        <v>6.0017139454151964</v>
      </c>
      <c r="M137" s="1253">
        <v>1.3232239603759059</v>
      </c>
      <c r="N137" s="1253">
        <v>1.1358519615960028</v>
      </c>
      <c r="O137" s="1253">
        <v>0.19608697546734064</v>
      </c>
      <c r="P137" s="1253">
        <v>2.9238746786352348</v>
      </c>
      <c r="Q137" s="1253">
        <v>2.0596394904643631</v>
      </c>
      <c r="R137" s="1253">
        <v>7.2232631777709999</v>
      </c>
      <c r="S137" s="1253">
        <v>8.5552021148343425</v>
      </c>
      <c r="T137" s="1253">
        <v>8.5087222391680104</v>
      </c>
      <c r="U137" s="1253">
        <v>1.5628858192804334</v>
      </c>
      <c r="V137" s="1253">
        <v>2.6595203857829679</v>
      </c>
      <c r="W137" s="1252">
        <v>3.8505671997327404</v>
      </c>
      <c r="X137" s="847" t="s">
        <v>140</v>
      </c>
    </row>
    <row r="138" spans="1:79" s="368" customFormat="1" ht="10.5" customHeight="1">
      <c r="A138" s="220" t="s">
        <v>225</v>
      </c>
      <c r="B138" s="1251">
        <v>100</v>
      </c>
      <c r="C138" s="1250">
        <v>96.369041654140361</v>
      </c>
      <c r="D138" s="1250">
        <v>1.1423990379797575</v>
      </c>
      <c r="E138" s="1250">
        <v>0.54447673447573242</v>
      </c>
      <c r="F138" s="1250">
        <v>21.161104987139659</v>
      </c>
      <c r="G138" s="1250">
        <v>1.8472124795403679</v>
      </c>
      <c r="H138" s="1250">
        <v>1.5699635902060995</v>
      </c>
      <c r="I138" s="1250">
        <v>5.1708588034873237</v>
      </c>
      <c r="J138" s="1250">
        <v>16.290877509436484</v>
      </c>
      <c r="K138" s="1250">
        <v>6.9145204930353739</v>
      </c>
      <c r="L138" s="1250">
        <v>4.3591542238701271</v>
      </c>
      <c r="M138" s="1250">
        <v>1.6835354243912217</v>
      </c>
      <c r="N138" s="1250">
        <v>1.4931355847279286</v>
      </c>
      <c r="O138" s="1250">
        <v>0.23716471256304905</v>
      </c>
      <c r="P138" s="1250">
        <v>3.6476600861809803</v>
      </c>
      <c r="Q138" s="1250">
        <v>2.7257240204429301</v>
      </c>
      <c r="R138" s="1250">
        <v>7.9700704813441563</v>
      </c>
      <c r="S138" s="1250">
        <v>6.7976083107859839</v>
      </c>
      <c r="T138" s="1250">
        <v>9.0590239502956216</v>
      </c>
      <c r="U138" s="1250">
        <v>1.5198583692420751</v>
      </c>
      <c r="V138" s="1250">
        <v>2.2346928549954908</v>
      </c>
      <c r="W138" s="1249">
        <v>3.6309583458596384</v>
      </c>
      <c r="X138" s="844" t="s">
        <v>225</v>
      </c>
    </row>
    <row r="139" spans="1:79" s="365" customFormat="1" ht="10.5" customHeight="1">
      <c r="A139" s="209" t="s">
        <v>89</v>
      </c>
      <c r="B139" s="1240">
        <v>100</v>
      </c>
      <c r="C139" s="1238">
        <v>98.978887815647852</v>
      </c>
      <c r="D139" s="1238">
        <v>2.1664136884227956</v>
      </c>
      <c r="E139" s="1239" t="s">
        <v>253</v>
      </c>
      <c r="F139" s="1238">
        <v>20.808610459500482</v>
      </c>
      <c r="G139" s="1238">
        <v>0.81412998482130527</v>
      </c>
      <c r="H139" s="1238">
        <v>3.1875258727749411</v>
      </c>
      <c r="I139" s="1238">
        <v>5.6299158272388574</v>
      </c>
      <c r="J139" s="1238">
        <v>14.640540913481439</v>
      </c>
      <c r="K139" s="1238">
        <v>3.7118807782530703</v>
      </c>
      <c r="L139" s="1238">
        <v>14.060990754795089</v>
      </c>
      <c r="M139" s="1238">
        <v>0.7313371050089692</v>
      </c>
      <c r="N139" s="1238">
        <v>0.82792879812336129</v>
      </c>
      <c r="O139" s="1238">
        <v>0.59334897198840897</v>
      </c>
      <c r="P139" s="1238">
        <v>2.7597626604112047</v>
      </c>
      <c r="Q139" s="1238">
        <v>1.5178694632261627</v>
      </c>
      <c r="R139" s="1238">
        <v>5.7679039602594173</v>
      </c>
      <c r="S139" s="1238">
        <v>6.4164481854560504</v>
      </c>
      <c r="T139" s="1238">
        <v>11.039050641644819</v>
      </c>
      <c r="U139" s="1238">
        <v>1.4626742100179384</v>
      </c>
      <c r="V139" s="1238">
        <v>2.8149579136194287</v>
      </c>
      <c r="W139" s="1237">
        <v>1.0211121843521458</v>
      </c>
      <c r="X139" s="832" t="s">
        <v>89</v>
      </c>
    </row>
    <row r="140" spans="1:79" s="365" customFormat="1" ht="10.5" customHeight="1">
      <c r="A140" s="207" t="s">
        <v>226</v>
      </c>
      <c r="B140" s="1236">
        <v>100</v>
      </c>
      <c r="C140" s="1234">
        <v>96.985138004246281</v>
      </c>
      <c r="D140" s="1234">
        <v>0.27364944562396792</v>
      </c>
      <c r="E140" s="1234">
        <v>0.27836753951403631</v>
      </c>
      <c r="F140" s="1234">
        <v>19.627270582684595</v>
      </c>
      <c r="G140" s="1234">
        <v>0.71715027129039866</v>
      </c>
      <c r="H140" s="1234">
        <v>1.7834394904458599</v>
      </c>
      <c r="I140" s="1234">
        <v>9.7900448218919554</v>
      </c>
      <c r="J140" s="1234">
        <v>18.221278603444208</v>
      </c>
      <c r="K140" s="1234">
        <v>6.7987732955885827</v>
      </c>
      <c r="L140" s="1234">
        <v>4.0386883698985612</v>
      </c>
      <c r="M140" s="1234">
        <v>1.1795234725171031</v>
      </c>
      <c r="N140" s="1234">
        <v>1.0238263741448455</v>
      </c>
      <c r="O140" s="1234">
        <v>2.8308563340410476E-2</v>
      </c>
      <c r="P140" s="1234">
        <v>2.5336164189667372</v>
      </c>
      <c r="Q140" s="1234">
        <v>1.5286624203821657</v>
      </c>
      <c r="R140" s="1234">
        <v>6.3977353149327678</v>
      </c>
      <c r="S140" s="1234">
        <v>10.431705590941259</v>
      </c>
      <c r="T140" s="1234">
        <v>8.1387119603680116</v>
      </c>
      <c r="U140" s="1234">
        <v>1.2172682236376504</v>
      </c>
      <c r="V140" s="1234">
        <v>2.9723991507431</v>
      </c>
      <c r="W140" s="1233">
        <v>3.0148619957537157</v>
      </c>
      <c r="X140" s="829" t="s">
        <v>226</v>
      </c>
    </row>
    <row r="141" spans="1:79" s="367" customFormat="1" ht="10.5" customHeight="1">
      <c r="A141" s="209" t="s">
        <v>90</v>
      </c>
      <c r="B141" s="1240">
        <v>100</v>
      </c>
      <c r="C141" s="1238">
        <v>98.050478677110533</v>
      </c>
      <c r="D141" s="1238">
        <v>1.6884247171453437</v>
      </c>
      <c r="E141" s="1238">
        <v>8.0069625761531782</v>
      </c>
      <c r="F141" s="1238">
        <v>14.377719756309833</v>
      </c>
      <c r="G141" s="1238">
        <v>1.9147084421235856</v>
      </c>
      <c r="H141" s="1238">
        <v>2.4543080939947783</v>
      </c>
      <c r="I141" s="1238">
        <v>3.4290687554395127</v>
      </c>
      <c r="J141" s="1238">
        <v>13.50739773716275</v>
      </c>
      <c r="K141" s="1238">
        <v>6.2315056570931251</v>
      </c>
      <c r="L141" s="1238">
        <v>14.22106179286336</v>
      </c>
      <c r="M141" s="1238">
        <v>1.3402959094865101</v>
      </c>
      <c r="N141" s="1238">
        <v>0.66144473455178421</v>
      </c>
      <c r="O141" s="1238">
        <v>0.26109660574412535</v>
      </c>
      <c r="P141" s="1238">
        <v>1.6187989556135769</v>
      </c>
      <c r="Q141" s="1238">
        <v>2.5935596170583115</v>
      </c>
      <c r="R141" s="1238">
        <v>7.9199303742384677</v>
      </c>
      <c r="S141" s="1238">
        <v>7.9895561357702345</v>
      </c>
      <c r="T141" s="1238">
        <v>3.5683202785030463</v>
      </c>
      <c r="U141" s="1238">
        <v>3.8120104438642297</v>
      </c>
      <c r="V141" s="1238">
        <v>2.4369016536118364</v>
      </c>
      <c r="W141" s="1237">
        <v>1.9495213228894692</v>
      </c>
      <c r="X141" s="832" t="s">
        <v>90</v>
      </c>
    </row>
    <row r="142" spans="1:79" s="365" customFormat="1" ht="10.5" customHeight="1">
      <c r="A142" s="207" t="s">
        <v>91</v>
      </c>
      <c r="B142" s="1236">
        <v>100</v>
      </c>
      <c r="C142" s="1234">
        <v>84.34985175772978</v>
      </c>
      <c r="D142" s="1234">
        <v>1.6518424396442184</v>
      </c>
      <c r="E142" s="1234">
        <v>1.1647606946209235</v>
      </c>
      <c r="F142" s="1234">
        <v>19.017365523083441</v>
      </c>
      <c r="G142" s="1234">
        <v>0.91063108852181274</v>
      </c>
      <c r="H142" s="1234">
        <v>1.1012282930961457</v>
      </c>
      <c r="I142" s="1234">
        <v>4.4472681067344348</v>
      </c>
      <c r="J142" s="1234">
        <v>10.927573062261754</v>
      </c>
      <c r="K142" s="1234">
        <v>2.5624735281660311</v>
      </c>
      <c r="L142" s="1234">
        <v>2.8589580686149936</v>
      </c>
      <c r="M142" s="1234">
        <v>0.57179161372299869</v>
      </c>
      <c r="N142" s="1234">
        <v>0.42354934349851753</v>
      </c>
      <c r="O142" s="1235" t="s">
        <v>253</v>
      </c>
      <c r="P142" s="1234">
        <v>1.927149512918255</v>
      </c>
      <c r="Q142" s="1234">
        <v>0.38119440914866581</v>
      </c>
      <c r="R142" s="1234">
        <v>7.5603557814485383</v>
      </c>
      <c r="S142" s="1234">
        <v>15.247776365946633</v>
      </c>
      <c r="T142" s="1234">
        <v>8.8098263447691654</v>
      </c>
      <c r="U142" s="1234">
        <v>0.80474375264718345</v>
      </c>
      <c r="V142" s="1234">
        <v>4.0025412960609916</v>
      </c>
      <c r="W142" s="1233">
        <v>15.650148242270223</v>
      </c>
      <c r="X142" s="829" t="s">
        <v>91</v>
      </c>
    </row>
    <row r="143" spans="1:79" s="1232" customFormat="1" ht="12.95" customHeight="1">
      <c r="A143" s="222" t="s">
        <v>141</v>
      </c>
      <c r="B143" s="1254">
        <v>100</v>
      </c>
      <c r="C143" s="1253">
        <v>94.678495094378491</v>
      </c>
      <c r="D143" s="1253">
        <v>0.40815800993999946</v>
      </c>
      <c r="E143" s="1253">
        <v>0.24463729302397447</v>
      </c>
      <c r="F143" s="1253">
        <v>30.716143486210186</v>
      </c>
      <c r="G143" s="1253">
        <v>1.5437900754512914</v>
      </c>
      <c r="H143" s="1253">
        <v>1.7781268508742565</v>
      </c>
      <c r="I143" s="1253">
        <v>3.3000283264234027</v>
      </c>
      <c r="J143" s="1253">
        <v>15.082532897278089</v>
      </c>
      <c r="K143" s="1253">
        <v>4.877295084077975</v>
      </c>
      <c r="L143" s="1253">
        <v>3.3862951613318573</v>
      </c>
      <c r="M143" s="1253">
        <v>1.9287719207890197</v>
      </c>
      <c r="N143" s="1253">
        <v>1.6017304869569697</v>
      </c>
      <c r="O143" s="1253">
        <v>0.21888599902145081</v>
      </c>
      <c r="P143" s="1253">
        <v>3.2614013854196178</v>
      </c>
      <c r="Q143" s="1253">
        <v>2.4489480596399971</v>
      </c>
      <c r="R143" s="1253">
        <v>4.7330878376638426</v>
      </c>
      <c r="S143" s="1253">
        <v>7.8747457059717254</v>
      </c>
      <c r="T143" s="1253">
        <v>8.0125151288852265</v>
      </c>
      <c r="U143" s="1253">
        <v>1.548940334251796</v>
      </c>
      <c r="V143" s="1253">
        <v>1.7111734864676951</v>
      </c>
      <c r="W143" s="1252">
        <v>5.3215049056215076</v>
      </c>
      <c r="X143" s="847" t="s">
        <v>141</v>
      </c>
    </row>
    <row r="144" spans="1:79" s="368" customFormat="1" ht="10.5" customHeight="1">
      <c r="A144" s="220" t="s">
        <v>227</v>
      </c>
      <c r="B144" s="1251">
        <v>100</v>
      </c>
      <c r="C144" s="1250">
        <v>98.019134887481471</v>
      </c>
      <c r="D144" s="1250">
        <v>0.27143049646755346</v>
      </c>
      <c r="E144" s="1250">
        <v>1.7325350838354476E-2</v>
      </c>
      <c r="F144" s="1250">
        <v>29.152790344004465</v>
      </c>
      <c r="G144" s="1250">
        <v>1.8788380464704411</v>
      </c>
      <c r="H144" s="1250">
        <v>1.4072034958707913</v>
      </c>
      <c r="I144" s="1250">
        <v>3.7018499624617398</v>
      </c>
      <c r="J144" s="1250">
        <v>14.878626292182418</v>
      </c>
      <c r="K144" s="1250">
        <v>4.9030742872543174</v>
      </c>
      <c r="L144" s="1250">
        <v>3.6825995726413456</v>
      </c>
      <c r="M144" s="1250">
        <v>2.5372013783279113</v>
      </c>
      <c r="N144" s="1250">
        <v>1.9596896837160953</v>
      </c>
      <c r="O144" s="1250">
        <v>0.25795522359327777</v>
      </c>
      <c r="P144" s="1250">
        <v>3.7172502743180549</v>
      </c>
      <c r="Q144" s="1250">
        <v>3.1031628390474908</v>
      </c>
      <c r="R144" s="1250">
        <v>5.0917281074941769</v>
      </c>
      <c r="S144" s="1250">
        <v>8.3758446108533704</v>
      </c>
      <c r="T144" s="1250">
        <v>9.4788919475619373</v>
      </c>
      <c r="U144" s="1250">
        <v>1.8249369549733381</v>
      </c>
      <c r="V144" s="1250">
        <v>1.7806610583864322</v>
      </c>
      <c r="W144" s="1249">
        <v>1.9808651125185286</v>
      </c>
      <c r="X144" s="844" t="s">
        <v>227</v>
      </c>
    </row>
    <row r="145" spans="1:79" s="365" customFormat="1" ht="10.5" customHeight="1">
      <c r="A145" s="209" t="s">
        <v>59</v>
      </c>
      <c r="B145" s="1240">
        <v>100</v>
      </c>
      <c r="C145" s="1238">
        <v>96.837494524748138</v>
      </c>
      <c r="D145" s="1238">
        <v>0.29785370127025845</v>
      </c>
      <c r="E145" s="1238">
        <v>0.86727989487516421</v>
      </c>
      <c r="F145" s="1238">
        <v>36.574682435392027</v>
      </c>
      <c r="G145" s="1238">
        <v>0.72711344721857207</v>
      </c>
      <c r="H145" s="1238">
        <v>2.3653088042049935</v>
      </c>
      <c r="I145" s="1238">
        <v>3.3377135348226021</v>
      </c>
      <c r="J145" s="1238">
        <v>18.720981165133598</v>
      </c>
      <c r="K145" s="1238">
        <v>4.1173893999123958</v>
      </c>
      <c r="L145" s="1238">
        <v>3.3114323258869907</v>
      </c>
      <c r="M145" s="1238">
        <v>0.90232150678931222</v>
      </c>
      <c r="N145" s="1238">
        <v>1.2176960140166448</v>
      </c>
      <c r="O145" s="1238">
        <v>0.26281208935611039</v>
      </c>
      <c r="P145" s="1238">
        <v>2.9172141918528252</v>
      </c>
      <c r="Q145" s="1238">
        <v>1.392904073587385</v>
      </c>
      <c r="R145" s="1238">
        <v>2.8296101620674552</v>
      </c>
      <c r="S145" s="1238">
        <v>7.4113009198423132</v>
      </c>
      <c r="T145" s="1238">
        <v>6.6228646517739813</v>
      </c>
      <c r="U145" s="1238">
        <v>1.3053000438020148</v>
      </c>
      <c r="V145" s="1238">
        <v>1.6644765659220324</v>
      </c>
      <c r="W145" s="1237">
        <v>3.1625054752518618</v>
      </c>
      <c r="X145" s="832" t="s">
        <v>59</v>
      </c>
    </row>
    <row r="146" spans="1:79" s="365" customFormat="1" ht="10.5" customHeight="1">
      <c r="A146" s="207" t="s">
        <v>60</v>
      </c>
      <c r="B146" s="1236">
        <v>100</v>
      </c>
      <c r="C146" s="1234">
        <v>95.639412997903563</v>
      </c>
      <c r="D146" s="1234">
        <v>0.16771488469601675</v>
      </c>
      <c r="E146" s="1234">
        <v>1.8867924528301887</v>
      </c>
      <c r="F146" s="1234">
        <v>43.102725366876307</v>
      </c>
      <c r="G146" s="1234">
        <v>1.1320754716981132</v>
      </c>
      <c r="H146" s="1234">
        <v>4.2348008385744231</v>
      </c>
      <c r="I146" s="1234">
        <v>2.0125786163522013</v>
      </c>
      <c r="J146" s="1234">
        <v>15.387840670859539</v>
      </c>
      <c r="K146" s="1234">
        <v>3.2285115303983232</v>
      </c>
      <c r="L146" s="1234">
        <v>1.4255765199161425</v>
      </c>
      <c r="M146" s="1234">
        <v>0.88050314465408808</v>
      </c>
      <c r="N146" s="1234">
        <v>0.62893081761006298</v>
      </c>
      <c r="O146" s="1234">
        <v>0.16771488469601675</v>
      </c>
      <c r="P146" s="1234">
        <v>1.1740041928721174</v>
      </c>
      <c r="Q146" s="1234">
        <v>1.7610062893081762</v>
      </c>
      <c r="R146" s="1234">
        <v>5.3249475890985325</v>
      </c>
      <c r="S146" s="1234">
        <v>6.7085953878406714</v>
      </c>
      <c r="T146" s="1234">
        <v>4.067085953878407</v>
      </c>
      <c r="U146" s="1234">
        <v>1.0482180293501049</v>
      </c>
      <c r="V146" s="1234">
        <v>1.257861635220126</v>
      </c>
      <c r="W146" s="1233">
        <v>4.3605870020964357</v>
      </c>
      <c r="X146" s="829" t="s">
        <v>60</v>
      </c>
    </row>
    <row r="147" spans="1:79" s="365" customFormat="1" ht="10.5" customHeight="1">
      <c r="A147" s="209" t="s">
        <v>61</v>
      </c>
      <c r="B147" s="1240">
        <v>100</v>
      </c>
      <c r="C147" s="1238">
        <v>78.453285650424675</v>
      </c>
      <c r="D147" s="1238">
        <v>0.62583817612874393</v>
      </c>
      <c r="E147" s="1239" t="s">
        <v>253</v>
      </c>
      <c r="F147" s="1238">
        <v>25.257040679481445</v>
      </c>
      <c r="G147" s="1238">
        <v>1.1175681716584711</v>
      </c>
      <c r="H147" s="1238">
        <v>1.8775145283862316</v>
      </c>
      <c r="I147" s="1238">
        <v>1.3410818059901655</v>
      </c>
      <c r="J147" s="1238">
        <v>12.874385337505586</v>
      </c>
      <c r="K147" s="1238">
        <v>5.1408135896289675</v>
      </c>
      <c r="L147" s="1238">
        <v>3.5762181493071075</v>
      </c>
      <c r="M147" s="1238">
        <v>0.49172999552972735</v>
      </c>
      <c r="N147" s="1238">
        <v>8.9405453732677692E-2</v>
      </c>
      <c r="O147" s="1239" t="s">
        <v>253</v>
      </c>
      <c r="P147" s="1238">
        <v>2.5033527045149757</v>
      </c>
      <c r="Q147" s="1238">
        <v>0.31291908806437196</v>
      </c>
      <c r="R147" s="1238">
        <v>7.2418417523468932</v>
      </c>
      <c r="S147" s="1238">
        <v>7.957085382208315</v>
      </c>
      <c r="T147" s="1238">
        <v>5.0514081358962892</v>
      </c>
      <c r="U147" s="1238">
        <v>0.62583817612874393</v>
      </c>
      <c r="V147" s="1238">
        <v>2.3692445239159587</v>
      </c>
      <c r="W147" s="1237">
        <v>21.546714349575325</v>
      </c>
      <c r="X147" s="832" t="s">
        <v>61</v>
      </c>
      <c r="BM147" s="367"/>
      <c r="BN147" s="367"/>
      <c r="BO147" s="367"/>
      <c r="BP147" s="367"/>
      <c r="BQ147" s="367"/>
      <c r="BR147" s="367"/>
      <c r="BS147" s="367"/>
      <c r="BT147" s="367"/>
      <c r="BU147" s="367"/>
      <c r="BV147" s="367"/>
      <c r="BW147" s="367"/>
      <c r="BX147" s="367"/>
      <c r="BY147" s="367"/>
      <c r="BZ147" s="367"/>
      <c r="CA147" s="367"/>
    </row>
    <row r="148" spans="1:79" s="365" customFormat="1" ht="10.5" customHeight="1">
      <c r="A148" s="207" t="s">
        <v>62</v>
      </c>
      <c r="B148" s="1236">
        <v>100</v>
      </c>
      <c r="C148" s="1234">
        <v>97.920087575259984</v>
      </c>
      <c r="D148" s="1234">
        <v>0.60207991242474002</v>
      </c>
      <c r="E148" s="1235">
        <v>5.4734537493158188E-2</v>
      </c>
      <c r="F148" s="1234">
        <v>34.865900383141764</v>
      </c>
      <c r="G148" s="1234">
        <v>0.71154898741105632</v>
      </c>
      <c r="H148" s="1234">
        <v>5.4734537493158184</v>
      </c>
      <c r="I148" s="1234">
        <v>0.76628352490421447</v>
      </c>
      <c r="J148" s="1234">
        <v>14.012041598248496</v>
      </c>
      <c r="K148" s="1234">
        <v>20.580186097427479</v>
      </c>
      <c r="L148" s="1234">
        <v>1.6967706622879035</v>
      </c>
      <c r="M148" s="1234">
        <v>0.27367268746579093</v>
      </c>
      <c r="N148" s="1234">
        <v>0.54734537493158186</v>
      </c>
      <c r="O148" s="1235" t="s">
        <v>253</v>
      </c>
      <c r="P148" s="1234">
        <v>2.2988505747126435</v>
      </c>
      <c r="Q148" s="1234">
        <v>1.0946907498631637</v>
      </c>
      <c r="R148" s="1234">
        <v>3.886152162014231</v>
      </c>
      <c r="S148" s="1234">
        <v>4.2692939244663384</v>
      </c>
      <c r="T148" s="1234">
        <v>5.1450465243568697</v>
      </c>
      <c r="U148" s="1234">
        <v>0.54734537493158186</v>
      </c>
      <c r="V148" s="1234">
        <v>1.1494252873563218</v>
      </c>
      <c r="W148" s="1233">
        <v>2.0799124247400109</v>
      </c>
      <c r="X148" s="829" t="s">
        <v>62</v>
      </c>
    </row>
    <row r="149" spans="1:79" s="365" customFormat="1" ht="10.5" customHeight="1">
      <c r="A149" s="209" t="s">
        <v>63</v>
      </c>
      <c r="B149" s="1240">
        <v>100</v>
      </c>
      <c r="C149" s="1238">
        <v>83.100465735196266</v>
      </c>
      <c r="D149" s="1238">
        <v>0.93147039254823683</v>
      </c>
      <c r="E149" s="1239" t="s">
        <v>253</v>
      </c>
      <c r="F149" s="1238">
        <v>49.83366600133067</v>
      </c>
      <c r="G149" s="1238">
        <v>0.79840319361277434</v>
      </c>
      <c r="H149" s="1238">
        <v>1.2641383898868928</v>
      </c>
      <c r="I149" s="1238">
        <v>2.4617431803060548</v>
      </c>
      <c r="J149" s="1238">
        <v>9.1151031270791751</v>
      </c>
      <c r="K149" s="1238">
        <v>0.96473719228210242</v>
      </c>
      <c r="L149" s="1238">
        <v>1.0645375914836992</v>
      </c>
      <c r="M149" s="1238">
        <v>0.36593479707252163</v>
      </c>
      <c r="N149" s="1238">
        <v>0.39920159680638717</v>
      </c>
      <c r="O149" s="1239">
        <v>0</v>
      </c>
      <c r="P149" s="1238">
        <v>1.6300731869594145</v>
      </c>
      <c r="Q149" s="1238">
        <v>0.5655355954757153</v>
      </c>
      <c r="R149" s="1238">
        <v>4.1250831669993344</v>
      </c>
      <c r="S149" s="1238">
        <v>5.4890219560878242</v>
      </c>
      <c r="T149" s="1238">
        <v>3.1936127744510974</v>
      </c>
      <c r="U149" s="1238">
        <v>0.16633399866932799</v>
      </c>
      <c r="V149" s="1238">
        <v>0.69860279441117767</v>
      </c>
      <c r="W149" s="1237">
        <v>16.899534264803727</v>
      </c>
      <c r="X149" s="832" t="s">
        <v>63</v>
      </c>
    </row>
    <row r="150" spans="1:79" s="365" customFormat="1" ht="10.5" customHeight="1">
      <c r="A150" s="207" t="s">
        <v>64</v>
      </c>
      <c r="B150" s="1236">
        <v>100</v>
      </c>
      <c r="C150" s="1234">
        <v>66.776654980408338</v>
      </c>
      <c r="D150" s="1234">
        <v>1.7323159414312228</v>
      </c>
      <c r="E150" s="1234">
        <v>0.72179830892967622</v>
      </c>
      <c r="F150" s="1234">
        <v>16.683852340688802</v>
      </c>
      <c r="G150" s="1234">
        <v>1.0517632501546712</v>
      </c>
      <c r="H150" s="1234">
        <v>2.0210352650030932</v>
      </c>
      <c r="I150" s="1234">
        <v>1.9385440296968446</v>
      </c>
      <c r="J150" s="1234">
        <v>13.693545060837288</v>
      </c>
      <c r="K150" s="1234">
        <v>3.588368735821819</v>
      </c>
      <c r="L150" s="1234">
        <v>3.3615178387296352</v>
      </c>
      <c r="M150" s="1234">
        <v>0.63930707362342742</v>
      </c>
      <c r="N150" s="1234">
        <v>0.96927201484842229</v>
      </c>
      <c r="O150" s="1235">
        <v>4.1245617653124358E-2</v>
      </c>
      <c r="P150" s="1234">
        <v>1.9179212208702827</v>
      </c>
      <c r="Q150" s="1234">
        <v>0.90740358836873591</v>
      </c>
      <c r="R150" s="1234">
        <v>4.5988863683233658</v>
      </c>
      <c r="S150" s="1234">
        <v>6.9911321922045788</v>
      </c>
      <c r="T150" s="1234">
        <v>2.9284388533718295</v>
      </c>
      <c r="U150" s="1234">
        <v>1.0930088678077954</v>
      </c>
      <c r="V150" s="1234">
        <v>1.8354299855640337</v>
      </c>
      <c r="W150" s="1233">
        <v>33.223345019591669</v>
      </c>
      <c r="X150" s="829" t="s">
        <v>64</v>
      </c>
    </row>
    <row r="151" spans="1:79" s="1232" customFormat="1" ht="20.100000000000001" customHeight="1">
      <c r="A151" s="102" t="s">
        <v>262</v>
      </c>
      <c r="B151" s="1254">
        <v>100</v>
      </c>
      <c r="C151" s="1253">
        <v>95.415178206211991</v>
      </c>
      <c r="D151" s="1253">
        <v>1.1815876305527528</v>
      </c>
      <c r="E151" s="1253">
        <v>1.7427940334324128</v>
      </c>
      <c r="F151" s="1253">
        <v>26.828283930080993</v>
      </c>
      <c r="G151" s="1253">
        <v>2.0116713479316082</v>
      </c>
      <c r="H151" s="1253">
        <v>2.121022061029151</v>
      </c>
      <c r="I151" s="1253">
        <v>3.99798205666603</v>
      </c>
      <c r="J151" s="1253">
        <v>14.57255051675711</v>
      </c>
      <c r="K151" s="1253">
        <v>4.7402579695126938</v>
      </c>
      <c r="L151" s="1253">
        <v>3.557306863734286</v>
      </c>
      <c r="M151" s="1253">
        <v>1.5202748766054921</v>
      </c>
      <c r="N151" s="1253">
        <v>1.1886777017261596</v>
      </c>
      <c r="O151" s="1253">
        <v>0.13307518202394264</v>
      </c>
      <c r="P151" s="1253">
        <v>2.9170188977666278</v>
      </c>
      <c r="Q151" s="1253">
        <v>2.4981593084453655</v>
      </c>
      <c r="R151" s="1253">
        <v>6.4724168961849955</v>
      </c>
      <c r="S151" s="1253">
        <v>7.7974421204766706</v>
      </c>
      <c r="T151" s="1253">
        <v>8.8440457036895648</v>
      </c>
      <c r="U151" s="1253">
        <v>1.4387390581113142</v>
      </c>
      <c r="V151" s="1253">
        <v>1.8521447465299556</v>
      </c>
      <c r="W151" s="1252">
        <v>4.5848217937880067</v>
      </c>
      <c r="X151" s="431" t="s">
        <v>262</v>
      </c>
    </row>
    <row r="152" spans="1:79" s="1232" customFormat="1" ht="12.95" customHeight="1">
      <c r="A152" s="215" t="s">
        <v>142</v>
      </c>
      <c r="B152" s="1246">
        <v>100</v>
      </c>
      <c r="C152" s="1245">
        <v>95.60714653132608</v>
      </c>
      <c r="D152" s="1245">
        <v>1.2825348924933988</v>
      </c>
      <c r="E152" s="1245">
        <v>10.65807071088097</v>
      </c>
      <c r="F152" s="1245">
        <v>20.318233256747025</v>
      </c>
      <c r="G152" s="1245">
        <v>3.9127601934090053</v>
      </c>
      <c r="H152" s="1245">
        <v>2.1192688865265255</v>
      </c>
      <c r="I152" s="1245">
        <v>3.0177291588079971</v>
      </c>
      <c r="J152" s="1245">
        <v>13.048249374164122</v>
      </c>
      <c r="K152" s="1245">
        <v>4.6157539179040503</v>
      </c>
      <c r="L152" s="1245">
        <v>3.765302973149069</v>
      </c>
      <c r="M152" s="1245">
        <v>1.0459174925414081</v>
      </c>
      <c r="N152" s="1245">
        <v>0.95675731284935361</v>
      </c>
      <c r="O152" s="1245">
        <v>0.16460340866225437</v>
      </c>
      <c r="P152" s="1245">
        <v>2.8565549878262062</v>
      </c>
      <c r="Q152" s="1245">
        <v>2.2564383937450705</v>
      </c>
      <c r="R152" s="1245">
        <v>6.6184287232948114</v>
      </c>
      <c r="S152" s="1245">
        <v>7.3934364390795926</v>
      </c>
      <c r="T152" s="1245">
        <v>8.6622543808511363</v>
      </c>
      <c r="U152" s="1245">
        <v>1.4437090634751895</v>
      </c>
      <c r="V152" s="1245">
        <v>1.4642844895579714</v>
      </c>
      <c r="W152" s="1244">
        <v>4.3928534686739136</v>
      </c>
      <c r="X152" s="839" t="s">
        <v>142</v>
      </c>
    </row>
    <row r="153" spans="1:79" s="368" customFormat="1" ht="10.5" customHeight="1">
      <c r="A153" s="212" t="s">
        <v>70</v>
      </c>
      <c r="B153" s="1243">
        <v>100</v>
      </c>
      <c r="C153" s="1242">
        <v>99.108918768398439</v>
      </c>
      <c r="D153" s="1242">
        <v>0.53305752247593285</v>
      </c>
      <c r="E153" s="1242">
        <v>15.72121887182751</v>
      </c>
      <c r="F153" s="1242">
        <v>19.50831410613414</v>
      </c>
      <c r="G153" s="1242">
        <v>2.8562335905799987</v>
      </c>
      <c r="H153" s="1242">
        <v>2.5459463760044554</v>
      </c>
      <c r="I153" s="1242">
        <v>4.1928554379823373</v>
      </c>
      <c r="J153" s="1242">
        <v>10.60545787254356</v>
      </c>
      <c r="K153" s="1242">
        <v>5.9829739836104698</v>
      </c>
      <c r="L153" s="1242">
        <v>2.5379902935794414</v>
      </c>
      <c r="M153" s="1242">
        <v>1.0024663855517544</v>
      </c>
      <c r="N153" s="1242">
        <v>1.129763704351977</v>
      </c>
      <c r="O153" s="1242">
        <v>0.2466385551754316</v>
      </c>
      <c r="P153" s="1242">
        <v>4.1848993555573237</v>
      </c>
      <c r="Q153" s="1242">
        <v>2.5220781287294138</v>
      </c>
      <c r="R153" s="1242">
        <v>6.1261834672607209</v>
      </c>
      <c r="S153" s="1242">
        <v>7.6776195401384362</v>
      </c>
      <c r="T153" s="1242">
        <v>8.3777547935396619</v>
      </c>
      <c r="U153" s="1242">
        <v>1.9890206062534808</v>
      </c>
      <c r="V153" s="1242">
        <v>1.3684461771023948</v>
      </c>
      <c r="W153" s="1241">
        <v>0.8910812316015595</v>
      </c>
      <c r="X153" s="836" t="s">
        <v>70</v>
      </c>
    </row>
    <row r="154" spans="1:79" s="365" customFormat="1" ht="11.25" customHeight="1">
      <c r="A154" s="207" t="s">
        <v>71</v>
      </c>
      <c r="B154" s="1236">
        <v>100</v>
      </c>
      <c r="C154" s="1234">
        <v>97.061931938279429</v>
      </c>
      <c r="D154" s="1234">
        <v>1.3316423589093214</v>
      </c>
      <c r="E154" s="1234">
        <v>0.1056859015007398</v>
      </c>
      <c r="F154" s="1234">
        <v>27.520608750792647</v>
      </c>
      <c r="G154" s="1234">
        <v>9.3637708729655458</v>
      </c>
      <c r="H154" s="1234">
        <v>1.5007398013105051</v>
      </c>
      <c r="I154" s="1234">
        <v>1.5430141619108011</v>
      </c>
      <c r="J154" s="1234">
        <v>17.0999788628197</v>
      </c>
      <c r="K154" s="1234">
        <v>2.7266962587190866</v>
      </c>
      <c r="L154" s="1234">
        <v>6.4468399915451275</v>
      </c>
      <c r="M154" s="1234">
        <v>1.6275628831113929</v>
      </c>
      <c r="N154" s="1234">
        <v>0.69752694990488262</v>
      </c>
      <c r="O154" s="1234">
        <v>4.2274360600295921E-2</v>
      </c>
      <c r="P154" s="1234">
        <v>1.7332487846121327</v>
      </c>
      <c r="Q154" s="1234">
        <v>2.0714436694145002</v>
      </c>
      <c r="R154" s="1234">
        <v>5.3265694356372855</v>
      </c>
      <c r="S154" s="1234">
        <v>6.1297822870429082</v>
      </c>
      <c r="T154" s="1234">
        <v>9.7231029380680631</v>
      </c>
      <c r="U154" s="1234">
        <v>0.63411540900443886</v>
      </c>
      <c r="V154" s="1234">
        <v>1.4373282604100612</v>
      </c>
      <c r="W154" s="1233">
        <v>2.9380680617205663</v>
      </c>
      <c r="X154" s="829" t="s">
        <v>71</v>
      </c>
    </row>
    <row r="155" spans="1:79" s="367" customFormat="1" ht="10.5" customHeight="1">
      <c r="A155" s="209" t="s">
        <v>72</v>
      </c>
      <c r="B155" s="1240">
        <v>100</v>
      </c>
      <c r="C155" s="1238">
        <v>97.921643573817491</v>
      </c>
      <c r="D155" s="1238">
        <v>3.0578117534639273</v>
      </c>
      <c r="E155" s="1238">
        <v>26.636407071189677</v>
      </c>
      <c r="F155" s="1238">
        <v>17.415193502150021</v>
      </c>
      <c r="G155" s="1238">
        <v>1.409460105112279</v>
      </c>
      <c r="H155" s="1238">
        <v>2.3889154323936932</v>
      </c>
      <c r="I155" s="1238">
        <v>3.0100334448160537</v>
      </c>
      <c r="J155" s="1238">
        <v>9.5317725752508373</v>
      </c>
      <c r="K155" s="1238">
        <v>3.4161490683229814</v>
      </c>
      <c r="L155" s="1238">
        <v>3.296703296703297</v>
      </c>
      <c r="M155" s="1238">
        <v>1.075011944577162</v>
      </c>
      <c r="N155" s="1238">
        <v>0.5733397037744864</v>
      </c>
      <c r="O155" s="1239" t="s">
        <v>253</v>
      </c>
      <c r="P155" s="1238">
        <v>1.0033444816053512</v>
      </c>
      <c r="Q155" s="1238">
        <v>1.5289058767319637</v>
      </c>
      <c r="R155" s="1238">
        <v>6.5217391304347823</v>
      </c>
      <c r="S155" s="1238">
        <v>7.8356426182513133</v>
      </c>
      <c r="T155" s="1238">
        <v>6.9995222169135216</v>
      </c>
      <c r="U155" s="1238">
        <v>1.3377926421404682</v>
      </c>
      <c r="V155" s="1238">
        <v>0.88389870998566655</v>
      </c>
      <c r="W155" s="1237">
        <v>2.0783564261825132</v>
      </c>
      <c r="X155" s="832" t="s">
        <v>72</v>
      </c>
    </row>
    <row r="156" spans="1:79" s="365" customFormat="1" ht="10.5" customHeight="1">
      <c r="A156" s="207" t="s">
        <v>73</v>
      </c>
      <c r="B156" s="1236">
        <v>100</v>
      </c>
      <c r="C156" s="1234">
        <v>87.713355048859938</v>
      </c>
      <c r="D156" s="1234">
        <v>1.5114006514657981</v>
      </c>
      <c r="E156" s="1234">
        <v>0.16938110749185667</v>
      </c>
      <c r="F156" s="1234">
        <v>18.78827361563518</v>
      </c>
      <c r="G156" s="1234">
        <v>3.6482084690553744</v>
      </c>
      <c r="H156" s="1234">
        <v>1.6547231270358307</v>
      </c>
      <c r="I156" s="1234">
        <v>2.006514657980456</v>
      </c>
      <c r="J156" s="1234">
        <v>16.469055374592834</v>
      </c>
      <c r="K156" s="1234">
        <v>4.1824104234527688</v>
      </c>
      <c r="L156" s="1234">
        <v>4.3648208469055376</v>
      </c>
      <c r="M156" s="1234">
        <v>0.74267100977198697</v>
      </c>
      <c r="N156" s="1234">
        <v>1.0423452768729642</v>
      </c>
      <c r="O156" s="1234">
        <v>0.19543973941368079</v>
      </c>
      <c r="P156" s="1234">
        <v>2.3843648208469057</v>
      </c>
      <c r="Q156" s="1234">
        <v>2.332247557003257</v>
      </c>
      <c r="R156" s="1234">
        <v>8.2866449511400653</v>
      </c>
      <c r="S156" s="1234">
        <v>7.4788273615635186</v>
      </c>
      <c r="T156" s="1234">
        <v>9.3941368078175902</v>
      </c>
      <c r="U156" s="1234">
        <v>1.0944625407166124</v>
      </c>
      <c r="V156" s="1234">
        <v>1.941368078175896</v>
      </c>
      <c r="W156" s="1233">
        <v>12.286644951140065</v>
      </c>
      <c r="X156" s="829" t="s">
        <v>73</v>
      </c>
    </row>
    <row r="157" spans="1:79" s="1232" customFormat="1" ht="12.95" customHeight="1">
      <c r="A157" s="222" t="s">
        <v>143</v>
      </c>
      <c r="B157" s="1254">
        <v>100</v>
      </c>
      <c r="C157" s="1253">
        <v>85.772965785787221</v>
      </c>
      <c r="D157" s="1253">
        <v>1.9825723579552201</v>
      </c>
      <c r="E157" s="1253">
        <v>1.1159389320226987</v>
      </c>
      <c r="F157" s="1253">
        <v>12.12574494859558</v>
      </c>
      <c r="G157" s="1253">
        <v>8.1606002326851392</v>
      </c>
      <c r="H157" s="1253">
        <v>1.4388489208633095</v>
      </c>
      <c r="I157" s="1253">
        <v>3.9770164066766389</v>
      </c>
      <c r="J157" s="1253">
        <v>14.561815893819599</v>
      </c>
      <c r="K157" s="1253">
        <v>4.4969964622361518</v>
      </c>
      <c r="L157" s="1253">
        <v>3.753828620272099</v>
      </c>
      <c r="M157" s="1253">
        <v>0.87138210223900081</v>
      </c>
      <c r="N157" s="1253">
        <v>1.0423344492722653</v>
      </c>
      <c r="O157" s="1253">
        <v>6.6481468290713955E-2</v>
      </c>
      <c r="P157" s="1253">
        <v>2.2223805114324384</v>
      </c>
      <c r="Q157" s="1253">
        <v>4.4471353610181161</v>
      </c>
      <c r="R157" s="1253">
        <v>7.2227366621554241</v>
      </c>
      <c r="S157" s="1253">
        <v>6.5033122017237694</v>
      </c>
      <c r="T157" s="1253">
        <v>8.4740128689127907</v>
      </c>
      <c r="U157" s="1253">
        <v>1.422228553790631</v>
      </c>
      <c r="V157" s="1253">
        <v>1.882850155519149</v>
      </c>
      <c r="W157" s="1252">
        <v>14.227034214212789</v>
      </c>
      <c r="X157" s="847" t="s">
        <v>143</v>
      </c>
    </row>
    <row r="158" spans="1:79" s="368" customFormat="1" ht="11.1" customHeight="1">
      <c r="A158" s="220" t="s">
        <v>144</v>
      </c>
      <c r="B158" s="1251">
        <v>100</v>
      </c>
      <c r="C158" s="1250">
        <v>96.606120701311582</v>
      </c>
      <c r="D158" s="1250">
        <v>1.3746788660026141</v>
      </c>
      <c r="E158" s="1250">
        <v>0.20732861585613196</v>
      </c>
      <c r="F158" s="1250">
        <v>13.737774372380224</v>
      </c>
      <c r="G158" s="1250">
        <v>14.94118177311038</v>
      </c>
      <c r="H158" s="1250">
        <v>1.5324288998061928</v>
      </c>
      <c r="I158" s="1250">
        <v>4.006850858610898</v>
      </c>
      <c r="J158" s="1250">
        <v>14.048767296164421</v>
      </c>
      <c r="K158" s="1250">
        <v>5.4356154504890251</v>
      </c>
      <c r="L158" s="1250">
        <v>2.8304863208184972</v>
      </c>
      <c r="M158" s="1250">
        <v>1.0411502231036194</v>
      </c>
      <c r="N158" s="1250">
        <v>1.4332717357010862</v>
      </c>
      <c r="O158" s="1250">
        <v>0.10366430792806598</v>
      </c>
      <c r="P158" s="1250">
        <v>2.0777933023842792</v>
      </c>
      <c r="Q158" s="1250">
        <v>7.5269301843421825</v>
      </c>
      <c r="R158" s="1250">
        <v>8.2210303330779286</v>
      </c>
      <c r="S158" s="1250">
        <v>5.5708297651778063</v>
      </c>
      <c r="T158" s="1250">
        <v>9.2937305629422635</v>
      </c>
      <c r="U158" s="1250">
        <v>1.4332717357010862</v>
      </c>
      <c r="V158" s="1250">
        <v>1.7848289538919186</v>
      </c>
      <c r="W158" s="1249">
        <v>3.3938792986884208</v>
      </c>
      <c r="X158" s="844" t="s">
        <v>144</v>
      </c>
    </row>
    <row r="159" spans="1:79" s="365" customFormat="1" ht="11.1" customHeight="1">
      <c r="A159" s="216" t="s">
        <v>145</v>
      </c>
      <c r="B159" s="1240">
        <v>100</v>
      </c>
      <c r="C159" s="1238">
        <v>95.569541375872376</v>
      </c>
      <c r="D159" s="1238">
        <v>1.8506979062811564</v>
      </c>
      <c r="E159" s="1238">
        <v>0.28040877367896311</v>
      </c>
      <c r="F159" s="1238">
        <v>13.384845463609171</v>
      </c>
      <c r="G159" s="1238">
        <v>1.464356929212363</v>
      </c>
      <c r="H159" s="1238">
        <v>1.769690927218345</v>
      </c>
      <c r="I159" s="1238">
        <v>5.4336989032901295</v>
      </c>
      <c r="J159" s="1238">
        <v>17.821535393818543</v>
      </c>
      <c r="K159" s="1238">
        <v>4.4616151545363909</v>
      </c>
      <c r="L159" s="1238">
        <v>3.5954636091724828</v>
      </c>
      <c r="M159" s="1238">
        <v>1.4020438683948155</v>
      </c>
      <c r="N159" s="1238">
        <v>1.9192422731804586</v>
      </c>
      <c r="O159" s="1238">
        <v>0.14332003988035893</v>
      </c>
      <c r="P159" s="1238">
        <v>2.6607676969092724</v>
      </c>
      <c r="Q159" s="1238">
        <v>5.6954137587238289</v>
      </c>
      <c r="R159" s="1238">
        <v>11.191425722831505</v>
      </c>
      <c r="S159" s="1238">
        <v>6.281156530408774</v>
      </c>
      <c r="T159" s="1238">
        <v>12.088733798604187</v>
      </c>
      <c r="U159" s="1238">
        <v>1.8195413758723826</v>
      </c>
      <c r="V159" s="1238">
        <v>2.2993519441674977</v>
      </c>
      <c r="W159" s="1237">
        <v>4.4304586241276169</v>
      </c>
      <c r="X159" s="842" t="s">
        <v>145</v>
      </c>
    </row>
    <row r="160" spans="1:79" s="365" customFormat="1" ht="11.1" customHeight="1">
      <c r="A160" s="217" t="s">
        <v>146</v>
      </c>
      <c r="B160" s="1236">
        <v>100</v>
      </c>
      <c r="C160" s="1234">
        <v>99.315849486887117</v>
      </c>
      <c r="D160" s="1234">
        <v>0.13031438345007329</v>
      </c>
      <c r="E160" s="1235">
        <v>0</v>
      </c>
      <c r="F160" s="1234">
        <v>14.660368138133245</v>
      </c>
      <c r="G160" s="1234">
        <v>50.171037628278228</v>
      </c>
      <c r="H160" s="1234">
        <v>0.91220068415051314</v>
      </c>
      <c r="I160" s="1234">
        <v>0.2769180648314058</v>
      </c>
      <c r="J160" s="1234">
        <v>4.1863495683336049</v>
      </c>
      <c r="K160" s="1234">
        <v>7.9817559863169896</v>
      </c>
      <c r="L160" s="1234">
        <v>0.83075419449421728</v>
      </c>
      <c r="M160" s="1234">
        <v>9.7735787587554968E-2</v>
      </c>
      <c r="N160" s="1235">
        <v>0.16289297931259161</v>
      </c>
      <c r="O160" s="1235">
        <v>1.6289297931259161E-2</v>
      </c>
      <c r="P160" s="1234">
        <v>0.55383612966281159</v>
      </c>
      <c r="Q160" s="1234">
        <v>12.298419938100666</v>
      </c>
      <c r="R160" s="1234">
        <v>0.45610034207525657</v>
      </c>
      <c r="S160" s="1234">
        <v>3.713959928327089</v>
      </c>
      <c r="T160" s="1234">
        <v>1.987294347613618</v>
      </c>
      <c r="U160" s="1234">
        <v>0.42352174621273825</v>
      </c>
      <c r="V160" s="1234">
        <v>0.45610034207525657</v>
      </c>
      <c r="W160" s="1233">
        <v>0.68415051311288488</v>
      </c>
      <c r="X160" s="843" t="s">
        <v>146</v>
      </c>
    </row>
    <row r="161" spans="1:79" s="367" customFormat="1" ht="11.1" customHeight="1">
      <c r="A161" s="209" t="s">
        <v>53</v>
      </c>
      <c r="B161" s="1240">
        <v>100</v>
      </c>
      <c r="C161" s="1238">
        <v>73.093042749371335</v>
      </c>
      <c r="D161" s="1238">
        <v>3.0455434478904722</v>
      </c>
      <c r="E161" s="1238">
        <v>0.27940765576976812</v>
      </c>
      <c r="F161" s="1238">
        <v>8.4660519698239725</v>
      </c>
      <c r="G161" s="1238">
        <v>0.61469684269348979</v>
      </c>
      <c r="H161" s="1238">
        <v>0.81028220173232735</v>
      </c>
      <c r="I161" s="1238">
        <v>4.3308186644314048</v>
      </c>
      <c r="J161" s="1238">
        <v>14.696842693489801</v>
      </c>
      <c r="K161" s="1238">
        <v>4.7778709136630342</v>
      </c>
      <c r="L161" s="1238">
        <v>7.01313215982118</v>
      </c>
      <c r="M161" s="1238">
        <v>0.67057837384744345</v>
      </c>
      <c r="N161" s="1238">
        <v>1.2852752165409331</v>
      </c>
      <c r="O161" s="1238">
        <v>2.7940765576976809E-2</v>
      </c>
      <c r="P161" s="1238">
        <v>2.4308466051969826</v>
      </c>
      <c r="Q161" s="1238">
        <v>1.0896898575020955</v>
      </c>
      <c r="R161" s="1238">
        <v>8.1587035484772272</v>
      </c>
      <c r="S161" s="1238">
        <v>7.9351774238614139</v>
      </c>
      <c r="T161" s="1238">
        <v>3.9955294775076839</v>
      </c>
      <c r="U161" s="1238">
        <v>1.3970382788488405</v>
      </c>
      <c r="V161" s="1238">
        <v>2.0676166526962838</v>
      </c>
      <c r="W161" s="1237">
        <v>26.906957250628665</v>
      </c>
      <c r="X161" s="832" t="s">
        <v>53</v>
      </c>
    </row>
    <row r="162" spans="1:79" s="365" customFormat="1" ht="11.1" customHeight="1">
      <c r="A162" s="207" t="s">
        <v>54</v>
      </c>
      <c r="B162" s="1236">
        <v>100</v>
      </c>
      <c r="C162" s="1234">
        <v>82.255747126436788</v>
      </c>
      <c r="D162" s="1234">
        <v>3.4482758620689653</v>
      </c>
      <c r="E162" s="1234">
        <v>4.2385057471264362</v>
      </c>
      <c r="F162" s="1234">
        <v>13.577586206896552</v>
      </c>
      <c r="G162" s="1234">
        <v>7.183908045977011E-2</v>
      </c>
      <c r="H162" s="1234">
        <v>2.5862068965517242</v>
      </c>
      <c r="I162" s="1234">
        <v>3.4482758620689653</v>
      </c>
      <c r="J162" s="1234">
        <v>13.146551724137931</v>
      </c>
      <c r="K162" s="1234">
        <v>2.2988505747126435</v>
      </c>
      <c r="L162" s="1234">
        <v>7.8304597701149419</v>
      </c>
      <c r="M162" s="1234">
        <v>0.28735632183908044</v>
      </c>
      <c r="N162" s="1234">
        <v>0.43103448275862066</v>
      </c>
      <c r="O162" s="1235" t="s">
        <v>253</v>
      </c>
      <c r="P162" s="1234">
        <v>2.8735632183908044</v>
      </c>
      <c r="Q162" s="1234">
        <v>2.8017241379310347</v>
      </c>
      <c r="R162" s="1234">
        <v>8.1178160919540243</v>
      </c>
      <c r="S162" s="1234">
        <v>8.1896551724137936</v>
      </c>
      <c r="T162" s="1234">
        <v>5.1005747126436782</v>
      </c>
      <c r="U162" s="1234">
        <v>2.083333333333333</v>
      </c>
      <c r="V162" s="1234">
        <v>1.8678160919540232</v>
      </c>
      <c r="W162" s="1233">
        <v>17.672413793103448</v>
      </c>
      <c r="X162" s="829" t="s">
        <v>54</v>
      </c>
    </row>
    <row r="163" spans="1:79" s="365" customFormat="1" ht="11.1" customHeight="1">
      <c r="A163" s="209" t="s">
        <v>55</v>
      </c>
      <c r="B163" s="1240">
        <v>100</v>
      </c>
      <c r="C163" s="1238">
        <v>69.783281733746122</v>
      </c>
      <c r="D163" s="1238">
        <v>1.2383900928792571</v>
      </c>
      <c r="E163" s="1239" t="s">
        <v>253</v>
      </c>
      <c r="F163" s="1238">
        <v>22.786377708978328</v>
      </c>
      <c r="G163" s="1238" t="s">
        <v>253</v>
      </c>
      <c r="H163" s="1238">
        <v>1.3003095975232197</v>
      </c>
      <c r="I163" s="1238">
        <v>1.1145510835913313</v>
      </c>
      <c r="J163" s="1238">
        <v>11.888544891640866</v>
      </c>
      <c r="K163" s="1238">
        <v>3.4674922600619196</v>
      </c>
      <c r="L163" s="1238">
        <v>2.7863777089783279</v>
      </c>
      <c r="M163" s="1238">
        <v>0.18575851393188852</v>
      </c>
      <c r="N163" s="1238">
        <v>0.37151702786377705</v>
      </c>
      <c r="O163" s="1239" t="s">
        <v>253</v>
      </c>
      <c r="P163" s="1238">
        <v>1.9195046439628483</v>
      </c>
      <c r="Q163" s="1238">
        <v>0.43343653250773995</v>
      </c>
      <c r="R163" s="1238">
        <v>5.1393188854489162</v>
      </c>
      <c r="S163" s="1238">
        <v>9.659442724458204</v>
      </c>
      <c r="T163" s="1238">
        <v>5.5108359133126932</v>
      </c>
      <c r="U163" s="1238">
        <v>0.43343653250773995</v>
      </c>
      <c r="V163" s="1238">
        <v>1.4860681114551082</v>
      </c>
      <c r="W163" s="1237">
        <v>30.216718266253871</v>
      </c>
      <c r="X163" s="832" t="s">
        <v>55</v>
      </c>
      <c r="BT163" s="367"/>
      <c r="BU163" s="367"/>
      <c r="BV163" s="367"/>
      <c r="BW163" s="367"/>
      <c r="BX163" s="367"/>
      <c r="BY163" s="367"/>
      <c r="BZ163" s="367"/>
      <c r="CA163" s="367"/>
    </row>
    <row r="164" spans="1:79" s="365" customFormat="1" ht="11.1" customHeight="1">
      <c r="A164" s="207" t="s">
        <v>56</v>
      </c>
      <c r="B164" s="1236">
        <v>100</v>
      </c>
      <c r="C164" s="1234">
        <v>80.102040816326522</v>
      </c>
      <c r="D164" s="1234">
        <v>5.5612244897959187</v>
      </c>
      <c r="E164" s="1234">
        <v>12.244897959183673</v>
      </c>
      <c r="F164" s="1234">
        <v>9.3367346938775508</v>
      </c>
      <c r="G164" s="1234">
        <v>1.0204081632653061</v>
      </c>
      <c r="H164" s="1234">
        <v>1.5306122448979591</v>
      </c>
      <c r="I164" s="1234">
        <v>3.8265306122448979</v>
      </c>
      <c r="J164" s="1234">
        <v>10.102040816326531</v>
      </c>
      <c r="K164" s="1234">
        <v>2.4489795918367347</v>
      </c>
      <c r="L164" s="1234">
        <v>3.9795918367346936</v>
      </c>
      <c r="M164" s="1234">
        <v>0.7142857142857143</v>
      </c>
      <c r="N164" s="1234">
        <v>0.40816326530612246</v>
      </c>
      <c r="O164" s="1235" t="s">
        <v>253</v>
      </c>
      <c r="P164" s="1234">
        <v>2.1428571428571428</v>
      </c>
      <c r="Q164" s="1234">
        <v>0.40816326530612246</v>
      </c>
      <c r="R164" s="1234">
        <v>8.0102040816326525</v>
      </c>
      <c r="S164" s="1234">
        <v>8.8775510204081627</v>
      </c>
      <c r="T164" s="1234">
        <v>5.3061224489795915</v>
      </c>
      <c r="U164" s="1234">
        <v>1.1734693877551021</v>
      </c>
      <c r="V164" s="1234">
        <v>2.9591836734693877</v>
      </c>
      <c r="W164" s="1233">
        <v>19.897959183673468</v>
      </c>
      <c r="X164" s="829" t="s">
        <v>56</v>
      </c>
    </row>
    <row r="165" spans="1:79" s="365" customFormat="1" ht="11.1" customHeight="1">
      <c r="A165" s="209" t="s">
        <v>57</v>
      </c>
      <c r="B165" s="1240">
        <v>100</v>
      </c>
      <c r="C165" s="1238">
        <v>90.231049858127278</v>
      </c>
      <c r="D165" s="1238">
        <v>5.7154438589379808</v>
      </c>
      <c r="E165" s="1238">
        <v>3.5670855289825698</v>
      </c>
      <c r="F165" s="1238">
        <v>11.187677340899878</v>
      </c>
      <c r="G165" s="1238">
        <v>0.97284150790433732</v>
      </c>
      <c r="H165" s="1238">
        <v>1.0944466963923796</v>
      </c>
      <c r="I165" s="1238">
        <v>3.6481556546412648</v>
      </c>
      <c r="J165" s="1238">
        <v>17.916497770571542</v>
      </c>
      <c r="K165" s="1238">
        <v>5.3100932306445072</v>
      </c>
      <c r="L165" s="1238">
        <v>3.4860154033238748</v>
      </c>
      <c r="M165" s="1238">
        <v>0.64856100526955818</v>
      </c>
      <c r="N165" s="1238">
        <v>0.52695581678151604</v>
      </c>
      <c r="O165" s="1239">
        <v>4.0535062829347386E-2</v>
      </c>
      <c r="P165" s="1238">
        <v>2.7969193352249695</v>
      </c>
      <c r="Q165" s="1238">
        <v>1.2160518848804214</v>
      </c>
      <c r="R165" s="1238">
        <v>7.4179164977705714</v>
      </c>
      <c r="S165" s="1238">
        <v>10.985002026753142</v>
      </c>
      <c r="T165" s="1238">
        <v>8.3502229428455621</v>
      </c>
      <c r="U165" s="1238">
        <v>2.7969193352249695</v>
      </c>
      <c r="V165" s="1238">
        <v>2.4321037697608427</v>
      </c>
      <c r="W165" s="1237">
        <v>9.76895014187272</v>
      </c>
      <c r="X165" s="832" t="s">
        <v>57</v>
      </c>
    </row>
    <row r="166" spans="1:79" s="365" customFormat="1" ht="11.1" customHeight="1">
      <c r="A166" s="207" t="s">
        <v>58</v>
      </c>
      <c r="B166" s="1236">
        <v>100</v>
      </c>
      <c r="C166" s="1234">
        <v>58.877005347593581</v>
      </c>
      <c r="D166" s="1234">
        <v>1.6042780748663104</v>
      </c>
      <c r="E166" s="1235" t="s">
        <v>253</v>
      </c>
      <c r="F166" s="1234">
        <v>6.524064171122995</v>
      </c>
      <c r="G166" s="1234" t="s">
        <v>253</v>
      </c>
      <c r="H166" s="1234">
        <v>1.2299465240641712</v>
      </c>
      <c r="I166" s="1234">
        <v>9.4117647058823533</v>
      </c>
      <c r="J166" s="1234">
        <v>13.743315508021389</v>
      </c>
      <c r="K166" s="1234">
        <v>2.7272727272727271</v>
      </c>
      <c r="L166" s="1234">
        <v>2.8877005347593583</v>
      </c>
      <c r="M166" s="1234">
        <v>0.58823529411764708</v>
      </c>
      <c r="N166" s="1234">
        <v>0.10695187165775401</v>
      </c>
      <c r="O166" s="1235" t="s">
        <v>253</v>
      </c>
      <c r="P166" s="1234">
        <v>1.6577540106951874</v>
      </c>
      <c r="Q166" s="1234">
        <v>0.21390374331550802</v>
      </c>
      <c r="R166" s="1234">
        <v>4.759358288770053</v>
      </c>
      <c r="S166" s="1234">
        <v>7.1657754010695189</v>
      </c>
      <c r="T166" s="1234">
        <v>4.5454545454545459</v>
      </c>
      <c r="U166" s="1234">
        <v>0.69518716577540107</v>
      </c>
      <c r="V166" s="1234">
        <v>1.0160427807486632</v>
      </c>
      <c r="W166" s="1233">
        <v>41.122994652406419</v>
      </c>
      <c r="X166" s="829" t="s">
        <v>58</v>
      </c>
    </row>
    <row r="167" spans="1:79" s="365" customFormat="1" ht="11.1" customHeight="1">
      <c r="A167" s="209" t="s">
        <v>123</v>
      </c>
      <c r="B167" s="1240">
        <v>100</v>
      </c>
      <c r="C167" s="1238">
        <v>69.608399545970485</v>
      </c>
      <c r="D167" s="1238">
        <v>1.0499432463110101</v>
      </c>
      <c r="E167" s="1238">
        <v>0.39727582292849034</v>
      </c>
      <c r="F167" s="1238">
        <v>8.7826333711691262</v>
      </c>
      <c r="G167" s="1238">
        <v>0.79455164585698068</v>
      </c>
      <c r="H167" s="1238">
        <v>1.4330306469920544</v>
      </c>
      <c r="I167" s="1238">
        <v>3.164018161180477</v>
      </c>
      <c r="J167" s="1238">
        <v>17.267309875141883</v>
      </c>
      <c r="K167" s="1238">
        <v>2.8234960272417706</v>
      </c>
      <c r="L167" s="1238">
        <v>4.6679909194097622</v>
      </c>
      <c r="M167" s="1238">
        <v>0.87968217934165716</v>
      </c>
      <c r="N167" s="1238">
        <v>0.56753688989784334</v>
      </c>
      <c r="O167" s="1238">
        <v>4.2565266742338251E-2</v>
      </c>
      <c r="P167" s="1238">
        <v>2.4971623155505105</v>
      </c>
      <c r="Q167" s="1238">
        <v>1.0925085130533485</v>
      </c>
      <c r="R167" s="1238">
        <v>4.2281498297389328</v>
      </c>
      <c r="S167" s="1238">
        <v>5.249716231555051</v>
      </c>
      <c r="T167" s="1238">
        <v>11.478433598183882</v>
      </c>
      <c r="U167" s="1238">
        <v>1.2911464245175936</v>
      </c>
      <c r="V167" s="1238">
        <v>1.9012485811577753</v>
      </c>
      <c r="W167" s="1237">
        <v>30.391600454029511</v>
      </c>
      <c r="X167" s="832" t="s">
        <v>123</v>
      </c>
    </row>
    <row r="168" spans="1:79" s="367" customFormat="1" ht="9.9499999999999993" customHeight="1">
      <c r="A168" s="502"/>
      <c r="B168" s="1231"/>
      <c r="C168" s="1230"/>
      <c r="D168" s="1230"/>
      <c r="E168" s="1230"/>
      <c r="F168" s="1230"/>
      <c r="G168" s="1230"/>
      <c r="H168" s="1230"/>
      <c r="I168" s="1230"/>
      <c r="J168" s="1230"/>
      <c r="K168" s="1230"/>
      <c r="L168" s="1230"/>
      <c r="M168" s="1230"/>
      <c r="N168" s="1230"/>
      <c r="O168" s="1230"/>
      <c r="P168" s="1230"/>
      <c r="Q168" s="1230"/>
      <c r="R168" s="1230"/>
      <c r="S168" s="1230"/>
      <c r="T168" s="1230"/>
      <c r="U168" s="1230"/>
      <c r="V168" s="1230"/>
      <c r="W168" s="1229"/>
      <c r="X168" s="1228"/>
    </row>
    <row r="169" spans="1:79" s="1224" customFormat="1" ht="11.25" customHeight="1">
      <c r="A169" s="1122" t="s">
        <v>576</v>
      </c>
      <c r="B169" s="1175"/>
      <c r="C169" s="1227"/>
      <c r="D169" s="1227"/>
      <c r="E169" s="1227"/>
      <c r="F169" s="1227"/>
      <c r="G169" s="1227"/>
      <c r="H169" s="1227"/>
      <c r="I169" s="1227"/>
      <c r="J169" s="1227"/>
      <c r="K169" s="1227"/>
      <c r="L169" s="1227"/>
      <c r="M169" s="1227"/>
      <c r="N169" s="1227"/>
      <c r="O169" s="1227"/>
      <c r="P169" s="1227"/>
      <c r="Q169" s="1227"/>
      <c r="R169" s="1227"/>
      <c r="S169" s="1227"/>
      <c r="T169" s="1227"/>
      <c r="U169" s="1227"/>
      <c r="V169" s="1227"/>
      <c r="W169" s="1226"/>
      <c r="X169" s="1225"/>
    </row>
    <row r="170" spans="1:79" s="1224" customFormat="1" ht="11.25" customHeight="1">
      <c r="A170" s="1122" t="s">
        <v>575</v>
      </c>
      <c r="B170" s="1175"/>
      <c r="C170" s="1227"/>
      <c r="D170" s="1227"/>
      <c r="E170" s="1227"/>
      <c r="F170" s="1227"/>
      <c r="G170" s="1227"/>
      <c r="H170" s="1227"/>
      <c r="I170" s="1227"/>
      <c r="J170" s="1227"/>
      <c r="K170" s="1227"/>
      <c r="L170" s="1227"/>
      <c r="M170" s="1227"/>
      <c r="N170" s="1227"/>
      <c r="O170" s="1227"/>
      <c r="P170" s="1227"/>
      <c r="Q170" s="1227"/>
      <c r="R170" s="1227"/>
      <c r="S170" s="1227"/>
      <c r="T170" s="1227"/>
      <c r="U170" s="1227"/>
      <c r="V170" s="1227"/>
      <c r="W170" s="1226"/>
      <c r="X170" s="1225"/>
    </row>
    <row r="171" spans="1:79" s="1232" customFormat="1" ht="15.95" customHeight="1">
      <c r="A171" s="215" t="s">
        <v>147</v>
      </c>
      <c r="B171" s="1246">
        <v>100</v>
      </c>
      <c r="C171" s="1245">
        <v>92.890262751159185</v>
      </c>
      <c r="D171" s="1245">
        <v>2.5606750490830863</v>
      </c>
      <c r="E171" s="1245">
        <v>5.1129955303061951</v>
      </c>
      <c r="F171" s="1245">
        <v>20.059317431805841</v>
      </c>
      <c r="G171" s="1245">
        <v>1.2072350557667404</v>
      </c>
      <c r="H171" s="1245">
        <v>1.9800325828146539</v>
      </c>
      <c r="I171" s="1245">
        <v>2.2223150507539997</v>
      </c>
      <c r="J171" s="1245">
        <v>14.541125360290739</v>
      </c>
      <c r="K171" s="1245">
        <v>4.0937382513889471</v>
      </c>
      <c r="L171" s="1245">
        <v>4.4028572622081121</v>
      </c>
      <c r="M171" s="1245">
        <v>1.1069802414470111</v>
      </c>
      <c r="N171" s="1245">
        <v>1.2197669075567066</v>
      </c>
      <c r="O171" s="1245">
        <v>0.12114123396967291</v>
      </c>
      <c r="P171" s="1245">
        <v>2.9073896152721499</v>
      </c>
      <c r="Q171" s="1245">
        <v>2.3225698650737292</v>
      </c>
      <c r="R171" s="1245">
        <v>7.602656752579473</v>
      </c>
      <c r="S171" s="1245">
        <v>7.8198755169388861</v>
      </c>
      <c r="T171" s="1245">
        <v>10.672960441121184</v>
      </c>
      <c r="U171" s="1245">
        <v>1.1696395003968418</v>
      </c>
      <c r="V171" s="1245">
        <v>1.7711683863152177</v>
      </c>
      <c r="W171" s="1244">
        <v>7.1097372488408039</v>
      </c>
      <c r="X171" s="839" t="s">
        <v>147</v>
      </c>
    </row>
    <row r="172" spans="1:79" s="1160" customFormat="1" ht="10.5" customHeight="1">
      <c r="A172" s="212" t="s">
        <v>228</v>
      </c>
      <c r="B172" s="1243">
        <v>100</v>
      </c>
      <c r="C172" s="1242">
        <v>94.243379034318323</v>
      </c>
      <c r="D172" s="1242">
        <v>2.0693178915098356</v>
      </c>
      <c r="E172" s="1242">
        <v>3.9512901302903858</v>
      </c>
      <c r="F172" s="1242">
        <v>14.561866643958101</v>
      </c>
      <c r="G172" s="1242">
        <v>1.5157966448096738</v>
      </c>
      <c r="H172" s="1242">
        <v>2.0097079110959721</v>
      </c>
      <c r="I172" s="1242">
        <v>2.605807715234608</v>
      </c>
      <c r="J172" s="1242">
        <v>17.125095801754238</v>
      </c>
      <c r="K172" s="1242">
        <v>5.0413012007153197</v>
      </c>
      <c r="L172" s="1242">
        <v>3.3551903261517504</v>
      </c>
      <c r="M172" s="1242">
        <v>1.3454824150557778</v>
      </c>
      <c r="N172" s="1242">
        <v>1.6690794515881802</v>
      </c>
      <c r="O172" s="1242">
        <v>0.12773567231542196</v>
      </c>
      <c r="P172" s="1242">
        <v>3.1252661159839907</v>
      </c>
      <c r="Q172" s="1242">
        <v>2.9719833092054841</v>
      </c>
      <c r="R172" s="1242">
        <v>9.7675210763859326</v>
      </c>
      <c r="S172" s="1242">
        <v>8.4305543728178485</v>
      </c>
      <c r="T172" s="1242">
        <v>11.257770586732521</v>
      </c>
      <c r="U172" s="1242">
        <v>1.3284509920803882</v>
      </c>
      <c r="V172" s="1242">
        <v>1.9926764881205823</v>
      </c>
      <c r="W172" s="1241">
        <v>5.7566209656816829</v>
      </c>
      <c r="X172" s="836" t="s">
        <v>228</v>
      </c>
    </row>
    <row r="173" spans="1:79" s="1160" customFormat="1" ht="10.5" customHeight="1">
      <c r="A173" s="207" t="s">
        <v>74</v>
      </c>
      <c r="B173" s="1236">
        <v>100</v>
      </c>
      <c r="C173" s="1234">
        <v>77.480586712683348</v>
      </c>
      <c r="D173" s="1234">
        <v>5.6945642795513374</v>
      </c>
      <c r="E173" s="1234">
        <v>10.742018981880932</v>
      </c>
      <c r="F173" s="1234">
        <v>16.695427092320966</v>
      </c>
      <c r="G173" s="1234">
        <v>1.1216566005176878</v>
      </c>
      <c r="H173" s="1234">
        <v>0.99223468507333901</v>
      </c>
      <c r="I173" s="1234">
        <v>1.8550474547023295</v>
      </c>
      <c r="J173" s="1234">
        <v>9.7497842968075918</v>
      </c>
      <c r="K173" s="1234">
        <v>3.1924072476272651</v>
      </c>
      <c r="L173" s="1234">
        <v>2.3295944779982745</v>
      </c>
      <c r="M173" s="1234">
        <v>0.99223468507333901</v>
      </c>
      <c r="N173" s="1234">
        <v>0.99223468507333901</v>
      </c>
      <c r="O173" s="1235" t="s">
        <v>253</v>
      </c>
      <c r="P173" s="1234">
        <v>1.1647972389991372</v>
      </c>
      <c r="Q173" s="1234">
        <v>1.2510785159620361</v>
      </c>
      <c r="R173" s="1234">
        <v>6.9456427955133737</v>
      </c>
      <c r="S173" s="1234">
        <v>7.6358930112165657</v>
      </c>
      <c r="T173" s="1234">
        <v>4.918032786885246</v>
      </c>
      <c r="U173" s="1234">
        <v>0.34512510785159622</v>
      </c>
      <c r="V173" s="1234">
        <v>0.90595340811044001</v>
      </c>
      <c r="W173" s="1233">
        <v>22.519413287316652</v>
      </c>
      <c r="X173" s="829" t="s">
        <v>74</v>
      </c>
    </row>
    <row r="174" spans="1:79" s="1160" customFormat="1" ht="10.5" customHeight="1">
      <c r="A174" s="209" t="s">
        <v>75</v>
      </c>
      <c r="B174" s="1240">
        <v>100</v>
      </c>
      <c r="C174" s="1238">
        <v>97.928994082840234</v>
      </c>
      <c r="D174" s="1238">
        <v>2.8028651510432887</v>
      </c>
      <c r="E174" s="1239" t="s">
        <v>253</v>
      </c>
      <c r="F174" s="1238">
        <v>38.850825288072251</v>
      </c>
      <c r="G174" s="1238">
        <v>0.99657427592650272</v>
      </c>
      <c r="H174" s="1238">
        <v>2.1021488632824665</v>
      </c>
      <c r="I174" s="1238">
        <v>1.7128620367486764</v>
      </c>
      <c r="J174" s="1238">
        <v>12.021177203363438</v>
      </c>
      <c r="K174" s="1238">
        <v>2.9274369355341014</v>
      </c>
      <c r="L174" s="1238">
        <v>4.780442229834942</v>
      </c>
      <c r="M174" s="1238">
        <v>0.94985985674244777</v>
      </c>
      <c r="N174" s="1238">
        <v>0.70071628776082218</v>
      </c>
      <c r="O174" s="1238">
        <v>0.10900031142946122</v>
      </c>
      <c r="P174" s="1238">
        <v>3.4257240734973529</v>
      </c>
      <c r="Q174" s="1238">
        <v>1.9620056057303019</v>
      </c>
      <c r="R174" s="1238">
        <v>5.2631578947368416</v>
      </c>
      <c r="S174" s="1238">
        <v>7.2407349735284949</v>
      </c>
      <c r="T174" s="1238">
        <v>9.0003114294612274</v>
      </c>
      <c r="U174" s="1238">
        <v>1.339146683276238</v>
      </c>
      <c r="V174" s="1238">
        <v>1.7440049828713795</v>
      </c>
      <c r="W174" s="1237">
        <v>2.0710059171597637</v>
      </c>
      <c r="X174" s="832" t="s">
        <v>75</v>
      </c>
    </row>
    <row r="175" spans="1:79" s="1160" customFormat="1" ht="10.5" customHeight="1">
      <c r="A175" s="207" t="s">
        <v>76</v>
      </c>
      <c r="B175" s="1236">
        <v>100</v>
      </c>
      <c r="C175" s="1234">
        <v>89.261939218523878</v>
      </c>
      <c r="D175" s="1234">
        <v>1.6787264833574529</v>
      </c>
      <c r="E175" s="1234">
        <v>14.790159189580319</v>
      </c>
      <c r="F175" s="1234">
        <v>6.0781476121562958</v>
      </c>
      <c r="G175" s="1234">
        <v>0.6078147612156295</v>
      </c>
      <c r="H175" s="1234">
        <v>2.3154848046309695</v>
      </c>
      <c r="I175" s="1234">
        <v>2.0839363241678726</v>
      </c>
      <c r="J175" s="1234">
        <v>13.66136034732272</v>
      </c>
      <c r="K175" s="1234">
        <v>3.6468885672937774</v>
      </c>
      <c r="L175" s="1234">
        <v>8.6830680173661356</v>
      </c>
      <c r="M175" s="1234">
        <v>0.66570188133140373</v>
      </c>
      <c r="N175" s="1234">
        <v>0.83936324167872645</v>
      </c>
      <c r="O175" s="1234">
        <v>0.20260492040520983</v>
      </c>
      <c r="P175" s="1234">
        <v>2.3444283646888566</v>
      </c>
      <c r="Q175" s="1234">
        <v>1.4761215629522433</v>
      </c>
      <c r="R175" s="1234">
        <v>5.0361794500723587</v>
      </c>
      <c r="S175" s="1234">
        <v>6.9464544138929094</v>
      </c>
      <c r="T175" s="1234">
        <v>15.658465991316934</v>
      </c>
      <c r="U175" s="1234">
        <v>0.86830680173661368</v>
      </c>
      <c r="V175" s="1234">
        <v>1.649782923299566</v>
      </c>
      <c r="W175" s="1233">
        <v>10.738060781476122</v>
      </c>
      <c r="X175" s="829" t="s">
        <v>76</v>
      </c>
    </row>
    <row r="176" spans="1:79" s="1232" customFormat="1" ht="14.1" customHeight="1">
      <c r="A176" s="222" t="s">
        <v>148</v>
      </c>
      <c r="B176" s="1254">
        <v>100</v>
      </c>
      <c r="C176" s="1253">
        <v>94.386309377719272</v>
      </c>
      <c r="D176" s="1253">
        <v>0.99288248287556624</v>
      </c>
      <c r="E176" s="1253">
        <v>1.0018072692384927</v>
      </c>
      <c r="F176" s="1253">
        <v>31.520114237265446</v>
      </c>
      <c r="G176" s="1253">
        <v>0.85008590106874315</v>
      </c>
      <c r="H176" s="1253">
        <v>2.0080769316584481</v>
      </c>
      <c r="I176" s="1253">
        <v>5.8390414779446216</v>
      </c>
      <c r="J176" s="1253">
        <v>14.663423994288136</v>
      </c>
      <c r="K176" s="1253">
        <v>3.3512572792788768</v>
      </c>
      <c r="L176" s="1253">
        <v>2.9942658247618197</v>
      </c>
      <c r="M176" s="1253">
        <v>0.79876837948191604</v>
      </c>
      <c r="N176" s="1253">
        <v>0.87239786697605926</v>
      </c>
      <c r="O176" s="1253">
        <v>0.32352350565608334</v>
      </c>
      <c r="P176" s="1253">
        <v>2.7042102679667104</v>
      </c>
      <c r="Q176" s="1253">
        <v>1.2383141078560433</v>
      </c>
      <c r="R176" s="1253">
        <v>5.7966487427207207</v>
      </c>
      <c r="S176" s="1253">
        <v>8.3335192663825612</v>
      </c>
      <c r="T176" s="1253">
        <v>8.150561145942568</v>
      </c>
      <c r="U176" s="1253">
        <v>1.3097123987594546</v>
      </c>
      <c r="V176" s="1253">
        <v>1.6332359044155382</v>
      </c>
      <c r="W176" s="1252">
        <v>5.6136906222807292</v>
      </c>
      <c r="X176" s="847" t="s">
        <v>148</v>
      </c>
    </row>
    <row r="177" spans="1:24" s="365" customFormat="1" ht="10.5" customHeight="1">
      <c r="A177" s="220" t="s">
        <v>229</v>
      </c>
      <c r="B177" s="1251">
        <v>100</v>
      </c>
      <c r="C177" s="1250">
        <v>95.355721788954313</v>
      </c>
      <c r="D177" s="1250">
        <v>0.79261499283781633</v>
      </c>
      <c r="E177" s="1250">
        <v>5.7297469361769854E-2</v>
      </c>
      <c r="F177" s="1250">
        <v>34.088811077510748</v>
      </c>
      <c r="G177" s="1250">
        <v>0.97405697915008749</v>
      </c>
      <c r="H177" s="1250">
        <v>1.9958618494349833</v>
      </c>
      <c r="I177" s="1250">
        <v>3.6352061117300654</v>
      </c>
      <c r="J177" s="1250">
        <v>15.922330097087379</v>
      </c>
      <c r="K177" s="1250">
        <v>3.854846410950183</v>
      </c>
      <c r="L177" s="1250">
        <v>3.2054750915167913</v>
      </c>
      <c r="M177" s="1250">
        <v>0.98997294286169035</v>
      </c>
      <c r="N177" s="1250">
        <v>1.0791023396466657</v>
      </c>
      <c r="O177" s="1250">
        <v>0.44246379118255608</v>
      </c>
      <c r="P177" s="1250">
        <v>2.8521406971192107</v>
      </c>
      <c r="Q177" s="1250">
        <v>1.4833678179213752</v>
      </c>
      <c r="R177" s="1250">
        <v>4.8161706191309879</v>
      </c>
      <c r="S177" s="1250">
        <v>7.6460289670539554</v>
      </c>
      <c r="T177" s="1250">
        <v>8.5023078147381828</v>
      </c>
      <c r="U177" s="1250">
        <v>1.2828266751551807</v>
      </c>
      <c r="V177" s="1250">
        <v>1.7316568518223778</v>
      </c>
      <c r="W177" s="1249">
        <v>4.6442782110456795</v>
      </c>
      <c r="X177" s="844" t="s">
        <v>229</v>
      </c>
    </row>
    <row r="178" spans="1:24" s="365" customFormat="1" ht="10.5" customHeight="1">
      <c r="A178" s="209" t="s">
        <v>111</v>
      </c>
      <c r="B178" s="1240">
        <v>100</v>
      </c>
      <c r="C178" s="1238">
        <v>92.862092862092865</v>
      </c>
      <c r="D178" s="1238">
        <v>2.9106029106029108</v>
      </c>
      <c r="E178" s="1239" t="s">
        <v>253</v>
      </c>
      <c r="F178" s="1238">
        <v>18.295218295218298</v>
      </c>
      <c r="G178" s="1238">
        <v>0.693000693000693</v>
      </c>
      <c r="H178" s="1238">
        <v>3.4650034650034649</v>
      </c>
      <c r="I178" s="1238">
        <v>9.2169092169092171</v>
      </c>
      <c r="J178" s="1238">
        <v>13.167013167013167</v>
      </c>
      <c r="K178" s="1238">
        <v>1.386001386001386</v>
      </c>
      <c r="L178" s="1238">
        <v>0.97020097020097018</v>
      </c>
      <c r="M178" s="1238">
        <v>0.48510048510048509</v>
      </c>
      <c r="N178" s="1238">
        <v>0.27720027720027718</v>
      </c>
      <c r="O178" s="1239">
        <v>6.9300069300069295E-2</v>
      </c>
      <c r="P178" s="1238">
        <v>2.1483021483021481</v>
      </c>
      <c r="Q178" s="1238">
        <v>0.20790020790020791</v>
      </c>
      <c r="R178" s="1238">
        <v>10.117810117810118</v>
      </c>
      <c r="S178" s="1238">
        <v>16.077616077616078</v>
      </c>
      <c r="T178" s="1238">
        <v>9.3555093555093567</v>
      </c>
      <c r="U178" s="1238">
        <v>2.4948024948024949</v>
      </c>
      <c r="V178" s="1238">
        <v>1.4553014553014554</v>
      </c>
      <c r="W178" s="1237">
        <v>7.1379071379071375</v>
      </c>
      <c r="X178" s="832" t="s">
        <v>111</v>
      </c>
    </row>
    <row r="179" spans="1:24" s="365" customFormat="1" ht="10.5" customHeight="1">
      <c r="A179" s="207" t="s">
        <v>112</v>
      </c>
      <c r="B179" s="1236">
        <v>100</v>
      </c>
      <c r="C179" s="1234">
        <v>94.804790791724997</v>
      </c>
      <c r="D179" s="1234">
        <v>0.71550785503188674</v>
      </c>
      <c r="E179" s="1234">
        <v>0.52885363198009017</v>
      </c>
      <c r="F179" s="1234">
        <v>38.046352465391195</v>
      </c>
      <c r="G179" s="1234">
        <v>0.35775392751594337</v>
      </c>
      <c r="H179" s="1234">
        <v>2.0376419349821124</v>
      </c>
      <c r="I179" s="1234">
        <v>12.132524498366775</v>
      </c>
      <c r="J179" s="1234">
        <v>12.599160055996267</v>
      </c>
      <c r="K179" s="1234">
        <v>1.850987711930316</v>
      </c>
      <c r="L179" s="1234">
        <v>3.0175766060040443</v>
      </c>
      <c r="M179" s="1234">
        <v>0.29553585316534453</v>
      </c>
      <c r="N179" s="1234">
        <v>0.5132991133924405</v>
      </c>
      <c r="O179" s="1235">
        <v>3.1109037175299427E-2</v>
      </c>
      <c r="P179" s="1234">
        <v>2.3642868253227562</v>
      </c>
      <c r="Q179" s="1234">
        <v>0.74661689220718619</v>
      </c>
      <c r="R179" s="1234">
        <v>4.2308290558407213</v>
      </c>
      <c r="S179" s="1234">
        <v>7.030642401617671</v>
      </c>
      <c r="T179" s="1234">
        <v>5.4596360242650483</v>
      </c>
      <c r="U179" s="1234">
        <v>1.3532431171255248</v>
      </c>
      <c r="V179" s="1234">
        <v>1.4776792658267226</v>
      </c>
      <c r="W179" s="1233">
        <v>5.1952092082750045</v>
      </c>
      <c r="X179" s="829" t="s">
        <v>112</v>
      </c>
    </row>
    <row r="180" spans="1:24" s="365" customFormat="1" ht="10.5" customHeight="1">
      <c r="A180" s="209" t="s">
        <v>113</v>
      </c>
      <c r="B180" s="1240">
        <v>100</v>
      </c>
      <c r="C180" s="1238">
        <v>87.258556421552015</v>
      </c>
      <c r="D180" s="1238">
        <v>1.6604540833615722</v>
      </c>
      <c r="E180" s="1239" t="s">
        <v>253</v>
      </c>
      <c r="F180" s="1238">
        <v>21.484242629617079</v>
      </c>
      <c r="G180" s="1238">
        <v>0.81328363266689252</v>
      </c>
      <c r="H180" s="1238">
        <v>1.2199254490003388</v>
      </c>
      <c r="I180" s="1238">
        <v>3.3209081667231444</v>
      </c>
      <c r="J180" s="1238">
        <v>14.063029481531682</v>
      </c>
      <c r="K180" s="1238">
        <v>3.8969840731955272</v>
      </c>
      <c r="L180" s="1238">
        <v>3.1175872585564215</v>
      </c>
      <c r="M180" s="1238">
        <v>0.30498136225008471</v>
      </c>
      <c r="N180" s="1238">
        <v>0.40664181633344626</v>
      </c>
      <c r="O180" s="1238">
        <v>3.3886818027787195E-2</v>
      </c>
      <c r="P180" s="1238">
        <v>3.3886818027787187</v>
      </c>
      <c r="Q180" s="1238">
        <v>1.2199254490003388</v>
      </c>
      <c r="R180" s="1238">
        <v>9.2172145035581163</v>
      </c>
      <c r="S180" s="1238">
        <v>12.165367671975602</v>
      </c>
      <c r="T180" s="1238">
        <v>7.5906472382243306</v>
      </c>
      <c r="U180" s="1238">
        <v>1.3554727211114876</v>
      </c>
      <c r="V180" s="1238">
        <v>1.9315486275838698</v>
      </c>
      <c r="W180" s="1237">
        <v>12.741443578447983</v>
      </c>
      <c r="X180" s="832" t="s">
        <v>113</v>
      </c>
    </row>
    <row r="181" spans="1:24" s="365" customFormat="1" ht="10.5" customHeight="1">
      <c r="A181" s="207" t="s">
        <v>114</v>
      </c>
      <c r="B181" s="1236">
        <v>100</v>
      </c>
      <c r="C181" s="1234">
        <v>87.362637362637358</v>
      </c>
      <c r="D181" s="1234">
        <v>1.6483516483516485</v>
      </c>
      <c r="E181" s="1234">
        <v>21.868131868131869</v>
      </c>
      <c r="F181" s="1234">
        <v>2.3076923076923079</v>
      </c>
      <c r="G181" s="1234">
        <v>0.5494505494505495</v>
      </c>
      <c r="H181" s="1234">
        <v>2.6373626373626373</v>
      </c>
      <c r="I181" s="1234">
        <v>1.5384615384615385</v>
      </c>
      <c r="J181" s="1234">
        <v>7.4175824175824179</v>
      </c>
      <c r="K181" s="1234">
        <v>1.6483516483516485</v>
      </c>
      <c r="L181" s="1234">
        <v>1.9230769230769231</v>
      </c>
      <c r="M181" s="1234">
        <v>0.16483516483516483</v>
      </c>
      <c r="N181" s="1235">
        <v>0.16483516483516483</v>
      </c>
      <c r="O181" s="1234">
        <v>0.16483516483516483</v>
      </c>
      <c r="P181" s="1234">
        <v>1.098901098901099</v>
      </c>
      <c r="Q181" s="1234">
        <v>0.10989010989010989</v>
      </c>
      <c r="R181" s="1234">
        <v>17.912087912087912</v>
      </c>
      <c r="S181" s="1234">
        <v>12.197802197802197</v>
      </c>
      <c r="T181" s="1234">
        <v>12.582417582417582</v>
      </c>
      <c r="U181" s="1234">
        <v>0.93406593406593408</v>
      </c>
      <c r="V181" s="1234">
        <v>0.49450549450549447</v>
      </c>
      <c r="W181" s="1233">
        <v>12.637362637362637</v>
      </c>
      <c r="X181" s="829" t="s">
        <v>114</v>
      </c>
    </row>
    <row r="182" spans="1:24" s="365" customFormat="1" ht="10.5" customHeight="1">
      <c r="A182" s="209" t="s">
        <v>115</v>
      </c>
      <c r="B182" s="1240">
        <v>100</v>
      </c>
      <c r="C182" s="1238">
        <v>98.160315374507221</v>
      </c>
      <c r="D182" s="1238">
        <v>3.8107752956636007</v>
      </c>
      <c r="E182" s="1239" t="s">
        <v>253</v>
      </c>
      <c r="F182" s="1238">
        <v>4.2049934296977662</v>
      </c>
      <c r="G182" s="1238">
        <v>1.0512483574244416</v>
      </c>
      <c r="H182" s="1238">
        <v>0.91984231274638628</v>
      </c>
      <c r="I182" s="1238">
        <v>57.030223390275957</v>
      </c>
      <c r="J182" s="1238">
        <v>2.3653088042049935</v>
      </c>
      <c r="K182" s="1238">
        <v>0.91984231274638628</v>
      </c>
      <c r="L182" s="1238">
        <v>0.13140604467805519</v>
      </c>
      <c r="M182" s="1238">
        <v>1.1826544021024967</v>
      </c>
      <c r="N182" s="1239" t="s">
        <v>253</v>
      </c>
      <c r="O182" s="1239" t="s">
        <v>253</v>
      </c>
      <c r="P182" s="1238">
        <v>1.7082785808147174</v>
      </c>
      <c r="Q182" s="1239" t="s">
        <v>253</v>
      </c>
      <c r="R182" s="1238">
        <v>8.9356110381077531</v>
      </c>
      <c r="S182" s="1238">
        <v>8.804204993429698</v>
      </c>
      <c r="T182" s="1238">
        <v>5.7818659658344282</v>
      </c>
      <c r="U182" s="1238">
        <v>0.26281208935611039</v>
      </c>
      <c r="V182" s="1238">
        <v>0.78843626806833111</v>
      </c>
      <c r="W182" s="1237">
        <v>1.8396846254927726</v>
      </c>
      <c r="X182" s="832" t="s">
        <v>115</v>
      </c>
    </row>
    <row r="183" spans="1:24" s="1232" customFormat="1" ht="14.1" customHeight="1">
      <c r="A183" s="215" t="s">
        <v>149</v>
      </c>
      <c r="B183" s="1246">
        <v>100</v>
      </c>
      <c r="C183" s="1245">
        <v>98.50823454530989</v>
      </c>
      <c r="D183" s="1245">
        <v>0.40774922428196353</v>
      </c>
      <c r="E183" s="1245">
        <v>0.43559551276951225</v>
      </c>
      <c r="F183" s="1245">
        <v>26.877635452303284</v>
      </c>
      <c r="G183" s="1245">
        <v>0.9795926485798393</v>
      </c>
      <c r="H183" s="1245">
        <v>2.0467022038348319</v>
      </c>
      <c r="I183" s="1245">
        <v>3.6220065239875887</v>
      </c>
      <c r="J183" s="1245">
        <v>16.468096109475695</v>
      </c>
      <c r="K183" s="1245">
        <v>5.9680563290635691</v>
      </c>
      <c r="L183" s="1245">
        <v>3.8059909300660353</v>
      </c>
      <c r="M183" s="1245">
        <v>3.1048611663616836</v>
      </c>
      <c r="N183" s="1245">
        <v>1.5723207892433766</v>
      </c>
      <c r="O183" s="1245">
        <v>0.12729731880022277</v>
      </c>
      <c r="P183" s="1245">
        <v>3.762232476728459</v>
      </c>
      <c r="Q183" s="1245">
        <v>3.0660752645397404</v>
      </c>
      <c r="R183" s="1245">
        <v>4.9805075980587157</v>
      </c>
      <c r="S183" s="1245">
        <v>8.0266926565359213</v>
      </c>
      <c r="T183" s="1245">
        <v>9.832723367014081</v>
      </c>
      <c r="U183" s="1245">
        <v>1.5027050680245049</v>
      </c>
      <c r="V183" s="1245">
        <v>1.9213939056408624</v>
      </c>
      <c r="W183" s="1244">
        <v>1.4917654546901107</v>
      </c>
      <c r="X183" s="839" t="s">
        <v>149</v>
      </c>
    </row>
    <row r="184" spans="1:24" s="1247" customFormat="1" ht="12" customHeight="1">
      <c r="A184" s="212" t="s">
        <v>150</v>
      </c>
      <c r="B184" s="1243">
        <v>100</v>
      </c>
      <c r="C184" s="1242">
        <v>99.872611464968159</v>
      </c>
      <c r="D184" s="1242">
        <v>0.25477707006369427</v>
      </c>
      <c r="E184" s="1242">
        <v>7.8198902692817054E-2</v>
      </c>
      <c r="F184" s="1242">
        <v>22.894620672258309</v>
      </c>
      <c r="G184" s="1242">
        <v>1.1389291795421581</v>
      </c>
      <c r="H184" s="1242">
        <v>2.1138929179542161</v>
      </c>
      <c r="I184" s="1242">
        <v>3.7762502364886172</v>
      </c>
      <c r="J184" s="1242">
        <v>17.541779655672574</v>
      </c>
      <c r="K184" s="1242">
        <v>6.76672762817683</v>
      </c>
      <c r="L184" s="1242">
        <v>4.202560383426877</v>
      </c>
      <c r="M184" s="1242">
        <v>3.7535473292552184</v>
      </c>
      <c r="N184" s="1242">
        <v>1.8465031216497445</v>
      </c>
      <c r="O184" s="1242">
        <v>0.15639780538563411</v>
      </c>
      <c r="P184" s="1242">
        <v>4.2151731096676546</v>
      </c>
      <c r="Q184" s="1242">
        <v>3.6387715204641484</v>
      </c>
      <c r="R184" s="1242">
        <v>5.0160812259569907</v>
      </c>
      <c r="S184" s="1242">
        <v>8.1919656933846259</v>
      </c>
      <c r="T184" s="1242">
        <v>10.495049504950495</v>
      </c>
      <c r="U184" s="1242">
        <v>1.7203758592419751</v>
      </c>
      <c r="V184" s="1242">
        <v>2.0697483761114963</v>
      </c>
      <c r="W184" s="1241">
        <v>0.12738853503184713</v>
      </c>
      <c r="X184" s="836" t="s">
        <v>150</v>
      </c>
    </row>
    <row r="185" spans="1:24" s="367" customFormat="1" ht="10.5" customHeight="1">
      <c r="A185" s="217" t="s">
        <v>261</v>
      </c>
      <c r="B185" s="1236">
        <v>100</v>
      </c>
      <c r="C185" s="1234">
        <v>99.98423086020658</v>
      </c>
      <c r="D185" s="1234">
        <v>0.26019080659150046</v>
      </c>
      <c r="E185" s="1234">
        <v>5.2563799311414229E-3</v>
      </c>
      <c r="F185" s="1234">
        <v>10.799232568530053</v>
      </c>
      <c r="G185" s="1234">
        <v>2.1156929222844227</v>
      </c>
      <c r="H185" s="1234">
        <v>2.1840258613892614</v>
      </c>
      <c r="I185" s="1234">
        <v>3.2510709874109702</v>
      </c>
      <c r="J185" s="1234">
        <v>16.907146048516385</v>
      </c>
      <c r="K185" s="1234">
        <v>2.9935083707850403</v>
      </c>
      <c r="L185" s="1234">
        <v>5.387789429419958</v>
      </c>
      <c r="M185" s="1234">
        <v>5.6479802360114588</v>
      </c>
      <c r="N185" s="1234">
        <v>3.5533128334516015</v>
      </c>
      <c r="O185" s="1234">
        <v>0.26281899655707114</v>
      </c>
      <c r="P185" s="1234">
        <v>5.5586217771820543</v>
      </c>
      <c r="Q185" s="1234">
        <v>3.6216457725564402</v>
      </c>
      <c r="R185" s="1234">
        <v>7.2380351651817385</v>
      </c>
      <c r="S185" s="1234">
        <v>8.2945675313411655</v>
      </c>
      <c r="T185" s="1234">
        <v>16.334200636021972</v>
      </c>
      <c r="U185" s="1234">
        <v>2.6912665247444085</v>
      </c>
      <c r="V185" s="1234">
        <v>2.875239822334358</v>
      </c>
      <c r="W185" s="1233">
        <v>1.5769139793424269E-2</v>
      </c>
      <c r="X185" s="843" t="s">
        <v>261</v>
      </c>
    </row>
    <row r="186" spans="1:24" s="367" customFormat="1" ht="10.5" customHeight="1">
      <c r="A186" s="216" t="s">
        <v>231</v>
      </c>
      <c r="B186" s="1240">
        <v>100</v>
      </c>
      <c r="C186" s="1238">
        <v>99.696969696969688</v>
      </c>
      <c r="D186" s="1238">
        <v>4.3290043290043288E-2</v>
      </c>
      <c r="E186" s="1239">
        <v>0.34632034632034631</v>
      </c>
      <c r="F186" s="1238">
        <v>19.523809523809526</v>
      </c>
      <c r="G186" s="1238">
        <v>0.34632034632034631</v>
      </c>
      <c r="H186" s="1238">
        <v>0.4329004329004329</v>
      </c>
      <c r="I186" s="1238">
        <v>2.3376623376623376</v>
      </c>
      <c r="J186" s="1238">
        <v>29.783549783549784</v>
      </c>
      <c r="K186" s="1238">
        <v>4.1558441558441555</v>
      </c>
      <c r="L186" s="1238">
        <v>5.2813852813852815</v>
      </c>
      <c r="M186" s="1238">
        <v>0.99567099567099571</v>
      </c>
      <c r="N186" s="1238">
        <v>0.12987012987012986</v>
      </c>
      <c r="O186" s="1239" t="s">
        <v>253</v>
      </c>
      <c r="P186" s="1238">
        <v>2.2510822510822512</v>
      </c>
      <c r="Q186" s="1238">
        <v>0.73593073593073599</v>
      </c>
      <c r="R186" s="1238">
        <v>3.7662337662337659</v>
      </c>
      <c r="S186" s="1238">
        <v>8.0519480519480524</v>
      </c>
      <c r="T186" s="1238">
        <v>19.567099567099568</v>
      </c>
      <c r="U186" s="1238">
        <v>0.69264069264069261</v>
      </c>
      <c r="V186" s="1238">
        <v>1.2554112554112553</v>
      </c>
      <c r="W186" s="1237">
        <v>0.30303030303030304</v>
      </c>
      <c r="X186" s="842" t="s">
        <v>231</v>
      </c>
    </row>
    <row r="187" spans="1:24" s="367" customFormat="1" ht="10.5" customHeight="1">
      <c r="A187" s="217" t="s">
        <v>206</v>
      </c>
      <c r="B187" s="1236">
        <v>100</v>
      </c>
      <c r="C187" s="1234">
        <v>99.805966529226282</v>
      </c>
      <c r="D187" s="1234">
        <v>0.27285956827552754</v>
      </c>
      <c r="E187" s="1234">
        <v>0.23647829250545718</v>
      </c>
      <c r="F187" s="1234">
        <v>34.313606597138005</v>
      </c>
      <c r="G187" s="1234">
        <v>0.24254183846713559</v>
      </c>
      <c r="H187" s="1234">
        <v>4.1535289837496974</v>
      </c>
      <c r="I187" s="1234">
        <v>4.6568032985690033</v>
      </c>
      <c r="J187" s="1234">
        <v>15.631821489206887</v>
      </c>
      <c r="K187" s="1234">
        <v>8.8103322823187007</v>
      </c>
      <c r="L187" s="1234">
        <v>2.5163715740965316</v>
      </c>
      <c r="M187" s="1234">
        <v>1.9949066213921902</v>
      </c>
      <c r="N187" s="1234">
        <v>0.1152073732718894</v>
      </c>
      <c r="O187" s="1234">
        <v>7.882609750181907E-2</v>
      </c>
      <c r="P187" s="1234">
        <v>3.5774921173902499</v>
      </c>
      <c r="Q187" s="1234">
        <v>4.7113752122241088</v>
      </c>
      <c r="R187" s="1234">
        <v>5.0630608780014557</v>
      </c>
      <c r="S187" s="1234">
        <v>7.8826097501819072</v>
      </c>
      <c r="T187" s="1234">
        <v>3.1045355323793355</v>
      </c>
      <c r="U187" s="1234">
        <v>0.83676934271161785</v>
      </c>
      <c r="V187" s="1234">
        <v>1.6068396798447733</v>
      </c>
      <c r="W187" s="1233">
        <v>0.19403347077370847</v>
      </c>
      <c r="X187" s="843" t="s">
        <v>206</v>
      </c>
    </row>
    <row r="188" spans="1:24" s="367" customFormat="1" ht="10.5" customHeight="1">
      <c r="A188" s="216" t="s">
        <v>232</v>
      </c>
      <c r="B188" s="1240">
        <v>100</v>
      </c>
      <c r="C188" s="1238">
        <v>99.734454525337469</v>
      </c>
      <c r="D188" s="1238">
        <v>0.23235229032971899</v>
      </c>
      <c r="E188" s="1238">
        <v>7.7450763443239645E-2</v>
      </c>
      <c r="F188" s="1238">
        <v>40.750165965921667</v>
      </c>
      <c r="G188" s="1238">
        <v>0.11064394777605664</v>
      </c>
      <c r="H188" s="1238">
        <v>8.8515158220845325E-2</v>
      </c>
      <c r="I188" s="1238">
        <v>6.0964815224607216</v>
      </c>
      <c r="J188" s="1238">
        <v>18.687762779375969</v>
      </c>
      <c r="K188" s="1238">
        <v>3.9057313564947993</v>
      </c>
      <c r="L188" s="1238">
        <v>3.8282805930515598</v>
      </c>
      <c r="M188" s="1238">
        <v>4.0827616729364902</v>
      </c>
      <c r="N188" s="1238">
        <v>0.73025005532197396</v>
      </c>
      <c r="O188" s="1238">
        <v>8.8515158220845325E-2</v>
      </c>
      <c r="P188" s="1238">
        <v>3.5074131445009962</v>
      </c>
      <c r="Q188" s="1238">
        <v>2.2792653241867673</v>
      </c>
      <c r="R188" s="1238">
        <v>2.0801062181898651</v>
      </c>
      <c r="S188" s="1238">
        <v>5.4658110201371981</v>
      </c>
      <c r="T188" s="1238">
        <v>5.1781367559194509</v>
      </c>
      <c r="U188" s="1238">
        <v>0.81876521354281917</v>
      </c>
      <c r="V188" s="1238">
        <v>1.7149811905288783</v>
      </c>
      <c r="W188" s="1237">
        <v>0.26554547466253592</v>
      </c>
      <c r="X188" s="842" t="s">
        <v>232</v>
      </c>
    </row>
    <row r="189" spans="1:24" s="367" customFormat="1" ht="10.5" customHeight="1">
      <c r="A189" s="217" t="s">
        <v>233</v>
      </c>
      <c r="B189" s="1236">
        <v>100</v>
      </c>
      <c r="C189" s="1234">
        <v>99.761122723200955</v>
      </c>
      <c r="D189" s="1234">
        <v>0.27620185129889518</v>
      </c>
      <c r="E189" s="1235">
        <v>5.2254404299790981E-2</v>
      </c>
      <c r="F189" s="1234">
        <v>31.718423409973127</v>
      </c>
      <c r="G189" s="1234">
        <v>0.30606151089877576</v>
      </c>
      <c r="H189" s="1234">
        <v>1.05255300089579</v>
      </c>
      <c r="I189" s="1234">
        <v>2.8665273215885341</v>
      </c>
      <c r="J189" s="1234">
        <v>18.811585547924754</v>
      </c>
      <c r="K189" s="1234">
        <v>17.340997312630634</v>
      </c>
      <c r="L189" s="1234">
        <v>2.9785010450880862</v>
      </c>
      <c r="M189" s="1234">
        <v>0.78381606449686481</v>
      </c>
      <c r="N189" s="1234">
        <v>0.17169304269931324</v>
      </c>
      <c r="O189" s="1234">
        <v>2.2394744699910422E-2</v>
      </c>
      <c r="P189" s="1234">
        <v>2.0005971931919975</v>
      </c>
      <c r="Q189" s="1234">
        <v>3.7772469393848906</v>
      </c>
      <c r="R189" s="1234">
        <v>0.85100029859659609</v>
      </c>
      <c r="S189" s="1234">
        <v>10.144819349059421</v>
      </c>
      <c r="T189" s="1234">
        <v>5.0313526425798747</v>
      </c>
      <c r="U189" s="1234">
        <v>0.82860555389668555</v>
      </c>
      <c r="V189" s="1234">
        <v>0.7315616601970738</v>
      </c>
      <c r="W189" s="1233">
        <v>0.2388772767990445</v>
      </c>
      <c r="X189" s="843" t="s">
        <v>233</v>
      </c>
    </row>
    <row r="190" spans="1:24" s="367" customFormat="1" ht="10.5" customHeight="1">
      <c r="A190" s="209" t="s">
        <v>97</v>
      </c>
      <c r="B190" s="1240">
        <v>100</v>
      </c>
      <c r="C190" s="1238">
        <v>91.362581733811439</v>
      </c>
      <c r="D190" s="1238">
        <v>1.1706391056739085</v>
      </c>
      <c r="E190" s="1238">
        <v>3.4486395275258381</v>
      </c>
      <c r="F190" s="1238">
        <v>31.913098502425647</v>
      </c>
      <c r="G190" s="1238">
        <v>0.31638894747943469</v>
      </c>
      <c r="H190" s="1238">
        <v>2.8896857203121704</v>
      </c>
      <c r="I190" s="1238">
        <v>2.1619911411094703</v>
      </c>
      <c r="J190" s="1238">
        <v>12.560641214933558</v>
      </c>
      <c r="K190" s="1238">
        <v>2.8580468255642271</v>
      </c>
      <c r="L190" s="1238">
        <v>3.0478801940518876</v>
      </c>
      <c r="M190" s="1238">
        <v>0.65387049145749843</v>
      </c>
      <c r="N190" s="1238">
        <v>0.86479645644378833</v>
      </c>
      <c r="O190" s="1238">
        <v>3.1638894747943472E-2</v>
      </c>
      <c r="P190" s="1238">
        <v>2.2569078253533008</v>
      </c>
      <c r="Q190" s="1238">
        <v>0.7487871757013288</v>
      </c>
      <c r="R190" s="1238">
        <v>4.8196582999367221</v>
      </c>
      <c r="S190" s="1238">
        <v>8.8377979329255432</v>
      </c>
      <c r="T190" s="1238">
        <v>10.388103775574773</v>
      </c>
      <c r="U190" s="1238">
        <v>0.9069816494410462</v>
      </c>
      <c r="V190" s="1238">
        <v>1.4659354566547143</v>
      </c>
      <c r="W190" s="1237">
        <v>8.6374182661885683</v>
      </c>
      <c r="X190" s="832" t="s">
        <v>97</v>
      </c>
    </row>
    <row r="191" spans="1:24" s="367" customFormat="1" ht="10.5" customHeight="1">
      <c r="A191" s="207" t="s">
        <v>98</v>
      </c>
      <c r="B191" s="1236">
        <v>100</v>
      </c>
      <c r="C191" s="1234">
        <v>97.023387668320339</v>
      </c>
      <c r="D191" s="1234">
        <v>0.14174344436569808</v>
      </c>
      <c r="E191" s="1234">
        <v>1.2048192771084338</v>
      </c>
      <c r="F191" s="1234">
        <v>38.058114812189935</v>
      </c>
      <c r="G191" s="1234">
        <v>0.6378454996456413</v>
      </c>
      <c r="H191" s="1234">
        <v>0.28348688873139616</v>
      </c>
      <c r="I191" s="1234">
        <v>8.3628632175761872</v>
      </c>
      <c r="J191" s="1234">
        <v>13.465627214741319</v>
      </c>
      <c r="K191" s="1234">
        <v>1.9844082211197731</v>
      </c>
      <c r="L191" s="1234">
        <v>1.1339475549255846</v>
      </c>
      <c r="M191" s="1234">
        <v>1.2048192771084338</v>
      </c>
      <c r="N191" s="1235">
        <v>7.087172218284904E-2</v>
      </c>
      <c r="O191" s="1235" t="s">
        <v>253</v>
      </c>
      <c r="P191" s="1234">
        <v>3.4727143869596029</v>
      </c>
      <c r="Q191" s="1234">
        <v>0.21261516654854712</v>
      </c>
      <c r="R191" s="1234">
        <v>7.3706591070163006</v>
      </c>
      <c r="S191" s="1234">
        <v>7.5124025513819985</v>
      </c>
      <c r="T191" s="1234">
        <v>6.8036853295535078</v>
      </c>
      <c r="U191" s="1234">
        <v>0.92133238837703757</v>
      </c>
      <c r="V191" s="1234">
        <v>4.2523033309709426</v>
      </c>
      <c r="W191" s="1233">
        <v>2.97661233167966</v>
      </c>
      <c r="X191" s="829" t="s">
        <v>98</v>
      </c>
    </row>
    <row r="192" spans="1:24" s="367" customFormat="1" ht="10.5" customHeight="1">
      <c r="A192" s="209" t="s">
        <v>99</v>
      </c>
      <c r="B192" s="1240">
        <v>100</v>
      </c>
      <c r="C192" s="1238">
        <v>98.801571709233798</v>
      </c>
      <c r="D192" s="1238">
        <v>0.13752455795677801</v>
      </c>
      <c r="E192" s="1238">
        <v>0.62868369351669939</v>
      </c>
      <c r="F192" s="1238">
        <v>69.214145383104125</v>
      </c>
      <c r="G192" s="1238">
        <v>9.8231827111984277E-2</v>
      </c>
      <c r="H192" s="1238">
        <v>5.8939096267190572E-2</v>
      </c>
      <c r="I192" s="1238">
        <v>1.5324165029469548</v>
      </c>
      <c r="J192" s="1238">
        <v>9.7642436149312388</v>
      </c>
      <c r="K192" s="1238">
        <v>2.612966601178782</v>
      </c>
      <c r="L192" s="1238">
        <v>1.0412573673870333</v>
      </c>
      <c r="M192" s="1238">
        <v>0.19646365422396855</v>
      </c>
      <c r="N192" s="1238">
        <v>0.17681728880157171</v>
      </c>
      <c r="O192" s="1239" t="s">
        <v>253</v>
      </c>
      <c r="P192" s="1238">
        <v>0.98231827111984282</v>
      </c>
      <c r="Q192" s="1238">
        <v>1.5913555992141455</v>
      </c>
      <c r="R192" s="1238">
        <v>2.5540275049115913</v>
      </c>
      <c r="S192" s="1238">
        <v>4.0471512770137528</v>
      </c>
      <c r="T192" s="1238">
        <v>3.0844793713163066</v>
      </c>
      <c r="U192" s="1238">
        <v>0.33398821218074659</v>
      </c>
      <c r="V192" s="1238">
        <v>0.76620825147347738</v>
      </c>
      <c r="W192" s="1237">
        <v>1.1984282907662083</v>
      </c>
      <c r="X192" s="832" t="s">
        <v>99</v>
      </c>
    </row>
    <row r="193" spans="1:24" s="367" customFormat="1" ht="10.5" customHeight="1">
      <c r="A193" s="207" t="s">
        <v>100</v>
      </c>
      <c r="B193" s="1236">
        <v>100</v>
      </c>
      <c r="C193" s="1234">
        <v>92.181818181818187</v>
      </c>
      <c r="D193" s="1234">
        <v>0.60606060606060608</v>
      </c>
      <c r="E193" s="1235">
        <v>0</v>
      </c>
      <c r="F193" s="1234">
        <v>30.181818181818183</v>
      </c>
      <c r="G193" s="1234">
        <v>0.66666666666666674</v>
      </c>
      <c r="H193" s="1234">
        <v>2.5454545454545454</v>
      </c>
      <c r="I193" s="1234">
        <v>5.2727272727272725</v>
      </c>
      <c r="J193" s="1234">
        <v>17.09090909090909</v>
      </c>
      <c r="K193" s="1234">
        <v>3.8181818181818183</v>
      </c>
      <c r="L193" s="1234">
        <v>2.1818181818181821</v>
      </c>
      <c r="M193" s="1234">
        <v>0.24242424242424243</v>
      </c>
      <c r="N193" s="1234">
        <v>0.24242424242424243</v>
      </c>
      <c r="O193" s="1235" t="s">
        <v>253</v>
      </c>
      <c r="P193" s="1234">
        <v>2.3030303030303028</v>
      </c>
      <c r="Q193" s="1234">
        <v>1.6969696969696972</v>
      </c>
      <c r="R193" s="1234">
        <v>6.666666666666667</v>
      </c>
      <c r="S193" s="1234">
        <v>8.7878787878787872</v>
      </c>
      <c r="T193" s="1234">
        <v>7.878787878787878</v>
      </c>
      <c r="U193" s="1234">
        <v>1.0303030303030303</v>
      </c>
      <c r="V193" s="1234">
        <v>0.84848484848484862</v>
      </c>
      <c r="W193" s="1233">
        <v>7.8181818181818183</v>
      </c>
      <c r="X193" s="829" t="s">
        <v>100</v>
      </c>
    </row>
    <row r="194" spans="1:24" s="367" customFormat="1" ht="10.5" customHeight="1">
      <c r="A194" s="209" t="s">
        <v>101</v>
      </c>
      <c r="B194" s="1240">
        <v>100</v>
      </c>
      <c r="C194" s="1238">
        <v>74.542284219703575</v>
      </c>
      <c r="D194" s="1238">
        <v>6.1028770706190061</v>
      </c>
      <c r="E194" s="1239" t="s">
        <v>253</v>
      </c>
      <c r="F194" s="1238">
        <v>14.734088927637314</v>
      </c>
      <c r="G194" s="1238">
        <v>0.69747166521360071</v>
      </c>
      <c r="H194" s="1238">
        <v>1.7436791630340016</v>
      </c>
      <c r="I194" s="1238">
        <v>3.3129904097646032</v>
      </c>
      <c r="J194" s="1238">
        <v>10.46207497820401</v>
      </c>
      <c r="K194" s="1238">
        <v>3.6617262423714032</v>
      </c>
      <c r="L194" s="1238">
        <v>1.7436791630340016</v>
      </c>
      <c r="M194" s="1238">
        <v>0.95902353966870102</v>
      </c>
      <c r="N194" s="1238">
        <v>0.52310374891020051</v>
      </c>
      <c r="O194" s="1238">
        <v>8.7183958151700089E-2</v>
      </c>
      <c r="P194" s="1238">
        <v>3.051438535309503</v>
      </c>
      <c r="Q194" s="1238">
        <v>0.4359197907585004</v>
      </c>
      <c r="R194" s="1238">
        <v>8.1952920662598085</v>
      </c>
      <c r="S194" s="1238">
        <v>9.2414995640802093</v>
      </c>
      <c r="T194" s="1238">
        <v>7.7593722755013079</v>
      </c>
      <c r="U194" s="1238">
        <v>0.52310374891020051</v>
      </c>
      <c r="V194" s="1238">
        <v>1.3077593722755012</v>
      </c>
      <c r="W194" s="1237">
        <v>25.457715780296425</v>
      </c>
      <c r="X194" s="832" t="s">
        <v>101</v>
      </c>
    </row>
    <row r="195" spans="1:24" s="367" customFormat="1" ht="10.5" customHeight="1">
      <c r="A195" s="207" t="s">
        <v>102</v>
      </c>
      <c r="B195" s="1236">
        <v>100</v>
      </c>
      <c r="C195" s="1234">
        <v>97.748291113791723</v>
      </c>
      <c r="D195" s="1234">
        <v>0.28146361077603538</v>
      </c>
      <c r="E195" s="1235" t="s">
        <v>253</v>
      </c>
      <c r="F195" s="1234">
        <v>44.993968636911944</v>
      </c>
      <c r="G195" s="1234">
        <v>0.76397265782066748</v>
      </c>
      <c r="H195" s="1234">
        <v>1.5681544028950543</v>
      </c>
      <c r="I195" s="1234">
        <v>4.905508644953759</v>
      </c>
      <c r="J195" s="1234">
        <v>14.877362283876156</v>
      </c>
      <c r="K195" s="1234">
        <v>3.9806996381182147</v>
      </c>
      <c r="L195" s="1234">
        <v>3.2569360675512664</v>
      </c>
      <c r="M195" s="1234">
        <v>1.7289907519099317</v>
      </c>
      <c r="N195" s="1234">
        <v>0.60313630880579006</v>
      </c>
      <c r="O195" s="1235" t="s">
        <v>253</v>
      </c>
      <c r="P195" s="1234">
        <v>2.2114997989545637</v>
      </c>
      <c r="Q195" s="1234">
        <v>0.44229995979091269</v>
      </c>
      <c r="R195" s="1234">
        <v>5.3880176919983915</v>
      </c>
      <c r="S195" s="1234">
        <v>7.076799356654603</v>
      </c>
      <c r="T195" s="1234">
        <v>4.3425814234016888</v>
      </c>
      <c r="U195" s="1234">
        <v>0.32167269802975473</v>
      </c>
      <c r="V195" s="1234">
        <v>0.96501809408926409</v>
      </c>
      <c r="W195" s="1233">
        <v>2.251708886208283</v>
      </c>
      <c r="X195" s="829" t="s">
        <v>102</v>
      </c>
    </row>
    <row r="196" spans="1:24" s="1232" customFormat="1" ht="14.1" customHeight="1">
      <c r="A196" s="222" t="s">
        <v>151</v>
      </c>
      <c r="B196" s="1254">
        <v>100</v>
      </c>
      <c r="C196" s="1253">
        <v>98.973391032133321</v>
      </c>
      <c r="D196" s="1253">
        <v>0.94374367001196935</v>
      </c>
      <c r="E196" s="1253">
        <v>0.84706748918147501</v>
      </c>
      <c r="F196" s="1253">
        <v>35.995764662554095</v>
      </c>
      <c r="G196" s="1253">
        <v>1.0634379891354386</v>
      </c>
      <c r="H196" s="1253">
        <v>2.7805911057913635</v>
      </c>
      <c r="I196" s="1253">
        <v>4.5253659883988586</v>
      </c>
      <c r="J196" s="1253">
        <v>10.827732253015377</v>
      </c>
      <c r="K196" s="1253">
        <v>4.0327778289291958</v>
      </c>
      <c r="L196" s="1253">
        <v>4.3688426480066296</v>
      </c>
      <c r="M196" s="1253">
        <v>1.2015468188932878</v>
      </c>
      <c r="N196" s="1253">
        <v>1.2706012337722126</v>
      </c>
      <c r="O196" s="1253">
        <v>4.1432648927354751E-2</v>
      </c>
      <c r="P196" s="1253">
        <v>2.2051376484669918</v>
      </c>
      <c r="Q196" s="1253">
        <v>3.7059202651689529</v>
      </c>
      <c r="R196" s="1253">
        <v>7.6190037749746793</v>
      </c>
      <c r="S196" s="1253">
        <v>6.0445631157351993</v>
      </c>
      <c r="T196" s="1253">
        <v>7.3980296473621214</v>
      </c>
      <c r="U196" s="1253">
        <v>1.4455390847988214</v>
      </c>
      <c r="V196" s="1253">
        <v>2.6516895313507041</v>
      </c>
      <c r="W196" s="1252">
        <v>1.026608967866679</v>
      </c>
      <c r="X196" s="847" t="s">
        <v>151</v>
      </c>
    </row>
    <row r="197" spans="1:24" s="367" customFormat="1" ht="10.5" customHeight="1">
      <c r="A197" s="220" t="s">
        <v>110</v>
      </c>
      <c r="B197" s="1251">
        <v>100</v>
      </c>
      <c r="C197" s="1250">
        <v>99.17815482502651</v>
      </c>
      <c r="D197" s="1250">
        <v>1.0803287380699893</v>
      </c>
      <c r="E197" s="1250">
        <v>0.77545068928950167</v>
      </c>
      <c r="F197" s="1250">
        <v>38.388123011664902</v>
      </c>
      <c r="G197" s="1250">
        <v>1.179745493107105</v>
      </c>
      <c r="H197" s="1250">
        <v>1.9286850477200423</v>
      </c>
      <c r="I197" s="1250">
        <v>4.2417815482502652</v>
      </c>
      <c r="J197" s="1250">
        <v>10.902704135737009</v>
      </c>
      <c r="K197" s="1250">
        <v>3.3801696712619305</v>
      </c>
      <c r="L197" s="1250">
        <v>3.9103923647932128</v>
      </c>
      <c r="M197" s="1250">
        <v>1.4382290562036055</v>
      </c>
      <c r="N197" s="1250">
        <v>1.6238069989395545</v>
      </c>
      <c r="O197" s="1250">
        <v>5.9650053022269355E-2</v>
      </c>
      <c r="P197" s="1250">
        <v>2.1275185577942737</v>
      </c>
      <c r="Q197" s="1250">
        <v>4.5864262990455993</v>
      </c>
      <c r="R197" s="1250">
        <v>6.1439554612937428</v>
      </c>
      <c r="S197" s="1250">
        <v>5.6800106044538712</v>
      </c>
      <c r="T197" s="1250">
        <v>7.8936903499469775</v>
      </c>
      <c r="U197" s="1250">
        <v>1.2128844114528101</v>
      </c>
      <c r="V197" s="1250">
        <v>2.6113467656415694</v>
      </c>
      <c r="W197" s="1249">
        <v>0.82184517497348886</v>
      </c>
      <c r="X197" s="844" t="s">
        <v>110</v>
      </c>
    </row>
    <row r="198" spans="1:24" s="367" customFormat="1" ht="10.5" customHeight="1">
      <c r="A198" s="209" t="s">
        <v>107</v>
      </c>
      <c r="B198" s="1240">
        <v>100</v>
      </c>
      <c r="C198" s="1238">
        <v>98.438893844781447</v>
      </c>
      <c r="D198" s="1238">
        <v>0.89206066012488849</v>
      </c>
      <c r="E198" s="1238">
        <v>0.89206066012488849</v>
      </c>
      <c r="F198" s="1238">
        <v>50.936663693131138</v>
      </c>
      <c r="G198" s="1238">
        <v>0.84745762711864403</v>
      </c>
      <c r="H198" s="1238">
        <v>2.7207850133809099</v>
      </c>
      <c r="I198" s="1238">
        <v>2.4531668153434434</v>
      </c>
      <c r="J198" s="1238">
        <v>10.035682426404996</v>
      </c>
      <c r="K198" s="1238">
        <v>2.5869759143621764</v>
      </c>
      <c r="L198" s="1238">
        <v>1.6949152542372881</v>
      </c>
      <c r="M198" s="1239">
        <v>0.22301516503122212</v>
      </c>
      <c r="N198" s="1238">
        <v>0.17841213202497772</v>
      </c>
      <c r="O198" s="1239" t="s">
        <v>253</v>
      </c>
      <c r="P198" s="1238">
        <v>1.9625334522747548</v>
      </c>
      <c r="Q198" s="1238">
        <v>0.98126672613737742</v>
      </c>
      <c r="R198" s="1238">
        <v>6.6458519179304192</v>
      </c>
      <c r="S198" s="1238">
        <v>7.7609277430865289</v>
      </c>
      <c r="T198" s="1238">
        <v>5.4415700267618199</v>
      </c>
      <c r="U198" s="1238">
        <v>0.57983942908117747</v>
      </c>
      <c r="V198" s="1238">
        <v>1.5165031222123104</v>
      </c>
      <c r="W198" s="1237">
        <v>1.5611061552185548</v>
      </c>
      <c r="X198" s="832" t="s">
        <v>107</v>
      </c>
    </row>
    <row r="199" spans="1:24" s="367" customFormat="1" ht="10.5" customHeight="1">
      <c r="A199" s="207" t="s">
        <v>108</v>
      </c>
      <c r="B199" s="1236">
        <v>100</v>
      </c>
      <c r="C199" s="1234">
        <v>98.720800889877651</v>
      </c>
      <c r="D199" s="1234">
        <v>0.77864293659621797</v>
      </c>
      <c r="E199" s="1234">
        <v>2.2803114571746388</v>
      </c>
      <c r="F199" s="1234">
        <v>20.634037819799779</v>
      </c>
      <c r="G199" s="1234">
        <v>0.83426028921023354</v>
      </c>
      <c r="H199" s="1234">
        <v>3.8932146829810903</v>
      </c>
      <c r="I199" s="1234">
        <v>9.621802002224694</v>
      </c>
      <c r="J199" s="1234">
        <v>12.903225806451612</v>
      </c>
      <c r="K199" s="1234">
        <v>3.8375973303670743</v>
      </c>
      <c r="L199" s="1234">
        <v>5.1167964404894333</v>
      </c>
      <c r="M199" s="1234">
        <v>1.1123470522803114</v>
      </c>
      <c r="N199" s="1234">
        <v>0.7230255839822024</v>
      </c>
      <c r="O199" s="1235" t="s">
        <v>253</v>
      </c>
      <c r="P199" s="1234">
        <v>3.0589543937708563</v>
      </c>
      <c r="Q199" s="1234">
        <v>2.5027808676307011</v>
      </c>
      <c r="R199" s="1234">
        <v>7.8420467185761957</v>
      </c>
      <c r="S199" s="1234">
        <v>8.8431590656284769</v>
      </c>
      <c r="T199" s="1234">
        <v>6.6740823136818683</v>
      </c>
      <c r="U199" s="1234">
        <v>3.6707452725250276</v>
      </c>
      <c r="V199" s="1234">
        <v>4.3381535038932144</v>
      </c>
      <c r="W199" s="1233">
        <v>1.2791991101223583</v>
      </c>
      <c r="X199" s="829" t="s">
        <v>108</v>
      </c>
    </row>
    <row r="200" spans="1:24" s="367" customFormat="1" ht="10.5" customHeight="1">
      <c r="A200" s="209" t="s">
        <v>109</v>
      </c>
      <c r="B200" s="1240">
        <v>100</v>
      </c>
      <c r="C200" s="1238">
        <v>98.419429452582889</v>
      </c>
      <c r="D200" s="1238">
        <v>0.26985350809560521</v>
      </c>
      <c r="E200" s="1238">
        <v>0.19275250578257519</v>
      </c>
      <c r="F200" s="1238">
        <v>19.814957594448728</v>
      </c>
      <c r="G200" s="1238">
        <v>0.73245952197378572</v>
      </c>
      <c r="H200" s="1238">
        <v>7.0161912104857365</v>
      </c>
      <c r="I200" s="1238">
        <v>4.3947571318427139</v>
      </c>
      <c r="J200" s="1238">
        <v>9.6376252891287582</v>
      </c>
      <c r="K200" s="1238">
        <v>9.1750192752505786</v>
      </c>
      <c r="L200" s="1238">
        <v>8.7895142636854278</v>
      </c>
      <c r="M200" s="1238">
        <v>0.73245952197378572</v>
      </c>
      <c r="N200" s="1238">
        <v>0.57825751734772546</v>
      </c>
      <c r="O200" s="1239" t="s">
        <v>253</v>
      </c>
      <c r="P200" s="1238">
        <v>2.2359290670778722</v>
      </c>
      <c r="Q200" s="1238">
        <v>1.7347725520431765</v>
      </c>
      <c r="R200" s="1238">
        <v>16.846569005397068</v>
      </c>
      <c r="S200" s="1238">
        <v>4.7417116422513494</v>
      </c>
      <c r="T200" s="1238">
        <v>6.7077872012336153</v>
      </c>
      <c r="U200" s="1238">
        <v>2.004626060138782</v>
      </c>
      <c r="V200" s="1238">
        <v>2.7370855821125675</v>
      </c>
      <c r="W200" s="1237">
        <v>1.5805705474171163</v>
      </c>
      <c r="X200" s="832" t="s">
        <v>109</v>
      </c>
    </row>
    <row r="201" spans="1:24" s="1232" customFormat="1" ht="14.1" customHeight="1">
      <c r="A201" s="215" t="s">
        <v>152</v>
      </c>
      <c r="B201" s="1246">
        <v>100</v>
      </c>
      <c r="C201" s="1245">
        <v>94.297557434252127</v>
      </c>
      <c r="D201" s="1245">
        <v>1.2927097726048571</v>
      </c>
      <c r="E201" s="1245">
        <v>0.13114446968455074</v>
      </c>
      <c r="F201" s="1245">
        <v>32.612819371911669</v>
      </c>
      <c r="G201" s="1245">
        <v>0.74237137303576028</v>
      </c>
      <c r="H201" s="1245">
        <v>2.2130629259267933</v>
      </c>
      <c r="I201" s="1245">
        <v>4.1825718367251348</v>
      </c>
      <c r="J201" s="1245">
        <v>15.994941570455023</v>
      </c>
      <c r="K201" s="1245">
        <v>4.7141753120535821</v>
      </c>
      <c r="L201" s="1245">
        <v>2.7118802838341023</v>
      </c>
      <c r="M201" s="1245">
        <v>0.97421606051380527</v>
      </c>
      <c r="N201" s="1245">
        <v>1.3020772347251821</v>
      </c>
      <c r="O201" s="1245">
        <v>0.20608416664715112</v>
      </c>
      <c r="P201" s="1245">
        <v>2.7493501323154024</v>
      </c>
      <c r="Q201" s="1245">
        <v>1.9788763729186671</v>
      </c>
      <c r="R201" s="1245">
        <v>5.1029249900470717</v>
      </c>
      <c r="S201" s="1245">
        <v>7.2785180674925645</v>
      </c>
      <c r="T201" s="1245">
        <v>7.0677501697852518</v>
      </c>
      <c r="U201" s="1245">
        <v>1.121753588908925</v>
      </c>
      <c r="V201" s="1245">
        <v>1.9203297346666353</v>
      </c>
      <c r="W201" s="1244">
        <v>5.7024425657478748</v>
      </c>
      <c r="X201" s="839" t="s">
        <v>152</v>
      </c>
    </row>
    <row r="202" spans="1:24" s="367" customFormat="1" ht="10.5" customHeight="1">
      <c r="A202" s="212" t="s">
        <v>230</v>
      </c>
      <c r="B202" s="1243">
        <v>100</v>
      </c>
      <c r="C202" s="1242">
        <v>96.022393610773989</v>
      </c>
      <c r="D202" s="1242">
        <v>0.86912265591355742</v>
      </c>
      <c r="E202" s="1242">
        <v>4.3064636103824924E-2</v>
      </c>
      <c r="F202" s="1242">
        <v>38.198332224092709</v>
      </c>
      <c r="G202" s="1242">
        <v>0.7869083506244372</v>
      </c>
      <c r="H202" s="1242">
        <v>2.2354461104803667</v>
      </c>
      <c r="I202" s="1242">
        <v>3.4725756567357005</v>
      </c>
      <c r="J202" s="1242">
        <v>14.125200642054574</v>
      </c>
      <c r="K202" s="1242">
        <v>5.1207767294366366</v>
      </c>
      <c r="L202" s="1242">
        <v>2.3489801511177228</v>
      </c>
      <c r="M202" s="1242">
        <v>1.0570410680029754</v>
      </c>
      <c r="N202" s="1242">
        <v>1.5111772305524018</v>
      </c>
      <c r="O202" s="1242">
        <v>0.20357827976353599</v>
      </c>
      <c r="P202" s="1242">
        <v>2.4938339271033159</v>
      </c>
      <c r="Q202" s="1242">
        <v>2.2197862428062485</v>
      </c>
      <c r="R202" s="1242">
        <v>5.2303958031554636</v>
      </c>
      <c r="S202" s="1242">
        <v>7.0469404533531694</v>
      </c>
      <c r="T202" s="1242">
        <v>6.126923227498728</v>
      </c>
      <c r="U202" s="1242">
        <v>0.99831656422503223</v>
      </c>
      <c r="V202" s="1242">
        <v>1.9300786908350624</v>
      </c>
      <c r="W202" s="1241">
        <v>3.9776063892260112</v>
      </c>
      <c r="X202" s="836" t="s">
        <v>230</v>
      </c>
    </row>
    <row r="203" spans="1:24" s="367" customFormat="1" ht="10.5" customHeight="1">
      <c r="A203" s="207" t="s">
        <v>51</v>
      </c>
      <c r="B203" s="1236">
        <v>100</v>
      </c>
      <c r="C203" s="1234">
        <v>94.540375825292017</v>
      </c>
      <c r="D203" s="1234">
        <v>2.1203656678517016</v>
      </c>
      <c r="E203" s="1234">
        <v>0.57135601828339255</v>
      </c>
      <c r="F203" s="1234">
        <v>24.174707973590657</v>
      </c>
      <c r="G203" s="1234">
        <v>0.81259522600304712</v>
      </c>
      <c r="H203" s="1234">
        <v>2.5393600812595225</v>
      </c>
      <c r="I203" s="1234">
        <v>5.3072625698324023</v>
      </c>
      <c r="J203" s="1234">
        <v>23.324022346368714</v>
      </c>
      <c r="K203" s="1234">
        <v>4.7993905535804977</v>
      </c>
      <c r="L203" s="1234">
        <v>4.5962417470797359</v>
      </c>
      <c r="M203" s="1234">
        <v>0.85068562722193997</v>
      </c>
      <c r="N203" s="1234">
        <v>0.95226003047232088</v>
      </c>
      <c r="O203" s="1234">
        <v>5.0787201625190445E-2</v>
      </c>
      <c r="P203" s="1234">
        <v>2.7171152869476889</v>
      </c>
      <c r="Q203" s="1234">
        <v>1.7394616556627729</v>
      </c>
      <c r="R203" s="1234">
        <v>5.0406297613001518</v>
      </c>
      <c r="S203" s="1234">
        <v>7.9481970543423053</v>
      </c>
      <c r="T203" s="1234">
        <v>3.9994921279837481</v>
      </c>
      <c r="U203" s="1234">
        <v>1.1046216353478922</v>
      </c>
      <c r="V203" s="1234">
        <v>1.9045200609446418</v>
      </c>
      <c r="W203" s="1233">
        <v>5.4596241747079732</v>
      </c>
      <c r="X203" s="829" t="s">
        <v>51</v>
      </c>
    </row>
    <row r="204" spans="1:24" s="367" customFormat="1" ht="10.5" customHeight="1">
      <c r="A204" s="209" t="s">
        <v>52</v>
      </c>
      <c r="B204" s="1240">
        <v>100</v>
      </c>
      <c r="C204" s="1238">
        <v>89.344968756733465</v>
      </c>
      <c r="D204" s="1238">
        <v>1.7560870502046972</v>
      </c>
      <c r="E204" s="1239" t="s">
        <v>253</v>
      </c>
      <c r="F204" s="1238">
        <v>24.402068519715577</v>
      </c>
      <c r="G204" s="1238">
        <v>0.56022408963585435</v>
      </c>
      <c r="H204" s="1238">
        <v>1.8853695324283559</v>
      </c>
      <c r="I204" s="1238">
        <v>5.1820728291316529</v>
      </c>
      <c r="J204" s="1238">
        <v>14.921353156647275</v>
      </c>
      <c r="K204" s="1238">
        <v>3.5229476405946993</v>
      </c>
      <c r="L204" s="1238">
        <v>2.1116138763197587</v>
      </c>
      <c r="M204" s="1238">
        <v>0.84033613445378152</v>
      </c>
      <c r="N204" s="1238">
        <v>1.0127127774186597</v>
      </c>
      <c r="O204" s="1238">
        <v>0.34475328592975651</v>
      </c>
      <c r="P204" s="1238">
        <v>3.4906270200387848</v>
      </c>
      <c r="Q204" s="1238">
        <v>1.5190691661279896</v>
      </c>
      <c r="R204" s="1238">
        <v>4.7942253824606773</v>
      </c>
      <c r="S204" s="1238">
        <v>7.3475544063779363</v>
      </c>
      <c r="T204" s="1238">
        <v>12.27106227106227</v>
      </c>
      <c r="U204" s="1238">
        <v>1.47597500538677</v>
      </c>
      <c r="V204" s="1238">
        <v>1.9069166127989658</v>
      </c>
      <c r="W204" s="1237">
        <v>10.655031243266537</v>
      </c>
      <c r="X204" s="832" t="s">
        <v>52</v>
      </c>
    </row>
    <row r="205" spans="1:24" s="1232" customFormat="1" ht="14.1" customHeight="1">
      <c r="A205" s="215" t="s">
        <v>153</v>
      </c>
      <c r="B205" s="1246">
        <v>100</v>
      </c>
      <c r="C205" s="1245">
        <v>99.041981647886658</v>
      </c>
      <c r="D205" s="1245">
        <v>1.0887652736176483</v>
      </c>
      <c r="E205" s="1245">
        <v>1.0935197071268958</v>
      </c>
      <c r="F205" s="1245">
        <v>30.948984928445778</v>
      </c>
      <c r="G205" s="1245">
        <v>1.0388437217705511</v>
      </c>
      <c r="H205" s="1245">
        <v>2.4295155232254078</v>
      </c>
      <c r="I205" s="1245">
        <v>4.4335092473731752</v>
      </c>
      <c r="J205" s="1245">
        <v>12.732372937764467</v>
      </c>
      <c r="K205" s="1245">
        <v>5.1062615889316785</v>
      </c>
      <c r="L205" s="1245">
        <v>3.7013264869490801</v>
      </c>
      <c r="M205" s="1245">
        <v>0.79636761279893498</v>
      </c>
      <c r="N205" s="1245">
        <v>0.95564113535872197</v>
      </c>
      <c r="O205" s="1248">
        <v>1.4263300527742119E-2</v>
      </c>
      <c r="P205" s="1245">
        <v>2.6363333808776686</v>
      </c>
      <c r="Q205" s="1245">
        <v>1.4928921219036753</v>
      </c>
      <c r="R205" s="1245">
        <v>8.9763704654590413</v>
      </c>
      <c r="S205" s="1245">
        <v>9.3923833975181843</v>
      </c>
      <c r="T205" s="1245">
        <v>8.7838159083345211</v>
      </c>
      <c r="U205" s="1245">
        <v>1.7496315314030335</v>
      </c>
      <c r="V205" s="1245">
        <v>1.6664289449912044</v>
      </c>
      <c r="W205" s="1244">
        <v>0.95801835211334563</v>
      </c>
      <c r="X205" s="839" t="s">
        <v>153</v>
      </c>
    </row>
    <row r="206" spans="1:24" s="1247" customFormat="1" ht="12" customHeight="1">
      <c r="A206" s="212" t="s">
        <v>162</v>
      </c>
      <c r="B206" s="1243">
        <v>100</v>
      </c>
      <c r="C206" s="1242">
        <v>99.523015652496056</v>
      </c>
      <c r="D206" s="1242">
        <v>0.85671945910901182</v>
      </c>
      <c r="E206" s="1242">
        <v>1.4448457904973604</v>
      </c>
      <c r="F206" s="1242">
        <v>37.440955821061408</v>
      </c>
      <c r="G206" s="1242">
        <v>0.87987403908493111</v>
      </c>
      <c r="H206" s="1242">
        <v>1.9635083819579513</v>
      </c>
      <c r="I206" s="1242">
        <v>2.6118366212836897</v>
      </c>
      <c r="J206" s="1242">
        <v>14.064091877373345</v>
      </c>
      <c r="K206" s="1242">
        <v>4.5707140872464569</v>
      </c>
      <c r="L206" s="1242">
        <v>3.0471427248309717</v>
      </c>
      <c r="M206" s="1242">
        <v>0.95396869500787262</v>
      </c>
      <c r="N206" s="1242">
        <v>1.3383347226081319</v>
      </c>
      <c r="O206" s="1239">
        <v>1.8523663980735391E-2</v>
      </c>
      <c r="P206" s="1242">
        <v>2.8619060850236178</v>
      </c>
      <c r="Q206" s="1242">
        <v>1.6347133462998982</v>
      </c>
      <c r="R206" s="1242">
        <v>7.0806705566361021</v>
      </c>
      <c r="S206" s="1242">
        <v>6.6268407891080852</v>
      </c>
      <c r="T206" s="1242">
        <v>9.3359266462906358</v>
      </c>
      <c r="U206" s="1242">
        <v>1.180883578771881</v>
      </c>
      <c r="V206" s="1242">
        <v>1.6069278503287949</v>
      </c>
      <c r="W206" s="1241">
        <v>0.47698434750393631</v>
      </c>
      <c r="X206" s="836" t="s">
        <v>162</v>
      </c>
    </row>
    <row r="207" spans="1:24" s="367" customFormat="1" ht="10.5" customHeight="1">
      <c r="A207" s="217" t="s">
        <v>165</v>
      </c>
      <c r="B207" s="1236">
        <v>100</v>
      </c>
      <c r="C207" s="1234">
        <v>99.556618343047873</v>
      </c>
      <c r="D207" s="1234">
        <v>0.85687241568275785</v>
      </c>
      <c r="E207" s="1234">
        <v>3.9854530961988738E-2</v>
      </c>
      <c r="F207" s="1234">
        <v>37.48816818612066</v>
      </c>
      <c r="G207" s="1234">
        <v>0.89174513027449798</v>
      </c>
      <c r="H207" s="1234">
        <v>1.8333084242514821</v>
      </c>
      <c r="I207" s="1234">
        <v>2.5706172470482738</v>
      </c>
      <c r="J207" s="1234">
        <v>14.606685597568875</v>
      </c>
      <c r="K207" s="1234">
        <v>4.7426891844766601</v>
      </c>
      <c r="L207" s="1234">
        <v>3.1783988442186022</v>
      </c>
      <c r="M207" s="1234">
        <v>1.0063269067902159</v>
      </c>
      <c r="N207" s="1234">
        <v>1.4347631146315947</v>
      </c>
      <c r="O207" s="1235">
        <v>1.9927265480994369E-2</v>
      </c>
      <c r="P207" s="1234">
        <v>2.9890898221491558</v>
      </c>
      <c r="Q207" s="1234">
        <v>1.6290539530712898</v>
      </c>
      <c r="R207" s="1234">
        <v>7.1239974094554874</v>
      </c>
      <c r="S207" s="1234">
        <v>6.5461067105066508</v>
      </c>
      <c r="T207" s="1234">
        <v>9.639814676431028</v>
      </c>
      <c r="U207" s="1234">
        <v>1.2554177253026453</v>
      </c>
      <c r="V207" s="1234">
        <v>1.7087630149952671</v>
      </c>
      <c r="W207" s="1233">
        <v>0.44338165695212473</v>
      </c>
      <c r="X207" s="843" t="s">
        <v>165</v>
      </c>
    </row>
    <row r="208" spans="1:24" s="367" customFormat="1" ht="10.5" customHeight="1">
      <c r="A208" s="216" t="s">
        <v>166</v>
      </c>
      <c r="B208" s="1240">
        <v>100</v>
      </c>
      <c r="C208" s="1238">
        <v>99.079552925706764</v>
      </c>
      <c r="D208" s="1238">
        <v>0.85470085470085477</v>
      </c>
      <c r="E208" s="1238">
        <v>19.986850756081527</v>
      </c>
      <c r="F208" s="1238">
        <v>36.883629191321496</v>
      </c>
      <c r="G208" s="1238">
        <v>0.72320841551610782</v>
      </c>
      <c r="H208" s="1238">
        <v>3.6160420775805391</v>
      </c>
      <c r="I208" s="1238">
        <v>3.1558185404339252</v>
      </c>
      <c r="J208" s="1238">
        <v>6.9033530571992117</v>
      </c>
      <c r="K208" s="1238">
        <v>2.3011176857330704</v>
      </c>
      <c r="L208" s="1238">
        <v>1.3806706114398422</v>
      </c>
      <c r="M208" s="1238">
        <v>0.32873109796186722</v>
      </c>
      <c r="N208" s="1238">
        <v>6.5746219592373437E-2</v>
      </c>
      <c r="O208" s="1239" t="s">
        <v>253</v>
      </c>
      <c r="P208" s="1238">
        <v>1.1176857330703485</v>
      </c>
      <c r="Q208" s="1238">
        <v>1.7094017094017095</v>
      </c>
      <c r="R208" s="1238">
        <v>6.5088757396449708</v>
      </c>
      <c r="S208" s="1238">
        <v>7.6923076923076925</v>
      </c>
      <c r="T208" s="1238">
        <v>5.3254437869822491</v>
      </c>
      <c r="U208" s="1238">
        <v>0.19723865877712032</v>
      </c>
      <c r="V208" s="1238">
        <v>0.26298487836949375</v>
      </c>
      <c r="W208" s="1237">
        <v>0.92044707429322814</v>
      </c>
      <c r="X208" s="842" t="s">
        <v>166</v>
      </c>
    </row>
    <row r="209" spans="1:24" s="367" customFormat="1" ht="10.5" customHeight="1">
      <c r="A209" s="207" t="s">
        <v>116</v>
      </c>
      <c r="B209" s="1236">
        <v>100</v>
      </c>
      <c r="C209" s="1234">
        <v>96.414073071718548</v>
      </c>
      <c r="D209" s="1234">
        <v>5.0744248985115021</v>
      </c>
      <c r="E209" s="1234">
        <v>7.9161028416779429</v>
      </c>
      <c r="F209" s="1234">
        <v>16.576454668470909</v>
      </c>
      <c r="G209" s="1234">
        <v>1.1502029769959403</v>
      </c>
      <c r="H209" s="1234">
        <v>2.029769959404601</v>
      </c>
      <c r="I209" s="1234">
        <v>5.006765899864682</v>
      </c>
      <c r="J209" s="1234">
        <v>5.480378890392422</v>
      </c>
      <c r="K209" s="1234">
        <v>2.3004059539918806</v>
      </c>
      <c r="L209" s="1234">
        <v>3.3152909336941816</v>
      </c>
      <c r="M209" s="1234">
        <v>1.2178619756427604</v>
      </c>
      <c r="N209" s="1234">
        <v>0.20297699594046006</v>
      </c>
      <c r="O209" s="1235" t="s">
        <v>253</v>
      </c>
      <c r="P209" s="1234">
        <v>1.1502029769959403</v>
      </c>
      <c r="Q209" s="1234">
        <v>2.2327469553450605</v>
      </c>
      <c r="R209" s="1234">
        <v>12.652232746955344</v>
      </c>
      <c r="S209" s="1234">
        <v>12.516914749661707</v>
      </c>
      <c r="T209" s="1234">
        <v>10.013531799729364</v>
      </c>
      <c r="U209" s="1234">
        <v>5.8863328822733418</v>
      </c>
      <c r="V209" s="1234">
        <v>1.7591339648173208</v>
      </c>
      <c r="W209" s="1233">
        <v>3.5859269282814612</v>
      </c>
      <c r="X209" s="829" t="s">
        <v>116</v>
      </c>
    </row>
    <row r="210" spans="1:24" s="367" customFormat="1" ht="10.5" customHeight="1">
      <c r="A210" s="209" t="s">
        <v>117</v>
      </c>
      <c r="B210" s="1240">
        <v>100</v>
      </c>
      <c r="C210" s="1238">
        <v>96.807174887892373</v>
      </c>
      <c r="D210" s="1238">
        <v>0.62780269058295957</v>
      </c>
      <c r="E210" s="1238">
        <v>0.39461883408071746</v>
      </c>
      <c r="F210" s="1238">
        <v>22.026905829596412</v>
      </c>
      <c r="G210" s="1238">
        <v>0.43049327354260092</v>
      </c>
      <c r="H210" s="1238">
        <v>3.5695067264573992</v>
      </c>
      <c r="I210" s="1238">
        <v>4.071748878923767</v>
      </c>
      <c r="J210" s="1238">
        <v>13.255605381165919</v>
      </c>
      <c r="K210" s="1238">
        <v>4.8071748878923763</v>
      </c>
      <c r="L210" s="1238">
        <v>4.6816143497757849</v>
      </c>
      <c r="M210" s="1238">
        <v>0.64573991031390143</v>
      </c>
      <c r="N210" s="1238">
        <v>0.55605381165919288</v>
      </c>
      <c r="O210" s="1239">
        <v>3.5874439461883408E-2</v>
      </c>
      <c r="P210" s="1238">
        <v>2.7085201793721971</v>
      </c>
      <c r="Q210" s="1238">
        <v>0.93273542600896853</v>
      </c>
      <c r="R210" s="1238">
        <v>11.802690582959642</v>
      </c>
      <c r="S210" s="1238">
        <v>13.901345291479823</v>
      </c>
      <c r="T210" s="1238">
        <v>8.1793721973094176</v>
      </c>
      <c r="U210" s="1238">
        <v>2.2062780269058297</v>
      </c>
      <c r="V210" s="1238">
        <v>1.9551569506726456</v>
      </c>
      <c r="W210" s="1237">
        <v>3.1928251121076232</v>
      </c>
      <c r="X210" s="832" t="s">
        <v>117</v>
      </c>
    </row>
    <row r="211" spans="1:24" s="367" customFormat="1" ht="10.5" customHeight="1">
      <c r="A211" s="207" t="s">
        <v>118</v>
      </c>
      <c r="B211" s="1236">
        <v>100</v>
      </c>
      <c r="C211" s="1234">
        <v>99.765868886576484</v>
      </c>
      <c r="D211" s="1234">
        <v>1.8470343392299688</v>
      </c>
      <c r="E211" s="1235" t="s">
        <v>253</v>
      </c>
      <c r="F211" s="1234">
        <v>37.747138397502603</v>
      </c>
      <c r="G211" s="1234">
        <v>0.54630593132154004</v>
      </c>
      <c r="H211" s="1234">
        <v>3.199791883454735</v>
      </c>
      <c r="I211" s="1234">
        <v>7.1800208116545265</v>
      </c>
      <c r="J211" s="1234">
        <v>10.249739854318419</v>
      </c>
      <c r="K211" s="1234">
        <v>7.362122788761706</v>
      </c>
      <c r="L211" s="1234">
        <v>5.0208116545265353</v>
      </c>
      <c r="M211" s="1234">
        <v>0.36420395421436003</v>
      </c>
      <c r="N211" s="1234">
        <v>0.46826222684703434</v>
      </c>
      <c r="O211" s="1235" t="s">
        <v>253</v>
      </c>
      <c r="P211" s="1234">
        <v>2.3152965660770031</v>
      </c>
      <c r="Q211" s="1234">
        <v>1.5348595213319458</v>
      </c>
      <c r="R211" s="1234">
        <v>6.1134235171696156</v>
      </c>
      <c r="S211" s="1234">
        <v>8.6368366285119667</v>
      </c>
      <c r="T211" s="1234">
        <v>4.6566077003121746</v>
      </c>
      <c r="U211" s="1234">
        <v>1.1186264308012486</v>
      </c>
      <c r="V211" s="1234">
        <v>1.3527575442247659</v>
      </c>
      <c r="W211" s="1233">
        <v>0.23413111342351717</v>
      </c>
      <c r="X211" s="829" t="s">
        <v>118</v>
      </c>
    </row>
    <row r="212" spans="1:24" s="367" customFormat="1" ht="10.5" customHeight="1">
      <c r="A212" s="209" t="s">
        <v>119</v>
      </c>
      <c r="B212" s="1240">
        <v>100</v>
      </c>
      <c r="C212" s="1238">
        <v>99.030772958565549</v>
      </c>
      <c r="D212" s="1238">
        <v>0.26653743639447541</v>
      </c>
      <c r="E212" s="1238">
        <v>0.21807608432275258</v>
      </c>
      <c r="F212" s="1238">
        <v>15.992246183668524</v>
      </c>
      <c r="G212" s="1238">
        <v>0.3392294645020596</v>
      </c>
      <c r="H212" s="1238">
        <v>1.1630724497213472</v>
      </c>
      <c r="I212" s="1238">
        <v>4.8945965592440031</v>
      </c>
      <c r="J212" s="1238">
        <v>12.818027622970682</v>
      </c>
      <c r="K212" s="1238">
        <v>8.3111218803004601</v>
      </c>
      <c r="L212" s="1238">
        <v>5.1611339956384779</v>
      </c>
      <c r="M212" s="1238">
        <v>0.70268960503998057</v>
      </c>
      <c r="N212" s="1238">
        <v>0.84807366125514894</v>
      </c>
      <c r="O212" s="1239" t="s">
        <v>253</v>
      </c>
      <c r="P212" s="1238">
        <v>2.301914223406833</v>
      </c>
      <c r="Q212" s="1238">
        <v>1.4538405621516841</v>
      </c>
      <c r="R212" s="1238">
        <v>15.21686455052096</v>
      </c>
      <c r="S212" s="1238">
        <v>17.494548097891933</v>
      </c>
      <c r="T212" s="1238">
        <v>7.1480494305791131</v>
      </c>
      <c r="U212" s="1238">
        <v>2.3746062515144173</v>
      </c>
      <c r="V212" s="1238">
        <v>2.301914223406833</v>
      </c>
      <c r="W212" s="1237">
        <v>0.96922704143445593</v>
      </c>
      <c r="X212" s="832" t="s">
        <v>119</v>
      </c>
    </row>
    <row r="213" spans="1:24" s="367" customFormat="1" ht="10.5" customHeight="1">
      <c r="A213" s="207" t="s">
        <v>120</v>
      </c>
      <c r="B213" s="1236">
        <v>100</v>
      </c>
      <c r="C213" s="1234">
        <v>99.702380952380949</v>
      </c>
      <c r="D213" s="1234">
        <v>1.2591575091575091</v>
      </c>
      <c r="E213" s="1235" t="s">
        <v>253</v>
      </c>
      <c r="F213" s="1234">
        <v>25.709706959706956</v>
      </c>
      <c r="G213" s="1234">
        <v>3.5256410256410255</v>
      </c>
      <c r="H213" s="1234">
        <v>2.4038461538461542</v>
      </c>
      <c r="I213" s="1234">
        <v>10.43956043956044</v>
      </c>
      <c r="J213" s="1234">
        <v>11.79029304029304</v>
      </c>
      <c r="K213" s="1234">
        <v>3.8919413919413919</v>
      </c>
      <c r="L213" s="1234">
        <v>3.7545787545787546</v>
      </c>
      <c r="M213" s="1234">
        <v>0.66391941391941389</v>
      </c>
      <c r="N213" s="1234">
        <v>0.52655677655677657</v>
      </c>
      <c r="O213" s="1235" t="s">
        <v>253</v>
      </c>
      <c r="P213" s="1234">
        <v>2.4725274725274726</v>
      </c>
      <c r="Q213" s="1234">
        <v>1.3736263736263736</v>
      </c>
      <c r="R213" s="1234">
        <v>8.1959706959706953</v>
      </c>
      <c r="S213" s="1234">
        <v>8.2875457875457865</v>
      </c>
      <c r="T213" s="1234">
        <v>11.607142857142858</v>
      </c>
      <c r="U213" s="1234">
        <v>2.4496336996336998</v>
      </c>
      <c r="V213" s="1234">
        <v>1.3278388278388278</v>
      </c>
      <c r="W213" s="1233">
        <v>0.29761904761904762</v>
      </c>
      <c r="X213" s="829" t="s">
        <v>120</v>
      </c>
    </row>
    <row r="214" spans="1:24" s="367" customFormat="1" ht="10.5" customHeight="1">
      <c r="A214" s="209" t="s">
        <v>121</v>
      </c>
      <c r="B214" s="1240">
        <v>100</v>
      </c>
      <c r="C214" s="1238">
        <v>99.259259259259252</v>
      </c>
      <c r="D214" s="1238">
        <v>2.4074074074074074</v>
      </c>
      <c r="E214" s="1238">
        <v>0</v>
      </c>
      <c r="F214" s="1238">
        <v>20.925925925925924</v>
      </c>
      <c r="G214" s="1238">
        <v>1.4814814814814816</v>
      </c>
      <c r="H214" s="1238">
        <v>8.6111111111111107</v>
      </c>
      <c r="I214" s="1238">
        <v>6.1111111111111107</v>
      </c>
      <c r="J214" s="1238">
        <v>5.6481481481481479</v>
      </c>
      <c r="K214" s="1238">
        <v>5.7407407407407405</v>
      </c>
      <c r="L214" s="1238">
        <v>1.6666666666666667</v>
      </c>
      <c r="M214" s="1238">
        <v>9.2592592592592601E-2</v>
      </c>
      <c r="N214" s="1238">
        <v>0.27777777777777779</v>
      </c>
      <c r="O214" s="1239">
        <v>9.2592592592592601E-2</v>
      </c>
      <c r="P214" s="1238">
        <v>2.8703703703703702</v>
      </c>
      <c r="Q214" s="1238">
        <v>1.1111111111111112</v>
      </c>
      <c r="R214" s="1238">
        <v>16.75925925925926</v>
      </c>
      <c r="S214" s="1238">
        <v>13.240740740740742</v>
      </c>
      <c r="T214" s="1238">
        <v>8.7037037037037042</v>
      </c>
      <c r="U214" s="1238">
        <v>2.0370370370370372</v>
      </c>
      <c r="V214" s="1238">
        <v>1.2962962962962963</v>
      </c>
      <c r="W214" s="1237">
        <v>0.64814814814814814</v>
      </c>
      <c r="X214" s="832" t="s">
        <v>121</v>
      </c>
    </row>
    <row r="215" spans="1:24" s="1232" customFormat="1" ht="13.5" customHeight="1">
      <c r="A215" s="215" t="s">
        <v>154</v>
      </c>
      <c r="B215" s="1246">
        <v>100</v>
      </c>
      <c r="C215" s="1245">
        <v>96.124070489966385</v>
      </c>
      <c r="D215" s="1245">
        <v>2.2410104920036673</v>
      </c>
      <c r="E215" s="1245">
        <v>5.0932056636446973E-3</v>
      </c>
      <c r="F215" s="1245">
        <v>33.778139961291636</v>
      </c>
      <c r="G215" s="1245">
        <v>0.80981970051950702</v>
      </c>
      <c r="H215" s="1245">
        <v>2.8012631150045841</v>
      </c>
      <c r="I215" s="1245">
        <v>3.4735662626056838</v>
      </c>
      <c r="J215" s="1245">
        <v>11.96903330956504</v>
      </c>
      <c r="K215" s="1245">
        <v>3.1730671284506471</v>
      </c>
      <c r="L215" s="1245">
        <v>2.4396455128858103</v>
      </c>
      <c r="M215" s="1245">
        <v>0.73851482122848122</v>
      </c>
      <c r="N215" s="1245">
        <v>0.72323520423754717</v>
      </c>
      <c r="O215" s="1245">
        <v>3.0559233981868186E-2</v>
      </c>
      <c r="P215" s="1245">
        <v>2.4141794845675868</v>
      </c>
      <c r="Q215" s="1245">
        <v>0.80981970051950702</v>
      </c>
      <c r="R215" s="1245">
        <v>8.7959661811143945</v>
      </c>
      <c r="S215" s="1245">
        <v>8.3936029336864628</v>
      </c>
      <c r="T215" s="1245">
        <v>9.7840480798614653</v>
      </c>
      <c r="U215" s="1245">
        <v>1.7775287766119994</v>
      </c>
      <c r="V215" s="1245">
        <v>1.9608841805032089</v>
      </c>
      <c r="W215" s="1244">
        <v>3.8759295100336146</v>
      </c>
      <c r="X215" s="839" t="s">
        <v>154</v>
      </c>
    </row>
    <row r="216" spans="1:24" s="367" customFormat="1" ht="10.15" customHeight="1">
      <c r="A216" s="212" t="s">
        <v>106</v>
      </c>
      <c r="B216" s="1243">
        <v>100</v>
      </c>
      <c r="C216" s="1242">
        <v>98.245463146125402</v>
      </c>
      <c r="D216" s="1242">
        <v>0.9202717811989336</v>
      </c>
      <c r="E216" s="1239">
        <v>8.6006708523264815E-3</v>
      </c>
      <c r="F216" s="1242">
        <v>39.348069149393652</v>
      </c>
      <c r="G216" s="1242">
        <v>0.81706373097101581</v>
      </c>
      <c r="H216" s="1242">
        <v>3.0360368108712477</v>
      </c>
      <c r="I216" s="1242">
        <v>3.1306441902468398</v>
      </c>
      <c r="J216" s="1242">
        <v>12.393566698202459</v>
      </c>
      <c r="K216" s="1242">
        <v>2.451191192913047</v>
      </c>
      <c r="L216" s="1242">
        <v>2.4941945471746796</v>
      </c>
      <c r="M216" s="1242">
        <v>0.82566440182334222</v>
      </c>
      <c r="N216" s="1242">
        <v>0.82566440182334222</v>
      </c>
      <c r="O216" s="1242">
        <v>5.1604025113958889E-2</v>
      </c>
      <c r="P216" s="1242">
        <v>2.2791777758665175</v>
      </c>
      <c r="Q216" s="1242">
        <v>0.86866775608497471</v>
      </c>
      <c r="R216" s="1242">
        <v>8.4802614603939102</v>
      </c>
      <c r="S216" s="1242">
        <v>6.8375333275995525</v>
      </c>
      <c r="T216" s="1242">
        <v>10.183194289154555</v>
      </c>
      <c r="U216" s="1242">
        <v>2.0469596628537028</v>
      </c>
      <c r="V216" s="1242">
        <v>1.2384966027350133</v>
      </c>
      <c r="W216" s="1241">
        <v>1.7545368538746022</v>
      </c>
      <c r="X216" s="836" t="s">
        <v>106</v>
      </c>
    </row>
    <row r="217" spans="1:24" s="367" customFormat="1" ht="10.15" customHeight="1">
      <c r="A217" s="207" t="s">
        <v>103</v>
      </c>
      <c r="B217" s="1236">
        <v>100</v>
      </c>
      <c r="C217" s="1234">
        <v>96.430107526881727</v>
      </c>
      <c r="D217" s="1234">
        <v>2.838709677419355</v>
      </c>
      <c r="E217" s="1235" t="s">
        <v>253</v>
      </c>
      <c r="F217" s="1234">
        <v>33.763440860215056</v>
      </c>
      <c r="G217" s="1234">
        <v>0.98924731182795711</v>
      </c>
      <c r="H217" s="1234">
        <v>3.139784946236559</v>
      </c>
      <c r="I217" s="1234">
        <v>3.8279569892473115</v>
      </c>
      <c r="J217" s="1234">
        <v>9.935483870967742</v>
      </c>
      <c r="K217" s="1234">
        <v>2.881720430107527</v>
      </c>
      <c r="L217" s="1234">
        <v>2.4516129032258065</v>
      </c>
      <c r="M217" s="1234">
        <v>0.4731182795698925</v>
      </c>
      <c r="N217" s="1234">
        <v>0.68817204301075274</v>
      </c>
      <c r="O217" s="1235" t="s">
        <v>253</v>
      </c>
      <c r="P217" s="1234">
        <v>3.139784946236559</v>
      </c>
      <c r="Q217" s="1234">
        <v>0.60215053763440862</v>
      </c>
      <c r="R217" s="1234">
        <v>6.924731182795699</v>
      </c>
      <c r="S217" s="1234">
        <v>12.774193548387098</v>
      </c>
      <c r="T217" s="1234">
        <v>6.7526881720430101</v>
      </c>
      <c r="U217" s="1234">
        <v>1.806451612903226</v>
      </c>
      <c r="V217" s="1234">
        <v>3.354838709677419</v>
      </c>
      <c r="W217" s="1233">
        <v>3.5698924731182795</v>
      </c>
      <c r="X217" s="829" t="s">
        <v>103</v>
      </c>
    </row>
    <row r="218" spans="1:24" s="367" customFormat="1" ht="10.15" customHeight="1">
      <c r="A218" s="209" t="s">
        <v>104</v>
      </c>
      <c r="B218" s="1240">
        <v>100</v>
      </c>
      <c r="C218" s="1238">
        <v>84.154302670623153</v>
      </c>
      <c r="D218" s="1238">
        <v>5.9347181008902083</v>
      </c>
      <c r="E218" s="1238">
        <v>0</v>
      </c>
      <c r="F218" s="1238">
        <v>11.928783382789318</v>
      </c>
      <c r="G218" s="1238">
        <v>0.59347181008902083</v>
      </c>
      <c r="H218" s="1238">
        <v>1.7210682492581602</v>
      </c>
      <c r="I218" s="1238">
        <v>8.1899109792284861</v>
      </c>
      <c r="J218" s="1238">
        <v>15.43026706231454</v>
      </c>
      <c r="K218" s="1238">
        <v>1.7804154302670623</v>
      </c>
      <c r="L218" s="1238">
        <v>1.3056379821958457</v>
      </c>
      <c r="M218" s="1238">
        <v>0.29673590504451042</v>
      </c>
      <c r="N218" s="1238">
        <v>0.29673590504451042</v>
      </c>
      <c r="O218" s="1239" t="s">
        <v>253</v>
      </c>
      <c r="P218" s="1238">
        <v>2.6706231454005933</v>
      </c>
      <c r="Q218" s="1238">
        <v>1.1869436201780417</v>
      </c>
      <c r="R218" s="1238">
        <v>7.0623145400593472</v>
      </c>
      <c r="S218" s="1238">
        <v>14.421364985163205</v>
      </c>
      <c r="T218" s="1238">
        <v>8.1899109792284861</v>
      </c>
      <c r="U218" s="1238">
        <v>1.661721068249258</v>
      </c>
      <c r="V218" s="1238">
        <v>1.3649851632047478</v>
      </c>
      <c r="W218" s="1237">
        <v>15.786350148367953</v>
      </c>
      <c r="X218" s="832" t="s">
        <v>104</v>
      </c>
    </row>
    <row r="219" spans="1:24" s="367" customFormat="1" ht="10.15" customHeight="1">
      <c r="A219" s="207" t="s">
        <v>105</v>
      </c>
      <c r="B219" s="1236">
        <v>100</v>
      </c>
      <c r="C219" s="1234">
        <v>94.796097072804614</v>
      </c>
      <c r="D219" s="1234">
        <v>4.2031523642732047</v>
      </c>
      <c r="E219" s="1235" t="s">
        <v>253</v>
      </c>
      <c r="F219" s="1234">
        <v>26.770077558168627</v>
      </c>
      <c r="G219" s="1234">
        <v>0.77558168626469859</v>
      </c>
      <c r="H219" s="1234">
        <v>2.35176382286715</v>
      </c>
      <c r="I219" s="1234">
        <v>2.2516887665749312</v>
      </c>
      <c r="J219" s="1234">
        <v>10.432824618463849</v>
      </c>
      <c r="K219" s="1234">
        <v>6.054540905679259</v>
      </c>
      <c r="L219" s="1234">
        <v>2.7270452839629722</v>
      </c>
      <c r="M219" s="1234">
        <v>0.82561921441080799</v>
      </c>
      <c r="N219" s="1234">
        <v>0.62546910182636972</v>
      </c>
      <c r="O219" s="1235" t="s">
        <v>253</v>
      </c>
      <c r="P219" s="1234">
        <v>2.276707530647986</v>
      </c>
      <c r="Q219" s="1234">
        <v>0.57543157368026021</v>
      </c>
      <c r="R219" s="1234">
        <v>11.533650237678259</v>
      </c>
      <c r="S219" s="1234">
        <v>7.8058543907930948</v>
      </c>
      <c r="T219" s="1234">
        <v>11.033274956217163</v>
      </c>
      <c r="U219" s="1234">
        <v>1.0007505629221916</v>
      </c>
      <c r="V219" s="1234">
        <v>3.5276457343007257</v>
      </c>
      <c r="W219" s="1233">
        <v>5.2039029271953963</v>
      </c>
      <c r="X219" s="829" t="s">
        <v>105</v>
      </c>
    </row>
    <row r="220" spans="1:24" s="1232" customFormat="1" ht="14.1" customHeight="1">
      <c r="A220" s="205" t="s">
        <v>155</v>
      </c>
      <c r="B220" s="921" t="s">
        <v>255</v>
      </c>
      <c r="C220" s="313" t="s">
        <v>577</v>
      </c>
      <c r="D220" s="313" t="s">
        <v>577</v>
      </c>
      <c r="E220" s="313" t="s">
        <v>577</v>
      </c>
      <c r="F220" s="313" t="s">
        <v>577</v>
      </c>
      <c r="G220" s="313" t="s">
        <v>577</v>
      </c>
      <c r="H220" s="313" t="s">
        <v>577</v>
      </c>
      <c r="I220" s="313" t="s">
        <v>577</v>
      </c>
      <c r="J220" s="313" t="s">
        <v>577</v>
      </c>
      <c r="K220" s="313" t="s">
        <v>577</v>
      </c>
      <c r="L220" s="313" t="s">
        <v>577</v>
      </c>
      <c r="M220" s="313" t="s">
        <v>577</v>
      </c>
      <c r="N220" s="313" t="s">
        <v>577</v>
      </c>
      <c r="O220" s="313" t="s">
        <v>577</v>
      </c>
      <c r="P220" s="313" t="s">
        <v>577</v>
      </c>
      <c r="Q220" s="313" t="s">
        <v>577</v>
      </c>
      <c r="R220" s="313" t="s">
        <v>577</v>
      </c>
      <c r="S220" s="313" t="s">
        <v>577</v>
      </c>
      <c r="T220" s="313" t="s">
        <v>577</v>
      </c>
      <c r="U220" s="313" t="s">
        <v>577</v>
      </c>
      <c r="V220" s="313" t="s">
        <v>577</v>
      </c>
      <c r="W220" s="204" t="s">
        <v>577</v>
      </c>
      <c r="X220" s="827" t="s">
        <v>155</v>
      </c>
    </row>
    <row r="221" spans="1:24" s="367" customFormat="1" ht="9.9499999999999993" customHeight="1">
      <c r="A221" s="502"/>
      <c r="B221" s="1231"/>
      <c r="C221" s="1230"/>
      <c r="D221" s="1230"/>
      <c r="E221" s="1230"/>
      <c r="F221" s="1230"/>
      <c r="G221" s="1230"/>
      <c r="H221" s="1230"/>
      <c r="I221" s="1230"/>
      <c r="J221" s="1230"/>
      <c r="K221" s="1230"/>
      <c r="L221" s="1230"/>
      <c r="M221" s="1230"/>
      <c r="N221" s="1230"/>
      <c r="O221" s="1230"/>
      <c r="P221" s="1230"/>
      <c r="Q221" s="1230"/>
      <c r="R221" s="1230"/>
      <c r="S221" s="1230"/>
      <c r="T221" s="1230"/>
      <c r="U221" s="1230"/>
      <c r="V221" s="1230"/>
      <c r="W221" s="1229"/>
      <c r="X221" s="1228"/>
    </row>
    <row r="222" spans="1:24" s="1224" customFormat="1" ht="11.25" customHeight="1">
      <c r="A222" s="1122" t="s">
        <v>576</v>
      </c>
      <c r="B222" s="1175"/>
      <c r="C222" s="1227"/>
      <c r="D222" s="1227"/>
      <c r="E222" s="1227"/>
      <c r="F222" s="1227"/>
      <c r="G222" s="1227"/>
      <c r="H222" s="1227"/>
      <c r="I222" s="1227"/>
      <c r="J222" s="1227"/>
      <c r="K222" s="1227"/>
      <c r="L222" s="1227"/>
      <c r="M222" s="1227"/>
      <c r="N222" s="1227"/>
      <c r="O222" s="1227"/>
      <c r="P222" s="1227"/>
      <c r="Q222" s="1227"/>
      <c r="R222" s="1227"/>
      <c r="S222" s="1227"/>
      <c r="T222" s="1227"/>
      <c r="U222" s="1227"/>
      <c r="V222" s="1227"/>
      <c r="W222" s="1226"/>
      <c r="X222" s="1225"/>
    </row>
    <row r="223" spans="1:24" s="1224" customFormat="1" ht="11.25" customHeight="1">
      <c r="A223" s="1122" t="s">
        <v>575</v>
      </c>
      <c r="B223" s="1175"/>
      <c r="C223" s="1227"/>
      <c r="D223" s="1227"/>
      <c r="E223" s="1227"/>
      <c r="F223" s="1227"/>
      <c r="G223" s="1227"/>
      <c r="H223" s="1227"/>
      <c r="I223" s="1227"/>
      <c r="J223" s="1227"/>
      <c r="K223" s="1227"/>
      <c r="L223" s="1227"/>
      <c r="M223" s="1227"/>
      <c r="N223" s="1227"/>
      <c r="O223" s="1227"/>
      <c r="P223" s="1227"/>
      <c r="Q223" s="1227"/>
      <c r="R223" s="1227"/>
      <c r="S223" s="1227"/>
      <c r="T223" s="1227"/>
      <c r="U223" s="1227"/>
      <c r="V223" s="1227"/>
      <c r="W223" s="1226"/>
      <c r="X223" s="1225"/>
    </row>
    <row r="225" spans="25:79">
      <c r="Y225" s="1223"/>
      <c r="Z225" s="1223"/>
      <c r="AA225" s="1223"/>
      <c r="AB225" s="1223"/>
      <c r="AC225" s="1223"/>
      <c r="AD225" s="1223"/>
      <c r="AE225" s="1223"/>
      <c r="AF225" s="1223"/>
      <c r="AG225" s="1223"/>
      <c r="AH225" s="1223"/>
      <c r="AI225" s="1223"/>
      <c r="AJ225" s="1223"/>
      <c r="AK225" s="1223"/>
      <c r="AL225" s="1223"/>
      <c r="AM225" s="1223"/>
      <c r="AN225" s="1223"/>
      <c r="AO225" s="1223"/>
      <c r="AP225" s="1223"/>
      <c r="AQ225" s="1223"/>
      <c r="AR225" s="1223"/>
      <c r="AS225" s="1223"/>
      <c r="AT225" s="1223"/>
      <c r="AU225" s="1223"/>
      <c r="AV225" s="1223"/>
      <c r="AW225" s="1223"/>
      <c r="AX225" s="1223"/>
      <c r="AY225" s="1223"/>
      <c r="AZ225" s="1223"/>
      <c r="BA225" s="1223"/>
      <c r="BB225" s="1223"/>
      <c r="BC225" s="1223"/>
      <c r="BD225" s="1223"/>
      <c r="BE225" s="1223"/>
      <c r="BF225" s="1223"/>
      <c r="BG225" s="1223"/>
      <c r="BH225" s="1223"/>
      <c r="BI225" s="1223"/>
      <c r="BJ225" s="1223"/>
      <c r="BK225" s="1223"/>
      <c r="BL225" s="1223"/>
      <c r="BM225" s="1223"/>
      <c r="BN225" s="1223"/>
      <c r="BO225" s="1223"/>
      <c r="BP225" s="1223"/>
      <c r="BQ225" s="1223"/>
      <c r="BR225" s="1223"/>
      <c r="BS225" s="1223"/>
      <c r="BT225" s="1223"/>
      <c r="BU225" s="1223"/>
      <c r="BV225" s="1223"/>
      <c r="BW225" s="1223"/>
      <c r="BX225" s="1223"/>
      <c r="BY225" s="1223"/>
      <c r="BZ225" s="1223"/>
      <c r="CA225" s="1223"/>
    </row>
  </sheetData>
  <mergeCells count="10">
    <mergeCell ref="A1:L1"/>
    <mergeCell ref="M1:X1"/>
    <mergeCell ref="A2:L2"/>
    <mergeCell ref="M2:X2"/>
    <mergeCell ref="X3:X4"/>
    <mergeCell ref="B3:B4"/>
    <mergeCell ref="W3:W4"/>
    <mergeCell ref="A3:A4"/>
    <mergeCell ref="C3:L3"/>
    <mergeCell ref="M3:V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2" manualBreakCount="2">
    <brk id="58" max="23" man="1"/>
    <brk id="117" max="23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86"/>
  <sheetViews>
    <sheetView zoomScale="200" zoomScaleNormal="200" zoomScaleSheetLayoutView="100" workbookViewId="0">
      <pane ySplit="5" topLeftCell="A6" activePane="bottomLeft" state="frozen"/>
      <selection pane="bottomLeft" activeCell="A6" sqref="A6"/>
    </sheetView>
  </sheetViews>
  <sheetFormatPr defaultRowHeight="9.75"/>
  <cols>
    <col min="1" max="1" width="22.7109375" style="1222" customWidth="1"/>
    <col min="2" max="2" width="8.28515625" style="1222" customWidth="1"/>
    <col min="3" max="3" width="9" style="1222" customWidth="1"/>
    <col min="4" max="4" width="8.42578125" style="1222" customWidth="1"/>
    <col min="5" max="5" width="8.7109375" style="1222" customWidth="1"/>
    <col min="6" max="9" width="8.42578125" style="1222" customWidth="1"/>
    <col min="10" max="16384" width="9.140625" style="1222"/>
  </cols>
  <sheetData>
    <row r="1" spans="1:9" ht="14.25" customHeight="1">
      <c r="A1" s="2902" t="s">
        <v>647</v>
      </c>
      <c r="B1" s="2902"/>
      <c r="C1" s="2902"/>
      <c r="D1" s="2902"/>
      <c r="E1" s="2902"/>
      <c r="F1" s="2902"/>
      <c r="G1" s="2902"/>
      <c r="H1" s="2902"/>
      <c r="I1" s="2902"/>
    </row>
    <row r="2" spans="1:9" ht="14.1" customHeight="1">
      <c r="A2" s="2983" t="s">
        <v>637</v>
      </c>
      <c r="B2" s="2983"/>
      <c r="C2" s="2983"/>
      <c r="D2" s="2983"/>
      <c r="E2" s="2983"/>
      <c r="F2" s="2983"/>
      <c r="G2" s="2983"/>
      <c r="H2" s="2983"/>
      <c r="I2" s="2983"/>
    </row>
    <row r="3" spans="1:9" ht="5.0999999999999996" customHeight="1">
      <c r="A3" s="1332"/>
      <c r="B3" s="1332"/>
      <c r="C3" s="1332"/>
      <c r="D3" s="1332"/>
      <c r="E3" s="1332"/>
      <c r="F3" s="1332"/>
      <c r="G3" s="1332"/>
      <c r="H3" s="1332"/>
      <c r="I3" s="1332"/>
    </row>
    <row r="4" spans="1:9" s="238" customFormat="1" ht="30" customHeight="1">
      <c r="A4" s="2848" t="s">
        <v>636</v>
      </c>
      <c r="B4" s="2845" t="s">
        <v>345</v>
      </c>
      <c r="C4" s="2845" t="s">
        <v>635</v>
      </c>
      <c r="D4" s="2845"/>
      <c r="E4" s="2845" t="s">
        <v>634</v>
      </c>
      <c r="F4" s="2845"/>
      <c r="G4" s="2845" t="s">
        <v>293</v>
      </c>
      <c r="H4" s="2845"/>
      <c r="I4" s="2844" t="s">
        <v>633</v>
      </c>
    </row>
    <row r="5" spans="1:9" s="238" customFormat="1" ht="15" customHeight="1">
      <c r="A5" s="2874"/>
      <c r="B5" s="2845"/>
      <c r="C5" s="192" t="s">
        <v>266</v>
      </c>
      <c r="D5" s="192" t="s">
        <v>265</v>
      </c>
      <c r="E5" s="192" t="s">
        <v>266</v>
      </c>
      <c r="F5" s="192" t="s">
        <v>265</v>
      </c>
      <c r="G5" s="192" t="s">
        <v>266</v>
      </c>
      <c r="H5" s="192" t="s">
        <v>265</v>
      </c>
      <c r="I5" s="2844"/>
    </row>
    <row r="6" spans="1:9" s="367" customFormat="1" ht="15.95" customHeight="1">
      <c r="A6" s="237" t="s">
        <v>0</v>
      </c>
      <c r="B6" s="871">
        <v>552513</v>
      </c>
      <c r="C6" s="871">
        <v>180944</v>
      </c>
      <c r="D6" s="1305">
        <v>32.749274677699894</v>
      </c>
      <c r="E6" s="871">
        <v>184618</v>
      </c>
      <c r="F6" s="1305">
        <v>33.414236407107161</v>
      </c>
      <c r="G6" s="871">
        <v>294978</v>
      </c>
      <c r="H6" s="1305">
        <v>53.388427059634793</v>
      </c>
      <c r="I6" s="1304">
        <v>79.127070645850736</v>
      </c>
    </row>
    <row r="7" spans="1:9" s="365" customFormat="1" ht="15" customHeight="1">
      <c r="A7" s="234" t="s">
        <v>264</v>
      </c>
      <c r="B7" s="593">
        <v>190369</v>
      </c>
      <c r="C7" s="593">
        <v>50305</v>
      </c>
      <c r="D7" s="1331">
        <v>26.424995666311219</v>
      </c>
      <c r="E7" s="593">
        <v>60714</v>
      </c>
      <c r="F7" s="1331">
        <v>31.892797671889856</v>
      </c>
      <c r="G7" s="593">
        <v>103554</v>
      </c>
      <c r="H7" s="1330">
        <v>54.396461608770331</v>
      </c>
      <c r="I7" s="1300">
        <v>53.59403117518417</v>
      </c>
    </row>
    <row r="8" spans="1:9" s="367" customFormat="1" ht="15.95" customHeight="1">
      <c r="A8" s="236" t="s">
        <v>125</v>
      </c>
      <c r="B8" s="600">
        <v>75443</v>
      </c>
      <c r="C8" s="600">
        <v>17466</v>
      </c>
      <c r="D8" s="1329">
        <v>23.151253264053658</v>
      </c>
      <c r="E8" s="600">
        <v>13193</v>
      </c>
      <c r="F8" s="1329">
        <v>17.487374574181832</v>
      </c>
      <c r="G8" s="600">
        <v>44602</v>
      </c>
      <c r="H8" s="1328">
        <v>59.120130429595854</v>
      </c>
      <c r="I8" s="1304">
        <v>44.635730949069128</v>
      </c>
    </row>
    <row r="9" spans="1:9" s="365" customFormat="1" ht="20.100000000000001" customHeight="1">
      <c r="A9" s="100" t="s">
        <v>263</v>
      </c>
      <c r="B9" s="587">
        <v>75443</v>
      </c>
      <c r="C9" s="587">
        <v>17466</v>
      </c>
      <c r="D9" s="1327">
        <v>23.151253264053658</v>
      </c>
      <c r="E9" s="587">
        <v>13193</v>
      </c>
      <c r="F9" s="1327">
        <v>17.487374574181832</v>
      </c>
      <c r="G9" s="587">
        <v>44602</v>
      </c>
      <c r="H9" s="1327">
        <v>59.120130429595854</v>
      </c>
      <c r="I9" s="1310">
        <v>44.635730949069128</v>
      </c>
    </row>
    <row r="10" spans="1:9" s="365" customFormat="1" ht="11.1" customHeight="1">
      <c r="A10" s="207" t="s">
        <v>196</v>
      </c>
      <c r="B10" s="590">
        <v>1482</v>
      </c>
      <c r="C10" s="590">
        <v>341</v>
      </c>
      <c r="D10" s="1299">
        <v>23.009446693657221</v>
      </c>
      <c r="E10" s="590">
        <v>403</v>
      </c>
      <c r="F10" s="1299">
        <v>27.192982456140353</v>
      </c>
      <c r="G10" s="590">
        <v>793</v>
      </c>
      <c r="H10" s="1299">
        <v>53.508771929824562</v>
      </c>
      <c r="I10" s="1298">
        <v>55.185254142617758</v>
      </c>
    </row>
    <row r="11" spans="1:9" s="365" customFormat="1" ht="11.1" customHeight="1">
      <c r="A11" s="209" t="s">
        <v>197</v>
      </c>
      <c r="B11" s="593">
        <v>6950</v>
      </c>
      <c r="C11" s="593">
        <v>1674</v>
      </c>
      <c r="D11" s="1301">
        <v>24.086330935251798</v>
      </c>
      <c r="E11" s="593">
        <v>768</v>
      </c>
      <c r="F11" s="1301">
        <v>11.050359712230216</v>
      </c>
      <c r="G11" s="593">
        <v>4109</v>
      </c>
      <c r="H11" s="1301">
        <v>59.122302158273378</v>
      </c>
      <c r="I11" s="1300">
        <v>41.162987662949163</v>
      </c>
    </row>
    <row r="12" spans="1:9" s="365" customFormat="1" ht="11.1" customHeight="1">
      <c r="A12" s="207" t="s">
        <v>198</v>
      </c>
      <c r="B12" s="590">
        <v>2401</v>
      </c>
      <c r="C12" s="590">
        <v>620</v>
      </c>
      <c r="D12" s="1299">
        <v>25.822573927530197</v>
      </c>
      <c r="E12" s="590">
        <v>272</v>
      </c>
      <c r="F12" s="1299">
        <v>11.328613077884214</v>
      </c>
      <c r="G12" s="590">
        <v>1412</v>
      </c>
      <c r="H12" s="1299">
        <v>58.808829654310699</v>
      </c>
      <c r="I12" s="1298">
        <v>41.678962626069755</v>
      </c>
    </row>
    <row r="13" spans="1:9" s="365" customFormat="1" ht="11.1" customHeight="1">
      <c r="A13" s="209" t="s">
        <v>199</v>
      </c>
      <c r="B13" s="593">
        <v>2795</v>
      </c>
      <c r="C13" s="593">
        <v>625</v>
      </c>
      <c r="D13" s="1301">
        <v>22.361359570661897</v>
      </c>
      <c r="E13" s="593">
        <v>640</v>
      </c>
      <c r="F13" s="1301">
        <v>22.898032200357783</v>
      </c>
      <c r="G13" s="593">
        <v>1577</v>
      </c>
      <c r="H13" s="1301">
        <v>56.422182468694096</v>
      </c>
      <c r="I13" s="1300">
        <v>32.280418086273606</v>
      </c>
    </row>
    <row r="14" spans="1:9" s="365" customFormat="1" ht="11.1" customHeight="1">
      <c r="A14" s="207" t="s">
        <v>200</v>
      </c>
      <c r="B14" s="590">
        <v>7183</v>
      </c>
      <c r="C14" s="590">
        <v>1395</v>
      </c>
      <c r="D14" s="1299">
        <v>19.420854796046218</v>
      </c>
      <c r="E14" s="590">
        <v>1042</v>
      </c>
      <c r="F14" s="1299">
        <v>14.506473618265348</v>
      </c>
      <c r="G14" s="590">
        <v>4290</v>
      </c>
      <c r="H14" s="1299">
        <v>59.724349157733535</v>
      </c>
      <c r="I14" s="1298">
        <v>43.339226132654353</v>
      </c>
    </row>
    <row r="15" spans="1:9" s="365" customFormat="1" ht="11.1" customHeight="1">
      <c r="A15" s="209" t="s">
        <v>201</v>
      </c>
      <c r="B15" s="593">
        <v>7229</v>
      </c>
      <c r="C15" s="593">
        <v>1508</v>
      </c>
      <c r="D15" s="1301">
        <v>20.860423295061558</v>
      </c>
      <c r="E15" s="593">
        <v>1381</v>
      </c>
      <c r="F15" s="1301">
        <v>19.103610457877991</v>
      </c>
      <c r="G15" s="593">
        <v>4188</v>
      </c>
      <c r="H15" s="1301">
        <v>57.933324111218695</v>
      </c>
      <c r="I15" s="1300">
        <v>41.498992519963032</v>
      </c>
    </row>
    <row r="16" spans="1:9" s="365" customFormat="1" ht="11.1" customHeight="1">
      <c r="A16" s="207" t="s">
        <v>202</v>
      </c>
      <c r="B16" s="590">
        <v>2759</v>
      </c>
      <c r="C16" s="590">
        <v>1017</v>
      </c>
      <c r="D16" s="1299">
        <v>36.861181587531718</v>
      </c>
      <c r="E16" s="590">
        <v>809</v>
      </c>
      <c r="F16" s="1299">
        <v>29.322218194998189</v>
      </c>
      <c r="G16" s="590">
        <v>1807</v>
      </c>
      <c r="H16" s="1299">
        <v>65.49474447263502</v>
      </c>
      <c r="I16" s="1298">
        <v>48.518420821243296</v>
      </c>
    </row>
    <row r="17" spans="1:10" s="365" customFormat="1" ht="11.1" customHeight="1">
      <c r="A17" s="209" t="s">
        <v>203</v>
      </c>
      <c r="B17" s="593">
        <v>3875</v>
      </c>
      <c r="C17" s="593">
        <v>994</v>
      </c>
      <c r="D17" s="1301">
        <v>25.651612903225807</v>
      </c>
      <c r="E17" s="593">
        <v>1051</v>
      </c>
      <c r="F17" s="1301">
        <v>27.122580645161293</v>
      </c>
      <c r="G17" s="593">
        <v>1933</v>
      </c>
      <c r="H17" s="1301">
        <v>49.883870967741935</v>
      </c>
      <c r="I17" s="1300">
        <v>74.678640945094344</v>
      </c>
    </row>
    <row r="18" spans="1:10" s="365" customFormat="1" ht="11.1" customHeight="1">
      <c r="A18" s="207" t="s">
        <v>204</v>
      </c>
      <c r="B18" s="590">
        <v>8888</v>
      </c>
      <c r="C18" s="590">
        <v>2008</v>
      </c>
      <c r="D18" s="1299">
        <v>22.592259225922593</v>
      </c>
      <c r="E18" s="590">
        <v>825</v>
      </c>
      <c r="F18" s="1299">
        <v>9.282178217821782</v>
      </c>
      <c r="G18" s="590">
        <v>5388</v>
      </c>
      <c r="H18" s="1299">
        <v>60.621062106210623</v>
      </c>
      <c r="I18" s="1298">
        <v>41.582842866633605</v>
      </c>
    </row>
    <row r="19" spans="1:10" s="365" customFormat="1" ht="11.1" customHeight="1">
      <c r="A19" s="209" t="s">
        <v>205</v>
      </c>
      <c r="B19" s="593">
        <v>4384</v>
      </c>
      <c r="C19" s="593">
        <v>1326</v>
      </c>
      <c r="D19" s="1301">
        <v>30.246350364963504</v>
      </c>
      <c r="E19" s="593">
        <v>1377</v>
      </c>
      <c r="F19" s="1301">
        <v>31.409671532846716</v>
      </c>
      <c r="G19" s="593">
        <v>2826</v>
      </c>
      <c r="H19" s="1301">
        <v>64.461678832116789</v>
      </c>
      <c r="I19" s="1300">
        <v>60.784204980311685</v>
      </c>
    </row>
    <row r="20" spans="1:10" s="365" customFormat="1" ht="11.1" customHeight="1">
      <c r="A20" s="207" t="s">
        <v>206</v>
      </c>
      <c r="B20" s="590">
        <v>6983</v>
      </c>
      <c r="C20" s="590">
        <v>1446</v>
      </c>
      <c r="D20" s="1299">
        <v>20.707432335672348</v>
      </c>
      <c r="E20" s="590">
        <v>1097</v>
      </c>
      <c r="F20" s="1299">
        <v>15.70958040956609</v>
      </c>
      <c r="G20" s="590">
        <v>4117</v>
      </c>
      <c r="H20" s="1299">
        <v>58.957468136903913</v>
      </c>
      <c r="I20" s="1298">
        <v>38.157844406922294</v>
      </c>
    </row>
    <row r="21" spans="1:10" s="365" customFormat="1" ht="11.1" customHeight="1">
      <c r="A21" s="209" t="s">
        <v>207</v>
      </c>
      <c r="B21" s="593">
        <v>5043</v>
      </c>
      <c r="C21" s="593">
        <v>973</v>
      </c>
      <c r="D21" s="1301">
        <v>19.294070989490383</v>
      </c>
      <c r="E21" s="593">
        <v>640</v>
      </c>
      <c r="F21" s="1301">
        <v>12.690858615903233</v>
      </c>
      <c r="G21" s="593">
        <v>2964</v>
      </c>
      <c r="H21" s="1301">
        <v>58.774538964901843</v>
      </c>
      <c r="I21" s="1300">
        <v>46.608994620972666</v>
      </c>
    </row>
    <row r="22" spans="1:10" s="365" customFormat="1" ht="11.1" customHeight="1">
      <c r="A22" s="207" t="s">
        <v>208</v>
      </c>
      <c r="B22" s="590">
        <v>1552</v>
      </c>
      <c r="C22" s="590">
        <v>342</v>
      </c>
      <c r="D22" s="1299">
        <v>22.036082474226802</v>
      </c>
      <c r="E22" s="590">
        <v>168</v>
      </c>
      <c r="F22" s="1299">
        <v>10.824742268041238</v>
      </c>
      <c r="G22" s="590">
        <v>925</v>
      </c>
      <c r="H22" s="1299">
        <v>59.600515463917525</v>
      </c>
      <c r="I22" s="1298">
        <v>43.434456509571248</v>
      </c>
    </row>
    <row r="23" spans="1:10" s="365" customFormat="1" ht="11.1" customHeight="1">
      <c r="A23" s="209" t="s">
        <v>209</v>
      </c>
      <c r="B23" s="593">
        <v>1185</v>
      </c>
      <c r="C23" s="593">
        <v>365</v>
      </c>
      <c r="D23" s="1301">
        <v>30.801687763713083</v>
      </c>
      <c r="E23" s="593">
        <v>454</v>
      </c>
      <c r="F23" s="1301">
        <v>38.312236286919834</v>
      </c>
      <c r="G23" s="593">
        <v>658</v>
      </c>
      <c r="H23" s="1301">
        <v>55.527426160337555</v>
      </c>
      <c r="I23" s="1300">
        <v>59.791109541349208</v>
      </c>
    </row>
    <row r="24" spans="1:10" s="365" customFormat="1" ht="11.1" customHeight="1">
      <c r="A24" s="207" t="s">
        <v>210</v>
      </c>
      <c r="B24" s="590">
        <v>2239</v>
      </c>
      <c r="C24" s="590">
        <v>534</v>
      </c>
      <c r="D24" s="1299">
        <v>23.849933005806164</v>
      </c>
      <c r="E24" s="590">
        <v>241</v>
      </c>
      <c r="F24" s="1299">
        <v>10.76373380973649</v>
      </c>
      <c r="G24" s="590">
        <v>1335</v>
      </c>
      <c r="H24" s="1299">
        <v>59.624832514515411</v>
      </c>
      <c r="I24" s="1298">
        <v>49.477382714958125</v>
      </c>
    </row>
    <row r="25" spans="1:10" s="365" customFormat="1" ht="11.1" customHeight="1">
      <c r="A25" s="209" t="s">
        <v>211</v>
      </c>
      <c r="B25" s="593">
        <v>1610</v>
      </c>
      <c r="C25" s="593">
        <v>267</v>
      </c>
      <c r="D25" s="1301">
        <v>16.58385093167702</v>
      </c>
      <c r="E25" s="593">
        <v>520</v>
      </c>
      <c r="F25" s="1301">
        <v>32.298136645962735</v>
      </c>
      <c r="G25" s="593">
        <v>870</v>
      </c>
      <c r="H25" s="1301">
        <v>54.037267080745345</v>
      </c>
      <c r="I25" s="1300">
        <v>34.693789596172905</v>
      </c>
    </row>
    <row r="26" spans="1:10" s="365" customFormat="1" ht="11.1" customHeight="1">
      <c r="A26" s="207" t="s">
        <v>212</v>
      </c>
      <c r="B26" s="590">
        <v>8885</v>
      </c>
      <c r="C26" s="590">
        <v>2031</v>
      </c>
      <c r="D26" s="1299">
        <v>22.858750703432751</v>
      </c>
      <c r="E26" s="590">
        <v>1505</v>
      </c>
      <c r="F26" s="1299">
        <v>16.938660664040516</v>
      </c>
      <c r="G26" s="590">
        <v>5410</v>
      </c>
      <c r="H26" s="1299">
        <v>60.889138998311765</v>
      </c>
      <c r="I26" s="1298">
        <v>50.102064983252319</v>
      </c>
      <c r="J26" s="1326"/>
    </row>
    <row r="27" spans="1:10" s="367" customFormat="1" ht="15.95" customHeight="1">
      <c r="A27" s="205" t="s">
        <v>126</v>
      </c>
      <c r="B27" s="587">
        <v>114926</v>
      </c>
      <c r="C27" s="587">
        <v>32839</v>
      </c>
      <c r="D27" s="1311">
        <v>28.574038946800549</v>
      </c>
      <c r="E27" s="587">
        <v>47521</v>
      </c>
      <c r="F27" s="1311">
        <v>41.349216017263288</v>
      </c>
      <c r="G27" s="587">
        <v>58952</v>
      </c>
      <c r="H27" s="1311">
        <v>51.295616309625323</v>
      </c>
      <c r="I27" s="1310">
        <v>61.726346138249696</v>
      </c>
    </row>
    <row r="28" spans="1:10" s="367" customFormat="1" ht="15.95" customHeight="1">
      <c r="A28" s="215" t="s">
        <v>127</v>
      </c>
      <c r="B28" s="600">
        <v>13788</v>
      </c>
      <c r="C28" s="600">
        <v>3065</v>
      </c>
      <c r="D28" s="1305">
        <v>22.229474905715115</v>
      </c>
      <c r="E28" s="600">
        <v>5202</v>
      </c>
      <c r="F28" s="1305">
        <v>37.728459530026107</v>
      </c>
      <c r="G28" s="600">
        <v>6423</v>
      </c>
      <c r="H28" s="1305">
        <v>46.583986074847694</v>
      </c>
      <c r="I28" s="1304">
        <v>79.601415598136398</v>
      </c>
    </row>
    <row r="29" spans="1:10" s="365" customFormat="1" ht="11.1" customHeight="1">
      <c r="A29" s="212" t="s">
        <v>213</v>
      </c>
      <c r="B29" s="597">
        <v>4998</v>
      </c>
      <c r="C29" s="597">
        <v>1115</v>
      </c>
      <c r="D29" s="1303">
        <v>22.308923569427773</v>
      </c>
      <c r="E29" s="597">
        <v>1847</v>
      </c>
      <c r="F29" s="1303">
        <v>36.954781912765107</v>
      </c>
      <c r="G29" s="597">
        <v>2218</v>
      </c>
      <c r="H29" s="1303">
        <v>44.377751100440179</v>
      </c>
      <c r="I29" s="1302">
        <v>62.917783904225992</v>
      </c>
    </row>
    <row r="30" spans="1:10" s="365" customFormat="1" ht="11.1" customHeight="1">
      <c r="A30" s="207" t="s">
        <v>20</v>
      </c>
      <c r="B30" s="590">
        <v>2915</v>
      </c>
      <c r="C30" s="590">
        <v>692</v>
      </c>
      <c r="D30" s="1299">
        <v>23.739279588336192</v>
      </c>
      <c r="E30" s="590">
        <v>1445</v>
      </c>
      <c r="F30" s="1299">
        <v>49.57118353344768</v>
      </c>
      <c r="G30" s="590">
        <v>1386</v>
      </c>
      <c r="H30" s="1299">
        <v>47.547169811320757</v>
      </c>
      <c r="I30" s="1298">
        <v>108.93124065769805</v>
      </c>
    </row>
    <row r="31" spans="1:10" s="365" customFormat="1" ht="11.1" customHeight="1">
      <c r="A31" s="209" t="s">
        <v>21</v>
      </c>
      <c r="B31" s="593">
        <v>3357</v>
      </c>
      <c r="C31" s="593">
        <v>627</v>
      </c>
      <c r="D31" s="1301">
        <v>18.677390527256481</v>
      </c>
      <c r="E31" s="593">
        <v>923</v>
      </c>
      <c r="F31" s="1301">
        <v>27.494787012213283</v>
      </c>
      <c r="G31" s="593">
        <v>1675</v>
      </c>
      <c r="H31" s="1301">
        <v>49.89574024426571</v>
      </c>
      <c r="I31" s="1300">
        <v>84.753465121563281</v>
      </c>
    </row>
    <row r="32" spans="1:10" s="365" customFormat="1" ht="11.1" customHeight="1">
      <c r="A32" s="207" t="s">
        <v>22</v>
      </c>
      <c r="B32" s="590">
        <v>2518</v>
      </c>
      <c r="C32" s="590">
        <v>631</v>
      </c>
      <c r="D32" s="1299">
        <v>25.05957108816521</v>
      </c>
      <c r="E32" s="590">
        <v>987</v>
      </c>
      <c r="F32" s="1299">
        <v>39.197776012708495</v>
      </c>
      <c r="G32" s="590">
        <v>1144</v>
      </c>
      <c r="H32" s="1299">
        <v>45.432883240667195</v>
      </c>
      <c r="I32" s="1298">
        <v>91.874338672601894</v>
      </c>
    </row>
    <row r="33" spans="1:9" s="367" customFormat="1" ht="15.95" customHeight="1">
      <c r="A33" s="222" t="s">
        <v>128</v>
      </c>
      <c r="B33" s="587">
        <v>23030</v>
      </c>
      <c r="C33" s="587">
        <v>7982</v>
      </c>
      <c r="D33" s="1311">
        <v>34.659140251845422</v>
      </c>
      <c r="E33" s="587">
        <v>10207</v>
      </c>
      <c r="F33" s="1311">
        <v>44.320451584889277</v>
      </c>
      <c r="G33" s="587">
        <v>11756</v>
      </c>
      <c r="H33" s="1311">
        <v>51.046461137646546</v>
      </c>
      <c r="I33" s="1310">
        <v>82.461749993733918</v>
      </c>
    </row>
    <row r="34" spans="1:9" s="365" customFormat="1" ht="11.1" customHeight="1">
      <c r="A34" s="220" t="s">
        <v>214</v>
      </c>
      <c r="B34" s="603">
        <v>8260</v>
      </c>
      <c r="C34" s="603">
        <v>2295</v>
      </c>
      <c r="D34" s="1309">
        <v>27.784503631961261</v>
      </c>
      <c r="E34" s="603">
        <v>2787</v>
      </c>
      <c r="F34" s="1309">
        <v>33.7409200968523</v>
      </c>
      <c r="G34" s="603">
        <v>4680</v>
      </c>
      <c r="H34" s="1309">
        <v>56.658595641646492</v>
      </c>
      <c r="I34" s="1308">
        <v>68.856285428476156</v>
      </c>
    </row>
    <row r="35" spans="1:9" s="365" customFormat="1" ht="11.1" customHeight="1">
      <c r="A35" s="209" t="s">
        <v>13</v>
      </c>
      <c r="B35" s="593">
        <v>1820</v>
      </c>
      <c r="C35" s="593">
        <v>744</v>
      </c>
      <c r="D35" s="1301">
        <v>40.879120879120876</v>
      </c>
      <c r="E35" s="593">
        <v>941</v>
      </c>
      <c r="F35" s="1301">
        <v>51.703296703296708</v>
      </c>
      <c r="G35" s="593">
        <v>816</v>
      </c>
      <c r="H35" s="1301">
        <v>44.835164835164839</v>
      </c>
      <c r="I35" s="1300">
        <v>98.187311178247739</v>
      </c>
    </row>
    <row r="36" spans="1:9" s="365" customFormat="1" ht="11.1" customHeight="1">
      <c r="A36" s="207" t="s">
        <v>14</v>
      </c>
      <c r="B36" s="590">
        <v>2659</v>
      </c>
      <c r="C36" s="590">
        <v>1183</v>
      </c>
      <c r="D36" s="1299">
        <v>44.490409928544565</v>
      </c>
      <c r="E36" s="590">
        <v>1358</v>
      </c>
      <c r="F36" s="1299">
        <v>51.071831515607371</v>
      </c>
      <c r="G36" s="590">
        <v>1280</v>
      </c>
      <c r="H36" s="1299">
        <v>48.13839789394509</v>
      </c>
      <c r="I36" s="1298">
        <v>164.78681209717402</v>
      </c>
    </row>
    <row r="37" spans="1:9" s="365" customFormat="1" ht="11.1" customHeight="1">
      <c r="A37" s="209" t="s">
        <v>15</v>
      </c>
      <c r="B37" s="593">
        <v>3947</v>
      </c>
      <c r="C37" s="593">
        <v>1390</v>
      </c>
      <c r="D37" s="1301">
        <v>35.216620217886998</v>
      </c>
      <c r="E37" s="593">
        <v>1786</v>
      </c>
      <c r="F37" s="1301">
        <v>45.249556625285024</v>
      </c>
      <c r="G37" s="593">
        <v>1883</v>
      </c>
      <c r="H37" s="1301">
        <v>47.707119331137569</v>
      </c>
      <c r="I37" s="1300">
        <v>80.109600162370612</v>
      </c>
    </row>
    <row r="38" spans="1:9" s="365" customFormat="1" ht="11.1" customHeight="1">
      <c r="A38" s="207" t="s">
        <v>16</v>
      </c>
      <c r="B38" s="590">
        <v>2009</v>
      </c>
      <c r="C38" s="590">
        <v>735</v>
      </c>
      <c r="D38" s="1299">
        <v>36.585365853658537</v>
      </c>
      <c r="E38" s="590">
        <v>1151</v>
      </c>
      <c r="F38" s="1299">
        <v>57.292185166749633</v>
      </c>
      <c r="G38" s="590">
        <v>932</v>
      </c>
      <c r="H38" s="1299">
        <v>46.391239422598304</v>
      </c>
      <c r="I38" s="1298">
        <v>84.15012147105638</v>
      </c>
    </row>
    <row r="39" spans="1:9" s="365" customFormat="1" ht="11.1" customHeight="1">
      <c r="A39" s="209" t="s">
        <v>17</v>
      </c>
      <c r="B39" s="593">
        <v>2433</v>
      </c>
      <c r="C39" s="593">
        <v>1042</v>
      </c>
      <c r="D39" s="1301">
        <v>42.827784628031232</v>
      </c>
      <c r="E39" s="593">
        <v>1184</v>
      </c>
      <c r="F39" s="1301">
        <v>48.66420057542129</v>
      </c>
      <c r="G39" s="593">
        <v>1252</v>
      </c>
      <c r="H39" s="1301">
        <v>51.459103986847509</v>
      </c>
      <c r="I39" s="1300">
        <v>77.301899980936639</v>
      </c>
    </row>
    <row r="40" spans="1:9" s="365" customFormat="1" ht="11.1" customHeight="1">
      <c r="A40" s="207" t="s">
        <v>18</v>
      </c>
      <c r="B40" s="590">
        <v>802</v>
      </c>
      <c r="C40" s="590">
        <v>263</v>
      </c>
      <c r="D40" s="1299">
        <v>32.793017456359102</v>
      </c>
      <c r="E40" s="590">
        <v>485</v>
      </c>
      <c r="F40" s="1299">
        <v>60.473815461346639</v>
      </c>
      <c r="G40" s="590">
        <v>398</v>
      </c>
      <c r="H40" s="1299">
        <v>49.625935162094763</v>
      </c>
      <c r="I40" s="1298">
        <v>82.535762066481425</v>
      </c>
    </row>
    <row r="41" spans="1:9" s="365" customFormat="1" ht="11.1" customHeight="1">
      <c r="A41" s="209" t="s">
        <v>19</v>
      </c>
      <c r="B41" s="593">
        <v>1100</v>
      </c>
      <c r="C41" s="593">
        <v>330</v>
      </c>
      <c r="D41" s="1301">
        <v>30</v>
      </c>
      <c r="E41" s="593">
        <v>515</v>
      </c>
      <c r="F41" s="1301">
        <v>46.81818181818182</v>
      </c>
      <c r="G41" s="593">
        <v>515</v>
      </c>
      <c r="H41" s="1301">
        <v>46.81818181818182</v>
      </c>
      <c r="I41" s="1300">
        <v>106.65115377157262</v>
      </c>
    </row>
    <row r="42" spans="1:9" s="367" customFormat="1" ht="15.95" customHeight="1">
      <c r="A42" s="215" t="s">
        <v>129</v>
      </c>
      <c r="B42" s="600">
        <v>36310</v>
      </c>
      <c r="C42" s="600">
        <v>9660</v>
      </c>
      <c r="D42" s="1305">
        <v>26.604241255852383</v>
      </c>
      <c r="E42" s="600">
        <v>11852</v>
      </c>
      <c r="F42" s="1305">
        <v>32.641145689892589</v>
      </c>
      <c r="G42" s="600">
        <v>19851</v>
      </c>
      <c r="H42" s="1305">
        <v>54.670889562104108</v>
      </c>
      <c r="I42" s="1304">
        <v>58.717180799109947</v>
      </c>
    </row>
    <row r="43" spans="1:9" s="365" customFormat="1" ht="14.1" customHeight="1">
      <c r="A43" s="212" t="s">
        <v>193</v>
      </c>
      <c r="B43" s="597">
        <v>14608</v>
      </c>
      <c r="C43" s="597">
        <v>3439</v>
      </c>
      <c r="D43" s="1303">
        <v>23.541894852135815</v>
      </c>
      <c r="E43" s="597">
        <v>2853</v>
      </c>
      <c r="F43" s="1303">
        <v>19.530394304490688</v>
      </c>
      <c r="G43" s="597">
        <v>8282</v>
      </c>
      <c r="H43" s="1303">
        <v>56.69496166484118</v>
      </c>
      <c r="I43" s="1302">
        <v>40.739377307765245</v>
      </c>
    </row>
    <row r="44" spans="1:9" s="365" customFormat="1" ht="11.1" customHeight="1">
      <c r="A44" s="217" t="s">
        <v>163</v>
      </c>
      <c r="B44" s="590" t="s">
        <v>251</v>
      </c>
      <c r="C44" s="590" t="s">
        <v>251</v>
      </c>
      <c r="D44" s="747" t="s">
        <v>251</v>
      </c>
      <c r="E44" s="590" t="s">
        <v>251</v>
      </c>
      <c r="F44" s="747" t="s">
        <v>251</v>
      </c>
      <c r="G44" s="590" t="s">
        <v>251</v>
      </c>
      <c r="H44" s="1307" t="s">
        <v>251</v>
      </c>
      <c r="I44" s="1307" t="s">
        <v>251</v>
      </c>
    </row>
    <row r="45" spans="1:9" s="365" customFormat="1" ht="11.1" customHeight="1">
      <c r="A45" s="216" t="s">
        <v>164</v>
      </c>
      <c r="B45" s="593" t="s">
        <v>251</v>
      </c>
      <c r="C45" s="593" t="s">
        <v>251</v>
      </c>
      <c r="D45" s="743" t="s">
        <v>251</v>
      </c>
      <c r="E45" s="593" t="s">
        <v>251</v>
      </c>
      <c r="F45" s="743" t="s">
        <v>251</v>
      </c>
      <c r="G45" s="593" t="s">
        <v>251</v>
      </c>
      <c r="H45" s="1306" t="s">
        <v>251</v>
      </c>
      <c r="I45" s="1306" t="s">
        <v>251</v>
      </c>
    </row>
    <row r="46" spans="1:9" s="365" customFormat="1" ht="11.1" customHeight="1">
      <c r="A46" s="207" t="s">
        <v>23</v>
      </c>
      <c r="B46" s="590">
        <v>1538</v>
      </c>
      <c r="C46" s="590">
        <v>522</v>
      </c>
      <c r="D46" s="1299">
        <v>33.940182054616386</v>
      </c>
      <c r="E46" s="590">
        <v>705</v>
      </c>
      <c r="F46" s="1299">
        <v>45.838751625487646</v>
      </c>
      <c r="G46" s="590">
        <v>752</v>
      </c>
      <c r="H46" s="1299">
        <v>48.89466840052016</v>
      </c>
      <c r="I46" s="1298">
        <v>115.94421409724839</v>
      </c>
    </row>
    <row r="47" spans="1:9" s="365" customFormat="1" ht="11.1" customHeight="1">
      <c r="A47" s="209" t="s">
        <v>24</v>
      </c>
      <c r="B47" s="593">
        <v>4733</v>
      </c>
      <c r="C47" s="593">
        <v>1153</v>
      </c>
      <c r="D47" s="1301">
        <v>24.360870483836891</v>
      </c>
      <c r="E47" s="593">
        <v>1841</v>
      </c>
      <c r="F47" s="1301">
        <v>38.897105429959858</v>
      </c>
      <c r="G47" s="593">
        <v>2601</v>
      </c>
      <c r="H47" s="1301">
        <v>54.954574265793369</v>
      </c>
      <c r="I47" s="1300">
        <v>90.561200084189579</v>
      </c>
    </row>
    <row r="48" spans="1:9" s="365" customFormat="1" ht="11.1" customHeight="1">
      <c r="A48" s="207" t="s">
        <v>25</v>
      </c>
      <c r="B48" s="590">
        <v>436</v>
      </c>
      <c r="C48" s="590">
        <v>81</v>
      </c>
      <c r="D48" s="1299">
        <v>18.577981651376145</v>
      </c>
      <c r="E48" s="590">
        <v>179</v>
      </c>
      <c r="F48" s="1299">
        <v>41.055045871559628</v>
      </c>
      <c r="G48" s="590">
        <v>197</v>
      </c>
      <c r="H48" s="1299">
        <v>45.183486238532112</v>
      </c>
      <c r="I48" s="1298">
        <v>34.137175070466647</v>
      </c>
    </row>
    <row r="49" spans="1:9" s="365" customFormat="1" ht="11.1" customHeight="1">
      <c r="A49" s="209" t="s">
        <v>26</v>
      </c>
      <c r="B49" s="593">
        <v>986</v>
      </c>
      <c r="C49" s="593">
        <v>296</v>
      </c>
      <c r="D49" s="1301">
        <v>30.020283975659229</v>
      </c>
      <c r="E49" s="593">
        <v>501</v>
      </c>
      <c r="F49" s="1301">
        <v>50.811359026369175</v>
      </c>
      <c r="G49" s="593">
        <v>499</v>
      </c>
      <c r="H49" s="1301">
        <v>50.608519269776878</v>
      </c>
      <c r="I49" s="1300">
        <v>65.49754218148</v>
      </c>
    </row>
    <row r="50" spans="1:9" s="365" customFormat="1" ht="11.1" customHeight="1">
      <c r="A50" s="207" t="s">
        <v>27</v>
      </c>
      <c r="B50" s="590">
        <v>2848</v>
      </c>
      <c r="C50" s="590">
        <v>981</v>
      </c>
      <c r="D50" s="1299">
        <v>34.445224719101127</v>
      </c>
      <c r="E50" s="590">
        <v>1610</v>
      </c>
      <c r="F50" s="1299">
        <v>56.530898876404493</v>
      </c>
      <c r="G50" s="590">
        <v>1528</v>
      </c>
      <c r="H50" s="1299">
        <v>53.651685393258433</v>
      </c>
      <c r="I50" s="1298">
        <v>80.75767027732094</v>
      </c>
    </row>
    <row r="51" spans="1:9" s="365" customFormat="1" ht="11.1" customHeight="1">
      <c r="A51" s="209" t="s">
        <v>28</v>
      </c>
      <c r="B51" s="593">
        <v>4643</v>
      </c>
      <c r="C51" s="593">
        <v>1318</v>
      </c>
      <c r="D51" s="1301">
        <v>28.386818867111778</v>
      </c>
      <c r="E51" s="593">
        <v>1452</v>
      </c>
      <c r="F51" s="1301">
        <v>31.27288391126427</v>
      </c>
      <c r="G51" s="593">
        <v>2447</v>
      </c>
      <c r="H51" s="1301">
        <v>52.702993754038339</v>
      </c>
      <c r="I51" s="1300">
        <v>117.5978927106023</v>
      </c>
    </row>
    <row r="52" spans="1:9" s="365" customFormat="1" ht="11.1" customHeight="1">
      <c r="A52" s="207" t="s">
        <v>29</v>
      </c>
      <c r="B52" s="590">
        <v>2393</v>
      </c>
      <c r="C52" s="590">
        <v>805</v>
      </c>
      <c r="D52" s="1299">
        <v>33.639782699540326</v>
      </c>
      <c r="E52" s="590">
        <v>1150</v>
      </c>
      <c r="F52" s="1299">
        <v>48.056832427914756</v>
      </c>
      <c r="G52" s="590">
        <v>1284</v>
      </c>
      <c r="H52" s="1299">
        <v>53.656498119515248</v>
      </c>
      <c r="I52" s="1298">
        <v>95.126411194148517</v>
      </c>
    </row>
    <row r="53" spans="1:9" s="365" customFormat="1" ht="11.1" customHeight="1">
      <c r="A53" s="209" t="s">
        <v>30</v>
      </c>
      <c r="B53" s="593">
        <v>1478</v>
      </c>
      <c r="C53" s="593">
        <v>466</v>
      </c>
      <c r="D53" s="1301">
        <v>31.529093369418131</v>
      </c>
      <c r="E53" s="593">
        <v>785</v>
      </c>
      <c r="F53" s="1301">
        <v>53.112313937753719</v>
      </c>
      <c r="G53" s="593">
        <v>800</v>
      </c>
      <c r="H53" s="1301">
        <v>54.12719891745602</v>
      </c>
      <c r="I53" s="1300">
        <v>95.675815639565002</v>
      </c>
    </row>
    <row r="54" spans="1:9" s="365" customFormat="1" ht="11.1" customHeight="1">
      <c r="A54" s="207" t="s">
        <v>31</v>
      </c>
      <c r="B54" s="590">
        <v>347</v>
      </c>
      <c r="C54" s="590">
        <v>78</v>
      </c>
      <c r="D54" s="1299">
        <v>22.478386167146976</v>
      </c>
      <c r="E54" s="590">
        <v>95</v>
      </c>
      <c r="F54" s="1299">
        <v>27.377521613832851</v>
      </c>
      <c r="G54" s="590">
        <v>187</v>
      </c>
      <c r="H54" s="1299">
        <v>53.89048991354467</v>
      </c>
      <c r="I54" s="1298">
        <v>41.427889207258836</v>
      </c>
    </row>
    <row r="55" spans="1:9" s="365" customFormat="1" ht="11.1" customHeight="1">
      <c r="A55" s="209" t="s">
        <v>32</v>
      </c>
      <c r="B55" s="593">
        <v>1518</v>
      </c>
      <c r="C55" s="593">
        <v>296</v>
      </c>
      <c r="D55" s="1301">
        <v>19.499341238471672</v>
      </c>
      <c r="E55" s="593">
        <v>365</v>
      </c>
      <c r="F55" s="1301">
        <v>24.044795783926219</v>
      </c>
      <c r="G55" s="593">
        <v>906</v>
      </c>
      <c r="H55" s="1301">
        <v>59.683794466403164</v>
      </c>
      <c r="I55" s="1300">
        <v>54.795509511605246</v>
      </c>
    </row>
    <row r="56" spans="1:9" s="365" customFormat="1" ht="11.1" customHeight="1">
      <c r="A56" s="207" t="s">
        <v>33</v>
      </c>
      <c r="B56" s="590">
        <v>782</v>
      </c>
      <c r="C56" s="590">
        <v>225</v>
      </c>
      <c r="D56" s="1299">
        <v>28.772378516624041</v>
      </c>
      <c r="E56" s="590">
        <v>316</v>
      </c>
      <c r="F56" s="1299">
        <v>40.409207161125323</v>
      </c>
      <c r="G56" s="590">
        <v>368</v>
      </c>
      <c r="H56" s="1299">
        <v>47.058823529411761</v>
      </c>
      <c r="I56" s="1298">
        <v>52.02581331914044</v>
      </c>
    </row>
    <row r="57" spans="1:9" s="365" customFormat="1" ht="9.9499999999999993" customHeight="1">
      <c r="A57" s="1123"/>
      <c r="B57" s="1325"/>
      <c r="C57" s="1325"/>
      <c r="D57" s="1230"/>
      <c r="E57" s="1324"/>
      <c r="F57" s="1230"/>
      <c r="G57" s="1324"/>
      <c r="H57" s="1230"/>
      <c r="I57" s="1317"/>
    </row>
    <row r="58" spans="1:9" s="1290" customFormat="1" ht="11.25" customHeight="1">
      <c r="A58" s="1122" t="s">
        <v>632</v>
      </c>
      <c r="B58" s="1322"/>
      <c r="C58" s="1322"/>
      <c r="D58" s="1227"/>
      <c r="E58" s="1321"/>
      <c r="F58" s="1227"/>
      <c r="G58" s="1321"/>
      <c r="H58" s="1227"/>
      <c r="I58" s="1120"/>
    </row>
    <row r="59" spans="1:9" s="1290" customFormat="1" ht="11.25" customHeight="1">
      <c r="A59" s="1122" t="s">
        <v>631</v>
      </c>
      <c r="B59" s="1322"/>
      <c r="C59" s="1322"/>
      <c r="D59" s="1227"/>
      <c r="E59" s="1321"/>
      <c r="F59" s="1227"/>
      <c r="G59" s="1321"/>
      <c r="H59" s="1227"/>
      <c r="I59" s="1120"/>
    </row>
    <row r="60" spans="1:9" s="367" customFormat="1" ht="15.95" customHeight="1">
      <c r="A60" s="215" t="s">
        <v>130</v>
      </c>
      <c r="B60" s="600">
        <v>7608</v>
      </c>
      <c r="C60" s="600">
        <v>2128</v>
      </c>
      <c r="D60" s="1305">
        <v>27.970557308096737</v>
      </c>
      <c r="E60" s="600">
        <v>4353</v>
      </c>
      <c r="F60" s="1305">
        <v>57.216088328075706</v>
      </c>
      <c r="G60" s="600">
        <v>3824</v>
      </c>
      <c r="H60" s="1305">
        <v>50.262881177707676</v>
      </c>
      <c r="I60" s="1304">
        <v>55.566105260082672</v>
      </c>
    </row>
    <row r="61" spans="1:9" s="365" customFormat="1" ht="10.5" customHeight="1">
      <c r="A61" s="212" t="s">
        <v>9</v>
      </c>
      <c r="B61" s="597">
        <v>3136</v>
      </c>
      <c r="C61" s="597">
        <v>719</v>
      </c>
      <c r="D61" s="1303">
        <v>22.927295918367346</v>
      </c>
      <c r="E61" s="597">
        <v>1492</v>
      </c>
      <c r="F61" s="1303">
        <v>47.576530612244902</v>
      </c>
      <c r="G61" s="597">
        <v>1596</v>
      </c>
      <c r="H61" s="1303">
        <v>50.892857142857139</v>
      </c>
      <c r="I61" s="1302">
        <v>57.300517093314333</v>
      </c>
    </row>
    <row r="62" spans="1:9" s="365" customFormat="1" ht="10.5" customHeight="1">
      <c r="A62" s="207" t="s">
        <v>7</v>
      </c>
      <c r="B62" s="590">
        <v>499</v>
      </c>
      <c r="C62" s="590">
        <v>134</v>
      </c>
      <c r="D62" s="1299">
        <v>26.853707414829657</v>
      </c>
      <c r="E62" s="590">
        <v>287</v>
      </c>
      <c r="F62" s="1299">
        <v>57.515030060120239</v>
      </c>
      <c r="G62" s="590">
        <v>226</v>
      </c>
      <c r="H62" s="1299">
        <v>45.290581162324649</v>
      </c>
      <c r="I62" s="1298">
        <v>31.299002697108445</v>
      </c>
    </row>
    <row r="63" spans="1:9" s="365" customFormat="1" ht="10.5" customHeight="1">
      <c r="A63" s="209" t="s">
        <v>8</v>
      </c>
      <c r="B63" s="593">
        <v>1397</v>
      </c>
      <c r="C63" s="593">
        <v>555</v>
      </c>
      <c r="D63" s="1301">
        <v>39.727988546886181</v>
      </c>
      <c r="E63" s="593">
        <v>915</v>
      </c>
      <c r="F63" s="1301">
        <v>65.497494631352907</v>
      </c>
      <c r="G63" s="593">
        <v>749</v>
      </c>
      <c r="H63" s="1301">
        <v>53.614889047959913</v>
      </c>
      <c r="I63" s="1300">
        <v>58.739435731404782</v>
      </c>
    </row>
    <row r="64" spans="1:9" s="365" customFormat="1" ht="10.5" customHeight="1">
      <c r="A64" s="207" t="s">
        <v>10</v>
      </c>
      <c r="B64" s="590">
        <v>840</v>
      </c>
      <c r="C64" s="590">
        <v>186</v>
      </c>
      <c r="D64" s="1299">
        <v>22.142857142857142</v>
      </c>
      <c r="E64" s="590">
        <v>556</v>
      </c>
      <c r="F64" s="1299">
        <v>66.19047619047619</v>
      </c>
      <c r="G64" s="590">
        <v>390</v>
      </c>
      <c r="H64" s="1299">
        <v>46.428571428571431</v>
      </c>
      <c r="I64" s="1298">
        <v>81.355932203389827</v>
      </c>
    </row>
    <row r="65" spans="1:9" s="365" customFormat="1" ht="10.5" customHeight="1">
      <c r="A65" s="209" t="s">
        <v>11</v>
      </c>
      <c r="B65" s="593">
        <v>1001</v>
      </c>
      <c r="C65" s="593">
        <v>326</v>
      </c>
      <c r="D65" s="1301">
        <v>32.567432567432569</v>
      </c>
      <c r="E65" s="593">
        <v>672</v>
      </c>
      <c r="F65" s="1301">
        <v>67.132867132867133</v>
      </c>
      <c r="G65" s="593">
        <v>479</v>
      </c>
      <c r="H65" s="1301">
        <v>47.852147852147851</v>
      </c>
      <c r="I65" s="1300">
        <v>45.757908209910404</v>
      </c>
    </row>
    <row r="66" spans="1:9" s="365" customFormat="1" ht="10.5" customHeight="1">
      <c r="A66" s="207" t="s">
        <v>12</v>
      </c>
      <c r="B66" s="590">
        <v>735</v>
      </c>
      <c r="C66" s="590">
        <v>208</v>
      </c>
      <c r="D66" s="1299">
        <v>28.299319727891159</v>
      </c>
      <c r="E66" s="590">
        <v>431</v>
      </c>
      <c r="F66" s="1299">
        <v>58.639455782312922</v>
      </c>
      <c r="G66" s="590">
        <v>384</v>
      </c>
      <c r="H66" s="1299">
        <v>52.244897959183675</v>
      </c>
      <c r="I66" s="1298">
        <v>71.623465211459745</v>
      </c>
    </row>
    <row r="67" spans="1:9" s="367" customFormat="1" ht="10.5" customHeight="1">
      <c r="A67" s="222" t="s">
        <v>131</v>
      </c>
      <c r="B67" s="587">
        <v>7968</v>
      </c>
      <c r="C67" s="587">
        <v>2339</v>
      </c>
      <c r="D67" s="1311">
        <v>29.354919678714857</v>
      </c>
      <c r="E67" s="587">
        <v>4125</v>
      </c>
      <c r="F67" s="1311">
        <v>51.769578313253021</v>
      </c>
      <c r="G67" s="587">
        <v>3952</v>
      </c>
      <c r="H67" s="1311">
        <v>49.598393574297191</v>
      </c>
      <c r="I67" s="1310">
        <v>44.419667744453115</v>
      </c>
    </row>
    <row r="68" spans="1:9" s="365" customFormat="1" ht="10.5" customHeight="1">
      <c r="A68" s="220" t="s">
        <v>215</v>
      </c>
      <c r="B68" s="603">
        <v>4700</v>
      </c>
      <c r="C68" s="603">
        <v>1456</v>
      </c>
      <c r="D68" s="1309">
        <v>30.978723404255319</v>
      </c>
      <c r="E68" s="603">
        <v>2474</v>
      </c>
      <c r="F68" s="1309">
        <v>52.638297872340424</v>
      </c>
      <c r="G68" s="603">
        <v>2253</v>
      </c>
      <c r="H68" s="1309">
        <v>47.936170212765958</v>
      </c>
      <c r="I68" s="1308">
        <v>34.263302544961476</v>
      </c>
    </row>
    <row r="69" spans="1:9" s="365" customFormat="1" ht="10.5" customHeight="1">
      <c r="A69" s="209" t="s">
        <v>1</v>
      </c>
      <c r="B69" s="593">
        <v>1741</v>
      </c>
      <c r="C69" s="593">
        <v>389</v>
      </c>
      <c r="D69" s="1301">
        <v>22.343480758184949</v>
      </c>
      <c r="E69" s="593">
        <v>901</v>
      </c>
      <c r="F69" s="1301">
        <v>51.751866743251007</v>
      </c>
      <c r="G69" s="593">
        <v>934</v>
      </c>
      <c r="H69" s="1301">
        <v>53.647329121194723</v>
      </c>
      <c r="I69" s="1300">
        <v>56.293853267371553</v>
      </c>
    </row>
    <row r="70" spans="1:9" s="365" customFormat="1" ht="10.5" customHeight="1">
      <c r="A70" s="207" t="s">
        <v>2</v>
      </c>
      <c r="B70" s="590">
        <v>1527</v>
      </c>
      <c r="C70" s="590">
        <v>494</v>
      </c>
      <c r="D70" s="1299">
        <v>32.351015062213492</v>
      </c>
      <c r="E70" s="590">
        <v>750</v>
      </c>
      <c r="F70" s="1299">
        <v>49.115913555992144</v>
      </c>
      <c r="G70" s="590">
        <v>765</v>
      </c>
      <c r="H70" s="1299">
        <v>50.098231827111981</v>
      </c>
      <c r="I70" s="1298">
        <v>135.37234042553192</v>
      </c>
    </row>
    <row r="71" spans="1:9" s="367" customFormat="1" ht="10.5" customHeight="1">
      <c r="A71" s="222" t="s">
        <v>132</v>
      </c>
      <c r="B71" s="587">
        <v>10602</v>
      </c>
      <c r="C71" s="587">
        <v>3180</v>
      </c>
      <c r="D71" s="1311">
        <v>29.994340690435767</v>
      </c>
      <c r="E71" s="587">
        <v>5003</v>
      </c>
      <c r="F71" s="1311">
        <v>47.189209583097529</v>
      </c>
      <c r="G71" s="587">
        <v>5092</v>
      </c>
      <c r="H71" s="1311">
        <v>48.028673835125446</v>
      </c>
      <c r="I71" s="1310">
        <v>60.367947250644853</v>
      </c>
    </row>
    <row r="72" spans="1:9" s="365" customFormat="1" ht="10.5" customHeight="1">
      <c r="A72" s="220" t="s">
        <v>216</v>
      </c>
      <c r="B72" s="603">
        <v>4806</v>
      </c>
      <c r="C72" s="603">
        <v>1130</v>
      </c>
      <c r="D72" s="1309">
        <v>23.512276321265084</v>
      </c>
      <c r="E72" s="603">
        <v>1709</v>
      </c>
      <c r="F72" s="1309">
        <v>35.559717020391176</v>
      </c>
      <c r="G72" s="603">
        <v>2346</v>
      </c>
      <c r="H72" s="1309">
        <v>48.813982521847691</v>
      </c>
      <c r="I72" s="1308">
        <v>41.152897657213316</v>
      </c>
    </row>
    <row r="73" spans="1:9" s="365" customFormat="1" ht="10.5" customHeight="1">
      <c r="A73" s="209" t="s">
        <v>3</v>
      </c>
      <c r="B73" s="593">
        <v>1478</v>
      </c>
      <c r="C73" s="593">
        <v>436</v>
      </c>
      <c r="D73" s="1301">
        <v>29.499323410013535</v>
      </c>
      <c r="E73" s="593">
        <v>793</v>
      </c>
      <c r="F73" s="1301">
        <v>53.65358592692828</v>
      </c>
      <c r="G73" s="593">
        <v>673</v>
      </c>
      <c r="H73" s="1301">
        <v>45.534506089309879</v>
      </c>
      <c r="I73" s="1300">
        <v>97.409872800369072</v>
      </c>
    </row>
    <row r="74" spans="1:9" s="365" customFormat="1" ht="10.5" customHeight="1">
      <c r="A74" s="207" t="s">
        <v>4</v>
      </c>
      <c r="B74" s="590">
        <v>1339</v>
      </c>
      <c r="C74" s="590">
        <v>573</v>
      </c>
      <c r="D74" s="1299">
        <v>42.793129200896189</v>
      </c>
      <c r="E74" s="590">
        <v>786</v>
      </c>
      <c r="F74" s="1299">
        <v>58.700522778192678</v>
      </c>
      <c r="G74" s="590">
        <v>643</v>
      </c>
      <c r="H74" s="1299">
        <v>48.020911127707244</v>
      </c>
      <c r="I74" s="1298">
        <v>144.31989652942445</v>
      </c>
    </row>
    <row r="75" spans="1:9" s="365" customFormat="1" ht="10.5" customHeight="1">
      <c r="A75" s="209" t="s">
        <v>5</v>
      </c>
      <c r="B75" s="593">
        <v>1435</v>
      </c>
      <c r="C75" s="593">
        <v>465</v>
      </c>
      <c r="D75" s="1301">
        <v>32.404181184668992</v>
      </c>
      <c r="E75" s="593">
        <v>857</v>
      </c>
      <c r="F75" s="1301">
        <v>59.721254355400703</v>
      </c>
      <c r="G75" s="593">
        <v>689</v>
      </c>
      <c r="H75" s="1301">
        <v>48.013937282229961</v>
      </c>
      <c r="I75" s="1300">
        <v>63.599698621637195</v>
      </c>
    </row>
    <row r="76" spans="1:9" s="365" customFormat="1" ht="10.5" customHeight="1">
      <c r="A76" s="207" t="s">
        <v>6</v>
      </c>
      <c r="B76" s="590">
        <v>1544</v>
      </c>
      <c r="C76" s="590">
        <v>576</v>
      </c>
      <c r="D76" s="1299">
        <v>37.305699481865283</v>
      </c>
      <c r="E76" s="590">
        <v>858</v>
      </c>
      <c r="F76" s="1299">
        <v>55.569948186528492</v>
      </c>
      <c r="G76" s="590">
        <v>741</v>
      </c>
      <c r="H76" s="1299">
        <v>47.99222797927461</v>
      </c>
      <c r="I76" s="1298">
        <v>130.57082452431291</v>
      </c>
    </row>
    <row r="77" spans="1:9" s="367" customFormat="1" ht="10.5" customHeight="1">
      <c r="A77" s="222" t="s">
        <v>133</v>
      </c>
      <c r="B77" s="587">
        <v>15620</v>
      </c>
      <c r="C77" s="587">
        <v>4485</v>
      </c>
      <c r="D77" s="1311">
        <v>28.713188220230474</v>
      </c>
      <c r="E77" s="587">
        <v>6779</v>
      </c>
      <c r="F77" s="1311">
        <v>43.399487836107554</v>
      </c>
      <c r="G77" s="587">
        <v>8054</v>
      </c>
      <c r="H77" s="1311">
        <v>51.56209987195902</v>
      </c>
      <c r="I77" s="1310">
        <v>52.230321674580352</v>
      </c>
    </row>
    <row r="78" spans="1:9" s="365" customFormat="1" ht="10.5" customHeight="1">
      <c r="A78" s="220" t="s">
        <v>217</v>
      </c>
      <c r="B78" s="603">
        <v>3867</v>
      </c>
      <c r="C78" s="603">
        <v>1095</v>
      </c>
      <c r="D78" s="1309">
        <v>28.316524437548484</v>
      </c>
      <c r="E78" s="603">
        <v>1624</v>
      </c>
      <c r="F78" s="1309">
        <v>41.996379622446341</v>
      </c>
      <c r="G78" s="603">
        <v>1947</v>
      </c>
      <c r="H78" s="1309">
        <v>50.349107835531413</v>
      </c>
      <c r="I78" s="1308">
        <v>50.966747064173028</v>
      </c>
    </row>
    <row r="79" spans="1:9" s="365" customFormat="1" ht="10.5" customHeight="1">
      <c r="A79" s="209" t="s">
        <v>34</v>
      </c>
      <c r="B79" s="593">
        <v>1617</v>
      </c>
      <c r="C79" s="593">
        <v>297</v>
      </c>
      <c r="D79" s="1301">
        <v>18.367346938775512</v>
      </c>
      <c r="E79" s="593">
        <v>462</v>
      </c>
      <c r="F79" s="1301">
        <v>28.571428571428569</v>
      </c>
      <c r="G79" s="593">
        <v>800</v>
      </c>
      <c r="H79" s="1301">
        <v>49.474335188620906</v>
      </c>
      <c r="I79" s="1300">
        <v>35.264099097134384</v>
      </c>
    </row>
    <row r="80" spans="1:9" s="365" customFormat="1" ht="10.5" customHeight="1">
      <c r="A80" s="207" t="s">
        <v>35</v>
      </c>
      <c r="B80" s="590">
        <v>1144</v>
      </c>
      <c r="C80" s="590">
        <v>360</v>
      </c>
      <c r="D80" s="1299">
        <v>31.46853146853147</v>
      </c>
      <c r="E80" s="590">
        <v>585</v>
      </c>
      <c r="F80" s="1299">
        <v>51.136363636363633</v>
      </c>
      <c r="G80" s="590">
        <v>541</v>
      </c>
      <c r="H80" s="1299">
        <v>47.290209790209794</v>
      </c>
      <c r="I80" s="1298">
        <v>113.45829614202123</v>
      </c>
    </row>
    <row r="81" spans="1:9" s="365" customFormat="1" ht="10.5" customHeight="1">
      <c r="A81" s="209" t="s">
        <v>36</v>
      </c>
      <c r="B81" s="593">
        <v>746</v>
      </c>
      <c r="C81" s="593">
        <v>228</v>
      </c>
      <c r="D81" s="1301">
        <v>30.563002680965145</v>
      </c>
      <c r="E81" s="593">
        <v>387</v>
      </c>
      <c r="F81" s="1301">
        <v>51.876675603217159</v>
      </c>
      <c r="G81" s="593">
        <v>416</v>
      </c>
      <c r="H81" s="1301">
        <v>55.76407506702413</v>
      </c>
      <c r="I81" s="1300">
        <v>38.809697221933199</v>
      </c>
    </row>
    <row r="82" spans="1:9" s="365" customFormat="1" ht="10.5" customHeight="1">
      <c r="A82" s="207" t="s">
        <v>37</v>
      </c>
      <c r="B82" s="590">
        <v>3856</v>
      </c>
      <c r="C82" s="590">
        <v>1251</v>
      </c>
      <c r="D82" s="1299">
        <v>32.442946058091287</v>
      </c>
      <c r="E82" s="590">
        <v>1880</v>
      </c>
      <c r="F82" s="1299">
        <v>48.755186721991699</v>
      </c>
      <c r="G82" s="590">
        <v>1989</v>
      </c>
      <c r="H82" s="1299">
        <v>51.581950207468886</v>
      </c>
      <c r="I82" s="1298">
        <v>74.672243846705015</v>
      </c>
    </row>
    <row r="83" spans="1:9" s="365" customFormat="1" ht="10.5" customHeight="1">
      <c r="A83" s="209" t="s">
        <v>38</v>
      </c>
      <c r="B83" s="593">
        <v>1623</v>
      </c>
      <c r="C83" s="593">
        <v>490</v>
      </c>
      <c r="D83" s="1301">
        <v>30.191004313000612</v>
      </c>
      <c r="E83" s="593">
        <v>676</v>
      </c>
      <c r="F83" s="1301">
        <v>41.651263093037585</v>
      </c>
      <c r="G83" s="593">
        <v>921</v>
      </c>
      <c r="H83" s="1301">
        <v>56.746765249537887</v>
      </c>
      <c r="I83" s="1300">
        <v>24.999229845044823</v>
      </c>
    </row>
    <row r="84" spans="1:9" s="365" customFormat="1" ht="10.5" customHeight="1">
      <c r="A84" s="207" t="s">
        <v>39</v>
      </c>
      <c r="B84" s="590">
        <v>2767</v>
      </c>
      <c r="C84" s="590">
        <v>764</v>
      </c>
      <c r="D84" s="1299">
        <v>27.611131189013371</v>
      </c>
      <c r="E84" s="590">
        <v>1165</v>
      </c>
      <c r="F84" s="1299">
        <v>42.103361040838458</v>
      </c>
      <c r="G84" s="590">
        <v>1440</v>
      </c>
      <c r="H84" s="1299">
        <v>52.041922659920495</v>
      </c>
      <c r="I84" s="1298">
        <v>87.933390536117201</v>
      </c>
    </row>
    <row r="85" spans="1:9" s="365" customFormat="1" ht="15.95" customHeight="1">
      <c r="A85" s="234" t="s">
        <v>192</v>
      </c>
      <c r="B85" s="593">
        <v>340202</v>
      </c>
      <c r="C85" s="593">
        <v>113506</v>
      </c>
      <c r="D85" s="1301">
        <v>33.364295330421342</v>
      </c>
      <c r="E85" s="593">
        <v>115870</v>
      </c>
      <c r="F85" s="1301">
        <v>34.059176606839465</v>
      </c>
      <c r="G85" s="593">
        <v>178978</v>
      </c>
      <c r="H85" s="1301">
        <v>52.60933210269193</v>
      </c>
      <c r="I85" s="1300">
        <v>99.168412743386767</v>
      </c>
    </row>
    <row r="86" spans="1:9" s="367" customFormat="1" ht="21.95" customHeight="1">
      <c r="A86" s="53" t="s">
        <v>250</v>
      </c>
      <c r="B86" s="600">
        <v>192777</v>
      </c>
      <c r="C86" s="600">
        <v>65414</v>
      </c>
      <c r="D86" s="1305">
        <v>33.932471197290134</v>
      </c>
      <c r="E86" s="600">
        <v>64893</v>
      </c>
      <c r="F86" s="1305">
        <v>33.662210740907888</v>
      </c>
      <c r="G86" s="600">
        <v>104339</v>
      </c>
      <c r="H86" s="1305">
        <v>54.12419531375631</v>
      </c>
      <c r="I86" s="1304">
        <v>100.15346921471975</v>
      </c>
    </row>
    <row r="87" spans="1:9" s="367" customFormat="1" ht="10.5" customHeight="1">
      <c r="A87" s="222" t="s">
        <v>134</v>
      </c>
      <c r="B87" s="587">
        <v>24597</v>
      </c>
      <c r="C87" s="587">
        <v>7847</v>
      </c>
      <c r="D87" s="1311">
        <v>31.902264503801277</v>
      </c>
      <c r="E87" s="587">
        <v>7643</v>
      </c>
      <c r="F87" s="1311">
        <v>31.072895068504291</v>
      </c>
      <c r="G87" s="587">
        <v>12580</v>
      </c>
      <c r="H87" s="1311">
        <v>51.14444850998089</v>
      </c>
      <c r="I87" s="1310">
        <v>91.64546020201719</v>
      </c>
    </row>
    <row r="88" spans="1:9" s="365" customFormat="1" ht="10.5" customHeight="1">
      <c r="A88" s="220" t="s">
        <v>237</v>
      </c>
      <c r="B88" s="603">
        <v>3548</v>
      </c>
      <c r="C88" s="603">
        <v>491</v>
      </c>
      <c r="D88" s="1309">
        <v>13.838782412626832</v>
      </c>
      <c r="E88" s="603">
        <v>723</v>
      </c>
      <c r="F88" s="1309">
        <v>20.377677564825252</v>
      </c>
      <c r="G88" s="603">
        <v>1963</v>
      </c>
      <c r="H88" s="1309">
        <v>55.326944757609922</v>
      </c>
      <c r="I88" s="1308">
        <v>48.162677996932139</v>
      </c>
    </row>
    <row r="89" spans="1:9" s="365" customFormat="1" ht="10.5" customHeight="1">
      <c r="A89" s="216" t="s">
        <v>218</v>
      </c>
      <c r="B89" s="593">
        <v>3211</v>
      </c>
      <c r="C89" s="593">
        <v>453</v>
      </c>
      <c r="D89" s="1301">
        <v>14.107754593584554</v>
      </c>
      <c r="E89" s="593">
        <v>653</v>
      </c>
      <c r="F89" s="1301">
        <v>20.336343818125194</v>
      </c>
      <c r="G89" s="593">
        <v>1776</v>
      </c>
      <c r="H89" s="1301">
        <v>55.309872313920891</v>
      </c>
      <c r="I89" s="1300">
        <v>47.92823452146397</v>
      </c>
    </row>
    <row r="90" spans="1:9" s="365" customFormat="1" ht="10.5" customHeight="1">
      <c r="A90" s="217" t="s">
        <v>238</v>
      </c>
      <c r="B90" s="590">
        <v>337</v>
      </c>
      <c r="C90" s="590">
        <v>38</v>
      </c>
      <c r="D90" s="1299">
        <v>11.275964391691394</v>
      </c>
      <c r="E90" s="590">
        <v>70</v>
      </c>
      <c r="F90" s="1299">
        <v>20.771513353115729</v>
      </c>
      <c r="G90" s="590">
        <v>187</v>
      </c>
      <c r="H90" s="1299">
        <v>55.489614243323437</v>
      </c>
      <c r="I90" s="1298">
        <v>50.517163843501727</v>
      </c>
    </row>
    <row r="91" spans="1:9" s="365" customFormat="1" ht="10.5" customHeight="1">
      <c r="A91" s="209" t="s">
        <v>77</v>
      </c>
      <c r="B91" s="593">
        <v>1129</v>
      </c>
      <c r="C91" s="593">
        <v>223</v>
      </c>
      <c r="D91" s="1301">
        <v>19.75199291408326</v>
      </c>
      <c r="E91" s="593">
        <v>339</v>
      </c>
      <c r="F91" s="1301">
        <v>30.026572187776797</v>
      </c>
      <c r="G91" s="593">
        <v>574</v>
      </c>
      <c r="H91" s="1301">
        <v>50.841452612931803</v>
      </c>
      <c r="I91" s="1300">
        <v>62.90744971304396</v>
      </c>
    </row>
    <row r="92" spans="1:9" s="365" customFormat="1" ht="10.5" customHeight="1">
      <c r="A92" s="207" t="s">
        <v>78</v>
      </c>
      <c r="B92" s="590">
        <v>1727</v>
      </c>
      <c r="C92" s="590">
        <v>379</v>
      </c>
      <c r="D92" s="1299">
        <v>21.945570353213665</v>
      </c>
      <c r="E92" s="590">
        <v>487</v>
      </c>
      <c r="F92" s="1299">
        <v>28.199189345686161</v>
      </c>
      <c r="G92" s="590">
        <v>954</v>
      </c>
      <c r="H92" s="1299">
        <v>55.240301100173717</v>
      </c>
      <c r="I92" s="1298">
        <v>70.938591086465394</v>
      </c>
    </row>
    <row r="93" spans="1:9" s="365" customFormat="1" ht="10.5" customHeight="1">
      <c r="A93" s="209" t="s">
        <v>79</v>
      </c>
      <c r="B93" s="593">
        <v>633</v>
      </c>
      <c r="C93" s="593">
        <v>155</v>
      </c>
      <c r="D93" s="1301">
        <v>24.486571879936808</v>
      </c>
      <c r="E93" s="593">
        <v>208</v>
      </c>
      <c r="F93" s="1301">
        <v>32.859399684044234</v>
      </c>
      <c r="G93" s="593">
        <v>325</v>
      </c>
      <c r="H93" s="1301">
        <v>51.342812006319114</v>
      </c>
      <c r="I93" s="1300">
        <v>58.535232106528575</v>
      </c>
    </row>
    <row r="94" spans="1:9" s="365" customFormat="1" ht="10.5" customHeight="1">
      <c r="A94" s="207" t="s">
        <v>80</v>
      </c>
      <c r="B94" s="590">
        <v>1864</v>
      </c>
      <c r="C94" s="590">
        <v>302</v>
      </c>
      <c r="D94" s="1299">
        <v>16.201716738197426</v>
      </c>
      <c r="E94" s="590">
        <v>635</v>
      </c>
      <c r="F94" s="1299">
        <v>34.066523605150209</v>
      </c>
      <c r="G94" s="590">
        <v>953</v>
      </c>
      <c r="H94" s="1299">
        <v>51.126609442060087</v>
      </c>
      <c r="I94" s="1298">
        <v>127.71497088043851</v>
      </c>
    </row>
    <row r="95" spans="1:9" s="365" customFormat="1" ht="10.5" customHeight="1">
      <c r="A95" s="209" t="s">
        <v>81</v>
      </c>
      <c r="B95" s="593">
        <v>1448</v>
      </c>
      <c r="C95" s="593">
        <v>270</v>
      </c>
      <c r="D95" s="1301">
        <v>18.646408839779006</v>
      </c>
      <c r="E95" s="593">
        <v>348</v>
      </c>
      <c r="F95" s="1301">
        <v>24.033149171270718</v>
      </c>
      <c r="G95" s="593">
        <v>756</v>
      </c>
      <c r="H95" s="1301">
        <v>52.209944751381222</v>
      </c>
      <c r="I95" s="1300">
        <v>52.551353705451113</v>
      </c>
    </row>
    <row r="96" spans="1:9" s="365" customFormat="1" ht="10.5" customHeight="1">
      <c r="A96" s="207" t="s">
        <v>82</v>
      </c>
      <c r="B96" s="590">
        <v>4582</v>
      </c>
      <c r="C96" s="590">
        <v>1794</v>
      </c>
      <c r="D96" s="1299">
        <v>39.153208206023571</v>
      </c>
      <c r="E96" s="590">
        <v>1013</v>
      </c>
      <c r="F96" s="1299">
        <v>22.108249672632038</v>
      </c>
      <c r="G96" s="590">
        <v>2378</v>
      </c>
      <c r="H96" s="1299">
        <v>51.898734177215189</v>
      </c>
      <c r="I96" s="1298">
        <v>188.56743075846742</v>
      </c>
    </row>
    <row r="97" spans="1:10" s="365" customFormat="1" ht="10.5" customHeight="1">
      <c r="A97" s="209" t="s">
        <v>83</v>
      </c>
      <c r="B97" s="593">
        <v>4196</v>
      </c>
      <c r="C97" s="593">
        <v>1291</v>
      </c>
      <c r="D97" s="1301">
        <v>30.767397521448999</v>
      </c>
      <c r="E97" s="593">
        <v>1251</v>
      </c>
      <c r="F97" s="1301">
        <v>29.814108674928502</v>
      </c>
      <c r="G97" s="593">
        <v>2077</v>
      </c>
      <c r="H97" s="1301">
        <v>49.499523355576741</v>
      </c>
      <c r="I97" s="1300">
        <v>120.54007469118069</v>
      </c>
    </row>
    <row r="98" spans="1:10" s="365" customFormat="1" ht="10.5" customHeight="1">
      <c r="A98" s="207" t="s">
        <v>84</v>
      </c>
      <c r="B98" s="590">
        <v>4990</v>
      </c>
      <c r="C98" s="590">
        <v>2877</v>
      </c>
      <c r="D98" s="1299">
        <v>57.655310621242485</v>
      </c>
      <c r="E98" s="590">
        <v>2500</v>
      </c>
      <c r="F98" s="1299">
        <v>50.100200400801597</v>
      </c>
      <c r="G98" s="590">
        <v>2382</v>
      </c>
      <c r="H98" s="1299">
        <v>47.735470941883769</v>
      </c>
      <c r="I98" s="1298">
        <v>193.425846964881</v>
      </c>
    </row>
    <row r="99" spans="1:10" s="365" customFormat="1" ht="10.5" customHeight="1">
      <c r="A99" s="209" t="s">
        <v>85</v>
      </c>
      <c r="B99" s="593">
        <v>480</v>
      </c>
      <c r="C99" s="593">
        <v>65</v>
      </c>
      <c r="D99" s="1301">
        <v>13.541666666666666</v>
      </c>
      <c r="E99" s="593">
        <v>139</v>
      </c>
      <c r="F99" s="1301">
        <v>28.958333333333336</v>
      </c>
      <c r="G99" s="593">
        <v>218</v>
      </c>
      <c r="H99" s="1301">
        <v>45.416666666666664</v>
      </c>
      <c r="I99" s="1300">
        <v>32.957978577313924</v>
      </c>
    </row>
    <row r="100" spans="1:10" s="367" customFormat="1" ht="10.5" customHeight="1">
      <c r="A100" s="215" t="s">
        <v>135</v>
      </c>
      <c r="B100" s="600">
        <v>9540</v>
      </c>
      <c r="C100" s="600">
        <v>2715</v>
      </c>
      <c r="D100" s="1305">
        <v>28.459119496855344</v>
      </c>
      <c r="E100" s="600">
        <v>3628</v>
      </c>
      <c r="F100" s="1305">
        <v>38.029350104821802</v>
      </c>
      <c r="G100" s="600">
        <v>5505</v>
      </c>
      <c r="H100" s="1305">
        <v>57.704402515723274</v>
      </c>
      <c r="I100" s="1304">
        <v>58.292648649309228</v>
      </c>
    </row>
    <row r="101" spans="1:10" s="365" customFormat="1" ht="10.5" customHeight="1">
      <c r="A101" s="212" t="s">
        <v>219</v>
      </c>
      <c r="B101" s="597">
        <v>5308</v>
      </c>
      <c r="C101" s="597">
        <v>1166</v>
      </c>
      <c r="D101" s="1303">
        <v>21.966842501883949</v>
      </c>
      <c r="E101" s="597">
        <v>1770</v>
      </c>
      <c r="F101" s="1303">
        <v>33.345892991710627</v>
      </c>
      <c r="G101" s="597">
        <v>3052</v>
      </c>
      <c r="H101" s="1303">
        <v>57.498116051243407</v>
      </c>
      <c r="I101" s="1302">
        <v>61.748214327260882</v>
      </c>
    </row>
    <row r="102" spans="1:10" s="365" customFormat="1" ht="10.5" customHeight="1">
      <c r="A102" s="207" t="s">
        <v>46</v>
      </c>
      <c r="B102" s="590">
        <v>912</v>
      </c>
      <c r="C102" s="590">
        <v>310</v>
      </c>
      <c r="D102" s="1299">
        <v>33.991228070175438</v>
      </c>
      <c r="E102" s="590">
        <v>375</v>
      </c>
      <c r="F102" s="1299">
        <v>41.118421052631575</v>
      </c>
      <c r="G102" s="590">
        <v>570</v>
      </c>
      <c r="H102" s="1299">
        <v>62.5</v>
      </c>
      <c r="I102" s="1298">
        <v>61.952313022213161</v>
      </c>
    </row>
    <row r="103" spans="1:10" s="365" customFormat="1" ht="10.5" customHeight="1">
      <c r="A103" s="209" t="s">
        <v>47</v>
      </c>
      <c r="B103" s="593">
        <v>432</v>
      </c>
      <c r="C103" s="593">
        <v>111</v>
      </c>
      <c r="D103" s="1301">
        <v>25.694444444444443</v>
      </c>
      <c r="E103" s="593">
        <v>168</v>
      </c>
      <c r="F103" s="1301">
        <v>38.888888888888893</v>
      </c>
      <c r="G103" s="593">
        <v>270</v>
      </c>
      <c r="H103" s="1301">
        <v>62.5</v>
      </c>
      <c r="I103" s="1300">
        <v>37.981360998769119</v>
      </c>
    </row>
    <row r="104" spans="1:10" s="365" customFormat="1" ht="10.5" customHeight="1">
      <c r="A104" s="207" t="s">
        <v>48</v>
      </c>
      <c r="B104" s="590">
        <v>451</v>
      </c>
      <c r="C104" s="590">
        <v>140</v>
      </c>
      <c r="D104" s="1299">
        <v>31.042128603104214</v>
      </c>
      <c r="E104" s="590">
        <v>183</v>
      </c>
      <c r="F104" s="1299">
        <v>40.576496674057651</v>
      </c>
      <c r="G104" s="590">
        <v>292</v>
      </c>
      <c r="H104" s="1299">
        <v>64.745011086474506</v>
      </c>
      <c r="I104" s="1298">
        <v>34.480122324159019</v>
      </c>
    </row>
    <row r="105" spans="1:10" s="365" customFormat="1" ht="10.5" customHeight="1">
      <c r="A105" s="209" t="s">
        <v>49</v>
      </c>
      <c r="B105" s="593">
        <v>909</v>
      </c>
      <c r="C105" s="593">
        <v>288</v>
      </c>
      <c r="D105" s="1301">
        <v>31.683168316831683</v>
      </c>
      <c r="E105" s="593">
        <v>429</v>
      </c>
      <c r="F105" s="1301">
        <v>47.194719471947195</v>
      </c>
      <c r="G105" s="593">
        <v>479</v>
      </c>
      <c r="H105" s="1301">
        <v>52.695269526952693</v>
      </c>
      <c r="I105" s="1300">
        <v>81.796094663907141</v>
      </c>
      <c r="J105" s="1316"/>
    </row>
    <row r="106" spans="1:10" s="365" customFormat="1" ht="10.5" customHeight="1">
      <c r="A106" s="207" t="s">
        <v>50</v>
      </c>
      <c r="B106" s="590">
        <v>1528</v>
      </c>
      <c r="C106" s="590">
        <v>700</v>
      </c>
      <c r="D106" s="1299">
        <v>45.811518324607334</v>
      </c>
      <c r="E106" s="590">
        <v>703</v>
      </c>
      <c r="F106" s="1299">
        <v>46.007853403141361</v>
      </c>
      <c r="G106" s="590">
        <v>842</v>
      </c>
      <c r="H106" s="1299">
        <v>55.104712041884817</v>
      </c>
      <c r="I106" s="1298">
        <v>55.75218009997446</v>
      </c>
    </row>
    <row r="107" spans="1:10" s="367" customFormat="1" ht="12.95" customHeight="1">
      <c r="A107" s="222" t="s">
        <v>136</v>
      </c>
      <c r="B107" s="587">
        <v>27054</v>
      </c>
      <c r="C107" s="587">
        <v>9608</v>
      </c>
      <c r="D107" s="1311">
        <v>35.514156871442296</v>
      </c>
      <c r="E107" s="587">
        <v>8766</v>
      </c>
      <c r="F107" s="1311">
        <v>32.401862940785101</v>
      </c>
      <c r="G107" s="587">
        <v>14380</v>
      </c>
      <c r="H107" s="1311">
        <v>53.152953352554157</v>
      </c>
      <c r="I107" s="1310">
        <v>96.521459916515028</v>
      </c>
    </row>
    <row r="108" spans="1:10" s="365" customFormat="1" ht="10.5" customHeight="1">
      <c r="A108" s="220" t="s">
        <v>221</v>
      </c>
      <c r="B108" s="603">
        <v>7336</v>
      </c>
      <c r="C108" s="603">
        <v>2320</v>
      </c>
      <c r="D108" s="1309">
        <v>31.624863685932386</v>
      </c>
      <c r="E108" s="603">
        <v>2221</v>
      </c>
      <c r="F108" s="1309">
        <v>30.275354416575791</v>
      </c>
      <c r="G108" s="603">
        <v>4120</v>
      </c>
      <c r="H108" s="1309">
        <v>56.161395856052344</v>
      </c>
      <c r="I108" s="1308">
        <v>66.138949494220952</v>
      </c>
    </row>
    <row r="109" spans="1:10" s="365" customFormat="1" ht="10.5" customHeight="1">
      <c r="A109" s="209" t="s">
        <v>40</v>
      </c>
      <c r="B109" s="593">
        <v>2785</v>
      </c>
      <c r="C109" s="593">
        <v>1607</v>
      </c>
      <c r="D109" s="1301">
        <v>57.701974865350095</v>
      </c>
      <c r="E109" s="593">
        <v>1349</v>
      </c>
      <c r="F109" s="1301">
        <v>48.438061041292642</v>
      </c>
      <c r="G109" s="593">
        <v>1427</v>
      </c>
      <c r="H109" s="1301">
        <v>51.238779174147218</v>
      </c>
      <c r="I109" s="1300">
        <v>104.58129928651897</v>
      </c>
    </row>
    <row r="110" spans="1:10" s="365" customFormat="1" ht="10.5" customHeight="1">
      <c r="A110" s="207" t="s">
        <v>41</v>
      </c>
      <c r="B110" s="590">
        <v>1002</v>
      </c>
      <c r="C110" s="590">
        <v>476</v>
      </c>
      <c r="D110" s="1299">
        <v>47.504990019960083</v>
      </c>
      <c r="E110" s="590">
        <v>428</v>
      </c>
      <c r="F110" s="1299">
        <v>42.714570858283437</v>
      </c>
      <c r="G110" s="590">
        <v>501</v>
      </c>
      <c r="H110" s="1299">
        <v>50</v>
      </c>
      <c r="I110" s="1298">
        <v>63.345555696042489</v>
      </c>
    </row>
    <row r="111" spans="1:10" s="365" customFormat="1" ht="10.5" customHeight="1">
      <c r="A111" s="209" t="s">
        <v>42</v>
      </c>
      <c r="B111" s="593">
        <v>1534</v>
      </c>
      <c r="C111" s="593">
        <v>707</v>
      </c>
      <c r="D111" s="1301">
        <v>46.088657105606259</v>
      </c>
      <c r="E111" s="593">
        <v>719</v>
      </c>
      <c r="F111" s="1301">
        <v>46.870925684485002</v>
      </c>
      <c r="G111" s="593">
        <v>747</v>
      </c>
      <c r="H111" s="1301">
        <v>48.696219035202084</v>
      </c>
      <c r="I111" s="1300">
        <v>129.51705504896992</v>
      </c>
    </row>
    <row r="112" spans="1:10" s="365" customFormat="1" ht="10.5" customHeight="1">
      <c r="A112" s="207" t="s">
        <v>43</v>
      </c>
      <c r="B112" s="590">
        <v>1779</v>
      </c>
      <c r="C112" s="590">
        <v>562</v>
      </c>
      <c r="D112" s="1299">
        <v>31.590781337830244</v>
      </c>
      <c r="E112" s="590">
        <v>691</v>
      </c>
      <c r="F112" s="1299">
        <v>38.842046093310849</v>
      </c>
      <c r="G112" s="590">
        <v>903</v>
      </c>
      <c r="H112" s="1299">
        <v>50.75885328836425</v>
      </c>
      <c r="I112" s="1298">
        <v>114.02384309703884</v>
      </c>
    </row>
    <row r="113" spans="1:9" s="365" customFormat="1" ht="10.5" customHeight="1">
      <c r="A113" s="209" t="s">
        <v>220</v>
      </c>
      <c r="B113" s="593">
        <v>9114</v>
      </c>
      <c r="C113" s="593">
        <v>2679</v>
      </c>
      <c r="D113" s="1301">
        <v>29.394338380513496</v>
      </c>
      <c r="E113" s="593">
        <v>2196</v>
      </c>
      <c r="F113" s="1301">
        <v>24.094799210006585</v>
      </c>
      <c r="G113" s="593">
        <v>4707</v>
      </c>
      <c r="H113" s="1301">
        <v>51.645819618169853</v>
      </c>
      <c r="I113" s="1300">
        <v>121.05836410488006</v>
      </c>
    </row>
    <row r="114" spans="1:9" s="365" customFormat="1" ht="10.5" customHeight="1">
      <c r="A114" s="207" t="s">
        <v>44</v>
      </c>
      <c r="B114" s="590">
        <v>1765</v>
      </c>
      <c r="C114" s="590">
        <v>671</v>
      </c>
      <c r="D114" s="1299">
        <v>38.016997167138811</v>
      </c>
      <c r="E114" s="590">
        <v>635</v>
      </c>
      <c r="F114" s="1299">
        <v>35.977337110481585</v>
      </c>
      <c r="G114" s="590">
        <v>916</v>
      </c>
      <c r="H114" s="1299">
        <v>51.89801699716714</v>
      </c>
      <c r="I114" s="1298">
        <v>137.83678250683326</v>
      </c>
    </row>
    <row r="115" spans="1:9" s="365" customFormat="1" ht="10.5" customHeight="1">
      <c r="A115" s="209" t="s">
        <v>45</v>
      </c>
      <c r="B115" s="593">
        <v>1739</v>
      </c>
      <c r="C115" s="593">
        <v>586</v>
      </c>
      <c r="D115" s="1301">
        <v>33.697527314548594</v>
      </c>
      <c r="E115" s="593">
        <v>527</v>
      </c>
      <c r="F115" s="1301">
        <v>30.304772857964345</v>
      </c>
      <c r="G115" s="593">
        <v>1059</v>
      </c>
      <c r="H115" s="1301">
        <v>60.897067280046002</v>
      </c>
      <c r="I115" s="1300">
        <v>152.71801176780539</v>
      </c>
    </row>
    <row r="116" spans="1:9" s="365" customFormat="1" ht="9.9499999999999993" customHeight="1">
      <c r="A116" s="298"/>
      <c r="B116" s="1325"/>
      <c r="C116" s="1325"/>
      <c r="D116" s="1230"/>
      <c r="E116" s="1324"/>
      <c r="F116" s="1230"/>
      <c r="G116" s="1324"/>
      <c r="H116" s="1230"/>
      <c r="I116" s="1317"/>
    </row>
    <row r="117" spans="1:9" s="1290" customFormat="1" ht="11.25" customHeight="1">
      <c r="A117" s="1122" t="s">
        <v>632</v>
      </c>
      <c r="B117" s="1323"/>
      <c r="C117" s="1322"/>
      <c r="D117" s="1227"/>
      <c r="E117" s="1321"/>
      <c r="F117" s="1227"/>
      <c r="G117" s="1321"/>
      <c r="H117" s="1227"/>
      <c r="I117" s="1120"/>
    </row>
    <row r="118" spans="1:9" s="1290" customFormat="1" ht="11.25" customHeight="1">
      <c r="A118" s="1122" t="s">
        <v>631</v>
      </c>
      <c r="B118" s="1322"/>
      <c r="C118" s="1322"/>
      <c r="D118" s="1227"/>
      <c r="E118" s="1321"/>
      <c r="F118" s="1227"/>
      <c r="G118" s="1321"/>
      <c r="H118" s="1227"/>
      <c r="I118" s="1120"/>
    </row>
    <row r="119" spans="1:9" s="367" customFormat="1" ht="15.95" customHeight="1">
      <c r="A119" s="215" t="s">
        <v>137</v>
      </c>
      <c r="B119" s="600">
        <v>13970</v>
      </c>
      <c r="C119" s="600">
        <v>3269</v>
      </c>
      <c r="D119" s="1305">
        <v>23.400143163922689</v>
      </c>
      <c r="E119" s="600">
        <v>4095</v>
      </c>
      <c r="F119" s="1305">
        <v>29.312813171080887</v>
      </c>
      <c r="G119" s="600">
        <v>7886</v>
      </c>
      <c r="H119" s="1305">
        <v>56.449534717251247</v>
      </c>
      <c r="I119" s="1304">
        <v>69.778477061012467</v>
      </c>
    </row>
    <row r="120" spans="1:9" s="365" customFormat="1" ht="11.45" customHeight="1">
      <c r="A120" s="212" t="s">
        <v>222</v>
      </c>
      <c r="B120" s="597">
        <v>7229</v>
      </c>
      <c r="C120" s="597">
        <v>1672</v>
      </c>
      <c r="D120" s="1303">
        <v>23.129063494259235</v>
      </c>
      <c r="E120" s="597">
        <v>1674</v>
      </c>
      <c r="F120" s="1303">
        <v>23.156729838151886</v>
      </c>
      <c r="G120" s="597">
        <v>4254</v>
      </c>
      <c r="H120" s="1303">
        <v>58.846313459676303</v>
      </c>
      <c r="I120" s="1302">
        <v>65.551918316270559</v>
      </c>
    </row>
    <row r="121" spans="1:9" s="365" customFormat="1" ht="11.45" customHeight="1">
      <c r="A121" s="207" t="s">
        <v>86</v>
      </c>
      <c r="B121" s="590">
        <v>2010</v>
      </c>
      <c r="C121" s="590">
        <v>390</v>
      </c>
      <c r="D121" s="1299">
        <v>19.402985074626866</v>
      </c>
      <c r="E121" s="590">
        <v>569</v>
      </c>
      <c r="F121" s="1299">
        <v>28.308457711442784</v>
      </c>
      <c r="G121" s="590">
        <v>1249</v>
      </c>
      <c r="H121" s="1299">
        <v>62.13930348258706</v>
      </c>
      <c r="I121" s="1298">
        <v>48.443073363539959</v>
      </c>
    </row>
    <row r="122" spans="1:9" s="365" customFormat="1" ht="11.45" customHeight="1">
      <c r="A122" s="209" t="s">
        <v>87</v>
      </c>
      <c r="B122" s="593">
        <v>3449</v>
      </c>
      <c r="C122" s="593">
        <v>784</v>
      </c>
      <c r="D122" s="1301">
        <v>22.731226442447085</v>
      </c>
      <c r="E122" s="593">
        <v>1465</v>
      </c>
      <c r="F122" s="1301">
        <v>42.476080023195131</v>
      </c>
      <c r="G122" s="593">
        <v>1741</v>
      </c>
      <c r="H122" s="1301">
        <v>50.47839953609742</v>
      </c>
      <c r="I122" s="1300">
        <v>115.61410565835345</v>
      </c>
    </row>
    <row r="123" spans="1:9" s="365" customFormat="1" ht="11.45" customHeight="1">
      <c r="A123" s="207" t="s">
        <v>88</v>
      </c>
      <c r="B123" s="590">
        <v>1282</v>
      </c>
      <c r="C123" s="590">
        <v>423</v>
      </c>
      <c r="D123" s="1299">
        <v>32.995319812792509</v>
      </c>
      <c r="E123" s="590">
        <v>387</v>
      </c>
      <c r="F123" s="1299">
        <v>30.187207488299535</v>
      </c>
      <c r="G123" s="590">
        <v>642</v>
      </c>
      <c r="H123" s="1299">
        <v>50.078003120124805</v>
      </c>
      <c r="I123" s="1298">
        <v>68.917320718202348</v>
      </c>
    </row>
    <row r="124" spans="1:9" s="367" customFormat="1" ht="15" customHeight="1">
      <c r="A124" s="222" t="s">
        <v>138</v>
      </c>
      <c r="B124" s="587">
        <v>24521</v>
      </c>
      <c r="C124" s="587">
        <v>8676</v>
      </c>
      <c r="D124" s="1311">
        <v>35.381917540067697</v>
      </c>
      <c r="E124" s="587">
        <v>8924</v>
      </c>
      <c r="F124" s="1311">
        <v>36.393295542596142</v>
      </c>
      <c r="G124" s="587">
        <v>12951</v>
      </c>
      <c r="H124" s="1311">
        <v>52.815953672362468</v>
      </c>
      <c r="I124" s="1310">
        <v>122.79041352442188</v>
      </c>
    </row>
    <row r="125" spans="1:9" s="365" customFormat="1" ht="11.45" customHeight="1">
      <c r="A125" s="220" t="s">
        <v>223</v>
      </c>
      <c r="B125" s="603">
        <v>8763</v>
      </c>
      <c r="C125" s="603">
        <v>2717</v>
      </c>
      <c r="D125" s="1309">
        <v>31.005363460002282</v>
      </c>
      <c r="E125" s="603">
        <v>2898</v>
      </c>
      <c r="F125" s="1309">
        <v>33.070866141732289</v>
      </c>
      <c r="G125" s="603">
        <v>4789</v>
      </c>
      <c r="H125" s="1309">
        <v>54.650233938149043</v>
      </c>
      <c r="I125" s="1308">
        <v>126.29712902109996</v>
      </c>
    </row>
    <row r="126" spans="1:9" s="365" customFormat="1" ht="11.45" customHeight="1">
      <c r="A126" s="209" t="s">
        <v>65</v>
      </c>
      <c r="B126" s="593">
        <v>1839</v>
      </c>
      <c r="C126" s="593">
        <v>1010</v>
      </c>
      <c r="D126" s="1301">
        <v>54.92115280043501</v>
      </c>
      <c r="E126" s="593">
        <v>793</v>
      </c>
      <c r="F126" s="1301">
        <v>43.121261555193044</v>
      </c>
      <c r="G126" s="593">
        <v>1022</v>
      </c>
      <c r="H126" s="1301">
        <v>55.573681348558999</v>
      </c>
      <c r="I126" s="1300">
        <v>89.146347375054532</v>
      </c>
    </row>
    <row r="127" spans="1:9" s="365" customFormat="1" ht="11.45" customHeight="1">
      <c r="A127" s="207" t="s">
        <v>66</v>
      </c>
      <c r="B127" s="590">
        <v>7353</v>
      </c>
      <c r="C127" s="590">
        <v>2322</v>
      </c>
      <c r="D127" s="1299">
        <v>31.578947368421051</v>
      </c>
      <c r="E127" s="590">
        <v>2656</v>
      </c>
      <c r="F127" s="1299">
        <v>36.121311029511766</v>
      </c>
      <c r="G127" s="590">
        <v>3875</v>
      </c>
      <c r="H127" s="1299">
        <v>52.699578403372769</v>
      </c>
      <c r="I127" s="1298">
        <v>144.74979329894876</v>
      </c>
    </row>
    <row r="128" spans="1:9" s="365" customFormat="1" ht="11.45" customHeight="1">
      <c r="A128" s="209" t="s">
        <v>67</v>
      </c>
      <c r="B128" s="593">
        <v>1487</v>
      </c>
      <c r="C128" s="593">
        <v>617</v>
      </c>
      <c r="D128" s="1301">
        <v>41.492938802958982</v>
      </c>
      <c r="E128" s="593">
        <v>554</v>
      </c>
      <c r="F128" s="1301">
        <v>37.256220578345662</v>
      </c>
      <c r="G128" s="593">
        <v>685</v>
      </c>
      <c r="H128" s="1301">
        <v>46.065904505716212</v>
      </c>
      <c r="I128" s="1300">
        <v>160.4099244875944</v>
      </c>
    </row>
    <row r="129" spans="1:9" s="365" customFormat="1" ht="11.45" customHeight="1">
      <c r="A129" s="207" t="s">
        <v>68</v>
      </c>
      <c r="B129" s="590">
        <v>1865</v>
      </c>
      <c r="C129" s="590">
        <v>996</v>
      </c>
      <c r="D129" s="1299">
        <v>53.404825737265412</v>
      </c>
      <c r="E129" s="590">
        <v>862</v>
      </c>
      <c r="F129" s="1299">
        <v>46.219839142091153</v>
      </c>
      <c r="G129" s="590">
        <v>931</v>
      </c>
      <c r="H129" s="1299">
        <v>49.919571045576404</v>
      </c>
      <c r="I129" s="1298">
        <v>87.092556271598028</v>
      </c>
    </row>
    <row r="130" spans="1:9" s="365" customFormat="1" ht="11.45" customHeight="1">
      <c r="A130" s="209" t="s">
        <v>69</v>
      </c>
      <c r="B130" s="593">
        <v>3214</v>
      </c>
      <c r="C130" s="593">
        <v>1014</v>
      </c>
      <c r="D130" s="1301">
        <v>31.549471064094586</v>
      </c>
      <c r="E130" s="593">
        <v>1161</v>
      </c>
      <c r="F130" s="1301">
        <v>36.123210952084627</v>
      </c>
      <c r="G130" s="593">
        <v>1649</v>
      </c>
      <c r="H130" s="1301">
        <v>51.306782825140004</v>
      </c>
      <c r="I130" s="1300">
        <v>113.95950785377443</v>
      </c>
    </row>
    <row r="131" spans="1:9" s="367" customFormat="1" ht="15" customHeight="1">
      <c r="A131" s="215" t="s">
        <v>139</v>
      </c>
      <c r="B131" s="600">
        <v>21931</v>
      </c>
      <c r="C131" s="600">
        <v>6411</v>
      </c>
      <c r="D131" s="1305">
        <v>29.232593133008073</v>
      </c>
      <c r="E131" s="600">
        <v>6353</v>
      </c>
      <c r="F131" s="1305">
        <v>28.968127308376275</v>
      </c>
      <c r="G131" s="600">
        <v>12182</v>
      </c>
      <c r="H131" s="1305">
        <v>55.546942683872146</v>
      </c>
      <c r="I131" s="1304">
        <v>97.822838561762069</v>
      </c>
    </row>
    <row r="132" spans="1:9" s="365" customFormat="1" ht="11.45" customHeight="1">
      <c r="A132" s="212" t="s">
        <v>224</v>
      </c>
      <c r="B132" s="597">
        <v>11861</v>
      </c>
      <c r="C132" s="597">
        <v>3449</v>
      </c>
      <c r="D132" s="1303">
        <v>29.078492538571787</v>
      </c>
      <c r="E132" s="597">
        <v>3294</v>
      </c>
      <c r="F132" s="1303">
        <v>27.771688727763255</v>
      </c>
      <c r="G132" s="597">
        <v>6776</v>
      </c>
      <c r="H132" s="1303">
        <v>57.128404013152348</v>
      </c>
      <c r="I132" s="1302">
        <v>97.78800095636187</v>
      </c>
    </row>
    <row r="133" spans="1:9" s="365" customFormat="1" ht="11.45" customHeight="1">
      <c r="A133" s="207" t="s">
        <v>92</v>
      </c>
      <c r="B133" s="590">
        <v>2099</v>
      </c>
      <c r="C133" s="590">
        <v>610</v>
      </c>
      <c r="D133" s="1299">
        <v>29.061457837065269</v>
      </c>
      <c r="E133" s="590">
        <v>649</v>
      </c>
      <c r="F133" s="1299">
        <v>30.919485469271081</v>
      </c>
      <c r="G133" s="590">
        <v>1188</v>
      </c>
      <c r="H133" s="1299">
        <v>56.598380181038586</v>
      </c>
      <c r="I133" s="1298">
        <v>86.653180861165012</v>
      </c>
    </row>
    <row r="134" spans="1:9" s="365" customFormat="1" ht="11.45" customHeight="1">
      <c r="A134" s="209" t="s">
        <v>93</v>
      </c>
      <c r="B134" s="593">
        <v>1869</v>
      </c>
      <c r="C134" s="593">
        <v>525</v>
      </c>
      <c r="D134" s="1301">
        <v>28.08988764044944</v>
      </c>
      <c r="E134" s="593">
        <v>673</v>
      </c>
      <c r="F134" s="1301">
        <v>36.008560727661852</v>
      </c>
      <c r="G134" s="593">
        <v>821</v>
      </c>
      <c r="H134" s="1301">
        <v>43.92723381487427</v>
      </c>
      <c r="I134" s="1300">
        <v>126.16443904414743</v>
      </c>
    </row>
    <row r="135" spans="1:9" s="365" customFormat="1" ht="11.45" customHeight="1">
      <c r="A135" s="207" t="s">
        <v>94</v>
      </c>
      <c r="B135" s="590">
        <v>974</v>
      </c>
      <c r="C135" s="590">
        <v>236</v>
      </c>
      <c r="D135" s="1299">
        <v>24.229979466119097</v>
      </c>
      <c r="E135" s="590">
        <v>370</v>
      </c>
      <c r="F135" s="1299">
        <v>37.987679671457911</v>
      </c>
      <c r="G135" s="590">
        <v>541</v>
      </c>
      <c r="H135" s="1299">
        <v>55.544147843942504</v>
      </c>
      <c r="I135" s="1298">
        <v>59.608323133414927</v>
      </c>
    </row>
    <row r="136" spans="1:9" s="365" customFormat="1" ht="11.45" customHeight="1">
      <c r="A136" s="209" t="s">
        <v>95</v>
      </c>
      <c r="B136" s="593">
        <v>4326</v>
      </c>
      <c r="C136" s="593">
        <v>1381</v>
      </c>
      <c r="D136" s="1301">
        <v>31.923254738788721</v>
      </c>
      <c r="E136" s="593">
        <v>1011</v>
      </c>
      <c r="F136" s="1301">
        <v>23.370319001386964</v>
      </c>
      <c r="G136" s="593">
        <v>2404</v>
      </c>
      <c r="H136" s="1301">
        <v>55.570966250577904</v>
      </c>
      <c r="I136" s="1300">
        <v>111.16536040087369</v>
      </c>
    </row>
    <row r="137" spans="1:9" s="365" customFormat="1" ht="11.45" customHeight="1">
      <c r="A137" s="207" t="s">
        <v>96</v>
      </c>
      <c r="B137" s="590">
        <v>802</v>
      </c>
      <c r="C137" s="590">
        <v>210</v>
      </c>
      <c r="D137" s="1299">
        <v>26.184538653366584</v>
      </c>
      <c r="E137" s="590">
        <v>356</v>
      </c>
      <c r="F137" s="1299">
        <v>44.389027431421447</v>
      </c>
      <c r="G137" s="590">
        <v>452</v>
      </c>
      <c r="H137" s="1299">
        <v>56.359102244389028</v>
      </c>
      <c r="I137" s="1298">
        <v>93.190797118289566</v>
      </c>
    </row>
    <row r="138" spans="1:9" s="367" customFormat="1" ht="15" customHeight="1">
      <c r="A138" s="222" t="s">
        <v>140</v>
      </c>
      <c r="B138" s="587">
        <v>42529</v>
      </c>
      <c r="C138" s="587">
        <v>19154</v>
      </c>
      <c r="D138" s="1311">
        <v>45.03750382092219</v>
      </c>
      <c r="E138" s="587">
        <v>17261</v>
      </c>
      <c r="F138" s="1311">
        <v>40.586423381692491</v>
      </c>
      <c r="G138" s="587">
        <v>22359</v>
      </c>
      <c r="H138" s="1311">
        <v>52.573538056385047</v>
      </c>
      <c r="I138" s="1310">
        <v>139.37217144523785</v>
      </c>
    </row>
    <row r="139" spans="1:9" s="365" customFormat="1" ht="11.45" customHeight="1">
      <c r="A139" s="220" t="s">
        <v>225</v>
      </c>
      <c r="B139" s="603">
        <v>10459</v>
      </c>
      <c r="C139" s="603">
        <v>2643</v>
      </c>
      <c r="D139" s="1309">
        <v>25.270102304235586</v>
      </c>
      <c r="E139" s="603">
        <v>2551</v>
      </c>
      <c r="F139" s="1309">
        <v>24.390477101061286</v>
      </c>
      <c r="G139" s="603">
        <v>6089</v>
      </c>
      <c r="H139" s="1309">
        <v>58.217802849220767</v>
      </c>
      <c r="I139" s="1308">
        <v>88.363762324375017</v>
      </c>
    </row>
    <row r="140" spans="1:9" s="365" customFormat="1" ht="11.45" customHeight="1">
      <c r="A140" s="209" t="s">
        <v>89</v>
      </c>
      <c r="B140" s="593">
        <v>3005</v>
      </c>
      <c r="C140" s="593">
        <v>811</v>
      </c>
      <c r="D140" s="1301">
        <v>26.988352745424294</v>
      </c>
      <c r="E140" s="593">
        <v>934</v>
      </c>
      <c r="F140" s="1301">
        <v>31.081530782029947</v>
      </c>
      <c r="G140" s="593">
        <v>1591</v>
      </c>
      <c r="H140" s="1301">
        <v>52.945091514143094</v>
      </c>
      <c r="I140" s="1300">
        <v>114.95352128839752</v>
      </c>
    </row>
    <row r="141" spans="1:9" s="365" customFormat="1" ht="11.45" customHeight="1">
      <c r="A141" s="207" t="s">
        <v>226</v>
      </c>
      <c r="B141" s="590">
        <v>18906</v>
      </c>
      <c r="C141" s="590">
        <v>9861</v>
      </c>
      <c r="D141" s="1299">
        <v>52.158045065058708</v>
      </c>
      <c r="E141" s="590">
        <v>8520</v>
      </c>
      <c r="F141" s="1299">
        <v>45.065058711520152</v>
      </c>
      <c r="G141" s="590">
        <v>9232</v>
      </c>
      <c r="H141" s="1299">
        <v>48.831058923093195</v>
      </c>
      <c r="I141" s="1298">
        <v>177.92040353469287</v>
      </c>
    </row>
    <row r="142" spans="1:9" s="365" customFormat="1" ht="11.45" customHeight="1">
      <c r="A142" s="209" t="s">
        <v>90</v>
      </c>
      <c r="B142" s="593">
        <v>2174</v>
      </c>
      <c r="C142" s="593">
        <v>549</v>
      </c>
      <c r="D142" s="1301">
        <v>25.252989880404787</v>
      </c>
      <c r="E142" s="593">
        <v>495</v>
      </c>
      <c r="F142" s="1301">
        <v>22.769089236430542</v>
      </c>
      <c r="G142" s="593">
        <v>1210</v>
      </c>
      <c r="H142" s="1301">
        <v>55.657773689052433</v>
      </c>
      <c r="I142" s="1300">
        <v>95.720324057766817</v>
      </c>
    </row>
    <row r="143" spans="1:9" s="365" customFormat="1" ht="11.45" customHeight="1">
      <c r="A143" s="207" t="s">
        <v>91</v>
      </c>
      <c r="B143" s="590">
        <v>7985</v>
      </c>
      <c r="C143" s="590">
        <v>5290</v>
      </c>
      <c r="D143" s="1299">
        <v>66.249217282404501</v>
      </c>
      <c r="E143" s="590">
        <v>4761</v>
      </c>
      <c r="F143" s="1299">
        <v>59.62429555416405</v>
      </c>
      <c r="G143" s="590">
        <v>4237</v>
      </c>
      <c r="H143" s="1299">
        <v>53.061991233562935</v>
      </c>
      <c r="I143" s="1298">
        <v>252.13135459425322</v>
      </c>
    </row>
    <row r="144" spans="1:9" s="367" customFormat="1" ht="15" customHeight="1">
      <c r="A144" s="222" t="s">
        <v>141</v>
      </c>
      <c r="B144" s="587">
        <v>28635</v>
      </c>
      <c r="C144" s="587">
        <v>7734</v>
      </c>
      <c r="D144" s="1311">
        <v>27.008905185961236</v>
      </c>
      <c r="E144" s="587">
        <v>8223</v>
      </c>
      <c r="F144" s="1311">
        <v>28.716605552645362</v>
      </c>
      <c r="G144" s="587">
        <v>16496</v>
      </c>
      <c r="H144" s="1311">
        <v>57.607822594726734</v>
      </c>
      <c r="I144" s="1310">
        <v>101.09979345772945</v>
      </c>
    </row>
    <row r="145" spans="1:10" s="365" customFormat="1" ht="11.45" customHeight="1">
      <c r="A145" s="220" t="s">
        <v>227</v>
      </c>
      <c r="B145" s="603">
        <v>17998</v>
      </c>
      <c r="C145" s="603">
        <v>4883</v>
      </c>
      <c r="D145" s="1309">
        <v>27.130792310256695</v>
      </c>
      <c r="E145" s="603">
        <v>4798</v>
      </c>
      <c r="F145" s="1309">
        <v>26.658517613068117</v>
      </c>
      <c r="G145" s="603">
        <v>10517</v>
      </c>
      <c r="H145" s="1309">
        <v>58.434270474497161</v>
      </c>
      <c r="I145" s="1308">
        <v>101.46406363631239</v>
      </c>
    </row>
    <row r="146" spans="1:10" s="365" customFormat="1" ht="11.45" customHeight="1">
      <c r="A146" s="209" t="s">
        <v>59</v>
      </c>
      <c r="B146" s="593">
        <v>4253</v>
      </c>
      <c r="C146" s="593">
        <v>860</v>
      </c>
      <c r="D146" s="1301">
        <v>20.221020456148601</v>
      </c>
      <c r="E146" s="593">
        <v>1291</v>
      </c>
      <c r="F146" s="1301">
        <v>30.355043498706795</v>
      </c>
      <c r="G146" s="593">
        <v>2478</v>
      </c>
      <c r="H146" s="1301">
        <v>58.264754291088636</v>
      </c>
      <c r="I146" s="1300">
        <v>97.025140302048626</v>
      </c>
    </row>
    <row r="147" spans="1:10" s="365" customFormat="1" ht="11.45" customHeight="1">
      <c r="A147" s="207" t="s">
        <v>60</v>
      </c>
      <c r="B147" s="590">
        <v>1949</v>
      </c>
      <c r="C147" s="590">
        <v>581</v>
      </c>
      <c r="D147" s="1299">
        <v>29.810159055926118</v>
      </c>
      <c r="E147" s="590">
        <v>668</v>
      </c>
      <c r="F147" s="1299">
        <v>34.273986659825553</v>
      </c>
      <c r="G147" s="590">
        <v>1022</v>
      </c>
      <c r="H147" s="1299">
        <v>52.437147255002571</v>
      </c>
      <c r="I147" s="1298">
        <v>177.55306550059217</v>
      </c>
    </row>
    <row r="148" spans="1:10" s="365" customFormat="1" ht="11.45" customHeight="1">
      <c r="A148" s="209" t="s">
        <v>61</v>
      </c>
      <c r="B148" s="593">
        <v>1064</v>
      </c>
      <c r="C148" s="593">
        <v>362</v>
      </c>
      <c r="D148" s="1301">
        <v>34.022556390977442</v>
      </c>
      <c r="E148" s="593">
        <v>302</v>
      </c>
      <c r="F148" s="1301">
        <v>28.383458646616543</v>
      </c>
      <c r="G148" s="593">
        <v>605</v>
      </c>
      <c r="H148" s="1301">
        <v>56.860902255639104</v>
      </c>
      <c r="I148" s="1300">
        <v>82.359315736512116</v>
      </c>
    </row>
    <row r="149" spans="1:10" s="365" customFormat="1" ht="11.45" customHeight="1">
      <c r="A149" s="207" t="s">
        <v>62</v>
      </c>
      <c r="B149" s="590">
        <v>935</v>
      </c>
      <c r="C149" s="590">
        <v>298</v>
      </c>
      <c r="D149" s="1299">
        <v>31.871657754010695</v>
      </c>
      <c r="E149" s="590">
        <v>283</v>
      </c>
      <c r="F149" s="1299">
        <v>30.267379679144383</v>
      </c>
      <c r="G149" s="590">
        <v>477</v>
      </c>
      <c r="H149" s="1299">
        <v>51.016042780748663</v>
      </c>
      <c r="I149" s="1298">
        <v>129.68099861303745</v>
      </c>
    </row>
    <row r="150" spans="1:10" s="365" customFormat="1" ht="11.45" customHeight="1">
      <c r="A150" s="209" t="s">
        <v>63</v>
      </c>
      <c r="B150" s="593">
        <v>822</v>
      </c>
      <c r="C150" s="593">
        <v>230</v>
      </c>
      <c r="D150" s="1301">
        <v>27.980535279805352</v>
      </c>
      <c r="E150" s="593">
        <v>355</v>
      </c>
      <c r="F150" s="1301">
        <v>43.187347931873482</v>
      </c>
      <c r="G150" s="593">
        <v>445</v>
      </c>
      <c r="H150" s="1301">
        <v>54.136253041362522</v>
      </c>
      <c r="I150" s="1300">
        <v>78.532530811120665</v>
      </c>
    </row>
    <row r="151" spans="1:10" s="365" customFormat="1" ht="11.45" customHeight="1">
      <c r="A151" s="207" t="s">
        <v>64</v>
      </c>
      <c r="B151" s="590">
        <v>1614</v>
      </c>
      <c r="C151" s="590">
        <v>520</v>
      </c>
      <c r="D151" s="1299">
        <v>32.218091697645605</v>
      </c>
      <c r="E151" s="590">
        <v>526</v>
      </c>
      <c r="F151" s="1299">
        <v>32.589838909541513</v>
      </c>
      <c r="G151" s="590">
        <v>952</v>
      </c>
      <c r="H151" s="1299">
        <v>58.983890954151178</v>
      </c>
      <c r="I151" s="1298">
        <v>78.943506969919298</v>
      </c>
    </row>
    <row r="152" spans="1:10" s="367" customFormat="1" ht="23.1" customHeight="1">
      <c r="A152" s="102" t="s">
        <v>262</v>
      </c>
      <c r="B152" s="587">
        <v>147425</v>
      </c>
      <c r="C152" s="587">
        <v>48092</v>
      </c>
      <c r="D152" s="1311">
        <v>32.621332881125994</v>
      </c>
      <c r="E152" s="587">
        <v>50977</v>
      </c>
      <c r="F152" s="1311">
        <v>34.578260132270643</v>
      </c>
      <c r="G152" s="587">
        <v>74639</v>
      </c>
      <c r="H152" s="1311">
        <v>50.628455146684757</v>
      </c>
      <c r="I152" s="1310">
        <v>97.909189683157422</v>
      </c>
    </row>
    <row r="153" spans="1:10" s="367" customFormat="1" ht="12" customHeight="1">
      <c r="A153" s="215" t="s">
        <v>142</v>
      </c>
      <c r="B153" s="600">
        <v>10284</v>
      </c>
      <c r="C153" s="600">
        <v>3326</v>
      </c>
      <c r="D153" s="1305">
        <v>32.341501361337997</v>
      </c>
      <c r="E153" s="600">
        <v>4429</v>
      </c>
      <c r="F153" s="1305">
        <v>43.066900038895369</v>
      </c>
      <c r="G153" s="600">
        <v>5749</v>
      </c>
      <c r="H153" s="1305">
        <v>55.9023726176585</v>
      </c>
      <c r="I153" s="1304">
        <v>91.008849557522126</v>
      </c>
    </row>
    <row r="154" spans="1:10" s="365" customFormat="1" ht="11.45" customHeight="1">
      <c r="A154" s="212" t="s">
        <v>70</v>
      </c>
      <c r="B154" s="597">
        <v>4784</v>
      </c>
      <c r="C154" s="597">
        <v>1611</v>
      </c>
      <c r="D154" s="1303">
        <v>33.674749163879596</v>
      </c>
      <c r="E154" s="597">
        <v>1866</v>
      </c>
      <c r="F154" s="1303">
        <v>39.005016722408023</v>
      </c>
      <c r="G154" s="597">
        <v>2839</v>
      </c>
      <c r="H154" s="1303">
        <v>59.343645484949839</v>
      </c>
      <c r="I154" s="1302">
        <v>105.68638713383113</v>
      </c>
    </row>
    <row r="155" spans="1:10" s="365" customFormat="1" ht="11.45" customHeight="1">
      <c r="A155" s="207" t="s">
        <v>71</v>
      </c>
      <c r="B155" s="590">
        <v>1591</v>
      </c>
      <c r="C155" s="590">
        <v>509</v>
      </c>
      <c r="D155" s="1299">
        <v>31.992457573852924</v>
      </c>
      <c r="E155" s="590">
        <v>804</v>
      </c>
      <c r="F155" s="1299">
        <v>50.534255185417976</v>
      </c>
      <c r="G155" s="590">
        <v>811</v>
      </c>
      <c r="H155" s="1299">
        <v>50.97423004399748</v>
      </c>
      <c r="I155" s="1298">
        <v>85.340342219599847</v>
      </c>
    </row>
    <row r="156" spans="1:10" s="365" customFormat="1" ht="11.45" customHeight="1">
      <c r="A156" s="209" t="s">
        <v>72</v>
      </c>
      <c r="B156" s="593">
        <v>1699</v>
      </c>
      <c r="C156" s="593">
        <v>498</v>
      </c>
      <c r="D156" s="1301">
        <v>29.311359623307826</v>
      </c>
      <c r="E156" s="593">
        <v>716</v>
      </c>
      <c r="F156" s="1301">
        <v>42.142436727486761</v>
      </c>
      <c r="G156" s="593">
        <v>950</v>
      </c>
      <c r="H156" s="1301">
        <v>55.915244261330201</v>
      </c>
      <c r="I156" s="1300">
        <v>103.36436089310702</v>
      </c>
    </row>
    <row r="157" spans="1:10" s="365" customFormat="1" ht="11.45" customHeight="1">
      <c r="A157" s="207" t="s">
        <v>73</v>
      </c>
      <c r="B157" s="590">
        <v>2210</v>
      </c>
      <c r="C157" s="590">
        <v>708</v>
      </c>
      <c r="D157" s="1299">
        <v>32.036199095022624</v>
      </c>
      <c r="E157" s="590">
        <v>1043</v>
      </c>
      <c r="F157" s="1299">
        <v>47.194570135746602</v>
      </c>
      <c r="G157" s="590">
        <v>1149</v>
      </c>
      <c r="H157" s="1299">
        <v>51.990950226244351</v>
      </c>
      <c r="I157" s="1298">
        <v>67.679304220003672</v>
      </c>
      <c r="J157" s="1316"/>
    </row>
    <row r="158" spans="1:10" s="367" customFormat="1" ht="15" customHeight="1">
      <c r="A158" s="222" t="s">
        <v>143</v>
      </c>
      <c r="B158" s="587">
        <v>6972</v>
      </c>
      <c r="C158" s="587">
        <v>2428</v>
      </c>
      <c r="D158" s="1311">
        <v>34.825014343086629</v>
      </c>
      <c r="E158" s="587">
        <v>2907</v>
      </c>
      <c r="F158" s="1311">
        <v>41.695352839931154</v>
      </c>
      <c r="G158" s="587">
        <v>3956</v>
      </c>
      <c r="H158" s="1311">
        <v>56.741250717154337</v>
      </c>
      <c r="I158" s="1310">
        <v>41.519276807089007</v>
      </c>
      <c r="J158" s="1320"/>
    </row>
    <row r="159" spans="1:10" s="365" customFormat="1" ht="11.85" customHeight="1">
      <c r="A159" s="220" t="s">
        <v>144</v>
      </c>
      <c r="B159" s="603">
        <v>3283</v>
      </c>
      <c r="C159" s="603">
        <v>1108</v>
      </c>
      <c r="D159" s="1309">
        <v>33.749619250685349</v>
      </c>
      <c r="E159" s="603">
        <v>1250</v>
      </c>
      <c r="F159" s="1309">
        <v>38.074931465123363</v>
      </c>
      <c r="G159" s="603">
        <v>2005</v>
      </c>
      <c r="H159" s="1309">
        <v>61.072190070057871</v>
      </c>
      <c r="I159" s="1308">
        <v>45.425614345804732</v>
      </c>
    </row>
    <row r="160" spans="1:10" s="365" customFormat="1" ht="11.85" customHeight="1">
      <c r="A160" s="216" t="s">
        <v>145</v>
      </c>
      <c r="B160" s="593">
        <v>2424</v>
      </c>
      <c r="C160" s="593">
        <v>660</v>
      </c>
      <c r="D160" s="1301">
        <v>27.227722772277229</v>
      </c>
      <c r="E160" s="593">
        <v>711</v>
      </c>
      <c r="F160" s="1301">
        <v>29.331683168316829</v>
      </c>
      <c r="G160" s="593">
        <v>1445</v>
      </c>
      <c r="H160" s="1301">
        <v>59.612211221122116</v>
      </c>
      <c r="I160" s="1300">
        <v>40.993725795268134</v>
      </c>
    </row>
    <row r="161" spans="1:10" s="365" customFormat="1" ht="11.85" customHeight="1">
      <c r="A161" s="217" t="s">
        <v>146</v>
      </c>
      <c r="B161" s="590">
        <v>859</v>
      </c>
      <c r="C161" s="590">
        <v>448</v>
      </c>
      <c r="D161" s="1299">
        <v>52.153667054714781</v>
      </c>
      <c r="E161" s="590">
        <v>539</v>
      </c>
      <c r="F161" s="1299">
        <v>62.747380675203722</v>
      </c>
      <c r="G161" s="590">
        <v>560</v>
      </c>
      <c r="H161" s="1299">
        <v>65.192083818393471</v>
      </c>
      <c r="I161" s="1298">
        <v>65.367932425234002</v>
      </c>
    </row>
    <row r="162" spans="1:10" s="365" customFormat="1" ht="11.85" customHeight="1">
      <c r="A162" s="209" t="s">
        <v>53</v>
      </c>
      <c r="B162" s="593">
        <v>834</v>
      </c>
      <c r="C162" s="593">
        <v>341</v>
      </c>
      <c r="D162" s="1301">
        <v>40.887290167865707</v>
      </c>
      <c r="E162" s="593">
        <v>422</v>
      </c>
      <c r="F162" s="1301">
        <v>50.59952038369304</v>
      </c>
      <c r="G162" s="593">
        <v>462</v>
      </c>
      <c r="H162" s="1301">
        <v>55.39568345323741</v>
      </c>
      <c r="I162" s="1300">
        <v>52.236001503194288</v>
      </c>
    </row>
    <row r="163" spans="1:10" s="365" customFormat="1" ht="11.85" customHeight="1">
      <c r="A163" s="207" t="s">
        <v>54</v>
      </c>
      <c r="B163" s="590">
        <v>347</v>
      </c>
      <c r="C163" s="590">
        <v>87</v>
      </c>
      <c r="D163" s="1299">
        <v>25.072046109510087</v>
      </c>
      <c r="E163" s="590">
        <v>159</v>
      </c>
      <c r="F163" s="1299">
        <v>45.821325648414984</v>
      </c>
      <c r="G163" s="590">
        <v>186</v>
      </c>
      <c r="H163" s="1299">
        <v>53.602305475504316</v>
      </c>
      <c r="I163" s="1298">
        <v>46.778107306551632</v>
      </c>
    </row>
    <row r="164" spans="1:10" s="365" customFormat="1" ht="11.85" customHeight="1">
      <c r="A164" s="209" t="s">
        <v>55</v>
      </c>
      <c r="B164" s="593">
        <v>294</v>
      </c>
      <c r="C164" s="593">
        <v>114</v>
      </c>
      <c r="D164" s="1301">
        <v>38.775510204081634</v>
      </c>
      <c r="E164" s="593">
        <v>132</v>
      </c>
      <c r="F164" s="1301">
        <v>44.897959183673471</v>
      </c>
      <c r="G164" s="593">
        <v>154</v>
      </c>
      <c r="H164" s="1301">
        <v>52.380952380952387</v>
      </c>
      <c r="I164" s="1300">
        <v>30.672926447574334</v>
      </c>
    </row>
    <row r="165" spans="1:10" s="365" customFormat="1" ht="11.85" customHeight="1">
      <c r="A165" s="207" t="s">
        <v>56</v>
      </c>
      <c r="B165" s="590">
        <v>240</v>
      </c>
      <c r="C165" s="590">
        <v>52</v>
      </c>
      <c r="D165" s="1299">
        <v>21.666666666666668</v>
      </c>
      <c r="E165" s="590">
        <v>70</v>
      </c>
      <c r="F165" s="1299">
        <v>29.166666666666668</v>
      </c>
      <c r="G165" s="590">
        <v>127</v>
      </c>
      <c r="H165" s="1299">
        <v>52.916666666666664</v>
      </c>
      <c r="I165" s="1298">
        <v>21.149101163200566</v>
      </c>
    </row>
    <row r="166" spans="1:10" s="365" customFormat="1" ht="11.85" customHeight="1">
      <c r="A166" s="209" t="s">
        <v>57</v>
      </c>
      <c r="B166" s="593">
        <v>534</v>
      </c>
      <c r="C166" s="593">
        <v>134</v>
      </c>
      <c r="D166" s="1301">
        <v>25.0936329588015</v>
      </c>
      <c r="E166" s="593">
        <v>209</v>
      </c>
      <c r="F166" s="1301">
        <v>39.138576779026216</v>
      </c>
      <c r="G166" s="593">
        <v>260</v>
      </c>
      <c r="H166" s="1301">
        <v>48.68913857677903</v>
      </c>
      <c r="I166" s="1300">
        <v>40.232050026369322</v>
      </c>
    </row>
    <row r="167" spans="1:10" s="365" customFormat="1" ht="11.85" customHeight="1">
      <c r="A167" s="207" t="s">
        <v>58</v>
      </c>
      <c r="B167" s="590">
        <v>323</v>
      </c>
      <c r="C167" s="590">
        <v>150</v>
      </c>
      <c r="D167" s="1299">
        <v>46.439628482972132</v>
      </c>
      <c r="E167" s="590">
        <v>154</v>
      </c>
      <c r="F167" s="1299">
        <v>47.678018575851397</v>
      </c>
      <c r="G167" s="590">
        <v>167</v>
      </c>
      <c r="H167" s="1299">
        <v>51.702786377708975</v>
      </c>
      <c r="I167" s="1298">
        <v>32.616378875088358</v>
      </c>
    </row>
    <row r="168" spans="1:10" s="365" customFormat="1" ht="11.85" customHeight="1">
      <c r="A168" s="209" t="s">
        <v>123</v>
      </c>
      <c r="B168" s="593">
        <v>1117</v>
      </c>
      <c r="C168" s="593">
        <v>442</v>
      </c>
      <c r="D168" s="1301">
        <v>39.57027752909579</v>
      </c>
      <c r="E168" s="593">
        <v>511</v>
      </c>
      <c r="F168" s="1301">
        <v>45.747538048343777</v>
      </c>
      <c r="G168" s="593">
        <v>595</v>
      </c>
      <c r="H168" s="1301">
        <v>53.267681289167413</v>
      </c>
      <c r="I168" s="1300">
        <v>39.670419433888554</v>
      </c>
    </row>
    <row r="169" spans="1:10" s="365" customFormat="1" ht="11.1" customHeight="1">
      <c r="A169" s="1123"/>
      <c r="B169" s="501"/>
      <c r="C169" s="501"/>
      <c r="D169" s="1318"/>
      <c r="E169" s="1319"/>
      <c r="F169" s="1318"/>
      <c r="G169" s="1319"/>
      <c r="H169" s="1318"/>
      <c r="I169" s="1317"/>
      <c r="J169" s="1316"/>
    </row>
    <row r="170" spans="1:10" s="1290" customFormat="1" ht="11.85" customHeight="1">
      <c r="A170" s="1122" t="s">
        <v>632</v>
      </c>
      <c r="B170" s="1315"/>
      <c r="C170" s="1315"/>
      <c r="D170" s="1313"/>
      <c r="E170" s="1314"/>
      <c r="F170" s="1313"/>
      <c r="G170" s="1314"/>
      <c r="H170" s="1313"/>
      <c r="I170" s="1120"/>
      <c r="J170" s="1312"/>
    </row>
    <row r="171" spans="1:10" s="1290" customFormat="1" ht="11.85" customHeight="1">
      <c r="A171" s="1122" t="s">
        <v>631</v>
      </c>
      <c r="B171" s="1315"/>
      <c r="C171" s="1315"/>
      <c r="D171" s="1313"/>
      <c r="E171" s="1314"/>
      <c r="F171" s="1313"/>
      <c r="G171" s="1314"/>
      <c r="H171" s="1313"/>
      <c r="I171" s="1120"/>
      <c r="J171" s="1312"/>
    </row>
    <row r="172" spans="1:10" s="367" customFormat="1" ht="15.95" customHeight="1">
      <c r="A172" s="215" t="s">
        <v>147</v>
      </c>
      <c r="B172" s="600">
        <v>10426</v>
      </c>
      <c r="C172" s="600">
        <v>2598</v>
      </c>
      <c r="D172" s="1305">
        <v>24.918473048148858</v>
      </c>
      <c r="E172" s="600">
        <v>3717</v>
      </c>
      <c r="F172" s="1305">
        <v>35.651256474199116</v>
      </c>
      <c r="G172" s="600">
        <v>5301</v>
      </c>
      <c r="H172" s="1305">
        <v>50.84404373681182</v>
      </c>
      <c r="I172" s="1304">
        <v>96.684749849306812</v>
      </c>
    </row>
    <row r="173" spans="1:10" s="365" customFormat="1" ht="11.1" customHeight="1">
      <c r="A173" s="212" t="s">
        <v>228</v>
      </c>
      <c r="B173" s="597">
        <v>5367</v>
      </c>
      <c r="C173" s="597">
        <v>1210</v>
      </c>
      <c r="D173" s="1303">
        <v>22.545183528973357</v>
      </c>
      <c r="E173" s="597">
        <v>1903</v>
      </c>
      <c r="F173" s="1303">
        <v>35.457425004658091</v>
      </c>
      <c r="G173" s="597">
        <v>2823</v>
      </c>
      <c r="H173" s="1303">
        <v>52.599217439910561</v>
      </c>
      <c r="I173" s="1302">
        <v>98.739766350841691</v>
      </c>
    </row>
    <row r="174" spans="1:10" s="365" customFormat="1" ht="11.1" customHeight="1">
      <c r="A174" s="207" t="s">
        <v>74</v>
      </c>
      <c r="B174" s="590">
        <v>892</v>
      </c>
      <c r="C174" s="590">
        <v>299</v>
      </c>
      <c r="D174" s="1299">
        <v>33.520179372197312</v>
      </c>
      <c r="E174" s="590">
        <v>430</v>
      </c>
      <c r="F174" s="1299">
        <v>48.206278026905828</v>
      </c>
      <c r="G174" s="590">
        <v>480</v>
      </c>
      <c r="H174" s="1299">
        <v>53.811659192825111</v>
      </c>
      <c r="I174" s="1298">
        <v>78.534953336855082</v>
      </c>
    </row>
    <row r="175" spans="1:10" s="365" customFormat="1" ht="11.1" customHeight="1">
      <c r="A175" s="209" t="s">
        <v>75</v>
      </c>
      <c r="B175" s="593">
        <v>2849</v>
      </c>
      <c r="C175" s="593">
        <v>703</v>
      </c>
      <c r="D175" s="1301">
        <v>24.675324675324674</v>
      </c>
      <c r="E175" s="593">
        <v>1025</v>
      </c>
      <c r="F175" s="1301">
        <v>35.977535977535979</v>
      </c>
      <c r="G175" s="593">
        <v>1285</v>
      </c>
      <c r="H175" s="1301">
        <v>45.103545103545109</v>
      </c>
      <c r="I175" s="1300">
        <v>102.03789262562229</v>
      </c>
    </row>
    <row r="176" spans="1:10" s="365" customFormat="1" ht="11.1" customHeight="1">
      <c r="A176" s="207" t="s">
        <v>76</v>
      </c>
      <c r="B176" s="590">
        <v>1318</v>
      </c>
      <c r="C176" s="590">
        <v>386</v>
      </c>
      <c r="D176" s="1299">
        <v>29.286798179059183</v>
      </c>
      <c r="E176" s="590">
        <v>359</v>
      </c>
      <c r="F176" s="1299">
        <v>27.238239757207889</v>
      </c>
      <c r="G176" s="590">
        <v>713</v>
      </c>
      <c r="H176" s="1299">
        <v>54.097116843702572</v>
      </c>
      <c r="I176" s="1298">
        <v>92.81036546722062</v>
      </c>
    </row>
    <row r="177" spans="1:9" s="367" customFormat="1" ht="15.95" customHeight="1">
      <c r="A177" s="222" t="s">
        <v>148</v>
      </c>
      <c r="B177" s="587">
        <v>28817</v>
      </c>
      <c r="C177" s="587">
        <v>11423</v>
      </c>
      <c r="D177" s="1311">
        <v>39.639795953777288</v>
      </c>
      <c r="E177" s="587">
        <v>9305</v>
      </c>
      <c r="F177" s="1311">
        <v>32.289967727383143</v>
      </c>
      <c r="G177" s="587">
        <v>13801</v>
      </c>
      <c r="H177" s="1311">
        <v>47.891869382656068</v>
      </c>
      <c r="I177" s="1310">
        <v>143.35104266157276</v>
      </c>
    </row>
    <row r="178" spans="1:9" s="365" customFormat="1" ht="11.1" customHeight="1">
      <c r="A178" s="220" t="s">
        <v>229</v>
      </c>
      <c r="B178" s="603">
        <v>16821</v>
      </c>
      <c r="C178" s="603">
        <v>6371</v>
      </c>
      <c r="D178" s="1309">
        <v>37.875274953926642</v>
      </c>
      <c r="E178" s="603">
        <v>4370</v>
      </c>
      <c r="F178" s="1309">
        <v>25.979430473812499</v>
      </c>
      <c r="G178" s="603">
        <v>8037</v>
      </c>
      <c r="H178" s="1309">
        <v>47.779561262707333</v>
      </c>
      <c r="I178" s="1308">
        <v>124.05690643184282</v>
      </c>
    </row>
    <row r="179" spans="1:9" s="365" customFormat="1" ht="11.1" customHeight="1">
      <c r="A179" s="209" t="s">
        <v>111</v>
      </c>
      <c r="B179" s="593">
        <v>2055</v>
      </c>
      <c r="C179" s="593">
        <v>1024</v>
      </c>
      <c r="D179" s="1301">
        <v>49.82968369829684</v>
      </c>
      <c r="E179" s="593">
        <v>1059</v>
      </c>
      <c r="F179" s="1301">
        <v>51.532846715328461</v>
      </c>
      <c r="G179" s="593">
        <v>1006</v>
      </c>
      <c r="H179" s="1301">
        <v>48.953771289537713</v>
      </c>
      <c r="I179" s="1300">
        <v>201.94575471698113</v>
      </c>
    </row>
    <row r="180" spans="1:9" s="365" customFormat="1" ht="11.1" customHeight="1">
      <c r="A180" s="207" t="s">
        <v>112</v>
      </c>
      <c r="B180" s="590">
        <v>4311</v>
      </c>
      <c r="C180" s="590">
        <v>1690</v>
      </c>
      <c r="D180" s="1299">
        <v>39.202041289723958</v>
      </c>
      <c r="E180" s="590">
        <v>1600</v>
      </c>
      <c r="F180" s="1299">
        <v>37.11435861749014</v>
      </c>
      <c r="G180" s="590">
        <v>2006</v>
      </c>
      <c r="H180" s="1299">
        <v>46.532127116678261</v>
      </c>
      <c r="I180" s="1298">
        <v>155.53070207085648</v>
      </c>
    </row>
    <row r="181" spans="1:9" s="365" customFormat="1" ht="11.1" customHeight="1">
      <c r="A181" s="209" t="s">
        <v>113</v>
      </c>
      <c r="B181" s="593">
        <v>4091</v>
      </c>
      <c r="C181" s="593">
        <v>1630</v>
      </c>
      <c r="D181" s="1301">
        <v>39.84355903202151</v>
      </c>
      <c r="E181" s="593">
        <v>1472</v>
      </c>
      <c r="F181" s="1301">
        <v>35.98142263505256</v>
      </c>
      <c r="G181" s="593">
        <v>1971</v>
      </c>
      <c r="H181" s="1301">
        <v>48.178929357125398</v>
      </c>
      <c r="I181" s="1300">
        <v>207.34921439432335</v>
      </c>
    </row>
    <row r="182" spans="1:9" s="365" customFormat="1" ht="11.1" customHeight="1">
      <c r="A182" s="207" t="s">
        <v>114</v>
      </c>
      <c r="B182" s="590">
        <v>1380</v>
      </c>
      <c r="C182" s="590">
        <v>644</v>
      </c>
      <c r="D182" s="1299">
        <v>46.666666666666664</v>
      </c>
      <c r="E182" s="590">
        <v>708</v>
      </c>
      <c r="F182" s="1299">
        <v>51.304347826086961</v>
      </c>
      <c r="G182" s="590">
        <v>718</v>
      </c>
      <c r="H182" s="1299">
        <v>52.028985507246375</v>
      </c>
      <c r="I182" s="1298">
        <v>209.4081942336874</v>
      </c>
    </row>
    <row r="183" spans="1:9" s="365" customFormat="1" ht="11.1" customHeight="1">
      <c r="A183" s="209" t="s">
        <v>115</v>
      </c>
      <c r="B183" s="593">
        <v>159</v>
      </c>
      <c r="C183" s="593">
        <v>64</v>
      </c>
      <c r="D183" s="1301">
        <v>40.25157232704403</v>
      </c>
      <c r="E183" s="593">
        <v>96</v>
      </c>
      <c r="F183" s="1301">
        <v>60.377358490566039</v>
      </c>
      <c r="G183" s="593">
        <v>63</v>
      </c>
      <c r="H183" s="1301">
        <v>39.622641509433961</v>
      </c>
      <c r="I183" s="1300">
        <v>130.43478260869566</v>
      </c>
    </row>
    <row r="184" spans="1:9" s="367" customFormat="1" ht="15.95" customHeight="1">
      <c r="A184" s="215" t="s">
        <v>149</v>
      </c>
      <c r="B184" s="600">
        <v>37020</v>
      </c>
      <c r="C184" s="600">
        <v>9727</v>
      </c>
      <c r="D184" s="1305">
        <v>26.274986493787146</v>
      </c>
      <c r="E184" s="600">
        <v>8861</v>
      </c>
      <c r="F184" s="1305">
        <v>23.935710426796327</v>
      </c>
      <c r="G184" s="600">
        <v>17659</v>
      </c>
      <c r="H184" s="1305">
        <v>47.701242571582931</v>
      </c>
      <c r="I184" s="1304">
        <v>102.17177111536137</v>
      </c>
    </row>
    <row r="185" spans="1:9" s="365" customFormat="1" ht="11.1" customHeight="1">
      <c r="A185" s="212" t="s">
        <v>150</v>
      </c>
      <c r="B185" s="597">
        <v>24169</v>
      </c>
      <c r="C185" s="597">
        <v>5573</v>
      </c>
      <c r="D185" s="1303">
        <v>23.05846332078282</v>
      </c>
      <c r="E185" s="597">
        <v>3784</v>
      </c>
      <c r="F185" s="1303">
        <v>15.656419380197775</v>
      </c>
      <c r="G185" s="597">
        <v>11724</v>
      </c>
      <c r="H185" s="1303">
        <v>48.508419876701559</v>
      </c>
      <c r="I185" s="1302">
        <v>94.269856190591341</v>
      </c>
    </row>
    <row r="186" spans="1:9" s="365" customFormat="1" ht="11.1" customHeight="1">
      <c r="A186" s="217" t="s">
        <v>261</v>
      </c>
      <c r="B186" s="590">
        <v>7238</v>
      </c>
      <c r="C186" s="590">
        <v>1670</v>
      </c>
      <c r="D186" s="1299">
        <v>23.072672008842222</v>
      </c>
      <c r="E186" s="590">
        <v>526</v>
      </c>
      <c r="F186" s="1299">
        <v>7.2672008842221612</v>
      </c>
      <c r="G186" s="590">
        <v>3828</v>
      </c>
      <c r="H186" s="1299">
        <v>52.887537993920972</v>
      </c>
      <c r="I186" s="1298">
        <v>85.140921281701409</v>
      </c>
    </row>
    <row r="187" spans="1:9" s="365" customFormat="1" ht="11.1" customHeight="1">
      <c r="A187" s="216" t="s">
        <v>231</v>
      </c>
      <c r="B187" s="593">
        <v>2046</v>
      </c>
      <c r="C187" s="593">
        <v>446</v>
      </c>
      <c r="D187" s="1301">
        <v>21.798631476050829</v>
      </c>
      <c r="E187" s="593">
        <v>566</v>
      </c>
      <c r="F187" s="1301">
        <v>27.663734115347015</v>
      </c>
      <c r="G187" s="593">
        <v>1023</v>
      </c>
      <c r="H187" s="1301">
        <v>50</v>
      </c>
      <c r="I187" s="1300">
        <v>143.98311048557355</v>
      </c>
    </row>
    <row r="188" spans="1:9" s="365" customFormat="1" ht="11.1" customHeight="1">
      <c r="A188" s="217" t="s">
        <v>206</v>
      </c>
      <c r="B188" s="590">
        <v>6975</v>
      </c>
      <c r="C188" s="590">
        <v>1625</v>
      </c>
      <c r="D188" s="1299">
        <v>23.297491039426525</v>
      </c>
      <c r="E188" s="590">
        <v>1264</v>
      </c>
      <c r="F188" s="1299">
        <v>18.121863799283155</v>
      </c>
      <c r="G188" s="590">
        <v>3144</v>
      </c>
      <c r="H188" s="1299">
        <v>45.075268817204304</v>
      </c>
      <c r="I188" s="1298">
        <v>95.753881635846952</v>
      </c>
    </row>
    <row r="189" spans="1:9" s="365" customFormat="1" ht="11.1" customHeight="1">
      <c r="A189" s="216" t="s">
        <v>232</v>
      </c>
      <c r="B189" s="593">
        <v>4625</v>
      </c>
      <c r="C189" s="593">
        <v>1016</v>
      </c>
      <c r="D189" s="1301">
        <v>21.967567567567567</v>
      </c>
      <c r="E189" s="593">
        <v>582</v>
      </c>
      <c r="F189" s="1301">
        <v>12.583783783783783</v>
      </c>
      <c r="G189" s="593">
        <v>2324</v>
      </c>
      <c r="H189" s="1301">
        <v>50.248648648648654</v>
      </c>
      <c r="I189" s="1300">
        <v>86.647807107930376</v>
      </c>
    </row>
    <row r="190" spans="1:9" s="365" customFormat="1" ht="11.1" customHeight="1">
      <c r="A190" s="217" t="s">
        <v>233</v>
      </c>
      <c r="B190" s="590">
        <v>3285</v>
      </c>
      <c r="C190" s="590">
        <v>816</v>
      </c>
      <c r="D190" s="1299">
        <v>24.840182648401825</v>
      </c>
      <c r="E190" s="590">
        <v>846</v>
      </c>
      <c r="F190" s="1299">
        <v>25.753424657534246</v>
      </c>
      <c r="G190" s="590">
        <v>1405</v>
      </c>
      <c r="H190" s="1299">
        <v>42.770167427701672</v>
      </c>
      <c r="I190" s="1298">
        <v>106.17667022204984</v>
      </c>
    </row>
    <row r="191" spans="1:9" s="365" customFormat="1" ht="11.1" customHeight="1">
      <c r="A191" s="209" t="s">
        <v>97</v>
      </c>
      <c r="B191" s="593">
        <v>6542</v>
      </c>
      <c r="C191" s="593">
        <v>2477</v>
      </c>
      <c r="D191" s="1301">
        <v>37.863038826047081</v>
      </c>
      <c r="E191" s="593">
        <v>2635</v>
      </c>
      <c r="F191" s="1301">
        <v>40.278202384591864</v>
      </c>
      <c r="G191" s="593">
        <v>3158</v>
      </c>
      <c r="H191" s="1301">
        <v>48.272699480281261</v>
      </c>
      <c r="I191" s="1300">
        <v>137.54678104369034</v>
      </c>
    </row>
    <row r="192" spans="1:9" s="365" customFormat="1" ht="11.1" customHeight="1">
      <c r="A192" s="207" t="s">
        <v>98</v>
      </c>
      <c r="B192" s="590">
        <v>1018</v>
      </c>
      <c r="C192" s="590">
        <v>259</v>
      </c>
      <c r="D192" s="1299">
        <v>25.442043222003928</v>
      </c>
      <c r="E192" s="590">
        <v>367</v>
      </c>
      <c r="F192" s="1299">
        <v>36.051080550098227</v>
      </c>
      <c r="G192" s="590">
        <v>429</v>
      </c>
      <c r="H192" s="1299">
        <v>42.141453831041261</v>
      </c>
      <c r="I192" s="1298">
        <v>147.98662596307602</v>
      </c>
    </row>
    <row r="193" spans="1:9" s="365" customFormat="1" ht="11.1" customHeight="1">
      <c r="A193" s="209" t="s">
        <v>99</v>
      </c>
      <c r="B193" s="593">
        <v>1407</v>
      </c>
      <c r="C193" s="593">
        <v>373</v>
      </c>
      <c r="D193" s="1301">
        <v>26.510305614783224</v>
      </c>
      <c r="E193" s="593">
        <v>527</v>
      </c>
      <c r="F193" s="1301">
        <v>37.455579246624019</v>
      </c>
      <c r="G193" s="593">
        <v>558</v>
      </c>
      <c r="H193" s="1301">
        <v>39.658848614072497</v>
      </c>
      <c r="I193" s="1300">
        <v>78.205769551442387</v>
      </c>
    </row>
    <row r="194" spans="1:9" s="365" customFormat="1" ht="11.1" customHeight="1">
      <c r="A194" s="207" t="s">
        <v>100</v>
      </c>
      <c r="B194" s="590">
        <v>1862</v>
      </c>
      <c r="C194" s="590">
        <v>531</v>
      </c>
      <c r="D194" s="1299">
        <v>28.517722878625136</v>
      </c>
      <c r="E194" s="590">
        <v>832</v>
      </c>
      <c r="F194" s="1299">
        <v>44.683136412459724</v>
      </c>
      <c r="G194" s="590">
        <v>836</v>
      </c>
      <c r="H194" s="1299">
        <v>44.897959183673471</v>
      </c>
      <c r="I194" s="1298">
        <v>143.63958960117256</v>
      </c>
    </row>
    <row r="195" spans="1:9" s="365" customFormat="1" ht="11.1" customHeight="1">
      <c r="A195" s="209" t="s">
        <v>101</v>
      </c>
      <c r="B195" s="593">
        <v>549</v>
      </c>
      <c r="C195" s="593">
        <v>203</v>
      </c>
      <c r="D195" s="1301">
        <v>36.97632058287796</v>
      </c>
      <c r="E195" s="593">
        <v>229</v>
      </c>
      <c r="F195" s="1301">
        <v>41.712204007285976</v>
      </c>
      <c r="G195" s="593">
        <v>239</v>
      </c>
      <c r="H195" s="1301">
        <v>43.533697632058285</v>
      </c>
      <c r="I195" s="1300">
        <v>68.642160540135023</v>
      </c>
    </row>
    <row r="196" spans="1:9" s="365" customFormat="1" ht="11.1" customHeight="1">
      <c r="A196" s="207" t="s">
        <v>102</v>
      </c>
      <c r="B196" s="590">
        <v>1473</v>
      </c>
      <c r="C196" s="590">
        <v>311</v>
      </c>
      <c r="D196" s="1299">
        <v>21.113374066530891</v>
      </c>
      <c r="E196" s="590">
        <v>487</v>
      </c>
      <c r="F196" s="1299">
        <v>33.061778682959947</v>
      </c>
      <c r="G196" s="590">
        <v>715</v>
      </c>
      <c r="H196" s="1299">
        <v>48.540393754243041</v>
      </c>
      <c r="I196" s="1298">
        <v>117.30508879509436</v>
      </c>
    </row>
    <row r="197" spans="1:9" s="367" customFormat="1" ht="15.95" customHeight="1">
      <c r="A197" s="222" t="s">
        <v>151</v>
      </c>
      <c r="B197" s="587">
        <v>9688</v>
      </c>
      <c r="C197" s="587">
        <v>2174</v>
      </c>
      <c r="D197" s="1311">
        <v>22.440132122213047</v>
      </c>
      <c r="E197" s="587">
        <v>3400</v>
      </c>
      <c r="F197" s="1311">
        <v>35.094962840627581</v>
      </c>
      <c r="G197" s="587">
        <v>4940</v>
      </c>
      <c r="H197" s="1311">
        <v>50.990916597853008</v>
      </c>
      <c r="I197" s="1310">
        <v>114.20891932993032</v>
      </c>
    </row>
    <row r="198" spans="1:9" s="365" customFormat="1" ht="11.1" customHeight="1">
      <c r="A198" s="220" t="s">
        <v>110</v>
      </c>
      <c r="B198" s="603">
        <v>5686</v>
      </c>
      <c r="C198" s="603">
        <v>1273</v>
      </c>
      <c r="D198" s="1309">
        <v>22.388322194864578</v>
      </c>
      <c r="E198" s="603">
        <v>1842</v>
      </c>
      <c r="F198" s="1309">
        <v>32.395357017235312</v>
      </c>
      <c r="G198" s="603">
        <v>3169</v>
      </c>
      <c r="H198" s="1309">
        <v>55.733380232149145</v>
      </c>
      <c r="I198" s="1308">
        <v>104.63361672371278</v>
      </c>
    </row>
    <row r="199" spans="1:9" s="365" customFormat="1" ht="11.1" customHeight="1">
      <c r="A199" s="209" t="s">
        <v>107</v>
      </c>
      <c r="B199" s="593">
        <v>1266</v>
      </c>
      <c r="C199" s="593">
        <v>329</v>
      </c>
      <c r="D199" s="1301">
        <v>25.98736176935229</v>
      </c>
      <c r="E199" s="593">
        <v>413</v>
      </c>
      <c r="F199" s="1301">
        <v>32.622432859399687</v>
      </c>
      <c r="G199" s="593">
        <v>554</v>
      </c>
      <c r="H199" s="1301">
        <v>43.759873617693522</v>
      </c>
      <c r="I199" s="1300">
        <v>122.17718587145339</v>
      </c>
    </row>
    <row r="200" spans="1:9" s="365" customFormat="1" ht="11.1" customHeight="1">
      <c r="A200" s="207" t="s">
        <v>108</v>
      </c>
      <c r="B200" s="590">
        <v>1466</v>
      </c>
      <c r="C200" s="590">
        <v>341</v>
      </c>
      <c r="D200" s="1299">
        <v>23.260572987721691</v>
      </c>
      <c r="E200" s="590">
        <v>638</v>
      </c>
      <c r="F200" s="1299">
        <v>43.519781718963166</v>
      </c>
      <c r="G200" s="590">
        <v>617</v>
      </c>
      <c r="H200" s="1299">
        <v>42.087312414733965</v>
      </c>
      <c r="I200" s="1298">
        <v>134.63127927266046</v>
      </c>
    </row>
    <row r="201" spans="1:9" s="365" customFormat="1" ht="11.1" customHeight="1">
      <c r="A201" s="209" t="s">
        <v>109</v>
      </c>
      <c r="B201" s="593">
        <v>1270</v>
      </c>
      <c r="C201" s="593">
        <v>231</v>
      </c>
      <c r="D201" s="1301">
        <v>18.188976377952756</v>
      </c>
      <c r="E201" s="593">
        <v>507</v>
      </c>
      <c r="F201" s="1301">
        <v>39.921259842519689</v>
      </c>
      <c r="G201" s="593">
        <v>600</v>
      </c>
      <c r="H201" s="1301">
        <v>47.244094488188978</v>
      </c>
      <c r="I201" s="1300">
        <v>137.5351960147282</v>
      </c>
    </row>
    <row r="202" spans="1:9" s="367" customFormat="1" ht="15.95" customHeight="1">
      <c r="A202" s="215" t="s">
        <v>152</v>
      </c>
      <c r="B202" s="600">
        <v>11735</v>
      </c>
      <c r="C202" s="600">
        <v>3534</v>
      </c>
      <c r="D202" s="1305">
        <v>30.115040477204939</v>
      </c>
      <c r="E202" s="600">
        <v>4032</v>
      </c>
      <c r="F202" s="1305">
        <v>34.358755858542821</v>
      </c>
      <c r="G202" s="600">
        <v>6591</v>
      </c>
      <c r="H202" s="1305">
        <v>56.165317426501915</v>
      </c>
      <c r="I202" s="1304">
        <v>62.753003962503271</v>
      </c>
    </row>
    <row r="203" spans="1:9" s="365" customFormat="1" ht="11.1" customHeight="1">
      <c r="A203" s="212" t="s">
        <v>230</v>
      </c>
      <c r="B203" s="597">
        <v>5153</v>
      </c>
      <c r="C203" s="597">
        <v>1595</v>
      </c>
      <c r="D203" s="1303">
        <v>30.952843004075298</v>
      </c>
      <c r="E203" s="597">
        <v>1891</v>
      </c>
      <c r="F203" s="1303">
        <v>36.697069668154477</v>
      </c>
      <c r="G203" s="597">
        <v>2926</v>
      </c>
      <c r="H203" s="1303">
        <v>56.782456821269164</v>
      </c>
      <c r="I203" s="1302">
        <v>49.941849195580538</v>
      </c>
    </row>
    <row r="204" spans="1:9" s="365" customFormat="1" ht="11.1" customHeight="1">
      <c r="A204" s="207" t="s">
        <v>51</v>
      </c>
      <c r="B204" s="590">
        <v>2951</v>
      </c>
      <c r="C204" s="590">
        <v>910</v>
      </c>
      <c r="D204" s="1299">
        <v>30.837004405286343</v>
      </c>
      <c r="E204" s="590">
        <v>1138</v>
      </c>
      <c r="F204" s="1299">
        <v>38.563198915621818</v>
      </c>
      <c r="G204" s="590">
        <v>1659</v>
      </c>
      <c r="H204" s="1299">
        <v>56.218231108098948</v>
      </c>
      <c r="I204" s="1298">
        <v>77.65789473684211</v>
      </c>
    </row>
    <row r="205" spans="1:9" s="365" customFormat="1" ht="11.1" customHeight="1">
      <c r="A205" s="209" t="s">
        <v>52</v>
      </c>
      <c r="B205" s="593">
        <v>3631</v>
      </c>
      <c r="C205" s="593">
        <v>1029</v>
      </c>
      <c r="D205" s="1301">
        <v>28.339300468190583</v>
      </c>
      <c r="E205" s="593">
        <v>1003</v>
      </c>
      <c r="F205" s="1301">
        <v>27.623244285320848</v>
      </c>
      <c r="G205" s="593">
        <v>2006</v>
      </c>
      <c r="H205" s="1301">
        <v>55.246488570641695</v>
      </c>
      <c r="I205" s="1300">
        <v>79.239683128559889</v>
      </c>
    </row>
    <row r="206" spans="1:9" s="367" customFormat="1" ht="15.95" customHeight="1">
      <c r="A206" s="215" t="s">
        <v>153</v>
      </c>
      <c r="B206" s="600">
        <v>20522</v>
      </c>
      <c r="C206" s="600">
        <v>9030</v>
      </c>
      <c r="D206" s="1305">
        <v>44.001559302212264</v>
      </c>
      <c r="E206" s="600">
        <v>9496</v>
      </c>
      <c r="F206" s="1305">
        <v>46.272293148815905</v>
      </c>
      <c r="G206" s="600">
        <v>10800</v>
      </c>
      <c r="H206" s="1305">
        <v>52.626449663775468</v>
      </c>
      <c r="I206" s="1304">
        <v>103.88887201449847</v>
      </c>
    </row>
    <row r="207" spans="1:9" s="365" customFormat="1" ht="11.1" customHeight="1">
      <c r="A207" s="212" t="s">
        <v>162</v>
      </c>
      <c r="B207" s="597">
        <v>5512</v>
      </c>
      <c r="C207" s="597">
        <v>1159</v>
      </c>
      <c r="D207" s="1303">
        <v>21.026850507982584</v>
      </c>
      <c r="E207" s="597">
        <v>1691</v>
      </c>
      <c r="F207" s="1303">
        <v>30.678519593613935</v>
      </c>
      <c r="G207" s="597">
        <v>2862</v>
      </c>
      <c r="H207" s="1303">
        <v>51.923076923076927</v>
      </c>
      <c r="I207" s="1302">
        <v>68.555508569438572</v>
      </c>
    </row>
    <row r="208" spans="1:9" s="365" customFormat="1" ht="11.1" customHeight="1">
      <c r="A208" s="217" t="s">
        <v>165</v>
      </c>
      <c r="B208" s="590" t="s">
        <v>251</v>
      </c>
      <c r="C208" s="590" t="s">
        <v>251</v>
      </c>
      <c r="D208" s="747" t="s">
        <v>251</v>
      </c>
      <c r="E208" s="590" t="s">
        <v>251</v>
      </c>
      <c r="F208" s="747" t="s">
        <v>251</v>
      </c>
      <c r="G208" s="590" t="s">
        <v>251</v>
      </c>
      <c r="H208" s="1307" t="s">
        <v>251</v>
      </c>
      <c r="I208" s="1307" t="s">
        <v>251</v>
      </c>
    </row>
    <row r="209" spans="1:16" s="365" customFormat="1" ht="11.1" customHeight="1">
      <c r="A209" s="216" t="s">
        <v>166</v>
      </c>
      <c r="B209" s="593" t="s">
        <v>251</v>
      </c>
      <c r="C209" s="593" t="s">
        <v>251</v>
      </c>
      <c r="D209" s="743" t="s">
        <v>251</v>
      </c>
      <c r="E209" s="593" t="s">
        <v>251</v>
      </c>
      <c r="F209" s="743" t="s">
        <v>251</v>
      </c>
      <c r="G209" s="593" t="s">
        <v>251</v>
      </c>
      <c r="H209" s="1306" t="s">
        <v>251</v>
      </c>
      <c r="I209" s="1306" t="s">
        <v>251</v>
      </c>
    </row>
    <row r="210" spans="1:16" s="365" customFormat="1" ht="11.1" customHeight="1">
      <c r="A210" s="207" t="s">
        <v>116</v>
      </c>
      <c r="B210" s="590">
        <v>1465</v>
      </c>
      <c r="C210" s="590">
        <v>448</v>
      </c>
      <c r="D210" s="1299">
        <v>30.580204778156993</v>
      </c>
      <c r="E210" s="590">
        <v>631</v>
      </c>
      <c r="F210" s="1299">
        <v>43.071672354948802</v>
      </c>
      <c r="G210" s="590">
        <v>711</v>
      </c>
      <c r="H210" s="1299">
        <v>48.532423208191126</v>
      </c>
      <c r="I210" s="1298">
        <v>204.40909725129063</v>
      </c>
    </row>
    <row r="211" spans="1:16" s="365" customFormat="1" ht="11.1" customHeight="1">
      <c r="A211" s="209" t="s">
        <v>117</v>
      </c>
      <c r="B211" s="593">
        <v>4609</v>
      </c>
      <c r="C211" s="593">
        <v>2788</v>
      </c>
      <c r="D211" s="1301">
        <v>60.490344977218491</v>
      </c>
      <c r="E211" s="593">
        <v>2766</v>
      </c>
      <c r="F211" s="1301">
        <v>60.013018008244735</v>
      </c>
      <c r="G211" s="593">
        <v>2397</v>
      </c>
      <c r="H211" s="1301">
        <v>52.006942937730528</v>
      </c>
      <c r="I211" s="1300">
        <v>122.14124817808401</v>
      </c>
    </row>
    <row r="212" spans="1:16" s="365" customFormat="1" ht="11.1" customHeight="1">
      <c r="A212" s="207" t="s">
        <v>118</v>
      </c>
      <c r="B212" s="590">
        <v>1833</v>
      </c>
      <c r="C212" s="590">
        <v>587</v>
      </c>
      <c r="D212" s="1299">
        <v>32.024004364429899</v>
      </c>
      <c r="E212" s="590">
        <v>693</v>
      </c>
      <c r="F212" s="1299">
        <v>37.806873977086738</v>
      </c>
      <c r="G212" s="590">
        <v>957</v>
      </c>
      <c r="H212" s="1299">
        <v>52.209492635024546</v>
      </c>
      <c r="I212" s="1298">
        <v>96.641535298149421</v>
      </c>
    </row>
    <row r="213" spans="1:16" s="365" customFormat="1" ht="11.1" customHeight="1">
      <c r="A213" s="209" t="s">
        <v>119</v>
      </c>
      <c r="B213" s="593">
        <v>4150</v>
      </c>
      <c r="C213" s="593">
        <v>3257</v>
      </c>
      <c r="D213" s="1301">
        <v>78.481927710843365</v>
      </c>
      <c r="E213" s="593">
        <v>2521</v>
      </c>
      <c r="F213" s="1301">
        <v>60.746987951807228</v>
      </c>
      <c r="G213" s="593">
        <v>2349</v>
      </c>
      <c r="H213" s="1301">
        <v>56.602409638554221</v>
      </c>
      <c r="I213" s="1300">
        <v>138.38407416052553</v>
      </c>
    </row>
    <row r="214" spans="1:16" s="365" customFormat="1" ht="11.1" customHeight="1">
      <c r="A214" s="207" t="s">
        <v>120</v>
      </c>
      <c r="B214" s="590">
        <v>1911</v>
      </c>
      <c r="C214" s="590">
        <v>617</v>
      </c>
      <c r="D214" s="1299">
        <v>32.286760858189432</v>
      </c>
      <c r="E214" s="590">
        <v>742</v>
      </c>
      <c r="F214" s="1299">
        <v>38.827838827838832</v>
      </c>
      <c r="G214" s="590">
        <v>1016</v>
      </c>
      <c r="H214" s="1299">
        <v>53.165881737310308</v>
      </c>
      <c r="I214" s="1298">
        <v>102.10515067322078</v>
      </c>
    </row>
    <row r="215" spans="1:16" s="365" customFormat="1" ht="11.1" customHeight="1">
      <c r="A215" s="209" t="s">
        <v>121</v>
      </c>
      <c r="B215" s="593">
        <v>1042</v>
      </c>
      <c r="C215" s="593">
        <v>174</v>
      </c>
      <c r="D215" s="1301">
        <v>16.698656429942417</v>
      </c>
      <c r="E215" s="593">
        <v>452</v>
      </c>
      <c r="F215" s="1301">
        <v>43.378119001919387</v>
      </c>
      <c r="G215" s="593">
        <v>508</v>
      </c>
      <c r="H215" s="1301">
        <v>48.752399232245679</v>
      </c>
      <c r="I215" s="1300">
        <v>228.40859272249014</v>
      </c>
    </row>
    <row r="216" spans="1:16" s="367" customFormat="1" ht="15.95" customHeight="1">
      <c r="A216" s="215" t="s">
        <v>154</v>
      </c>
      <c r="B216" s="600">
        <v>11961</v>
      </c>
      <c r="C216" s="600">
        <v>3852</v>
      </c>
      <c r="D216" s="1305">
        <v>32.204665161775772</v>
      </c>
      <c r="E216" s="600">
        <v>4830</v>
      </c>
      <c r="F216" s="1305">
        <v>40.381239026837221</v>
      </c>
      <c r="G216" s="600">
        <v>5842</v>
      </c>
      <c r="H216" s="1305">
        <v>48.842070061031684</v>
      </c>
      <c r="I216" s="1304">
        <v>141.96695627403506</v>
      </c>
    </row>
    <row r="217" spans="1:16" s="365" customFormat="1" ht="11.1" customHeight="1">
      <c r="A217" s="212" t="s">
        <v>106</v>
      </c>
      <c r="B217" s="597">
        <v>5606</v>
      </c>
      <c r="C217" s="597">
        <v>1602</v>
      </c>
      <c r="D217" s="1303">
        <v>28.576525151623262</v>
      </c>
      <c r="E217" s="597">
        <v>2305</v>
      </c>
      <c r="F217" s="1303">
        <v>41.116660720656441</v>
      </c>
      <c r="G217" s="597">
        <v>2677</v>
      </c>
      <c r="H217" s="1303">
        <v>47.752408134141987</v>
      </c>
      <c r="I217" s="1302">
        <v>136.00853995827066</v>
      </c>
    </row>
    <row r="218" spans="1:16" s="365" customFormat="1" ht="11.1" customHeight="1">
      <c r="A218" s="207" t="s">
        <v>103</v>
      </c>
      <c r="B218" s="590">
        <v>1503</v>
      </c>
      <c r="C218" s="590">
        <v>382</v>
      </c>
      <c r="D218" s="1299">
        <v>25.415834996673318</v>
      </c>
      <c r="E218" s="590">
        <v>392</v>
      </c>
      <c r="F218" s="1299">
        <v>26.081170991350632</v>
      </c>
      <c r="G218" s="590">
        <v>743</v>
      </c>
      <c r="H218" s="1299">
        <v>49.434464404524284</v>
      </c>
      <c r="I218" s="1298">
        <v>143.02026834142166</v>
      </c>
    </row>
    <row r="219" spans="1:16" s="365" customFormat="1" ht="11.1" customHeight="1">
      <c r="A219" s="209" t="s">
        <v>104</v>
      </c>
      <c r="B219" s="593">
        <v>2270</v>
      </c>
      <c r="C219" s="593">
        <v>982</v>
      </c>
      <c r="D219" s="1301">
        <v>43.259911894273131</v>
      </c>
      <c r="E219" s="593">
        <v>1152</v>
      </c>
      <c r="F219" s="1301">
        <v>50.748898678414101</v>
      </c>
      <c r="G219" s="593">
        <v>1122</v>
      </c>
      <c r="H219" s="1301">
        <v>49.427312775330392</v>
      </c>
      <c r="I219" s="1300">
        <v>151.53538050734315</v>
      </c>
    </row>
    <row r="220" spans="1:16" s="365" customFormat="1" ht="11.1" customHeight="1">
      <c r="A220" s="207" t="s">
        <v>105</v>
      </c>
      <c r="B220" s="590">
        <v>2582</v>
      </c>
      <c r="C220" s="590">
        <v>886</v>
      </c>
      <c r="D220" s="1299">
        <v>34.314484895429899</v>
      </c>
      <c r="E220" s="590">
        <v>981</v>
      </c>
      <c r="F220" s="1299">
        <v>37.993803253292022</v>
      </c>
      <c r="G220" s="590">
        <v>1300</v>
      </c>
      <c r="H220" s="1299">
        <v>50.348567002323783</v>
      </c>
      <c r="I220" s="1298">
        <v>147.16443431176972</v>
      </c>
    </row>
    <row r="221" spans="1:16" s="367" customFormat="1" ht="15.95" customHeight="1">
      <c r="A221" s="205" t="s">
        <v>155</v>
      </c>
      <c r="B221" s="587" t="s">
        <v>251</v>
      </c>
      <c r="C221" s="587" t="s">
        <v>251</v>
      </c>
      <c r="D221" s="313" t="s">
        <v>251</v>
      </c>
      <c r="E221" s="587" t="s">
        <v>251</v>
      </c>
      <c r="F221" s="313" t="s">
        <v>251</v>
      </c>
      <c r="G221" s="587" t="s">
        <v>251</v>
      </c>
      <c r="H221" s="1297" t="s">
        <v>251</v>
      </c>
      <c r="I221" s="1297" t="s">
        <v>251</v>
      </c>
      <c r="J221" s="1296"/>
      <c r="K221" s="309"/>
      <c r="L221" s="1295"/>
      <c r="M221" s="309"/>
      <c r="N221" s="1295"/>
      <c r="O221" s="309"/>
      <c r="P221" s="1295"/>
    </row>
    <row r="222" spans="1:16" s="365" customFormat="1" ht="9.9499999999999993" customHeight="1">
      <c r="A222" s="1123"/>
      <c r="B222" s="1294"/>
      <c r="C222" s="1294"/>
      <c r="D222" s="914"/>
      <c r="E222" s="1294"/>
      <c r="F222" s="914"/>
      <c r="G222" s="1294"/>
      <c r="H222" s="914"/>
      <c r="I222" s="1293"/>
    </row>
    <row r="223" spans="1:16" s="1290" customFormat="1" ht="11.85" customHeight="1">
      <c r="A223" s="1122" t="s">
        <v>632</v>
      </c>
      <c r="B223" s="1292"/>
      <c r="C223" s="1292"/>
      <c r="D223" s="1257"/>
      <c r="E223" s="1292"/>
      <c r="F223" s="1257"/>
      <c r="G223" s="1292"/>
      <c r="H223" s="1257"/>
      <c r="I223" s="1291"/>
    </row>
    <row r="224" spans="1:16" s="1290" customFormat="1" ht="11.85" customHeight="1">
      <c r="A224" s="1122" t="s">
        <v>631</v>
      </c>
      <c r="B224" s="1292"/>
      <c r="C224" s="1292"/>
      <c r="D224" s="1257"/>
      <c r="E224" s="1292"/>
      <c r="F224" s="1257"/>
      <c r="G224" s="1292"/>
      <c r="H224" s="1257"/>
      <c r="I224" s="1291"/>
    </row>
    <row r="225" spans="1:10">
      <c r="A225" s="1289"/>
      <c r="I225" s="1286"/>
      <c r="J225" s="1289"/>
    </row>
    <row r="226" spans="1:10">
      <c r="A226" s="1288"/>
      <c r="B226" s="1286"/>
      <c r="C226" s="1286"/>
      <c r="D226" s="1286"/>
      <c r="E226" s="1286"/>
      <c r="F226" s="1287"/>
      <c r="G226" s="1286"/>
      <c r="H226" s="1286"/>
      <c r="I226" s="1286"/>
    </row>
    <row r="227" spans="1:10">
      <c r="I227" s="1286"/>
    </row>
    <row r="228" spans="1:10">
      <c r="I228" s="1286"/>
    </row>
    <row r="229" spans="1:10">
      <c r="I229" s="1286"/>
    </row>
    <row r="230" spans="1:10">
      <c r="I230" s="1286"/>
    </row>
    <row r="231" spans="1:10">
      <c r="I231" s="1286"/>
    </row>
    <row r="232" spans="1:10">
      <c r="I232" s="1286"/>
    </row>
    <row r="233" spans="1:10">
      <c r="I233" s="1286"/>
    </row>
    <row r="234" spans="1:10">
      <c r="I234" s="1286"/>
    </row>
    <row r="235" spans="1:10">
      <c r="I235" s="1286"/>
    </row>
    <row r="236" spans="1:10">
      <c r="I236" s="1286"/>
    </row>
    <row r="237" spans="1:10">
      <c r="I237" s="1286"/>
    </row>
    <row r="238" spans="1:10">
      <c r="I238" s="1286"/>
    </row>
    <row r="239" spans="1:10">
      <c r="I239" s="1286"/>
    </row>
    <row r="240" spans="1:10">
      <c r="I240" s="1286"/>
    </row>
    <row r="241" spans="2:9">
      <c r="I241" s="1286"/>
    </row>
    <row r="242" spans="2:9">
      <c r="I242" s="1286"/>
    </row>
    <row r="243" spans="2:9">
      <c r="I243" s="1286"/>
    </row>
    <row r="244" spans="2:9">
      <c r="I244" s="1286"/>
    </row>
    <row r="245" spans="2:9">
      <c r="I245" s="1286"/>
    </row>
    <row r="246" spans="2:9">
      <c r="I246" s="1286"/>
    </row>
    <row r="247" spans="2:9">
      <c r="I247" s="1286"/>
    </row>
    <row r="248" spans="2:9">
      <c r="B248" s="1286"/>
      <c r="C248" s="1286"/>
      <c r="D248" s="1286"/>
      <c r="E248" s="1286"/>
      <c r="F248" s="1287"/>
      <c r="G248" s="1286"/>
      <c r="H248" s="1286"/>
      <c r="I248" s="1286"/>
    </row>
    <row r="249" spans="2:9">
      <c r="B249" s="1286"/>
      <c r="C249" s="1286"/>
      <c r="D249" s="1286"/>
      <c r="E249" s="1286"/>
      <c r="F249" s="1287"/>
      <c r="G249" s="1286"/>
      <c r="H249" s="1286"/>
      <c r="I249" s="1286"/>
    </row>
    <row r="250" spans="2:9">
      <c r="B250" s="1286"/>
      <c r="C250" s="1286"/>
      <c r="D250" s="1286"/>
      <c r="E250" s="1286"/>
      <c r="F250" s="1287"/>
      <c r="G250" s="1286"/>
      <c r="H250" s="1286"/>
      <c r="I250" s="1286"/>
    </row>
    <row r="251" spans="2:9">
      <c r="B251" s="1286"/>
      <c r="C251" s="1286"/>
      <c r="D251" s="1286"/>
      <c r="E251" s="1286"/>
      <c r="F251" s="1287"/>
      <c r="G251" s="1286"/>
      <c r="H251" s="1286"/>
      <c r="I251" s="1286"/>
    </row>
    <row r="252" spans="2:9">
      <c r="B252" s="1286"/>
      <c r="C252" s="1286"/>
      <c r="D252" s="1286"/>
      <c r="E252" s="1286"/>
      <c r="F252" s="1287"/>
      <c r="G252" s="1286"/>
      <c r="H252" s="1286"/>
      <c r="I252" s="1286"/>
    </row>
    <row r="253" spans="2:9">
      <c r="B253" s="1286"/>
      <c r="C253" s="1286"/>
      <c r="D253" s="1286"/>
      <c r="E253" s="1286"/>
      <c r="F253" s="1287"/>
      <c r="G253" s="1286"/>
      <c r="H253" s="1286"/>
      <c r="I253" s="1286"/>
    </row>
    <row r="254" spans="2:9">
      <c r="B254" s="1286"/>
      <c r="C254" s="1286"/>
      <c r="D254" s="1286"/>
      <c r="E254" s="1286"/>
      <c r="F254" s="1287"/>
      <c r="G254" s="1286"/>
      <c r="H254" s="1286"/>
      <c r="I254" s="1286"/>
    </row>
    <row r="255" spans="2:9">
      <c r="B255" s="1286"/>
      <c r="C255" s="1286"/>
      <c r="D255" s="1286"/>
      <c r="E255" s="1286"/>
      <c r="F255" s="1287"/>
      <c r="G255" s="1286"/>
      <c r="H255" s="1286"/>
      <c r="I255" s="1286"/>
    </row>
    <row r="256" spans="2:9">
      <c r="B256" s="1286"/>
      <c r="C256" s="1286"/>
      <c r="D256" s="1286"/>
      <c r="E256" s="1286"/>
      <c r="F256" s="1287"/>
      <c r="G256" s="1286"/>
      <c r="H256" s="1286"/>
      <c r="I256" s="1286"/>
    </row>
    <row r="257" spans="2:9">
      <c r="B257" s="1286"/>
      <c r="C257" s="1286"/>
      <c r="D257" s="1286"/>
      <c r="E257" s="1286"/>
      <c r="F257" s="1287"/>
      <c r="G257" s="1286"/>
      <c r="H257" s="1286"/>
      <c r="I257" s="1286"/>
    </row>
    <row r="258" spans="2:9">
      <c r="B258" s="1286"/>
      <c r="C258" s="1286"/>
      <c r="D258" s="1286"/>
      <c r="E258" s="1286"/>
      <c r="F258" s="1287"/>
      <c r="G258" s="1286"/>
      <c r="H258" s="1286"/>
      <c r="I258" s="1286"/>
    </row>
    <row r="259" spans="2:9">
      <c r="B259" s="1286"/>
      <c r="C259" s="1286"/>
      <c r="D259" s="1286"/>
      <c r="E259" s="1286"/>
      <c r="F259" s="1287"/>
      <c r="G259" s="1286"/>
      <c r="H259" s="1286"/>
      <c r="I259" s="1286"/>
    </row>
    <row r="260" spans="2:9">
      <c r="B260" s="1286"/>
      <c r="C260" s="1286"/>
      <c r="D260" s="1286"/>
      <c r="E260" s="1286"/>
      <c r="F260" s="1287"/>
      <c r="G260" s="1286"/>
      <c r="H260" s="1286"/>
      <c r="I260" s="1286"/>
    </row>
    <row r="261" spans="2:9">
      <c r="B261" s="1286"/>
      <c r="C261" s="1286"/>
      <c r="D261" s="1286"/>
      <c r="E261" s="1286"/>
      <c r="F261" s="1287"/>
      <c r="G261" s="1286"/>
      <c r="H261" s="1286"/>
      <c r="I261" s="1286"/>
    </row>
    <row r="262" spans="2:9">
      <c r="B262" s="1286"/>
      <c r="C262" s="1286"/>
      <c r="D262" s="1286"/>
      <c r="E262" s="1286"/>
      <c r="F262" s="1287"/>
      <c r="G262" s="1286"/>
      <c r="H262" s="1286"/>
      <c r="I262" s="1286"/>
    </row>
    <row r="263" spans="2:9">
      <c r="B263" s="1286"/>
      <c r="C263" s="1286"/>
      <c r="D263" s="1286"/>
      <c r="E263" s="1286"/>
      <c r="F263" s="1287"/>
      <c r="G263" s="1286"/>
      <c r="H263" s="1286"/>
      <c r="I263" s="1286"/>
    </row>
    <row r="264" spans="2:9">
      <c r="B264" s="1286"/>
      <c r="C264" s="1286"/>
      <c r="D264" s="1286"/>
      <c r="E264" s="1286"/>
      <c r="F264" s="1287"/>
      <c r="G264" s="1286"/>
      <c r="H264" s="1286"/>
      <c r="I264" s="1286"/>
    </row>
    <row r="265" spans="2:9">
      <c r="B265" s="1286"/>
      <c r="C265" s="1286"/>
      <c r="D265" s="1286"/>
      <c r="E265" s="1286"/>
      <c r="F265" s="1287"/>
      <c r="G265" s="1286"/>
      <c r="H265" s="1286"/>
      <c r="I265" s="1286"/>
    </row>
    <row r="266" spans="2:9">
      <c r="B266" s="1286"/>
      <c r="C266" s="1286"/>
      <c r="D266" s="1286"/>
      <c r="E266" s="1286"/>
      <c r="F266" s="1287"/>
      <c r="G266" s="1286"/>
      <c r="H266" s="1286"/>
      <c r="I266" s="1286"/>
    </row>
    <row r="267" spans="2:9">
      <c r="B267" s="1286"/>
      <c r="C267" s="1286"/>
      <c r="D267" s="1286"/>
      <c r="E267" s="1286"/>
      <c r="F267" s="1287"/>
      <c r="G267" s="1286"/>
      <c r="H267" s="1286"/>
      <c r="I267" s="1286"/>
    </row>
    <row r="268" spans="2:9">
      <c r="B268" s="1286"/>
      <c r="C268" s="1286"/>
      <c r="D268" s="1286"/>
      <c r="E268" s="1286"/>
      <c r="F268" s="1287"/>
      <c r="G268" s="1286"/>
      <c r="H268" s="1286"/>
      <c r="I268" s="1286"/>
    </row>
    <row r="269" spans="2:9">
      <c r="B269" s="1286"/>
      <c r="C269" s="1286"/>
      <c r="D269" s="1286"/>
      <c r="E269" s="1286"/>
      <c r="F269" s="1287"/>
      <c r="G269" s="1286"/>
      <c r="H269" s="1286"/>
      <c r="I269" s="1286"/>
    </row>
    <row r="270" spans="2:9">
      <c r="B270" s="1286"/>
      <c r="C270" s="1286"/>
      <c r="D270" s="1286"/>
      <c r="E270" s="1286"/>
      <c r="F270" s="1287"/>
      <c r="G270" s="1286"/>
      <c r="H270" s="1286"/>
      <c r="I270" s="1286"/>
    </row>
    <row r="271" spans="2:9">
      <c r="B271" s="1286"/>
      <c r="C271" s="1286"/>
      <c r="D271" s="1286"/>
      <c r="E271" s="1286"/>
      <c r="F271" s="1287"/>
      <c r="G271" s="1286"/>
      <c r="H271" s="1286"/>
      <c r="I271" s="1286"/>
    </row>
    <row r="272" spans="2:9">
      <c r="B272" s="1286"/>
      <c r="C272" s="1286"/>
      <c r="D272" s="1286"/>
      <c r="E272" s="1286"/>
      <c r="F272" s="1287"/>
      <c r="G272" s="1286"/>
      <c r="H272" s="1286"/>
      <c r="I272" s="1286"/>
    </row>
    <row r="273" spans="2:9">
      <c r="B273" s="1286"/>
      <c r="C273" s="1286"/>
      <c r="D273" s="1286"/>
      <c r="E273" s="1286"/>
      <c r="F273" s="1287"/>
      <c r="G273" s="1286"/>
      <c r="H273" s="1286"/>
      <c r="I273" s="1286"/>
    </row>
    <row r="274" spans="2:9">
      <c r="B274" s="1286"/>
      <c r="C274" s="1286"/>
      <c r="D274" s="1286"/>
      <c r="E274" s="1286"/>
      <c r="F274" s="1287"/>
      <c r="G274" s="1286"/>
      <c r="H274" s="1286"/>
      <c r="I274" s="1286"/>
    </row>
    <row r="275" spans="2:9">
      <c r="B275" s="1286"/>
      <c r="C275" s="1286"/>
      <c r="D275" s="1286"/>
      <c r="E275" s="1286"/>
      <c r="F275" s="1287"/>
      <c r="G275" s="1286"/>
      <c r="H275" s="1286"/>
      <c r="I275" s="1286"/>
    </row>
    <row r="276" spans="2:9">
      <c r="B276" s="1286"/>
      <c r="C276" s="1286"/>
      <c r="D276" s="1286"/>
      <c r="E276" s="1286"/>
      <c r="F276" s="1287"/>
      <c r="G276" s="1286"/>
      <c r="H276" s="1286"/>
      <c r="I276" s="1286"/>
    </row>
    <row r="277" spans="2:9">
      <c r="B277" s="1286"/>
      <c r="C277" s="1286"/>
      <c r="D277" s="1286"/>
      <c r="E277" s="1286"/>
      <c r="F277" s="1287"/>
      <c r="G277" s="1286"/>
      <c r="H277" s="1286"/>
      <c r="I277" s="1286"/>
    </row>
    <row r="278" spans="2:9">
      <c r="B278" s="1286"/>
      <c r="C278" s="1286"/>
      <c r="D278" s="1286"/>
      <c r="E278" s="1286"/>
      <c r="F278" s="1287"/>
      <c r="G278" s="1286"/>
      <c r="H278" s="1286"/>
      <c r="I278" s="1286"/>
    </row>
    <row r="279" spans="2:9">
      <c r="B279" s="1286"/>
      <c r="C279" s="1286"/>
      <c r="D279" s="1286"/>
      <c r="E279" s="1286"/>
      <c r="F279" s="1287"/>
      <c r="G279" s="1286"/>
      <c r="H279" s="1286"/>
      <c r="I279" s="1286"/>
    </row>
    <row r="280" spans="2:9">
      <c r="B280" s="1286"/>
      <c r="C280" s="1286"/>
      <c r="D280" s="1286"/>
      <c r="E280" s="1286"/>
      <c r="F280" s="1287"/>
      <c r="G280" s="1286"/>
      <c r="H280" s="1286"/>
      <c r="I280" s="1286"/>
    </row>
    <row r="281" spans="2:9">
      <c r="B281" s="1286"/>
      <c r="C281" s="1286"/>
      <c r="D281" s="1286"/>
      <c r="E281" s="1286"/>
      <c r="F281" s="1287"/>
      <c r="G281" s="1286"/>
      <c r="H281" s="1286"/>
      <c r="I281" s="1286"/>
    </row>
    <row r="282" spans="2:9">
      <c r="B282" s="1286"/>
      <c r="C282" s="1286"/>
      <c r="D282" s="1286"/>
      <c r="E282" s="1286"/>
      <c r="F282" s="1287"/>
      <c r="G282" s="1286"/>
      <c r="H282" s="1286"/>
      <c r="I282" s="1286"/>
    </row>
    <row r="283" spans="2:9">
      <c r="B283" s="1286"/>
      <c r="C283" s="1286"/>
      <c r="D283" s="1286"/>
      <c r="E283" s="1286"/>
      <c r="F283" s="1287"/>
      <c r="G283" s="1286"/>
      <c r="H283" s="1286"/>
      <c r="I283" s="1286"/>
    </row>
    <row r="284" spans="2:9">
      <c r="B284" s="1286"/>
      <c r="C284" s="1286"/>
      <c r="D284" s="1286"/>
      <c r="E284" s="1286"/>
      <c r="F284" s="1287"/>
      <c r="G284" s="1286"/>
      <c r="H284" s="1286"/>
      <c r="I284" s="1286"/>
    </row>
    <row r="285" spans="2:9">
      <c r="B285" s="1286"/>
      <c r="C285" s="1286"/>
      <c r="D285" s="1286"/>
      <c r="E285" s="1286"/>
      <c r="F285" s="1287"/>
      <c r="G285" s="1286"/>
      <c r="H285" s="1286"/>
      <c r="I285" s="1286"/>
    </row>
    <row r="286" spans="2:9">
      <c r="B286" s="1286"/>
      <c r="C286" s="1286"/>
      <c r="D286" s="1286"/>
      <c r="E286" s="1286"/>
      <c r="F286" s="1287"/>
      <c r="G286" s="1286"/>
      <c r="H286" s="1286"/>
      <c r="I286" s="1286"/>
    </row>
    <row r="287" spans="2:9">
      <c r="B287" s="1286"/>
      <c r="C287" s="1286"/>
      <c r="D287" s="1286"/>
      <c r="E287" s="1286"/>
      <c r="F287" s="1287"/>
      <c r="G287" s="1286"/>
      <c r="H287" s="1286"/>
      <c r="I287" s="1286"/>
    </row>
    <row r="288" spans="2:9">
      <c r="B288" s="1286"/>
      <c r="C288" s="1286"/>
      <c r="D288" s="1286"/>
      <c r="E288" s="1286"/>
      <c r="F288" s="1287"/>
      <c r="G288" s="1286"/>
      <c r="H288" s="1286"/>
      <c r="I288" s="1286"/>
    </row>
    <row r="289" spans="2:9">
      <c r="B289" s="1286"/>
      <c r="C289" s="1286"/>
      <c r="D289" s="1286"/>
      <c r="E289" s="1286"/>
      <c r="F289" s="1287"/>
      <c r="G289" s="1286"/>
      <c r="H289" s="1286"/>
      <c r="I289" s="1286"/>
    </row>
    <row r="290" spans="2:9">
      <c r="B290" s="1286"/>
      <c r="C290" s="1286"/>
      <c r="D290" s="1286"/>
      <c r="E290" s="1286"/>
      <c r="F290" s="1287"/>
      <c r="G290" s="1286"/>
      <c r="H290" s="1286"/>
      <c r="I290" s="1286"/>
    </row>
    <row r="291" spans="2:9">
      <c r="B291" s="1286"/>
      <c r="C291" s="1286"/>
      <c r="D291" s="1286"/>
      <c r="E291" s="1286"/>
      <c r="F291" s="1287"/>
      <c r="G291" s="1286"/>
      <c r="H291" s="1286"/>
      <c r="I291" s="1286"/>
    </row>
    <row r="292" spans="2:9">
      <c r="B292" s="1286"/>
      <c r="C292" s="1286"/>
      <c r="D292" s="1286"/>
      <c r="E292" s="1286"/>
      <c r="F292" s="1287"/>
      <c r="G292" s="1286"/>
      <c r="H292" s="1286"/>
      <c r="I292" s="1286"/>
    </row>
    <row r="293" spans="2:9">
      <c r="B293" s="1286"/>
      <c r="C293" s="1286"/>
      <c r="D293" s="1286"/>
      <c r="E293" s="1286"/>
      <c r="F293" s="1287"/>
      <c r="G293" s="1286"/>
      <c r="H293" s="1286"/>
      <c r="I293" s="1286"/>
    </row>
    <row r="294" spans="2:9">
      <c r="B294" s="1286"/>
      <c r="C294" s="1286"/>
      <c r="D294" s="1286"/>
      <c r="E294" s="1286"/>
      <c r="F294" s="1287"/>
      <c r="G294" s="1286"/>
      <c r="H294" s="1286"/>
      <c r="I294" s="1286"/>
    </row>
    <row r="295" spans="2:9">
      <c r="B295" s="1286"/>
      <c r="C295" s="1286"/>
      <c r="D295" s="1286"/>
      <c r="E295" s="1286"/>
      <c r="F295" s="1287"/>
      <c r="G295" s="1286"/>
      <c r="H295" s="1286"/>
      <c r="I295" s="1286"/>
    </row>
    <row r="296" spans="2:9">
      <c r="B296" s="1286"/>
      <c r="C296" s="1286"/>
      <c r="D296" s="1286"/>
      <c r="E296" s="1286"/>
      <c r="F296" s="1287"/>
      <c r="G296" s="1286"/>
      <c r="H296" s="1286"/>
      <c r="I296" s="1286"/>
    </row>
    <row r="297" spans="2:9">
      <c r="B297" s="1286"/>
      <c r="C297" s="1286"/>
      <c r="D297" s="1286"/>
      <c r="E297" s="1286"/>
      <c r="F297" s="1287"/>
      <c r="G297" s="1286"/>
      <c r="H297" s="1286"/>
      <c r="I297" s="1286"/>
    </row>
    <row r="298" spans="2:9">
      <c r="B298" s="1286"/>
      <c r="C298" s="1286"/>
      <c r="D298" s="1286"/>
      <c r="E298" s="1286"/>
      <c r="F298" s="1287"/>
      <c r="G298" s="1286"/>
      <c r="H298" s="1286"/>
      <c r="I298" s="1286"/>
    </row>
    <row r="299" spans="2:9">
      <c r="B299" s="1286"/>
      <c r="C299" s="1286"/>
      <c r="D299" s="1286"/>
      <c r="E299" s="1286"/>
      <c r="F299" s="1287"/>
      <c r="G299" s="1286"/>
      <c r="H299" s="1286"/>
      <c r="I299" s="1286"/>
    </row>
    <row r="300" spans="2:9">
      <c r="B300" s="1286"/>
      <c r="C300" s="1286"/>
      <c r="D300" s="1286"/>
      <c r="E300" s="1286"/>
      <c r="F300" s="1287"/>
      <c r="G300" s="1286"/>
      <c r="H300" s="1286"/>
      <c r="I300" s="1286"/>
    </row>
    <row r="301" spans="2:9">
      <c r="B301" s="1286"/>
      <c r="C301" s="1286"/>
      <c r="D301" s="1286"/>
      <c r="E301" s="1286"/>
      <c r="F301" s="1287"/>
      <c r="G301" s="1286"/>
      <c r="H301" s="1286"/>
      <c r="I301" s="1286"/>
    </row>
    <row r="302" spans="2:9">
      <c r="B302" s="1286"/>
      <c r="C302" s="1286"/>
      <c r="D302" s="1286"/>
      <c r="E302" s="1286"/>
      <c r="F302" s="1287"/>
      <c r="G302" s="1286"/>
      <c r="H302" s="1286"/>
      <c r="I302" s="1286"/>
    </row>
    <row r="303" spans="2:9">
      <c r="B303" s="1286"/>
      <c r="C303" s="1286"/>
      <c r="D303" s="1286"/>
      <c r="E303" s="1286"/>
      <c r="F303" s="1287"/>
      <c r="G303" s="1286"/>
      <c r="H303" s="1286"/>
      <c r="I303" s="1286"/>
    </row>
    <row r="304" spans="2:9">
      <c r="B304" s="1286"/>
      <c r="C304" s="1286"/>
      <c r="D304" s="1286"/>
      <c r="E304" s="1286"/>
      <c r="F304" s="1287"/>
      <c r="G304" s="1286"/>
      <c r="H304" s="1286"/>
      <c r="I304" s="1286"/>
    </row>
    <row r="305" spans="2:9">
      <c r="B305" s="1286"/>
      <c r="C305" s="1286"/>
      <c r="D305" s="1286"/>
      <c r="E305" s="1286"/>
      <c r="F305" s="1287"/>
      <c r="G305" s="1286"/>
      <c r="H305" s="1286"/>
      <c r="I305" s="1286"/>
    </row>
    <row r="306" spans="2:9">
      <c r="B306" s="1286"/>
      <c r="C306" s="1286"/>
      <c r="D306" s="1286"/>
      <c r="E306" s="1286"/>
      <c r="F306" s="1287"/>
      <c r="G306" s="1286"/>
      <c r="H306" s="1286"/>
      <c r="I306" s="1286"/>
    </row>
    <row r="307" spans="2:9">
      <c r="B307" s="1286"/>
      <c r="C307" s="1286"/>
      <c r="D307" s="1286"/>
      <c r="E307" s="1286"/>
      <c r="F307" s="1287"/>
      <c r="G307" s="1286"/>
      <c r="H307" s="1286"/>
      <c r="I307" s="1286"/>
    </row>
    <row r="308" spans="2:9">
      <c r="B308" s="1286"/>
      <c r="C308" s="1286"/>
      <c r="D308" s="1286"/>
      <c r="E308" s="1286"/>
      <c r="F308" s="1287"/>
      <c r="G308" s="1286"/>
      <c r="H308" s="1286"/>
      <c r="I308" s="1286"/>
    </row>
    <row r="309" spans="2:9">
      <c r="B309" s="1286"/>
      <c r="C309" s="1286"/>
      <c r="D309" s="1286"/>
      <c r="E309" s="1286"/>
      <c r="F309" s="1287"/>
      <c r="G309" s="1286"/>
      <c r="H309" s="1286"/>
      <c r="I309" s="1286"/>
    </row>
    <row r="310" spans="2:9">
      <c r="B310" s="1286"/>
      <c r="C310" s="1286"/>
      <c r="D310" s="1286"/>
      <c r="E310" s="1286"/>
      <c r="F310" s="1287"/>
      <c r="G310" s="1286"/>
      <c r="H310" s="1286"/>
      <c r="I310" s="1286"/>
    </row>
    <row r="311" spans="2:9">
      <c r="B311" s="1286"/>
      <c r="C311" s="1286"/>
      <c r="D311" s="1286"/>
      <c r="E311" s="1286"/>
      <c r="F311" s="1287"/>
      <c r="G311" s="1286"/>
      <c r="H311" s="1286"/>
      <c r="I311" s="1286"/>
    </row>
    <row r="312" spans="2:9">
      <c r="B312" s="1286"/>
      <c r="C312" s="1286"/>
      <c r="D312" s="1286"/>
      <c r="E312" s="1286"/>
      <c r="F312" s="1287"/>
      <c r="G312" s="1286"/>
      <c r="H312" s="1286"/>
      <c r="I312" s="1286"/>
    </row>
    <row r="313" spans="2:9">
      <c r="B313" s="1286"/>
      <c r="C313" s="1286"/>
      <c r="D313" s="1286"/>
      <c r="E313" s="1286"/>
      <c r="F313" s="1287"/>
      <c r="G313" s="1286"/>
      <c r="H313" s="1286"/>
      <c r="I313" s="1286"/>
    </row>
    <row r="314" spans="2:9">
      <c r="B314" s="1286"/>
      <c r="C314" s="1286"/>
      <c r="D314" s="1286"/>
      <c r="E314" s="1286"/>
      <c r="F314" s="1287"/>
      <c r="G314" s="1286"/>
      <c r="H314" s="1286"/>
      <c r="I314" s="1286"/>
    </row>
    <row r="315" spans="2:9">
      <c r="B315" s="1286"/>
      <c r="C315" s="1286"/>
      <c r="D315" s="1286"/>
      <c r="E315" s="1286"/>
      <c r="F315" s="1287"/>
      <c r="G315" s="1286"/>
      <c r="H315" s="1286"/>
      <c r="I315" s="1286"/>
    </row>
    <row r="316" spans="2:9">
      <c r="B316" s="1286"/>
      <c r="C316" s="1286"/>
      <c r="D316" s="1286"/>
      <c r="E316" s="1286"/>
      <c r="F316" s="1287"/>
      <c r="G316" s="1286"/>
      <c r="H316" s="1286"/>
      <c r="I316" s="1286"/>
    </row>
    <row r="317" spans="2:9">
      <c r="B317" s="1286"/>
      <c r="C317" s="1286"/>
      <c r="D317" s="1286"/>
      <c r="E317" s="1286"/>
      <c r="F317" s="1287"/>
      <c r="G317" s="1286"/>
      <c r="H317" s="1286"/>
      <c r="I317" s="1286"/>
    </row>
    <row r="318" spans="2:9">
      <c r="B318" s="1286"/>
      <c r="C318" s="1286"/>
      <c r="D318" s="1286"/>
      <c r="E318" s="1286"/>
      <c r="F318" s="1287"/>
      <c r="G318" s="1286"/>
      <c r="H318" s="1286"/>
      <c r="I318" s="1286"/>
    </row>
    <row r="319" spans="2:9">
      <c r="B319" s="1286"/>
      <c r="C319" s="1286"/>
      <c r="D319" s="1286"/>
      <c r="E319" s="1286"/>
      <c r="F319" s="1287"/>
      <c r="G319" s="1286"/>
      <c r="H319" s="1286"/>
      <c r="I319" s="1286"/>
    </row>
    <row r="320" spans="2:9">
      <c r="B320" s="1286"/>
      <c r="C320" s="1286"/>
      <c r="D320" s="1286"/>
      <c r="E320" s="1286"/>
      <c r="F320" s="1287"/>
      <c r="G320" s="1286"/>
      <c r="H320" s="1286"/>
      <c r="I320" s="1286"/>
    </row>
    <row r="321" spans="2:9">
      <c r="B321" s="1286"/>
      <c r="C321" s="1286"/>
      <c r="D321" s="1286"/>
      <c r="E321" s="1286"/>
      <c r="F321" s="1287"/>
      <c r="G321" s="1286"/>
      <c r="H321" s="1286"/>
      <c r="I321" s="1286"/>
    </row>
    <row r="322" spans="2:9">
      <c r="B322" s="1286"/>
      <c r="C322" s="1286"/>
      <c r="D322" s="1286"/>
      <c r="E322" s="1286"/>
      <c r="F322" s="1287"/>
      <c r="G322" s="1286"/>
      <c r="H322" s="1286"/>
      <c r="I322" s="1286"/>
    </row>
    <row r="323" spans="2:9">
      <c r="B323" s="1286"/>
      <c r="C323" s="1286"/>
      <c r="D323" s="1286"/>
      <c r="E323" s="1286"/>
      <c r="F323" s="1287"/>
      <c r="G323" s="1286"/>
      <c r="H323" s="1286"/>
      <c r="I323" s="1286"/>
    </row>
    <row r="324" spans="2:9">
      <c r="B324" s="1286"/>
      <c r="C324" s="1286"/>
      <c r="D324" s="1286"/>
      <c r="E324" s="1286"/>
      <c r="F324" s="1287"/>
      <c r="G324" s="1286"/>
      <c r="H324" s="1286"/>
      <c r="I324" s="1286"/>
    </row>
    <row r="325" spans="2:9">
      <c r="B325" s="1286"/>
      <c r="C325" s="1286"/>
      <c r="D325" s="1286"/>
      <c r="E325" s="1286"/>
      <c r="F325" s="1287"/>
      <c r="G325" s="1286"/>
      <c r="H325" s="1286"/>
      <c r="I325" s="1286"/>
    </row>
    <row r="326" spans="2:9">
      <c r="B326" s="1286"/>
      <c r="C326" s="1286"/>
      <c r="D326" s="1286"/>
      <c r="E326" s="1286"/>
      <c r="F326" s="1287"/>
      <c r="G326" s="1286"/>
      <c r="H326" s="1286"/>
      <c r="I326" s="1286"/>
    </row>
    <row r="327" spans="2:9">
      <c r="B327" s="1286"/>
      <c r="C327" s="1286"/>
      <c r="D327" s="1286"/>
      <c r="E327" s="1286"/>
      <c r="F327" s="1287"/>
      <c r="G327" s="1286"/>
      <c r="H327" s="1286"/>
      <c r="I327" s="1286"/>
    </row>
    <row r="328" spans="2:9">
      <c r="B328" s="1286"/>
      <c r="C328" s="1286"/>
      <c r="D328" s="1286"/>
      <c r="E328" s="1286"/>
      <c r="F328" s="1287"/>
      <c r="G328" s="1286"/>
      <c r="H328" s="1286"/>
      <c r="I328" s="1286"/>
    </row>
    <row r="329" spans="2:9">
      <c r="B329" s="1286"/>
      <c r="C329" s="1286"/>
      <c r="D329" s="1286"/>
      <c r="E329" s="1286"/>
      <c r="F329" s="1287"/>
      <c r="G329" s="1286"/>
      <c r="H329" s="1286"/>
      <c r="I329" s="1286"/>
    </row>
    <row r="330" spans="2:9">
      <c r="B330" s="1286"/>
      <c r="C330" s="1286"/>
      <c r="D330" s="1286"/>
      <c r="E330" s="1286"/>
      <c r="F330" s="1287"/>
      <c r="G330" s="1286"/>
      <c r="H330" s="1286"/>
      <c r="I330" s="1286"/>
    </row>
    <row r="331" spans="2:9">
      <c r="B331" s="1286"/>
      <c r="C331" s="1286"/>
      <c r="D331" s="1286"/>
      <c r="E331" s="1286"/>
      <c r="F331" s="1287"/>
      <c r="G331" s="1286"/>
      <c r="H331" s="1286"/>
      <c r="I331" s="1286"/>
    </row>
    <row r="332" spans="2:9">
      <c r="B332" s="1286"/>
      <c r="C332" s="1286"/>
      <c r="D332" s="1286"/>
      <c r="E332" s="1286"/>
      <c r="F332" s="1287"/>
      <c r="G332" s="1286"/>
      <c r="H332" s="1286"/>
      <c r="I332" s="1286"/>
    </row>
    <row r="333" spans="2:9">
      <c r="B333" s="1286"/>
      <c r="C333" s="1286"/>
      <c r="D333" s="1286"/>
      <c r="E333" s="1286"/>
      <c r="F333" s="1287"/>
      <c r="G333" s="1286"/>
      <c r="H333" s="1286"/>
      <c r="I333" s="1286"/>
    </row>
    <row r="334" spans="2:9">
      <c r="B334" s="1286"/>
      <c r="C334" s="1286"/>
      <c r="D334" s="1286"/>
      <c r="E334" s="1286"/>
      <c r="F334" s="1287"/>
      <c r="G334" s="1286"/>
      <c r="H334" s="1286"/>
      <c r="I334" s="1286"/>
    </row>
    <row r="335" spans="2:9">
      <c r="B335" s="1286"/>
      <c r="C335" s="1286"/>
      <c r="D335" s="1286"/>
      <c r="E335" s="1286"/>
      <c r="F335" s="1287"/>
      <c r="G335" s="1286"/>
      <c r="H335" s="1286"/>
      <c r="I335" s="1286"/>
    </row>
    <row r="336" spans="2:9">
      <c r="B336" s="1286"/>
      <c r="C336" s="1286"/>
      <c r="D336" s="1286"/>
      <c r="E336" s="1286"/>
      <c r="F336" s="1287"/>
      <c r="G336" s="1286"/>
      <c r="H336" s="1286"/>
      <c r="I336" s="1286"/>
    </row>
    <row r="337" spans="2:9">
      <c r="B337" s="1286"/>
      <c r="C337" s="1286"/>
      <c r="D337" s="1286"/>
      <c r="E337" s="1286"/>
      <c r="F337" s="1287"/>
      <c r="G337" s="1286"/>
      <c r="H337" s="1286"/>
      <c r="I337" s="1286"/>
    </row>
    <row r="338" spans="2:9">
      <c r="B338" s="1286"/>
      <c r="C338" s="1286"/>
      <c r="D338" s="1286"/>
      <c r="E338" s="1286"/>
      <c r="F338" s="1287"/>
      <c r="G338" s="1286"/>
      <c r="H338" s="1286"/>
      <c r="I338" s="1286"/>
    </row>
    <row r="339" spans="2:9">
      <c r="B339" s="1286"/>
      <c r="C339" s="1286"/>
      <c r="D339" s="1286"/>
      <c r="E339" s="1286"/>
      <c r="F339" s="1287"/>
      <c r="G339" s="1286"/>
      <c r="H339" s="1286"/>
      <c r="I339" s="1286"/>
    </row>
    <row r="340" spans="2:9">
      <c r="B340" s="1286"/>
      <c r="C340" s="1286"/>
      <c r="D340" s="1286"/>
      <c r="E340" s="1286"/>
      <c r="F340" s="1287"/>
      <c r="G340" s="1286"/>
      <c r="H340" s="1286"/>
      <c r="I340" s="1286"/>
    </row>
    <row r="341" spans="2:9">
      <c r="B341" s="1286"/>
      <c r="C341" s="1286"/>
      <c r="D341" s="1286"/>
      <c r="E341" s="1286"/>
      <c r="F341" s="1287"/>
      <c r="G341" s="1286"/>
      <c r="H341" s="1286"/>
      <c r="I341" s="1286"/>
    </row>
    <row r="342" spans="2:9">
      <c r="B342" s="1286"/>
      <c r="C342" s="1286"/>
      <c r="D342" s="1286"/>
      <c r="E342" s="1286"/>
      <c r="F342" s="1287"/>
      <c r="G342" s="1286"/>
      <c r="H342" s="1286"/>
      <c r="I342" s="1286"/>
    </row>
    <row r="343" spans="2:9">
      <c r="B343" s="1286"/>
      <c r="C343" s="1286"/>
      <c r="D343" s="1286"/>
      <c r="E343" s="1286"/>
      <c r="F343" s="1287"/>
      <c r="G343" s="1286"/>
      <c r="H343" s="1286"/>
      <c r="I343" s="1286"/>
    </row>
    <row r="344" spans="2:9">
      <c r="B344" s="1286"/>
      <c r="C344" s="1286"/>
      <c r="D344" s="1286"/>
      <c r="E344" s="1286"/>
      <c r="F344" s="1287"/>
      <c r="G344" s="1286"/>
      <c r="H344" s="1286"/>
      <c r="I344" s="1286"/>
    </row>
    <row r="345" spans="2:9">
      <c r="B345" s="1286"/>
      <c r="C345" s="1286"/>
      <c r="D345" s="1286"/>
      <c r="E345" s="1286"/>
      <c r="F345" s="1287"/>
      <c r="G345" s="1286"/>
      <c r="H345" s="1286"/>
      <c r="I345" s="1286"/>
    </row>
    <row r="346" spans="2:9">
      <c r="B346" s="1286"/>
      <c r="C346" s="1286"/>
      <c r="D346" s="1286"/>
      <c r="E346" s="1286"/>
      <c r="F346" s="1287"/>
      <c r="G346" s="1286"/>
      <c r="H346" s="1286"/>
      <c r="I346" s="1286"/>
    </row>
    <row r="347" spans="2:9">
      <c r="B347" s="1286"/>
      <c r="C347" s="1286"/>
      <c r="D347" s="1286"/>
      <c r="E347" s="1286"/>
      <c r="F347" s="1287"/>
      <c r="G347" s="1286"/>
      <c r="H347" s="1286"/>
      <c r="I347" s="1286"/>
    </row>
    <row r="348" spans="2:9">
      <c r="B348" s="1286"/>
      <c r="C348" s="1286"/>
      <c r="D348" s="1286"/>
      <c r="E348" s="1286"/>
      <c r="F348" s="1287"/>
      <c r="G348" s="1286"/>
      <c r="H348" s="1286"/>
      <c r="I348" s="1286"/>
    </row>
    <row r="349" spans="2:9">
      <c r="B349" s="1286"/>
      <c r="C349" s="1286"/>
      <c r="D349" s="1286"/>
      <c r="E349" s="1286"/>
      <c r="F349" s="1287"/>
      <c r="G349" s="1286"/>
      <c r="H349" s="1286"/>
      <c r="I349" s="1286"/>
    </row>
    <row r="350" spans="2:9">
      <c r="B350" s="1286"/>
      <c r="C350" s="1286"/>
      <c r="D350" s="1286"/>
      <c r="E350" s="1286"/>
      <c r="F350" s="1287"/>
      <c r="G350" s="1286"/>
      <c r="H350" s="1286"/>
      <c r="I350" s="1286"/>
    </row>
    <row r="351" spans="2:9">
      <c r="B351" s="1286"/>
      <c r="C351" s="1286"/>
      <c r="D351" s="1286"/>
      <c r="E351" s="1286"/>
      <c r="F351" s="1287"/>
      <c r="G351" s="1286"/>
      <c r="H351" s="1286"/>
      <c r="I351" s="1286"/>
    </row>
    <row r="352" spans="2:9">
      <c r="B352" s="1286"/>
      <c r="C352" s="1286"/>
      <c r="D352" s="1286"/>
      <c r="E352" s="1286"/>
      <c r="F352" s="1287"/>
      <c r="G352" s="1286"/>
      <c r="H352" s="1286"/>
      <c r="I352" s="1286"/>
    </row>
    <row r="353" spans="2:9">
      <c r="B353" s="1286"/>
      <c r="C353" s="1286"/>
      <c r="D353" s="1286"/>
      <c r="E353" s="1286"/>
      <c r="F353" s="1287"/>
      <c r="G353" s="1286"/>
      <c r="H353" s="1286"/>
      <c r="I353" s="1286"/>
    </row>
    <row r="354" spans="2:9">
      <c r="B354" s="1286"/>
      <c r="C354" s="1286"/>
      <c r="D354" s="1286"/>
      <c r="E354" s="1286"/>
      <c r="F354" s="1287"/>
      <c r="G354" s="1286"/>
      <c r="H354" s="1286"/>
      <c r="I354" s="1286"/>
    </row>
    <row r="355" spans="2:9">
      <c r="B355" s="1286"/>
      <c r="C355" s="1286"/>
      <c r="D355" s="1286"/>
      <c r="E355" s="1286"/>
      <c r="F355" s="1287"/>
      <c r="G355" s="1286"/>
      <c r="H355" s="1286"/>
      <c r="I355" s="1286"/>
    </row>
    <row r="356" spans="2:9">
      <c r="B356" s="1286"/>
      <c r="C356" s="1286"/>
      <c r="D356" s="1286"/>
      <c r="E356" s="1286"/>
      <c r="F356" s="1287"/>
      <c r="G356" s="1286"/>
      <c r="H356" s="1286"/>
      <c r="I356" s="1286"/>
    </row>
    <row r="357" spans="2:9">
      <c r="B357" s="1286"/>
      <c r="C357" s="1286"/>
      <c r="D357" s="1286"/>
      <c r="E357" s="1286"/>
      <c r="F357" s="1287"/>
      <c r="G357" s="1286"/>
      <c r="H357" s="1286"/>
      <c r="I357" s="1286"/>
    </row>
    <row r="358" spans="2:9">
      <c r="B358" s="1286"/>
      <c r="C358" s="1286"/>
      <c r="D358" s="1286"/>
      <c r="E358" s="1286"/>
      <c r="F358" s="1287"/>
      <c r="G358" s="1286"/>
      <c r="H358" s="1286"/>
      <c r="I358" s="1286"/>
    </row>
    <row r="359" spans="2:9">
      <c r="B359" s="1286"/>
      <c r="C359" s="1286"/>
      <c r="D359" s="1286"/>
      <c r="E359" s="1286"/>
      <c r="F359" s="1287"/>
      <c r="G359" s="1286"/>
      <c r="H359" s="1286"/>
      <c r="I359" s="1286"/>
    </row>
    <row r="360" spans="2:9">
      <c r="B360" s="1286"/>
      <c r="C360" s="1286"/>
      <c r="D360" s="1286"/>
      <c r="E360" s="1286"/>
      <c r="F360" s="1287"/>
      <c r="G360" s="1286"/>
      <c r="H360" s="1286"/>
      <c r="I360" s="1286"/>
    </row>
    <row r="361" spans="2:9">
      <c r="B361" s="1286"/>
      <c r="C361" s="1286"/>
      <c r="D361" s="1286"/>
      <c r="E361" s="1286"/>
      <c r="F361" s="1287"/>
      <c r="G361" s="1286"/>
      <c r="H361" s="1286"/>
      <c r="I361" s="1286"/>
    </row>
    <row r="362" spans="2:9">
      <c r="B362" s="1286"/>
      <c r="C362" s="1286"/>
      <c r="D362" s="1286"/>
      <c r="E362" s="1286"/>
      <c r="F362" s="1287"/>
      <c r="G362" s="1286"/>
      <c r="H362" s="1286"/>
      <c r="I362" s="1286"/>
    </row>
    <row r="363" spans="2:9">
      <c r="B363" s="1286"/>
      <c r="C363" s="1286"/>
      <c r="D363" s="1286"/>
      <c r="E363" s="1286"/>
      <c r="F363" s="1287"/>
      <c r="G363" s="1286"/>
      <c r="H363" s="1286"/>
      <c r="I363" s="1286"/>
    </row>
    <row r="364" spans="2:9">
      <c r="B364" s="1286"/>
      <c r="C364" s="1286"/>
      <c r="D364" s="1286"/>
      <c r="E364" s="1286"/>
      <c r="F364" s="1287"/>
      <c r="G364" s="1286"/>
      <c r="H364" s="1286"/>
      <c r="I364" s="1286"/>
    </row>
    <row r="365" spans="2:9">
      <c r="B365" s="1286"/>
      <c r="C365" s="1286"/>
      <c r="D365" s="1286"/>
      <c r="E365" s="1286"/>
      <c r="F365" s="1287"/>
      <c r="G365" s="1286"/>
      <c r="H365" s="1286"/>
      <c r="I365" s="1286"/>
    </row>
    <row r="366" spans="2:9">
      <c r="B366" s="1286"/>
      <c r="C366" s="1286"/>
      <c r="D366" s="1286"/>
      <c r="E366" s="1286"/>
      <c r="F366" s="1287"/>
      <c r="G366" s="1286"/>
      <c r="H366" s="1286"/>
      <c r="I366" s="1286"/>
    </row>
    <row r="367" spans="2:9">
      <c r="B367" s="1286"/>
      <c r="C367" s="1286"/>
      <c r="D367" s="1286"/>
      <c r="E367" s="1286"/>
      <c r="F367" s="1287"/>
      <c r="G367" s="1286"/>
      <c r="H367" s="1286"/>
      <c r="I367" s="1286"/>
    </row>
    <row r="368" spans="2:9">
      <c r="B368" s="1286"/>
      <c r="C368" s="1286"/>
      <c r="D368" s="1286"/>
      <c r="E368" s="1286"/>
      <c r="F368" s="1287"/>
      <c r="G368" s="1286"/>
      <c r="H368" s="1286"/>
      <c r="I368" s="1286"/>
    </row>
    <row r="369" spans="2:9">
      <c r="B369" s="1286"/>
      <c r="C369" s="1286"/>
      <c r="D369" s="1286"/>
      <c r="E369" s="1286"/>
      <c r="F369" s="1287"/>
      <c r="G369" s="1286"/>
      <c r="H369" s="1286"/>
      <c r="I369" s="1286"/>
    </row>
    <row r="370" spans="2:9">
      <c r="B370" s="1286"/>
      <c r="C370" s="1286"/>
      <c r="D370" s="1286"/>
      <c r="E370" s="1286"/>
      <c r="F370" s="1287"/>
      <c r="G370" s="1286"/>
      <c r="H370" s="1286"/>
      <c r="I370" s="1286"/>
    </row>
    <row r="371" spans="2:9">
      <c r="B371" s="1286"/>
      <c r="C371" s="1286"/>
      <c r="D371" s="1286"/>
      <c r="E371" s="1286"/>
      <c r="F371" s="1287"/>
      <c r="G371" s="1286"/>
      <c r="H371" s="1286"/>
      <c r="I371" s="1286"/>
    </row>
    <row r="372" spans="2:9">
      <c r="B372" s="1286"/>
      <c r="C372" s="1286"/>
      <c r="D372" s="1286"/>
      <c r="E372" s="1286"/>
      <c r="F372" s="1287"/>
      <c r="G372" s="1286"/>
      <c r="H372" s="1286"/>
      <c r="I372" s="1286"/>
    </row>
    <row r="373" spans="2:9">
      <c r="B373" s="1286"/>
      <c r="C373" s="1286"/>
      <c r="D373" s="1286"/>
      <c r="E373" s="1286"/>
      <c r="F373" s="1287"/>
      <c r="G373" s="1286"/>
      <c r="H373" s="1286"/>
      <c r="I373" s="1286"/>
    </row>
    <row r="374" spans="2:9">
      <c r="B374" s="1286"/>
      <c r="C374" s="1286"/>
      <c r="D374" s="1286"/>
      <c r="E374" s="1286"/>
      <c r="F374" s="1287"/>
      <c r="G374" s="1286"/>
      <c r="H374" s="1286"/>
      <c r="I374" s="1286"/>
    </row>
    <row r="375" spans="2:9">
      <c r="B375" s="1286"/>
      <c r="C375" s="1286"/>
      <c r="D375" s="1286"/>
      <c r="E375" s="1286"/>
      <c r="F375" s="1287"/>
      <c r="G375" s="1286"/>
      <c r="H375" s="1286"/>
      <c r="I375" s="1286"/>
    </row>
    <row r="376" spans="2:9">
      <c r="B376" s="1286"/>
      <c r="C376" s="1286"/>
      <c r="D376" s="1286"/>
      <c r="E376" s="1286"/>
      <c r="F376" s="1287"/>
      <c r="G376" s="1286"/>
      <c r="H376" s="1286"/>
      <c r="I376" s="1286"/>
    </row>
    <row r="377" spans="2:9">
      <c r="B377" s="1286"/>
      <c r="C377" s="1286"/>
      <c r="D377" s="1286"/>
      <c r="E377" s="1286"/>
      <c r="F377" s="1287"/>
      <c r="G377" s="1286"/>
      <c r="H377" s="1286"/>
      <c r="I377" s="1286"/>
    </row>
    <row r="378" spans="2:9">
      <c r="B378" s="1286"/>
      <c r="C378" s="1286"/>
      <c r="D378" s="1286"/>
      <c r="E378" s="1286"/>
      <c r="F378" s="1287"/>
      <c r="G378" s="1286"/>
      <c r="H378" s="1286"/>
      <c r="I378" s="1286"/>
    </row>
    <row r="379" spans="2:9">
      <c r="B379" s="1286"/>
      <c r="C379" s="1286"/>
      <c r="D379" s="1286"/>
      <c r="E379" s="1286"/>
      <c r="F379" s="1287"/>
      <c r="G379" s="1286"/>
      <c r="H379" s="1286"/>
      <c r="I379" s="1286"/>
    </row>
    <row r="380" spans="2:9">
      <c r="B380" s="1286"/>
      <c r="C380" s="1286"/>
      <c r="D380" s="1286"/>
      <c r="E380" s="1286"/>
      <c r="F380" s="1287"/>
      <c r="G380" s="1286"/>
      <c r="H380" s="1286"/>
      <c r="I380" s="1286"/>
    </row>
    <row r="381" spans="2:9">
      <c r="B381" s="1286"/>
      <c r="C381" s="1286"/>
      <c r="D381" s="1286"/>
      <c r="E381" s="1286"/>
      <c r="F381" s="1287"/>
      <c r="G381" s="1286"/>
      <c r="H381" s="1286"/>
      <c r="I381" s="1286"/>
    </row>
    <row r="382" spans="2:9">
      <c r="B382" s="1286"/>
      <c r="C382" s="1286"/>
      <c r="D382" s="1286"/>
      <c r="E382" s="1286"/>
      <c r="F382" s="1287"/>
      <c r="G382" s="1286"/>
      <c r="H382" s="1286"/>
      <c r="I382" s="1286"/>
    </row>
    <row r="383" spans="2:9">
      <c r="B383" s="1286"/>
      <c r="C383" s="1286"/>
      <c r="D383" s="1286"/>
      <c r="E383" s="1286"/>
      <c r="F383" s="1287"/>
      <c r="G383" s="1286"/>
      <c r="H383" s="1286"/>
      <c r="I383" s="1286"/>
    </row>
    <row r="384" spans="2:9">
      <c r="B384" s="1286"/>
      <c r="C384" s="1286"/>
      <c r="D384" s="1286"/>
      <c r="E384" s="1286"/>
      <c r="F384" s="1287"/>
      <c r="G384" s="1286"/>
      <c r="H384" s="1286"/>
      <c r="I384" s="1286"/>
    </row>
    <row r="385" spans="2:9">
      <c r="B385" s="1286"/>
      <c r="C385" s="1286"/>
      <c r="D385" s="1286"/>
      <c r="E385" s="1286"/>
      <c r="F385" s="1287"/>
      <c r="G385" s="1286"/>
      <c r="H385" s="1286"/>
      <c r="I385" s="1286"/>
    </row>
    <row r="386" spans="2:9">
      <c r="B386" s="1286"/>
      <c r="C386" s="1286"/>
      <c r="D386" s="1286"/>
      <c r="E386" s="1286"/>
      <c r="F386" s="1287"/>
      <c r="G386" s="1286"/>
      <c r="H386" s="1286"/>
      <c r="I386" s="1286"/>
    </row>
    <row r="387" spans="2:9">
      <c r="B387" s="1286"/>
      <c r="C387" s="1286"/>
      <c r="D387" s="1286"/>
      <c r="E387" s="1286"/>
      <c r="F387" s="1287"/>
      <c r="G387" s="1286"/>
      <c r="H387" s="1286"/>
      <c r="I387" s="1286"/>
    </row>
    <row r="388" spans="2:9">
      <c r="B388" s="1286"/>
      <c r="C388" s="1286"/>
      <c r="D388" s="1286"/>
      <c r="E388" s="1286"/>
      <c r="F388" s="1287"/>
      <c r="G388" s="1286"/>
      <c r="H388" s="1286"/>
      <c r="I388" s="1286"/>
    </row>
    <row r="389" spans="2:9">
      <c r="B389" s="1286"/>
      <c r="C389" s="1286"/>
      <c r="D389" s="1286"/>
      <c r="E389" s="1286"/>
      <c r="F389" s="1287"/>
      <c r="G389" s="1286"/>
      <c r="H389" s="1286"/>
      <c r="I389" s="1286"/>
    </row>
    <row r="390" spans="2:9">
      <c r="B390" s="1286"/>
      <c r="C390" s="1286"/>
      <c r="D390" s="1286"/>
      <c r="E390" s="1286"/>
      <c r="F390" s="1287"/>
      <c r="G390" s="1286"/>
      <c r="H390" s="1286"/>
      <c r="I390" s="1286"/>
    </row>
    <row r="391" spans="2:9">
      <c r="B391" s="1286"/>
      <c r="C391" s="1286"/>
      <c r="D391" s="1286"/>
      <c r="E391" s="1286"/>
      <c r="F391" s="1287"/>
      <c r="G391" s="1286"/>
      <c r="H391" s="1286"/>
      <c r="I391" s="1286"/>
    </row>
    <row r="392" spans="2:9">
      <c r="B392" s="1286"/>
      <c r="C392" s="1286"/>
      <c r="D392" s="1286"/>
      <c r="E392" s="1286"/>
      <c r="F392" s="1287"/>
      <c r="G392" s="1286"/>
      <c r="H392" s="1286"/>
      <c r="I392" s="1286"/>
    </row>
    <row r="393" spans="2:9">
      <c r="B393" s="1286"/>
      <c r="C393" s="1286"/>
      <c r="D393" s="1286"/>
      <c r="E393" s="1286"/>
      <c r="F393" s="1287"/>
      <c r="G393" s="1286"/>
      <c r="H393" s="1286"/>
      <c r="I393" s="1286"/>
    </row>
    <row r="394" spans="2:9">
      <c r="B394" s="1286"/>
      <c r="C394" s="1286"/>
      <c r="D394" s="1286"/>
      <c r="E394" s="1286"/>
      <c r="F394" s="1287"/>
      <c r="G394" s="1286"/>
      <c r="H394" s="1286"/>
      <c r="I394" s="1286"/>
    </row>
    <row r="395" spans="2:9">
      <c r="B395" s="1286"/>
      <c r="C395" s="1286"/>
      <c r="D395" s="1286"/>
      <c r="E395" s="1286"/>
      <c r="F395" s="1287"/>
      <c r="G395" s="1286"/>
      <c r="H395" s="1286"/>
      <c r="I395" s="1286"/>
    </row>
    <row r="396" spans="2:9">
      <c r="B396" s="1286"/>
      <c r="C396" s="1286"/>
      <c r="D396" s="1286"/>
      <c r="E396" s="1286"/>
      <c r="F396" s="1287"/>
      <c r="G396" s="1286"/>
      <c r="H396" s="1286"/>
      <c r="I396" s="1286"/>
    </row>
    <row r="397" spans="2:9">
      <c r="B397" s="1286"/>
      <c r="C397" s="1286"/>
      <c r="D397" s="1286"/>
      <c r="E397" s="1286"/>
      <c r="F397" s="1287"/>
      <c r="G397" s="1286"/>
      <c r="H397" s="1286"/>
      <c r="I397" s="1286"/>
    </row>
    <row r="398" spans="2:9">
      <c r="B398" s="1286"/>
      <c r="C398" s="1286"/>
      <c r="D398" s="1286"/>
      <c r="E398" s="1286"/>
      <c r="F398" s="1287"/>
      <c r="G398" s="1286"/>
      <c r="H398" s="1286"/>
      <c r="I398" s="1286"/>
    </row>
    <row r="399" spans="2:9">
      <c r="B399" s="1286"/>
      <c r="C399" s="1286"/>
      <c r="D399" s="1286"/>
      <c r="E399" s="1286"/>
      <c r="F399" s="1287"/>
      <c r="G399" s="1286"/>
      <c r="H399" s="1286"/>
      <c r="I399" s="1286"/>
    </row>
    <row r="400" spans="2:9">
      <c r="B400" s="1286"/>
      <c r="C400" s="1286"/>
      <c r="D400" s="1286"/>
      <c r="E400" s="1286"/>
      <c r="F400" s="1287"/>
      <c r="G400" s="1286"/>
      <c r="H400" s="1286"/>
      <c r="I400" s="1286"/>
    </row>
    <row r="401" spans="2:9">
      <c r="B401" s="1286"/>
      <c r="C401" s="1286"/>
      <c r="D401" s="1286"/>
      <c r="E401" s="1286"/>
      <c r="F401" s="1287"/>
      <c r="G401" s="1286"/>
      <c r="H401" s="1286"/>
      <c r="I401" s="1286"/>
    </row>
    <row r="402" spans="2:9">
      <c r="B402" s="1286"/>
      <c r="C402" s="1286"/>
      <c r="D402" s="1286"/>
      <c r="E402" s="1286"/>
      <c r="F402" s="1287"/>
      <c r="G402" s="1286"/>
      <c r="H402" s="1286"/>
      <c r="I402" s="1286"/>
    </row>
    <row r="403" spans="2:9">
      <c r="B403" s="1286"/>
      <c r="C403" s="1286"/>
      <c r="D403" s="1286"/>
      <c r="E403" s="1286"/>
      <c r="F403" s="1287"/>
      <c r="G403" s="1286"/>
      <c r="H403" s="1286"/>
      <c r="I403" s="1286"/>
    </row>
    <row r="404" spans="2:9">
      <c r="B404" s="1286"/>
      <c r="C404" s="1286"/>
      <c r="D404" s="1286"/>
      <c r="E404" s="1286"/>
      <c r="F404" s="1287"/>
      <c r="G404" s="1286"/>
      <c r="H404" s="1286"/>
      <c r="I404" s="1286"/>
    </row>
    <row r="405" spans="2:9">
      <c r="B405" s="1286"/>
      <c r="C405" s="1286"/>
      <c r="D405" s="1286"/>
      <c r="E405" s="1286"/>
      <c r="F405" s="1287"/>
      <c r="G405" s="1286"/>
      <c r="H405" s="1286"/>
      <c r="I405" s="1286"/>
    </row>
    <row r="406" spans="2:9">
      <c r="B406" s="1286"/>
      <c r="C406" s="1286"/>
      <c r="D406" s="1286"/>
      <c r="E406" s="1286"/>
      <c r="F406" s="1287"/>
      <c r="G406" s="1286"/>
      <c r="H406" s="1286"/>
      <c r="I406" s="1286"/>
    </row>
    <row r="407" spans="2:9">
      <c r="B407" s="1286"/>
      <c r="C407" s="1286"/>
      <c r="D407" s="1286"/>
      <c r="E407" s="1286"/>
      <c r="F407" s="1287"/>
      <c r="G407" s="1286"/>
      <c r="H407" s="1286"/>
      <c r="I407" s="1286"/>
    </row>
    <row r="408" spans="2:9">
      <c r="B408" s="1286"/>
      <c r="C408" s="1286"/>
      <c r="D408" s="1286"/>
      <c r="E408" s="1286"/>
      <c r="F408" s="1287"/>
      <c r="G408" s="1286"/>
      <c r="H408" s="1286"/>
      <c r="I408" s="1286"/>
    </row>
    <row r="409" spans="2:9">
      <c r="B409" s="1286"/>
      <c r="C409" s="1286"/>
      <c r="D409" s="1286"/>
      <c r="E409" s="1286"/>
      <c r="F409" s="1287"/>
      <c r="G409" s="1286"/>
      <c r="H409" s="1286"/>
      <c r="I409" s="1286"/>
    </row>
    <row r="410" spans="2:9">
      <c r="B410" s="1286"/>
      <c r="C410" s="1286"/>
      <c r="D410" s="1286"/>
      <c r="E410" s="1286"/>
      <c r="F410" s="1287"/>
      <c r="G410" s="1286"/>
      <c r="H410" s="1286"/>
      <c r="I410" s="1286"/>
    </row>
    <row r="411" spans="2:9">
      <c r="B411" s="1286"/>
      <c r="C411" s="1286"/>
      <c r="D411" s="1286"/>
      <c r="E411" s="1286"/>
      <c r="F411" s="1287"/>
      <c r="G411" s="1286"/>
      <c r="H411" s="1286"/>
      <c r="I411" s="1286"/>
    </row>
    <row r="412" spans="2:9">
      <c r="B412" s="1286"/>
      <c r="C412" s="1286"/>
      <c r="D412" s="1286"/>
      <c r="E412" s="1286"/>
      <c r="F412" s="1287"/>
      <c r="G412" s="1286"/>
      <c r="H412" s="1286"/>
      <c r="I412" s="1286"/>
    </row>
    <row r="413" spans="2:9">
      <c r="B413" s="1286"/>
      <c r="C413" s="1286"/>
      <c r="D413" s="1286"/>
      <c r="E413" s="1286"/>
      <c r="F413" s="1287"/>
      <c r="G413" s="1286"/>
      <c r="H413" s="1286"/>
      <c r="I413" s="1286"/>
    </row>
    <row r="414" spans="2:9">
      <c r="B414" s="1286"/>
      <c r="C414" s="1286"/>
      <c r="D414" s="1286"/>
      <c r="E414" s="1286"/>
      <c r="F414" s="1287"/>
      <c r="G414" s="1286"/>
      <c r="H414" s="1286"/>
      <c r="I414" s="1286"/>
    </row>
    <row r="415" spans="2:9">
      <c r="B415" s="1286"/>
      <c r="C415" s="1286"/>
      <c r="D415" s="1286"/>
      <c r="E415" s="1286"/>
      <c r="F415" s="1287"/>
      <c r="G415" s="1286"/>
      <c r="H415" s="1286"/>
      <c r="I415" s="1286"/>
    </row>
    <row r="416" spans="2:9">
      <c r="B416" s="1286"/>
      <c r="C416" s="1286"/>
      <c r="D416" s="1286"/>
      <c r="E416" s="1286"/>
      <c r="F416" s="1287"/>
      <c r="G416" s="1286"/>
      <c r="H416" s="1286"/>
      <c r="I416" s="1286"/>
    </row>
    <row r="417" spans="2:9">
      <c r="B417" s="1286"/>
      <c r="C417" s="1286"/>
      <c r="D417" s="1286"/>
      <c r="E417" s="1286"/>
      <c r="F417" s="1287"/>
      <c r="G417" s="1286"/>
      <c r="H417" s="1286"/>
      <c r="I417" s="1286"/>
    </row>
    <row r="418" spans="2:9">
      <c r="B418" s="1286"/>
      <c r="C418" s="1286"/>
      <c r="D418" s="1286"/>
      <c r="E418" s="1286"/>
      <c r="F418" s="1287"/>
      <c r="G418" s="1286"/>
      <c r="H418" s="1286"/>
      <c r="I418" s="1286"/>
    </row>
    <row r="419" spans="2:9">
      <c r="B419" s="1286"/>
      <c r="C419" s="1286"/>
      <c r="D419" s="1286"/>
      <c r="E419" s="1286"/>
      <c r="F419" s="1287"/>
      <c r="G419" s="1286"/>
      <c r="H419" s="1286"/>
      <c r="I419" s="1286"/>
    </row>
    <row r="420" spans="2:9">
      <c r="B420" s="1286"/>
      <c r="C420" s="1286"/>
      <c r="D420" s="1286"/>
      <c r="E420" s="1286"/>
      <c r="F420" s="1287"/>
      <c r="G420" s="1286"/>
      <c r="H420" s="1286"/>
      <c r="I420" s="1286"/>
    </row>
    <row r="421" spans="2:9">
      <c r="B421" s="1286"/>
      <c r="C421" s="1286"/>
      <c r="D421" s="1286"/>
      <c r="E421" s="1286"/>
      <c r="F421" s="1287"/>
      <c r="G421" s="1286"/>
      <c r="H421" s="1286"/>
      <c r="I421" s="1286"/>
    </row>
    <row r="422" spans="2:9">
      <c r="B422" s="1286"/>
      <c r="C422" s="1286"/>
      <c r="D422" s="1286"/>
      <c r="E422" s="1286"/>
      <c r="F422" s="1287"/>
      <c r="G422" s="1286"/>
      <c r="H422" s="1286"/>
      <c r="I422" s="1286"/>
    </row>
    <row r="423" spans="2:9">
      <c r="B423" s="1286"/>
      <c r="C423" s="1286"/>
      <c r="D423" s="1286"/>
      <c r="E423" s="1286"/>
      <c r="F423" s="1287"/>
      <c r="G423" s="1286"/>
      <c r="H423" s="1286"/>
      <c r="I423" s="1286"/>
    </row>
    <row r="424" spans="2:9">
      <c r="B424" s="1286"/>
      <c r="C424" s="1286"/>
      <c r="D424" s="1286"/>
      <c r="E424" s="1286"/>
      <c r="F424" s="1287"/>
      <c r="G424" s="1286"/>
      <c r="H424" s="1286"/>
      <c r="I424" s="1286"/>
    </row>
    <row r="425" spans="2:9">
      <c r="B425" s="1286"/>
      <c r="C425" s="1286"/>
      <c r="D425" s="1286"/>
      <c r="E425" s="1286"/>
      <c r="F425" s="1287"/>
      <c r="G425" s="1286"/>
      <c r="H425" s="1286"/>
      <c r="I425" s="1286"/>
    </row>
    <row r="426" spans="2:9">
      <c r="B426" s="1286"/>
      <c r="C426" s="1286"/>
      <c r="D426" s="1286"/>
      <c r="E426" s="1286"/>
      <c r="F426" s="1287"/>
      <c r="G426" s="1286"/>
      <c r="H426" s="1286"/>
      <c r="I426" s="1286"/>
    </row>
    <row r="427" spans="2:9">
      <c r="B427" s="1286"/>
      <c r="C427" s="1286"/>
      <c r="D427" s="1286"/>
      <c r="E427" s="1286"/>
      <c r="F427" s="1287"/>
      <c r="G427" s="1286"/>
      <c r="H427" s="1286"/>
      <c r="I427" s="1286"/>
    </row>
    <row r="428" spans="2:9">
      <c r="B428" s="1286"/>
      <c r="C428" s="1286"/>
      <c r="D428" s="1286"/>
      <c r="E428" s="1286"/>
      <c r="F428" s="1287"/>
      <c r="G428" s="1286"/>
      <c r="H428" s="1286"/>
      <c r="I428" s="1286"/>
    </row>
    <row r="429" spans="2:9">
      <c r="B429" s="1286"/>
      <c r="C429" s="1286"/>
      <c r="D429" s="1286"/>
      <c r="E429" s="1286"/>
      <c r="F429" s="1287"/>
      <c r="G429" s="1286"/>
      <c r="H429" s="1286"/>
      <c r="I429" s="1286"/>
    </row>
    <row r="430" spans="2:9">
      <c r="B430" s="1286"/>
      <c r="C430" s="1286"/>
      <c r="D430" s="1286"/>
      <c r="E430" s="1286"/>
      <c r="F430" s="1287"/>
      <c r="G430" s="1286"/>
      <c r="H430" s="1286"/>
      <c r="I430" s="1286"/>
    </row>
    <row r="431" spans="2:9">
      <c r="B431" s="1286"/>
      <c r="C431" s="1286"/>
      <c r="D431" s="1286"/>
      <c r="E431" s="1286"/>
      <c r="F431" s="1287"/>
      <c r="G431" s="1286"/>
      <c r="H431" s="1286"/>
      <c r="I431" s="1286"/>
    </row>
    <row r="432" spans="2:9">
      <c r="B432" s="1286"/>
      <c r="C432" s="1286"/>
      <c r="D432" s="1286"/>
      <c r="E432" s="1286"/>
      <c r="F432" s="1287"/>
      <c r="G432" s="1286"/>
      <c r="H432" s="1286"/>
      <c r="I432" s="1286"/>
    </row>
    <row r="433" spans="2:9">
      <c r="B433" s="1286"/>
      <c r="C433" s="1286"/>
      <c r="D433" s="1286"/>
      <c r="E433" s="1286"/>
      <c r="F433" s="1287"/>
      <c r="G433" s="1286"/>
      <c r="H433" s="1286"/>
      <c r="I433" s="1286"/>
    </row>
    <row r="434" spans="2:9">
      <c r="B434" s="1286"/>
      <c r="C434" s="1286"/>
      <c r="D434" s="1286"/>
      <c r="E434" s="1286"/>
      <c r="F434" s="1287"/>
      <c r="G434" s="1286"/>
      <c r="H434" s="1286"/>
      <c r="I434" s="1286"/>
    </row>
    <row r="435" spans="2:9">
      <c r="B435" s="1286"/>
      <c r="C435" s="1286"/>
      <c r="D435" s="1286"/>
      <c r="E435" s="1286"/>
      <c r="F435" s="1287"/>
      <c r="G435" s="1286"/>
      <c r="H435" s="1286"/>
      <c r="I435" s="1286"/>
    </row>
    <row r="436" spans="2:9">
      <c r="B436" s="1286"/>
      <c r="C436" s="1286"/>
      <c r="D436" s="1286"/>
      <c r="E436" s="1286"/>
      <c r="F436" s="1287"/>
      <c r="G436" s="1286"/>
      <c r="H436" s="1286"/>
      <c r="I436" s="1286"/>
    </row>
    <row r="437" spans="2:9">
      <c r="B437" s="1286"/>
      <c r="C437" s="1286"/>
      <c r="D437" s="1286"/>
      <c r="E437" s="1286"/>
      <c r="F437" s="1287"/>
      <c r="G437" s="1286"/>
      <c r="H437" s="1286"/>
      <c r="I437" s="1286"/>
    </row>
    <row r="438" spans="2:9">
      <c r="B438" s="1286"/>
      <c r="C438" s="1286"/>
      <c r="D438" s="1286"/>
      <c r="E438" s="1286"/>
      <c r="F438" s="1287"/>
      <c r="G438" s="1286"/>
      <c r="H438" s="1286"/>
      <c r="I438" s="1286"/>
    </row>
    <row r="439" spans="2:9">
      <c r="B439" s="1286"/>
      <c r="C439" s="1286"/>
      <c r="D439" s="1286"/>
      <c r="E439" s="1286"/>
      <c r="F439" s="1287"/>
      <c r="G439" s="1286"/>
      <c r="H439" s="1286"/>
      <c r="I439" s="1286"/>
    </row>
    <row r="440" spans="2:9">
      <c r="B440" s="1286"/>
      <c r="C440" s="1286"/>
      <c r="D440" s="1286"/>
      <c r="E440" s="1286"/>
      <c r="F440" s="1287"/>
      <c r="G440" s="1286"/>
      <c r="H440" s="1286"/>
      <c r="I440" s="1286"/>
    </row>
    <row r="441" spans="2:9">
      <c r="B441" s="1286"/>
      <c r="C441" s="1286"/>
      <c r="D441" s="1286"/>
      <c r="E441" s="1286"/>
      <c r="F441" s="1287"/>
      <c r="G441" s="1286"/>
      <c r="H441" s="1286"/>
      <c r="I441" s="1286"/>
    </row>
    <row r="442" spans="2:9">
      <c r="B442" s="1286"/>
      <c r="C442" s="1286"/>
      <c r="D442" s="1286"/>
      <c r="E442" s="1286"/>
      <c r="F442" s="1287"/>
      <c r="G442" s="1286"/>
      <c r="H442" s="1286"/>
      <c r="I442" s="1286"/>
    </row>
    <row r="443" spans="2:9">
      <c r="B443" s="1286"/>
      <c r="C443" s="1286"/>
      <c r="D443" s="1286"/>
      <c r="E443" s="1286"/>
      <c r="F443" s="1287"/>
      <c r="G443" s="1286"/>
      <c r="H443" s="1286"/>
      <c r="I443" s="1286"/>
    </row>
    <row r="444" spans="2:9">
      <c r="B444" s="1286"/>
      <c r="C444" s="1286"/>
      <c r="D444" s="1286"/>
      <c r="E444" s="1286"/>
      <c r="F444" s="1287"/>
      <c r="G444" s="1286"/>
      <c r="H444" s="1286"/>
      <c r="I444" s="1286"/>
    </row>
    <row r="445" spans="2:9">
      <c r="B445" s="1286"/>
      <c r="C445" s="1286"/>
      <c r="D445" s="1286"/>
      <c r="E445" s="1286"/>
      <c r="F445" s="1287"/>
      <c r="G445" s="1286"/>
      <c r="H445" s="1286"/>
      <c r="I445" s="1286"/>
    </row>
    <row r="446" spans="2:9">
      <c r="B446" s="1286"/>
      <c r="C446" s="1286"/>
      <c r="D446" s="1286"/>
      <c r="E446" s="1286"/>
      <c r="F446" s="1287"/>
      <c r="G446" s="1286"/>
      <c r="H446" s="1286"/>
      <c r="I446" s="1286"/>
    </row>
    <row r="447" spans="2:9">
      <c r="B447" s="1286"/>
      <c r="C447" s="1286"/>
      <c r="D447" s="1286"/>
      <c r="E447" s="1286"/>
      <c r="F447" s="1287"/>
      <c r="G447" s="1286"/>
      <c r="H447" s="1286"/>
      <c r="I447" s="1286"/>
    </row>
    <row r="448" spans="2:9">
      <c r="B448" s="1286"/>
      <c r="C448" s="1286"/>
      <c r="D448" s="1286"/>
      <c r="E448" s="1286"/>
      <c r="F448" s="1287"/>
      <c r="G448" s="1286"/>
      <c r="H448" s="1286"/>
      <c r="I448" s="1286"/>
    </row>
    <row r="449" spans="2:9">
      <c r="B449" s="1286"/>
      <c r="C449" s="1286"/>
      <c r="D449" s="1286"/>
      <c r="E449" s="1286"/>
      <c r="F449" s="1287"/>
      <c r="G449" s="1286"/>
      <c r="H449" s="1286"/>
      <c r="I449" s="1286"/>
    </row>
    <row r="450" spans="2:9">
      <c r="B450" s="1286"/>
      <c r="C450" s="1286"/>
      <c r="D450" s="1286"/>
      <c r="E450" s="1286"/>
      <c r="F450" s="1287"/>
      <c r="G450" s="1286"/>
      <c r="H450" s="1286"/>
      <c r="I450" s="1286"/>
    </row>
    <row r="451" spans="2:9">
      <c r="B451" s="1286"/>
      <c r="C451" s="1286"/>
      <c r="D451" s="1286"/>
      <c r="E451" s="1286"/>
      <c r="F451" s="1287"/>
      <c r="G451" s="1286"/>
      <c r="H451" s="1286"/>
      <c r="I451" s="1286"/>
    </row>
    <row r="452" spans="2:9">
      <c r="B452" s="1286"/>
      <c r="C452" s="1286"/>
      <c r="D452" s="1286"/>
      <c r="E452" s="1286"/>
      <c r="F452" s="1287"/>
      <c r="G452" s="1286"/>
      <c r="H452" s="1286"/>
      <c r="I452" s="1286"/>
    </row>
    <row r="453" spans="2:9">
      <c r="B453" s="1286"/>
      <c r="C453" s="1286"/>
      <c r="D453" s="1286"/>
      <c r="E453" s="1286"/>
      <c r="F453" s="1287"/>
      <c r="G453" s="1286"/>
      <c r="H453" s="1286"/>
      <c r="I453" s="1286"/>
    </row>
    <row r="454" spans="2:9">
      <c r="B454" s="1286"/>
      <c r="C454" s="1286"/>
      <c r="D454" s="1286"/>
      <c r="E454" s="1286"/>
      <c r="F454" s="1287"/>
      <c r="G454" s="1286"/>
      <c r="H454" s="1286"/>
      <c r="I454" s="1286"/>
    </row>
    <row r="455" spans="2:9">
      <c r="B455" s="1286"/>
      <c r="C455" s="1286"/>
      <c r="D455" s="1286"/>
      <c r="E455" s="1286"/>
      <c r="F455" s="1287"/>
      <c r="G455" s="1286"/>
      <c r="H455" s="1286"/>
      <c r="I455" s="1286"/>
    </row>
    <row r="456" spans="2:9">
      <c r="B456" s="1286"/>
      <c r="C456" s="1286"/>
      <c r="D456" s="1286"/>
      <c r="E456" s="1286"/>
      <c r="F456" s="1287"/>
      <c r="G456" s="1286"/>
      <c r="H456" s="1286"/>
      <c r="I456" s="1286"/>
    </row>
    <row r="457" spans="2:9">
      <c r="B457" s="1286"/>
      <c r="C457" s="1286"/>
      <c r="D457" s="1286"/>
      <c r="E457" s="1286"/>
      <c r="F457" s="1287"/>
      <c r="G457" s="1286"/>
      <c r="H457" s="1286"/>
      <c r="I457" s="1286"/>
    </row>
    <row r="458" spans="2:9">
      <c r="B458" s="1286"/>
      <c r="C458" s="1286"/>
      <c r="D458" s="1286"/>
      <c r="E458" s="1286"/>
      <c r="F458" s="1287"/>
      <c r="G458" s="1286"/>
      <c r="H458" s="1286"/>
      <c r="I458" s="1286"/>
    </row>
    <row r="459" spans="2:9">
      <c r="B459" s="1286"/>
      <c r="C459" s="1286"/>
      <c r="D459" s="1286"/>
      <c r="E459" s="1286"/>
      <c r="F459" s="1287"/>
      <c r="G459" s="1286"/>
      <c r="H459" s="1286"/>
      <c r="I459" s="1286"/>
    </row>
    <row r="460" spans="2:9">
      <c r="B460" s="1286"/>
      <c r="C460" s="1286"/>
      <c r="D460" s="1286"/>
      <c r="E460" s="1286"/>
      <c r="F460" s="1287"/>
      <c r="G460" s="1286"/>
      <c r="H460" s="1286"/>
      <c r="I460" s="1286"/>
    </row>
    <row r="461" spans="2:9">
      <c r="B461" s="1286"/>
      <c r="C461" s="1286"/>
      <c r="D461" s="1286"/>
      <c r="E461" s="1286"/>
      <c r="F461" s="1287"/>
      <c r="G461" s="1286"/>
      <c r="H461" s="1286"/>
      <c r="I461" s="1286"/>
    </row>
    <row r="462" spans="2:9">
      <c r="B462" s="1286"/>
      <c r="C462" s="1286"/>
      <c r="D462" s="1286"/>
      <c r="E462" s="1286"/>
      <c r="F462" s="1287"/>
      <c r="G462" s="1286"/>
      <c r="H462" s="1286"/>
      <c r="I462" s="1286"/>
    </row>
    <row r="463" spans="2:9">
      <c r="B463" s="1286"/>
      <c r="C463" s="1286"/>
      <c r="D463" s="1286"/>
      <c r="E463" s="1286"/>
      <c r="F463" s="1287"/>
      <c r="G463" s="1286"/>
      <c r="H463" s="1286"/>
      <c r="I463" s="1286"/>
    </row>
    <row r="464" spans="2:9">
      <c r="B464" s="1286"/>
      <c r="C464" s="1286"/>
      <c r="D464" s="1286"/>
      <c r="E464" s="1286"/>
      <c r="F464" s="1287"/>
      <c r="G464" s="1286"/>
      <c r="H464" s="1286"/>
      <c r="I464" s="1286"/>
    </row>
    <row r="465" spans="2:9">
      <c r="B465" s="1286"/>
      <c r="C465" s="1286"/>
      <c r="D465" s="1286"/>
      <c r="E465" s="1286"/>
      <c r="F465" s="1287"/>
      <c r="G465" s="1286"/>
      <c r="H465" s="1286"/>
      <c r="I465" s="1286"/>
    </row>
    <row r="466" spans="2:9">
      <c r="B466" s="1286"/>
      <c r="C466" s="1286"/>
      <c r="D466" s="1286"/>
      <c r="E466" s="1286"/>
      <c r="F466" s="1287"/>
      <c r="G466" s="1286"/>
      <c r="H466" s="1286"/>
      <c r="I466" s="1286"/>
    </row>
    <row r="467" spans="2:9">
      <c r="B467" s="1286"/>
      <c r="C467" s="1286"/>
      <c r="D467" s="1286"/>
      <c r="E467" s="1286"/>
      <c r="F467" s="1287"/>
      <c r="G467" s="1286"/>
      <c r="H467" s="1286"/>
      <c r="I467" s="1286"/>
    </row>
    <row r="468" spans="2:9">
      <c r="B468" s="1286"/>
      <c r="C468" s="1286"/>
      <c r="D468" s="1286"/>
      <c r="E468" s="1286"/>
      <c r="F468" s="1287"/>
      <c r="G468" s="1286"/>
      <c r="H468" s="1286"/>
      <c r="I468" s="1286"/>
    </row>
    <row r="469" spans="2:9">
      <c r="B469" s="1286"/>
      <c r="C469" s="1286"/>
      <c r="D469" s="1286"/>
      <c r="E469" s="1286"/>
      <c r="F469" s="1287"/>
      <c r="G469" s="1286"/>
      <c r="H469" s="1286"/>
      <c r="I469" s="1286"/>
    </row>
    <row r="470" spans="2:9">
      <c r="B470" s="1286"/>
      <c r="C470" s="1286"/>
      <c r="D470" s="1286"/>
      <c r="E470" s="1286"/>
      <c r="F470" s="1287"/>
      <c r="G470" s="1286"/>
      <c r="H470" s="1286"/>
      <c r="I470" s="1286"/>
    </row>
    <row r="471" spans="2:9">
      <c r="B471" s="1286"/>
      <c r="C471" s="1286"/>
      <c r="D471" s="1286"/>
      <c r="E471" s="1286"/>
      <c r="F471" s="1287"/>
      <c r="G471" s="1286"/>
      <c r="H471" s="1286"/>
      <c r="I471" s="1286"/>
    </row>
    <row r="472" spans="2:9">
      <c r="B472" s="1286"/>
      <c r="C472" s="1286"/>
      <c r="D472" s="1286"/>
      <c r="E472" s="1286"/>
      <c r="F472" s="1287"/>
      <c r="G472" s="1286"/>
      <c r="H472" s="1286"/>
      <c r="I472" s="1286"/>
    </row>
    <row r="473" spans="2:9">
      <c r="B473" s="1286"/>
      <c r="C473" s="1286"/>
      <c r="D473" s="1286"/>
      <c r="E473" s="1286"/>
      <c r="F473" s="1287"/>
      <c r="G473" s="1286"/>
      <c r="H473" s="1286"/>
      <c r="I473" s="1286"/>
    </row>
    <row r="474" spans="2:9">
      <c r="B474" s="1286"/>
      <c r="C474" s="1286"/>
      <c r="D474" s="1286"/>
      <c r="E474" s="1286"/>
      <c r="F474" s="1287"/>
      <c r="G474" s="1286"/>
      <c r="H474" s="1286"/>
      <c r="I474" s="1286"/>
    </row>
    <row r="475" spans="2:9">
      <c r="B475" s="1286"/>
      <c r="C475" s="1286"/>
      <c r="D475" s="1286"/>
      <c r="E475" s="1286"/>
      <c r="F475" s="1287"/>
      <c r="G475" s="1286"/>
      <c r="H475" s="1286"/>
      <c r="I475" s="1286"/>
    </row>
    <row r="476" spans="2:9">
      <c r="B476" s="1286"/>
      <c r="C476" s="1286"/>
      <c r="D476" s="1286"/>
      <c r="E476" s="1286"/>
      <c r="F476" s="1287"/>
      <c r="G476" s="1286"/>
      <c r="H476" s="1286"/>
      <c r="I476" s="1286"/>
    </row>
    <row r="477" spans="2:9">
      <c r="B477" s="1286"/>
      <c r="C477" s="1286"/>
      <c r="D477" s="1286"/>
      <c r="E477" s="1286"/>
      <c r="F477" s="1287"/>
      <c r="G477" s="1286"/>
      <c r="H477" s="1286"/>
      <c r="I477" s="1286"/>
    </row>
    <row r="478" spans="2:9">
      <c r="B478" s="1286"/>
      <c r="C478" s="1286"/>
      <c r="D478" s="1286"/>
      <c r="E478" s="1286"/>
      <c r="F478" s="1287"/>
      <c r="G478" s="1286"/>
      <c r="H478" s="1286"/>
      <c r="I478" s="1286"/>
    </row>
    <row r="479" spans="2:9">
      <c r="B479" s="1286"/>
      <c r="C479" s="1286"/>
      <c r="D479" s="1286"/>
      <c r="E479" s="1286"/>
      <c r="F479" s="1287"/>
      <c r="G479" s="1286"/>
      <c r="H479" s="1286"/>
      <c r="I479" s="1286"/>
    </row>
    <row r="480" spans="2:9">
      <c r="B480" s="1286"/>
      <c r="C480" s="1286"/>
      <c r="D480" s="1286"/>
      <c r="E480" s="1286"/>
      <c r="F480" s="1287"/>
      <c r="G480" s="1286"/>
      <c r="H480" s="1286"/>
      <c r="I480" s="1286"/>
    </row>
    <row r="481" spans="2:9">
      <c r="B481" s="1286"/>
      <c r="C481" s="1286"/>
      <c r="D481" s="1286"/>
      <c r="E481" s="1286"/>
      <c r="F481" s="1287"/>
      <c r="G481" s="1286"/>
      <c r="H481" s="1286"/>
      <c r="I481" s="1286"/>
    </row>
    <row r="482" spans="2:9">
      <c r="B482" s="1286"/>
      <c r="C482" s="1286"/>
      <c r="D482" s="1286"/>
      <c r="E482" s="1286"/>
      <c r="F482" s="1287"/>
      <c r="G482" s="1286"/>
      <c r="H482" s="1286"/>
      <c r="I482" s="1286"/>
    </row>
    <row r="483" spans="2:9">
      <c r="B483" s="1286"/>
      <c r="C483" s="1286"/>
      <c r="D483" s="1286"/>
      <c r="E483" s="1286"/>
      <c r="F483" s="1287"/>
      <c r="G483" s="1286"/>
      <c r="H483" s="1286"/>
      <c r="I483" s="1286"/>
    </row>
    <row r="484" spans="2:9">
      <c r="B484" s="1286"/>
      <c r="C484" s="1286"/>
      <c r="D484" s="1286"/>
      <c r="E484" s="1286"/>
      <c r="F484" s="1287"/>
      <c r="G484" s="1286"/>
      <c r="H484" s="1286"/>
      <c r="I484" s="1286"/>
    </row>
    <row r="485" spans="2:9">
      <c r="B485" s="1286"/>
      <c r="C485" s="1286"/>
      <c r="D485" s="1286"/>
      <c r="E485" s="1286"/>
      <c r="F485" s="1287"/>
      <c r="G485" s="1286"/>
      <c r="H485" s="1286"/>
      <c r="I485" s="1286"/>
    </row>
    <row r="486" spans="2:9">
      <c r="B486" s="1286"/>
      <c r="C486" s="1286"/>
      <c r="D486" s="1286"/>
      <c r="E486" s="1286"/>
      <c r="F486" s="1287"/>
      <c r="G486" s="1286"/>
      <c r="H486" s="1286"/>
      <c r="I486" s="1286"/>
    </row>
    <row r="487" spans="2:9">
      <c r="B487" s="1286"/>
      <c r="C487" s="1286"/>
      <c r="D487" s="1286"/>
      <c r="E487" s="1286"/>
      <c r="F487" s="1287"/>
      <c r="G487" s="1286"/>
      <c r="H487" s="1286"/>
      <c r="I487" s="1286"/>
    </row>
    <row r="488" spans="2:9">
      <c r="B488" s="1286"/>
      <c r="C488" s="1286"/>
      <c r="D488" s="1286"/>
      <c r="E488" s="1286"/>
      <c r="F488" s="1287"/>
      <c r="G488" s="1286"/>
      <c r="H488" s="1286"/>
      <c r="I488" s="1286"/>
    </row>
    <row r="489" spans="2:9">
      <c r="B489" s="1286"/>
      <c r="C489" s="1286"/>
      <c r="D489" s="1286"/>
      <c r="E489" s="1286"/>
      <c r="F489" s="1287"/>
      <c r="G489" s="1286"/>
      <c r="H489" s="1286"/>
      <c r="I489" s="1286"/>
    </row>
    <row r="490" spans="2:9">
      <c r="B490" s="1286"/>
      <c r="C490" s="1286"/>
      <c r="D490" s="1286"/>
      <c r="E490" s="1286"/>
      <c r="F490" s="1287"/>
      <c r="G490" s="1286"/>
      <c r="H490" s="1286"/>
      <c r="I490" s="1286"/>
    </row>
    <row r="491" spans="2:9">
      <c r="B491" s="1286"/>
      <c r="C491" s="1286"/>
      <c r="D491" s="1286"/>
      <c r="E491" s="1286"/>
      <c r="F491" s="1287"/>
      <c r="G491" s="1286"/>
      <c r="H491" s="1286"/>
      <c r="I491" s="1286"/>
    </row>
    <row r="492" spans="2:9">
      <c r="B492" s="1286"/>
      <c r="C492" s="1286"/>
      <c r="D492" s="1286"/>
      <c r="E492" s="1286"/>
      <c r="F492" s="1287"/>
      <c r="G492" s="1286"/>
      <c r="H492" s="1286"/>
      <c r="I492" s="1286"/>
    </row>
    <row r="493" spans="2:9">
      <c r="B493" s="1286"/>
      <c r="C493" s="1286"/>
      <c r="D493" s="1286"/>
      <c r="E493" s="1286"/>
      <c r="F493" s="1287"/>
      <c r="G493" s="1286"/>
      <c r="H493" s="1286"/>
      <c r="I493" s="1286"/>
    </row>
    <row r="494" spans="2:9">
      <c r="B494" s="1286"/>
      <c r="C494" s="1286"/>
      <c r="D494" s="1286"/>
      <c r="E494" s="1286"/>
      <c r="F494" s="1287"/>
      <c r="G494" s="1286"/>
      <c r="H494" s="1286"/>
      <c r="I494" s="1286"/>
    </row>
    <row r="495" spans="2:9">
      <c r="B495" s="1286"/>
      <c r="C495" s="1286"/>
      <c r="D495" s="1286"/>
      <c r="E495" s="1286"/>
      <c r="F495" s="1287"/>
      <c r="G495" s="1286"/>
      <c r="H495" s="1286"/>
      <c r="I495" s="1286"/>
    </row>
    <row r="496" spans="2:9">
      <c r="B496" s="1286"/>
      <c r="C496" s="1286"/>
      <c r="D496" s="1286"/>
      <c r="E496" s="1286"/>
      <c r="F496" s="1287"/>
      <c r="G496" s="1286"/>
      <c r="H496" s="1286"/>
      <c r="I496" s="1286"/>
    </row>
    <row r="497" spans="2:9">
      <c r="B497" s="1286"/>
      <c r="C497" s="1286"/>
      <c r="D497" s="1286"/>
      <c r="E497" s="1286"/>
      <c r="F497" s="1287"/>
      <c r="G497" s="1286"/>
      <c r="H497" s="1286"/>
      <c r="I497" s="1286"/>
    </row>
    <row r="498" spans="2:9">
      <c r="B498" s="1286"/>
      <c r="C498" s="1286"/>
      <c r="D498" s="1286"/>
      <c r="E498" s="1286"/>
      <c r="F498" s="1287"/>
      <c r="G498" s="1286"/>
      <c r="H498" s="1286"/>
      <c r="I498" s="1286"/>
    </row>
    <row r="499" spans="2:9">
      <c r="B499" s="1286"/>
      <c r="C499" s="1286"/>
      <c r="D499" s="1286"/>
      <c r="E499" s="1286"/>
      <c r="F499" s="1287"/>
      <c r="G499" s="1286"/>
      <c r="H499" s="1286"/>
      <c r="I499" s="1286"/>
    </row>
    <row r="500" spans="2:9">
      <c r="B500" s="1286"/>
      <c r="C500" s="1286"/>
      <c r="D500" s="1286"/>
      <c r="E500" s="1286"/>
      <c r="F500" s="1287"/>
      <c r="G500" s="1286"/>
      <c r="H500" s="1286"/>
      <c r="I500" s="1286"/>
    </row>
    <row r="501" spans="2:9">
      <c r="B501" s="1286"/>
      <c r="C501" s="1286"/>
      <c r="D501" s="1286"/>
      <c r="E501" s="1286"/>
      <c r="F501" s="1287"/>
      <c r="G501" s="1286"/>
      <c r="H501" s="1286"/>
      <c r="I501" s="1286"/>
    </row>
    <row r="502" spans="2:9">
      <c r="B502" s="1286"/>
      <c r="C502" s="1286"/>
      <c r="D502" s="1286"/>
      <c r="E502" s="1286"/>
      <c r="F502" s="1287"/>
      <c r="G502" s="1286"/>
      <c r="H502" s="1286"/>
      <c r="I502" s="1286"/>
    </row>
    <row r="503" spans="2:9">
      <c r="B503" s="1286"/>
      <c r="C503" s="1286"/>
      <c r="D503" s="1286"/>
      <c r="E503" s="1286"/>
      <c r="F503" s="1287"/>
      <c r="G503" s="1286"/>
      <c r="H503" s="1286"/>
      <c r="I503" s="1286"/>
    </row>
    <row r="504" spans="2:9">
      <c r="B504" s="1286"/>
      <c r="C504" s="1286"/>
      <c r="D504" s="1286"/>
      <c r="E504" s="1286"/>
      <c r="F504" s="1287"/>
      <c r="G504" s="1286"/>
      <c r="H504" s="1286"/>
      <c r="I504" s="1286"/>
    </row>
    <row r="505" spans="2:9">
      <c r="B505" s="1286"/>
      <c r="C505" s="1286"/>
      <c r="D505" s="1286"/>
      <c r="E505" s="1286"/>
      <c r="F505" s="1287"/>
      <c r="G505" s="1286"/>
      <c r="H505" s="1286"/>
      <c r="I505" s="1286"/>
    </row>
    <row r="506" spans="2:9">
      <c r="B506" s="1286"/>
      <c r="C506" s="1286"/>
      <c r="D506" s="1286"/>
      <c r="E506" s="1286"/>
      <c r="F506" s="1287"/>
      <c r="G506" s="1286"/>
      <c r="H506" s="1286"/>
      <c r="I506" s="1286"/>
    </row>
    <row r="507" spans="2:9">
      <c r="B507" s="1286"/>
      <c r="C507" s="1286"/>
      <c r="D507" s="1286"/>
      <c r="E507" s="1286"/>
      <c r="F507" s="1287"/>
      <c r="G507" s="1286"/>
      <c r="H507" s="1286"/>
      <c r="I507" s="1286"/>
    </row>
    <row r="508" spans="2:9">
      <c r="B508" s="1286"/>
      <c r="C508" s="1286"/>
      <c r="D508" s="1286"/>
      <c r="E508" s="1286"/>
      <c r="F508" s="1287"/>
      <c r="G508" s="1286"/>
      <c r="H508" s="1286"/>
      <c r="I508" s="1286"/>
    </row>
    <row r="509" spans="2:9">
      <c r="B509" s="1286"/>
      <c r="C509" s="1286"/>
      <c r="D509" s="1286"/>
      <c r="E509" s="1286"/>
      <c r="F509" s="1287"/>
      <c r="G509" s="1286"/>
      <c r="H509" s="1286"/>
      <c r="I509" s="1286"/>
    </row>
    <row r="510" spans="2:9">
      <c r="B510" s="1286"/>
      <c r="C510" s="1286"/>
      <c r="D510" s="1286"/>
      <c r="E510" s="1286"/>
      <c r="F510" s="1287"/>
      <c r="G510" s="1286"/>
      <c r="H510" s="1286"/>
      <c r="I510" s="1286"/>
    </row>
    <row r="511" spans="2:9">
      <c r="B511" s="1286"/>
      <c r="C511" s="1286"/>
      <c r="D511" s="1286"/>
      <c r="E511" s="1286"/>
      <c r="F511" s="1287"/>
      <c r="G511" s="1286"/>
      <c r="H511" s="1286"/>
      <c r="I511" s="1286"/>
    </row>
    <row r="512" spans="2:9">
      <c r="B512" s="1286"/>
      <c r="C512" s="1286"/>
      <c r="D512" s="1286"/>
      <c r="E512" s="1286"/>
      <c r="F512" s="1287"/>
      <c r="G512" s="1286"/>
      <c r="H512" s="1286"/>
      <c r="I512" s="1286"/>
    </row>
    <row r="513" spans="2:9">
      <c r="B513" s="1286"/>
      <c r="C513" s="1286"/>
      <c r="D513" s="1286"/>
      <c r="E513" s="1286"/>
      <c r="F513" s="1287"/>
      <c r="G513" s="1286"/>
      <c r="H513" s="1286"/>
      <c r="I513" s="1286"/>
    </row>
    <row r="514" spans="2:9">
      <c r="B514" s="1286"/>
      <c r="C514" s="1286"/>
      <c r="D514" s="1286"/>
      <c r="E514" s="1286"/>
      <c r="F514" s="1287"/>
      <c r="G514" s="1286"/>
      <c r="H514" s="1286"/>
      <c r="I514" s="1286"/>
    </row>
    <row r="515" spans="2:9">
      <c r="B515" s="1286"/>
      <c r="C515" s="1286"/>
      <c r="D515" s="1286"/>
      <c r="E515" s="1286"/>
      <c r="F515" s="1287"/>
      <c r="G515" s="1286"/>
      <c r="H515" s="1286"/>
      <c r="I515" s="1286"/>
    </row>
    <row r="516" spans="2:9">
      <c r="B516" s="1286"/>
      <c r="C516" s="1286"/>
      <c r="D516" s="1286"/>
      <c r="E516" s="1286"/>
      <c r="F516" s="1287"/>
      <c r="G516" s="1286"/>
      <c r="H516" s="1286"/>
      <c r="I516" s="1286"/>
    </row>
    <row r="517" spans="2:9">
      <c r="B517" s="1286"/>
      <c r="C517" s="1286"/>
      <c r="D517" s="1286"/>
      <c r="E517" s="1286"/>
      <c r="F517" s="1287"/>
      <c r="G517" s="1286"/>
      <c r="H517" s="1286"/>
      <c r="I517" s="1286"/>
    </row>
    <row r="518" spans="2:9">
      <c r="B518" s="1286"/>
      <c r="C518" s="1286"/>
      <c r="D518" s="1286"/>
      <c r="E518" s="1286"/>
      <c r="F518" s="1287"/>
      <c r="G518" s="1286"/>
      <c r="H518" s="1286"/>
      <c r="I518" s="1286"/>
    </row>
    <row r="519" spans="2:9">
      <c r="B519" s="1286"/>
      <c r="C519" s="1286"/>
      <c r="D519" s="1286"/>
      <c r="E519" s="1286"/>
      <c r="F519" s="1287"/>
      <c r="G519" s="1286"/>
      <c r="H519" s="1286"/>
      <c r="I519" s="1286"/>
    </row>
    <row r="520" spans="2:9">
      <c r="B520" s="1286"/>
      <c r="C520" s="1286"/>
      <c r="D520" s="1286"/>
      <c r="E520" s="1286"/>
      <c r="F520" s="1287"/>
      <c r="G520" s="1286"/>
      <c r="H520" s="1286"/>
      <c r="I520" s="1286"/>
    </row>
    <row r="521" spans="2:9">
      <c r="B521" s="1286"/>
      <c r="C521" s="1286"/>
      <c r="D521" s="1286"/>
      <c r="E521" s="1286"/>
      <c r="F521" s="1287"/>
      <c r="G521" s="1286"/>
      <c r="H521" s="1286"/>
      <c r="I521" s="1286"/>
    </row>
    <row r="522" spans="2:9">
      <c r="B522" s="1286"/>
      <c r="C522" s="1286"/>
      <c r="D522" s="1286"/>
      <c r="E522" s="1286"/>
      <c r="F522" s="1287"/>
      <c r="G522" s="1286"/>
      <c r="H522" s="1286"/>
      <c r="I522" s="1286"/>
    </row>
    <row r="523" spans="2:9">
      <c r="B523" s="1286"/>
      <c r="C523" s="1286"/>
      <c r="D523" s="1286"/>
      <c r="E523" s="1286"/>
      <c r="F523" s="1287"/>
      <c r="G523" s="1286"/>
      <c r="H523" s="1286"/>
      <c r="I523" s="1286"/>
    </row>
    <row r="524" spans="2:9">
      <c r="B524" s="1286"/>
      <c r="C524" s="1286"/>
      <c r="D524" s="1286"/>
      <c r="E524" s="1286"/>
      <c r="F524" s="1287"/>
      <c r="G524" s="1286"/>
      <c r="H524" s="1286"/>
      <c r="I524" s="1286"/>
    </row>
    <row r="525" spans="2:9">
      <c r="B525" s="1286"/>
      <c r="C525" s="1286"/>
      <c r="D525" s="1286"/>
      <c r="E525" s="1286"/>
      <c r="F525" s="1287"/>
      <c r="G525" s="1286"/>
      <c r="H525" s="1286"/>
      <c r="I525" s="1286"/>
    </row>
    <row r="526" spans="2:9">
      <c r="B526" s="1286"/>
      <c r="C526" s="1286"/>
      <c r="D526" s="1286"/>
      <c r="E526" s="1286"/>
      <c r="F526" s="1287"/>
      <c r="G526" s="1286"/>
      <c r="H526" s="1286"/>
      <c r="I526" s="1286"/>
    </row>
    <row r="527" spans="2:9">
      <c r="B527" s="1286"/>
      <c r="C527" s="1286"/>
      <c r="D527" s="1286"/>
      <c r="E527" s="1286"/>
      <c r="F527" s="1287"/>
      <c r="G527" s="1286"/>
      <c r="H527" s="1286"/>
      <c r="I527" s="1286"/>
    </row>
    <row r="528" spans="2:9">
      <c r="B528" s="1286"/>
      <c r="C528" s="1286"/>
      <c r="D528" s="1286"/>
      <c r="E528" s="1286"/>
      <c r="F528" s="1287"/>
      <c r="G528" s="1286"/>
      <c r="H528" s="1286"/>
      <c r="I528" s="1286"/>
    </row>
    <row r="529" spans="2:9">
      <c r="B529" s="1286"/>
      <c r="C529" s="1286"/>
      <c r="D529" s="1286"/>
      <c r="E529" s="1286"/>
      <c r="F529" s="1287"/>
      <c r="G529" s="1286"/>
      <c r="H529" s="1286"/>
      <c r="I529" s="1286"/>
    </row>
    <row r="530" spans="2:9">
      <c r="B530" s="1286"/>
      <c r="C530" s="1286"/>
      <c r="D530" s="1286"/>
      <c r="E530" s="1286"/>
      <c r="F530" s="1287"/>
      <c r="G530" s="1286"/>
      <c r="H530" s="1286"/>
      <c r="I530" s="1286"/>
    </row>
    <row r="531" spans="2:9">
      <c r="B531" s="1286"/>
      <c r="C531" s="1286"/>
      <c r="D531" s="1286"/>
      <c r="E531" s="1286"/>
      <c r="F531" s="1287"/>
      <c r="G531" s="1286"/>
      <c r="H531" s="1286"/>
      <c r="I531" s="1286"/>
    </row>
    <row r="532" spans="2:9">
      <c r="B532" s="1286"/>
      <c r="C532" s="1286"/>
      <c r="D532" s="1286"/>
      <c r="E532" s="1286"/>
      <c r="F532" s="1287"/>
      <c r="G532" s="1286"/>
      <c r="H532" s="1286"/>
      <c r="I532" s="1286"/>
    </row>
    <row r="533" spans="2:9">
      <c r="B533" s="1286"/>
      <c r="C533" s="1286"/>
      <c r="D533" s="1286"/>
      <c r="E533" s="1286"/>
      <c r="F533" s="1287"/>
      <c r="G533" s="1286"/>
      <c r="H533" s="1286"/>
      <c r="I533" s="1286"/>
    </row>
    <row r="534" spans="2:9">
      <c r="B534" s="1286"/>
      <c r="C534" s="1286"/>
      <c r="D534" s="1286"/>
      <c r="E534" s="1286"/>
      <c r="F534" s="1287"/>
      <c r="G534" s="1286"/>
      <c r="H534" s="1286"/>
      <c r="I534" s="1286"/>
    </row>
    <row r="535" spans="2:9">
      <c r="B535" s="1286"/>
      <c r="C535" s="1286"/>
      <c r="D535" s="1286"/>
      <c r="E535" s="1286"/>
      <c r="F535" s="1287"/>
      <c r="G535" s="1286"/>
      <c r="H535" s="1286"/>
      <c r="I535" s="1286"/>
    </row>
    <row r="536" spans="2:9">
      <c r="B536" s="1286"/>
      <c r="C536" s="1286"/>
      <c r="D536" s="1286"/>
      <c r="E536" s="1286"/>
      <c r="F536" s="1287"/>
      <c r="G536" s="1286"/>
      <c r="H536" s="1286"/>
      <c r="I536" s="1286"/>
    </row>
    <row r="537" spans="2:9">
      <c r="B537" s="1286"/>
      <c r="C537" s="1286"/>
      <c r="D537" s="1286"/>
      <c r="E537" s="1286"/>
      <c r="F537" s="1287"/>
      <c r="G537" s="1286"/>
      <c r="H537" s="1286"/>
      <c r="I537" s="1286"/>
    </row>
    <row r="538" spans="2:9">
      <c r="B538" s="1286"/>
      <c r="C538" s="1286"/>
      <c r="D538" s="1286"/>
      <c r="E538" s="1286"/>
      <c r="F538" s="1287"/>
      <c r="G538" s="1286"/>
      <c r="H538" s="1286"/>
      <c r="I538" s="1286"/>
    </row>
    <row r="539" spans="2:9">
      <c r="B539" s="1286"/>
      <c r="C539" s="1286"/>
      <c r="D539" s="1286"/>
      <c r="E539" s="1286"/>
      <c r="F539" s="1287"/>
      <c r="G539" s="1286"/>
      <c r="H539" s="1286"/>
      <c r="I539" s="1286"/>
    </row>
    <row r="540" spans="2:9">
      <c r="B540" s="1286"/>
      <c r="C540" s="1286"/>
      <c r="D540" s="1286"/>
      <c r="E540" s="1286"/>
      <c r="F540" s="1287"/>
      <c r="G540" s="1286"/>
      <c r="H540" s="1286"/>
      <c r="I540" s="1286"/>
    </row>
    <row r="541" spans="2:9">
      <c r="B541" s="1286"/>
      <c r="C541" s="1286"/>
      <c r="D541" s="1286"/>
      <c r="E541" s="1286"/>
      <c r="F541" s="1287"/>
      <c r="G541" s="1286"/>
      <c r="H541" s="1286"/>
      <c r="I541" s="1286"/>
    </row>
    <row r="542" spans="2:9">
      <c r="B542" s="1286"/>
      <c r="C542" s="1286"/>
      <c r="D542" s="1286"/>
      <c r="E542" s="1286"/>
      <c r="F542" s="1287"/>
      <c r="G542" s="1286"/>
      <c r="H542" s="1286"/>
      <c r="I542" s="1286"/>
    </row>
    <row r="543" spans="2:9">
      <c r="B543" s="1286"/>
      <c r="C543" s="1286"/>
      <c r="D543" s="1286"/>
      <c r="E543" s="1286"/>
      <c r="F543" s="1287"/>
      <c r="G543" s="1286"/>
      <c r="H543" s="1286"/>
      <c r="I543" s="1286"/>
    </row>
    <row r="544" spans="2:9">
      <c r="B544" s="1286"/>
      <c r="C544" s="1286"/>
      <c r="D544" s="1286"/>
      <c r="E544" s="1286"/>
      <c r="F544" s="1287"/>
      <c r="G544" s="1286"/>
      <c r="H544" s="1286"/>
      <c r="I544" s="1286"/>
    </row>
    <row r="545" spans="2:9">
      <c r="B545" s="1286"/>
      <c r="C545" s="1286"/>
      <c r="D545" s="1286"/>
      <c r="E545" s="1286"/>
      <c r="F545" s="1287"/>
      <c r="G545" s="1286"/>
      <c r="H545" s="1286"/>
      <c r="I545" s="1286"/>
    </row>
    <row r="546" spans="2:9">
      <c r="B546" s="1286"/>
      <c r="C546" s="1286"/>
      <c r="D546" s="1286"/>
      <c r="E546" s="1286"/>
      <c r="F546" s="1287"/>
      <c r="G546" s="1286"/>
      <c r="H546" s="1286"/>
      <c r="I546" s="1286"/>
    </row>
    <row r="547" spans="2:9">
      <c r="B547" s="1286"/>
      <c r="C547" s="1286"/>
      <c r="D547" s="1286"/>
      <c r="E547" s="1286"/>
      <c r="F547" s="1287"/>
      <c r="G547" s="1286"/>
      <c r="H547" s="1286"/>
      <c r="I547" s="1286"/>
    </row>
    <row r="548" spans="2:9">
      <c r="B548" s="1286"/>
      <c r="C548" s="1286"/>
      <c r="D548" s="1286"/>
      <c r="E548" s="1286"/>
      <c r="F548" s="1287"/>
      <c r="G548" s="1286"/>
      <c r="H548" s="1286"/>
      <c r="I548" s="1286"/>
    </row>
    <row r="549" spans="2:9">
      <c r="B549" s="1286"/>
      <c r="C549" s="1286"/>
      <c r="D549" s="1286"/>
      <c r="E549" s="1286"/>
      <c r="F549" s="1287"/>
      <c r="G549" s="1286"/>
      <c r="H549" s="1286"/>
      <c r="I549" s="1286"/>
    </row>
    <row r="550" spans="2:9">
      <c r="B550" s="1286"/>
      <c r="C550" s="1286"/>
      <c r="D550" s="1286"/>
      <c r="E550" s="1286"/>
      <c r="F550" s="1287"/>
      <c r="G550" s="1286"/>
      <c r="H550" s="1286"/>
      <c r="I550" s="1286"/>
    </row>
    <row r="551" spans="2:9">
      <c r="B551" s="1286"/>
      <c r="C551" s="1286"/>
      <c r="D551" s="1286"/>
      <c r="E551" s="1286"/>
      <c r="F551" s="1287"/>
      <c r="G551" s="1286"/>
      <c r="H551" s="1286"/>
      <c r="I551" s="1286"/>
    </row>
    <row r="552" spans="2:9">
      <c r="B552" s="1286"/>
      <c r="C552" s="1286"/>
      <c r="D552" s="1286"/>
      <c r="E552" s="1286"/>
      <c r="F552" s="1287"/>
      <c r="G552" s="1286"/>
      <c r="H552" s="1286"/>
      <c r="I552" s="1286"/>
    </row>
    <row r="553" spans="2:9">
      <c r="B553" s="1286"/>
      <c r="C553" s="1286"/>
      <c r="D553" s="1286"/>
      <c r="E553" s="1286"/>
      <c r="F553" s="1287"/>
      <c r="G553" s="1286"/>
      <c r="H553" s="1286"/>
      <c r="I553" s="1286"/>
    </row>
    <row r="554" spans="2:9">
      <c r="B554" s="1286"/>
      <c r="C554" s="1286"/>
      <c r="D554" s="1286"/>
      <c r="E554" s="1286"/>
      <c r="F554" s="1287"/>
      <c r="G554" s="1286"/>
      <c r="H554" s="1286"/>
      <c r="I554" s="1286"/>
    </row>
    <row r="555" spans="2:9">
      <c r="B555" s="1286"/>
      <c r="C555" s="1286"/>
      <c r="D555" s="1286"/>
      <c r="E555" s="1286"/>
      <c r="F555" s="1287"/>
      <c r="G555" s="1286"/>
      <c r="H555" s="1286"/>
      <c r="I555" s="1286"/>
    </row>
    <row r="556" spans="2:9">
      <c r="B556" s="1286"/>
      <c r="C556" s="1286"/>
      <c r="D556" s="1286"/>
      <c r="E556" s="1286"/>
      <c r="F556" s="1287"/>
      <c r="G556" s="1286"/>
      <c r="H556" s="1286"/>
      <c r="I556" s="1286"/>
    </row>
    <row r="557" spans="2:9">
      <c r="B557" s="1286"/>
      <c r="C557" s="1286"/>
      <c r="D557" s="1286"/>
      <c r="E557" s="1286"/>
      <c r="F557" s="1287"/>
      <c r="G557" s="1286"/>
      <c r="H557" s="1286"/>
      <c r="I557" s="1286"/>
    </row>
    <row r="558" spans="2:9">
      <c r="B558" s="1286"/>
      <c r="C558" s="1286"/>
      <c r="D558" s="1286"/>
      <c r="E558" s="1286"/>
      <c r="F558" s="1287"/>
      <c r="G558" s="1286"/>
      <c r="H558" s="1286"/>
      <c r="I558" s="1286"/>
    </row>
    <row r="559" spans="2:9">
      <c r="B559" s="1286"/>
      <c r="C559" s="1286"/>
      <c r="D559" s="1286"/>
      <c r="E559" s="1286"/>
      <c r="F559" s="1287"/>
      <c r="G559" s="1286"/>
      <c r="H559" s="1286"/>
      <c r="I559" s="1286"/>
    </row>
    <row r="560" spans="2:9">
      <c r="B560" s="1286"/>
      <c r="C560" s="1286"/>
      <c r="D560" s="1286"/>
      <c r="E560" s="1286"/>
      <c r="F560" s="1287"/>
      <c r="G560" s="1286"/>
      <c r="H560" s="1286"/>
      <c r="I560" s="1286"/>
    </row>
    <row r="561" spans="2:9">
      <c r="B561" s="1286"/>
      <c r="C561" s="1286"/>
      <c r="D561" s="1286"/>
      <c r="E561" s="1286"/>
      <c r="F561" s="1287"/>
      <c r="G561" s="1286"/>
      <c r="H561" s="1286"/>
      <c r="I561" s="1286"/>
    </row>
    <row r="562" spans="2:9">
      <c r="B562" s="1286"/>
      <c r="C562" s="1286"/>
      <c r="D562" s="1286"/>
      <c r="E562" s="1286"/>
      <c r="F562" s="1287"/>
      <c r="G562" s="1286"/>
      <c r="H562" s="1286"/>
      <c r="I562" s="1286"/>
    </row>
    <row r="563" spans="2:9">
      <c r="B563" s="1286"/>
      <c r="C563" s="1286"/>
      <c r="D563" s="1286"/>
      <c r="E563" s="1286"/>
      <c r="F563" s="1287"/>
      <c r="G563" s="1286"/>
      <c r="H563" s="1286"/>
      <c r="I563" s="1286"/>
    </row>
    <row r="564" spans="2:9">
      <c r="B564" s="1286"/>
      <c r="C564" s="1286"/>
      <c r="D564" s="1286"/>
      <c r="E564" s="1286"/>
      <c r="F564" s="1287"/>
      <c r="G564" s="1286"/>
      <c r="H564" s="1286"/>
      <c r="I564" s="1286"/>
    </row>
    <row r="565" spans="2:9">
      <c r="B565" s="1286"/>
      <c r="C565" s="1286"/>
      <c r="D565" s="1286"/>
      <c r="E565" s="1286"/>
      <c r="F565" s="1287"/>
      <c r="G565" s="1286"/>
      <c r="H565" s="1286"/>
      <c r="I565" s="1286"/>
    </row>
    <row r="566" spans="2:9">
      <c r="B566" s="1286"/>
      <c r="C566" s="1286"/>
      <c r="D566" s="1286"/>
      <c r="E566" s="1286"/>
      <c r="F566" s="1287"/>
      <c r="G566" s="1286"/>
      <c r="H566" s="1286"/>
      <c r="I566" s="1286"/>
    </row>
    <row r="567" spans="2:9">
      <c r="B567" s="1286"/>
      <c r="C567" s="1286"/>
      <c r="D567" s="1286"/>
      <c r="E567" s="1286"/>
      <c r="F567" s="1287"/>
      <c r="G567" s="1286"/>
      <c r="H567" s="1286"/>
      <c r="I567" s="1286"/>
    </row>
    <row r="568" spans="2:9">
      <c r="B568" s="1286"/>
      <c r="C568" s="1286"/>
      <c r="D568" s="1286"/>
      <c r="E568" s="1286"/>
      <c r="F568" s="1287"/>
      <c r="G568" s="1286"/>
      <c r="H568" s="1286"/>
      <c r="I568" s="1286"/>
    </row>
    <row r="569" spans="2:9">
      <c r="B569" s="1286"/>
      <c r="C569" s="1286"/>
      <c r="D569" s="1286"/>
      <c r="E569" s="1286"/>
      <c r="F569" s="1287"/>
      <c r="G569" s="1286"/>
      <c r="H569" s="1286"/>
      <c r="I569" s="1286"/>
    </row>
    <row r="570" spans="2:9">
      <c r="B570" s="1286"/>
      <c r="C570" s="1286"/>
      <c r="D570" s="1286"/>
      <c r="E570" s="1286"/>
      <c r="F570" s="1287"/>
      <c r="G570" s="1286"/>
      <c r="H570" s="1286"/>
      <c r="I570" s="1286"/>
    </row>
    <row r="571" spans="2:9">
      <c r="B571" s="1286"/>
      <c r="C571" s="1286"/>
      <c r="D571" s="1286"/>
      <c r="E571" s="1286"/>
      <c r="F571" s="1287"/>
      <c r="G571" s="1286"/>
      <c r="H571" s="1286"/>
      <c r="I571" s="1286"/>
    </row>
    <row r="572" spans="2:9">
      <c r="B572" s="1286"/>
      <c r="C572" s="1286"/>
      <c r="D572" s="1286"/>
      <c r="E572" s="1286"/>
      <c r="F572" s="1287"/>
      <c r="G572" s="1286"/>
      <c r="H572" s="1286"/>
      <c r="I572" s="1286"/>
    </row>
    <row r="573" spans="2:9">
      <c r="B573" s="1286"/>
      <c r="C573" s="1286"/>
      <c r="D573" s="1286"/>
      <c r="E573" s="1286"/>
      <c r="F573" s="1287"/>
      <c r="G573" s="1286"/>
      <c r="H573" s="1286"/>
      <c r="I573" s="1286"/>
    </row>
    <row r="574" spans="2:9">
      <c r="B574" s="1286"/>
      <c r="C574" s="1286"/>
      <c r="D574" s="1286"/>
      <c r="E574" s="1286"/>
      <c r="F574" s="1287"/>
      <c r="G574" s="1286"/>
      <c r="H574" s="1286"/>
      <c r="I574" s="1286"/>
    </row>
    <row r="575" spans="2:9">
      <c r="B575" s="1286"/>
      <c r="C575" s="1286"/>
      <c r="D575" s="1286"/>
      <c r="E575" s="1286"/>
      <c r="F575" s="1287"/>
      <c r="G575" s="1286"/>
      <c r="H575" s="1286"/>
      <c r="I575" s="1286"/>
    </row>
    <row r="576" spans="2:9">
      <c r="B576" s="1286"/>
      <c r="C576" s="1286"/>
      <c r="D576" s="1286"/>
      <c r="E576" s="1286"/>
      <c r="F576" s="1287"/>
      <c r="G576" s="1286"/>
      <c r="H576" s="1286"/>
      <c r="I576" s="1286"/>
    </row>
    <row r="577" spans="2:9">
      <c r="B577" s="1286"/>
      <c r="C577" s="1286"/>
      <c r="D577" s="1286"/>
      <c r="E577" s="1286"/>
      <c r="F577" s="1287"/>
      <c r="G577" s="1286"/>
      <c r="H577" s="1286"/>
      <c r="I577" s="1286"/>
    </row>
    <row r="578" spans="2:9">
      <c r="B578" s="1286"/>
      <c r="C578" s="1286"/>
      <c r="D578" s="1286"/>
      <c r="E578" s="1286"/>
      <c r="F578" s="1287"/>
      <c r="G578" s="1286"/>
      <c r="H578" s="1286"/>
      <c r="I578" s="1286"/>
    </row>
    <row r="579" spans="2:9">
      <c r="B579" s="1286"/>
      <c r="C579" s="1286"/>
      <c r="D579" s="1286"/>
      <c r="E579" s="1286"/>
      <c r="F579" s="1287"/>
      <c r="G579" s="1286"/>
      <c r="H579" s="1286"/>
      <c r="I579" s="1286"/>
    </row>
    <row r="580" spans="2:9">
      <c r="B580" s="1286"/>
      <c r="C580" s="1286"/>
      <c r="D580" s="1286"/>
      <c r="E580" s="1286"/>
      <c r="F580" s="1287"/>
      <c r="G580" s="1286"/>
      <c r="H580" s="1286"/>
      <c r="I580" s="1286"/>
    </row>
    <row r="581" spans="2:9">
      <c r="B581" s="1286"/>
      <c r="C581" s="1286"/>
      <c r="D581" s="1286"/>
      <c r="E581" s="1286"/>
      <c r="F581" s="1287"/>
      <c r="G581" s="1286"/>
      <c r="H581" s="1286"/>
      <c r="I581" s="1286"/>
    </row>
    <row r="582" spans="2:9">
      <c r="B582" s="1286"/>
      <c r="C582" s="1286"/>
      <c r="D582" s="1286"/>
      <c r="E582" s="1286"/>
      <c r="F582" s="1287"/>
      <c r="G582" s="1286"/>
      <c r="H582" s="1286"/>
      <c r="I582" s="1286"/>
    </row>
    <row r="583" spans="2:9">
      <c r="B583" s="1286"/>
      <c r="C583" s="1286"/>
      <c r="D583" s="1286"/>
      <c r="E583" s="1286"/>
      <c r="F583" s="1287"/>
      <c r="G583" s="1286"/>
      <c r="H583" s="1286"/>
      <c r="I583" s="1286"/>
    </row>
    <row r="584" spans="2:9">
      <c r="B584" s="1286"/>
      <c r="C584" s="1286"/>
      <c r="D584" s="1286"/>
      <c r="E584" s="1286"/>
      <c r="F584" s="1287"/>
      <c r="G584" s="1286"/>
      <c r="H584" s="1286"/>
      <c r="I584" s="1286"/>
    </row>
    <row r="585" spans="2:9">
      <c r="B585" s="1286"/>
      <c r="C585" s="1286"/>
      <c r="D585" s="1286"/>
      <c r="E585" s="1286"/>
      <c r="F585" s="1287"/>
      <c r="G585" s="1286"/>
      <c r="H585" s="1286"/>
      <c r="I585" s="1286"/>
    </row>
    <row r="586" spans="2:9">
      <c r="B586" s="1286"/>
      <c r="C586" s="1286"/>
      <c r="D586" s="1286"/>
      <c r="E586" s="1286"/>
      <c r="F586" s="1287"/>
      <c r="G586" s="1286"/>
      <c r="H586" s="1286"/>
      <c r="I586" s="1286"/>
    </row>
    <row r="587" spans="2:9">
      <c r="B587" s="1286"/>
      <c r="C587" s="1286"/>
      <c r="D587" s="1286"/>
      <c r="E587" s="1286"/>
      <c r="F587" s="1287"/>
      <c r="G587" s="1286"/>
      <c r="H587" s="1286"/>
      <c r="I587" s="1286"/>
    </row>
    <row r="588" spans="2:9">
      <c r="B588" s="1286"/>
      <c r="C588" s="1286"/>
      <c r="D588" s="1286"/>
      <c r="E588" s="1286"/>
      <c r="F588" s="1287"/>
      <c r="G588" s="1286"/>
      <c r="H588" s="1286"/>
      <c r="I588" s="1286"/>
    </row>
    <row r="589" spans="2:9">
      <c r="B589" s="1286"/>
      <c r="C589" s="1286"/>
      <c r="D589" s="1286"/>
      <c r="E589" s="1286"/>
      <c r="F589" s="1287"/>
      <c r="G589" s="1286"/>
      <c r="H589" s="1286"/>
      <c r="I589" s="1286"/>
    </row>
    <row r="590" spans="2:9">
      <c r="B590" s="1286"/>
      <c r="C590" s="1286"/>
      <c r="D590" s="1286"/>
      <c r="E590" s="1286"/>
      <c r="F590" s="1287"/>
      <c r="G590" s="1286"/>
      <c r="H590" s="1286"/>
      <c r="I590" s="1286"/>
    </row>
    <row r="591" spans="2:9">
      <c r="B591" s="1286"/>
      <c r="C591" s="1286"/>
      <c r="D591" s="1286"/>
      <c r="E591" s="1286"/>
      <c r="F591" s="1287"/>
      <c r="G591" s="1286"/>
      <c r="H591" s="1286"/>
      <c r="I591" s="1286"/>
    </row>
    <row r="592" spans="2:9">
      <c r="B592" s="1286"/>
      <c r="C592" s="1286"/>
      <c r="D592" s="1286"/>
      <c r="E592" s="1286"/>
      <c r="F592" s="1287"/>
      <c r="G592" s="1286"/>
      <c r="H592" s="1286"/>
      <c r="I592" s="1286"/>
    </row>
    <row r="593" spans="2:9">
      <c r="B593" s="1286"/>
      <c r="C593" s="1286"/>
      <c r="D593" s="1286"/>
      <c r="E593" s="1286"/>
      <c r="F593" s="1287"/>
      <c r="G593" s="1286"/>
      <c r="H593" s="1286"/>
      <c r="I593" s="1286"/>
    </row>
    <row r="594" spans="2:9">
      <c r="B594" s="1286"/>
      <c r="C594" s="1286"/>
      <c r="D594" s="1286"/>
      <c r="E594" s="1286"/>
      <c r="F594" s="1287"/>
      <c r="G594" s="1286"/>
      <c r="H594" s="1286"/>
      <c r="I594" s="1286"/>
    </row>
    <row r="595" spans="2:9">
      <c r="B595" s="1286"/>
      <c r="C595" s="1286"/>
      <c r="D595" s="1286"/>
      <c r="E595" s="1286"/>
      <c r="F595" s="1287"/>
      <c r="G595" s="1286"/>
      <c r="H595" s="1286"/>
      <c r="I595" s="1286"/>
    </row>
    <row r="596" spans="2:9">
      <c r="B596" s="1286"/>
      <c r="C596" s="1286"/>
      <c r="D596" s="1286"/>
      <c r="E596" s="1286"/>
      <c r="F596" s="1287"/>
      <c r="G596" s="1286"/>
      <c r="H596" s="1286"/>
      <c r="I596" s="1286"/>
    </row>
    <row r="597" spans="2:9">
      <c r="B597" s="1286"/>
      <c r="C597" s="1286"/>
      <c r="D597" s="1286"/>
      <c r="E597" s="1286"/>
      <c r="F597" s="1287"/>
      <c r="G597" s="1286"/>
      <c r="H597" s="1286"/>
      <c r="I597" s="1286"/>
    </row>
    <row r="598" spans="2:9">
      <c r="B598" s="1286"/>
      <c r="C598" s="1286"/>
      <c r="D598" s="1286"/>
      <c r="E598" s="1286"/>
      <c r="F598" s="1287"/>
      <c r="G598" s="1286"/>
      <c r="H598" s="1286"/>
      <c r="I598" s="1286"/>
    </row>
    <row r="599" spans="2:9">
      <c r="B599" s="1286"/>
      <c r="C599" s="1286"/>
      <c r="D599" s="1286"/>
      <c r="E599" s="1286"/>
      <c r="F599" s="1287"/>
      <c r="G599" s="1286"/>
      <c r="H599" s="1286"/>
      <c r="I599" s="1286"/>
    </row>
    <row r="600" spans="2:9">
      <c r="B600" s="1286"/>
      <c r="C600" s="1286"/>
      <c r="D600" s="1286"/>
      <c r="E600" s="1286"/>
      <c r="F600" s="1287"/>
      <c r="G600" s="1286"/>
      <c r="H600" s="1286"/>
      <c r="I600" s="1286"/>
    </row>
    <row r="601" spans="2:9">
      <c r="B601" s="1286"/>
      <c r="C601" s="1286"/>
      <c r="D601" s="1286"/>
      <c r="E601" s="1286"/>
      <c r="F601" s="1287"/>
      <c r="G601" s="1286"/>
      <c r="H601" s="1286"/>
      <c r="I601" s="1286"/>
    </row>
    <row r="602" spans="2:9">
      <c r="B602" s="1286"/>
      <c r="C602" s="1286"/>
      <c r="D602" s="1286"/>
      <c r="E602" s="1286"/>
      <c r="F602" s="1287"/>
      <c r="G602" s="1286"/>
      <c r="H602" s="1286"/>
      <c r="I602" s="1286"/>
    </row>
    <row r="603" spans="2:9">
      <c r="B603" s="1286"/>
      <c r="C603" s="1286"/>
      <c r="D603" s="1286"/>
      <c r="E603" s="1286"/>
      <c r="F603" s="1287"/>
      <c r="G603" s="1286"/>
      <c r="H603" s="1286"/>
      <c r="I603" s="1286"/>
    </row>
    <row r="604" spans="2:9">
      <c r="B604" s="1286"/>
      <c r="C604" s="1286"/>
      <c r="D604" s="1286"/>
      <c r="E604" s="1286"/>
      <c r="F604" s="1287"/>
      <c r="G604" s="1286"/>
      <c r="H604" s="1286"/>
      <c r="I604" s="1286"/>
    </row>
    <row r="605" spans="2:9">
      <c r="B605" s="1286"/>
      <c r="C605" s="1286"/>
      <c r="D605" s="1286"/>
      <c r="E605" s="1286"/>
      <c r="F605" s="1287"/>
      <c r="G605" s="1286"/>
      <c r="H605" s="1286"/>
      <c r="I605" s="1286"/>
    </row>
    <row r="606" spans="2:9">
      <c r="B606" s="1286"/>
      <c r="C606" s="1286"/>
      <c r="D606" s="1286"/>
      <c r="E606" s="1286"/>
      <c r="F606" s="1287"/>
      <c r="G606" s="1286"/>
      <c r="H606" s="1286"/>
      <c r="I606" s="1286"/>
    </row>
    <row r="607" spans="2:9">
      <c r="B607" s="1286"/>
      <c r="C607" s="1286"/>
      <c r="D607" s="1286"/>
      <c r="E607" s="1286"/>
      <c r="F607" s="1287"/>
      <c r="G607" s="1286"/>
      <c r="H607" s="1286"/>
      <c r="I607" s="1286"/>
    </row>
    <row r="608" spans="2:9">
      <c r="B608" s="1286"/>
      <c r="C608" s="1286"/>
      <c r="D608" s="1286"/>
      <c r="E608" s="1286"/>
      <c r="F608" s="1287"/>
      <c r="G608" s="1286"/>
      <c r="H608" s="1286"/>
      <c r="I608" s="1286"/>
    </row>
    <row r="609" spans="2:9">
      <c r="B609" s="1286"/>
      <c r="C609" s="1286"/>
      <c r="D609" s="1286"/>
      <c r="E609" s="1286"/>
      <c r="F609" s="1287"/>
      <c r="G609" s="1286"/>
      <c r="H609" s="1286"/>
      <c r="I609" s="1286"/>
    </row>
    <row r="610" spans="2:9">
      <c r="B610" s="1286"/>
      <c r="C610" s="1286"/>
      <c r="D610" s="1286"/>
      <c r="E610" s="1286"/>
      <c r="F610" s="1287"/>
      <c r="G610" s="1286"/>
      <c r="H610" s="1286"/>
      <c r="I610" s="1286"/>
    </row>
    <row r="611" spans="2:9">
      <c r="B611" s="1286"/>
      <c r="C611" s="1286"/>
      <c r="D611" s="1286"/>
      <c r="E611" s="1286"/>
      <c r="F611" s="1287"/>
      <c r="G611" s="1286"/>
      <c r="H611" s="1286"/>
      <c r="I611" s="1286"/>
    </row>
    <row r="612" spans="2:9">
      <c r="B612" s="1286"/>
      <c r="C612" s="1286"/>
      <c r="D612" s="1286"/>
      <c r="E612" s="1286"/>
      <c r="F612" s="1287"/>
      <c r="G612" s="1286"/>
      <c r="H612" s="1286"/>
      <c r="I612" s="1286"/>
    </row>
    <row r="613" spans="2:9">
      <c r="B613" s="1286"/>
      <c r="C613" s="1286"/>
      <c r="D613" s="1286"/>
      <c r="E613" s="1286"/>
      <c r="F613" s="1287"/>
      <c r="G613" s="1286"/>
      <c r="H613" s="1286"/>
      <c r="I613" s="1286"/>
    </row>
    <row r="614" spans="2:9">
      <c r="B614" s="1286"/>
      <c r="C614" s="1286"/>
      <c r="D614" s="1286"/>
      <c r="E614" s="1286"/>
      <c r="F614" s="1287"/>
      <c r="G614" s="1286"/>
      <c r="H614" s="1286"/>
      <c r="I614" s="1286"/>
    </row>
    <row r="615" spans="2:9">
      <c r="B615" s="1286"/>
      <c r="C615" s="1286"/>
      <c r="D615" s="1286"/>
      <c r="E615" s="1286"/>
      <c r="F615" s="1287"/>
      <c r="G615" s="1286"/>
      <c r="H615" s="1286"/>
      <c r="I615" s="1286"/>
    </row>
    <row r="616" spans="2:9">
      <c r="B616" s="1286"/>
      <c r="C616" s="1286"/>
      <c r="D616" s="1286"/>
      <c r="E616" s="1286"/>
      <c r="F616" s="1287"/>
      <c r="G616" s="1286"/>
      <c r="H616" s="1286"/>
      <c r="I616" s="1286"/>
    </row>
    <row r="617" spans="2:9">
      <c r="B617" s="1286"/>
      <c r="C617" s="1286"/>
      <c r="D617" s="1286"/>
      <c r="E617" s="1286"/>
      <c r="F617" s="1287"/>
      <c r="G617" s="1286"/>
      <c r="H617" s="1286"/>
      <c r="I617" s="1286"/>
    </row>
    <row r="618" spans="2:9">
      <c r="B618" s="1286"/>
      <c r="C618" s="1286"/>
      <c r="D618" s="1286"/>
      <c r="E618" s="1286"/>
      <c r="F618" s="1287"/>
      <c r="G618" s="1286"/>
      <c r="H618" s="1286"/>
      <c r="I618" s="1286"/>
    </row>
    <row r="619" spans="2:9">
      <c r="B619" s="1286"/>
      <c r="C619" s="1286"/>
      <c r="D619" s="1286"/>
      <c r="E619" s="1286"/>
      <c r="F619" s="1287"/>
      <c r="G619" s="1286"/>
      <c r="H619" s="1286"/>
      <c r="I619" s="1286"/>
    </row>
    <row r="620" spans="2:9">
      <c r="B620" s="1286"/>
      <c r="C620" s="1286"/>
      <c r="D620" s="1286"/>
      <c r="E620" s="1286"/>
      <c r="F620" s="1287"/>
      <c r="G620" s="1286"/>
      <c r="H620" s="1286"/>
      <c r="I620" s="1286"/>
    </row>
    <row r="621" spans="2:9">
      <c r="B621" s="1286"/>
      <c r="C621" s="1286"/>
      <c r="D621" s="1286"/>
      <c r="E621" s="1286"/>
      <c r="F621" s="1287"/>
      <c r="G621" s="1286"/>
      <c r="H621" s="1286"/>
      <c r="I621" s="1286"/>
    </row>
    <row r="622" spans="2:9">
      <c r="B622" s="1286"/>
      <c r="C622" s="1286"/>
      <c r="D622" s="1286"/>
      <c r="E622" s="1286"/>
      <c r="F622" s="1287"/>
      <c r="G622" s="1286"/>
      <c r="H622" s="1286"/>
      <c r="I622" s="1286"/>
    </row>
    <row r="623" spans="2:9">
      <c r="B623" s="1286"/>
      <c r="C623" s="1286"/>
      <c r="D623" s="1286"/>
      <c r="E623" s="1286"/>
      <c r="F623" s="1287"/>
      <c r="G623" s="1286"/>
      <c r="H623" s="1286"/>
      <c r="I623" s="1286"/>
    </row>
    <row r="624" spans="2:9">
      <c r="B624" s="1286"/>
      <c r="C624" s="1286"/>
      <c r="D624" s="1286"/>
      <c r="E624" s="1286"/>
      <c r="F624" s="1287"/>
      <c r="G624" s="1286"/>
      <c r="H624" s="1286"/>
      <c r="I624" s="1286"/>
    </row>
    <row r="625" spans="2:9">
      <c r="B625" s="1286"/>
      <c r="C625" s="1286"/>
      <c r="D625" s="1286"/>
      <c r="E625" s="1286"/>
      <c r="F625" s="1287"/>
      <c r="G625" s="1286"/>
      <c r="H625" s="1286"/>
      <c r="I625" s="1286"/>
    </row>
    <row r="626" spans="2:9">
      <c r="B626" s="1286"/>
      <c r="C626" s="1286"/>
      <c r="D626" s="1286"/>
      <c r="E626" s="1286"/>
      <c r="F626" s="1287"/>
      <c r="G626" s="1286"/>
      <c r="H626" s="1286"/>
      <c r="I626" s="1286"/>
    </row>
    <row r="627" spans="2:9">
      <c r="B627" s="1286"/>
      <c r="C627" s="1286"/>
      <c r="D627" s="1286"/>
      <c r="E627" s="1286"/>
      <c r="F627" s="1287"/>
      <c r="G627" s="1286"/>
      <c r="H627" s="1286"/>
      <c r="I627" s="1286"/>
    </row>
    <row r="628" spans="2:9">
      <c r="B628" s="1286"/>
      <c r="C628" s="1286"/>
      <c r="D628" s="1286"/>
      <c r="E628" s="1286"/>
      <c r="F628" s="1287"/>
      <c r="G628" s="1286"/>
      <c r="H628" s="1286"/>
      <c r="I628" s="1286"/>
    </row>
    <row r="629" spans="2:9">
      <c r="B629" s="1286"/>
      <c r="C629" s="1286"/>
      <c r="D629" s="1286"/>
      <c r="E629" s="1286"/>
      <c r="F629" s="1287"/>
      <c r="G629" s="1286"/>
      <c r="H629" s="1286"/>
      <c r="I629" s="1286"/>
    </row>
    <row r="630" spans="2:9">
      <c r="B630" s="1286"/>
      <c r="C630" s="1286"/>
      <c r="D630" s="1286"/>
      <c r="E630" s="1286"/>
      <c r="F630" s="1287"/>
      <c r="G630" s="1286"/>
      <c r="H630" s="1286"/>
      <c r="I630" s="1286"/>
    </row>
    <row r="631" spans="2:9">
      <c r="B631" s="1286"/>
      <c r="C631" s="1286"/>
      <c r="D631" s="1286"/>
      <c r="E631" s="1286"/>
      <c r="F631" s="1287"/>
      <c r="G631" s="1286"/>
      <c r="H631" s="1286"/>
      <c r="I631" s="1286"/>
    </row>
    <row r="632" spans="2:9">
      <c r="B632" s="1286"/>
      <c r="C632" s="1286"/>
      <c r="D632" s="1286"/>
      <c r="E632" s="1286"/>
      <c r="F632" s="1287"/>
      <c r="G632" s="1286"/>
      <c r="H632" s="1286"/>
      <c r="I632" s="1286"/>
    </row>
    <row r="633" spans="2:9">
      <c r="B633" s="1286"/>
      <c r="C633" s="1286"/>
      <c r="D633" s="1286"/>
      <c r="E633" s="1286"/>
      <c r="F633" s="1287"/>
      <c r="G633" s="1286"/>
      <c r="H633" s="1286"/>
      <c r="I633" s="1286"/>
    </row>
    <row r="634" spans="2:9">
      <c r="B634" s="1286"/>
      <c r="C634" s="1286"/>
      <c r="D634" s="1286"/>
      <c r="E634" s="1286"/>
      <c r="F634" s="1287"/>
      <c r="G634" s="1286"/>
      <c r="H634" s="1286"/>
      <c r="I634" s="1286"/>
    </row>
    <row r="635" spans="2:9">
      <c r="B635" s="1286"/>
      <c r="C635" s="1286"/>
      <c r="D635" s="1286"/>
      <c r="E635" s="1286"/>
      <c r="F635" s="1287"/>
      <c r="G635" s="1286"/>
      <c r="H635" s="1286"/>
      <c r="I635" s="1286"/>
    </row>
    <row r="636" spans="2:9">
      <c r="B636" s="1286"/>
      <c r="C636" s="1286"/>
      <c r="D636" s="1286"/>
      <c r="E636" s="1286"/>
      <c r="F636" s="1287"/>
      <c r="G636" s="1286"/>
      <c r="H636" s="1286"/>
      <c r="I636" s="1286"/>
    </row>
    <row r="637" spans="2:9">
      <c r="B637" s="1286"/>
      <c r="C637" s="1286"/>
      <c r="D637" s="1286"/>
      <c r="E637" s="1286"/>
      <c r="F637" s="1287"/>
      <c r="G637" s="1286"/>
      <c r="H637" s="1286"/>
      <c r="I637" s="1286"/>
    </row>
    <row r="638" spans="2:9">
      <c r="B638" s="1286"/>
      <c r="C638" s="1286"/>
      <c r="D638" s="1286"/>
      <c r="E638" s="1286"/>
      <c r="F638" s="1287"/>
      <c r="G638" s="1286"/>
      <c r="H638" s="1286"/>
      <c r="I638" s="1286"/>
    </row>
    <row r="639" spans="2:9">
      <c r="B639" s="1286"/>
      <c r="C639" s="1286"/>
      <c r="D639" s="1286"/>
      <c r="E639" s="1286"/>
      <c r="F639" s="1287"/>
      <c r="G639" s="1286"/>
      <c r="H639" s="1286"/>
      <c r="I639" s="1286"/>
    </row>
    <row r="640" spans="2:9">
      <c r="B640" s="1286"/>
      <c r="C640" s="1286"/>
      <c r="D640" s="1286"/>
      <c r="E640" s="1286"/>
      <c r="F640" s="1287"/>
      <c r="G640" s="1286"/>
      <c r="H640" s="1286"/>
      <c r="I640" s="1286"/>
    </row>
    <row r="641" spans="2:9">
      <c r="B641" s="1286"/>
      <c r="C641" s="1286"/>
      <c r="D641" s="1286"/>
      <c r="E641" s="1286"/>
      <c r="F641" s="1287"/>
      <c r="G641" s="1286"/>
      <c r="H641" s="1286"/>
      <c r="I641" s="1286"/>
    </row>
    <row r="642" spans="2:9">
      <c r="B642" s="1286"/>
      <c r="C642" s="1286"/>
      <c r="D642" s="1286"/>
      <c r="E642" s="1286"/>
      <c r="F642" s="1287"/>
      <c r="G642" s="1286"/>
      <c r="H642" s="1286"/>
      <c r="I642" s="1286"/>
    </row>
    <row r="643" spans="2:9">
      <c r="B643" s="1286"/>
      <c r="C643" s="1286"/>
      <c r="D643" s="1286"/>
      <c r="E643" s="1286"/>
      <c r="F643" s="1287"/>
      <c r="G643" s="1286"/>
      <c r="H643" s="1286"/>
      <c r="I643" s="1286"/>
    </row>
    <row r="644" spans="2:9">
      <c r="B644" s="1286"/>
      <c r="C644" s="1286"/>
      <c r="D644" s="1286"/>
      <c r="E644" s="1286"/>
      <c r="F644" s="1287"/>
      <c r="G644" s="1286"/>
      <c r="H644" s="1286"/>
      <c r="I644" s="1286"/>
    </row>
    <row r="645" spans="2:9">
      <c r="B645" s="1286"/>
      <c r="C645" s="1286"/>
      <c r="D645" s="1286"/>
      <c r="E645" s="1286"/>
      <c r="F645" s="1287"/>
      <c r="G645" s="1286"/>
      <c r="H645" s="1286"/>
      <c r="I645" s="1286"/>
    </row>
    <row r="646" spans="2:9">
      <c r="B646" s="1286"/>
      <c r="C646" s="1286"/>
      <c r="D646" s="1286"/>
      <c r="E646" s="1286"/>
      <c r="F646" s="1287"/>
      <c r="G646" s="1286"/>
      <c r="H646" s="1286"/>
      <c r="I646" s="1286"/>
    </row>
    <row r="647" spans="2:9">
      <c r="B647" s="1286"/>
      <c r="C647" s="1286"/>
      <c r="D647" s="1286"/>
      <c r="E647" s="1286"/>
      <c r="F647" s="1287"/>
      <c r="G647" s="1286"/>
      <c r="H647" s="1286"/>
      <c r="I647" s="1286"/>
    </row>
    <row r="648" spans="2:9">
      <c r="B648" s="1286"/>
      <c r="C648" s="1286"/>
      <c r="D648" s="1286"/>
      <c r="E648" s="1286"/>
      <c r="F648" s="1287"/>
      <c r="G648" s="1286"/>
      <c r="H648" s="1286"/>
      <c r="I648" s="1286"/>
    </row>
    <row r="649" spans="2:9">
      <c r="B649" s="1286"/>
      <c r="C649" s="1286"/>
      <c r="D649" s="1286"/>
      <c r="E649" s="1286"/>
      <c r="F649" s="1287"/>
      <c r="G649" s="1286"/>
      <c r="H649" s="1286"/>
      <c r="I649" s="1286"/>
    </row>
    <row r="650" spans="2:9">
      <c r="B650" s="1286"/>
      <c r="C650" s="1286"/>
      <c r="D650" s="1286"/>
      <c r="E650" s="1286"/>
      <c r="F650" s="1287"/>
      <c r="G650" s="1286"/>
      <c r="H650" s="1286"/>
      <c r="I650" s="1286"/>
    </row>
    <row r="651" spans="2:9">
      <c r="B651" s="1286"/>
      <c r="C651" s="1286"/>
      <c r="D651" s="1286"/>
      <c r="E651" s="1286"/>
      <c r="F651" s="1287"/>
      <c r="G651" s="1286"/>
      <c r="H651" s="1286"/>
      <c r="I651" s="1286"/>
    </row>
    <row r="652" spans="2:9">
      <c r="B652" s="1286"/>
      <c r="C652" s="1286"/>
      <c r="D652" s="1286"/>
      <c r="E652" s="1286"/>
      <c r="F652" s="1287"/>
      <c r="G652" s="1286"/>
      <c r="H652" s="1286"/>
      <c r="I652" s="1286"/>
    </row>
    <row r="653" spans="2:9">
      <c r="B653" s="1286"/>
      <c r="C653" s="1286"/>
      <c r="D653" s="1286"/>
      <c r="E653" s="1286"/>
      <c r="F653" s="1287"/>
      <c r="G653" s="1286"/>
      <c r="H653" s="1286"/>
      <c r="I653" s="1286"/>
    </row>
    <row r="654" spans="2:9">
      <c r="B654" s="1286"/>
      <c r="C654" s="1286"/>
      <c r="D654" s="1286"/>
      <c r="E654" s="1286"/>
      <c r="F654" s="1287"/>
      <c r="G654" s="1286"/>
      <c r="H654" s="1286"/>
      <c r="I654" s="1286"/>
    </row>
    <row r="655" spans="2:9">
      <c r="B655" s="1286"/>
      <c r="C655" s="1286"/>
      <c r="D655" s="1286"/>
      <c r="E655" s="1286"/>
      <c r="F655" s="1287"/>
      <c r="G655" s="1286"/>
      <c r="H655" s="1286"/>
      <c r="I655" s="1286"/>
    </row>
    <row r="656" spans="2:9">
      <c r="B656" s="1286"/>
      <c r="C656" s="1286"/>
      <c r="D656" s="1286"/>
      <c r="E656" s="1286"/>
      <c r="F656" s="1287"/>
      <c r="G656" s="1286"/>
      <c r="H656" s="1286"/>
      <c r="I656" s="1286"/>
    </row>
    <row r="657" spans="2:9">
      <c r="B657" s="1286"/>
      <c r="C657" s="1286"/>
      <c r="D657" s="1286"/>
      <c r="E657" s="1286"/>
      <c r="F657" s="1287"/>
      <c r="G657" s="1286"/>
      <c r="H657" s="1286"/>
      <c r="I657" s="1286"/>
    </row>
    <row r="658" spans="2:9">
      <c r="B658" s="1286"/>
      <c r="C658" s="1286"/>
      <c r="D658" s="1286"/>
      <c r="E658" s="1286"/>
      <c r="F658" s="1287"/>
      <c r="G658" s="1286"/>
      <c r="H658" s="1286"/>
      <c r="I658" s="1286"/>
    </row>
    <row r="659" spans="2:9">
      <c r="B659" s="1286"/>
      <c r="C659" s="1286"/>
      <c r="D659" s="1286"/>
      <c r="E659" s="1286"/>
      <c r="F659" s="1287"/>
      <c r="G659" s="1286"/>
      <c r="H659" s="1286"/>
      <c r="I659" s="1286"/>
    </row>
    <row r="660" spans="2:9">
      <c r="B660" s="1286"/>
      <c r="C660" s="1286"/>
      <c r="D660" s="1286"/>
      <c r="E660" s="1286"/>
      <c r="F660" s="1287"/>
      <c r="G660" s="1286"/>
      <c r="H660" s="1286"/>
      <c r="I660" s="1286"/>
    </row>
    <row r="661" spans="2:9">
      <c r="B661" s="1286"/>
      <c r="C661" s="1286"/>
      <c r="D661" s="1286"/>
      <c r="E661" s="1286"/>
      <c r="F661" s="1287"/>
      <c r="G661" s="1286"/>
      <c r="H661" s="1286"/>
      <c r="I661" s="1286"/>
    </row>
    <row r="662" spans="2:9">
      <c r="B662" s="1286"/>
      <c r="C662" s="1286"/>
      <c r="D662" s="1286"/>
      <c r="E662" s="1286"/>
      <c r="F662" s="1287"/>
      <c r="G662" s="1286"/>
      <c r="H662" s="1286"/>
      <c r="I662" s="1286"/>
    </row>
    <row r="663" spans="2:9">
      <c r="B663" s="1286"/>
      <c r="C663" s="1286"/>
      <c r="D663" s="1286"/>
      <c r="E663" s="1286"/>
      <c r="F663" s="1287"/>
      <c r="G663" s="1286"/>
      <c r="H663" s="1286"/>
      <c r="I663" s="1286"/>
    </row>
    <row r="664" spans="2:9">
      <c r="B664" s="1286"/>
      <c r="C664" s="1286"/>
      <c r="D664" s="1286"/>
      <c r="E664" s="1286"/>
      <c r="F664" s="1287"/>
      <c r="G664" s="1286"/>
      <c r="H664" s="1286"/>
      <c r="I664" s="1286"/>
    </row>
    <row r="665" spans="2:9">
      <c r="B665" s="1286"/>
      <c r="C665" s="1286"/>
      <c r="D665" s="1286"/>
      <c r="E665" s="1286"/>
      <c r="F665" s="1287"/>
      <c r="G665" s="1286"/>
      <c r="H665" s="1286"/>
      <c r="I665" s="1286"/>
    </row>
    <row r="666" spans="2:9">
      <c r="B666" s="1286"/>
      <c r="C666" s="1286"/>
      <c r="D666" s="1286"/>
      <c r="E666" s="1286"/>
      <c r="F666" s="1287"/>
      <c r="G666" s="1286"/>
      <c r="H666" s="1286"/>
      <c r="I666" s="1286"/>
    </row>
    <row r="667" spans="2:9">
      <c r="B667" s="1286"/>
      <c r="C667" s="1286"/>
      <c r="D667" s="1286"/>
      <c r="E667" s="1286"/>
      <c r="F667" s="1287"/>
      <c r="G667" s="1286"/>
      <c r="H667" s="1286"/>
      <c r="I667" s="1286"/>
    </row>
    <row r="668" spans="2:9">
      <c r="B668" s="1286"/>
      <c r="C668" s="1286"/>
      <c r="D668" s="1286"/>
      <c r="E668" s="1286"/>
      <c r="F668" s="1287"/>
      <c r="G668" s="1286"/>
      <c r="H668" s="1286"/>
      <c r="I668" s="1286"/>
    </row>
    <row r="669" spans="2:9">
      <c r="B669" s="1286"/>
      <c r="C669" s="1286"/>
      <c r="D669" s="1286"/>
      <c r="E669" s="1286"/>
      <c r="F669" s="1287"/>
      <c r="G669" s="1286"/>
      <c r="H669" s="1286"/>
      <c r="I669" s="1286"/>
    </row>
    <row r="670" spans="2:9">
      <c r="B670" s="1286"/>
      <c r="C670" s="1286"/>
      <c r="D670" s="1286"/>
      <c r="E670" s="1286"/>
      <c r="F670" s="1287"/>
      <c r="G670" s="1286"/>
      <c r="H670" s="1286"/>
      <c r="I670" s="1286"/>
    </row>
    <row r="671" spans="2:9">
      <c r="B671" s="1286"/>
      <c r="C671" s="1286"/>
      <c r="D671" s="1286"/>
      <c r="E671" s="1286"/>
      <c r="F671" s="1287"/>
      <c r="G671" s="1286"/>
      <c r="H671" s="1286"/>
      <c r="I671" s="1286"/>
    </row>
    <row r="672" spans="2:9">
      <c r="B672" s="1286"/>
      <c r="C672" s="1286"/>
      <c r="D672" s="1286"/>
      <c r="E672" s="1286"/>
      <c r="F672" s="1287"/>
      <c r="G672" s="1286"/>
      <c r="H672" s="1286"/>
      <c r="I672" s="1286"/>
    </row>
    <row r="673" spans="2:9">
      <c r="B673" s="1286"/>
      <c r="C673" s="1286"/>
      <c r="D673" s="1286"/>
      <c r="E673" s="1286"/>
      <c r="F673" s="1287"/>
      <c r="G673" s="1286"/>
      <c r="H673" s="1286"/>
      <c r="I673" s="1286"/>
    </row>
    <row r="674" spans="2:9">
      <c r="B674" s="1286"/>
      <c r="C674" s="1286"/>
      <c r="D674" s="1286"/>
      <c r="E674" s="1286"/>
      <c r="F674" s="1287"/>
      <c r="G674" s="1286"/>
      <c r="H674" s="1286"/>
      <c r="I674" s="1286"/>
    </row>
    <row r="675" spans="2:9">
      <c r="B675" s="1286"/>
      <c r="C675" s="1286"/>
      <c r="D675" s="1286"/>
      <c r="E675" s="1286"/>
      <c r="F675" s="1287"/>
      <c r="G675" s="1286"/>
      <c r="H675" s="1286"/>
      <c r="I675" s="1286"/>
    </row>
    <row r="676" spans="2:9">
      <c r="B676" s="1286"/>
      <c r="C676" s="1286"/>
      <c r="D676" s="1286"/>
      <c r="E676" s="1286"/>
      <c r="F676" s="1287"/>
      <c r="G676" s="1286"/>
      <c r="H676" s="1286"/>
      <c r="I676" s="1286"/>
    </row>
    <row r="677" spans="2:9">
      <c r="B677" s="1286"/>
      <c r="C677" s="1286"/>
      <c r="D677" s="1286"/>
      <c r="E677" s="1286"/>
      <c r="F677" s="1287"/>
      <c r="G677" s="1286"/>
      <c r="H677" s="1286"/>
      <c r="I677" s="1286"/>
    </row>
    <row r="678" spans="2:9">
      <c r="B678" s="1286"/>
      <c r="C678" s="1286"/>
      <c r="D678" s="1286"/>
      <c r="E678" s="1286"/>
      <c r="F678" s="1287"/>
      <c r="G678" s="1286"/>
      <c r="H678" s="1286"/>
      <c r="I678" s="1286"/>
    </row>
    <row r="679" spans="2:9">
      <c r="B679" s="1286"/>
      <c r="C679" s="1286"/>
      <c r="D679" s="1286"/>
      <c r="E679" s="1286"/>
      <c r="F679" s="1287"/>
      <c r="G679" s="1286"/>
      <c r="H679" s="1286"/>
      <c r="I679" s="1286"/>
    </row>
    <row r="680" spans="2:9">
      <c r="B680" s="1286"/>
      <c r="C680" s="1286"/>
      <c r="D680" s="1286"/>
      <c r="E680" s="1286"/>
      <c r="F680" s="1287"/>
      <c r="G680" s="1286"/>
      <c r="H680" s="1286"/>
      <c r="I680" s="1286"/>
    </row>
    <row r="681" spans="2:9">
      <c r="B681" s="1286"/>
      <c r="C681" s="1286"/>
      <c r="D681" s="1286"/>
      <c r="E681" s="1286"/>
      <c r="F681" s="1287"/>
      <c r="G681" s="1286"/>
      <c r="H681" s="1286"/>
      <c r="I681" s="1286"/>
    </row>
    <row r="682" spans="2:9">
      <c r="B682" s="1286"/>
      <c r="C682" s="1286"/>
      <c r="D682" s="1286"/>
      <c r="E682" s="1286"/>
      <c r="F682" s="1287"/>
      <c r="G682" s="1286"/>
      <c r="H682" s="1286"/>
      <c r="I682" s="1286"/>
    </row>
    <row r="683" spans="2:9">
      <c r="B683" s="1286"/>
      <c r="C683" s="1286"/>
      <c r="D683" s="1286"/>
      <c r="E683" s="1286"/>
      <c r="F683" s="1287"/>
      <c r="G683" s="1286"/>
      <c r="H683" s="1286"/>
      <c r="I683" s="1286"/>
    </row>
    <row r="684" spans="2:9">
      <c r="B684" s="1286"/>
      <c r="C684" s="1286"/>
      <c r="D684" s="1286"/>
      <c r="E684" s="1286"/>
      <c r="F684" s="1287"/>
      <c r="G684" s="1286"/>
      <c r="H684" s="1286"/>
      <c r="I684" s="1286"/>
    </row>
    <row r="685" spans="2:9">
      <c r="B685" s="1286"/>
      <c r="C685" s="1286"/>
      <c r="D685" s="1286"/>
      <c r="E685" s="1286"/>
      <c r="F685" s="1287"/>
      <c r="G685" s="1286"/>
      <c r="H685" s="1286"/>
      <c r="I685" s="1286"/>
    </row>
    <row r="686" spans="2:9">
      <c r="B686" s="1286"/>
      <c r="C686" s="1286"/>
      <c r="D686" s="1286"/>
      <c r="E686" s="1286"/>
      <c r="F686" s="1287"/>
      <c r="G686" s="1286"/>
      <c r="H686" s="1286"/>
      <c r="I686" s="1286"/>
    </row>
    <row r="687" spans="2:9">
      <c r="B687" s="1286"/>
      <c r="C687" s="1286"/>
      <c r="D687" s="1286"/>
      <c r="E687" s="1286"/>
      <c r="F687" s="1287"/>
      <c r="G687" s="1286"/>
      <c r="H687" s="1286"/>
      <c r="I687" s="1286"/>
    </row>
    <row r="688" spans="2:9">
      <c r="B688" s="1286"/>
      <c r="C688" s="1286"/>
      <c r="D688" s="1286"/>
      <c r="E688" s="1286"/>
      <c r="F688" s="1287"/>
      <c r="G688" s="1286"/>
      <c r="H688" s="1286"/>
      <c r="I688" s="1286"/>
    </row>
    <row r="689" spans="2:9">
      <c r="B689" s="1286"/>
      <c r="C689" s="1286"/>
      <c r="D689" s="1286"/>
      <c r="E689" s="1286"/>
      <c r="F689" s="1287"/>
      <c r="G689" s="1286"/>
      <c r="H689" s="1286"/>
      <c r="I689" s="1286"/>
    </row>
    <row r="690" spans="2:9">
      <c r="B690" s="1286"/>
      <c r="C690" s="1286"/>
      <c r="D690" s="1286"/>
      <c r="E690" s="1286"/>
      <c r="F690" s="1287"/>
      <c r="G690" s="1286"/>
      <c r="H690" s="1286"/>
      <c r="I690" s="1286"/>
    </row>
    <row r="691" spans="2:9">
      <c r="B691" s="1286"/>
      <c r="C691" s="1286"/>
      <c r="D691" s="1286"/>
      <c r="E691" s="1286"/>
      <c r="F691" s="1287"/>
      <c r="G691" s="1286"/>
      <c r="H691" s="1286"/>
      <c r="I691" s="1286"/>
    </row>
    <row r="692" spans="2:9">
      <c r="B692" s="1286"/>
      <c r="C692" s="1286"/>
      <c r="D692" s="1286"/>
      <c r="E692" s="1286"/>
      <c r="F692" s="1287"/>
      <c r="G692" s="1286"/>
      <c r="H692" s="1286"/>
      <c r="I692" s="1286"/>
    </row>
    <row r="693" spans="2:9">
      <c r="B693" s="1286"/>
      <c r="C693" s="1286"/>
      <c r="D693" s="1286"/>
      <c r="E693" s="1286"/>
      <c r="F693" s="1287"/>
      <c r="G693" s="1286"/>
      <c r="H693" s="1286"/>
      <c r="I693" s="1286"/>
    </row>
    <row r="694" spans="2:9">
      <c r="B694" s="1286"/>
      <c r="C694" s="1286"/>
      <c r="D694" s="1286"/>
      <c r="E694" s="1286"/>
      <c r="F694" s="1287"/>
      <c r="G694" s="1286"/>
      <c r="H694" s="1286"/>
      <c r="I694" s="1286"/>
    </row>
    <row r="695" spans="2:9">
      <c r="B695" s="1286"/>
      <c r="C695" s="1286"/>
      <c r="D695" s="1286"/>
      <c r="E695" s="1286"/>
      <c r="F695" s="1287"/>
      <c r="G695" s="1286"/>
      <c r="H695" s="1286"/>
      <c r="I695" s="1286"/>
    </row>
    <row r="696" spans="2:9">
      <c r="B696" s="1286"/>
      <c r="C696" s="1286"/>
      <c r="D696" s="1286"/>
      <c r="E696" s="1286"/>
      <c r="F696" s="1287"/>
      <c r="G696" s="1286"/>
      <c r="H696" s="1286"/>
      <c r="I696" s="1286"/>
    </row>
    <row r="697" spans="2:9">
      <c r="B697" s="1286"/>
      <c r="C697" s="1286"/>
      <c r="D697" s="1286"/>
      <c r="E697" s="1286"/>
      <c r="F697" s="1287"/>
      <c r="G697" s="1286"/>
      <c r="H697" s="1286"/>
      <c r="I697" s="1286"/>
    </row>
    <row r="698" spans="2:9">
      <c r="B698" s="1286"/>
      <c r="C698" s="1286"/>
      <c r="D698" s="1286"/>
      <c r="E698" s="1286"/>
      <c r="F698" s="1287"/>
      <c r="G698" s="1286"/>
      <c r="H698" s="1286"/>
      <c r="I698" s="1286"/>
    </row>
    <row r="699" spans="2:9">
      <c r="B699" s="1286"/>
      <c r="C699" s="1286"/>
      <c r="D699" s="1286"/>
      <c r="E699" s="1286"/>
      <c r="F699" s="1287"/>
      <c r="G699" s="1286"/>
      <c r="H699" s="1286"/>
      <c r="I699" s="1286"/>
    </row>
    <row r="700" spans="2:9">
      <c r="B700" s="1286"/>
      <c r="C700" s="1286"/>
      <c r="D700" s="1286"/>
      <c r="E700" s="1286"/>
      <c r="F700" s="1287"/>
      <c r="G700" s="1286"/>
      <c r="H700" s="1286"/>
      <c r="I700" s="1286"/>
    </row>
    <row r="701" spans="2:9">
      <c r="B701" s="1286"/>
      <c r="C701" s="1286"/>
      <c r="D701" s="1286"/>
      <c r="E701" s="1286"/>
      <c r="F701" s="1287"/>
      <c r="G701" s="1286"/>
      <c r="H701" s="1286"/>
      <c r="I701" s="1286"/>
    </row>
    <row r="702" spans="2:9">
      <c r="B702" s="1286"/>
      <c r="C702" s="1286"/>
      <c r="D702" s="1286"/>
      <c r="E702" s="1286"/>
      <c r="F702" s="1287"/>
      <c r="G702" s="1286"/>
      <c r="H702" s="1286"/>
      <c r="I702" s="1286"/>
    </row>
    <row r="703" spans="2:9">
      <c r="B703" s="1286"/>
      <c r="C703" s="1286"/>
      <c r="D703" s="1286"/>
      <c r="E703" s="1286"/>
      <c r="F703" s="1287"/>
      <c r="G703" s="1286"/>
      <c r="H703" s="1286"/>
      <c r="I703" s="1286"/>
    </row>
    <row r="704" spans="2:9">
      <c r="B704" s="1286"/>
      <c r="C704" s="1286"/>
      <c r="D704" s="1286"/>
      <c r="E704" s="1286"/>
      <c r="F704" s="1287"/>
      <c r="G704" s="1286"/>
      <c r="H704" s="1286"/>
      <c r="I704" s="1286"/>
    </row>
    <row r="705" spans="2:9">
      <c r="B705" s="1286"/>
      <c r="C705" s="1286"/>
      <c r="D705" s="1286"/>
      <c r="E705" s="1286"/>
      <c r="F705" s="1287"/>
      <c r="G705" s="1286"/>
      <c r="H705" s="1286"/>
      <c r="I705" s="1286"/>
    </row>
    <row r="706" spans="2:9">
      <c r="B706" s="1286"/>
      <c r="C706" s="1286"/>
      <c r="D706" s="1286"/>
      <c r="E706" s="1286"/>
      <c r="F706" s="1287"/>
      <c r="G706" s="1286"/>
      <c r="H706" s="1286"/>
      <c r="I706" s="1286"/>
    </row>
    <row r="707" spans="2:9">
      <c r="B707" s="1286"/>
      <c r="C707" s="1286"/>
      <c r="D707" s="1286"/>
      <c r="E707" s="1286"/>
      <c r="F707" s="1287"/>
      <c r="G707" s="1286"/>
      <c r="H707" s="1286"/>
      <c r="I707" s="1286"/>
    </row>
    <row r="708" spans="2:9">
      <c r="B708" s="1286"/>
      <c r="C708" s="1286"/>
      <c r="D708" s="1286"/>
      <c r="E708" s="1286"/>
      <c r="F708" s="1287"/>
      <c r="G708" s="1286"/>
      <c r="H708" s="1286"/>
      <c r="I708" s="1286"/>
    </row>
    <row r="709" spans="2:9">
      <c r="B709" s="1286"/>
      <c r="C709" s="1286"/>
      <c r="D709" s="1286"/>
      <c r="E709" s="1286"/>
      <c r="F709" s="1287"/>
      <c r="G709" s="1286"/>
      <c r="H709" s="1286"/>
      <c r="I709" s="1286"/>
    </row>
    <row r="710" spans="2:9">
      <c r="B710" s="1286"/>
      <c r="C710" s="1286"/>
      <c r="D710" s="1286"/>
      <c r="E710" s="1286"/>
      <c r="F710" s="1287"/>
      <c r="G710" s="1286"/>
      <c r="H710" s="1286"/>
      <c r="I710" s="1286"/>
    </row>
    <row r="711" spans="2:9">
      <c r="B711" s="1286"/>
      <c r="C711" s="1286"/>
      <c r="D711" s="1286"/>
      <c r="E711" s="1286"/>
      <c r="F711" s="1287"/>
      <c r="G711" s="1286"/>
      <c r="H711" s="1286"/>
      <c r="I711" s="1286"/>
    </row>
    <row r="712" spans="2:9">
      <c r="B712" s="1286"/>
      <c r="C712" s="1286"/>
      <c r="D712" s="1286"/>
      <c r="E712" s="1286"/>
      <c r="F712" s="1287"/>
      <c r="G712" s="1286"/>
      <c r="H712" s="1286"/>
      <c r="I712" s="1286"/>
    </row>
    <row r="713" spans="2:9">
      <c r="B713" s="1286"/>
      <c r="C713" s="1286"/>
      <c r="D713" s="1286"/>
      <c r="E713" s="1286"/>
      <c r="F713" s="1287"/>
      <c r="G713" s="1286"/>
      <c r="H713" s="1286"/>
      <c r="I713" s="1286"/>
    </row>
    <row r="714" spans="2:9">
      <c r="B714" s="1286"/>
      <c r="C714" s="1286"/>
      <c r="D714" s="1286"/>
      <c r="E714" s="1286"/>
      <c r="F714" s="1287"/>
      <c r="G714" s="1286"/>
      <c r="H714" s="1286"/>
      <c r="I714" s="1286"/>
    </row>
    <row r="715" spans="2:9">
      <c r="B715" s="1286"/>
      <c r="C715" s="1286"/>
      <c r="D715" s="1286"/>
      <c r="E715" s="1286"/>
      <c r="F715" s="1287"/>
      <c r="G715" s="1286"/>
      <c r="H715" s="1286"/>
      <c r="I715" s="1286"/>
    </row>
    <row r="716" spans="2:9">
      <c r="B716" s="1286"/>
      <c r="C716" s="1286"/>
      <c r="D716" s="1286"/>
      <c r="E716" s="1286"/>
      <c r="F716" s="1287"/>
      <c r="G716" s="1286"/>
      <c r="H716" s="1286"/>
      <c r="I716" s="1286"/>
    </row>
    <row r="717" spans="2:9">
      <c r="B717" s="1286"/>
      <c r="C717" s="1286"/>
      <c r="D717" s="1286"/>
      <c r="E717" s="1286"/>
      <c r="F717" s="1287"/>
      <c r="G717" s="1286"/>
      <c r="H717" s="1286"/>
      <c r="I717" s="1286"/>
    </row>
    <row r="718" spans="2:9">
      <c r="B718" s="1286"/>
      <c r="C718" s="1286"/>
      <c r="D718" s="1286"/>
      <c r="E718" s="1286"/>
      <c r="F718" s="1287"/>
      <c r="G718" s="1286"/>
      <c r="H718" s="1286"/>
      <c r="I718" s="1286"/>
    </row>
    <row r="719" spans="2:9">
      <c r="B719" s="1286"/>
      <c r="C719" s="1286"/>
      <c r="D719" s="1286"/>
      <c r="E719" s="1286"/>
      <c r="F719" s="1287"/>
      <c r="G719" s="1286"/>
      <c r="H719" s="1286"/>
      <c r="I719" s="1286"/>
    </row>
    <row r="720" spans="2:9">
      <c r="B720" s="1286"/>
      <c r="C720" s="1286"/>
      <c r="D720" s="1286"/>
      <c r="E720" s="1286"/>
      <c r="F720" s="1287"/>
      <c r="G720" s="1286"/>
      <c r="H720" s="1286"/>
      <c r="I720" s="1286"/>
    </row>
    <row r="721" spans="2:9">
      <c r="B721" s="1286"/>
      <c r="C721" s="1286"/>
      <c r="D721" s="1286"/>
      <c r="E721" s="1286"/>
      <c r="F721" s="1287"/>
      <c r="G721" s="1286"/>
      <c r="H721" s="1286"/>
      <c r="I721" s="1286"/>
    </row>
    <row r="722" spans="2:9">
      <c r="B722" s="1286"/>
      <c r="C722" s="1286"/>
      <c r="D722" s="1286"/>
      <c r="E722" s="1286"/>
      <c r="F722" s="1287"/>
      <c r="G722" s="1286"/>
      <c r="H722" s="1286"/>
      <c r="I722" s="1286"/>
    </row>
    <row r="723" spans="2:9">
      <c r="B723" s="1286"/>
      <c r="C723" s="1286"/>
      <c r="D723" s="1286"/>
      <c r="E723" s="1286"/>
      <c r="F723" s="1287"/>
      <c r="G723" s="1286"/>
      <c r="H723" s="1286"/>
      <c r="I723" s="1286"/>
    </row>
    <row r="724" spans="2:9">
      <c r="B724" s="1286"/>
      <c r="C724" s="1286"/>
      <c r="D724" s="1286"/>
      <c r="E724" s="1286"/>
      <c r="F724" s="1287"/>
      <c r="G724" s="1286"/>
      <c r="H724" s="1286"/>
      <c r="I724" s="1286"/>
    </row>
    <row r="725" spans="2:9">
      <c r="B725" s="1286"/>
      <c r="C725" s="1286"/>
      <c r="D725" s="1286"/>
      <c r="E725" s="1286"/>
      <c r="F725" s="1287"/>
      <c r="G725" s="1286"/>
      <c r="H725" s="1286"/>
      <c r="I725" s="1286"/>
    </row>
    <row r="726" spans="2:9">
      <c r="B726" s="1286"/>
      <c r="C726" s="1286"/>
      <c r="D726" s="1286"/>
      <c r="E726" s="1286"/>
      <c r="F726" s="1287"/>
      <c r="G726" s="1286"/>
      <c r="H726" s="1286"/>
      <c r="I726" s="1286"/>
    </row>
    <row r="727" spans="2:9">
      <c r="B727" s="1286"/>
      <c r="C727" s="1286"/>
      <c r="D727" s="1286"/>
      <c r="E727" s="1286"/>
      <c r="F727" s="1287"/>
      <c r="G727" s="1286"/>
      <c r="H727" s="1286"/>
      <c r="I727" s="1286"/>
    </row>
    <row r="728" spans="2:9">
      <c r="B728" s="1286"/>
      <c r="C728" s="1286"/>
      <c r="D728" s="1286"/>
      <c r="E728" s="1286"/>
      <c r="F728" s="1287"/>
      <c r="G728" s="1286"/>
      <c r="H728" s="1286"/>
      <c r="I728" s="1286"/>
    </row>
    <row r="729" spans="2:9">
      <c r="B729" s="1286"/>
      <c r="C729" s="1286"/>
      <c r="D729" s="1286"/>
      <c r="E729" s="1286"/>
      <c r="F729" s="1287"/>
      <c r="G729" s="1286"/>
      <c r="H729" s="1286"/>
      <c r="I729" s="1286"/>
    </row>
    <row r="730" spans="2:9">
      <c r="B730" s="1286"/>
      <c r="C730" s="1286"/>
      <c r="D730" s="1286"/>
      <c r="E730" s="1286"/>
      <c r="F730" s="1287"/>
      <c r="G730" s="1286"/>
      <c r="H730" s="1286"/>
      <c r="I730" s="1286"/>
    </row>
    <row r="731" spans="2:9">
      <c r="B731" s="1286"/>
      <c r="C731" s="1286"/>
      <c r="D731" s="1286"/>
      <c r="E731" s="1286"/>
      <c r="F731" s="1287"/>
      <c r="G731" s="1286"/>
      <c r="H731" s="1286"/>
      <c r="I731" s="1286"/>
    </row>
    <row r="732" spans="2:9">
      <c r="B732" s="1286"/>
      <c r="C732" s="1286"/>
      <c r="D732" s="1286"/>
      <c r="E732" s="1286"/>
      <c r="F732" s="1287"/>
      <c r="G732" s="1286"/>
      <c r="H732" s="1286"/>
      <c r="I732" s="1286"/>
    </row>
    <row r="733" spans="2:9">
      <c r="B733" s="1286"/>
      <c r="C733" s="1286"/>
      <c r="D733" s="1286"/>
      <c r="E733" s="1286"/>
      <c r="F733" s="1287"/>
      <c r="G733" s="1286"/>
      <c r="H733" s="1286"/>
      <c r="I733" s="1286"/>
    </row>
    <row r="734" spans="2:9">
      <c r="B734" s="1286"/>
      <c r="C734" s="1286"/>
      <c r="D734" s="1286"/>
      <c r="E734" s="1286"/>
      <c r="F734" s="1287"/>
      <c r="G734" s="1286"/>
      <c r="H734" s="1286"/>
      <c r="I734" s="1286"/>
    </row>
    <row r="735" spans="2:9">
      <c r="B735" s="1286"/>
      <c r="C735" s="1286"/>
      <c r="D735" s="1286"/>
      <c r="E735" s="1286"/>
      <c r="F735" s="1287"/>
      <c r="G735" s="1286"/>
      <c r="H735" s="1286"/>
      <c r="I735" s="1286"/>
    </row>
    <row r="736" spans="2:9">
      <c r="B736" s="1286"/>
      <c r="C736" s="1286"/>
      <c r="D736" s="1286"/>
      <c r="E736" s="1286"/>
      <c r="F736" s="1287"/>
      <c r="G736" s="1286"/>
      <c r="H736" s="1286"/>
      <c r="I736" s="1286"/>
    </row>
    <row r="737" spans="2:9">
      <c r="B737" s="1286"/>
      <c r="C737" s="1286"/>
      <c r="D737" s="1286"/>
      <c r="E737" s="1286"/>
      <c r="F737" s="1287"/>
      <c r="G737" s="1286"/>
      <c r="H737" s="1286"/>
      <c r="I737" s="1286"/>
    </row>
    <row r="738" spans="2:9">
      <c r="B738" s="1286"/>
      <c r="C738" s="1286"/>
      <c r="D738" s="1286"/>
      <c r="E738" s="1286"/>
      <c r="F738" s="1287"/>
      <c r="G738" s="1286"/>
      <c r="H738" s="1286"/>
      <c r="I738" s="1286"/>
    </row>
    <row r="739" spans="2:9">
      <c r="B739" s="1286"/>
      <c r="C739" s="1286"/>
      <c r="D739" s="1286"/>
      <c r="E739" s="1286"/>
      <c r="F739" s="1287"/>
      <c r="G739" s="1286"/>
      <c r="H739" s="1286"/>
      <c r="I739" s="1286"/>
    </row>
    <row r="740" spans="2:9">
      <c r="B740" s="1286"/>
      <c r="C740" s="1286"/>
      <c r="D740" s="1286"/>
      <c r="E740" s="1286"/>
      <c r="F740" s="1287"/>
      <c r="G740" s="1286"/>
      <c r="H740" s="1286"/>
      <c r="I740" s="1286"/>
    </row>
    <row r="741" spans="2:9">
      <c r="B741" s="1286"/>
      <c r="C741" s="1286"/>
      <c r="D741" s="1286"/>
      <c r="E741" s="1286"/>
      <c r="F741" s="1287"/>
      <c r="G741" s="1286"/>
      <c r="H741" s="1286"/>
      <c r="I741" s="1286"/>
    </row>
    <row r="742" spans="2:9">
      <c r="B742" s="1286"/>
      <c r="C742" s="1286"/>
      <c r="D742" s="1286"/>
      <c r="E742" s="1286"/>
      <c r="F742" s="1287"/>
      <c r="G742" s="1286"/>
      <c r="H742" s="1286"/>
      <c r="I742" s="1286"/>
    </row>
    <row r="743" spans="2:9">
      <c r="B743" s="1286"/>
      <c r="C743" s="1286"/>
      <c r="D743" s="1286"/>
      <c r="E743" s="1286"/>
      <c r="F743" s="1287"/>
      <c r="G743" s="1286"/>
      <c r="H743" s="1286"/>
      <c r="I743" s="1286"/>
    </row>
    <row r="744" spans="2:9">
      <c r="B744" s="1286"/>
      <c r="C744" s="1286"/>
      <c r="D744" s="1286"/>
      <c r="E744" s="1286"/>
      <c r="F744" s="1287"/>
      <c r="G744" s="1286"/>
      <c r="H744" s="1286"/>
      <c r="I744" s="1286"/>
    </row>
    <row r="745" spans="2:9">
      <c r="B745" s="1286"/>
      <c r="C745" s="1286"/>
      <c r="D745" s="1286"/>
      <c r="E745" s="1286"/>
      <c r="F745" s="1287"/>
      <c r="G745" s="1286"/>
      <c r="H745" s="1286"/>
      <c r="I745" s="1286"/>
    </row>
    <row r="746" spans="2:9">
      <c r="B746" s="1286"/>
      <c r="C746" s="1286"/>
      <c r="D746" s="1286"/>
      <c r="E746" s="1286"/>
      <c r="F746" s="1287"/>
      <c r="G746" s="1286"/>
      <c r="H746" s="1286"/>
      <c r="I746" s="1286"/>
    </row>
    <row r="747" spans="2:9">
      <c r="B747" s="1286"/>
      <c r="C747" s="1286"/>
      <c r="D747" s="1286"/>
      <c r="E747" s="1286"/>
      <c r="F747" s="1287"/>
      <c r="G747" s="1286"/>
      <c r="H747" s="1286"/>
      <c r="I747" s="1286"/>
    </row>
    <row r="748" spans="2:9">
      <c r="B748" s="1286"/>
      <c r="C748" s="1286"/>
      <c r="D748" s="1286"/>
      <c r="E748" s="1286"/>
      <c r="F748" s="1287"/>
      <c r="G748" s="1286"/>
      <c r="H748" s="1286"/>
      <c r="I748" s="1286"/>
    </row>
    <row r="749" spans="2:9">
      <c r="B749" s="1286"/>
      <c r="C749" s="1286"/>
      <c r="D749" s="1286"/>
      <c r="E749" s="1286"/>
      <c r="F749" s="1287"/>
      <c r="G749" s="1286"/>
      <c r="H749" s="1286"/>
      <c r="I749" s="1286"/>
    </row>
    <row r="750" spans="2:9">
      <c r="B750" s="1286"/>
      <c r="C750" s="1286"/>
      <c r="D750" s="1286"/>
      <c r="E750" s="1286"/>
      <c r="F750" s="1287"/>
      <c r="G750" s="1286"/>
      <c r="H750" s="1286"/>
      <c r="I750" s="1286"/>
    </row>
    <row r="751" spans="2:9">
      <c r="B751" s="1286"/>
      <c r="C751" s="1286"/>
      <c r="D751" s="1286"/>
      <c r="E751" s="1286"/>
      <c r="F751" s="1287"/>
      <c r="G751" s="1286"/>
      <c r="H751" s="1286"/>
      <c r="I751" s="1286"/>
    </row>
    <row r="752" spans="2:9">
      <c r="B752" s="1286"/>
      <c r="C752" s="1286"/>
      <c r="D752" s="1286"/>
      <c r="E752" s="1286"/>
      <c r="F752" s="1287"/>
      <c r="G752" s="1286"/>
      <c r="H752" s="1286"/>
      <c r="I752" s="1286"/>
    </row>
    <row r="753" spans="2:9">
      <c r="B753" s="1286"/>
      <c r="C753" s="1286"/>
      <c r="D753" s="1286"/>
      <c r="E753" s="1286"/>
      <c r="F753" s="1287"/>
      <c r="G753" s="1286"/>
      <c r="H753" s="1286"/>
      <c r="I753" s="1286"/>
    </row>
    <row r="754" spans="2:9">
      <c r="B754" s="1286"/>
      <c r="C754" s="1286"/>
      <c r="D754" s="1286"/>
      <c r="E754" s="1286"/>
      <c r="F754" s="1287"/>
      <c r="G754" s="1286"/>
      <c r="H754" s="1286"/>
      <c r="I754" s="1286"/>
    </row>
    <row r="755" spans="2:9">
      <c r="B755" s="1286"/>
      <c r="C755" s="1286"/>
      <c r="D755" s="1286"/>
      <c r="E755" s="1286"/>
      <c r="F755" s="1287"/>
      <c r="G755" s="1286"/>
      <c r="H755" s="1286"/>
      <c r="I755" s="1286"/>
    </row>
    <row r="756" spans="2:9">
      <c r="B756" s="1286"/>
      <c r="C756" s="1286"/>
      <c r="D756" s="1286"/>
      <c r="E756" s="1286"/>
      <c r="F756" s="1287"/>
      <c r="G756" s="1286"/>
      <c r="H756" s="1286"/>
      <c r="I756" s="1286"/>
    </row>
    <row r="757" spans="2:9">
      <c r="B757" s="1286"/>
      <c r="C757" s="1286"/>
      <c r="D757" s="1286"/>
      <c r="E757" s="1286"/>
      <c r="F757" s="1287"/>
      <c r="G757" s="1286"/>
      <c r="H757" s="1286"/>
      <c r="I757" s="1286"/>
    </row>
    <row r="758" spans="2:9">
      <c r="B758" s="1286"/>
      <c r="C758" s="1286"/>
      <c r="D758" s="1286"/>
      <c r="E758" s="1286"/>
      <c r="F758" s="1287"/>
      <c r="G758" s="1286"/>
      <c r="H758" s="1286"/>
      <c r="I758" s="1286"/>
    </row>
    <row r="759" spans="2:9">
      <c r="B759" s="1286"/>
      <c r="C759" s="1286"/>
      <c r="D759" s="1286"/>
      <c r="E759" s="1286"/>
      <c r="F759" s="1287"/>
      <c r="G759" s="1286"/>
      <c r="H759" s="1286"/>
      <c r="I759" s="1286"/>
    </row>
    <row r="760" spans="2:9">
      <c r="B760" s="1286"/>
      <c r="C760" s="1286"/>
      <c r="D760" s="1286"/>
      <c r="E760" s="1286"/>
      <c r="F760" s="1287"/>
      <c r="G760" s="1286"/>
      <c r="H760" s="1286"/>
      <c r="I760" s="1286"/>
    </row>
    <row r="761" spans="2:9">
      <c r="B761" s="1286"/>
      <c r="C761" s="1286"/>
      <c r="D761" s="1286"/>
      <c r="E761" s="1286"/>
      <c r="F761" s="1287"/>
      <c r="G761" s="1286"/>
      <c r="H761" s="1286"/>
      <c r="I761" s="1286"/>
    </row>
    <row r="762" spans="2:9">
      <c r="B762" s="1286"/>
      <c r="C762" s="1286"/>
      <c r="D762" s="1286"/>
      <c r="E762" s="1286"/>
      <c r="F762" s="1287"/>
      <c r="G762" s="1286"/>
      <c r="H762" s="1286"/>
      <c r="I762" s="1286"/>
    </row>
    <row r="763" spans="2:9">
      <c r="B763" s="1286"/>
      <c r="C763" s="1286"/>
      <c r="D763" s="1286"/>
      <c r="E763" s="1286"/>
      <c r="F763" s="1287"/>
      <c r="G763" s="1286"/>
      <c r="H763" s="1286"/>
      <c r="I763" s="1286"/>
    </row>
    <row r="764" spans="2:9">
      <c r="B764" s="1286"/>
      <c r="C764" s="1286"/>
      <c r="D764" s="1286"/>
      <c r="E764" s="1286"/>
      <c r="F764" s="1287"/>
      <c r="G764" s="1286"/>
      <c r="H764" s="1286"/>
      <c r="I764" s="1286"/>
    </row>
    <row r="765" spans="2:9">
      <c r="B765" s="1286"/>
      <c r="C765" s="1286"/>
      <c r="D765" s="1286"/>
      <c r="E765" s="1286"/>
      <c r="F765" s="1287"/>
      <c r="G765" s="1286"/>
      <c r="H765" s="1286"/>
      <c r="I765" s="1286"/>
    </row>
    <row r="766" spans="2:9">
      <c r="B766" s="1286"/>
      <c r="C766" s="1286"/>
      <c r="D766" s="1286"/>
      <c r="E766" s="1286"/>
      <c r="F766" s="1287"/>
      <c r="G766" s="1286"/>
      <c r="H766" s="1286"/>
      <c r="I766" s="1286"/>
    </row>
    <row r="767" spans="2:9">
      <c r="B767" s="1286"/>
      <c r="C767" s="1286"/>
      <c r="D767" s="1286"/>
      <c r="E767" s="1286"/>
      <c r="F767" s="1287"/>
      <c r="G767" s="1286"/>
      <c r="H767" s="1286"/>
      <c r="I767" s="1286"/>
    </row>
    <row r="768" spans="2:9">
      <c r="B768" s="1286"/>
      <c r="C768" s="1286"/>
      <c r="D768" s="1286"/>
      <c r="E768" s="1286"/>
      <c r="F768" s="1287"/>
      <c r="G768" s="1286"/>
      <c r="H768" s="1286"/>
      <c r="I768" s="1286"/>
    </row>
    <row r="769" spans="2:9">
      <c r="B769" s="1286"/>
      <c r="C769" s="1286"/>
      <c r="D769" s="1286"/>
      <c r="E769" s="1286"/>
      <c r="F769" s="1287"/>
      <c r="G769" s="1286"/>
      <c r="H769" s="1286"/>
      <c r="I769" s="1286"/>
    </row>
    <row r="770" spans="2:9">
      <c r="B770" s="1286"/>
      <c r="C770" s="1286"/>
      <c r="D770" s="1286"/>
      <c r="E770" s="1286"/>
      <c r="F770" s="1287"/>
      <c r="G770" s="1286"/>
      <c r="H770" s="1286"/>
      <c r="I770" s="1286"/>
    </row>
    <row r="771" spans="2:9">
      <c r="B771" s="1286"/>
      <c r="C771" s="1286"/>
      <c r="D771" s="1286"/>
      <c r="E771" s="1286"/>
      <c r="F771" s="1287"/>
      <c r="G771" s="1286"/>
      <c r="H771" s="1286"/>
      <c r="I771" s="1286"/>
    </row>
    <row r="772" spans="2:9">
      <c r="B772" s="1286"/>
      <c r="C772" s="1286"/>
      <c r="D772" s="1286"/>
      <c r="E772" s="1286"/>
      <c r="F772" s="1287"/>
      <c r="G772" s="1286"/>
      <c r="H772" s="1286"/>
      <c r="I772" s="1286"/>
    </row>
    <row r="773" spans="2:9">
      <c r="B773" s="1286"/>
      <c r="C773" s="1286"/>
      <c r="D773" s="1286"/>
      <c r="E773" s="1286"/>
      <c r="F773" s="1287"/>
      <c r="G773" s="1286"/>
      <c r="H773" s="1286"/>
      <c r="I773" s="1286"/>
    </row>
    <row r="774" spans="2:9">
      <c r="B774" s="1286"/>
      <c r="C774" s="1286"/>
      <c r="D774" s="1286"/>
      <c r="E774" s="1286"/>
      <c r="F774" s="1287"/>
      <c r="G774" s="1286"/>
      <c r="H774" s="1286"/>
      <c r="I774" s="1286"/>
    </row>
    <row r="775" spans="2:9">
      <c r="B775" s="1286"/>
      <c r="C775" s="1286"/>
      <c r="D775" s="1286"/>
      <c r="E775" s="1286"/>
      <c r="F775" s="1287"/>
      <c r="G775" s="1286"/>
      <c r="H775" s="1286"/>
      <c r="I775" s="1286"/>
    </row>
    <row r="776" spans="2:9">
      <c r="B776" s="1286"/>
      <c r="C776" s="1286"/>
      <c r="D776" s="1286"/>
      <c r="E776" s="1286"/>
      <c r="F776" s="1287"/>
      <c r="G776" s="1286"/>
      <c r="H776" s="1286"/>
      <c r="I776" s="1286"/>
    </row>
    <row r="777" spans="2:9">
      <c r="B777" s="1286"/>
      <c r="C777" s="1286"/>
      <c r="D777" s="1286"/>
      <c r="E777" s="1286"/>
      <c r="F777" s="1287"/>
      <c r="G777" s="1286"/>
      <c r="H777" s="1286"/>
      <c r="I777" s="1286"/>
    </row>
    <row r="778" spans="2:9">
      <c r="B778" s="1286"/>
      <c r="C778" s="1286"/>
      <c r="D778" s="1286"/>
      <c r="E778" s="1286"/>
      <c r="F778" s="1287"/>
      <c r="G778" s="1286"/>
      <c r="H778" s="1286"/>
      <c r="I778" s="1286"/>
    </row>
    <row r="779" spans="2:9">
      <c r="B779" s="1286"/>
      <c r="C779" s="1286"/>
      <c r="D779" s="1286"/>
      <c r="E779" s="1286"/>
      <c r="F779" s="1287"/>
      <c r="G779" s="1286"/>
      <c r="H779" s="1286"/>
      <c r="I779" s="1286"/>
    </row>
    <row r="780" spans="2:9">
      <c r="B780" s="1286"/>
      <c r="C780" s="1286"/>
      <c r="D780" s="1286"/>
      <c r="E780" s="1286"/>
      <c r="F780" s="1287"/>
      <c r="G780" s="1286"/>
      <c r="H780" s="1286"/>
      <c r="I780" s="1286"/>
    </row>
    <row r="781" spans="2:9">
      <c r="B781" s="1286"/>
      <c r="C781" s="1286"/>
      <c r="D781" s="1286"/>
      <c r="E781" s="1286"/>
      <c r="F781" s="1287"/>
      <c r="G781" s="1286"/>
      <c r="H781" s="1286"/>
      <c r="I781" s="1286"/>
    </row>
    <row r="782" spans="2:9">
      <c r="B782" s="1286"/>
      <c r="C782" s="1286"/>
      <c r="D782" s="1286"/>
      <c r="E782" s="1286"/>
      <c r="F782" s="1287"/>
      <c r="G782" s="1286"/>
      <c r="H782" s="1286"/>
      <c r="I782" s="1286"/>
    </row>
    <row r="783" spans="2:9">
      <c r="B783" s="1286"/>
      <c r="C783" s="1286"/>
      <c r="D783" s="1286"/>
      <c r="E783" s="1286"/>
      <c r="F783" s="1287"/>
      <c r="G783" s="1286"/>
      <c r="H783" s="1286"/>
      <c r="I783" s="1286"/>
    </row>
    <row r="784" spans="2:9">
      <c r="B784" s="1286"/>
      <c r="C784" s="1286"/>
      <c r="D784" s="1286"/>
      <c r="E784" s="1286"/>
      <c r="F784" s="1287"/>
      <c r="G784" s="1286"/>
      <c r="H784" s="1286"/>
      <c r="I784" s="1286"/>
    </row>
    <row r="785" spans="2:9">
      <c r="B785" s="1286"/>
      <c r="C785" s="1286"/>
      <c r="D785" s="1286"/>
      <c r="E785" s="1286"/>
      <c r="F785" s="1287"/>
      <c r="G785" s="1286"/>
      <c r="H785" s="1286"/>
      <c r="I785" s="1286"/>
    </row>
    <row r="786" spans="2:9">
      <c r="B786" s="1286"/>
      <c r="C786" s="1286"/>
      <c r="D786" s="1286"/>
      <c r="E786" s="1286"/>
      <c r="F786" s="1287"/>
      <c r="G786" s="1286"/>
      <c r="H786" s="1286"/>
      <c r="I786" s="1286"/>
    </row>
    <row r="787" spans="2:9">
      <c r="B787" s="1286"/>
      <c r="C787" s="1286"/>
      <c r="D787" s="1286"/>
      <c r="E787" s="1286"/>
      <c r="F787" s="1287"/>
      <c r="G787" s="1286"/>
      <c r="H787" s="1286"/>
      <c r="I787" s="1286"/>
    </row>
    <row r="788" spans="2:9">
      <c r="B788" s="1286"/>
      <c r="C788" s="1286"/>
      <c r="D788" s="1286"/>
      <c r="E788" s="1286"/>
      <c r="F788" s="1287"/>
      <c r="G788" s="1286"/>
      <c r="H788" s="1286"/>
      <c r="I788" s="1286"/>
    </row>
    <row r="789" spans="2:9">
      <c r="B789" s="1286"/>
      <c r="C789" s="1286"/>
      <c r="D789" s="1286"/>
      <c r="E789" s="1286"/>
      <c r="F789" s="1287"/>
      <c r="G789" s="1286"/>
      <c r="H789" s="1286"/>
      <c r="I789" s="1286"/>
    </row>
    <row r="790" spans="2:9">
      <c r="B790" s="1286"/>
      <c r="C790" s="1286"/>
      <c r="D790" s="1286"/>
      <c r="E790" s="1286"/>
      <c r="F790" s="1287"/>
      <c r="G790" s="1286"/>
      <c r="H790" s="1286"/>
      <c r="I790" s="1286"/>
    </row>
    <row r="791" spans="2:9">
      <c r="B791" s="1286"/>
      <c r="C791" s="1286"/>
      <c r="D791" s="1286"/>
      <c r="E791" s="1286"/>
      <c r="F791" s="1287"/>
      <c r="G791" s="1286"/>
      <c r="H791" s="1286"/>
      <c r="I791" s="1286"/>
    </row>
    <row r="792" spans="2:9">
      <c r="B792" s="1286"/>
      <c r="C792" s="1286"/>
      <c r="D792" s="1286"/>
      <c r="E792" s="1286"/>
      <c r="F792" s="1287"/>
      <c r="G792" s="1286"/>
      <c r="H792" s="1286"/>
      <c r="I792" s="1286"/>
    </row>
    <row r="793" spans="2:9">
      <c r="B793" s="1286"/>
      <c r="C793" s="1286"/>
      <c r="D793" s="1286"/>
      <c r="E793" s="1286"/>
      <c r="F793" s="1287"/>
      <c r="G793" s="1286"/>
      <c r="H793" s="1286"/>
      <c r="I793" s="1286"/>
    </row>
    <row r="794" spans="2:9">
      <c r="B794" s="1286"/>
      <c r="C794" s="1286"/>
      <c r="D794" s="1286"/>
      <c r="E794" s="1286"/>
      <c r="F794" s="1287"/>
      <c r="G794" s="1286"/>
      <c r="H794" s="1286"/>
      <c r="I794" s="1286"/>
    </row>
    <row r="795" spans="2:9">
      <c r="B795" s="1286"/>
      <c r="C795" s="1286"/>
      <c r="D795" s="1286"/>
      <c r="E795" s="1286"/>
      <c r="F795" s="1287"/>
      <c r="G795" s="1286"/>
      <c r="H795" s="1286"/>
      <c r="I795" s="1286"/>
    </row>
    <row r="796" spans="2:9">
      <c r="B796" s="1286"/>
      <c r="C796" s="1286"/>
      <c r="D796" s="1286"/>
      <c r="E796" s="1286"/>
      <c r="F796" s="1287"/>
      <c r="G796" s="1286"/>
      <c r="H796" s="1286"/>
      <c r="I796" s="1286"/>
    </row>
    <row r="797" spans="2:9">
      <c r="B797" s="1286"/>
      <c r="C797" s="1286"/>
      <c r="D797" s="1286"/>
      <c r="E797" s="1286"/>
      <c r="F797" s="1287"/>
      <c r="G797" s="1286"/>
      <c r="H797" s="1286"/>
      <c r="I797" s="1286"/>
    </row>
    <row r="798" spans="2:9">
      <c r="B798" s="1286"/>
      <c r="C798" s="1286"/>
      <c r="D798" s="1286"/>
      <c r="E798" s="1286"/>
      <c r="F798" s="1287"/>
      <c r="G798" s="1286"/>
      <c r="H798" s="1286"/>
      <c r="I798" s="1286"/>
    </row>
    <row r="799" spans="2:9">
      <c r="B799" s="1286"/>
      <c r="C799" s="1286"/>
      <c r="D799" s="1286"/>
      <c r="E799" s="1286"/>
      <c r="F799" s="1287"/>
      <c r="G799" s="1286"/>
      <c r="H799" s="1286"/>
      <c r="I799" s="1286"/>
    </row>
    <row r="800" spans="2:9">
      <c r="B800" s="1286"/>
      <c r="C800" s="1286"/>
      <c r="D800" s="1286"/>
      <c r="E800" s="1286"/>
      <c r="F800" s="1287"/>
      <c r="G800" s="1286"/>
      <c r="H800" s="1286"/>
      <c r="I800" s="1286"/>
    </row>
    <row r="801" spans="2:9">
      <c r="B801" s="1286"/>
      <c r="C801" s="1286"/>
      <c r="D801" s="1286"/>
      <c r="E801" s="1286"/>
      <c r="F801" s="1287"/>
      <c r="G801" s="1286"/>
      <c r="H801" s="1286"/>
      <c r="I801" s="1286"/>
    </row>
    <row r="802" spans="2:9">
      <c r="B802" s="1286"/>
      <c r="C802" s="1286"/>
      <c r="D802" s="1286"/>
      <c r="E802" s="1286"/>
      <c r="F802" s="1287"/>
      <c r="G802" s="1286"/>
      <c r="H802" s="1286"/>
      <c r="I802" s="1286"/>
    </row>
    <row r="803" spans="2:9">
      <c r="B803" s="1286"/>
      <c r="C803" s="1286"/>
      <c r="D803" s="1286"/>
      <c r="E803" s="1286"/>
      <c r="F803" s="1287"/>
      <c r="G803" s="1286"/>
      <c r="H803" s="1286"/>
      <c r="I803" s="1286"/>
    </row>
    <row r="804" spans="2:9">
      <c r="B804" s="1286"/>
      <c r="C804" s="1286"/>
      <c r="D804" s="1286"/>
      <c r="E804" s="1286"/>
      <c r="F804" s="1287"/>
      <c r="G804" s="1286"/>
      <c r="H804" s="1286"/>
      <c r="I804" s="1286"/>
    </row>
    <row r="805" spans="2:9">
      <c r="B805" s="1286"/>
      <c r="C805" s="1286"/>
      <c r="D805" s="1286"/>
      <c r="E805" s="1286"/>
      <c r="F805" s="1287"/>
      <c r="G805" s="1286"/>
      <c r="H805" s="1286"/>
      <c r="I805" s="1286"/>
    </row>
    <row r="806" spans="2:9">
      <c r="B806" s="1286"/>
      <c r="C806" s="1286"/>
      <c r="D806" s="1286"/>
      <c r="E806" s="1286"/>
      <c r="F806" s="1287"/>
      <c r="G806" s="1286"/>
      <c r="H806" s="1286"/>
      <c r="I806" s="1286"/>
    </row>
    <row r="807" spans="2:9">
      <c r="B807" s="1286"/>
      <c r="C807" s="1286"/>
      <c r="D807" s="1286"/>
      <c r="E807" s="1286"/>
      <c r="F807" s="1287"/>
      <c r="G807" s="1286"/>
      <c r="H807" s="1286"/>
      <c r="I807" s="1286"/>
    </row>
    <row r="808" spans="2:9">
      <c r="B808" s="1286"/>
      <c r="C808" s="1286"/>
      <c r="D808" s="1286"/>
      <c r="E808" s="1286"/>
      <c r="F808" s="1287"/>
      <c r="G808" s="1286"/>
      <c r="H808" s="1286"/>
      <c r="I808" s="1286"/>
    </row>
    <row r="809" spans="2:9">
      <c r="B809" s="1286"/>
      <c r="C809" s="1286"/>
      <c r="D809" s="1286"/>
      <c r="E809" s="1286"/>
      <c r="F809" s="1287"/>
      <c r="G809" s="1286"/>
      <c r="H809" s="1286"/>
      <c r="I809" s="1286"/>
    </row>
    <row r="810" spans="2:9">
      <c r="B810" s="1286"/>
      <c r="C810" s="1286"/>
      <c r="D810" s="1286"/>
      <c r="E810" s="1286"/>
      <c r="F810" s="1287"/>
      <c r="G810" s="1286"/>
      <c r="H810" s="1286"/>
      <c r="I810" s="1286"/>
    </row>
    <row r="811" spans="2:9">
      <c r="B811" s="1286"/>
      <c r="C811" s="1286"/>
      <c r="D811" s="1286"/>
      <c r="E811" s="1286"/>
      <c r="F811" s="1287"/>
      <c r="G811" s="1286"/>
      <c r="H811" s="1286"/>
      <c r="I811" s="1286"/>
    </row>
    <row r="812" spans="2:9">
      <c r="B812" s="1286"/>
      <c r="C812" s="1286"/>
      <c r="D812" s="1286"/>
      <c r="E812" s="1286"/>
      <c r="F812" s="1287"/>
      <c r="G812" s="1286"/>
      <c r="H812" s="1286"/>
      <c r="I812" s="1286"/>
    </row>
    <row r="813" spans="2:9">
      <c r="B813" s="1286"/>
      <c r="C813" s="1286"/>
      <c r="D813" s="1286"/>
      <c r="E813" s="1286"/>
      <c r="F813" s="1287"/>
      <c r="G813" s="1286"/>
      <c r="H813" s="1286"/>
      <c r="I813" s="1286"/>
    </row>
    <row r="814" spans="2:9">
      <c r="B814" s="1286"/>
      <c r="C814" s="1286"/>
      <c r="D814" s="1286"/>
      <c r="E814" s="1286"/>
      <c r="F814" s="1287"/>
      <c r="G814" s="1286"/>
      <c r="H814" s="1286"/>
      <c r="I814" s="1286"/>
    </row>
    <row r="815" spans="2:9">
      <c r="B815" s="1286"/>
      <c r="C815" s="1286"/>
      <c r="D815" s="1286"/>
      <c r="E815" s="1286"/>
      <c r="F815" s="1287"/>
      <c r="G815" s="1286"/>
      <c r="H815" s="1286"/>
      <c r="I815" s="1286"/>
    </row>
    <row r="816" spans="2:9">
      <c r="B816" s="1286"/>
      <c r="C816" s="1286"/>
      <c r="D816" s="1286"/>
      <c r="E816" s="1286"/>
      <c r="F816" s="1287"/>
      <c r="G816" s="1286"/>
      <c r="H816" s="1286"/>
      <c r="I816" s="1286"/>
    </row>
    <row r="817" spans="2:9">
      <c r="B817" s="1286"/>
      <c r="C817" s="1286"/>
      <c r="D817" s="1286"/>
      <c r="E817" s="1286"/>
      <c r="F817" s="1287"/>
      <c r="G817" s="1286"/>
      <c r="H817" s="1286"/>
      <c r="I817" s="1286"/>
    </row>
    <row r="818" spans="2:9">
      <c r="B818" s="1286"/>
      <c r="C818" s="1286"/>
      <c r="D818" s="1286"/>
      <c r="E818" s="1286"/>
      <c r="F818" s="1287"/>
      <c r="G818" s="1286"/>
      <c r="H818" s="1286"/>
      <c r="I818" s="1286"/>
    </row>
    <row r="819" spans="2:9">
      <c r="B819" s="1286"/>
      <c r="C819" s="1286"/>
      <c r="D819" s="1286"/>
      <c r="E819" s="1286"/>
      <c r="F819" s="1287"/>
      <c r="G819" s="1286"/>
      <c r="H819" s="1286"/>
      <c r="I819" s="1286"/>
    </row>
    <row r="820" spans="2:9">
      <c r="B820" s="1286"/>
      <c r="C820" s="1286"/>
      <c r="D820" s="1286"/>
      <c r="E820" s="1286"/>
      <c r="F820" s="1287"/>
      <c r="G820" s="1286"/>
      <c r="H820" s="1286"/>
      <c r="I820" s="1286"/>
    </row>
    <row r="821" spans="2:9">
      <c r="B821" s="1286"/>
      <c r="C821" s="1286"/>
      <c r="D821" s="1286"/>
      <c r="E821" s="1286"/>
      <c r="F821" s="1287"/>
      <c r="G821" s="1286"/>
      <c r="H821" s="1286"/>
      <c r="I821" s="1286"/>
    </row>
    <row r="822" spans="2:9">
      <c r="B822" s="1286"/>
      <c r="C822" s="1286"/>
      <c r="D822" s="1286"/>
      <c r="E822" s="1286"/>
      <c r="F822" s="1287"/>
      <c r="G822" s="1286"/>
      <c r="H822" s="1286"/>
      <c r="I822" s="1286"/>
    </row>
    <row r="823" spans="2:9">
      <c r="B823" s="1286"/>
      <c r="C823" s="1286"/>
      <c r="D823" s="1286"/>
      <c r="E823" s="1286"/>
      <c r="F823" s="1287"/>
      <c r="G823" s="1286"/>
      <c r="H823" s="1286"/>
      <c r="I823" s="1286"/>
    </row>
    <row r="824" spans="2:9">
      <c r="B824" s="1286"/>
      <c r="C824" s="1286"/>
      <c r="D824" s="1286"/>
      <c r="E824" s="1286"/>
      <c r="F824" s="1287"/>
      <c r="G824" s="1286"/>
      <c r="H824" s="1286"/>
      <c r="I824" s="1286"/>
    </row>
    <row r="825" spans="2:9">
      <c r="B825" s="1286"/>
      <c r="C825" s="1286"/>
      <c r="D825" s="1286"/>
      <c r="E825" s="1286"/>
      <c r="F825" s="1287"/>
      <c r="G825" s="1286"/>
      <c r="H825" s="1286"/>
      <c r="I825" s="1286"/>
    </row>
    <row r="826" spans="2:9">
      <c r="B826" s="1286"/>
      <c r="C826" s="1286"/>
      <c r="D826" s="1286"/>
      <c r="E826" s="1286"/>
      <c r="F826" s="1287"/>
      <c r="G826" s="1286"/>
      <c r="H826" s="1286"/>
      <c r="I826" s="1286"/>
    </row>
    <row r="827" spans="2:9">
      <c r="B827" s="1286"/>
      <c r="C827" s="1286"/>
      <c r="D827" s="1286"/>
      <c r="E827" s="1286"/>
      <c r="F827" s="1287"/>
      <c r="G827" s="1286"/>
      <c r="H827" s="1286"/>
      <c r="I827" s="1286"/>
    </row>
    <row r="828" spans="2:9">
      <c r="B828" s="1286"/>
      <c r="C828" s="1286"/>
      <c r="D828" s="1286"/>
      <c r="E828" s="1286"/>
      <c r="F828" s="1287"/>
      <c r="G828" s="1286"/>
      <c r="H828" s="1286"/>
      <c r="I828" s="1286"/>
    </row>
    <row r="829" spans="2:9">
      <c r="B829" s="1286"/>
      <c r="C829" s="1286"/>
      <c r="D829" s="1286"/>
      <c r="E829" s="1286"/>
      <c r="F829" s="1287"/>
      <c r="G829" s="1286"/>
      <c r="H829" s="1286"/>
      <c r="I829" s="1286"/>
    </row>
    <row r="830" spans="2:9">
      <c r="B830" s="1286"/>
      <c r="C830" s="1286"/>
      <c r="D830" s="1286"/>
      <c r="E830" s="1286"/>
      <c r="F830" s="1287"/>
      <c r="G830" s="1286"/>
      <c r="H830" s="1286"/>
      <c r="I830" s="1286"/>
    </row>
    <row r="831" spans="2:9">
      <c r="B831" s="1286"/>
      <c r="C831" s="1286"/>
      <c r="D831" s="1286"/>
      <c r="E831" s="1286"/>
      <c r="F831" s="1287"/>
      <c r="G831" s="1286"/>
      <c r="H831" s="1286"/>
      <c r="I831" s="1286"/>
    </row>
    <row r="832" spans="2:9">
      <c r="B832" s="1286"/>
      <c r="C832" s="1286"/>
      <c r="D832" s="1286"/>
      <c r="E832" s="1286"/>
      <c r="F832" s="1287"/>
      <c r="G832" s="1286"/>
      <c r="H832" s="1286"/>
      <c r="I832" s="1286"/>
    </row>
    <row r="833" spans="2:9">
      <c r="B833" s="1286"/>
      <c r="C833" s="1286"/>
      <c r="D833" s="1286"/>
      <c r="E833" s="1286"/>
      <c r="F833" s="1287"/>
      <c r="G833" s="1286"/>
      <c r="H833" s="1286"/>
      <c r="I833" s="1286"/>
    </row>
    <row r="834" spans="2:9">
      <c r="B834" s="1286"/>
      <c r="C834" s="1286"/>
      <c r="D834" s="1286"/>
      <c r="E834" s="1286"/>
      <c r="F834" s="1287"/>
      <c r="G834" s="1286"/>
      <c r="H834" s="1286"/>
      <c r="I834" s="1286"/>
    </row>
    <row r="835" spans="2:9">
      <c r="B835" s="1286"/>
      <c r="C835" s="1286"/>
      <c r="D835" s="1286"/>
      <c r="E835" s="1286"/>
      <c r="F835" s="1287"/>
      <c r="G835" s="1286"/>
      <c r="H835" s="1286"/>
      <c r="I835" s="1286"/>
    </row>
    <row r="836" spans="2:9">
      <c r="B836" s="1286"/>
      <c r="C836" s="1286"/>
      <c r="D836" s="1286"/>
      <c r="E836" s="1286"/>
      <c r="F836" s="1287"/>
      <c r="G836" s="1286"/>
      <c r="H836" s="1286"/>
      <c r="I836" s="1286"/>
    </row>
    <row r="837" spans="2:9">
      <c r="B837" s="1286"/>
      <c r="C837" s="1286"/>
      <c r="D837" s="1286"/>
      <c r="E837" s="1286"/>
      <c r="F837" s="1287"/>
      <c r="G837" s="1286"/>
      <c r="H837" s="1286"/>
      <c r="I837" s="1286"/>
    </row>
    <row r="838" spans="2:9">
      <c r="B838" s="1286"/>
      <c r="C838" s="1286"/>
      <c r="D838" s="1286"/>
      <c r="E838" s="1286"/>
      <c r="F838" s="1287"/>
      <c r="G838" s="1286"/>
      <c r="H838" s="1286"/>
      <c r="I838" s="1286"/>
    </row>
    <row r="839" spans="2:9">
      <c r="B839" s="1286"/>
      <c r="C839" s="1286"/>
      <c r="D839" s="1286"/>
      <c r="E839" s="1286"/>
      <c r="F839" s="1287"/>
      <c r="G839" s="1286"/>
      <c r="H839" s="1286"/>
      <c r="I839" s="1286"/>
    </row>
    <row r="840" spans="2:9">
      <c r="B840" s="1286"/>
      <c r="C840" s="1286"/>
      <c r="D840" s="1286"/>
      <c r="E840" s="1286"/>
      <c r="F840" s="1287"/>
      <c r="G840" s="1286"/>
      <c r="H840" s="1286"/>
      <c r="I840" s="1286"/>
    </row>
    <row r="841" spans="2:9">
      <c r="B841" s="1286"/>
      <c r="C841" s="1286"/>
      <c r="D841" s="1286"/>
      <c r="E841" s="1286"/>
      <c r="F841" s="1287"/>
      <c r="G841" s="1286"/>
      <c r="H841" s="1286"/>
      <c r="I841" s="1286"/>
    </row>
    <row r="842" spans="2:9">
      <c r="B842" s="1286"/>
      <c r="C842" s="1286"/>
      <c r="D842" s="1286"/>
      <c r="E842" s="1286"/>
      <c r="F842" s="1287"/>
      <c r="G842" s="1286"/>
      <c r="H842" s="1286"/>
      <c r="I842" s="1286"/>
    </row>
    <row r="843" spans="2:9">
      <c r="B843" s="1286"/>
      <c r="C843" s="1286"/>
      <c r="D843" s="1286"/>
      <c r="E843" s="1286"/>
      <c r="F843" s="1287"/>
      <c r="G843" s="1286"/>
      <c r="H843" s="1286"/>
      <c r="I843" s="1286"/>
    </row>
    <row r="844" spans="2:9">
      <c r="B844" s="1286"/>
      <c r="C844" s="1286"/>
      <c r="D844" s="1286"/>
      <c r="E844" s="1286"/>
      <c r="F844" s="1287"/>
      <c r="G844" s="1286"/>
      <c r="H844" s="1286"/>
      <c r="I844" s="1286"/>
    </row>
    <row r="845" spans="2:9">
      <c r="B845" s="1286"/>
      <c r="C845" s="1286"/>
      <c r="D845" s="1286"/>
      <c r="E845" s="1286"/>
      <c r="F845" s="1287"/>
      <c r="G845" s="1286"/>
      <c r="H845" s="1286"/>
      <c r="I845" s="1286"/>
    </row>
    <row r="846" spans="2:9">
      <c r="B846" s="1286"/>
      <c r="C846" s="1286"/>
      <c r="D846" s="1286"/>
      <c r="E846" s="1286"/>
      <c r="F846" s="1287"/>
      <c r="G846" s="1286"/>
      <c r="H846" s="1286"/>
      <c r="I846" s="1286"/>
    </row>
    <row r="847" spans="2:9">
      <c r="B847" s="1286"/>
      <c r="C847" s="1286"/>
      <c r="D847" s="1286"/>
      <c r="E847" s="1286"/>
      <c r="F847" s="1287"/>
      <c r="G847" s="1286"/>
      <c r="H847" s="1286"/>
      <c r="I847" s="1286"/>
    </row>
    <row r="848" spans="2:9">
      <c r="B848" s="1286"/>
      <c r="C848" s="1286"/>
      <c r="D848" s="1286"/>
      <c r="E848" s="1286"/>
      <c r="F848" s="1287"/>
      <c r="G848" s="1286"/>
      <c r="H848" s="1286"/>
      <c r="I848" s="1286"/>
    </row>
    <row r="849" spans="2:9">
      <c r="B849" s="1286"/>
      <c r="C849" s="1286"/>
      <c r="D849" s="1286"/>
      <c r="E849" s="1286"/>
      <c r="F849" s="1287"/>
      <c r="G849" s="1286"/>
      <c r="H849" s="1286"/>
      <c r="I849" s="1286"/>
    </row>
    <row r="850" spans="2:9">
      <c r="B850" s="1286"/>
      <c r="C850" s="1286"/>
      <c r="D850" s="1286"/>
      <c r="E850" s="1286"/>
      <c r="F850" s="1287"/>
      <c r="G850" s="1286"/>
      <c r="H850" s="1286"/>
      <c r="I850" s="1286"/>
    </row>
    <row r="851" spans="2:9">
      <c r="B851" s="1286"/>
      <c r="C851" s="1286"/>
      <c r="D851" s="1286"/>
      <c r="E851" s="1286"/>
      <c r="F851" s="1287"/>
      <c r="G851" s="1286"/>
      <c r="H851" s="1286"/>
      <c r="I851" s="1286"/>
    </row>
    <row r="852" spans="2:9">
      <c r="B852" s="1286"/>
      <c r="C852" s="1286"/>
      <c r="D852" s="1286"/>
      <c r="E852" s="1286"/>
      <c r="F852" s="1287"/>
      <c r="G852" s="1286"/>
      <c r="H852" s="1286"/>
      <c r="I852" s="1286"/>
    </row>
    <row r="853" spans="2:9">
      <c r="B853" s="1286"/>
      <c r="C853" s="1286"/>
      <c r="D853" s="1286"/>
      <c r="E853" s="1286"/>
      <c r="F853" s="1287"/>
      <c r="G853" s="1286"/>
      <c r="H853" s="1286"/>
      <c r="I853" s="1286"/>
    </row>
    <row r="854" spans="2:9">
      <c r="B854" s="1286"/>
      <c r="C854" s="1286"/>
      <c r="D854" s="1286"/>
      <c r="E854" s="1286"/>
      <c r="F854" s="1287"/>
      <c r="G854" s="1286"/>
      <c r="H854" s="1286"/>
      <c r="I854" s="1286"/>
    </row>
    <row r="855" spans="2:9">
      <c r="B855" s="1286"/>
      <c r="C855" s="1286"/>
      <c r="D855" s="1286"/>
      <c r="E855" s="1286"/>
      <c r="F855" s="1287"/>
      <c r="G855" s="1286"/>
      <c r="H855" s="1286"/>
      <c r="I855" s="1286"/>
    </row>
    <row r="856" spans="2:9">
      <c r="B856" s="1286"/>
      <c r="C856" s="1286"/>
      <c r="D856" s="1286"/>
      <c r="E856" s="1286"/>
      <c r="F856" s="1287"/>
      <c r="G856" s="1286"/>
      <c r="H856" s="1286"/>
      <c r="I856" s="1286"/>
    </row>
    <row r="857" spans="2:9">
      <c r="B857" s="1286"/>
      <c r="C857" s="1286"/>
      <c r="D857" s="1286"/>
      <c r="E857" s="1286"/>
      <c r="F857" s="1287"/>
      <c r="G857" s="1286"/>
      <c r="H857" s="1286"/>
      <c r="I857" s="1286"/>
    </row>
    <row r="858" spans="2:9">
      <c r="B858" s="1286"/>
      <c r="C858" s="1286"/>
      <c r="D858" s="1286"/>
      <c r="E858" s="1286"/>
      <c r="F858" s="1287"/>
      <c r="G858" s="1286"/>
      <c r="H858" s="1286"/>
      <c r="I858" s="1286"/>
    </row>
    <row r="859" spans="2:9">
      <c r="B859" s="1286"/>
      <c r="C859" s="1286"/>
      <c r="D859" s="1286"/>
      <c r="E859" s="1286"/>
      <c r="F859" s="1287"/>
      <c r="G859" s="1286"/>
      <c r="H859" s="1286"/>
      <c r="I859" s="1286"/>
    </row>
    <row r="860" spans="2:9">
      <c r="B860" s="1286"/>
      <c r="C860" s="1286"/>
      <c r="D860" s="1286"/>
      <c r="E860" s="1286"/>
      <c r="F860" s="1287"/>
      <c r="G860" s="1286"/>
      <c r="H860" s="1286"/>
      <c r="I860" s="1286"/>
    </row>
    <row r="861" spans="2:9">
      <c r="B861" s="1286"/>
      <c r="C861" s="1286"/>
      <c r="D861" s="1286"/>
      <c r="E861" s="1286"/>
      <c r="F861" s="1287"/>
      <c r="G861" s="1286"/>
      <c r="H861" s="1286"/>
      <c r="I861" s="1286"/>
    </row>
    <row r="862" spans="2:9">
      <c r="B862" s="1286"/>
      <c r="C862" s="1286"/>
      <c r="D862" s="1286"/>
      <c r="E862" s="1286"/>
      <c r="F862" s="1287"/>
      <c r="G862" s="1286"/>
      <c r="H862" s="1286"/>
      <c r="I862" s="1286"/>
    </row>
    <row r="863" spans="2:9">
      <c r="B863" s="1286"/>
      <c r="C863" s="1286"/>
      <c r="D863" s="1286"/>
      <c r="E863" s="1286"/>
      <c r="F863" s="1287"/>
      <c r="G863" s="1286"/>
      <c r="H863" s="1286"/>
      <c r="I863" s="1286"/>
    </row>
    <row r="864" spans="2:9">
      <c r="B864" s="1286"/>
      <c r="C864" s="1286"/>
      <c r="D864" s="1286"/>
      <c r="E864" s="1286"/>
      <c r="F864" s="1287"/>
      <c r="G864" s="1286"/>
      <c r="H864" s="1286"/>
      <c r="I864" s="1286"/>
    </row>
    <row r="865" spans="2:9">
      <c r="B865" s="1286"/>
      <c r="C865" s="1286"/>
      <c r="D865" s="1286"/>
      <c r="E865" s="1286"/>
      <c r="F865" s="1287"/>
      <c r="G865" s="1286"/>
      <c r="H865" s="1286"/>
      <c r="I865" s="1286"/>
    </row>
    <row r="866" spans="2:9">
      <c r="B866" s="1286"/>
      <c r="C866" s="1286"/>
      <c r="D866" s="1286"/>
      <c r="E866" s="1286"/>
      <c r="F866" s="1287"/>
      <c r="G866" s="1286"/>
      <c r="H866" s="1286"/>
      <c r="I866" s="1286"/>
    </row>
    <row r="867" spans="2:9">
      <c r="B867" s="1286"/>
      <c r="C867" s="1286"/>
      <c r="D867" s="1286"/>
      <c r="E867" s="1286"/>
      <c r="F867" s="1287"/>
      <c r="G867" s="1286"/>
      <c r="H867" s="1286"/>
      <c r="I867" s="1286"/>
    </row>
    <row r="868" spans="2:9">
      <c r="B868" s="1286"/>
      <c r="C868" s="1286"/>
      <c r="D868" s="1286"/>
      <c r="E868" s="1286"/>
      <c r="F868" s="1287"/>
      <c r="G868" s="1286"/>
      <c r="H868" s="1286"/>
      <c r="I868" s="1286"/>
    </row>
    <row r="869" spans="2:9">
      <c r="B869" s="1286"/>
      <c r="C869" s="1286"/>
      <c r="D869" s="1286"/>
      <c r="E869" s="1286"/>
      <c r="F869" s="1287"/>
      <c r="G869" s="1286"/>
      <c r="H869" s="1286"/>
      <c r="I869" s="1286"/>
    </row>
    <row r="870" spans="2:9">
      <c r="B870" s="1286"/>
      <c r="C870" s="1286"/>
      <c r="D870" s="1286"/>
      <c r="E870" s="1286"/>
      <c r="F870" s="1287"/>
      <c r="G870" s="1286"/>
      <c r="H870" s="1286"/>
      <c r="I870" s="1286"/>
    </row>
    <row r="871" spans="2:9">
      <c r="B871" s="1286"/>
      <c r="C871" s="1286"/>
      <c r="D871" s="1286"/>
      <c r="E871" s="1286"/>
      <c r="F871" s="1287"/>
      <c r="G871" s="1286"/>
      <c r="H871" s="1286"/>
      <c r="I871" s="1286"/>
    </row>
    <row r="872" spans="2:9">
      <c r="B872" s="1286"/>
      <c r="C872" s="1286"/>
      <c r="D872" s="1286"/>
      <c r="E872" s="1286"/>
      <c r="F872" s="1287"/>
      <c r="G872" s="1286"/>
      <c r="H872" s="1286"/>
      <c r="I872" s="1286"/>
    </row>
    <row r="873" spans="2:9">
      <c r="B873" s="1286"/>
      <c r="C873" s="1286"/>
      <c r="D873" s="1286"/>
      <c r="E873" s="1286"/>
      <c r="F873" s="1287"/>
      <c r="G873" s="1286"/>
      <c r="H873" s="1286"/>
      <c r="I873" s="1286"/>
    </row>
    <row r="874" spans="2:9">
      <c r="B874" s="1286"/>
      <c r="C874" s="1286"/>
      <c r="D874" s="1286"/>
      <c r="E874" s="1286"/>
      <c r="F874" s="1287"/>
      <c r="G874" s="1286"/>
      <c r="H874" s="1286"/>
      <c r="I874" s="1286"/>
    </row>
    <row r="875" spans="2:9">
      <c r="B875" s="1286"/>
      <c r="C875" s="1286"/>
      <c r="D875" s="1286"/>
      <c r="E875" s="1286"/>
      <c r="F875" s="1287"/>
      <c r="G875" s="1286"/>
      <c r="H875" s="1286"/>
      <c r="I875" s="1286"/>
    </row>
    <row r="876" spans="2:9">
      <c r="B876" s="1286"/>
      <c r="C876" s="1286"/>
      <c r="D876" s="1286"/>
      <c r="E876" s="1286"/>
      <c r="F876" s="1287"/>
      <c r="G876" s="1286"/>
      <c r="H876" s="1286"/>
      <c r="I876" s="1286"/>
    </row>
    <row r="877" spans="2:9">
      <c r="B877" s="1286"/>
      <c r="C877" s="1286"/>
      <c r="D877" s="1286"/>
      <c r="E877" s="1286"/>
      <c r="F877" s="1287"/>
      <c r="G877" s="1286"/>
      <c r="H877" s="1286"/>
      <c r="I877" s="1286"/>
    </row>
    <row r="878" spans="2:9">
      <c r="B878" s="1286"/>
      <c r="C878" s="1286"/>
      <c r="D878" s="1286"/>
      <c r="E878" s="1286"/>
      <c r="F878" s="1287"/>
      <c r="G878" s="1286"/>
      <c r="H878" s="1286"/>
      <c r="I878" s="1286"/>
    </row>
    <row r="879" spans="2:9">
      <c r="B879" s="1286"/>
      <c r="C879" s="1286"/>
      <c r="D879" s="1286"/>
      <c r="E879" s="1286"/>
      <c r="F879" s="1287"/>
      <c r="G879" s="1286"/>
      <c r="H879" s="1286"/>
      <c r="I879" s="1286"/>
    </row>
    <row r="880" spans="2:9">
      <c r="B880" s="1286"/>
      <c r="C880" s="1286"/>
      <c r="D880" s="1286"/>
      <c r="E880" s="1286"/>
      <c r="F880" s="1287"/>
      <c r="G880" s="1286"/>
      <c r="H880" s="1286"/>
      <c r="I880" s="1286"/>
    </row>
    <row r="881" spans="2:9">
      <c r="B881" s="1286"/>
      <c r="C881" s="1286"/>
      <c r="D881" s="1286"/>
      <c r="E881" s="1286"/>
      <c r="F881" s="1287"/>
      <c r="G881" s="1286"/>
      <c r="H881" s="1286"/>
      <c r="I881" s="1286"/>
    </row>
    <row r="882" spans="2:9">
      <c r="B882" s="1286"/>
      <c r="C882" s="1286"/>
      <c r="D882" s="1286"/>
      <c r="E882" s="1286"/>
      <c r="F882" s="1287"/>
      <c r="G882" s="1286"/>
      <c r="H882" s="1286"/>
      <c r="I882" s="1286"/>
    </row>
    <row r="883" spans="2:9">
      <c r="B883" s="1286"/>
      <c r="C883" s="1286"/>
      <c r="D883" s="1286"/>
      <c r="E883" s="1286"/>
      <c r="F883" s="1287"/>
      <c r="G883" s="1286"/>
      <c r="H883" s="1286"/>
      <c r="I883" s="1286"/>
    </row>
    <row r="884" spans="2:9">
      <c r="B884" s="1286"/>
      <c r="C884" s="1286"/>
      <c r="D884" s="1286"/>
      <c r="E884" s="1286"/>
      <c r="F884" s="1287"/>
      <c r="G884" s="1286"/>
      <c r="H884" s="1286"/>
      <c r="I884" s="1286"/>
    </row>
    <row r="885" spans="2:9">
      <c r="B885" s="1286"/>
      <c r="C885" s="1286"/>
      <c r="D885" s="1286"/>
      <c r="E885" s="1286"/>
      <c r="F885" s="1287"/>
      <c r="G885" s="1286"/>
      <c r="H885" s="1286"/>
      <c r="I885" s="1286"/>
    </row>
    <row r="886" spans="2:9">
      <c r="B886" s="1286"/>
      <c r="C886" s="1286"/>
      <c r="D886" s="1286"/>
      <c r="E886" s="1286"/>
      <c r="F886" s="1287"/>
      <c r="G886" s="1286"/>
      <c r="H886" s="1286"/>
      <c r="I886" s="1286"/>
    </row>
    <row r="887" spans="2:9">
      <c r="B887" s="1286"/>
      <c r="C887" s="1286"/>
      <c r="D887" s="1286"/>
      <c r="E887" s="1286"/>
      <c r="F887" s="1287"/>
      <c r="G887" s="1286"/>
      <c r="H887" s="1286"/>
      <c r="I887" s="1286"/>
    </row>
    <row r="888" spans="2:9">
      <c r="B888" s="1286"/>
      <c r="C888" s="1286"/>
      <c r="D888" s="1286"/>
      <c r="E888" s="1286"/>
      <c r="F888" s="1287"/>
      <c r="G888" s="1286"/>
      <c r="H888" s="1286"/>
      <c r="I888" s="1286"/>
    </row>
    <row r="889" spans="2:9">
      <c r="B889" s="1286"/>
      <c r="C889" s="1286"/>
      <c r="D889" s="1286"/>
      <c r="E889" s="1286"/>
      <c r="F889" s="1287"/>
      <c r="G889" s="1286"/>
      <c r="H889" s="1286"/>
      <c r="I889" s="1286"/>
    </row>
    <row r="890" spans="2:9">
      <c r="B890" s="1286"/>
      <c r="C890" s="1286"/>
      <c r="D890" s="1286"/>
      <c r="E890" s="1286"/>
      <c r="F890" s="1287"/>
      <c r="G890" s="1286"/>
      <c r="H890" s="1286"/>
      <c r="I890" s="1286"/>
    </row>
    <row r="891" spans="2:9">
      <c r="B891" s="1286"/>
      <c r="C891" s="1286"/>
      <c r="D891" s="1286"/>
      <c r="E891" s="1286"/>
      <c r="F891" s="1287"/>
      <c r="G891" s="1286"/>
      <c r="H891" s="1286"/>
      <c r="I891" s="1286"/>
    </row>
    <row r="892" spans="2:9">
      <c r="B892" s="1286"/>
      <c r="C892" s="1286"/>
      <c r="D892" s="1286"/>
      <c r="E892" s="1286"/>
      <c r="F892" s="1287"/>
      <c r="G892" s="1286"/>
      <c r="H892" s="1286"/>
      <c r="I892" s="1286"/>
    </row>
    <row r="893" spans="2:9">
      <c r="B893" s="1286"/>
      <c r="C893" s="1286"/>
      <c r="D893" s="1286"/>
      <c r="E893" s="1286"/>
      <c r="F893" s="1287"/>
      <c r="G893" s="1286"/>
      <c r="H893" s="1286"/>
      <c r="I893" s="1286"/>
    </row>
    <row r="894" spans="2:9">
      <c r="B894" s="1286"/>
      <c r="C894" s="1286"/>
      <c r="D894" s="1286"/>
      <c r="E894" s="1286"/>
      <c r="F894" s="1287"/>
      <c r="G894" s="1286"/>
      <c r="H894" s="1286"/>
      <c r="I894" s="1286"/>
    </row>
    <row r="895" spans="2:9">
      <c r="B895" s="1286"/>
      <c r="C895" s="1286"/>
      <c r="D895" s="1286"/>
      <c r="E895" s="1286"/>
      <c r="F895" s="1287"/>
      <c r="G895" s="1286"/>
      <c r="H895" s="1286"/>
      <c r="I895" s="1286"/>
    </row>
    <row r="896" spans="2:9">
      <c r="B896" s="1286"/>
      <c r="C896" s="1286"/>
      <c r="D896" s="1286"/>
      <c r="E896" s="1286"/>
      <c r="F896" s="1287"/>
      <c r="G896" s="1286"/>
      <c r="H896" s="1286"/>
      <c r="I896" s="1286"/>
    </row>
    <row r="897" spans="2:9">
      <c r="B897" s="1286"/>
      <c r="C897" s="1286"/>
      <c r="D897" s="1286"/>
      <c r="E897" s="1286"/>
      <c r="F897" s="1287"/>
      <c r="G897" s="1286"/>
      <c r="H897" s="1286"/>
      <c r="I897" s="1286"/>
    </row>
    <row r="898" spans="2:9">
      <c r="B898" s="1286"/>
      <c r="C898" s="1286"/>
      <c r="D898" s="1286"/>
      <c r="E898" s="1286"/>
      <c r="F898" s="1287"/>
      <c r="G898" s="1286"/>
      <c r="H898" s="1286"/>
      <c r="I898" s="1286"/>
    </row>
    <row r="899" spans="2:9">
      <c r="B899" s="1286"/>
      <c r="C899" s="1286"/>
      <c r="D899" s="1286"/>
      <c r="E899" s="1286"/>
      <c r="F899" s="1287"/>
      <c r="G899" s="1286"/>
      <c r="H899" s="1286"/>
      <c r="I899" s="1286"/>
    </row>
    <row r="900" spans="2:9">
      <c r="B900" s="1286"/>
      <c r="C900" s="1286"/>
      <c r="D900" s="1286"/>
      <c r="E900" s="1286"/>
      <c r="F900" s="1287"/>
      <c r="G900" s="1286"/>
      <c r="H900" s="1286"/>
      <c r="I900" s="1286"/>
    </row>
    <row r="901" spans="2:9">
      <c r="B901" s="1286"/>
      <c r="C901" s="1286"/>
      <c r="D901" s="1286"/>
      <c r="E901" s="1286"/>
      <c r="F901" s="1287"/>
      <c r="G901" s="1286"/>
      <c r="H901" s="1286"/>
      <c r="I901" s="1286"/>
    </row>
    <row r="902" spans="2:9">
      <c r="B902" s="1286"/>
      <c r="C902" s="1286"/>
      <c r="D902" s="1286"/>
      <c r="E902" s="1286"/>
      <c r="F902" s="1287"/>
      <c r="G902" s="1286"/>
      <c r="H902" s="1286"/>
      <c r="I902" s="1286"/>
    </row>
    <row r="903" spans="2:9">
      <c r="B903" s="1286"/>
      <c r="C903" s="1286"/>
      <c r="D903" s="1286"/>
      <c r="E903" s="1286"/>
      <c r="F903" s="1287"/>
      <c r="G903" s="1286"/>
      <c r="H903" s="1286"/>
      <c r="I903" s="1286"/>
    </row>
    <row r="904" spans="2:9">
      <c r="B904" s="1286"/>
      <c r="C904" s="1286"/>
      <c r="D904" s="1286"/>
      <c r="E904" s="1286"/>
      <c r="F904" s="1287"/>
      <c r="G904" s="1286"/>
      <c r="H904" s="1286"/>
      <c r="I904" s="1286"/>
    </row>
    <row r="905" spans="2:9">
      <c r="B905" s="1286"/>
      <c r="C905" s="1286"/>
      <c r="D905" s="1286"/>
      <c r="E905" s="1286"/>
      <c r="F905" s="1287"/>
      <c r="G905" s="1286"/>
      <c r="H905" s="1286"/>
      <c r="I905" s="1286"/>
    </row>
    <row r="906" spans="2:9">
      <c r="B906" s="1286"/>
      <c r="C906" s="1286"/>
      <c r="D906" s="1286"/>
      <c r="E906" s="1286"/>
      <c r="F906" s="1287"/>
      <c r="G906" s="1286"/>
      <c r="H906" s="1286"/>
      <c r="I906" s="1286"/>
    </row>
    <row r="907" spans="2:9">
      <c r="B907" s="1286"/>
      <c r="C907" s="1286"/>
      <c r="D907" s="1286"/>
      <c r="E907" s="1286"/>
      <c r="F907" s="1287"/>
      <c r="G907" s="1286"/>
      <c r="H907" s="1286"/>
      <c r="I907" s="1286"/>
    </row>
    <row r="908" spans="2:9">
      <c r="B908" s="1286"/>
      <c r="C908" s="1286"/>
      <c r="D908" s="1286"/>
      <c r="E908" s="1286"/>
      <c r="F908" s="1287"/>
      <c r="G908" s="1286"/>
      <c r="H908" s="1286"/>
      <c r="I908" s="1286"/>
    </row>
    <row r="909" spans="2:9">
      <c r="B909" s="1286"/>
      <c r="C909" s="1286"/>
      <c r="D909" s="1286"/>
      <c r="E909" s="1286"/>
      <c r="F909" s="1287"/>
      <c r="G909" s="1286"/>
      <c r="H909" s="1286"/>
      <c r="I909" s="1286"/>
    </row>
    <row r="910" spans="2:9">
      <c r="B910" s="1286"/>
      <c r="C910" s="1286"/>
      <c r="D910" s="1286"/>
      <c r="E910" s="1286"/>
      <c r="F910" s="1287"/>
      <c r="G910" s="1286"/>
      <c r="H910" s="1286"/>
      <c r="I910" s="1286"/>
    </row>
    <row r="911" spans="2:9">
      <c r="B911" s="1286"/>
      <c r="C911" s="1286"/>
      <c r="D911" s="1286"/>
      <c r="E911" s="1286"/>
      <c r="F911" s="1287"/>
      <c r="G911" s="1286"/>
      <c r="H911" s="1286"/>
      <c r="I911" s="1286"/>
    </row>
    <row r="912" spans="2:9">
      <c r="B912" s="1286"/>
      <c r="C912" s="1286"/>
      <c r="D912" s="1286"/>
      <c r="E912" s="1286"/>
      <c r="F912" s="1287"/>
      <c r="G912" s="1286"/>
      <c r="H912" s="1286"/>
      <c r="I912" s="1286"/>
    </row>
    <row r="913" spans="2:9">
      <c r="B913" s="1286"/>
      <c r="C913" s="1286"/>
      <c r="D913" s="1286"/>
      <c r="E913" s="1286"/>
      <c r="F913" s="1287"/>
      <c r="G913" s="1286"/>
      <c r="H913" s="1286"/>
      <c r="I913" s="1286"/>
    </row>
    <row r="914" spans="2:9">
      <c r="B914" s="1286"/>
      <c r="C914" s="1286"/>
      <c r="D914" s="1286"/>
      <c r="E914" s="1286"/>
      <c r="F914" s="1287"/>
      <c r="G914" s="1286"/>
      <c r="H914" s="1286"/>
      <c r="I914" s="1286"/>
    </row>
    <row r="915" spans="2:9">
      <c r="B915" s="1286"/>
      <c r="C915" s="1286"/>
      <c r="D915" s="1286"/>
      <c r="E915" s="1286"/>
      <c r="F915" s="1287"/>
      <c r="G915" s="1286"/>
      <c r="H915" s="1286"/>
      <c r="I915" s="1286"/>
    </row>
    <row r="916" spans="2:9">
      <c r="B916" s="1286"/>
      <c r="C916" s="1286"/>
      <c r="D916" s="1286"/>
      <c r="E916" s="1286"/>
      <c r="F916" s="1287"/>
      <c r="G916" s="1286"/>
      <c r="H916" s="1286"/>
      <c r="I916" s="1286"/>
    </row>
    <row r="917" spans="2:9">
      <c r="B917" s="1286"/>
      <c r="C917" s="1286"/>
      <c r="D917" s="1286"/>
      <c r="E917" s="1286"/>
      <c r="F917" s="1287"/>
      <c r="G917" s="1286"/>
      <c r="H917" s="1286"/>
      <c r="I917" s="1286"/>
    </row>
    <row r="918" spans="2:9">
      <c r="B918" s="1286"/>
      <c r="C918" s="1286"/>
      <c r="D918" s="1286"/>
      <c r="E918" s="1286"/>
      <c r="F918" s="1287"/>
      <c r="G918" s="1286"/>
      <c r="H918" s="1286"/>
      <c r="I918" s="1286"/>
    </row>
    <row r="919" spans="2:9">
      <c r="B919" s="1286"/>
      <c r="C919" s="1286"/>
      <c r="D919" s="1286"/>
      <c r="E919" s="1286"/>
      <c r="F919" s="1287"/>
      <c r="G919" s="1286"/>
      <c r="H919" s="1286"/>
      <c r="I919" s="1286"/>
    </row>
    <row r="920" spans="2:9">
      <c r="B920" s="1286"/>
      <c r="C920" s="1286"/>
      <c r="D920" s="1286"/>
      <c r="E920" s="1286"/>
      <c r="F920" s="1287"/>
      <c r="G920" s="1286"/>
      <c r="H920" s="1286"/>
      <c r="I920" s="1286"/>
    </row>
    <row r="921" spans="2:9">
      <c r="B921" s="1286"/>
      <c r="C921" s="1286"/>
      <c r="D921" s="1286"/>
      <c r="E921" s="1286"/>
      <c r="F921" s="1287"/>
      <c r="G921" s="1286"/>
      <c r="H921" s="1286"/>
      <c r="I921" s="1286"/>
    </row>
    <row r="922" spans="2:9">
      <c r="B922" s="1286"/>
      <c r="C922" s="1286"/>
      <c r="D922" s="1286"/>
      <c r="E922" s="1286"/>
      <c r="F922" s="1287"/>
      <c r="G922" s="1286"/>
      <c r="H922" s="1286"/>
      <c r="I922" s="1286"/>
    </row>
    <row r="923" spans="2:9">
      <c r="B923" s="1286"/>
      <c r="C923" s="1286"/>
      <c r="D923" s="1286"/>
      <c r="E923" s="1286"/>
      <c r="F923" s="1287"/>
      <c r="G923" s="1286"/>
      <c r="H923" s="1286"/>
      <c r="I923" s="1286"/>
    </row>
    <row r="924" spans="2:9">
      <c r="B924" s="1286"/>
      <c r="C924" s="1286"/>
      <c r="D924" s="1286"/>
      <c r="E924" s="1286"/>
      <c r="F924" s="1287"/>
      <c r="G924" s="1286"/>
      <c r="H924" s="1286"/>
      <c r="I924" s="1286"/>
    </row>
    <row r="925" spans="2:9">
      <c r="B925" s="1286"/>
      <c r="C925" s="1286"/>
      <c r="D925" s="1286"/>
      <c r="E925" s="1286"/>
      <c r="F925" s="1287"/>
      <c r="G925" s="1286"/>
      <c r="H925" s="1286"/>
      <c r="I925" s="1286"/>
    </row>
    <row r="926" spans="2:9">
      <c r="B926" s="1286"/>
      <c r="C926" s="1286"/>
      <c r="D926" s="1286"/>
      <c r="E926" s="1286"/>
      <c r="F926" s="1287"/>
      <c r="G926" s="1286"/>
      <c r="H926" s="1286"/>
      <c r="I926" s="1286"/>
    </row>
    <row r="927" spans="2:9">
      <c r="B927" s="1286"/>
      <c r="C927" s="1286"/>
      <c r="D927" s="1286"/>
      <c r="E927" s="1286"/>
      <c r="F927" s="1287"/>
      <c r="G927" s="1286"/>
      <c r="H927" s="1286"/>
      <c r="I927" s="1286"/>
    </row>
    <row r="928" spans="2:9">
      <c r="B928" s="1286"/>
      <c r="C928" s="1286"/>
      <c r="D928" s="1286"/>
      <c r="E928" s="1286"/>
      <c r="F928" s="1287"/>
      <c r="G928" s="1286"/>
      <c r="H928" s="1286"/>
      <c r="I928" s="1286"/>
    </row>
    <row r="929" spans="2:9">
      <c r="B929" s="1286"/>
      <c r="C929" s="1286"/>
      <c r="D929" s="1286"/>
      <c r="E929" s="1286"/>
      <c r="F929" s="1287"/>
      <c r="G929" s="1286"/>
      <c r="H929" s="1286"/>
      <c r="I929" s="1286"/>
    </row>
    <row r="930" spans="2:9">
      <c r="B930" s="1286"/>
      <c r="C930" s="1286"/>
      <c r="D930" s="1286"/>
      <c r="E930" s="1286"/>
      <c r="F930" s="1287"/>
      <c r="G930" s="1286"/>
      <c r="H930" s="1286"/>
      <c r="I930" s="1286"/>
    </row>
    <row r="931" spans="2:9">
      <c r="B931" s="1286"/>
      <c r="C931" s="1286"/>
      <c r="D931" s="1286"/>
      <c r="E931" s="1286"/>
      <c r="F931" s="1287"/>
      <c r="G931" s="1286"/>
      <c r="H931" s="1286"/>
      <c r="I931" s="1286"/>
    </row>
    <row r="932" spans="2:9">
      <c r="B932" s="1286"/>
      <c r="C932" s="1286"/>
      <c r="D932" s="1286"/>
      <c r="E932" s="1286"/>
      <c r="F932" s="1287"/>
      <c r="G932" s="1286"/>
      <c r="H932" s="1286"/>
      <c r="I932" s="1286"/>
    </row>
    <row r="933" spans="2:9">
      <c r="B933" s="1286"/>
      <c r="C933" s="1286"/>
      <c r="D933" s="1286"/>
      <c r="E933" s="1286"/>
      <c r="F933" s="1287"/>
      <c r="G933" s="1286"/>
      <c r="H933" s="1286"/>
      <c r="I933" s="1286"/>
    </row>
    <row r="934" spans="2:9">
      <c r="B934" s="1286"/>
      <c r="C934" s="1286"/>
      <c r="D934" s="1286"/>
      <c r="E934" s="1286"/>
      <c r="F934" s="1287"/>
      <c r="G934" s="1286"/>
      <c r="H934" s="1286"/>
      <c r="I934" s="1286"/>
    </row>
    <row r="935" spans="2:9">
      <c r="B935" s="1286"/>
      <c r="C935" s="1286"/>
      <c r="D935" s="1286"/>
      <c r="E935" s="1286"/>
      <c r="F935" s="1287"/>
      <c r="G935" s="1286"/>
      <c r="H935" s="1286"/>
      <c r="I935" s="1286"/>
    </row>
    <row r="936" spans="2:9">
      <c r="B936" s="1286"/>
      <c r="C936" s="1286"/>
      <c r="D936" s="1286"/>
      <c r="E936" s="1286"/>
      <c r="F936" s="1287"/>
      <c r="G936" s="1286"/>
      <c r="H936" s="1286"/>
      <c r="I936" s="1286"/>
    </row>
    <row r="937" spans="2:9">
      <c r="B937" s="1286"/>
      <c r="C937" s="1286"/>
      <c r="D937" s="1286"/>
      <c r="E937" s="1286"/>
      <c r="F937" s="1287"/>
      <c r="G937" s="1286"/>
      <c r="H937" s="1286"/>
      <c r="I937" s="1286"/>
    </row>
    <row r="938" spans="2:9">
      <c r="B938" s="1286"/>
      <c r="C938" s="1286"/>
      <c r="D938" s="1286"/>
      <c r="E938" s="1286"/>
      <c r="F938" s="1287"/>
      <c r="G938" s="1286"/>
      <c r="H938" s="1286"/>
      <c r="I938" s="1286"/>
    </row>
    <row r="939" spans="2:9">
      <c r="B939" s="1286"/>
      <c r="C939" s="1286"/>
      <c r="D939" s="1286"/>
      <c r="E939" s="1286"/>
      <c r="F939" s="1287"/>
      <c r="G939" s="1286"/>
      <c r="H939" s="1286"/>
      <c r="I939" s="1286"/>
    </row>
    <row r="940" spans="2:9">
      <c r="B940" s="1286"/>
      <c r="C940" s="1286"/>
      <c r="D940" s="1286"/>
      <c r="E940" s="1286"/>
      <c r="F940" s="1287"/>
      <c r="G940" s="1286"/>
      <c r="H940" s="1286"/>
      <c r="I940" s="1286"/>
    </row>
    <row r="941" spans="2:9">
      <c r="B941" s="1286"/>
      <c r="C941" s="1286"/>
      <c r="D941" s="1286"/>
      <c r="E941" s="1286"/>
      <c r="F941" s="1287"/>
      <c r="G941" s="1286"/>
      <c r="H941" s="1286"/>
      <c r="I941" s="1286"/>
    </row>
    <row r="942" spans="2:9">
      <c r="B942" s="1286"/>
      <c r="C942" s="1286"/>
      <c r="D942" s="1286"/>
      <c r="E942" s="1286"/>
      <c r="F942" s="1287"/>
      <c r="G942" s="1286"/>
      <c r="H942" s="1286"/>
      <c r="I942" s="1286"/>
    </row>
    <row r="943" spans="2:9">
      <c r="B943" s="1286"/>
      <c r="C943" s="1286"/>
      <c r="D943" s="1286"/>
      <c r="E943" s="1286"/>
      <c r="F943" s="1287"/>
      <c r="G943" s="1286"/>
      <c r="H943" s="1286"/>
      <c r="I943" s="1286"/>
    </row>
    <row r="944" spans="2:9">
      <c r="B944" s="1286"/>
      <c r="C944" s="1286"/>
      <c r="D944" s="1286"/>
      <c r="E944" s="1286"/>
      <c r="F944" s="1287"/>
      <c r="G944" s="1286"/>
      <c r="H944" s="1286"/>
      <c r="I944" s="1286"/>
    </row>
    <row r="945" spans="2:9">
      <c r="B945" s="1286"/>
      <c r="C945" s="1286"/>
      <c r="D945" s="1286"/>
      <c r="E945" s="1286"/>
      <c r="F945" s="1287"/>
      <c r="G945" s="1286"/>
      <c r="H945" s="1286"/>
      <c r="I945" s="1286"/>
    </row>
    <row r="946" spans="2:9">
      <c r="B946" s="1286"/>
      <c r="C946" s="1286"/>
      <c r="D946" s="1286"/>
      <c r="E946" s="1286"/>
      <c r="F946" s="1287"/>
      <c r="G946" s="1286"/>
      <c r="H946" s="1286"/>
      <c r="I946" s="1286"/>
    </row>
    <row r="947" spans="2:9">
      <c r="B947" s="1286"/>
      <c r="C947" s="1286"/>
      <c r="D947" s="1286"/>
      <c r="E947" s="1286"/>
      <c r="F947" s="1287"/>
      <c r="G947" s="1286"/>
      <c r="H947" s="1286"/>
      <c r="I947" s="1286"/>
    </row>
    <row r="948" spans="2:9">
      <c r="B948" s="1286"/>
      <c r="C948" s="1286"/>
      <c r="D948" s="1286"/>
      <c r="E948" s="1286"/>
      <c r="F948" s="1287"/>
      <c r="G948" s="1286"/>
      <c r="H948" s="1286"/>
      <c r="I948" s="1286"/>
    </row>
    <row r="949" spans="2:9">
      <c r="B949" s="1286"/>
      <c r="C949" s="1286"/>
      <c r="D949" s="1286"/>
      <c r="E949" s="1286"/>
      <c r="F949" s="1287"/>
      <c r="G949" s="1286"/>
      <c r="H949" s="1286"/>
      <c r="I949" s="1286"/>
    </row>
    <row r="950" spans="2:9">
      <c r="B950" s="1286"/>
      <c r="C950" s="1286"/>
      <c r="D950" s="1286"/>
      <c r="E950" s="1286"/>
      <c r="F950" s="1287"/>
      <c r="G950" s="1286"/>
      <c r="H950" s="1286"/>
      <c r="I950" s="1286"/>
    </row>
    <row r="951" spans="2:9">
      <c r="B951" s="1286"/>
      <c r="C951" s="1286"/>
      <c r="D951" s="1286"/>
      <c r="E951" s="1286"/>
      <c r="F951" s="1287"/>
      <c r="G951" s="1286"/>
      <c r="H951" s="1286"/>
      <c r="I951" s="1286"/>
    </row>
    <row r="952" spans="2:9">
      <c r="B952" s="1286"/>
      <c r="C952" s="1286"/>
      <c r="D952" s="1286"/>
      <c r="E952" s="1286"/>
      <c r="F952" s="1287"/>
      <c r="G952" s="1286"/>
      <c r="H952" s="1286"/>
      <c r="I952" s="1286"/>
    </row>
    <row r="953" spans="2:9">
      <c r="B953" s="1286"/>
      <c r="C953" s="1286"/>
      <c r="D953" s="1286"/>
      <c r="E953" s="1286"/>
      <c r="F953" s="1287"/>
      <c r="G953" s="1286"/>
      <c r="H953" s="1286"/>
      <c r="I953" s="1286"/>
    </row>
    <row r="954" spans="2:9">
      <c r="B954" s="1286"/>
      <c r="C954" s="1286"/>
      <c r="D954" s="1286"/>
      <c r="E954" s="1286"/>
      <c r="F954" s="1287"/>
      <c r="G954" s="1286"/>
      <c r="H954" s="1286"/>
      <c r="I954" s="1286"/>
    </row>
    <row r="955" spans="2:9">
      <c r="B955" s="1286"/>
      <c r="C955" s="1286"/>
      <c r="D955" s="1286"/>
      <c r="E955" s="1286"/>
      <c r="F955" s="1287"/>
      <c r="G955" s="1286"/>
      <c r="H955" s="1286"/>
      <c r="I955" s="1286"/>
    </row>
    <row r="956" spans="2:9">
      <c r="B956" s="1286"/>
      <c r="C956" s="1286"/>
      <c r="D956" s="1286"/>
      <c r="E956" s="1286"/>
      <c r="F956" s="1287"/>
      <c r="G956" s="1286"/>
      <c r="H956" s="1286"/>
      <c r="I956" s="1286"/>
    </row>
    <row r="957" spans="2:9">
      <c r="B957" s="1286"/>
      <c r="C957" s="1286"/>
      <c r="D957" s="1286"/>
      <c r="E957" s="1286"/>
      <c r="F957" s="1287"/>
      <c r="G957" s="1286"/>
      <c r="H957" s="1286"/>
      <c r="I957" s="1286"/>
    </row>
    <row r="958" spans="2:9">
      <c r="B958" s="1286"/>
      <c r="C958" s="1286"/>
      <c r="D958" s="1286"/>
      <c r="E958" s="1286"/>
      <c r="F958" s="1287"/>
      <c r="G958" s="1286"/>
      <c r="H958" s="1286"/>
      <c r="I958" s="1286"/>
    </row>
    <row r="959" spans="2:9">
      <c r="B959" s="1286"/>
      <c r="C959" s="1286"/>
      <c r="D959" s="1286"/>
      <c r="E959" s="1286"/>
      <c r="F959" s="1287"/>
      <c r="G959" s="1286"/>
      <c r="H959" s="1286"/>
      <c r="I959" s="1286"/>
    </row>
    <row r="960" spans="2:9">
      <c r="B960" s="1286"/>
      <c r="C960" s="1286"/>
      <c r="D960" s="1286"/>
      <c r="E960" s="1286"/>
      <c r="F960" s="1287"/>
      <c r="G960" s="1286"/>
      <c r="H960" s="1286"/>
      <c r="I960" s="1286"/>
    </row>
    <row r="961" spans="2:9">
      <c r="B961" s="1286"/>
      <c r="C961" s="1286"/>
      <c r="D961" s="1286"/>
      <c r="E961" s="1286"/>
      <c r="F961" s="1287"/>
      <c r="G961" s="1286"/>
      <c r="H961" s="1286"/>
      <c r="I961" s="1286"/>
    </row>
    <row r="962" spans="2:9">
      <c r="B962" s="1286"/>
      <c r="C962" s="1286"/>
      <c r="D962" s="1286"/>
      <c r="E962" s="1286"/>
      <c r="F962" s="1287"/>
      <c r="G962" s="1286"/>
      <c r="H962" s="1286"/>
      <c r="I962" s="1286"/>
    </row>
    <row r="963" spans="2:9">
      <c r="B963" s="1286"/>
      <c r="C963" s="1286"/>
      <c r="D963" s="1286"/>
      <c r="E963" s="1286"/>
      <c r="F963" s="1287"/>
      <c r="G963" s="1286"/>
      <c r="H963" s="1286"/>
      <c r="I963" s="1286"/>
    </row>
    <row r="964" spans="2:9">
      <c r="B964" s="1286"/>
      <c r="C964" s="1286"/>
      <c r="D964" s="1286"/>
      <c r="E964" s="1286"/>
      <c r="F964" s="1287"/>
      <c r="G964" s="1286"/>
      <c r="H964" s="1286"/>
      <c r="I964" s="1286"/>
    </row>
    <row r="965" spans="2:9">
      <c r="B965" s="1286"/>
      <c r="C965" s="1286"/>
      <c r="D965" s="1286"/>
      <c r="E965" s="1286"/>
      <c r="F965" s="1287"/>
      <c r="G965" s="1286"/>
      <c r="H965" s="1286"/>
      <c r="I965" s="1286"/>
    </row>
    <row r="966" spans="2:9">
      <c r="B966" s="1286"/>
      <c r="C966" s="1286"/>
      <c r="D966" s="1286"/>
      <c r="E966" s="1286"/>
      <c r="F966" s="1287"/>
      <c r="G966" s="1286"/>
      <c r="H966" s="1286"/>
      <c r="I966" s="1286"/>
    </row>
    <row r="967" spans="2:9">
      <c r="B967" s="1286"/>
      <c r="C967" s="1286"/>
      <c r="D967" s="1286"/>
      <c r="E967" s="1286"/>
      <c r="F967" s="1287"/>
      <c r="G967" s="1286"/>
      <c r="H967" s="1286"/>
      <c r="I967" s="1286"/>
    </row>
    <row r="968" spans="2:9">
      <c r="B968" s="1286"/>
      <c r="C968" s="1286"/>
      <c r="D968" s="1286"/>
      <c r="E968" s="1286"/>
      <c r="F968" s="1287"/>
      <c r="G968" s="1286"/>
      <c r="H968" s="1286"/>
      <c r="I968" s="1286"/>
    </row>
    <row r="969" spans="2:9">
      <c r="B969" s="1286"/>
      <c r="C969" s="1286"/>
      <c r="D969" s="1286"/>
      <c r="E969" s="1286"/>
      <c r="F969" s="1287"/>
      <c r="G969" s="1286"/>
      <c r="H969" s="1286"/>
      <c r="I969" s="1286"/>
    </row>
    <row r="970" spans="2:9">
      <c r="B970" s="1286"/>
      <c r="C970" s="1286"/>
      <c r="D970" s="1286"/>
      <c r="E970" s="1286"/>
      <c r="F970" s="1287"/>
      <c r="G970" s="1286"/>
      <c r="H970" s="1286"/>
      <c r="I970" s="1286"/>
    </row>
    <row r="971" spans="2:9">
      <c r="B971" s="1286"/>
      <c r="C971" s="1286"/>
      <c r="D971" s="1286"/>
      <c r="E971" s="1286"/>
      <c r="F971" s="1287"/>
      <c r="G971" s="1286"/>
      <c r="H971" s="1286"/>
      <c r="I971" s="1286"/>
    </row>
    <row r="972" spans="2:9">
      <c r="B972" s="1286"/>
      <c r="C972" s="1286"/>
      <c r="D972" s="1286"/>
      <c r="E972" s="1286"/>
      <c r="F972" s="1287"/>
      <c r="G972" s="1286"/>
      <c r="H972" s="1286"/>
      <c r="I972" s="1286"/>
    </row>
    <row r="973" spans="2:9">
      <c r="B973" s="1286"/>
      <c r="C973" s="1286"/>
      <c r="D973" s="1286"/>
      <c r="E973" s="1286"/>
      <c r="F973" s="1287"/>
      <c r="G973" s="1286"/>
      <c r="H973" s="1286"/>
      <c r="I973" s="1286"/>
    </row>
    <row r="974" spans="2:9">
      <c r="B974" s="1286"/>
      <c r="C974" s="1286"/>
      <c r="D974" s="1286"/>
      <c r="E974" s="1286"/>
      <c r="F974" s="1287"/>
      <c r="G974" s="1286"/>
      <c r="H974" s="1286"/>
      <c r="I974" s="1286"/>
    </row>
    <row r="975" spans="2:9">
      <c r="B975" s="1286"/>
      <c r="C975" s="1286"/>
      <c r="D975" s="1286"/>
      <c r="E975" s="1286"/>
      <c r="F975" s="1287"/>
      <c r="G975" s="1286"/>
      <c r="H975" s="1286"/>
      <c r="I975" s="1286"/>
    </row>
    <row r="976" spans="2:9">
      <c r="B976" s="1286"/>
      <c r="C976" s="1286"/>
      <c r="D976" s="1286"/>
      <c r="E976" s="1286"/>
      <c r="F976" s="1287"/>
      <c r="G976" s="1286"/>
      <c r="H976" s="1286"/>
      <c r="I976" s="1286"/>
    </row>
    <row r="977" spans="2:9">
      <c r="B977" s="1286"/>
      <c r="C977" s="1286"/>
      <c r="D977" s="1286"/>
      <c r="E977" s="1286"/>
      <c r="F977" s="1287"/>
      <c r="G977" s="1286"/>
      <c r="H977" s="1286"/>
      <c r="I977" s="1286"/>
    </row>
    <row r="978" spans="2:9">
      <c r="B978" s="1286"/>
      <c r="C978" s="1286"/>
      <c r="D978" s="1286"/>
      <c r="E978" s="1286"/>
      <c r="F978" s="1287"/>
      <c r="G978" s="1286"/>
      <c r="H978" s="1286"/>
      <c r="I978" s="1286"/>
    </row>
    <row r="979" spans="2:9">
      <c r="B979" s="1286"/>
      <c r="C979" s="1286"/>
      <c r="D979" s="1286"/>
      <c r="E979" s="1286"/>
      <c r="F979" s="1287"/>
      <c r="G979" s="1286"/>
      <c r="H979" s="1286"/>
      <c r="I979" s="1286"/>
    </row>
    <row r="980" spans="2:9">
      <c r="B980" s="1286"/>
      <c r="C980" s="1286"/>
      <c r="D980" s="1286"/>
      <c r="E980" s="1286"/>
      <c r="F980" s="1287"/>
      <c r="G980" s="1286"/>
      <c r="H980" s="1286"/>
      <c r="I980" s="1286"/>
    </row>
    <row r="981" spans="2:9">
      <c r="B981" s="1286"/>
      <c r="C981" s="1286"/>
      <c r="D981" s="1286"/>
      <c r="E981" s="1286"/>
      <c r="F981" s="1287"/>
      <c r="G981" s="1286"/>
      <c r="H981" s="1286"/>
      <c r="I981" s="1286"/>
    </row>
    <row r="982" spans="2:9">
      <c r="B982" s="1286"/>
      <c r="C982" s="1286"/>
      <c r="D982" s="1286"/>
      <c r="E982" s="1286"/>
      <c r="F982" s="1287"/>
      <c r="G982" s="1286"/>
      <c r="H982" s="1286"/>
      <c r="I982" s="1286"/>
    </row>
    <row r="983" spans="2:9">
      <c r="B983" s="1286"/>
      <c r="C983" s="1286"/>
      <c r="D983" s="1286"/>
      <c r="E983" s="1286"/>
      <c r="F983" s="1287"/>
      <c r="G983" s="1286"/>
      <c r="H983" s="1286"/>
      <c r="I983" s="1286"/>
    </row>
    <row r="984" spans="2:9">
      <c r="B984" s="1286"/>
      <c r="C984" s="1286"/>
      <c r="D984" s="1286"/>
      <c r="E984" s="1286"/>
      <c r="F984" s="1287"/>
      <c r="G984" s="1286"/>
      <c r="H984" s="1286"/>
      <c r="I984" s="1286"/>
    </row>
    <row r="985" spans="2:9">
      <c r="B985" s="1286"/>
      <c r="C985" s="1286"/>
      <c r="D985" s="1286"/>
      <c r="E985" s="1286"/>
      <c r="F985" s="1287"/>
      <c r="G985" s="1286"/>
      <c r="H985" s="1286"/>
      <c r="I985" s="1286"/>
    </row>
    <row r="986" spans="2:9">
      <c r="B986" s="1286"/>
      <c r="C986" s="1286"/>
      <c r="D986" s="1286"/>
      <c r="E986" s="1286"/>
      <c r="F986" s="1287"/>
      <c r="G986" s="1286"/>
      <c r="H986" s="1286"/>
      <c r="I986" s="1286"/>
    </row>
    <row r="987" spans="2:9">
      <c r="B987" s="1286"/>
      <c r="C987" s="1286"/>
      <c r="D987" s="1286"/>
      <c r="E987" s="1286"/>
      <c r="F987" s="1287"/>
      <c r="G987" s="1286"/>
      <c r="H987" s="1286"/>
      <c r="I987" s="1286"/>
    </row>
    <row r="988" spans="2:9">
      <c r="B988" s="1286"/>
      <c r="C988" s="1286"/>
      <c r="D988" s="1286"/>
      <c r="E988" s="1286"/>
      <c r="F988" s="1287"/>
      <c r="G988" s="1286"/>
      <c r="H988" s="1286"/>
      <c r="I988" s="1286"/>
    </row>
    <row r="989" spans="2:9">
      <c r="B989" s="1286"/>
      <c r="C989" s="1286"/>
      <c r="D989" s="1286"/>
      <c r="E989" s="1286"/>
      <c r="F989" s="1287"/>
      <c r="G989" s="1286"/>
      <c r="H989" s="1286"/>
      <c r="I989" s="1286"/>
    </row>
    <row r="990" spans="2:9">
      <c r="B990" s="1286"/>
      <c r="C990" s="1286"/>
      <c r="D990" s="1286"/>
      <c r="E990" s="1286"/>
      <c r="F990" s="1287"/>
      <c r="G990" s="1286"/>
      <c r="H990" s="1286"/>
      <c r="I990" s="1286"/>
    </row>
    <row r="991" spans="2:9">
      <c r="B991" s="1286"/>
      <c r="C991" s="1286"/>
      <c r="D991" s="1286"/>
      <c r="E991" s="1286"/>
      <c r="F991" s="1287"/>
      <c r="G991" s="1286"/>
      <c r="H991" s="1286"/>
      <c r="I991" s="1286"/>
    </row>
    <row r="992" spans="2:9">
      <c r="B992" s="1286"/>
      <c r="C992" s="1286"/>
      <c r="D992" s="1286"/>
      <c r="E992" s="1286"/>
      <c r="F992" s="1287"/>
      <c r="G992" s="1286"/>
      <c r="H992" s="1286"/>
      <c r="I992" s="1286"/>
    </row>
    <row r="993" spans="2:9">
      <c r="B993" s="1286"/>
      <c r="C993" s="1286"/>
      <c r="D993" s="1286"/>
      <c r="E993" s="1286"/>
      <c r="F993" s="1287"/>
      <c r="G993" s="1286"/>
      <c r="H993" s="1286"/>
      <c r="I993" s="1286"/>
    </row>
    <row r="994" spans="2:9">
      <c r="B994" s="1286"/>
      <c r="C994" s="1286"/>
      <c r="D994" s="1286"/>
      <c r="E994" s="1286"/>
      <c r="F994" s="1287"/>
      <c r="G994" s="1286"/>
      <c r="H994" s="1286"/>
      <c r="I994" s="1286"/>
    </row>
    <row r="995" spans="2:9">
      <c r="B995" s="1286"/>
      <c r="C995" s="1286"/>
      <c r="D995" s="1286"/>
      <c r="E995" s="1286"/>
      <c r="F995" s="1287"/>
      <c r="G995" s="1286"/>
      <c r="H995" s="1286"/>
      <c r="I995" s="1286"/>
    </row>
    <row r="996" spans="2:9">
      <c r="B996" s="1286"/>
      <c r="C996" s="1286"/>
      <c r="D996" s="1286"/>
      <c r="E996" s="1286"/>
      <c r="F996" s="1287"/>
      <c r="G996" s="1286"/>
      <c r="H996" s="1286"/>
      <c r="I996" s="1286"/>
    </row>
    <row r="997" spans="2:9">
      <c r="B997" s="1286"/>
      <c r="C997" s="1286"/>
      <c r="D997" s="1286"/>
      <c r="E997" s="1286"/>
      <c r="F997" s="1287"/>
      <c r="G997" s="1286"/>
      <c r="H997" s="1286"/>
      <c r="I997" s="1286"/>
    </row>
    <row r="998" spans="2:9">
      <c r="B998" s="1286"/>
      <c r="C998" s="1286"/>
      <c r="D998" s="1286"/>
      <c r="E998" s="1286"/>
      <c r="F998" s="1287"/>
      <c r="G998" s="1286"/>
      <c r="H998" s="1286"/>
      <c r="I998" s="1286"/>
    </row>
    <row r="999" spans="2:9">
      <c r="B999" s="1286"/>
      <c r="C999" s="1286"/>
      <c r="D999" s="1286"/>
      <c r="E999" s="1286"/>
      <c r="F999" s="1287"/>
      <c r="G999" s="1286"/>
      <c r="H999" s="1286"/>
      <c r="I999" s="1286"/>
    </row>
    <row r="1000" spans="2:9">
      <c r="B1000" s="1286"/>
      <c r="C1000" s="1286"/>
      <c r="D1000" s="1286"/>
      <c r="E1000" s="1286"/>
      <c r="F1000" s="1287"/>
      <c r="G1000" s="1286"/>
      <c r="H1000" s="1286"/>
      <c r="I1000" s="1286"/>
    </row>
    <row r="1001" spans="2:9">
      <c r="B1001" s="1286"/>
      <c r="C1001" s="1286"/>
      <c r="D1001" s="1286"/>
      <c r="E1001" s="1286"/>
      <c r="F1001" s="1287"/>
      <c r="G1001" s="1286"/>
      <c r="H1001" s="1286"/>
      <c r="I1001" s="1286"/>
    </row>
    <row r="1002" spans="2:9">
      <c r="B1002" s="1286"/>
      <c r="C1002" s="1286"/>
      <c r="D1002" s="1286"/>
      <c r="E1002" s="1286"/>
      <c r="F1002" s="1287"/>
      <c r="G1002" s="1286"/>
      <c r="H1002" s="1286"/>
      <c r="I1002" s="1286"/>
    </row>
    <row r="1003" spans="2:9">
      <c r="B1003" s="1286"/>
      <c r="C1003" s="1286"/>
      <c r="D1003" s="1286"/>
      <c r="E1003" s="1286"/>
      <c r="F1003" s="1287"/>
      <c r="G1003" s="1286"/>
      <c r="H1003" s="1286"/>
      <c r="I1003" s="1286"/>
    </row>
    <row r="1004" spans="2:9">
      <c r="B1004" s="1286"/>
      <c r="C1004" s="1286"/>
      <c r="D1004" s="1286"/>
      <c r="E1004" s="1286"/>
      <c r="F1004" s="1287"/>
      <c r="G1004" s="1286"/>
      <c r="H1004" s="1286"/>
      <c r="I1004" s="1286"/>
    </row>
    <row r="1005" spans="2:9">
      <c r="B1005" s="1286"/>
      <c r="C1005" s="1286"/>
      <c r="D1005" s="1286"/>
      <c r="E1005" s="1286"/>
      <c r="F1005" s="1287"/>
      <c r="G1005" s="1286"/>
      <c r="H1005" s="1286"/>
      <c r="I1005" s="1286"/>
    </row>
    <row r="1006" spans="2:9">
      <c r="B1006" s="1286"/>
      <c r="C1006" s="1286"/>
      <c r="D1006" s="1286"/>
      <c r="E1006" s="1286"/>
      <c r="F1006" s="1287"/>
      <c r="G1006" s="1286"/>
      <c r="H1006" s="1286"/>
      <c r="I1006" s="1286"/>
    </row>
    <row r="1007" spans="2:9">
      <c r="B1007" s="1286"/>
      <c r="C1007" s="1286"/>
      <c r="D1007" s="1286"/>
      <c r="E1007" s="1286"/>
      <c r="F1007" s="1287"/>
      <c r="G1007" s="1286"/>
      <c r="H1007" s="1286"/>
      <c r="I1007" s="1286"/>
    </row>
    <row r="1008" spans="2:9">
      <c r="B1008" s="1286"/>
      <c r="C1008" s="1286"/>
      <c r="D1008" s="1286"/>
      <c r="E1008" s="1286"/>
      <c r="F1008" s="1287"/>
      <c r="G1008" s="1286"/>
      <c r="H1008" s="1286"/>
      <c r="I1008" s="1286"/>
    </row>
    <row r="1009" spans="2:9">
      <c r="B1009" s="1286"/>
      <c r="C1009" s="1286"/>
      <c r="D1009" s="1286"/>
      <c r="E1009" s="1286"/>
      <c r="F1009" s="1287"/>
      <c r="G1009" s="1286"/>
      <c r="H1009" s="1286"/>
      <c r="I1009" s="1286"/>
    </row>
    <row r="1010" spans="2:9">
      <c r="B1010" s="1286"/>
      <c r="C1010" s="1286"/>
      <c r="D1010" s="1286"/>
      <c r="E1010" s="1286"/>
      <c r="F1010" s="1287"/>
      <c r="G1010" s="1286"/>
      <c r="H1010" s="1286"/>
      <c r="I1010" s="1286"/>
    </row>
    <row r="1011" spans="2:9">
      <c r="B1011" s="1286"/>
      <c r="C1011" s="1286"/>
      <c r="D1011" s="1286"/>
      <c r="E1011" s="1286"/>
      <c r="F1011" s="1287"/>
      <c r="G1011" s="1286"/>
      <c r="H1011" s="1286"/>
      <c r="I1011" s="1286"/>
    </row>
    <row r="1012" spans="2:9">
      <c r="B1012" s="1286"/>
      <c r="C1012" s="1286"/>
      <c r="D1012" s="1286"/>
      <c r="E1012" s="1286"/>
      <c r="F1012" s="1287"/>
      <c r="G1012" s="1286"/>
      <c r="H1012" s="1286"/>
      <c r="I1012" s="1286"/>
    </row>
    <row r="1013" spans="2:9">
      <c r="B1013" s="1286"/>
      <c r="C1013" s="1286"/>
      <c r="D1013" s="1286"/>
      <c r="E1013" s="1286"/>
      <c r="F1013" s="1287"/>
      <c r="G1013" s="1286"/>
      <c r="H1013" s="1286"/>
      <c r="I1013" s="1286"/>
    </row>
    <row r="1014" spans="2:9">
      <c r="B1014" s="1286"/>
      <c r="C1014" s="1286"/>
      <c r="D1014" s="1286"/>
      <c r="E1014" s="1286"/>
      <c r="F1014" s="1287"/>
      <c r="G1014" s="1286"/>
      <c r="H1014" s="1286"/>
      <c r="I1014" s="1286"/>
    </row>
    <row r="1015" spans="2:9">
      <c r="B1015" s="1286"/>
      <c r="C1015" s="1286"/>
      <c r="D1015" s="1286"/>
      <c r="E1015" s="1286"/>
      <c r="F1015" s="1287"/>
      <c r="G1015" s="1286"/>
      <c r="H1015" s="1286"/>
      <c r="I1015" s="1286"/>
    </row>
    <row r="1016" spans="2:9">
      <c r="B1016" s="1286"/>
      <c r="C1016" s="1286"/>
      <c r="D1016" s="1286"/>
      <c r="E1016" s="1286"/>
      <c r="F1016" s="1287"/>
      <c r="G1016" s="1286"/>
      <c r="H1016" s="1286"/>
      <c r="I1016" s="1286"/>
    </row>
    <row r="1017" spans="2:9">
      <c r="B1017" s="1286"/>
      <c r="C1017" s="1286"/>
      <c r="D1017" s="1286"/>
      <c r="E1017" s="1286"/>
      <c r="F1017" s="1287"/>
      <c r="G1017" s="1286"/>
      <c r="H1017" s="1286"/>
      <c r="I1017" s="1286"/>
    </row>
    <row r="1018" spans="2:9">
      <c r="B1018" s="1286"/>
      <c r="C1018" s="1286"/>
      <c r="D1018" s="1286"/>
      <c r="E1018" s="1286"/>
      <c r="F1018" s="1287"/>
      <c r="G1018" s="1286"/>
      <c r="H1018" s="1286"/>
      <c r="I1018" s="1286"/>
    </row>
    <row r="1019" spans="2:9">
      <c r="B1019" s="1286"/>
      <c r="C1019" s="1286"/>
      <c r="D1019" s="1286"/>
      <c r="E1019" s="1286"/>
      <c r="F1019" s="1287"/>
      <c r="G1019" s="1286"/>
      <c r="H1019" s="1286"/>
      <c r="I1019" s="1286"/>
    </row>
    <row r="1020" spans="2:9">
      <c r="B1020" s="1286"/>
      <c r="C1020" s="1286"/>
      <c r="D1020" s="1286"/>
      <c r="E1020" s="1286"/>
      <c r="F1020" s="1287"/>
      <c r="G1020" s="1286"/>
      <c r="H1020" s="1286"/>
      <c r="I1020" s="1286"/>
    </row>
    <row r="1021" spans="2:9">
      <c r="B1021" s="1286"/>
      <c r="C1021" s="1286"/>
      <c r="D1021" s="1286"/>
      <c r="E1021" s="1286"/>
      <c r="F1021" s="1287"/>
      <c r="G1021" s="1286"/>
      <c r="H1021" s="1286"/>
      <c r="I1021" s="1286"/>
    </row>
    <row r="1022" spans="2:9">
      <c r="B1022" s="1286"/>
      <c r="C1022" s="1286"/>
      <c r="D1022" s="1286"/>
      <c r="E1022" s="1286"/>
      <c r="F1022" s="1287"/>
      <c r="G1022" s="1286"/>
      <c r="H1022" s="1286"/>
      <c r="I1022" s="1286"/>
    </row>
    <row r="1023" spans="2:9">
      <c r="B1023" s="1286"/>
      <c r="C1023" s="1286"/>
      <c r="D1023" s="1286"/>
      <c r="E1023" s="1286"/>
      <c r="F1023" s="1287"/>
      <c r="G1023" s="1286"/>
      <c r="H1023" s="1286"/>
      <c r="I1023" s="1286"/>
    </row>
    <row r="1024" spans="2:9">
      <c r="B1024" s="1286"/>
      <c r="C1024" s="1286"/>
      <c r="D1024" s="1286"/>
      <c r="E1024" s="1286"/>
      <c r="F1024" s="1287"/>
      <c r="G1024" s="1286"/>
      <c r="H1024" s="1286"/>
      <c r="I1024" s="1286"/>
    </row>
    <row r="1025" spans="2:9">
      <c r="B1025" s="1286"/>
      <c r="C1025" s="1286"/>
      <c r="D1025" s="1286"/>
      <c r="E1025" s="1286"/>
      <c r="F1025" s="1287"/>
      <c r="G1025" s="1286"/>
      <c r="H1025" s="1286"/>
      <c r="I1025" s="1286"/>
    </row>
    <row r="1026" spans="2:9">
      <c r="B1026" s="1286"/>
      <c r="C1026" s="1286"/>
      <c r="D1026" s="1286"/>
      <c r="E1026" s="1286"/>
      <c r="F1026" s="1287"/>
      <c r="G1026" s="1286"/>
      <c r="H1026" s="1286"/>
      <c r="I1026" s="1286"/>
    </row>
    <row r="1027" spans="2:9">
      <c r="B1027" s="1286"/>
      <c r="C1027" s="1286"/>
      <c r="D1027" s="1286"/>
      <c r="E1027" s="1286"/>
      <c r="F1027" s="1287"/>
      <c r="G1027" s="1286"/>
      <c r="H1027" s="1286"/>
      <c r="I1027" s="1286"/>
    </row>
    <row r="1028" spans="2:9">
      <c r="B1028" s="1286"/>
      <c r="C1028" s="1286"/>
      <c r="D1028" s="1286"/>
      <c r="E1028" s="1286"/>
      <c r="F1028" s="1287"/>
      <c r="G1028" s="1286"/>
      <c r="H1028" s="1286"/>
      <c r="I1028" s="1286"/>
    </row>
    <row r="1029" spans="2:9">
      <c r="B1029" s="1286"/>
      <c r="C1029" s="1286"/>
      <c r="D1029" s="1286"/>
      <c r="E1029" s="1286"/>
      <c r="F1029" s="1287"/>
      <c r="G1029" s="1286"/>
      <c r="H1029" s="1286"/>
      <c r="I1029" s="1286"/>
    </row>
    <row r="1030" spans="2:9">
      <c r="B1030" s="1286"/>
      <c r="C1030" s="1286"/>
      <c r="D1030" s="1286"/>
      <c r="E1030" s="1286"/>
      <c r="F1030" s="1287"/>
      <c r="G1030" s="1286"/>
      <c r="H1030" s="1286"/>
      <c r="I1030" s="1286"/>
    </row>
    <row r="1031" spans="2:9">
      <c r="B1031" s="1286"/>
      <c r="C1031" s="1286"/>
      <c r="D1031" s="1286"/>
      <c r="E1031" s="1286"/>
      <c r="F1031" s="1287"/>
      <c r="G1031" s="1286"/>
      <c r="H1031" s="1286"/>
      <c r="I1031" s="1286"/>
    </row>
    <row r="1032" spans="2:9">
      <c r="B1032" s="1286"/>
      <c r="C1032" s="1286"/>
      <c r="D1032" s="1286"/>
      <c r="E1032" s="1286"/>
      <c r="F1032" s="1287"/>
      <c r="G1032" s="1286"/>
      <c r="H1032" s="1286"/>
      <c r="I1032" s="1286"/>
    </row>
    <row r="1033" spans="2:9">
      <c r="B1033" s="1286"/>
      <c r="C1033" s="1286"/>
      <c r="D1033" s="1286"/>
      <c r="E1033" s="1286"/>
      <c r="F1033" s="1287"/>
      <c r="G1033" s="1286"/>
      <c r="H1033" s="1286"/>
      <c r="I1033" s="1286"/>
    </row>
    <row r="1034" spans="2:9">
      <c r="B1034" s="1286"/>
      <c r="C1034" s="1286"/>
      <c r="D1034" s="1286"/>
      <c r="E1034" s="1286"/>
      <c r="F1034" s="1287"/>
      <c r="G1034" s="1286"/>
      <c r="H1034" s="1286"/>
      <c r="I1034" s="1286"/>
    </row>
    <row r="1035" spans="2:9">
      <c r="B1035" s="1286"/>
      <c r="C1035" s="1286"/>
      <c r="D1035" s="1286"/>
      <c r="E1035" s="1286"/>
      <c r="F1035" s="1287"/>
      <c r="G1035" s="1286"/>
      <c r="H1035" s="1286"/>
      <c r="I1035" s="1286"/>
    </row>
    <row r="1036" spans="2:9">
      <c r="B1036" s="1286"/>
      <c r="C1036" s="1286"/>
      <c r="D1036" s="1286"/>
      <c r="E1036" s="1286"/>
      <c r="F1036" s="1287"/>
      <c r="G1036" s="1286"/>
      <c r="H1036" s="1286"/>
      <c r="I1036" s="1286"/>
    </row>
    <row r="1037" spans="2:9">
      <c r="B1037" s="1286"/>
      <c r="C1037" s="1286"/>
      <c r="D1037" s="1286"/>
      <c r="E1037" s="1286"/>
      <c r="F1037" s="1287"/>
      <c r="G1037" s="1286"/>
      <c r="H1037" s="1286"/>
      <c r="I1037" s="1286"/>
    </row>
    <row r="1038" spans="2:9">
      <c r="B1038" s="1286"/>
      <c r="C1038" s="1286"/>
      <c r="D1038" s="1286"/>
      <c r="E1038" s="1286"/>
      <c r="F1038" s="1287"/>
      <c r="G1038" s="1286"/>
      <c r="H1038" s="1286"/>
      <c r="I1038" s="1286"/>
    </row>
    <row r="1039" spans="2:9">
      <c r="B1039" s="1286"/>
      <c r="C1039" s="1286"/>
      <c r="D1039" s="1286"/>
      <c r="E1039" s="1286"/>
      <c r="F1039" s="1287"/>
      <c r="G1039" s="1286"/>
      <c r="H1039" s="1286"/>
      <c r="I1039" s="1286"/>
    </row>
    <row r="1040" spans="2:9">
      <c r="B1040" s="1286"/>
      <c r="C1040" s="1286"/>
      <c r="D1040" s="1286"/>
      <c r="E1040" s="1286"/>
      <c r="F1040" s="1287"/>
      <c r="G1040" s="1286"/>
      <c r="H1040" s="1286"/>
      <c r="I1040" s="1286"/>
    </row>
    <row r="1041" spans="2:9">
      <c r="B1041" s="1286"/>
      <c r="C1041" s="1286"/>
      <c r="D1041" s="1286"/>
      <c r="E1041" s="1286"/>
      <c r="F1041" s="1287"/>
      <c r="G1041" s="1286"/>
      <c r="H1041" s="1286"/>
      <c r="I1041" s="1286"/>
    </row>
    <row r="1042" spans="2:9">
      <c r="B1042" s="1286"/>
      <c r="C1042" s="1286"/>
      <c r="D1042" s="1286"/>
      <c r="E1042" s="1286"/>
      <c r="F1042" s="1287"/>
      <c r="G1042" s="1286"/>
      <c r="H1042" s="1286"/>
      <c r="I1042" s="1286"/>
    </row>
    <row r="1043" spans="2:9">
      <c r="B1043" s="1286"/>
      <c r="C1043" s="1286"/>
      <c r="D1043" s="1286"/>
      <c r="E1043" s="1286"/>
      <c r="F1043" s="1287"/>
      <c r="G1043" s="1286"/>
      <c r="H1043" s="1286"/>
      <c r="I1043" s="1286"/>
    </row>
    <row r="1044" spans="2:9">
      <c r="B1044" s="1286"/>
      <c r="C1044" s="1286"/>
      <c r="D1044" s="1286"/>
      <c r="E1044" s="1286"/>
      <c r="F1044" s="1287"/>
      <c r="G1044" s="1286"/>
      <c r="H1044" s="1286"/>
      <c r="I1044" s="1286"/>
    </row>
    <row r="1045" spans="2:9">
      <c r="B1045" s="1286"/>
      <c r="C1045" s="1286"/>
      <c r="D1045" s="1286"/>
      <c r="E1045" s="1286"/>
      <c r="F1045" s="1287"/>
      <c r="G1045" s="1286"/>
      <c r="H1045" s="1286"/>
      <c r="I1045" s="1286"/>
    </row>
    <row r="1046" spans="2:9">
      <c r="B1046" s="1286"/>
      <c r="C1046" s="1286"/>
      <c r="D1046" s="1286"/>
      <c r="E1046" s="1286"/>
      <c r="F1046" s="1287"/>
      <c r="G1046" s="1286"/>
      <c r="H1046" s="1286"/>
      <c r="I1046" s="1286"/>
    </row>
    <row r="1047" spans="2:9">
      <c r="B1047" s="1286"/>
      <c r="C1047" s="1286"/>
      <c r="D1047" s="1286"/>
      <c r="E1047" s="1286"/>
      <c r="F1047" s="1287"/>
      <c r="G1047" s="1286"/>
      <c r="H1047" s="1286"/>
      <c r="I1047" s="1286"/>
    </row>
    <row r="1048" spans="2:9">
      <c r="B1048" s="1286"/>
      <c r="C1048" s="1286"/>
      <c r="D1048" s="1286"/>
      <c r="E1048" s="1286"/>
      <c r="F1048" s="1287"/>
      <c r="G1048" s="1286"/>
      <c r="H1048" s="1286"/>
      <c r="I1048" s="1286"/>
    </row>
    <row r="1049" spans="2:9">
      <c r="B1049" s="1286"/>
      <c r="C1049" s="1286"/>
      <c r="D1049" s="1286"/>
      <c r="E1049" s="1286"/>
      <c r="F1049" s="1287"/>
      <c r="G1049" s="1286"/>
      <c r="H1049" s="1286"/>
      <c r="I1049" s="1286"/>
    </row>
    <row r="1050" spans="2:9">
      <c r="B1050" s="1286"/>
      <c r="C1050" s="1286"/>
      <c r="D1050" s="1286"/>
      <c r="E1050" s="1286"/>
      <c r="F1050" s="1287"/>
      <c r="G1050" s="1286"/>
      <c r="H1050" s="1286"/>
      <c r="I1050" s="1286"/>
    </row>
    <row r="1051" spans="2:9">
      <c r="B1051" s="1286"/>
      <c r="C1051" s="1286"/>
      <c r="D1051" s="1286"/>
      <c r="E1051" s="1286"/>
      <c r="F1051" s="1287"/>
      <c r="G1051" s="1286"/>
      <c r="H1051" s="1286"/>
      <c r="I1051" s="1286"/>
    </row>
    <row r="1052" spans="2:9">
      <c r="B1052" s="1286"/>
      <c r="C1052" s="1286"/>
      <c r="D1052" s="1286"/>
      <c r="E1052" s="1286"/>
      <c r="F1052" s="1287"/>
      <c r="G1052" s="1286"/>
      <c r="H1052" s="1286"/>
      <c r="I1052" s="1286"/>
    </row>
    <row r="1053" spans="2:9">
      <c r="B1053" s="1286"/>
      <c r="C1053" s="1286"/>
      <c r="D1053" s="1286"/>
      <c r="E1053" s="1286"/>
      <c r="F1053" s="1287"/>
      <c r="G1053" s="1286"/>
      <c r="H1053" s="1286"/>
      <c r="I1053" s="1286"/>
    </row>
    <row r="1054" spans="2:9">
      <c r="B1054" s="1286"/>
      <c r="C1054" s="1286"/>
      <c r="D1054" s="1286"/>
      <c r="E1054" s="1286"/>
      <c r="F1054" s="1287"/>
      <c r="G1054" s="1286"/>
      <c r="H1054" s="1286"/>
      <c r="I1054" s="1286"/>
    </row>
    <row r="1055" spans="2:9">
      <c r="B1055" s="1286"/>
      <c r="C1055" s="1286"/>
      <c r="D1055" s="1286"/>
      <c r="E1055" s="1286"/>
      <c r="F1055" s="1287"/>
      <c r="G1055" s="1286"/>
      <c r="H1055" s="1286"/>
      <c r="I1055" s="1286"/>
    </row>
    <row r="1056" spans="2:9">
      <c r="B1056" s="1286"/>
      <c r="C1056" s="1286"/>
      <c r="D1056" s="1286"/>
      <c r="E1056" s="1286"/>
      <c r="F1056" s="1287"/>
      <c r="G1056" s="1286"/>
      <c r="H1056" s="1286"/>
      <c r="I1056" s="1286"/>
    </row>
    <row r="1057" spans="2:9">
      <c r="B1057" s="1286"/>
      <c r="C1057" s="1286"/>
      <c r="D1057" s="1286"/>
      <c r="E1057" s="1286"/>
      <c r="F1057" s="1287"/>
      <c r="G1057" s="1286"/>
      <c r="H1057" s="1286"/>
      <c r="I1057" s="1286"/>
    </row>
    <row r="1058" spans="2:9">
      <c r="B1058" s="1286"/>
      <c r="C1058" s="1286"/>
      <c r="D1058" s="1286"/>
      <c r="E1058" s="1286"/>
      <c r="F1058" s="1287"/>
      <c r="G1058" s="1286"/>
      <c r="H1058" s="1286"/>
      <c r="I1058" s="1286"/>
    </row>
    <row r="1059" spans="2:9">
      <c r="B1059" s="1286"/>
      <c r="C1059" s="1286"/>
      <c r="D1059" s="1286"/>
      <c r="E1059" s="1286"/>
      <c r="F1059" s="1287"/>
      <c r="G1059" s="1286"/>
      <c r="H1059" s="1286"/>
      <c r="I1059" s="1286"/>
    </row>
    <row r="1060" spans="2:9">
      <c r="B1060" s="1286"/>
      <c r="C1060" s="1286"/>
      <c r="D1060" s="1286"/>
      <c r="E1060" s="1286"/>
      <c r="F1060" s="1287"/>
      <c r="G1060" s="1286"/>
      <c r="H1060" s="1286"/>
      <c r="I1060" s="1286"/>
    </row>
    <row r="1061" spans="2:9">
      <c r="B1061" s="1286"/>
      <c r="C1061" s="1286"/>
      <c r="D1061" s="1286"/>
      <c r="E1061" s="1286"/>
      <c r="F1061" s="1287"/>
      <c r="G1061" s="1286"/>
      <c r="H1061" s="1286"/>
      <c r="I1061" s="1286"/>
    </row>
    <row r="1062" spans="2:9">
      <c r="B1062" s="1286"/>
      <c r="C1062" s="1286"/>
      <c r="D1062" s="1286"/>
      <c r="E1062" s="1286"/>
      <c r="F1062" s="1287"/>
      <c r="G1062" s="1286"/>
      <c r="H1062" s="1286"/>
      <c r="I1062" s="1286"/>
    </row>
    <row r="1063" spans="2:9">
      <c r="B1063" s="1286"/>
      <c r="C1063" s="1286"/>
      <c r="D1063" s="1286"/>
      <c r="E1063" s="1286"/>
      <c r="F1063" s="1287"/>
      <c r="G1063" s="1286"/>
      <c r="H1063" s="1286"/>
      <c r="I1063" s="1286"/>
    </row>
    <row r="1064" spans="2:9">
      <c r="B1064" s="1286"/>
      <c r="C1064" s="1286"/>
      <c r="D1064" s="1286"/>
      <c r="E1064" s="1286"/>
      <c r="F1064" s="1287"/>
      <c r="G1064" s="1286"/>
      <c r="H1064" s="1286"/>
      <c r="I1064" s="1286"/>
    </row>
    <row r="1065" spans="2:9">
      <c r="B1065" s="1286"/>
      <c r="C1065" s="1286"/>
      <c r="D1065" s="1286"/>
      <c r="E1065" s="1286"/>
      <c r="F1065" s="1287"/>
      <c r="G1065" s="1286"/>
      <c r="H1065" s="1286"/>
      <c r="I1065" s="1286"/>
    </row>
    <row r="1066" spans="2:9">
      <c r="B1066" s="1286"/>
      <c r="C1066" s="1286"/>
      <c r="D1066" s="1286"/>
      <c r="E1066" s="1286"/>
      <c r="F1066" s="1287"/>
      <c r="G1066" s="1286"/>
      <c r="H1066" s="1286"/>
      <c r="I1066" s="1286"/>
    </row>
    <row r="1067" spans="2:9">
      <c r="B1067" s="1286"/>
      <c r="C1067" s="1286"/>
      <c r="D1067" s="1286"/>
      <c r="E1067" s="1286"/>
      <c r="F1067" s="1287"/>
      <c r="G1067" s="1286"/>
      <c r="H1067" s="1286"/>
      <c r="I1067" s="1286"/>
    </row>
    <row r="1068" spans="2:9">
      <c r="B1068" s="1286"/>
      <c r="C1068" s="1286"/>
      <c r="D1068" s="1286"/>
      <c r="E1068" s="1286"/>
      <c r="F1068" s="1287"/>
      <c r="G1068" s="1286"/>
      <c r="H1068" s="1286"/>
      <c r="I1068" s="1286"/>
    </row>
    <row r="1069" spans="2:9">
      <c r="B1069" s="1286"/>
      <c r="C1069" s="1286"/>
      <c r="D1069" s="1286"/>
      <c r="E1069" s="1286"/>
      <c r="F1069" s="1287"/>
      <c r="G1069" s="1286"/>
      <c r="H1069" s="1286"/>
      <c r="I1069" s="1286"/>
    </row>
    <row r="1070" spans="2:9">
      <c r="B1070" s="1286"/>
      <c r="C1070" s="1286"/>
      <c r="D1070" s="1286"/>
      <c r="E1070" s="1286"/>
      <c r="F1070" s="1287"/>
      <c r="G1070" s="1286"/>
      <c r="H1070" s="1286"/>
      <c r="I1070" s="1286"/>
    </row>
    <row r="1071" spans="2:9">
      <c r="B1071" s="1286"/>
      <c r="C1071" s="1286"/>
      <c r="D1071" s="1286"/>
      <c r="E1071" s="1286"/>
      <c r="F1071" s="1287"/>
      <c r="G1071" s="1286"/>
      <c r="H1071" s="1286"/>
      <c r="I1071" s="1286"/>
    </row>
    <row r="1072" spans="2:9">
      <c r="B1072" s="1286"/>
      <c r="C1072" s="1286"/>
      <c r="D1072" s="1286"/>
      <c r="E1072" s="1286"/>
      <c r="F1072" s="1287"/>
      <c r="G1072" s="1286"/>
      <c r="H1072" s="1286"/>
      <c r="I1072" s="1286"/>
    </row>
    <row r="1073" spans="2:9">
      <c r="B1073" s="1286"/>
      <c r="C1073" s="1286"/>
      <c r="D1073" s="1286"/>
      <c r="E1073" s="1286"/>
      <c r="F1073" s="1287"/>
      <c r="G1073" s="1286"/>
      <c r="H1073" s="1286"/>
      <c r="I1073" s="1286"/>
    </row>
    <row r="1074" spans="2:9">
      <c r="B1074" s="1286"/>
      <c r="C1074" s="1286"/>
      <c r="D1074" s="1286"/>
      <c r="E1074" s="1286"/>
      <c r="F1074" s="1287"/>
      <c r="G1074" s="1286"/>
      <c r="H1074" s="1286"/>
      <c r="I1074" s="1286"/>
    </row>
    <row r="1075" spans="2:9">
      <c r="B1075" s="1286"/>
      <c r="C1075" s="1286"/>
      <c r="D1075" s="1286"/>
      <c r="E1075" s="1286"/>
      <c r="F1075" s="1287"/>
      <c r="G1075" s="1286"/>
      <c r="H1075" s="1286"/>
      <c r="I1075" s="1286"/>
    </row>
    <row r="1076" spans="2:9">
      <c r="B1076" s="1286"/>
      <c r="C1076" s="1286"/>
      <c r="D1076" s="1286"/>
      <c r="E1076" s="1286"/>
      <c r="F1076" s="1287"/>
      <c r="G1076" s="1286"/>
      <c r="H1076" s="1286"/>
      <c r="I1076" s="1286"/>
    </row>
    <row r="1077" spans="2:9">
      <c r="B1077" s="1286"/>
      <c r="C1077" s="1286"/>
      <c r="D1077" s="1286"/>
      <c r="E1077" s="1286"/>
      <c r="F1077" s="1287"/>
      <c r="G1077" s="1286"/>
      <c r="H1077" s="1286"/>
      <c r="I1077" s="1286"/>
    </row>
    <row r="1078" spans="2:9">
      <c r="B1078" s="1286"/>
      <c r="C1078" s="1286"/>
      <c r="D1078" s="1286"/>
      <c r="E1078" s="1286"/>
      <c r="F1078" s="1287"/>
      <c r="G1078" s="1286"/>
      <c r="H1078" s="1286"/>
      <c r="I1078" s="1286"/>
    </row>
    <row r="1079" spans="2:9">
      <c r="B1079" s="1286"/>
      <c r="C1079" s="1286"/>
      <c r="D1079" s="1286"/>
      <c r="E1079" s="1286"/>
      <c r="F1079" s="1287"/>
      <c r="G1079" s="1286"/>
      <c r="H1079" s="1286"/>
      <c r="I1079" s="1286"/>
    </row>
    <row r="1080" spans="2:9">
      <c r="B1080" s="1286"/>
      <c r="C1080" s="1286"/>
      <c r="D1080" s="1286"/>
      <c r="E1080" s="1286"/>
      <c r="F1080" s="1287"/>
      <c r="G1080" s="1286"/>
      <c r="H1080" s="1286"/>
      <c r="I1080" s="1286"/>
    </row>
    <row r="1081" spans="2:9">
      <c r="B1081" s="1286"/>
      <c r="C1081" s="1286"/>
      <c r="D1081" s="1286"/>
      <c r="E1081" s="1286"/>
      <c r="F1081" s="1287"/>
      <c r="G1081" s="1286"/>
      <c r="H1081" s="1286"/>
      <c r="I1081" s="1286"/>
    </row>
    <row r="1082" spans="2:9">
      <c r="B1082" s="1286"/>
      <c r="C1082" s="1286"/>
      <c r="D1082" s="1286"/>
      <c r="E1082" s="1286"/>
      <c r="F1082" s="1287"/>
      <c r="G1082" s="1286"/>
      <c r="H1082" s="1286"/>
      <c r="I1082" s="1286"/>
    </row>
    <row r="1083" spans="2:9">
      <c r="B1083" s="1286"/>
      <c r="C1083" s="1286"/>
      <c r="D1083" s="1286"/>
      <c r="E1083" s="1286"/>
      <c r="F1083" s="1287"/>
      <c r="G1083" s="1286"/>
      <c r="H1083" s="1286"/>
      <c r="I1083" s="1286"/>
    </row>
    <row r="1084" spans="2:9">
      <c r="B1084" s="1286"/>
      <c r="C1084" s="1286"/>
      <c r="D1084" s="1286"/>
      <c r="E1084" s="1286"/>
      <c r="F1084" s="1287"/>
      <c r="G1084" s="1286"/>
      <c r="H1084" s="1286"/>
      <c r="I1084" s="1286"/>
    </row>
    <row r="1085" spans="2:9">
      <c r="B1085" s="1286"/>
      <c r="C1085" s="1286"/>
      <c r="D1085" s="1286"/>
      <c r="E1085" s="1286"/>
      <c r="F1085" s="1287"/>
      <c r="G1085" s="1286"/>
      <c r="H1085" s="1286"/>
      <c r="I1085" s="1286"/>
    </row>
    <row r="1086" spans="2:9">
      <c r="B1086" s="1286"/>
      <c r="C1086" s="1286"/>
      <c r="D1086" s="1286"/>
      <c r="E1086" s="1286"/>
      <c r="F1086" s="1287"/>
      <c r="G1086" s="1286"/>
      <c r="H1086" s="1286"/>
      <c r="I1086" s="1286"/>
    </row>
    <row r="1087" spans="2:9">
      <c r="B1087" s="1286"/>
      <c r="C1087" s="1286"/>
      <c r="D1087" s="1286"/>
      <c r="E1087" s="1286"/>
      <c r="F1087" s="1287"/>
      <c r="G1087" s="1286"/>
      <c r="H1087" s="1286"/>
      <c r="I1087" s="1286"/>
    </row>
    <row r="1088" spans="2:9">
      <c r="B1088" s="1286"/>
      <c r="C1088" s="1286"/>
      <c r="D1088" s="1286"/>
      <c r="E1088" s="1286"/>
      <c r="F1088" s="1287"/>
      <c r="G1088" s="1286"/>
      <c r="H1088" s="1286"/>
      <c r="I1088" s="1286"/>
    </row>
    <row r="1089" spans="2:9">
      <c r="B1089" s="1286"/>
      <c r="C1089" s="1286"/>
      <c r="D1089" s="1286"/>
      <c r="E1089" s="1286"/>
      <c r="F1089" s="1287"/>
      <c r="G1089" s="1286"/>
      <c r="H1089" s="1286"/>
      <c r="I1089" s="1286"/>
    </row>
    <row r="1090" spans="2:9">
      <c r="B1090" s="1286"/>
      <c r="C1090" s="1286"/>
      <c r="D1090" s="1286"/>
      <c r="E1090" s="1286"/>
      <c r="F1090" s="1287"/>
      <c r="G1090" s="1286"/>
      <c r="H1090" s="1286"/>
      <c r="I1090" s="1286"/>
    </row>
    <row r="1091" spans="2:9">
      <c r="B1091" s="1286"/>
      <c r="C1091" s="1286"/>
      <c r="D1091" s="1286"/>
      <c r="E1091" s="1286"/>
      <c r="F1091" s="1287"/>
      <c r="G1091" s="1286"/>
      <c r="H1091" s="1286"/>
      <c r="I1091" s="1286"/>
    </row>
    <row r="1092" spans="2:9">
      <c r="B1092" s="1286"/>
      <c r="C1092" s="1286"/>
      <c r="D1092" s="1286"/>
      <c r="E1092" s="1286"/>
      <c r="F1092" s="1287"/>
      <c r="G1092" s="1286"/>
      <c r="H1092" s="1286"/>
      <c r="I1092" s="1286"/>
    </row>
    <row r="1093" spans="2:9">
      <c r="B1093" s="1286"/>
      <c r="C1093" s="1286"/>
      <c r="D1093" s="1286"/>
      <c r="E1093" s="1286"/>
      <c r="F1093" s="1287"/>
      <c r="G1093" s="1286"/>
      <c r="H1093" s="1286"/>
      <c r="I1093" s="1286"/>
    </row>
    <row r="1094" spans="2:9">
      <c r="B1094" s="1286"/>
      <c r="C1094" s="1286"/>
      <c r="D1094" s="1286"/>
      <c r="E1094" s="1286"/>
      <c r="F1094" s="1287"/>
      <c r="G1094" s="1286"/>
      <c r="H1094" s="1286"/>
      <c r="I1094" s="1286"/>
    </row>
    <row r="1095" spans="2:9">
      <c r="B1095" s="1286"/>
      <c r="C1095" s="1286"/>
      <c r="D1095" s="1286"/>
      <c r="E1095" s="1286"/>
      <c r="F1095" s="1287"/>
      <c r="G1095" s="1286"/>
      <c r="H1095" s="1286"/>
      <c r="I1095" s="1286"/>
    </row>
    <row r="1096" spans="2:9">
      <c r="B1096" s="1286"/>
      <c r="C1096" s="1286"/>
      <c r="D1096" s="1286"/>
      <c r="E1096" s="1286"/>
      <c r="F1096" s="1287"/>
      <c r="G1096" s="1286"/>
      <c r="H1096" s="1286"/>
      <c r="I1096" s="1286"/>
    </row>
    <row r="1097" spans="2:9">
      <c r="B1097" s="1286"/>
      <c r="C1097" s="1286"/>
      <c r="D1097" s="1286"/>
      <c r="E1097" s="1286"/>
      <c r="F1097" s="1287"/>
      <c r="G1097" s="1286"/>
      <c r="H1097" s="1286"/>
      <c r="I1097" s="1286"/>
    </row>
    <row r="1098" spans="2:9">
      <c r="B1098" s="1286"/>
      <c r="C1098" s="1286"/>
      <c r="D1098" s="1286"/>
      <c r="E1098" s="1286"/>
      <c r="F1098" s="1287"/>
      <c r="G1098" s="1286"/>
      <c r="H1098" s="1286"/>
      <c r="I1098" s="1286"/>
    </row>
    <row r="1099" spans="2:9">
      <c r="B1099" s="1286"/>
      <c r="C1099" s="1286"/>
      <c r="D1099" s="1286"/>
      <c r="E1099" s="1286"/>
      <c r="F1099" s="1287"/>
      <c r="G1099" s="1286"/>
      <c r="H1099" s="1286"/>
      <c r="I1099" s="1286"/>
    </row>
    <row r="1100" spans="2:9">
      <c r="B1100" s="1286"/>
      <c r="C1100" s="1286"/>
      <c r="D1100" s="1286"/>
      <c r="E1100" s="1286"/>
      <c r="F1100" s="1287"/>
      <c r="G1100" s="1286"/>
      <c r="H1100" s="1286"/>
      <c r="I1100" s="1286"/>
    </row>
    <row r="1101" spans="2:9">
      <c r="B1101" s="1286"/>
      <c r="C1101" s="1286"/>
      <c r="D1101" s="1286"/>
      <c r="E1101" s="1286"/>
      <c r="F1101" s="1287"/>
      <c r="G1101" s="1286"/>
      <c r="H1101" s="1286"/>
      <c r="I1101" s="1286"/>
    </row>
    <row r="1102" spans="2:9">
      <c r="B1102" s="1286"/>
      <c r="C1102" s="1286"/>
      <c r="D1102" s="1286"/>
      <c r="E1102" s="1286"/>
      <c r="F1102" s="1287"/>
      <c r="G1102" s="1286"/>
      <c r="H1102" s="1286"/>
      <c r="I1102" s="1286"/>
    </row>
    <row r="1103" spans="2:9">
      <c r="B1103" s="1286"/>
      <c r="C1103" s="1286"/>
      <c r="D1103" s="1286"/>
      <c r="E1103" s="1286"/>
      <c r="F1103" s="1287"/>
      <c r="G1103" s="1286"/>
      <c r="H1103" s="1286"/>
      <c r="I1103" s="1286"/>
    </row>
    <row r="1104" spans="2:9">
      <c r="B1104" s="1286"/>
      <c r="C1104" s="1286"/>
      <c r="D1104" s="1286"/>
      <c r="E1104" s="1286"/>
      <c r="F1104" s="1287"/>
      <c r="G1104" s="1286"/>
      <c r="H1104" s="1286"/>
      <c r="I1104" s="1286"/>
    </row>
    <row r="1105" spans="2:9">
      <c r="B1105" s="1286"/>
      <c r="C1105" s="1286"/>
      <c r="D1105" s="1286"/>
      <c r="E1105" s="1286"/>
      <c r="F1105" s="1287"/>
      <c r="G1105" s="1286"/>
      <c r="H1105" s="1286"/>
      <c r="I1105" s="1286"/>
    </row>
    <row r="1106" spans="2:9">
      <c r="B1106" s="1286"/>
      <c r="C1106" s="1286"/>
      <c r="D1106" s="1286"/>
      <c r="E1106" s="1286"/>
      <c r="F1106" s="1287"/>
      <c r="G1106" s="1286"/>
      <c r="H1106" s="1286"/>
      <c r="I1106" s="1286"/>
    </row>
    <row r="1107" spans="2:9">
      <c r="B1107" s="1286"/>
      <c r="C1107" s="1286"/>
      <c r="D1107" s="1286"/>
      <c r="E1107" s="1286"/>
      <c r="F1107" s="1287"/>
      <c r="G1107" s="1286"/>
      <c r="H1107" s="1286"/>
      <c r="I1107" s="1286"/>
    </row>
    <row r="1108" spans="2:9">
      <c r="B1108" s="1286"/>
      <c r="C1108" s="1286"/>
      <c r="D1108" s="1286"/>
      <c r="E1108" s="1286"/>
      <c r="F1108" s="1287"/>
      <c r="G1108" s="1286"/>
      <c r="H1108" s="1286"/>
      <c r="I1108" s="1286"/>
    </row>
    <row r="1109" spans="2:9">
      <c r="B1109" s="1286"/>
      <c r="C1109" s="1286"/>
      <c r="D1109" s="1286"/>
      <c r="E1109" s="1286"/>
      <c r="F1109" s="1287"/>
      <c r="G1109" s="1286"/>
      <c r="H1109" s="1286"/>
      <c r="I1109" s="1286"/>
    </row>
    <row r="1110" spans="2:9">
      <c r="B1110" s="1286"/>
      <c r="C1110" s="1286"/>
      <c r="D1110" s="1286"/>
      <c r="E1110" s="1286"/>
      <c r="F1110" s="1287"/>
      <c r="G1110" s="1286"/>
      <c r="H1110" s="1286"/>
      <c r="I1110" s="1286"/>
    </row>
    <row r="1111" spans="2:9">
      <c r="B1111" s="1286"/>
      <c r="C1111" s="1286"/>
      <c r="D1111" s="1286"/>
      <c r="E1111" s="1286"/>
      <c r="F1111" s="1287"/>
      <c r="G1111" s="1286"/>
      <c r="H1111" s="1286"/>
      <c r="I1111" s="1286"/>
    </row>
    <row r="1112" spans="2:9">
      <c r="B1112" s="1286"/>
      <c r="C1112" s="1286"/>
      <c r="D1112" s="1286"/>
      <c r="E1112" s="1286"/>
      <c r="F1112" s="1287"/>
      <c r="G1112" s="1286"/>
      <c r="H1112" s="1286"/>
      <c r="I1112" s="1286"/>
    </row>
    <row r="1113" spans="2:9">
      <c r="B1113" s="1286"/>
      <c r="C1113" s="1286"/>
      <c r="D1113" s="1286"/>
      <c r="E1113" s="1286"/>
      <c r="F1113" s="1287"/>
      <c r="G1113" s="1286"/>
      <c r="H1113" s="1286"/>
      <c r="I1113" s="1286"/>
    </row>
    <row r="1114" spans="2:9">
      <c r="B1114" s="1286"/>
      <c r="C1114" s="1286"/>
      <c r="D1114" s="1286"/>
      <c r="E1114" s="1286"/>
      <c r="F1114" s="1287"/>
      <c r="G1114" s="1286"/>
      <c r="H1114" s="1286"/>
      <c r="I1114" s="1286"/>
    </row>
    <row r="1115" spans="2:9">
      <c r="B1115" s="1286"/>
      <c r="C1115" s="1286"/>
      <c r="D1115" s="1286"/>
      <c r="E1115" s="1286"/>
      <c r="F1115" s="1287"/>
      <c r="G1115" s="1286"/>
      <c r="H1115" s="1286"/>
      <c r="I1115" s="1286"/>
    </row>
    <row r="1116" spans="2:9">
      <c r="B1116" s="1286"/>
      <c r="C1116" s="1286"/>
      <c r="D1116" s="1286"/>
      <c r="E1116" s="1286"/>
      <c r="F1116" s="1287"/>
      <c r="G1116" s="1286"/>
      <c r="H1116" s="1286"/>
      <c r="I1116" s="1286"/>
    </row>
    <row r="1117" spans="2:9">
      <c r="B1117" s="1286"/>
      <c r="C1117" s="1286"/>
      <c r="D1117" s="1286"/>
      <c r="E1117" s="1286"/>
      <c r="F1117" s="1287"/>
      <c r="G1117" s="1286"/>
      <c r="H1117" s="1286"/>
      <c r="I1117" s="1286"/>
    </row>
    <row r="1118" spans="2:9">
      <c r="B1118" s="1286"/>
      <c r="C1118" s="1286"/>
      <c r="D1118" s="1286"/>
      <c r="E1118" s="1286"/>
      <c r="F1118" s="1287"/>
      <c r="G1118" s="1286"/>
      <c r="H1118" s="1286"/>
      <c r="I1118" s="1286"/>
    </row>
    <row r="1119" spans="2:9">
      <c r="B1119" s="1286"/>
      <c r="C1119" s="1286"/>
      <c r="D1119" s="1286"/>
      <c r="E1119" s="1286"/>
      <c r="F1119" s="1287"/>
      <c r="G1119" s="1286"/>
      <c r="H1119" s="1286"/>
      <c r="I1119" s="1286"/>
    </row>
    <row r="1120" spans="2:9">
      <c r="B1120" s="1286"/>
      <c r="C1120" s="1286"/>
      <c r="D1120" s="1286"/>
      <c r="E1120" s="1286"/>
      <c r="F1120" s="1287"/>
      <c r="G1120" s="1286"/>
      <c r="H1120" s="1286"/>
      <c r="I1120" s="1286"/>
    </row>
    <row r="1121" spans="2:9">
      <c r="B1121" s="1286"/>
      <c r="C1121" s="1286"/>
      <c r="D1121" s="1286"/>
      <c r="E1121" s="1286"/>
      <c r="F1121" s="1287"/>
      <c r="G1121" s="1286"/>
      <c r="H1121" s="1286"/>
      <c r="I1121" s="1286"/>
    </row>
    <row r="1122" spans="2:9">
      <c r="B1122" s="1286"/>
      <c r="C1122" s="1286"/>
      <c r="D1122" s="1286"/>
      <c r="E1122" s="1286"/>
      <c r="F1122" s="1287"/>
      <c r="G1122" s="1286"/>
      <c r="H1122" s="1286"/>
      <c r="I1122" s="1286"/>
    </row>
    <row r="1123" spans="2:9">
      <c r="B1123" s="1286"/>
      <c r="C1123" s="1286"/>
      <c r="D1123" s="1286"/>
      <c r="E1123" s="1286"/>
      <c r="F1123" s="1287"/>
      <c r="G1123" s="1286"/>
      <c r="H1123" s="1286"/>
      <c r="I1123" s="1286"/>
    </row>
    <row r="1124" spans="2:9">
      <c r="B1124" s="1286"/>
      <c r="C1124" s="1286"/>
      <c r="D1124" s="1286"/>
      <c r="E1124" s="1286"/>
      <c r="F1124" s="1287"/>
      <c r="G1124" s="1286"/>
      <c r="H1124" s="1286"/>
      <c r="I1124" s="1286"/>
    </row>
    <row r="1125" spans="2:9">
      <c r="B1125" s="1286"/>
      <c r="C1125" s="1286"/>
      <c r="D1125" s="1286"/>
      <c r="E1125" s="1286"/>
      <c r="F1125" s="1287"/>
      <c r="G1125" s="1286"/>
      <c r="H1125" s="1286"/>
      <c r="I1125" s="1286"/>
    </row>
    <row r="1126" spans="2:9">
      <c r="B1126" s="1286"/>
      <c r="C1126" s="1286"/>
      <c r="D1126" s="1286"/>
      <c r="E1126" s="1286"/>
      <c r="F1126" s="1287"/>
      <c r="G1126" s="1286"/>
      <c r="H1126" s="1286"/>
      <c r="I1126" s="1286"/>
    </row>
    <row r="1127" spans="2:9">
      <c r="B1127" s="1286"/>
      <c r="C1127" s="1286"/>
      <c r="D1127" s="1286"/>
      <c r="E1127" s="1286"/>
      <c r="F1127" s="1287"/>
      <c r="G1127" s="1286"/>
      <c r="H1127" s="1286"/>
      <c r="I1127" s="1286"/>
    </row>
    <row r="1128" spans="2:9">
      <c r="B1128" s="1286"/>
      <c r="C1128" s="1286"/>
      <c r="D1128" s="1286"/>
      <c r="E1128" s="1286"/>
      <c r="F1128" s="1287"/>
      <c r="G1128" s="1286"/>
      <c r="H1128" s="1286"/>
      <c r="I1128" s="1286"/>
    </row>
    <row r="1129" spans="2:9">
      <c r="B1129" s="1286"/>
      <c r="C1129" s="1286"/>
      <c r="D1129" s="1286"/>
      <c r="E1129" s="1286"/>
      <c r="F1129" s="1287"/>
      <c r="G1129" s="1286"/>
      <c r="H1129" s="1286"/>
      <c r="I1129" s="1286"/>
    </row>
    <row r="1130" spans="2:9">
      <c r="B1130" s="1286"/>
      <c r="C1130" s="1286"/>
      <c r="D1130" s="1286"/>
      <c r="E1130" s="1286"/>
      <c r="F1130" s="1287"/>
      <c r="G1130" s="1286"/>
      <c r="H1130" s="1286"/>
      <c r="I1130" s="1286"/>
    </row>
    <row r="1131" spans="2:9">
      <c r="B1131" s="1286"/>
      <c r="C1131" s="1286"/>
      <c r="D1131" s="1286"/>
      <c r="E1131" s="1286"/>
      <c r="F1131" s="1287"/>
      <c r="G1131" s="1286"/>
      <c r="H1131" s="1286"/>
      <c r="I1131" s="1286"/>
    </row>
    <row r="1132" spans="2:9">
      <c r="B1132" s="1286"/>
      <c r="C1132" s="1286"/>
      <c r="D1132" s="1286"/>
      <c r="E1132" s="1286"/>
      <c r="F1132" s="1287"/>
      <c r="G1132" s="1286"/>
      <c r="H1132" s="1286"/>
      <c r="I1132" s="1286"/>
    </row>
    <row r="1133" spans="2:9">
      <c r="B1133" s="1286"/>
      <c r="C1133" s="1286"/>
      <c r="D1133" s="1286"/>
      <c r="E1133" s="1286"/>
      <c r="F1133" s="1287"/>
      <c r="G1133" s="1286"/>
      <c r="H1133" s="1286"/>
      <c r="I1133" s="1286"/>
    </row>
    <row r="1134" spans="2:9">
      <c r="B1134" s="1286"/>
      <c r="C1134" s="1286"/>
      <c r="D1134" s="1286"/>
      <c r="E1134" s="1286"/>
      <c r="F1134" s="1287"/>
      <c r="G1134" s="1286"/>
      <c r="H1134" s="1286"/>
      <c r="I1134" s="1286"/>
    </row>
    <row r="1135" spans="2:9">
      <c r="B1135" s="1286"/>
      <c r="C1135" s="1286"/>
      <c r="D1135" s="1286"/>
      <c r="E1135" s="1286"/>
      <c r="F1135" s="1287"/>
      <c r="G1135" s="1286"/>
      <c r="H1135" s="1286"/>
      <c r="I1135" s="1286"/>
    </row>
    <row r="1136" spans="2:9">
      <c r="B1136" s="1286"/>
      <c r="C1136" s="1286"/>
      <c r="D1136" s="1286"/>
      <c r="E1136" s="1286"/>
      <c r="F1136" s="1287"/>
      <c r="G1136" s="1286"/>
      <c r="H1136" s="1286"/>
      <c r="I1136" s="1286"/>
    </row>
    <row r="1137" spans="2:9">
      <c r="B1137" s="1286"/>
      <c r="C1137" s="1286"/>
      <c r="D1137" s="1286"/>
      <c r="E1137" s="1286"/>
      <c r="F1137" s="1287"/>
      <c r="G1137" s="1286"/>
      <c r="H1137" s="1286"/>
      <c r="I1137" s="1286"/>
    </row>
    <row r="1138" spans="2:9">
      <c r="B1138" s="1286"/>
      <c r="C1138" s="1286"/>
      <c r="D1138" s="1286"/>
      <c r="E1138" s="1286"/>
      <c r="F1138" s="1287"/>
      <c r="G1138" s="1286"/>
      <c r="H1138" s="1286"/>
      <c r="I1138" s="1286"/>
    </row>
    <row r="1139" spans="2:9">
      <c r="B1139" s="1286"/>
      <c r="C1139" s="1286"/>
      <c r="D1139" s="1286"/>
      <c r="E1139" s="1286"/>
      <c r="F1139" s="1286"/>
      <c r="G1139" s="1286"/>
      <c r="H1139" s="1286"/>
      <c r="I1139" s="1286"/>
    </row>
    <row r="1140" spans="2:9">
      <c r="B1140" s="1286"/>
      <c r="C1140" s="1286"/>
      <c r="D1140" s="1286"/>
      <c r="E1140" s="1286"/>
      <c r="F1140" s="1286"/>
      <c r="G1140" s="1286"/>
      <c r="H1140" s="1286"/>
      <c r="I1140" s="1286"/>
    </row>
    <row r="1141" spans="2:9">
      <c r="B1141" s="1286"/>
      <c r="C1141" s="1286"/>
      <c r="D1141" s="1286"/>
      <c r="E1141" s="1286"/>
      <c r="F1141" s="1286"/>
      <c r="G1141" s="1286"/>
      <c r="H1141" s="1286"/>
      <c r="I1141" s="1286"/>
    </row>
    <row r="1142" spans="2:9">
      <c r="B1142" s="1286"/>
      <c r="C1142" s="1286"/>
      <c r="D1142" s="1286"/>
      <c r="E1142" s="1286"/>
      <c r="F1142" s="1286"/>
      <c r="G1142" s="1286"/>
      <c r="H1142" s="1286"/>
      <c r="I1142" s="1286"/>
    </row>
    <row r="1143" spans="2:9">
      <c r="B1143" s="1286"/>
      <c r="C1143" s="1286"/>
      <c r="D1143" s="1286"/>
      <c r="E1143" s="1286"/>
      <c r="F1143" s="1286"/>
      <c r="G1143" s="1286"/>
      <c r="H1143" s="1286"/>
      <c r="I1143" s="1286"/>
    </row>
    <row r="1144" spans="2:9">
      <c r="B1144" s="1286"/>
      <c r="C1144" s="1286"/>
      <c r="D1144" s="1286"/>
      <c r="E1144" s="1286"/>
      <c r="F1144" s="1286"/>
      <c r="G1144" s="1286"/>
      <c r="H1144" s="1286"/>
      <c r="I1144" s="1286"/>
    </row>
    <row r="1145" spans="2:9">
      <c r="B1145" s="1286"/>
      <c r="C1145" s="1286"/>
      <c r="D1145" s="1286"/>
      <c r="E1145" s="1286"/>
      <c r="F1145" s="1286"/>
      <c r="G1145" s="1286"/>
      <c r="H1145" s="1286"/>
      <c r="I1145" s="1286"/>
    </row>
    <row r="1146" spans="2:9">
      <c r="B1146" s="1286"/>
      <c r="C1146" s="1286"/>
      <c r="D1146" s="1286"/>
      <c r="E1146" s="1286"/>
      <c r="F1146" s="1286"/>
      <c r="G1146" s="1286"/>
      <c r="H1146" s="1286"/>
      <c r="I1146" s="1286"/>
    </row>
    <row r="1147" spans="2:9">
      <c r="B1147" s="1286"/>
      <c r="C1147" s="1286"/>
      <c r="D1147" s="1286"/>
      <c r="E1147" s="1286"/>
      <c r="F1147" s="1286"/>
      <c r="G1147" s="1286"/>
      <c r="H1147" s="1286"/>
      <c r="I1147" s="1286"/>
    </row>
    <row r="1148" spans="2:9">
      <c r="B1148" s="1286"/>
      <c r="C1148" s="1286"/>
      <c r="D1148" s="1286"/>
      <c r="E1148" s="1286"/>
      <c r="F1148" s="1286"/>
      <c r="G1148" s="1286"/>
      <c r="H1148" s="1286"/>
      <c r="I1148" s="1286"/>
    </row>
    <row r="1149" spans="2:9">
      <c r="B1149" s="1286"/>
      <c r="C1149" s="1286"/>
      <c r="D1149" s="1286"/>
      <c r="E1149" s="1286"/>
      <c r="F1149" s="1286"/>
      <c r="G1149" s="1286"/>
      <c r="H1149" s="1286"/>
      <c r="I1149" s="1286"/>
    </row>
    <row r="1150" spans="2:9">
      <c r="B1150" s="1286"/>
      <c r="C1150" s="1286"/>
      <c r="D1150" s="1286"/>
      <c r="E1150" s="1286"/>
      <c r="F1150" s="1286"/>
      <c r="G1150" s="1286"/>
      <c r="H1150" s="1286"/>
      <c r="I1150" s="1286"/>
    </row>
    <row r="1151" spans="2:9">
      <c r="B1151" s="1286"/>
      <c r="C1151" s="1286"/>
      <c r="D1151" s="1286"/>
      <c r="E1151" s="1286"/>
      <c r="F1151" s="1286"/>
      <c r="G1151" s="1286"/>
      <c r="H1151" s="1286"/>
      <c r="I1151" s="1286"/>
    </row>
    <row r="1152" spans="2:9">
      <c r="B1152" s="1286"/>
      <c r="C1152" s="1286"/>
      <c r="D1152" s="1286"/>
      <c r="E1152" s="1286"/>
      <c r="F1152" s="1286"/>
      <c r="G1152" s="1286"/>
      <c r="H1152" s="1286"/>
      <c r="I1152" s="1286"/>
    </row>
    <row r="1153" spans="2:9">
      <c r="B1153" s="1286"/>
      <c r="C1153" s="1286"/>
      <c r="D1153" s="1286"/>
      <c r="E1153" s="1286"/>
      <c r="F1153" s="1286"/>
      <c r="G1153" s="1286"/>
      <c r="H1153" s="1286"/>
      <c r="I1153" s="1286"/>
    </row>
    <row r="1154" spans="2:9">
      <c r="B1154" s="1286"/>
      <c r="C1154" s="1286"/>
      <c r="D1154" s="1286"/>
      <c r="E1154" s="1286"/>
      <c r="F1154" s="1286"/>
      <c r="G1154" s="1286"/>
      <c r="H1154" s="1286"/>
      <c r="I1154" s="1286"/>
    </row>
    <row r="1155" spans="2:9">
      <c r="B1155" s="1286"/>
      <c r="C1155" s="1286"/>
      <c r="D1155" s="1286"/>
      <c r="E1155" s="1286"/>
      <c r="F1155" s="1286"/>
      <c r="G1155" s="1286"/>
      <c r="H1155" s="1286"/>
      <c r="I1155" s="1286"/>
    </row>
    <row r="1156" spans="2:9">
      <c r="B1156" s="1286"/>
      <c r="C1156" s="1286"/>
      <c r="D1156" s="1286"/>
      <c r="E1156" s="1286"/>
      <c r="F1156" s="1286"/>
      <c r="G1156" s="1286"/>
      <c r="H1156" s="1286"/>
      <c r="I1156" s="1286"/>
    </row>
    <row r="1157" spans="2:9">
      <c r="B1157" s="1286"/>
      <c r="C1157" s="1286"/>
      <c r="D1157" s="1286"/>
      <c r="E1157" s="1286"/>
      <c r="F1157" s="1286"/>
      <c r="G1157" s="1286"/>
      <c r="H1157" s="1286"/>
      <c r="I1157" s="1286"/>
    </row>
    <row r="1158" spans="2:9">
      <c r="B1158" s="1286"/>
      <c r="C1158" s="1286"/>
      <c r="D1158" s="1286"/>
      <c r="E1158" s="1286"/>
      <c r="F1158" s="1286"/>
      <c r="G1158" s="1286"/>
      <c r="H1158" s="1286"/>
      <c r="I1158" s="1286"/>
    </row>
    <row r="1159" spans="2:9">
      <c r="B1159" s="1286"/>
      <c r="C1159" s="1286"/>
      <c r="D1159" s="1286"/>
      <c r="E1159" s="1286"/>
      <c r="F1159" s="1286"/>
      <c r="G1159" s="1286"/>
      <c r="H1159" s="1286"/>
      <c r="I1159" s="1286"/>
    </row>
    <row r="1160" spans="2:9">
      <c r="B1160" s="1286"/>
      <c r="C1160" s="1286"/>
      <c r="D1160" s="1286"/>
      <c r="E1160" s="1286"/>
      <c r="F1160" s="1286"/>
      <c r="G1160" s="1286"/>
      <c r="H1160" s="1286"/>
      <c r="I1160" s="1286"/>
    </row>
    <row r="1161" spans="2:9">
      <c r="B1161" s="1286"/>
      <c r="C1161" s="1286"/>
      <c r="D1161" s="1286"/>
      <c r="E1161" s="1286"/>
      <c r="F1161" s="1286"/>
      <c r="G1161" s="1286"/>
      <c r="H1161" s="1286"/>
      <c r="I1161" s="1286"/>
    </row>
    <row r="1162" spans="2:9">
      <c r="B1162" s="1286"/>
      <c r="C1162" s="1286"/>
      <c r="D1162" s="1286"/>
      <c r="E1162" s="1286"/>
      <c r="F1162" s="1286"/>
      <c r="G1162" s="1286"/>
      <c r="H1162" s="1286"/>
      <c r="I1162" s="1286"/>
    </row>
    <row r="1163" spans="2:9">
      <c r="B1163" s="1286"/>
      <c r="C1163" s="1286"/>
      <c r="D1163" s="1286"/>
      <c r="E1163" s="1286"/>
      <c r="F1163" s="1286"/>
      <c r="G1163" s="1286"/>
      <c r="H1163" s="1286"/>
      <c r="I1163" s="1286"/>
    </row>
    <row r="1164" spans="2:9">
      <c r="B1164" s="1286"/>
      <c r="C1164" s="1286"/>
      <c r="D1164" s="1286"/>
      <c r="E1164" s="1286"/>
      <c r="F1164" s="1286"/>
      <c r="G1164" s="1286"/>
      <c r="H1164" s="1286"/>
      <c r="I1164" s="1286"/>
    </row>
    <row r="1165" spans="2:9">
      <c r="B1165" s="1286"/>
      <c r="C1165" s="1286"/>
      <c r="D1165" s="1286"/>
      <c r="E1165" s="1286"/>
      <c r="F1165" s="1286"/>
      <c r="G1165" s="1286"/>
      <c r="H1165" s="1286"/>
      <c r="I1165" s="1286"/>
    </row>
    <row r="1166" spans="2:9">
      <c r="B1166" s="1286"/>
      <c r="C1166" s="1286"/>
      <c r="D1166" s="1286"/>
      <c r="E1166" s="1286"/>
      <c r="F1166" s="1286"/>
      <c r="G1166" s="1286"/>
      <c r="H1166" s="1286"/>
      <c r="I1166" s="1286"/>
    </row>
    <row r="1167" spans="2:9">
      <c r="B1167" s="1286"/>
      <c r="C1167" s="1286"/>
      <c r="D1167" s="1286"/>
      <c r="E1167" s="1286"/>
      <c r="F1167" s="1286"/>
      <c r="G1167" s="1286"/>
      <c r="H1167" s="1286"/>
      <c r="I1167" s="1286"/>
    </row>
    <row r="1168" spans="2:9">
      <c r="B1168" s="1286"/>
      <c r="C1168" s="1286"/>
      <c r="D1168" s="1286"/>
      <c r="E1168" s="1286"/>
      <c r="F1168" s="1286"/>
      <c r="G1168" s="1286"/>
      <c r="H1168" s="1286"/>
      <c r="I1168" s="1286"/>
    </row>
    <row r="1169" spans="2:9">
      <c r="B1169" s="1286"/>
      <c r="C1169" s="1286"/>
      <c r="D1169" s="1286"/>
      <c r="E1169" s="1286"/>
      <c r="F1169" s="1286"/>
      <c r="G1169" s="1286"/>
      <c r="H1169" s="1286"/>
      <c r="I1169" s="1286"/>
    </row>
    <row r="1170" spans="2:9">
      <c r="B1170" s="1286"/>
      <c r="C1170" s="1286"/>
      <c r="D1170" s="1286"/>
      <c r="E1170" s="1286"/>
      <c r="F1170" s="1286"/>
      <c r="G1170" s="1286"/>
      <c r="H1170" s="1286"/>
      <c r="I1170" s="1286"/>
    </row>
    <row r="1171" spans="2:9">
      <c r="B1171" s="1286"/>
      <c r="C1171" s="1286"/>
      <c r="D1171" s="1286"/>
      <c r="E1171" s="1286"/>
      <c r="F1171" s="1286"/>
      <c r="G1171" s="1286"/>
      <c r="H1171" s="1286"/>
      <c r="I1171" s="1286"/>
    </row>
    <row r="1172" spans="2:9">
      <c r="B1172" s="1286"/>
      <c r="C1172" s="1286"/>
      <c r="D1172" s="1286"/>
      <c r="E1172" s="1286"/>
      <c r="F1172" s="1286"/>
      <c r="G1172" s="1286"/>
      <c r="H1172" s="1286"/>
      <c r="I1172" s="1286"/>
    </row>
    <row r="1173" spans="2:9">
      <c r="B1173" s="1286"/>
      <c r="C1173" s="1286"/>
      <c r="D1173" s="1286"/>
      <c r="E1173" s="1286"/>
      <c r="F1173" s="1286"/>
      <c r="G1173" s="1286"/>
      <c r="H1173" s="1286"/>
      <c r="I1173" s="1286"/>
    </row>
    <row r="1174" spans="2:9">
      <c r="B1174" s="1286"/>
      <c r="C1174" s="1286"/>
      <c r="D1174" s="1286"/>
      <c r="E1174" s="1286"/>
      <c r="F1174" s="1286"/>
      <c r="G1174" s="1286"/>
      <c r="H1174" s="1286"/>
      <c r="I1174" s="1286"/>
    </row>
    <row r="1175" spans="2:9">
      <c r="B1175" s="1286"/>
      <c r="C1175" s="1286"/>
      <c r="D1175" s="1286"/>
      <c r="E1175" s="1286"/>
      <c r="F1175" s="1286"/>
      <c r="G1175" s="1286"/>
      <c r="H1175" s="1286"/>
      <c r="I1175" s="1286"/>
    </row>
    <row r="1176" spans="2:9">
      <c r="B1176" s="1286"/>
      <c r="C1176" s="1286"/>
      <c r="D1176" s="1286"/>
      <c r="E1176" s="1286"/>
      <c r="F1176" s="1286"/>
      <c r="G1176" s="1286"/>
      <c r="H1176" s="1286"/>
      <c r="I1176" s="1286"/>
    </row>
    <row r="1177" spans="2:9">
      <c r="B1177" s="1286"/>
      <c r="C1177" s="1286"/>
      <c r="D1177" s="1286"/>
      <c r="E1177" s="1286"/>
      <c r="F1177" s="1286"/>
      <c r="G1177" s="1286"/>
      <c r="H1177" s="1286"/>
      <c r="I1177" s="1286"/>
    </row>
    <row r="1178" spans="2:9">
      <c r="B1178" s="1286"/>
      <c r="C1178" s="1286"/>
      <c r="D1178" s="1286"/>
      <c r="E1178" s="1286"/>
      <c r="F1178" s="1286"/>
      <c r="G1178" s="1286"/>
      <c r="H1178" s="1286"/>
      <c r="I1178" s="1286"/>
    </row>
    <row r="1179" spans="2:9">
      <c r="B1179" s="1286"/>
      <c r="C1179" s="1286"/>
      <c r="D1179" s="1286"/>
      <c r="E1179" s="1286"/>
      <c r="F1179" s="1286"/>
      <c r="G1179" s="1286"/>
      <c r="H1179" s="1286"/>
      <c r="I1179" s="1286"/>
    </row>
    <row r="1180" spans="2:9">
      <c r="B1180" s="1286"/>
      <c r="C1180" s="1286"/>
      <c r="D1180" s="1286"/>
      <c r="E1180" s="1286"/>
      <c r="F1180" s="1286"/>
      <c r="G1180" s="1286"/>
      <c r="H1180" s="1286"/>
      <c r="I1180" s="1286"/>
    </row>
    <row r="1181" spans="2:9">
      <c r="B1181" s="1286"/>
      <c r="C1181" s="1286"/>
      <c r="D1181" s="1286"/>
      <c r="E1181" s="1286"/>
      <c r="F1181" s="1286"/>
      <c r="G1181" s="1286"/>
      <c r="H1181" s="1286"/>
      <c r="I1181" s="1286"/>
    </row>
    <row r="1182" spans="2:9">
      <c r="B1182" s="1286"/>
      <c r="C1182" s="1286"/>
      <c r="D1182" s="1286"/>
      <c r="E1182" s="1286"/>
      <c r="F1182" s="1286"/>
      <c r="G1182" s="1286"/>
      <c r="H1182" s="1286"/>
      <c r="I1182" s="1286"/>
    </row>
    <row r="1183" spans="2:9">
      <c r="B1183" s="1286"/>
      <c r="C1183" s="1286"/>
      <c r="D1183" s="1286"/>
      <c r="E1183" s="1286"/>
      <c r="F1183" s="1286"/>
      <c r="G1183" s="1286"/>
      <c r="H1183" s="1286"/>
      <c r="I1183" s="1286"/>
    </row>
    <row r="1184" spans="2:9">
      <c r="B1184" s="1286"/>
      <c r="C1184" s="1286"/>
      <c r="D1184" s="1286"/>
      <c r="E1184" s="1286"/>
      <c r="F1184" s="1286"/>
      <c r="G1184" s="1286"/>
      <c r="H1184" s="1286"/>
      <c r="I1184" s="1286"/>
    </row>
    <row r="1185" spans="2:9">
      <c r="B1185" s="1286"/>
      <c r="C1185" s="1286"/>
      <c r="D1185" s="1286"/>
      <c r="E1185" s="1286"/>
      <c r="F1185" s="1286"/>
      <c r="G1185" s="1286"/>
      <c r="H1185" s="1286"/>
      <c r="I1185" s="1286"/>
    </row>
    <row r="1186" spans="2:9">
      <c r="B1186" s="1286"/>
      <c r="C1186" s="1286"/>
      <c r="D1186" s="1286"/>
      <c r="E1186" s="1286"/>
      <c r="F1186" s="1286"/>
      <c r="G1186" s="1286"/>
      <c r="H1186" s="1286"/>
      <c r="I1186" s="1286"/>
    </row>
    <row r="1187" spans="2:9">
      <c r="B1187" s="1286"/>
      <c r="C1187" s="1286"/>
      <c r="D1187" s="1286"/>
      <c r="E1187" s="1286"/>
      <c r="F1187" s="1286"/>
      <c r="G1187" s="1286"/>
      <c r="H1187" s="1286"/>
      <c r="I1187" s="1286"/>
    </row>
    <row r="1188" spans="2:9">
      <c r="B1188" s="1286"/>
      <c r="C1188" s="1286"/>
      <c r="D1188" s="1286"/>
      <c r="E1188" s="1286"/>
      <c r="F1188" s="1286"/>
      <c r="G1188" s="1286"/>
      <c r="H1188" s="1286"/>
      <c r="I1188" s="1286"/>
    </row>
    <row r="1189" spans="2:9">
      <c r="B1189" s="1286"/>
      <c r="C1189" s="1286"/>
      <c r="D1189" s="1286"/>
      <c r="E1189" s="1286"/>
      <c r="F1189" s="1286"/>
      <c r="G1189" s="1286"/>
      <c r="H1189" s="1286"/>
      <c r="I1189" s="1286"/>
    </row>
    <row r="1190" spans="2:9">
      <c r="B1190" s="1286"/>
      <c r="C1190" s="1286"/>
      <c r="D1190" s="1286"/>
      <c r="E1190" s="1286"/>
      <c r="F1190" s="1286"/>
      <c r="G1190" s="1286"/>
      <c r="H1190" s="1286"/>
      <c r="I1190" s="1286"/>
    </row>
    <row r="1191" spans="2:9">
      <c r="B1191" s="1286"/>
      <c r="C1191" s="1286"/>
      <c r="D1191" s="1286"/>
      <c r="E1191" s="1286"/>
      <c r="F1191" s="1286"/>
      <c r="G1191" s="1286"/>
      <c r="H1191" s="1286"/>
      <c r="I1191" s="1286"/>
    </row>
    <row r="1192" spans="2:9">
      <c r="B1192" s="1286"/>
      <c r="C1192" s="1286"/>
      <c r="D1192" s="1286"/>
      <c r="E1192" s="1286"/>
      <c r="F1192" s="1286"/>
      <c r="G1192" s="1286"/>
      <c r="H1192" s="1286"/>
      <c r="I1192" s="1286"/>
    </row>
    <row r="1193" spans="2:9">
      <c r="B1193" s="1286"/>
      <c r="C1193" s="1286"/>
      <c r="D1193" s="1286"/>
      <c r="E1193" s="1286"/>
      <c r="F1193" s="1286"/>
      <c r="G1193" s="1286"/>
      <c r="H1193" s="1286"/>
      <c r="I1193" s="1286"/>
    </row>
    <row r="1194" spans="2:9">
      <c r="B1194" s="1286"/>
      <c r="C1194" s="1286"/>
      <c r="D1194" s="1286"/>
      <c r="E1194" s="1286"/>
      <c r="F1194" s="1286"/>
      <c r="G1194" s="1286"/>
      <c r="H1194" s="1286"/>
      <c r="I1194" s="1286"/>
    </row>
    <row r="1195" spans="2:9">
      <c r="B1195" s="1286"/>
      <c r="C1195" s="1286"/>
      <c r="D1195" s="1286"/>
      <c r="E1195" s="1286"/>
      <c r="F1195" s="1286"/>
      <c r="G1195" s="1286"/>
      <c r="H1195" s="1286"/>
      <c r="I1195" s="1286"/>
    </row>
    <row r="1196" spans="2:9">
      <c r="B1196" s="1286"/>
      <c r="C1196" s="1286"/>
      <c r="D1196" s="1286"/>
      <c r="E1196" s="1286"/>
      <c r="F1196" s="1286"/>
      <c r="G1196" s="1286"/>
      <c r="H1196" s="1286"/>
      <c r="I1196" s="1286"/>
    </row>
    <row r="1197" spans="2:9">
      <c r="B1197" s="1286"/>
      <c r="C1197" s="1286"/>
      <c r="D1197" s="1286"/>
      <c r="E1197" s="1286"/>
      <c r="F1197" s="1286"/>
      <c r="G1197" s="1286"/>
      <c r="H1197" s="1286"/>
      <c r="I1197" s="1286"/>
    </row>
    <row r="1198" spans="2:9">
      <c r="B1198" s="1286"/>
      <c r="C1198" s="1286"/>
      <c r="D1198" s="1286"/>
      <c r="E1198" s="1286"/>
      <c r="F1198" s="1286"/>
      <c r="G1198" s="1286"/>
      <c r="H1198" s="1286"/>
      <c r="I1198" s="1286"/>
    </row>
    <row r="1199" spans="2:9">
      <c r="B1199" s="1286"/>
      <c r="C1199" s="1286"/>
      <c r="D1199" s="1286"/>
      <c r="E1199" s="1286"/>
      <c r="F1199" s="1286"/>
      <c r="G1199" s="1286"/>
      <c r="H1199" s="1286"/>
      <c r="I1199" s="1286"/>
    </row>
    <row r="1200" spans="2:9">
      <c r="B1200" s="1286"/>
      <c r="C1200" s="1286"/>
      <c r="D1200" s="1286"/>
      <c r="E1200" s="1286"/>
      <c r="F1200" s="1286"/>
      <c r="G1200" s="1286"/>
      <c r="H1200" s="1286"/>
      <c r="I1200" s="1286"/>
    </row>
    <row r="1201" spans="2:9">
      <c r="B1201" s="1286"/>
      <c r="C1201" s="1286"/>
      <c r="D1201" s="1286"/>
      <c r="E1201" s="1286"/>
      <c r="F1201" s="1286"/>
      <c r="G1201" s="1286"/>
      <c r="H1201" s="1286"/>
      <c r="I1201" s="1286"/>
    </row>
    <row r="1202" spans="2:9">
      <c r="B1202" s="1286"/>
      <c r="C1202" s="1286"/>
      <c r="D1202" s="1286"/>
      <c r="E1202" s="1286"/>
      <c r="F1202" s="1286"/>
      <c r="G1202" s="1286"/>
      <c r="H1202" s="1286"/>
      <c r="I1202" s="1286"/>
    </row>
    <row r="1203" spans="2:9">
      <c r="B1203" s="1286"/>
      <c r="C1203" s="1286"/>
      <c r="D1203" s="1286"/>
      <c r="E1203" s="1286"/>
      <c r="F1203" s="1286"/>
      <c r="G1203" s="1286"/>
      <c r="H1203" s="1286"/>
      <c r="I1203" s="1286"/>
    </row>
    <row r="1204" spans="2:9">
      <c r="B1204" s="1286"/>
      <c r="C1204" s="1286"/>
      <c r="D1204" s="1286"/>
      <c r="E1204" s="1286"/>
      <c r="F1204" s="1286"/>
      <c r="G1204" s="1286"/>
      <c r="H1204" s="1286"/>
      <c r="I1204" s="1286"/>
    </row>
    <row r="1205" spans="2:9">
      <c r="B1205" s="1286"/>
      <c r="C1205" s="1286"/>
      <c r="D1205" s="1286"/>
      <c r="E1205" s="1286"/>
      <c r="F1205" s="1286"/>
      <c r="G1205" s="1286"/>
      <c r="H1205" s="1286"/>
      <c r="I1205" s="1286"/>
    </row>
    <row r="1206" spans="2:9">
      <c r="B1206" s="1286"/>
      <c r="C1206" s="1286"/>
      <c r="D1206" s="1286"/>
      <c r="E1206" s="1286"/>
      <c r="F1206" s="1286"/>
      <c r="G1206" s="1286"/>
      <c r="H1206" s="1286"/>
      <c r="I1206" s="1286"/>
    </row>
    <row r="1207" spans="2:9">
      <c r="B1207" s="1286"/>
      <c r="C1207" s="1286"/>
      <c r="D1207" s="1286"/>
      <c r="E1207" s="1286"/>
      <c r="F1207" s="1286"/>
      <c r="G1207" s="1286"/>
      <c r="H1207" s="1286"/>
      <c r="I1207" s="1286"/>
    </row>
    <row r="1208" spans="2:9">
      <c r="B1208" s="1286"/>
      <c r="C1208" s="1286"/>
      <c r="D1208" s="1286"/>
      <c r="E1208" s="1286"/>
      <c r="F1208" s="1286"/>
      <c r="G1208" s="1286"/>
      <c r="H1208" s="1286"/>
      <c r="I1208" s="1286"/>
    </row>
    <row r="1209" spans="2:9">
      <c r="B1209" s="1286"/>
      <c r="C1209" s="1286"/>
      <c r="D1209" s="1286"/>
      <c r="E1209" s="1286"/>
      <c r="F1209" s="1286"/>
      <c r="G1209" s="1286"/>
      <c r="H1209" s="1286"/>
      <c r="I1209" s="1286"/>
    </row>
    <row r="1210" spans="2:9">
      <c r="B1210" s="1286"/>
      <c r="C1210" s="1286"/>
      <c r="D1210" s="1286"/>
      <c r="E1210" s="1286"/>
      <c r="F1210" s="1286"/>
      <c r="G1210" s="1286"/>
      <c r="H1210" s="1286"/>
      <c r="I1210" s="1286"/>
    </row>
    <row r="1211" spans="2:9">
      <c r="B1211" s="1286"/>
      <c r="C1211" s="1286"/>
      <c r="D1211" s="1286"/>
      <c r="E1211" s="1286"/>
      <c r="F1211" s="1286"/>
      <c r="G1211" s="1286"/>
      <c r="H1211" s="1286"/>
      <c r="I1211" s="1286"/>
    </row>
    <row r="1212" spans="2:9">
      <c r="B1212" s="1286"/>
      <c r="C1212" s="1286"/>
      <c r="D1212" s="1286"/>
      <c r="E1212" s="1286"/>
      <c r="F1212" s="1286"/>
      <c r="G1212" s="1286"/>
      <c r="H1212" s="1286"/>
      <c r="I1212" s="1286"/>
    </row>
    <row r="1213" spans="2:9">
      <c r="B1213" s="1286"/>
      <c r="C1213" s="1286"/>
      <c r="D1213" s="1286"/>
      <c r="E1213" s="1286"/>
      <c r="F1213" s="1286"/>
      <c r="G1213" s="1286"/>
      <c r="H1213" s="1286"/>
      <c r="I1213" s="1286"/>
    </row>
    <row r="1214" spans="2:9">
      <c r="B1214" s="1286"/>
      <c r="C1214" s="1286"/>
      <c r="D1214" s="1286"/>
      <c r="E1214" s="1286"/>
      <c r="F1214" s="1286"/>
      <c r="G1214" s="1286"/>
      <c r="H1214" s="1286"/>
      <c r="I1214" s="1286"/>
    </row>
    <row r="1215" spans="2:9">
      <c r="B1215" s="1286"/>
      <c r="C1215" s="1286"/>
      <c r="D1215" s="1286"/>
      <c r="E1215" s="1286"/>
      <c r="F1215" s="1286"/>
      <c r="G1215" s="1286"/>
      <c r="H1215" s="1286"/>
      <c r="I1215" s="1286"/>
    </row>
    <row r="1216" spans="2:9">
      <c r="B1216" s="1286"/>
      <c r="C1216" s="1286"/>
      <c r="D1216" s="1286"/>
      <c r="E1216" s="1286"/>
      <c r="F1216" s="1286"/>
      <c r="G1216" s="1286"/>
      <c r="H1216" s="1286"/>
      <c r="I1216" s="1286"/>
    </row>
    <row r="1217" spans="2:9">
      <c r="B1217" s="1286"/>
      <c r="C1217" s="1286"/>
      <c r="D1217" s="1286"/>
      <c r="E1217" s="1286"/>
      <c r="F1217" s="1286"/>
      <c r="G1217" s="1286"/>
      <c r="H1217" s="1286"/>
      <c r="I1217" s="1286"/>
    </row>
    <row r="1218" spans="2:9">
      <c r="B1218" s="1286"/>
      <c r="C1218" s="1286"/>
      <c r="D1218" s="1286"/>
      <c r="E1218" s="1286"/>
      <c r="F1218" s="1286"/>
      <c r="G1218" s="1286"/>
      <c r="H1218" s="1286"/>
      <c r="I1218" s="1286"/>
    </row>
    <row r="1219" spans="2:9">
      <c r="B1219" s="1286"/>
      <c r="C1219" s="1286"/>
      <c r="D1219" s="1286"/>
      <c r="E1219" s="1286"/>
      <c r="F1219" s="1286"/>
      <c r="G1219" s="1286"/>
      <c r="H1219" s="1286"/>
      <c r="I1219" s="1286"/>
    </row>
    <row r="1220" spans="2:9">
      <c r="B1220" s="1286"/>
      <c r="C1220" s="1286"/>
      <c r="D1220" s="1286"/>
      <c r="E1220" s="1286"/>
      <c r="F1220" s="1286"/>
      <c r="G1220" s="1286"/>
      <c r="H1220" s="1286"/>
      <c r="I1220" s="1286"/>
    </row>
    <row r="1221" spans="2:9">
      <c r="B1221" s="1286"/>
      <c r="C1221" s="1286"/>
      <c r="D1221" s="1286"/>
      <c r="E1221" s="1286"/>
      <c r="F1221" s="1286"/>
      <c r="G1221" s="1286"/>
      <c r="H1221" s="1286"/>
      <c r="I1221" s="1286"/>
    </row>
    <row r="1222" spans="2:9">
      <c r="B1222" s="1286"/>
      <c r="C1222" s="1286"/>
      <c r="D1222" s="1286"/>
      <c r="E1222" s="1286"/>
      <c r="F1222" s="1286"/>
      <c r="G1222" s="1286"/>
      <c r="H1222" s="1286"/>
      <c r="I1222" s="1286"/>
    </row>
    <row r="1223" spans="2:9">
      <c r="B1223" s="1286"/>
      <c r="C1223" s="1286"/>
      <c r="D1223" s="1286"/>
      <c r="E1223" s="1286"/>
      <c r="F1223" s="1286"/>
      <c r="G1223" s="1286"/>
      <c r="H1223" s="1286"/>
      <c r="I1223" s="1286"/>
    </row>
    <row r="1224" spans="2:9">
      <c r="B1224" s="1286"/>
      <c r="C1224" s="1286"/>
      <c r="D1224" s="1286"/>
      <c r="E1224" s="1286"/>
      <c r="F1224" s="1286"/>
      <c r="G1224" s="1286"/>
      <c r="H1224" s="1286"/>
      <c r="I1224" s="1286"/>
    </row>
    <row r="1225" spans="2:9">
      <c r="B1225" s="1286"/>
      <c r="C1225" s="1286"/>
      <c r="D1225" s="1286"/>
      <c r="E1225" s="1286"/>
      <c r="F1225" s="1286"/>
      <c r="G1225" s="1286"/>
      <c r="H1225" s="1286"/>
      <c r="I1225" s="1286"/>
    </row>
    <row r="1226" spans="2:9">
      <c r="B1226" s="1286"/>
      <c r="C1226" s="1286"/>
      <c r="D1226" s="1286"/>
      <c r="E1226" s="1286"/>
      <c r="F1226" s="1286"/>
      <c r="G1226" s="1286"/>
      <c r="H1226" s="1286"/>
      <c r="I1226" s="1286"/>
    </row>
    <row r="1227" spans="2:9">
      <c r="B1227" s="1286"/>
      <c r="C1227" s="1286"/>
      <c r="D1227" s="1286"/>
      <c r="E1227" s="1286"/>
      <c r="F1227" s="1286"/>
      <c r="G1227" s="1286"/>
      <c r="H1227" s="1286"/>
      <c r="I1227" s="1286"/>
    </row>
    <row r="1228" spans="2:9">
      <c r="B1228" s="1286"/>
      <c r="C1228" s="1286"/>
      <c r="D1228" s="1286"/>
      <c r="E1228" s="1286"/>
      <c r="F1228" s="1286"/>
      <c r="G1228" s="1286"/>
      <c r="H1228" s="1286"/>
      <c r="I1228" s="1286"/>
    </row>
    <row r="1229" spans="2:9">
      <c r="B1229" s="1286"/>
      <c r="C1229" s="1286"/>
      <c r="D1229" s="1286"/>
      <c r="E1229" s="1286"/>
      <c r="F1229" s="1286"/>
      <c r="G1229" s="1286"/>
      <c r="H1229" s="1286"/>
      <c r="I1229" s="1286"/>
    </row>
    <row r="1230" spans="2:9">
      <c r="B1230" s="1286"/>
      <c r="C1230" s="1286"/>
      <c r="D1230" s="1286"/>
      <c r="E1230" s="1286"/>
      <c r="F1230" s="1286"/>
      <c r="G1230" s="1286"/>
      <c r="H1230" s="1286"/>
      <c r="I1230" s="1286"/>
    </row>
    <row r="1231" spans="2:9">
      <c r="B1231" s="1286"/>
      <c r="C1231" s="1286"/>
      <c r="D1231" s="1286"/>
      <c r="E1231" s="1286"/>
      <c r="F1231" s="1286"/>
      <c r="G1231" s="1286"/>
      <c r="H1231" s="1286"/>
      <c r="I1231" s="1286"/>
    </row>
    <row r="1232" spans="2:9">
      <c r="B1232" s="1286"/>
      <c r="C1232" s="1286"/>
      <c r="D1232" s="1286"/>
      <c r="E1232" s="1286"/>
      <c r="F1232" s="1286"/>
      <c r="G1232" s="1286"/>
      <c r="H1232" s="1286"/>
      <c r="I1232" s="1286"/>
    </row>
    <row r="1233" spans="2:9">
      <c r="B1233" s="1286"/>
      <c r="C1233" s="1286"/>
      <c r="D1233" s="1286"/>
      <c r="E1233" s="1286"/>
      <c r="F1233" s="1286"/>
      <c r="G1233" s="1286"/>
      <c r="H1233" s="1286"/>
      <c r="I1233" s="1286"/>
    </row>
    <row r="1234" spans="2:9">
      <c r="B1234" s="1286"/>
      <c r="C1234" s="1286"/>
      <c r="D1234" s="1286"/>
      <c r="E1234" s="1286"/>
      <c r="F1234" s="1286"/>
      <c r="G1234" s="1286"/>
      <c r="H1234" s="1286"/>
      <c r="I1234" s="1286"/>
    </row>
    <row r="1235" spans="2:9">
      <c r="B1235" s="1286"/>
      <c r="C1235" s="1286"/>
      <c r="D1235" s="1286"/>
      <c r="E1235" s="1286"/>
      <c r="F1235" s="1286"/>
      <c r="G1235" s="1286"/>
      <c r="H1235" s="1286"/>
      <c r="I1235" s="1286"/>
    </row>
    <row r="1236" spans="2:9">
      <c r="B1236" s="1286"/>
      <c r="C1236" s="1286"/>
      <c r="D1236" s="1286"/>
      <c r="E1236" s="1286"/>
      <c r="F1236" s="1286"/>
      <c r="G1236" s="1286"/>
      <c r="H1236" s="1286"/>
      <c r="I1236" s="1286"/>
    </row>
    <row r="1237" spans="2:9">
      <c r="B1237" s="1286"/>
      <c r="C1237" s="1286"/>
      <c r="D1237" s="1286"/>
      <c r="E1237" s="1286"/>
      <c r="F1237" s="1286"/>
      <c r="G1237" s="1286"/>
      <c r="H1237" s="1286"/>
      <c r="I1237" s="1286"/>
    </row>
    <row r="1238" spans="2:9">
      <c r="B1238" s="1286"/>
      <c r="C1238" s="1286"/>
      <c r="D1238" s="1286"/>
      <c r="E1238" s="1286"/>
      <c r="F1238" s="1286"/>
      <c r="G1238" s="1286"/>
      <c r="H1238" s="1286"/>
      <c r="I1238" s="1286"/>
    </row>
    <row r="1239" spans="2:9">
      <c r="B1239" s="1286"/>
      <c r="C1239" s="1286"/>
      <c r="D1239" s="1286"/>
      <c r="E1239" s="1286"/>
      <c r="F1239" s="1286"/>
      <c r="G1239" s="1286"/>
      <c r="H1239" s="1286"/>
      <c r="I1239" s="1286"/>
    </row>
    <row r="1240" spans="2:9">
      <c r="B1240" s="1286"/>
      <c r="C1240" s="1286"/>
      <c r="D1240" s="1286"/>
      <c r="E1240" s="1286"/>
      <c r="F1240" s="1286"/>
      <c r="G1240" s="1286"/>
      <c r="H1240" s="1286"/>
      <c r="I1240" s="1286"/>
    </row>
    <row r="1241" spans="2:9">
      <c r="B1241" s="1286"/>
      <c r="C1241" s="1286"/>
      <c r="D1241" s="1286"/>
      <c r="E1241" s="1286"/>
      <c r="F1241" s="1286"/>
      <c r="G1241" s="1286"/>
      <c r="H1241" s="1286"/>
      <c r="I1241" s="1286"/>
    </row>
    <row r="1242" spans="2:9">
      <c r="B1242" s="1286"/>
      <c r="C1242" s="1286"/>
      <c r="D1242" s="1286"/>
      <c r="E1242" s="1286"/>
      <c r="F1242" s="1286"/>
      <c r="G1242" s="1286"/>
      <c r="H1242" s="1286"/>
      <c r="I1242" s="1286"/>
    </row>
    <row r="1243" spans="2:9">
      <c r="B1243" s="1286"/>
      <c r="C1243" s="1286"/>
      <c r="D1243" s="1286"/>
      <c r="E1243" s="1286"/>
      <c r="F1243" s="1286"/>
      <c r="G1243" s="1286"/>
      <c r="H1243" s="1286"/>
      <c r="I1243" s="1286"/>
    </row>
    <row r="1244" spans="2:9">
      <c r="B1244" s="1286"/>
      <c r="C1244" s="1286"/>
      <c r="D1244" s="1286"/>
      <c r="E1244" s="1286"/>
      <c r="F1244" s="1286"/>
      <c r="G1244" s="1286"/>
      <c r="H1244" s="1286"/>
      <c r="I1244" s="1286"/>
    </row>
    <row r="1245" spans="2:9">
      <c r="B1245" s="1286"/>
      <c r="C1245" s="1286"/>
      <c r="D1245" s="1286"/>
      <c r="E1245" s="1286"/>
      <c r="F1245" s="1286"/>
      <c r="G1245" s="1286"/>
      <c r="H1245" s="1286"/>
      <c r="I1245" s="1286"/>
    </row>
    <row r="1246" spans="2:9">
      <c r="B1246" s="1286"/>
      <c r="C1246" s="1286"/>
      <c r="D1246" s="1286"/>
      <c r="E1246" s="1286"/>
      <c r="F1246" s="1286"/>
      <c r="G1246" s="1286"/>
      <c r="H1246" s="1286"/>
      <c r="I1246" s="1286"/>
    </row>
    <row r="1247" spans="2:9">
      <c r="B1247" s="1286"/>
      <c r="C1247" s="1286"/>
      <c r="D1247" s="1286"/>
      <c r="E1247" s="1286"/>
      <c r="F1247" s="1286"/>
      <c r="G1247" s="1286"/>
      <c r="H1247" s="1286"/>
      <c r="I1247" s="1286"/>
    </row>
    <row r="1248" spans="2:9">
      <c r="B1248" s="1286"/>
      <c r="C1248" s="1286"/>
      <c r="D1248" s="1286"/>
      <c r="E1248" s="1286"/>
      <c r="F1248" s="1286"/>
      <c r="G1248" s="1286"/>
      <c r="H1248" s="1286"/>
      <c r="I1248" s="1286"/>
    </row>
    <row r="1249" spans="2:9">
      <c r="B1249" s="1286"/>
      <c r="C1249" s="1286"/>
      <c r="D1249" s="1286"/>
      <c r="E1249" s="1286"/>
      <c r="F1249" s="1286"/>
      <c r="G1249" s="1286"/>
      <c r="H1249" s="1286"/>
      <c r="I1249" s="1286"/>
    </row>
    <row r="1250" spans="2:9">
      <c r="B1250" s="1286"/>
      <c r="C1250" s="1286"/>
      <c r="D1250" s="1286"/>
      <c r="E1250" s="1286"/>
      <c r="F1250" s="1286"/>
      <c r="G1250" s="1286"/>
      <c r="H1250" s="1286"/>
      <c r="I1250" s="1286"/>
    </row>
    <row r="1251" spans="2:9">
      <c r="B1251" s="1286"/>
      <c r="C1251" s="1286"/>
      <c r="D1251" s="1286"/>
      <c r="E1251" s="1286"/>
      <c r="F1251" s="1286"/>
      <c r="G1251" s="1286"/>
      <c r="H1251" s="1286"/>
      <c r="I1251" s="1286"/>
    </row>
    <row r="1252" spans="2:9">
      <c r="B1252" s="1286"/>
      <c r="C1252" s="1286"/>
      <c r="D1252" s="1286"/>
      <c r="E1252" s="1286"/>
      <c r="F1252" s="1286"/>
      <c r="G1252" s="1286"/>
      <c r="H1252" s="1286"/>
      <c r="I1252" s="1286"/>
    </row>
    <row r="1253" spans="2:9">
      <c r="B1253" s="1286"/>
      <c r="C1253" s="1286"/>
      <c r="D1253" s="1286"/>
      <c r="E1253" s="1286"/>
      <c r="F1253" s="1286"/>
      <c r="G1253" s="1286"/>
      <c r="H1253" s="1286"/>
      <c r="I1253" s="1286"/>
    </row>
    <row r="1254" spans="2:9">
      <c r="B1254" s="1286"/>
      <c r="C1254" s="1286"/>
      <c r="D1254" s="1286"/>
      <c r="E1254" s="1286"/>
      <c r="F1254" s="1286"/>
      <c r="G1254" s="1286"/>
      <c r="H1254" s="1286"/>
      <c r="I1254" s="1286"/>
    </row>
    <row r="1255" spans="2:9">
      <c r="B1255" s="1286"/>
      <c r="C1255" s="1286"/>
      <c r="D1255" s="1286"/>
      <c r="E1255" s="1286"/>
      <c r="F1255" s="1286"/>
      <c r="G1255" s="1286"/>
      <c r="H1255" s="1286"/>
      <c r="I1255" s="1286"/>
    </row>
    <row r="1256" spans="2:9">
      <c r="B1256" s="1286"/>
      <c r="C1256" s="1286"/>
      <c r="D1256" s="1286"/>
      <c r="E1256" s="1286"/>
      <c r="F1256" s="1286"/>
      <c r="G1256" s="1286"/>
      <c r="H1256" s="1286"/>
      <c r="I1256" s="1286"/>
    </row>
    <row r="1257" spans="2:9">
      <c r="B1257" s="1286"/>
      <c r="C1257" s="1286"/>
      <c r="D1257" s="1286"/>
      <c r="E1257" s="1286"/>
      <c r="F1257" s="1286"/>
      <c r="G1257" s="1286"/>
      <c r="H1257" s="1286"/>
      <c r="I1257" s="1286"/>
    </row>
    <row r="1258" spans="2:9">
      <c r="B1258" s="1286"/>
      <c r="C1258" s="1286"/>
      <c r="D1258" s="1286"/>
      <c r="E1258" s="1286"/>
      <c r="F1258" s="1286"/>
      <c r="G1258" s="1286"/>
      <c r="H1258" s="1286"/>
      <c r="I1258" s="1286"/>
    </row>
    <row r="1259" spans="2:9">
      <c r="B1259" s="1286"/>
      <c r="C1259" s="1286"/>
      <c r="D1259" s="1286"/>
      <c r="E1259" s="1286"/>
      <c r="F1259" s="1286"/>
      <c r="G1259" s="1286"/>
      <c r="H1259" s="1286"/>
      <c r="I1259" s="1286"/>
    </row>
    <row r="1260" spans="2:9">
      <c r="B1260" s="1286"/>
      <c r="C1260" s="1286"/>
      <c r="D1260" s="1286"/>
      <c r="E1260" s="1286"/>
      <c r="F1260" s="1286"/>
      <c r="G1260" s="1286"/>
      <c r="H1260" s="1286"/>
      <c r="I1260" s="1286"/>
    </row>
    <row r="1261" spans="2:9">
      <c r="B1261" s="1286"/>
      <c r="C1261" s="1286"/>
      <c r="D1261" s="1286"/>
      <c r="E1261" s="1286"/>
      <c r="F1261" s="1286"/>
      <c r="G1261" s="1286"/>
      <c r="H1261" s="1286"/>
      <c r="I1261" s="1286"/>
    </row>
    <row r="1262" spans="2:9">
      <c r="B1262" s="1286"/>
      <c r="C1262" s="1286"/>
      <c r="D1262" s="1286"/>
      <c r="E1262" s="1286"/>
      <c r="F1262" s="1286"/>
      <c r="G1262" s="1286"/>
      <c r="H1262" s="1286"/>
      <c r="I1262" s="1286"/>
    </row>
    <row r="1263" spans="2:9">
      <c r="B1263" s="1286"/>
      <c r="C1263" s="1286"/>
      <c r="D1263" s="1286"/>
      <c r="E1263" s="1286"/>
      <c r="F1263" s="1286"/>
      <c r="G1263" s="1286"/>
      <c r="H1263" s="1286"/>
      <c r="I1263" s="1286"/>
    </row>
    <row r="1264" spans="2:9">
      <c r="B1264" s="1286"/>
      <c r="C1264" s="1286"/>
      <c r="D1264" s="1286"/>
      <c r="E1264" s="1286"/>
      <c r="F1264" s="1286"/>
      <c r="G1264" s="1286"/>
      <c r="H1264" s="1286"/>
      <c r="I1264" s="1286"/>
    </row>
    <row r="1265" spans="2:9">
      <c r="B1265" s="1286"/>
      <c r="C1265" s="1286"/>
      <c r="D1265" s="1286"/>
      <c r="E1265" s="1286"/>
      <c r="F1265" s="1286"/>
      <c r="G1265" s="1286"/>
      <c r="H1265" s="1286"/>
      <c r="I1265" s="1286"/>
    </row>
    <row r="1266" spans="2:9">
      <c r="B1266" s="1286"/>
      <c r="C1266" s="1286"/>
      <c r="D1266" s="1286"/>
      <c r="E1266" s="1286"/>
      <c r="F1266" s="1286"/>
      <c r="G1266" s="1286"/>
      <c r="H1266" s="1286"/>
      <c r="I1266" s="1286"/>
    </row>
    <row r="1267" spans="2:9">
      <c r="B1267" s="1286"/>
      <c r="C1267" s="1286"/>
      <c r="D1267" s="1286"/>
      <c r="E1267" s="1286"/>
      <c r="F1267" s="1286"/>
      <c r="G1267" s="1286"/>
      <c r="H1267" s="1286"/>
      <c r="I1267" s="1286"/>
    </row>
    <row r="1268" spans="2:9">
      <c r="B1268" s="1286"/>
      <c r="C1268" s="1286"/>
      <c r="D1268" s="1286"/>
      <c r="E1268" s="1286"/>
      <c r="F1268" s="1286"/>
      <c r="G1268" s="1286"/>
      <c r="H1268" s="1286"/>
      <c r="I1268" s="1286"/>
    </row>
    <row r="1269" spans="2:9">
      <c r="B1269" s="1286"/>
      <c r="C1269" s="1286"/>
      <c r="D1269" s="1286"/>
      <c r="E1269" s="1286"/>
      <c r="F1269" s="1286"/>
      <c r="G1269" s="1286"/>
      <c r="H1269" s="1286"/>
      <c r="I1269" s="1286"/>
    </row>
    <row r="1270" spans="2:9">
      <c r="B1270" s="1286"/>
      <c r="C1270" s="1286"/>
      <c r="D1270" s="1286"/>
      <c r="E1270" s="1286"/>
      <c r="F1270" s="1286"/>
      <c r="G1270" s="1286"/>
      <c r="H1270" s="1286"/>
      <c r="I1270" s="1286"/>
    </row>
    <row r="1271" spans="2:9">
      <c r="B1271" s="1286"/>
      <c r="C1271" s="1286"/>
      <c r="D1271" s="1286"/>
      <c r="E1271" s="1286"/>
      <c r="F1271" s="1286"/>
      <c r="G1271" s="1286"/>
      <c r="H1271" s="1286"/>
      <c r="I1271" s="1286"/>
    </row>
    <row r="1272" spans="2:9">
      <c r="B1272" s="1286"/>
      <c r="C1272" s="1286"/>
      <c r="D1272" s="1286"/>
      <c r="E1272" s="1286"/>
      <c r="F1272" s="1286"/>
      <c r="G1272" s="1286"/>
      <c r="H1272" s="1286"/>
      <c r="I1272" s="1286"/>
    </row>
    <row r="1273" spans="2:9">
      <c r="B1273" s="1286"/>
      <c r="C1273" s="1286"/>
      <c r="D1273" s="1286"/>
      <c r="E1273" s="1286"/>
      <c r="F1273" s="1286"/>
      <c r="G1273" s="1286"/>
      <c r="H1273" s="1286"/>
      <c r="I1273" s="1286"/>
    </row>
    <row r="1274" spans="2:9">
      <c r="B1274" s="1286"/>
      <c r="C1274" s="1286"/>
      <c r="D1274" s="1286"/>
      <c r="E1274" s="1286"/>
      <c r="F1274" s="1286"/>
      <c r="G1274" s="1286"/>
      <c r="H1274" s="1286"/>
      <c r="I1274" s="1286"/>
    </row>
    <row r="1275" spans="2:9">
      <c r="B1275" s="1286"/>
      <c r="C1275" s="1286"/>
      <c r="D1275" s="1286"/>
      <c r="E1275" s="1286"/>
      <c r="F1275" s="1286"/>
      <c r="G1275" s="1286"/>
      <c r="H1275" s="1286"/>
      <c r="I1275" s="1286"/>
    </row>
    <row r="1276" spans="2:9">
      <c r="B1276" s="1286"/>
      <c r="C1276" s="1286"/>
      <c r="D1276" s="1286"/>
      <c r="E1276" s="1286"/>
      <c r="F1276" s="1286"/>
      <c r="G1276" s="1286"/>
      <c r="H1276" s="1286"/>
      <c r="I1276" s="1286"/>
    </row>
    <row r="1277" spans="2:9">
      <c r="B1277" s="1286"/>
      <c r="C1277" s="1286"/>
      <c r="D1277" s="1286"/>
      <c r="E1277" s="1286"/>
      <c r="F1277" s="1286"/>
      <c r="G1277" s="1286"/>
      <c r="H1277" s="1286"/>
      <c r="I1277" s="1286"/>
    </row>
    <row r="1278" spans="2:9">
      <c r="B1278" s="1286"/>
      <c r="C1278" s="1286"/>
      <c r="D1278" s="1286"/>
      <c r="E1278" s="1286"/>
      <c r="F1278" s="1286"/>
      <c r="G1278" s="1286"/>
      <c r="H1278" s="1286"/>
      <c r="I1278" s="1286"/>
    </row>
    <row r="1279" spans="2:9">
      <c r="B1279" s="1286"/>
      <c r="C1279" s="1286"/>
      <c r="D1279" s="1286"/>
      <c r="E1279" s="1286"/>
      <c r="F1279" s="1286"/>
      <c r="G1279" s="1286"/>
      <c r="H1279" s="1286"/>
      <c r="I1279" s="1286"/>
    </row>
    <row r="1280" spans="2:9">
      <c r="B1280" s="1286"/>
      <c r="C1280" s="1286"/>
      <c r="D1280" s="1286"/>
      <c r="E1280" s="1286"/>
      <c r="F1280" s="1286"/>
      <c r="G1280" s="1286"/>
      <c r="H1280" s="1286"/>
      <c r="I1280" s="1286"/>
    </row>
    <row r="1281" spans="2:9">
      <c r="B1281" s="1286"/>
      <c r="C1281" s="1286"/>
      <c r="D1281" s="1286"/>
      <c r="E1281" s="1286"/>
      <c r="F1281" s="1286"/>
      <c r="G1281" s="1286"/>
      <c r="H1281" s="1286"/>
      <c r="I1281" s="1286"/>
    </row>
    <row r="1282" spans="2:9">
      <c r="B1282" s="1286"/>
      <c r="C1282" s="1286"/>
      <c r="D1282" s="1286"/>
      <c r="E1282" s="1286"/>
      <c r="F1282" s="1286"/>
      <c r="G1282" s="1286"/>
      <c r="H1282" s="1286"/>
      <c r="I1282" s="1286"/>
    </row>
    <row r="1283" spans="2:9">
      <c r="B1283" s="1286"/>
      <c r="C1283" s="1286"/>
      <c r="D1283" s="1286"/>
      <c r="E1283" s="1286"/>
      <c r="F1283" s="1286"/>
      <c r="G1283" s="1286"/>
      <c r="H1283" s="1286"/>
      <c r="I1283" s="1286"/>
    </row>
    <row r="1284" spans="2:9">
      <c r="B1284" s="1286"/>
      <c r="C1284" s="1286"/>
      <c r="D1284" s="1286"/>
      <c r="E1284" s="1286"/>
      <c r="F1284" s="1286"/>
      <c r="G1284" s="1286"/>
      <c r="H1284" s="1286"/>
      <c r="I1284" s="1286"/>
    </row>
    <row r="1285" spans="2:9">
      <c r="B1285" s="1286"/>
      <c r="C1285" s="1286"/>
      <c r="D1285" s="1286"/>
      <c r="E1285" s="1286"/>
      <c r="F1285" s="1286"/>
      <c r="G1285" s="1286"/>
      <c r="H1285" s="1286"/>
      <c r="I1285" s="1286"/>
    </row>
    <row r="1286" spans="2:9">
      <c r="B1286" s="1286"/>
      <c r="C1286" s="1286"/>
      <c r="D1286" s="1286"/>
      <c r="E1286" s="1286"/>
      <c r="F1286" s="1286"/>
      <c r="G1286" s="1286"/>
      <c r="H1286" s="1286"/>
      <c r="I1286" s="1286"/>
    </row>
    <row r="1287" spans="2:9">
      <c r="B1287" s="1286"/>
      <c r="C1287" s="1286"/>
      <c r="D1287" s="1286"/>
      <c r="E1287" s="1286"/>
      <c r="F1287" s="1286"/>
      <c r="G1287" s="1286"/>
      <c r="H1287" s="1286"/>
      <c r="I1287" s="1286"/>
    </row>
    <row r="1288" spans="2:9">
      <c r="B1288" s="1286"/>
      <c r="C1288" s="1286"/>
      <c r="D1288" s="1286"/>
      <c r="E1288" s="1286"/>
      <c r="F1288" s="1286"/>
      <c r="G1288" s="1286"/>
      <c r="H1288" s="1286"/>
      <c r="I1288" s="1286"/>
    </row>
    <row r="1289" spans="2:9">
      <c r="B1289" s="1286"/>
      <c r="C1289" s="1286"/>
      <c r="D1289" s="1286"/>
      <c r="E1289" s="1286"/>
      <c r="F1289" s="1286"/>
      <c r="G1289" s="1286"/>
      <c r="H1289" s="1286"/>
      <c r="I1289" s="1286"/>
    </row>
    <row r="1290" spans="2:9">
      <c r="B1290" s="1286"/>
      <c r="C1290" s="1286"/>
      <c r="D1290" s="1286"/>
      <c r="E1290" s="1286"/>
      <c r="F1290" s="1286"/>
      <c r="G1290" s="1286"/>
      <c r="H1290" s="1286"/>
      <c r="I1290" s="1286"/>
    </row>
    <row r="1291" spans="2:9">
      <c r="B1291" s="1286"/>
      <c r="C1291" s="1286"/>
      <c r="D1291" s="1286"/>
      <c r="E1291" s="1286"/>
      <c r="F1291" s="1286"/>
      <c r="G1291" s="1286"/>
      <c r="H1291" s="1286"/>
      <c r="I1291" s="1286"/>
    </row>
    <row r="1292" spans="2:9">
      <c r="B1292" s="1286"/>
      <c r="C1292" s="1286"/>
      <c r="D1292" s="1286"/>
      <c r="E1292" s="1286"/>
      <c r="F1292" s="1286"/>
      <c r="G1292" s="1286"/>
      <c r="H1292" s="1286"/>
      <c r="I1292" s="1286"/>
    </row>
    <row r="1293" spans="2:9">
      <c r="B1293" s="1286"/>
      <c r="C1293" s="1286"/>
      <c r="D1293" s="1286"/>
      <c r="E1293" s="1286"/>
      <c r="F1293" s="1286"/>
      <c r="G1293" s="1286"/>
      <c r="H1293" s="1286"/>
      <c r="I1293" s="1286"/>
    </row>
    <row r="1294" spans="2:9">
      <c r="B1294" s="1286"/>
      <c r="C1294" s="1286"/>
      <c r="D1294" s="1286"/>
      <c r="E1294" s="1286"/>
      <c r="F1294" s="1286"/>
      <c r="G1294" s="1286"/>
      <c r="H1294" s="1286"/>
      <c r="I1294" s="1286"/>
    </row>
    <row r="1295" spans="2:9">
      <c r="B1295" s="1286"/>
      <c r="C1295" s="1286"/>
      <c r="D1295" s="1286"/>
      <c r="E1295" s="1286"/>
      <c r="F1295" s="1286"/>
      <c r="G1295" s="1286"/>
      <c r="H1295" s="1286"/>
      <c r="I1295" s="1286"/>
    </row>
    <row r="1296" spans="2:9">
      <c r="B1296" s="1286"/>
      <c r="C1296" s="1286"/>
      <c r="D1296" s="1286"/>
      <c r="E1296" s="1286"/>
      <c r="F1296" s="1286"/>
      <c r="G1296" s="1286"/>
      <c r="H1296" s="1286"/>
      <c r="I1296" s="1286"/>
    </row>
    <row r="1297" spans="2:9">
      <c r="B1297" s="1286"/>
      <c r="C1297" s="1286"/>
      <c r="D1297" s="1286"/>
      <c r="E1297" s="1286"/>
      <c r="F1297" s="1286"/>
      <c r="G1297" s="1286"/>
      <c r="H1297" s="1286"/>
      <c r="I1297" s="1286"/>
    </row>
    <row r="1298" spans="2:9">
      <c r="B1298" s="1286"/>
      <c r="C1298" s="1286"/>
      <c r="D1298" s="1286"/>
      <c r="E1298" s="1286"/>
      <c r="F1298" s="1286"/>
      <c r="G1298" s="1286"/>
      <c r="H1298" s="1286"/>
      <c r="I1298" s="1286"/>
    </row>
    <row r="1299" spans="2:9">
      <c r="B1299" s="1286"/>
      <c r="C1299" s="1286"/>
      <c r="D1299" s="1286"/>
      <c r="E1299" s="1286"/>
      <c r="F1299" s="1286"/>
      <c r="G1299" s="1286"/>
      <c r="H1299" s="1286"/>
      <c r="I1299" s="1286"/>
    </row>
    <row r="1300" spans="2:9">
      <c r="B1300" s="1286"/>
      <c r="C1300" s="1286"/>
      <c r="D1300" s="1286"/>
      <c r="E1300" s="1286"/>
      <c r="F1300" s="1286"/>
      <c r="G1300" s="1286"/>
      <c r="H1300" s="1286"/>
      <c r="I1300" s="1286"/>
    </row>
    <row r="1301" spans="2:9">
      <c r="B1301" s="1286"/>
      <c r="C1301" s="1286"/>
      <c r="D1301" s="1286"/>
      <c r="E1301" s="1286"/>
      <c r="F1301" s="1286"/>
      <c r="G1301" s="1286"/>
      <c r="H1301" s="1286"/>
      <c r="I1301" s="1286"/>
    </row>
    <row r="1302" spans="2:9">
      <c r="B1302" s="1286"/>
      <c r="C1302" s="1286"/>
      <c r="D1302" s="1286"/>
      <c r="E1302" s="1286"/>
      <c r="F1302" s="1286"/>
      <c r="G1302" s="1286"/>
      <c r="H1302" s="1286"/>
      <c r="I1302" s="1286"/>
    </row>
    <row r="1303" spans="2:9">
      <c r="B1303" s="1286"/>
      <c r="C1303" s="1286"/>
      <c r="D1303" s="1286"/>
      <c r="E1303" s="1286"/>
      <c r="F1303" s="1286"/>
      <c r="G1303" s="1286"/>
      <c r="H1303" s="1286"/>
      <c r="I1303" s="1286"/>
    </row>
    <row r="1304" spans="2:9">
      <c r="B1304" s="1286"/>
      <c r="C1304" s="1286"/>
      <c r="D1304" s="1286"/>
      <c r="E1304" s="1286"/>
      <c r="F1304" s="1286"/>
      <c r="G1304" s="1286"/>
      <c r="H1304" s="1286"/>
      <c r="I1304" s="1286"/>
    </row>
    <row r="1305" spans="2:9">
      <c r="B1305" s="1286"/>
      <c r="C1305" s="1286"/>
      <c r="D1305" s="1286"/>
      <c r="E1305" s="1286"/>
      <c r="F1305" s="1286"/>
      <c r="G1305" s="1286"/>
      <c r="H1305" s="1286"/>
      <c r="I1305" s="1286"/>
    </row>
    <row r="1306" spans="2:9">
      <c r="B1306" s="1286"/>
      <c r="C1306" s="1286"/>
      <c r="D1306" s="1286"/>
      <c r="E1306" s="1286"/>
      <c r="F1306" s="1286"/>
      <c r="G1306" s="1286"/>
      <c r="H1306" s="1286"/>
      <c r="I1306" s="1286"/>
    </row>
    <row r="1307" spans="2:9">
      <c r="B1307" s="1286"/>
      <c r="C1307" s="1286"/>
      <c r="D1307" s="1286"/>
      <c r="E1307" s="1286"/>
      <c r="F1307" s="1286"/>
      <c r="G1307" s="1286"/>
      <c r="H1307" s="1286"/>
      <c r="I1307" s="1286"/>
    </row>
    <row r="1308" spans="2:9">
      <c r="B1308" s="1286"/>
      <c r="C1308" s="1286"/>
      <c r="D1308" s="1286"/>
      <c r="E1308" s="1286"/>
      <c r="F1308" s="1286"/>
      <c r="G1308" s="1286"/>
      <c r="H1308" s="1286"/>
      <c r="I1308" s="1286"/>
    </row>
    <row r="1309" spans="2:9">
      <c r="B1309" s="1286"/>
      <c r="C1309" s="1286"/>
      <c r="D1309" s="1286"/>
      <c r="E1309" s="1286"/>
      <c r="F1309" s="1286"/>
      <c r="G1309" s="1286"/>
      <c r="H1309" s="1286"/>
      <c r="I1309" s="1286"/>
    </row>
    <row r="1310" spans="2:9">
      <c r="B1310" s="1286"/>
      <c r="C1310" s="1286"/>
      <c r="D1310" s="1286"/>
      <c r="E1310" s="1286"/>
      <c r="F1310" s="1286"/>
      <c r="G1310" s="1286"/>
      <c r="H1310" s="1286"/>
      <c r="I1310" s="1286"/>
    </row>
    <row r="1311" spans="2:9">
      <c r="B1311" s="1286"/>
      <c r="C1311" s="1286"/>
      <c r="D1311" s="1286"/>
      <c r="E1311" s="1286"/>
      <c r="F1311" s="1286"/>
      <c r="G1311" s="1286"/>
      <c r="H1311" s="1286"/>
      <c r="I1311" s="1286"/>
    </row>
    <row r="1312" spans="2:9">
      <c r="B1312" s="1286"/>
      <c r="C1312" s="1286"/>
      <c r="D1312" s="1286"/>
      <c r="E1312" s="1286"/>
      <c r="F1312" s="1286"/>
      <c r="G1312" s="1286"/>
      <c r="H1312" s="1286"/>
      <c r="I1312" s="1286"/>
    </row>
    <row r="1313" spans="2:9">
      <c r="B1313" s="1286"/>
      <c r="C1313" s="1286"/>
      <c r="D1313" s="1286"/>
      <c r="E1313" s="1286"/>
      <c r="F1313" s="1286"/>
      <c r="G1313" s="1286"/>
      <c r="H1313" s="1286"/>
      <c r="I1313" s="1286"/>
    </row>
    <row r="1314" spans="2:9">
      <c r="B1314" s="1286"/>
      <c r="C1314" s="1286"/>
      <c r="D1314" s="1286"/>
      <c r="E1314" s="1286"/>
      <c r="F1314" s="1286"/>
      <c r="G1314" s="1286"/>
      <c r="H1314" s="1286"/>
      <c r="I1314" s="1286"/>
    </row>
    <row r="1315" spans="2:9">
      <c r="B1315" s="1286"/>
      <c r="C1315" s="1286"/>
      <c r="D1315" s="1286"/>
      <c r="E1315" s="1286"/>
      <c r="F1315" s="1286"/>
      <c r="G1315" s="1286"/>
      <c r="H1315" s="1286"/>
      <c r="I1315" s="1286"/>
    </row>
    <row r="1316" spans="2:9">
      <c r="B1316" s="1286"/>
      <c r="C1316" s="1286"/>
      <c r="D1316" s="1286"/>
      <c r="E1316" s="1286"/>
      <c r="F1316" s="1286"/>
      <c r="G1316" s="1286"/>
      <c r="H1316" s="1286"/>
      <c r="I1316" s="1286"/>
    </row>
    <row r="1317" spans="2:9">
      <c r="B1317" s="1286"/>
      <c r="C1317" s="1286"/>
      <c r="D1317" s="1286"/>
      <c r="E1317" s="1286"/>
      <c r="F1317" s="1286"/>
      <c r="G1317" s="1286"/>
      <c r="H1317" s="1286"/>
      <c r="I1317" s="1286"/>
    </row>
    <row r="1318" spans="2:9">
      <c r="B1318" s="1286"/>
      <c r="C1318" s="1286"/>
      <c r="D1318" s="1286"/>
      <c r="E1318" s="1286"/>
      <c r="F1318" s="1286"/>
      <c r="G1318" s="1286"/>
      <c r="H1318" s="1286"/>
      <c r="I1318" s="1286"/>
    </row>
    <row r="1319" spans="2:9">
      <c r="B1319" s="1286"/>
      <c r="C1319" s="1286"/>
      <c r="D1319" s="1286"/>
      <c r="E1319" s="1286"/>
      <c r="F1319" s="1286"/>
      <c r="G1319" s="1286"/>
      <c r="H1319" s="1286"/>
      <c r="I1319" s="1286"/>
    </row>
    <row r="1320" spans="2:9">
      <c r="B1320" s="1286"/>
      <c r="C1320" s="1286"/>
      <c r="D1320" s="1286"/>
      <c r="E1320" s="1286"/>
      <c r="F1320" s="1286"/>
      <c r="G1320" s="1286"/>
      <c r="H1320" s="1286"/>
      <c r="I1320" s="1286"/>
    </row>
    <row r="1321" spans="2:9">
      <c r="B1321" s="1286"/>
      <c r="C1321" s="1286"/>
      <c r="D1321" s="1286"/>
      <c r="E1321" s="1286"/>
      <c r="F1321" s="1286"/>
      <c r="G1321" s="1286"/>
      <c r="H1321" s="1286"/>
      <c r="I1321" s="1286"/>
    </row>
    <row r="1322" spans="2:9">
      <c r="B1322" s="1286"/>
      <c r="C1322" s="1286"/>
      <c r="D1322" s="1286"/>
      <c r="E1322" s="1286"/>
      <c r="F1322" s="1286"/>
      <c r="G1322" s="1286"/>
      <c r="H1322" s="1286"/>
      <c r="I1322" s="1286"/>
    </row>
    <row r="1323" spans="2:9">
      <c r="B1323" s="1286"/>
      <c r="C1323" s="1286"/>
      <c r="D1323" s="1286"/>
      <c r="E1323" s="1286"/>
      <c r="F1323" s="1286"/>
      <c r="G1323" s="1286"/>
      <c r="H1323" s="1286"/>
      <c r="I1323" s="1286"/>
    </row>
    <row r="1324" spans="2:9">
      <c r="B1324" s="1286"/>
      <c r="C1324" s="1286"/>
      <c r="D1324" s="1286"/>
      <c r="E1324" s="1286"/>
      <c r="F1324" s="1286"/>
      <c r="G1324" s="1286"/>
      <c r="H1324" s="1286"/>
      <c r="I1324" s="1286"/>
    </row>
    <row r="1325" spans="2:9">
      <c r="B1325" s="1286"/>
      <c r="C1325" s="1286"/>
      <c r="D1325" s="1286"/>
      <c r="E1325" s="1286"/>
      <c r="F1325" s="1286"/>
      <c r="G1325" s="1286"/>
      <c r="H1325" s="1286"/>
      <c r="I1325" s="1286"/>
    </row>
    <row r="1326" spans="2:9">
      <c r="B1326" s="1286"/>
      <c r="C1326" s="1286"/>
      <c r="D1326" s="1286"/>
      <c r="E1326" s="1286"/>
      <c r="F1326" s="1286"/>
      <c r="G1326" s="1286"/>
      <c r="H1326" s="1286"/>
      <c r="I1326" s="1286"/>
    </row>
    <row r="1327" spans="2:9">
      <c r="B1327" s="1286"/>
      <c r="C1327" s="1286"/>
      <c r="D1327" s="1286"/>
      <c r="E1327" s="1286"/>
      <c r="F1327" s="1286"/>
      <c r="G1327" s="1286"/>
      <c r="H1327" s="1286"/>
      <c r="I1327" s="1286"/>
    </row>
    <row r="1328" spans="2:9">
      <c r="B1328" s="1286"/>
      <c r="C1328" s="1286"/>
      <c r="D1328" s="1286"/>
      <c r="E1328" s="1286"/>
      <c r="F1328" s="1286"/>
      <c r="G1328" s="1286"/>
      <c r="H1328" s="1286"/>
      <c r="I1328" s="1286"/>
    </row>
    <row r="1329" spans="2:9">
      <c r="B1329" s="1286"/>
      <c r="C1329" s="1286"/>
      <c r="D1329" s="1286"/>
      <c r="E1329" s="1286"/>
      <c r="F1329" s="1286"/>
      <c r="G1329" s="1286"/>
      <c r="H1329" s="1286"/>
      <c r="I1329" s="1286"/>
    </row>
    <row r="1330" spans="2:9">
      <c r="B1330" s="1286"/>
      <c r="C1330" s="1286"/>
      <c r="D1330" s="1286"/>
      <c r="E1330" s="1286"/>
      <c r="F1330" s="1286"/>
      <c r="G1330" s="1286"/>
      <c r="H1330" s="1286"/>
      <c r="I1330" s="1286"/>
    </row>
    <row r="1331" spans="2:9">
      <c r="B1331" s="1286"/>
      <c r="C1331" s="1286"/>
      <c r="D1331" s="1286"/>
      <c r="E1331" s="1286"/>
      <c r="F1331" s="1286"/>
      <c r="G1331" s="1286"/>
      <c r="H1331" s="1286"/>
      <c r="I1331" s="1286"/>
    </row>
    <row r="1332" spans="2:9">
      <c r="B1332" s="1286"/>
      <c r="C1332" s="1286"/>
      <c r="D1332" s="1286"/>
      <c r="E1332" s="1286"/>
      <c r="F1332" s="1286"/>
      <c r="G1332" s="1286"/>
      <c r="H1332" s="1286"/>
      <c r="I1332" s="1286"/>
    </row>
    <row r="1333" spans="2:9">
      <c r="B1333" s="1286"/>
      <c r="C1333" s="1286"/>
      <c r="D1333" s="1286"/>
      <c r="E1333" s="1286"/>
      <c r="F1333" s="1286"/>
      <c r="G1333" s="1286"/>
      <c r="H1333" s="1286"/>
      <c r="I1333" s="1286"/>
    </row>
    <row r="1334" spans="2:9">
      <c r="B1334" s="1286"/>
      <c r="C1334" s="1286"/>
      <c r="D1334" s="1286"/>
      <c r="E1334" s="1286"/>
      <c r="F1334" s="1286"/>
      <c r="G1334" s="1286"/>
      <c r="H1334" s="1286"/>
      <c r="I1334" s="1286"/>
    </row>
    <row r="1335" spans="2:9">
      <c r="B1335" s="1286"/>
      <c r="C1335" s="1286"/>
      <c r="D1335" s="1286"/>
      <c r="E1335" s="1286"/>
      <c r="F1335" s="1286"/>
      <c r="G1335" s="1286"/>
      <c r="H1335" s="1286"/>
      <c r="I1335" s="1286"/>
    </row>
    <row r="1336" spans="2:9">
      <c r="B1336" s="1286"/>
      <c r="C1336" s="1286"/>
      <c r="D1336" s="1286"/>
      <c r="E1336" s="1286"/>
      <c r="F1336" s="1286"/>
      <c r="G1336" s="1286"/>
      <c r="H1336" s="1286"/>
      <c r="I1336" s="1286"/>
    </row>
    <row r="1337" spans="2:9">
      <c r="B1337" s="1286"/>
      <c r="C1337" s="1286"/>
      <c r="D1337" s="1286"/>
      <c r="E1337" s="1286"/>
      <c r="F1337" s="1286"/>
      <c r="G1337" s="1286"/>
      <c r="H1337" s="1286"/>
      <c r="I1337" s="1286"/>
    </row>
    <row r="1338" spans="2:9">
      <c r="B1338" s="1286"/>
      <c r="C1338" s="1286"/>
      <c r="D1338" s="1286"/>
      <c r="E1338" s="1286"/>
      <c r="F1338" s="1286"/>
      <c r="G1338" s="1286"/>
      <c r="H1338" s="1286"/>
      <c r="I1338" s="1286"/>
    </row>
    <row r="1339" spans="2:9">
      <c r="B1339" s="1286"/>
      <c r="C1339" s="1286"/>
      <c r="D1339" s="1286"/>
      <c r="E1339" s="1286"/>
      <c r="F1339" s="1286"/>
      <c r="G1339" s="1286"/>
      <c r="H1339" s="1286"/>
      <c r="I1339" s="1286"/>
    </row>
    <row r="1340" spans="2:9">
      <c r="B1340" s="1286"/>
      <c r="C1340" s="1286"/>
      <c r="D1340" s="1286"/>
      <c r="E1340" s="1286"/>
      <c r="F1340" s="1286"/>
      <c r="G1340" s="1286"/>
      <c r="H1340" s="1286"/>
      <c r="I1340" s="1286"/>
    </row>
    <row r="1341" spans="2:9">
      <c r="B1341" s="1286"/>
      <c r="C1341" s="1286"/>
      <c r="D1341" s="1286"/>
      <c r="E1341" s="1286"/>
      <c r="F1341" s="1286"/>
      <c r="G1341" s="1286"/>
      <c r="H1341" s="1286"/>
      <c r="I1341" s="1286"/>
    </row>
    <row r="1342" spans="2:9">
      <c r="B1342" s="1286"/>
      <c r="C1342" s="1286"/>
      <c r="D1342" s="1286"/>
      <c r="E1342" s="1286"/>
      <c r="F1342" s="1286"/>
      <c r="G1342" s="1286"/>
      <c r="H1342" s="1286"/>
      <c r="I1342" s="1286"/>
    </row>
    <row r="1343" spans="2:9">
      <c r="B1343" s="1286"/>
      <c r="C1343" s="1286"/>
      <c r="D1343" s="1286"/>
      <c r="E1343" s="1286"/>
      <c r="F1343" s="1286"/>
      <c r="G1343" s="1286"/>
      <c r="H1343" s="1286"/>
      <c r="I1343" s="1286"/>
    </row>
    <row r="1344" spans="2:9">
      <c r="B1344" s="1286"/>
      <c r="C1344" s="1286"/>
      <c r="D1344" s="1286"/>
      <c r="E1344" s="1286"/>
      <c r="F1344" s="1286"/>
      <c r="G1344" s="1286"/>
      <c r="H1344" s="1286"/>
      <c r="I1344" s="1286"/>
    </row>
    <row r="1345" spans="2:9">
      <c r="B1345" s="1286"/>
      <c r="C1345" s="1286"/>
      <c r="D1345" s="1286"/>
      <c r="E1345" s="1286"/>
      <c r="F1345" s="1286"/>
      <c r="G1345" s="1286"/>
      <c r="H1345" s="1286"/>
      <c r="I1345" s="1286"/>
    </row>
    <row r="1346" spans="2:9">
      <c r="B1346" s="1286"/>
      <c r="C1346" s="1286"/>
      <c r="D1346" s="1286"/>
      <c r="E1346" s="1286"/>
      <c r="F1346" s="1286"/>
      <c r="G1346" s="1286"/>
      <c r="H1346" s="1286"/>
      <c r="I1346" s="1286"/>
    </row>
    <row r="1347" spans="2:9">
      <c r="B1347" s="1286"/>
      <c r="C1347" s="1286"/>
      <c r="D1347" s="1286"/>
      <c r="E1347" s="1286"/>
      <c r="F1347" s="1286"/>
      <c r="G1347" s="1286"/>
      <c r="H1347" s="1286"/>
      <c r="I1347" s="1286"/>
    </row>
    <row r="1348" spans="2:9">
      <c r="B1348" s="1286"/>
      <c r="C1348" s="1286"/>
      <c r="D1348" s="1286"/>
      <c r="E1348" s="1286"/>
      <c r="F1348" s="1286"/>
      <c r="G1348" s="1286"/>
      <c r="H1348" s="1286"/>
      <c r="I1348" s="1286"/>
    </row>
    <row r="1349" spans="2:9">
      <c r="B1349" s="1286"/>
      <c r="C1349" s="1286"/>
      <c r="D1349" s="1286"/>
      <c r="E1349" s="1286"/>
      <c r="F1349" s="1286"/>
      <c r="G1349" s="1286"/>
      <c r="H1349" s="1286"/>
      <c r="I1349" s="1286"/>
    </row>
    <row r="1350" spans="2:9">
      <c r="B1350" s="1286"/>
      <c r="C1350" s="1286"/>
      <c r="D1350" s="1286"/>
      <c r="E1350" s="1286"/>
      <c r="F1350" s="1286"/>
      <c r="G1350" s="1286"/>
      <c r="H1350" s="1286"/>
      <c r="I1350" s="1286"/>
    </row>
    <row r="1351" spans="2:9">
      <c r="B1351" s="1286"/>
      <c r="C1351" s="1286"/>
      <c r="D1351" s="1286"/>
      <c r="E1351" s="1286"/>
      <c r="F1351" s="1286"/>
      <c r="G1351" s="1286"/>
      <c r="H1351" s="1286"/>
      <c r="I1351" s="1286"/>
    </row>
    <row r="1352" spans="2:9">
      <c r="B1352" s="1286"/>
      <c r="C1352" s="1286"/>
      <c r="D1352" s="1286"/>
      <c r="E1352" s="1286"/>
      <c r="F1352" s="1286"/>
      <c r="G1352" s="1286"/>
      <c r="H1352" s="1286"/>
      <c r="I1352" s="1286"/>
    </row>
    <row r="1353" spans="2:9">
      <c r="B1353" s="1286"/>
      <c r="C1353" s="1286"/>
      <c r="D1353" s="1286"/>
      <c r="E1353" s="1286"/>
      <c r="F1353" s="1286"/>
      <c r="G1353" s="1286"/>
      <c r="H1353" s="1286"/>
      <c r="I1353" s="1286"/>
    </row>
    <row r="1354" spans="2:9">
      <c r="B1354" s="1286"/>
      <c r="C1354" s="1286"/>
      <c r="D1354" s="1286"/>
      <c r="E1354" s="1286"/>
      <c r="F1354" s="1286"/>
      <c r="G1354" s="1286"/>
      <c r="H1354" s="1286"/>
      <c r="I1354" s="1286"/>
    </row>
    <row r="1355" spans="2:9">
      <c r="B1355" s="1286"/>
      <c r="C1355" s="1286"/>
      <c r="D1355" s="1286"/>
      <c r="E1355" s="1286"/>
      <c r="F1355" s="1286"/>
      <c r="G1355" s="1286"/>
      <c r="H1355" s="1286"/>
      <c r="I1355" s="1286"/>
    </row>
    <row r="1356" spans="2:9">
      <c r="B1356" s="1286"/>
      <c r="C1356" s="1286"/>
      <c r="D1356" s="1286"/>
      <c r="E1356" s="1286"/>
      <c r="F1356" s="1286"/>
      <c r="G1356" s="1286"/>
      <c r="H1356" s="1286"/>
      <c r="I1356" s="1286"/>
    </row>
    <row r="1357" spans="2:9">
      <c r="B1357" s="1286"/>
      <c r="C1357" s="1286"/>
      <c r="D1357" s="1286"/>
      <c r="E1357" s="1286"/>
      <c r="F1357" s="1286"/>
      <c r="G1357" s="1286"/>
      <c r="H1357" s="1286"/>
      <c r="I1357" s="1286"/>
    </row>
    <row r="1358" spans="2:9">
      <c r="B1358" s="1286"/>
      <c r="C1358" s="1286"/>
      <c r="D1358" s="1286"/>
      <c r="E1358" s="1286"/>
      <c r="F1358" s="1286"/>
      <c r="G1358" s="1286"/>
      <c r="H1358" s="1286"/>
      <c r="I1358" s="1286"/>
    </row>
    <row r="1359" spans="2:9">
      <c r="B1359" s="1286"/>
      <c r="C1359" s="1286"/>
      <c r="D1359" s="1286"/>
      <c r="E1359" s="1286"/>
      <c r="F1359" s="1286"/>
      <c r="G1359" s="1286"/>
      <c r="H1359" s="1286"/>
      <c r="I1359" s="1286"/>
    </row>
    <row r="1360" spans="2:9">
      <c r="B1360" s="1286"/>
      <c r="C1360" s="1286"/>
      <c r="D1360" s="1286"/>
      <c r="E1360" s="1286"/>
      <c r="F1360" s="1286"/>
      <c r="G1360" s="1286"/>
      <c r="H1360" s="1286"/>
      <c r="I1360" s="1286"/>
    </row>
    <row r="1361" spans="2:9">
      <c r="B1361" s="1286"/>
      <c r="C1361" s="1286"/>
      <c r="D1361" s="1286"/>
      <c r="E1361" s="1286"/>
      <c r="F1361" s="1286"/>
      <c r="G1361" s="1286"/>
      <c r="H1361" s="1286"/>
      <c r="I1361" s="1286"/>
    </row>
    <row r="1362" spans="2:9">
      <c r="B1362" s="1286"/>
      <c r="C1362" s="1286"/>
      <c r="D1362" s="1286"/>
      <c r="E1362" s="1286"/>
      <c r="F1362" s="1286"/>
      <c r="G1362" s="1286"/>
      <c r="H1362" s="1286"/>
      <c r="I1362" s="1286"/>
    </row>
    <row r="1363" spans="2:9">
      <c r="B1363" s="1286"/>
      <c r="C1363" s="1286"/>
      <c r="D1363" s="1286"/>
      <c r="E1363" s="1286"/>
      <c r="F1363" s="1286"/>
      <c r="G1363" s="1286"/>
      <c r="H1363" s="1286"/>
      <c r="I1363" s="1286"/>
    </row>
    <row r="1364" spans="2:9">
      <c r="B1364" s="1286"/>
      <c r="C1364" s="1286"/>
      <c r="D1364" s="1286"/>
      <c r="E1364" s="1286"/>
      <c r="F1364" s="1286"/>
      <c r="G1364" s="1286"/>
      <c r="H1364" s="1286"/>
      <c r="I1364" s="1286"/>
    </row>
    <row r="1365" spans="2:9">
      <c r="B1365" s="1286"/>
      <c r="C1365" s="1286"/>
      <c r="D1365" s="1286"/>
      <c r="E1365" s="1286"/>
      <c r="F1365" s="1286"/>
      <c r="G1365" s="1286"/>
      <c r="H1365" s="1286"/>
      <c r="I1365" s="1286"/>
    </row>
    <row r="1366" spans="2:9">
      <c r="B1366" s="1286"/>
      <c r="C1366" s="1286"/>
      <c r="D1366" s="1286"/>
      <c r="E1366" s="1286"/>
      <c r="F1366" s="1286"/>
      <c r="G1366" s="1286"/>
      <c r="H1366" s="1286"/>
      <c r="I1366" s="1286"/>
    </row>
    <row r="1367" spans="2:9">
      <c r="B1367" s="1286"/>
      <c r="C1367" s="1286"/>
      <c r="D1367" s="1286"/>
      <c r="E1367" s="1286"/>
      <c r="F1367" s="1286"/>
      <c r="G1367" s="1286"/>
      <c r="H1367" s="1286"/>
      <c r="I1367" s="1286"/>
    </row>
    <row r="1368" spans="2:9">
      <c r="B1368" s="1286"/>
      <c r="C1368" s="1286"/>
      <c r="D1368" s="1286"/>
      <c r="E1368" s="1286"/>
      <c r="F1368" s="1286"/>
      <c r="G1368" s="1286"/>
      <c r="H1368" s="1286"/>
      <c r="I1368" s="1286"/>
    </row>
    <row r="1369" spans="2:9">
      <c r="B1369" s="1286"/>
      <c r="C1369" s="1286"/>
      <c r="D1369" s="1286"/>
      <c r="E1369" s="1286"/>
      <c r="F1369" s="1286"/>
      <c r="G1369" s="1286"/>
      <c r="H1369" s="1286"/>
      <c r="I1369" s="1286"/>
    </row>
    <row r="1370" spans="2:9">
      <c r="B1370" s="1286"/>
      <c r="C1370" s="1286"/>
      <c r="D1370" s="1286"/>
      <c r="E1370" s="1286"/>
      <c r="F1370" s="1286"/>
      <c r="G1370" s="1286"/>
      <c r="H1370" s="1286"/>
      <c r="I1370" s="1286"/>
    </row>
    <row r="1371" spans="2:9">
      <c r="B1371" s="1286"/>
      <c r="C1371" s="1286"/>
      <c r="D1371" s="1286"/>
      <c r="E1371" s="1286"/>
      <c r="F1371" s="1286"/>
      <c r="G1371" s="1286"/>
      <c r="H1371" s="1286"/>
      <c r="I1371" s="1286"/>
    </row>
    <row r="1372" spans="2:9">
      <c r="B1372" s="1286"/>
      <c r="C1372" s="1286"/>
      <c r="D1372" s="1286"/>
      <c r="E1372" s="1286"/>
      <c r="F1372" s="1286"/>
      <c r="G1372" s="1286"/>
      <c r="H1372" s="1286"/>
      <c r="I1372" s="1286"/>
    </row>
    <row r="1373" spans="2:9">
      <c r="B1373" s="1286"/>
      <c r="C1373" s="1286"/>
      <c r="D1373" s="1286"/>
      <c r="E1373" s="1286"/>
      <c r="F1373" s="1286"/>
      <c r="G1373" s="1286"/>
      <c r="H1373" s="1286"/>
      <c r="I1373" s="1286"/>
    </row>
    <row r="1374" spans="2:9">
      <c r="B1374" s="1286"/>
      <c r="C1374" s="1286"/>
      <c r="D1374" s="1286"/>
      <c r="E1374" s="1286"/>
      <c r="F1374" s="1286"/>
      <c r="G1374" s="1286"/>
      <c r="H1374" s="1286"/>
      <c r="I1374" s="1286"/>
    </row>
    <row r="1375" spans="2:9">
      <c r="B1375" s="1286"/>
      <c r="C1375" s="1286"/>
      <c r="D1375" s="1286"/>
      <c r="E1375" s="1286"/>
      <c r="F1375" s="1286"/>
      <c r="G1375" s="1286"/>
      <c r="H1375" s="1286"/>
      <c r="I1375" s="1286"/>
    </row>
    <row r="1376" spans="2:9">
      <c r="B1376" s="1286"/>
      <c r="C1376" s="1286"/>
      <c r="D1376" s="1286"/>
      <c r="E1376" s="1286"/>
      <c r="F1376" s="1286"/>
      <c r="G1376" s="1286"/>
      <c r="H1376" s="1286"/>
      <c r="I1376" s="1286"/>
    </row>
    <row r="1377" spans="2:9">
      <c r="B1377" s="1286"/>
      <c r="C1377" s="1286"/>
      <c r="D1377" s="1286"/>
      <c r="E1377" s="1286"/>
      <c r="F1377" s="1286"/>
      <c r="G1377" s="1286"/>
      <c r="H1377" s="1286"/>
      <c r="I1377" s="1286"/>
    </row>
    <row r="1378" spans="2:9">
      <c r="B1378" s="1286"/>
      <c r="C1378" s="1286"/>
      <c r="D1378" s="1286"/>
      <c r="E1378" s="1286"/>
      <c r="F1378" s="1286"/>
      <c r="G1378" s="1286"/>
      <c r="H1378" s="1286"/>
      <c r="I1378" s="1286"/>
    </row>
    <row r="1379" spans="2:9">
      <c r="B1379" s="1286"/>
      <c r="C1379" s="1286"/>
      <c r="D1379" s="1286"/>
      <c r="E1379" s="1286"/>
      <c r="F1379" s="1286"/>
      <c r="G1379" s="1286"/>
      <c r="H1379" s="1286"/>
      <c r="I1379" s="1286"/>
    </row>
    <row r="1380" spans="2:9">
      <c r="B1380" s="1286"/>
      <c r="C1380" s="1286"/>
      <c r="D1380" s="1286"/>
      <c r="E1380" s="1286"/>
      <c r="F1380" s="1286"/>
      <c r="G1380" s="1286"/>
      <c r="H1380" s="1286"/>
      <c r="I1380" s="1286"/>
    </row>
    <row r="1381" spans="2:9">
      <c r="B1381" s="1286"/>
      <c r="C1381" s="1286"/>
      <c r="D1381" s="1286"/>
      <c r="E1381" s="1286"/>
      <c r="F1381" s="1286"/>
      <c r="G1381" s="1286"/>
      <c r="H1381" s="1286"/>
      <c r="I1381" s="1286"/>
    </row>
    <row r="1382" spans="2:9">
      <c r="B1382" s="1286"/>
      <c r="C1382" s="1286"/>
      <c r="D1382" s="1286"/>
      <c r="E1382" s="1286"/>
      <c r="F1382" s="1286"/>
      <c r="G1382" s="1286"/>
      <c r="H1382" s="1286"/>
      <c r="I1382" s="1286"/>
    </row>
    <row r="1383" spans="2:9">
      <c r="B1383" s="1286"/>
      <c r="C1383" s="1286"/>
      <c r="D1383" s="1286"/>
      <c r="E1383" s="1286"/>
      <c r="F1383" s="1286"/>
      <c r="G1383" s="1286"/>
      <c r="H1383" s="1286"/>
      <c r="I1383" s="1286"/>
    </row>
    <row r="1384" spans="2:9">
      <c r="B1384" s="1286"/>
      <c r="C1384" s="1286"/>
      <c r="D1384" s="1286"/>
      <c r="E1384" s="1286"/>
      <c r="F1384" s="1286"/>
      <c r="G1384" s="1286"/>
      <c r="H1384" s="1286"/>
      <c r="I1384" s="1286"/>
    </row>
    <row r="1385" spans="2:9">
      <c r="B1385" s="1286"/>
      <c r="C1385" s="1286"/>
      <c r="D1385" s="1286"/>
      <c r="E1385" s="1286"/>
      <c r="F1385" s="1286"/>
      <c r="G1385" s="1286"/>
      <c r="H1385" s="1286"/>
      <c r="I1385" s="1286"/>
    </row>
    <row r="1386" spans="2:9">
      <c r="B1386" s="1286"/>
      <c r="C1386" s="1286"/>
      <c r="D1386" s="1286"/>
      <c r="E1386" s="1286"/>
      <c r="F1386" s="1286"/>
      <c r="G1386" s="1286"/>
      <c r="H1386" s="1286"/>
      <c r="I1386" s="1286"/>
    </row>
    <row r="1387" spans="2:9">
      <c r="B1387" s="1286"/>
      <c r="C1387" s="1286"/>
      <c r="D1387" s="1286"/>
      <c r="E1387" s="1286"/>
      <c r="F1387" s="1286"/>
      <c r="G1387" s="1286"/>
      <c r="H1387" s="1286"/>
      <c r="I1387" s="1286"/>
    </row>
    <row r="1388" spans="2:9">
      <c r="B1388" s="1286"/>
      <c r="C1388" s="1286"/>
      <c r="D1388" s="1286"/>
      <c r="E1388" s="1286"/>
      <c r="F1388" s="1286"/>
      <c r="G1388" s="1286"/>
      <c r="H1388" s="1286"/>
      <c r="I1388" s="1286"/>
    </row>
    <row r="1389" spans="2:9">
      <c r="B1389" s="1286"/>
      <c r="C1389" s="1286"/>
      <c r="D1389" s="1286"/>
      <c r="E1389" s="1286"/>
      <c r="F1389" s="1286"/>
      <c r="G1389" s="1286"/>
      <c r="H1389" s="1286"/>
      <c r="I1389" s="1286"/>
    </row>
    <row r="1390" spans="2:9">
      <c r="B1390" s="1286"/>
      <c r="C1390" s="1286"/>
      <c r="D1390" s="1286"/>
      <c r="E1390" s="1286"/>
      <c r="F1390" s="1286"/>
      <c r="G1390" s="1286"/>
      <c r="H1390" s="1286"/>
      <c r="I1390" s="1286"/>
    </row>
    <row r="1391" spans="2:9">
      <c r="B1391" s="1286"/>
      <c r="C1391" s="1286"/>
      <c r="D1391" s="1286"/>
      <c r="E1391" s="1286"/>
      <c r="F1391" s="1286"/>
      <c r="G1391" s="1286"/>
      <c r="H1391" s="1286"/>
      <c r="I1391" s="1286"/>
    </row>
    <row r="1392" spans="2:9">
      <c r="B1392" s="1286"/>
      <c r="C1392" s="1286"/>
      <c r="D1392" s="1286"/>
      <c r="E1392" s="1286"/>
      <c r="F1392" s="1286"/>
      <c r="G1392" s="1286"/>
      <c r="H1392" s="1286"/>
      <c r="I1392" s="1286"/>
    </row>
    <row r="1393" spans="2:9">
      <c r="B1393" s="1286"/>
      <c r="C1393" s="1286"/>
      <c r="D1393" s="1286"/>
      <c r="E1393" s="1286"/>
      <c r="F1393" s="1286"/>
      <c r="G1393" s="1286"/>
      <c r="H1393" s="1286"/>
      <c r="I1393" s="1286"/>
    </row>
    <row r="1394" spans="2:9">
      <c r="B1394" s="1286"/>
      <c r="C1394" s="1286"/>
      <c r="D1394" s="1286"/>
      <c r="E1394" s="1286"/>
      <c r="F1394" s="1286"/>
      <c r="G1394" s="1286"/>
      <c r="H1394" s="1286"/>
      <c r="I1394" s="1286"/>
    </row>
    <row r="1395" spans="2:9">
      <c r="B1395" s="1286"/>
      <c r="C1395" s="1286"/>
      <c r="D1395" s="1286"/>
      <c r="E1395" s="1286"/>
      <c r="F1395" s="1286"/>
      <c r="G1395" s="1286"/>
      <c r="H1395" s="1286"/>
      <c r="I1395" s="1286"/>
    </row>
    <row r="1396" spans="2:9">
      <c r="B1396" s="1286"/>
      <c r="C1396" s="1286"/>
      <c r="D1396" s="1286"/>
      <c r="E1396" s="1286"/>
      <c r="F1396" s="1286"/>
      <c r="G1396" s="1286"/>
      <c r="H1396" s="1286"/>
      <c r="I1396" s="1286"/>
    </row>
    <row r="1397" spans="2:9">
      <c r="B1397" s="1286"/>
      <c r="C1397" s="1286"/>
      <c r="D1397" s="1286"/>
      <c r="E1397" s="1286"/>
      <c r="F1397" s="1286"/>
      <c r="G1397" s="1286"/>
      <c r="H1397" s="1286"/>
      <c r="I1397" s="1286"/>
    </row>
    <row r="1398" spans="2:9">
      <c r="B1398" s="1286"/>
      <c r="C1398" s="1286"/>
      <c r="D1398" s="1286"/>
      <c r="E1398" s="1286"/>
      <c r="F1398" s="1286"/>
      <c r="G1398" s="1286"/>
      <c r="H1398" s="1286"/>
      <c r="I1398" s="1286"/>
    </row>
    <row r="1399" spans="2:9">
      <c r="B1399" s="1286"/>
      <c r="C1399" s="1286"/>
      <c r="D1399" s="1286"/>
      <c r="E1399" s="1286"/>
      <c r="F1399" s="1286"/>
      <c r="G1399" s="1286"/>
      <c r="H1399" s="1286"/>
      <c r="I1399" s="1286"/>
    </row>
    <row r="1400" spans="2:9">
      <c r="B1400" s="1286"/>
      <c r="C1400" s="1286"/>
      <c r="D1400" s="1286"/>
      <c r="E1400" s="1286"/>
      <c r="F1400" s="1286"/>
      <c r="G1400" s="1286"/>
      <c r="H1400" s="1286"/>
      <c r="I1400" s="1286"/>
    </row>
    <row r="1401" spans="2:9">
      <c r="B1401" s="1286"/>
      <c r="C1401" s="1286"/>
      <c r="D1401" s="1286"/>
      <c r="E1401" s="1286"/>
      <c r="F1401" s="1286"/>
      <c r="G1401" s="1286"/>
      <c r="H1401" s="1286"/>
      <c r="I1401" s="1286"/>
    </row>
    <row r="1402" spans="2:9">
      <c r="B1402" s="1286"/>
      <c r="C1402" s="1286"/>
      <c r="D1402" s="1286"/>
      <c r="E1402" s="1286"/>
      <c r="F1402" s="1286"/>
      <c r="G1402" s="1286"/>
      <c r="H1402" s="1286"/>
      <c r="I1402" s="1286"/>
    </row>
    <row r="1403" spans="2:9">
      <c r="B1403" s="1286"/>
      <c r="C1403" s="1286"/>
      <c r="D1403" s="1286"/>
      <c r="E1403" s="1286"/>
      <c r="F1403" s="1286"/>
      <c r="G1403" s="1286"/>
      <c r="H1403" s="1286"/>
      <c r="I1403" s="1286"/>
    </row>
    <row r="1404" spans="2:9">
      <c r="B1404" s="1286"/>
      <c r="C1404" s="1286"/>
      <c r="D1404" s="1286"/>
      <c r="E1404" s="1286"/>
      <c r="F1404" s="1286"/>
      <c r="G1404" s="1286"/>
      <c r="H1404" s="1286"/>
      <c r="I1404" s="1286"/>
    </row>
    <row r="1405" spans="2:9">
      <c r="B1405" s="1286"/>
      <c r="C1405" s="1286"/>
      <c r="D1405" s="1286"/>
      <c r="E1405" s="1286"/>
      <c r="F1405" s="1286"/>
      <c r="G1405" s="1286"/>
      <c r="H1405" s="1286"/>
      <c r="I1405" s="1286"/>
    </row>
    <row r="1406" spans="2:9">
      <c r="B1406" s="1286"/>
      <c r="C1406" s="1286"/>
      <c r="D1406" s="1286"/>
      <c r="E1406" s="1286"/>
      <c r="F1406" s="1286"/>
      <c r="G1406" s="1286"/>
      <c r="H1406" s="1286"/>
      <c r="I1406" s="1286"/>
    </row>
    <row r="1407" spans="2:9">
      <c r="B1407" s="1286"/>
      <c r="C1407" s="1286"/>
      <c r="D1407" s="1286"/>
      <c r="E1407" s="1286"/>
      <c r="F1407" s="1286"/>
      <c r="G1407" s="1286"/>
      <c r="H1407" s="1286"/>
      <c r="I1407" s="1286"/>
    </row>
    <row r="1408" spans="2:9">
      <c r="B1408" s="1286"/>
      <c r="C1408" s="1286"/>
      <c r="D1408" s="1286"/>
      <c r="E1408" s="1286"/>
      <c r="F1408" s="1286"/>
      <c r="G1408" s="1286"/>
      <c r="H1408" s="1286"/>
      <c r="I1408" s="1286"/>
    </row>
    <row r="1409" spans="2:9">
      <c r="B1409" s="1286"/>
      <c r="C1409" s="1286"/>
      <c r="D1409" s="1286"/>
      <c r="E1409" s="1286"/>
      <c r="F1409" s="1286"/>
      <c r="G1409" s="1286"/>
      <c r="H1409" s="1286"/>
      <c r="I1409" s="1286"/>
    </row>
    <row r="1410" spans="2:9">
      <c r="B1410" s="1286"/>
      <c r="C1410" s="1286"/>
      <c r="D1410" s="1286"/>
      <c r="E1410" s="1286"/>
      <c r="F1410" s="1286"/>
      <c r="G1410" s="1286"/>
      <c r="H1410" s="1286"/>
      <c r="I1410" s="1286"/>
    </row>
    <row r="1411" spans="2:9">
      <c r="B1411" s="1286"/>
      <c r="C1411" s="1286"/>
      <c r="D1411" s="1286"/>
      <c r="E1411" s="1286"/>
      <c r="F1411" s="1286"/>
      <c r="G1411" s="1286"/>
      <c r="H1411" s="1286"/>
      <c r="I1411" s="1286"/>
    </row>
    <row r="1412" spans="2:9">
      <c r="B1412" s="1286"/>
      <c r="C1412" s="1286"/>
      <c r="D1412" s="1286"/>
      <c r="E1412" s="1286"/>
      <c r="F1412" s="1286"/>
      <c r="G1412" s="1286"/>
      <c r="H1412" s="1286"/>
      <c r="I1412" s="1286"/>
    </row>
    <row r="1413" spans="2:9">
      <c r="B1413" s="1286"/>
      <c r="C1413" s="1286"/>
      <c r="D1413" s="1286"/>
      <c r="E1413" s="1286"/>
      <c r="F1413" s="1286"/>
      <c r="G1413" s="1286"/>
      <c r="H1413" s="1286"/>
      <c r="I1413" s="1286"/>
    </row>
    <row r="1414" spans="2:9">
      <c r="B1414" s="1286"/>
      <c r="C1414" s="1286"/>
      <c r="D1414" s="1286"/>
      <c r="E1414" s="1286"/>
      <c r="F1414" s="1286"/>
      <c r="G1414" s="1286"/>
      <c r="H1414" s="1286"/>
      <c r="I1414" s="1286"/>
    </row>
    <row r="1415" spans="2:9">
      <c r="B1415" s="1286"/>
      <c r="C1415" s="1286"/>
      <c r="D1415" s="1286"/>
      <c r="E1415" s="1286"/>
      <c r="F1415" s="1286"/>
      <c r="G1415" s="1286"/>
      <c r="H1415" s="1286"/>
      <c r="I1415" s="1286"/>
    </row>
    <row r="1416" spans="2:9">
      <c r="B1416" s="1286"/>
      <c r="C1416" s="1286"/>
      <c r="D1416" s="1286"/>
      <c r="E1416" s="1286"/>
      <c r="F1416" s="1286"/>
      <c r="G1416" s="1286"/>
      <c r="H1416" s="1286"/>
      <c r="I1416" s="1286"/>
    </row>
    <row r="1417" spans="2:9">
      <c r="B1417" s="1286"/>
      <c r="C1417" s="1286"/>
      <c r="D1417" s="1286"/>
      <c r="E1417" s="1286"/>
      <c r="F1417" s="1286"/>
      <c r="G1417" s="1286"/>
      <c r="H1417" s="1286"/>
      <c r="I1417" s="1286"/>
    </row>
    <row r="1418" spans="2:9">
      <c r="B1418" s="1286"/>
      <c r="C1418" s="1286"/>
      <c r="D1418" s="1286"/>
      <c r="E1418" s="1286"/>
      <c r="F1418" s="1286"/>
      <c r="G1418" s="1286"/>
      <c r="H1418" s="1286"/>
      <c r="I1418" s="1286"/>
    </row>
    <row r="1419" spans="2:9">
      <c r="B1419" s="1286"/>
      <c r="C1419" s="1286"/>
      <c r="D1419" s="1286"/>
      <c r="E1419" s="1286"/>
      <c r="F1419" s="1286"/>
      <c r="G1419" s="1286"/>
      <c r="H1419" s="1286"/>
      <c r="I1419" s="1286"/>
    </row>
    <row r="1420" spans="2:9">
      <c r="B1420" s="1286"/>
      <c r="C1420" s="1286"/>
      <c r="D1420" s="1286"/>
      <c r="E1420" s="1286"/>
      <c r="F1420" s="1286"/>
      <c r="G1420" s="1286"/>
      <c r="H1420" s="1286"/>
      <c r="I1420" s="1286"/>
    </row>
    <row r="1421" spans="2:9">
      <c r="B1421" s="1286"/>
      <c r="C1421" s="1286"/>
      <c r="D1421" s="1286"/>
      <c r="E1421" s="1286"/>
      <c r="F1421" s="1286"/>
      <c r="G1421" s="1286"/>
      <c r="H1421" s="1286"/>
      <c r="I1421" s="1286"/>
    </row>
    <row r="1422" spans="2:9">
      <c r="B1422" s="1286"/>
      <c r="C1422" s="1286"/>
      <c r="D1422" s="1286"/>
      <c r="E1422" s="1286"/>
      <c r="F1422" s="1286"/>
      <c r="G1422" s="1286"/>
      <c r="H1422" s="1286"/>
      <c r="I1422" s="1286"/>
    </row>
    <row r="1423" spans="2:9">
      <c r="B1423" s="1286"/>
      <c r="C1423" s="1286"/>
      <c r="D1423" s="1286"/>
      <c r="E1423" s="1286"/>
      <c r="F1423" s="1286"/>
      <c r="G1423" s="1286"/>
      <c r="H1423" s="1286"/>
      <c r="I1423" s="1286"/>
    </row>
    <row r="1424" spans="2:9">
      <c r="B1424" s="1286"/>
      <c r="C1424" s="1286"/>
      <c r="D1424" s="1286"/>
      <c r="E1424" s="1286"/>
      <c r="F1424" s="1286"/>
      <c r="G1424" s="1286"/>
      <c r="H1424" s="1286"/>
      <c r="I1424" s="1286"/>
    </row>
    <row r="1425" spans="2:9">
      <c r="B1425" s="1286"/>
      <c r="C1425" s="1286"/>
      <c r="D1425" s="1286"/>
      <c r="E1425" s="1286"/>
      <c r="F1425" s="1286"/>
      <c r="G1425" s="1286"/>
      <c r="H1425" s="1286"/>
      <c r="I1425" s="1286"/>
    </row>
    <row r="1426" spans="2:9">
      <c r="B1426" s="1286"/>
      <c r="C1426" s="1286"/>
      <c r="D1426" s="1286"/>
      <c r="E1426" s="1286"/>
      <c r="F1426" s="1286"/>
      <c r="G1426" s="1286"/>
      <c r="H1426" s="1286"/>
      <c r="I1426" s="1286"/>
    </row>
    <row r="1427" spans="2:9">
      <c r="B1427" s="1286"/>
      <c r="C1427" s="1286"/>
      <c r="D1427" s="1286"/>
      <c r="E1427" s="1286"/>
      <c r="F1427" s="1286"/>
      <c r="G1427" s="1286"/>
      <c r="H1427" s="1286"/>
      <c r="I1427" s="1286"/>
    </row>
    <row r="1428" spans="2:9">
      <c r="B1428" s="1286"/>
      <c r="C1428" s="1286"/>
      <c r="D1428" s="1286"/>
      <c r="E1428" s="1286"/>
      <c r="F1428" s="1286"/>
      <c r="G1428" s="1286"/>
      <c r="H1428" s="1286"/>
      <c r="I1428" s="1286"/>
    </row>
    <row r="1429" spans="2:9">
      <c r="B1429" s="1286"/>
      <c r="C1429" s="1286"/>
      <c r="D1429" s="1286"/>
      <c r="E1429" s="1286"/>
      <c r="F1429" s="1286"/>
      <c r="G1429" s="1286"/>
      <c r="H1429" s="1286"/>
      <c r="I1429" s="1286"/>
    </row>
    <row r="1430" spans="2:9">
      <c r="B1430" s="1286"/>
      <c r="C1430" s="1286"/>
      <c r="D1430" s="1286"/>
      <c r="E1430" s="1286"/>
      <c r="F1430" s="1286"/>
      <c r="G1430" s="1286"/>
      <c r="H1430" s="1286"/>
      <c r="I1430" s="1286"/>
    </row>
    <row r="1431" spans="2:9">
      <c r="B1431" s="1286"/>
      <c r="C1431" s="1286"/>
      <c r="D1431" s="1286"/>
      <c r="E1431" s="1286"/>
      <c r="F1431" s="1286"/>
      <c r="G1431" s="1286"/>
      <c r="H1431" s="1286"/>
      <c r="I1431" s="1286"/>
    </row>
    <row r="1432" spans="2:9">
      <c r="B1432" s="1286"/>
      <c r="C1432" s="1286"/>
      <c r="D1432" s="1286"/>
      <c r="E1432" s="1286"/>
      <c r="F1432" s="1286"/>
      <c r="G1432" s="1286"/>
      <c r="H1432" s="1286"/>
      <c r="I1432" s="1286"/>
    </row>
    <row r="1433" spans="2:9">
      <c r="B1433" s="1286"/>
      <c r="C1433" s="1286"/>
      <c r="D1433" s="1286"/>
      <c r="E1433" s="1286"/>
      <c r="F1433" s="1286"/>
      <c r="G1433" s="1286"/>
      <c r="H1433" s="1286"/>
      <c r="I1433" s="1286"/>
    </row>
    <row r="1434" spans="2:9">
      <c r="B1434" s="1286"/>
      <c r="C1434" s="1286"/>
      <c r="D1434" s="1286"/>
      <c r="E1434" s="1286"/>
      <c r="F1434" s="1286"/>
      <c r="G1434" s="1286"/>
      <c r="H1434" s="1286"/>
      <c r="I1434" s="1286"/>
    </row>
    <row r="1435" spans="2:9">
      <c r="B1435" s="1286"/>
      <c r="C1435" s="1286"/>
      <c r="D1435" s="1286"/>
      <c r="E1435" s="1286"/>
      <c r="F1435" s="1286"/>
      <c r="G1435" s="1286"/>
      <c r="H1435" s="1286"/>
      <c r="I1435" s="1286"/>
    </row>
    <row r="1436" spans="2:9">
      <c r="B1436" s="1286"/>
      <c r="C1436" s="1286"/>
      <c r="D1436" s="1286"/>
      <c r="E1436" s="1286"/>
      <c r="F1436" s="1286"/>
      <c r="G1436" s="1286"/>
      <c r="H1436" s="1286"/>
      <c r="I1436" s="1286"/>
    </row>
    <row r="1437" spans="2:9">
      <c r="B1437" s="1286"/>
      <c r="C1437" s="1286"/>
      <c r="D1437" s="1286"/>
      <c r="E1437" s="1286"/>
      <c r="F1437" s="1286"/>
      <c r="G1437" s="1286"/>
      <c r="H1437" s="1286"/>
      <c r="I1437" s="1286"/>
    </row>
    <row r="1438" spans="2:9">
      <c r="B1438" s="1286"/>
      <c r="C1438" s="1286"/>
      <c r="D1438" s="1286"/>
      <c r="E1438" s="1286"/>
      <c r="F1438" s="1286"/>
      <c r="G1438" s="1286"/>
      <c r="H1438" s="1286"/>
      <c r="I1438" s="1286"/>
    </row>
    <row r="1439" spans="2:9">
      <c r="B1439" s="1286"/>
      <c r="C1439" s="1286"/>
      <c r="D1439" s="1286"/>
      <c r="E1439" s="1286"/>
      <c r="F1439" s="1286"/>
      <c r="G1439" s="1286"/>
      <c r="H1439" s="1286"/>
      <c r="I1439" s="1286"/>
    </row>
    <row r="1440" spans="2:9">
      <c r="B1440" s="1286"/>
      <c r="C1440" s="1286"/>
      <c r="D1440" s="1286"/>
      <c r="E1440" s="1286"/>
      <c r="F1440" s="1286"/>
      <c r="G1440" s="1286"/>
      <c r="H1440" s="1286"/>
      <c r="I1440" s="1286"/>
    </row>
    <row r="1441" spans="2:9">
      <c r="B1441" s="1286"/>
      <c r="C1441" s="1286"/>
      <c r="D1441" s="1286"/>
      <c r="E1441" s="1286"/>
      <c r="F1441" s="1286"/>
      <c r="G1441" s="1286"/>
      <c r="H1441" s="1286"/>
      <c r="I1441" s="1286"/>
    </row>
    <row r="1442" spans="2:9">
      <c r="B1442" s="1286"/>
      <c r="C1442" s="1286"/>
      <c r="D1442" s="1286"/>
      <c r="E1442" s="1286"/>
      <c r="F1442" s="1286"/>
      <c r="G1442" s="1286"/>
      <c r="H1442" s="1286"/>
      <c r="I1442" s="1286"/>
    </row>
    <row r="1443" spans="2:9">
      <c r="B1443" s="1286"/>
      <c r="C1443" s="1286"/>
      <c r="D1443" s="1286"/>
      <c r="E1443" s="1286"/>
      <c r="F1443" s="1286"/>
      <c r="G1443" s="1286"/>
      <c r="H1443" s="1286"/>
      <c r="I1443" s="1286"/>
    </row>
    <row r="1444" spans="2:9">
      <c r="B1444" s="1286"/>
      <c r="C1444" s="1286"/>
      <c r="D1444" s="1286"/>
      <c r="E1444" s="1286"/>
      <c r="F1444" s="1286"/>
      <c r="G1444" s="1286"/>
      <c r="H1444" s="1286"/>
      <c r="I1444" s="1286"/>
    </row>
    <row r="1445" spans="2:9">
      <c r="B1445" s="1286"/>
      <c r="C1445" s="1286"/>
      <c r="D1445" s="1286"/>
      <c r="E1445" s="1286"/>
      <c r="F1445" s="1286"/>
      <c r="G1445" s="1286"/>
      <c r="H1445" s="1286"/>
      <c r="I1445" s="1286"/>
    </row>
    <row r="1446" spans="2:9">
      <c r="B1446" s="1286"/>
      <c r="C1446" s="1286"/>
      <c r="D1446" s="1286"/>
      <c r="E1446" s="1286"/>
      <c r="F1446" s="1286"/>
      <c r="G1446" s="1286"/>
      <c r="H1446" s="1286"/>
      <c r="I1446" s="1286"/>
    </row>
    <row r="1447" spans="2:9">
      <c r="B1447" s="1286"/>
      <c r="C1447" s="1286"/>
      <c r="D1447" s="1286"/>
      <c r="E1447" s="1286"/>
      <c r="F1447" s="1286"/>
      <c r="G1447" s="1286"/>
      <c r="H1447" s="1286"/>
      <c r="I1447" s="1286"/>
    </row>
    <row r="1448" spans="2:9">
      <c r="B1448" s="1286"/>
      <c r="C1448" s="1286"/>
      <c r="D1448" s="1286"/>
      <c r="E1448" s="1286"/>
      <c r="F1448" s="1286"/>
      <c r="G1448" s="1286"/>
      <c r="H1448" s="1286"/>
      <c r="I1448" s="1286"/>
    </row>
    <row r="1449" spans="2:9">
      <c r="B1449" s="1286"/>
      <c r="C1449" s="1286"/>
      <c r="D1449" s="1286"/>
      <c r="E1449" s="1286"/>
      <c r="F1449" s="1286"/>
      <c r="G1449" s="1286"/>
      <c r="H1449" s="1286"/>
      <c r="I1449" s="1286"/>
    </row>
    <row r="1450" spans="2:9">
      <c r="B1450" s="1286"/>
      <c r="C1450" s="1286"/>
      <c r="D1450" s="1286"/>
      <c r="E1450" s="1286"/>
      <c r="F1450" s="1286"/>
      <c r="G1450" s="1286"/>
      <c r="H1450" s="1286"/>
      <c r="I1450" s="1286"/>
    </row>
    <row r="1451" spans="2:9">
      <c r="B1451" s="1286"/>
      <c r="C1451" s="1286"/>
      <c r="D1451" s="1286"/>
      <c r="E1451" s="1286"/>
      <c r="F1451" s="1286"/>
      <c r="G1451" s="1286"/>
      <c r="H1451" s="1286"/>
      <c r="I1451" s="1286"/>
    </row>
    <row r="1452" spans="2:9">
      <c r="B1452" s="1286"/>
      <c r="C1452" s="1286"/>
      <c r="D1452" s="1286"/>
      <c r="E1452" s="1286"/>
      <c r="F1452" s="1286"/>
      <c r="G1452" s="1286"/>
      <c r="H1452" s="1286"/>
      <c r="I1452" s="1286"/>
    </row>
    <row r="1453" spans="2:9">
      <c r="B1453" s="1286"/>
      <c r="C1453" s="1286"/>
      <c r="D1453" s="1286"/>
      <c r="E1453" s="1286"/>
      <c r="F1453" s="1286"/>
      <c r="G1453" s="1286"/>
      <c r="H1453" s="1286"/>
      <c r="I1453" s="1286"/>
    </row>
    <row r="1454" spans="2:9">
      <c r="B1454" s="1286"/>
      <c r="C1454" s="1286"/>
      <c r="D1454" s="1286"/>
      <c r="E1454" s="1286"/>
      <c r="F1454" s="1286"/>
      <c r="G1454" s="1286"/>
      <c r="H1454" s="1286"/>
      <c r="I1454" s="1286"/>
    </row>
    <row r="1455" spans="2:9">
      <c r="B1455" s="1286"/>
      <c r="C1455" s="1286"/>
      <c r="D1455" s="1286"/>
      <c r="E1455" s="1286"/>
      <c r="F1455" s="1286"/>
      <c r="G1455" s="1286"/>
      <c r="H1455" s="1286"/>
      <c r="I1455" s="1286"/>
    </row>
    <row r="1456" spans="2:9">
      <c r="B1456" s="1286"/>
      <c r="C1456" s="1286"/>
      <c r="D1456" s="1286"/>
      <c r="E1456" s="1286"/>
      <c r="F1456" s="1286"/>
      <c r="G1456" s="1286"/>
      <c r="H1456" s="1286"/>
      <c r="I1456" s="1286"/>
    </row>
    <row r="1457" spans="2:9">
      <c r="B1457" s="1286"/>
      <c r="C1457" s="1286"/>
      <c r="D1457" s="1286"/>
      <c r="E1457" s="1286"/>
      <c r="F1457" s="1286"/>
      <c r="G1457" s="1286"/>
      <c r="H1457" s="1286"/>
      <c r="I1457" s="1286"/>
    </row>
    <row r="1458" spans="2:9">
      <c r="B1458" s="1286"/>
      <c r="C1458" s="1286"/>
      <c r="D1458" s="1286"/>
      <c r="E1458" s="1286"/>
      <c r="F1458" s="1286"/>
      <c r="G1458" s="1286"/>
      <c r="H1458" s="1286"/>
      <c r="I1458" s="1286"/>
    </row>
    <row r="1459" spans="2:9">
      <c r="B1459" s="1286"/>
      <c r="C1459" s="1286"/>
      <c r="D1459" s="1286"/>
      <c r="E1459" s="1286"/>
      <c r="F1459" s="1286"/>
      <c r="G1459" s="1286"/>
      <c r="H1459" s="1286"/>
      <c r="I1459" s="1286"/>
    </row>
    <row r="1460" spans="2:9">
      <c r="B1460" s="1286"/>
      <c r="C1460" s="1286"/>
      <c r="D1460" s="1286"/>
      <c r="E1460" s="1286"/>
      <c r="F1460" s="1286"/>
      <c r="G1460" s="1286"/>
      <c r="H1460" s="1286"/>
      <c r="I1460" s="1286"/>
    </row>
    <row r="1461" spans="2:9">
      <c r="B1461" s="1286"/>
      <c r="C1461" s="1286"/>
      <c r="D1461" s="1286"/>
      <c r="E1461" s="1286"/>
      <c r="F1461" s="1286"/>
      <c r="G1461" s="1286"/>
      <c r="H1461" s="1286"/>
      <c r="I1461" s="1286"/>
    </row>
    <row r="1462" spans="2:9">
      <c r="B1462" s="1286"/>
      <c r="C1462" s="1286"/>
      <c r="D1462" s="1286"/>
      <c r="E1462" s="1286"/>
      <c r="F1462" s="1286"/>
      <c r="G1462" s="1286"/>
      <c r="H1462" s="1286"/>
      <c r="I1462" s="1286"/>
    </row>
    <row r="1463" spans="2:9">
      <c r="B1463" s="1286"/>
      <c r="C1463" s="1286"/>
      <c r="D1463" s="1286"/>
      <c r="E1463" s="1286"/>
      <c r="F1463" s="1286"/>
      <c r="G1463" s="1286"/>
      <c r="H1463" s="1286"/>
      <c r="I1463" s="1286"/>
    </row>
    <row r="1464" spans="2:9">
      <c r="B1464" s="1286"/>
      <c r="C1464" s="1286"/>
      <c r="D1464" s="1286"/>
      <c r="E1464" s="1286"/>
      <c r="F1464" s="1286"/>
      <c r="G1464" s="1286"/>
      <c r="H1464" s="1286"/>
      <c r="I1464" s="1286"/>
    </row>
    <row r="1465" spans="2:9">
      <c r="B1465" s="1286"/>
      <c r="C1465" s="1286"/>
      <c r="D1465" s="1286"/>
      <c r="E1465" s="1286"/>
      <c r="F1465" s="1286"/>
      <c r="G1465" s="1286"/>
      <c r="H1465" s="1286"/>
      <c r="I1465" s="1286"/>
    </row>
    <row r="1466" spans="2:9">
      <c r="B1466" s="1286"/>
      <c r="C1466" s="1286"/>
      <c r="D1466" s="1286"/>
      <c r="E1466" s="1286"/>
      <c r="F1466" s="1286"/>
      <c r="G1466" s="1286"/>
      <c r="H1466" s="1286"/>
      <c r="I1466" s="1286"/>
    </row>
    <row r="1467" spans="2:9">
      <c r="B1467" s="1286"/>
      <c r="C1467" s="1286"/>
      <c r="D1467" s="1286"/>
      <c r="E1467" s="1286"/>
      <c r="F1467" s="1286"/>
      <c r="G1467" s="1286"/>
      <c r="H1467" s="1286"/>
      <c r="I1467" s="1286"/>
    </row>
    <row r="1468" spans="2:9">
      <c r="B1468" s="1286"/>
      <c r="C1468" s="1286"/>
      <c r="D1468" s="1286"/>
      <c r="E1468" s="1286"/>
      <c r="F1468" s="1286"/>
      <c r="G1468" s="1286"/>
      <c r="H1468" s="1286"/>
      <c r="I1468" s="1286"/>
    </row>
    <row r="1469" spans="2:9">
      <c r="B1469" s="1286"/>
      <c r="C1469" s="1286"/>
      <c r="D1469" s="1286"/>
      <c r="E1469" s="1286"/>
      <c r="F1469" s="1286"/>
      <c r="G1469" s="1286"/>
      <c r="H1469" s="1286"/>
      <c r="I1469" s="1286"/>
    </row>
    <row r="1470" spans="2:9">
      <c r="B1470" s="1286"/>
      <c r="C1470" s="1286"/>
      <c r="D1470" s="1286"/>
      <c r="E1470" s="1286"/>
      <c r="F1470" s="1286"/>
      <c r="G1470" s="1286"/>
      <c r="H1470" s="1286"/>
      <c r="I1470" s="1286"/>
    </row>
    <row r="1471" spans="2:9">
      <c r="B1471" s="1286"/>
      <c r="C1471" s="1286"/>
      <c r="D1471" s="1286"/>
      <c r="E1471" s="1286"/>
      <c r="F1471" s="1286"/>
      <c r="G1471" s="1286"/>
      <c r="H1471" s="1286"/>
      <c r="I1471" s="1286"/>
    </row>
    <row r="1472" spans="2:9">
      <c r="B1472" s="1286"/>
      <c r="C1472" s="1286"/>
      <c r="D1472" s="1286"/>
      <c r="E1472" s="1286"/>
      <c r="F1472" s="1286"/>
      <c r="G1472" s="1286"/>
      <c r="H1472" s="1286"/>
      <c r="I1472" s="1286"/>
    </row>
    <row r="1473" spans="2:9">
      <c r="B1473" s="1286"/>
      <c r="C1473" s="1286"/>
      <c r="D1473" s="1286"/>
      <c r="E1473" s="1286"/>
      <c r="F1473" s="1286"/>
      <c r="G1473" s="1286"/>
      <c r="H1473" s="1286"/>
      <c r="I1473" s="1286"/>
    </row>
    <row r="1474" spans="2:9">
      <c r="B1474" s="1286"/>
      <c r="C1474" s="1286"/>
      <c r="D1474" s="1286"/>
      <c r="E1474" s="1286"/>
      <c r="F1474" s="1286"/>
      <c r="G1474" s="1286"/>
      <c r="H1474" s="1286"/>
      <c r="I1474" s="1286"/>
    </row>
    <row r="1475" spans="2:9">
      <c r="B1475" s="1286"/>
      <c r="C1475" s="1286"/>
      <c r="D1475" s="1286"/>
      <c r="E1475" s="1286"/>
      <c r="F1475" s="1286"/>
      <c r="G1475" s="1286"/>
      <c r="H1475" s="1286"/>
      <c r="I1475" s="1286"/>
    </row>
    <row r="1476" spans="2:9">
      <c r="B1476" s="1286"/>
      <c r="C1476" s="1286"/>
      <c r="D1476" s="1286"/>
      <c r="E1476" s="1286"/>
      <c r="F1476" s="1286"/>
      <c r="G1476" s="1286"/>
      <c r="H1476" s="1286"/>
      <c r="I1476" s="1286"/>
    </row>
    <row r="1477" spans="2:9">
      <c r="B1477" s="1286"/>
      <c r="C1477" s="1286"/>
      <c r="D1477" s="1286"/>
      <c r="E1477" s="1286"/>
      <c r="F1477" s="1286"/>
      <c r="G1477" s="1286"/>
      <c r="H1477" s="1286"/>
      <c r="I1477" s="1286"/>
    </row>
    <row r="1478" spans="2:9">
      <c r="B1478" s="1286"/>
      <c r="C1478" s="1286"/>
      <c r="D1478" s="1286"/>
      <c r="E1478" s="1286"/>
      <c r="F1478" s="1286"/>
      <c r="G1478" s="1286"/>
      <c r="H1478" s="1286"/>
      <c r="I1478" s="1286"/>
    </row>
    <row r="1479" spans="2:9">
      <c r="B1479" s="1286"/>
      <c r="C1479" s="1286"/>
      <c r="D1479" s="1286"/>
      <c r="E1479" s="1286"/>
      <c r="F1479" s="1286"/>
      <c r="G1479" s="1286"/>
      <c r="H1479" s="1286"/>
      <c r="I1479" s="1286"/>
    </row>
    <row r="1480" spans="2:9">
      <c r="B1480" s="1286"/>
      <c r="C1480" s="1286"/>
      <c r="D1480" s="1286"/>
      <c r="E1480" s="1286"/>
      <c r="F1480" s="1286"/>
      <c r="G1480" s="1286"/>
      <c r="H1480" s="1286"/>
      <c r="I1480" s="1286"/>
    </row>
    <row r="1481" spans="2:9">
      <c r="B1481" s="1286"/>
      <c r="C1481" s="1286"/>
      <c r="D1481" s="1286"/>
      <c r="E1481" s="1286"/>
      <c r="F1481" s="1286"/>
      <c r="G1481" s="1286"/>
      <c r="H1481" s="1286"/>
      <c r="I1481" s="1286"/>
    </row>
    <row r="1482" spans="2:9">
      <c r="B1482" s="1286"/>
      <c r="C1482" s="1286"/>
      <c r="D1482" s="1286"/>
      <c r="E1482" s="1286"/>
      <c r="F1482" s="1286"/>
      <c r="G1482" s="1286"/>
      <c r="H1482" s="1286"/>
      <c r="I1482" s="1286"/>
    </row>
    <row r="1483" spans="2:9">
      <c r="B1483" s="1286"/>
      <c r="C1483" s="1286"/>
      <c r="D1483" s="1286"/>
      <c r="E1483" s="1286"/>
      <c r="F1483" s="1286"/>
      <c r="G1483" s="1286"/>
      <c r="H1483" s="1286"/>
      <c r="I1483" s="1286"/>
    </row>
    <row r="1484" spans="2:9">
      <c r="B1484" s="1286"/>
      <c r="C1484" s="1286"/>
      <c r="D1484" s="1286"/>
      <c r="E1484" s="1286"/>
      <c r="F1484" s="1286"/>
      <c r="G1484" s="1286"/>
      <c r="H1484" s="1286"/>
      <c r="I1484" s="1286"/>
    </row>
    <row r="1485" spans="2:9">
      <c r="B1485" s="1286"/>
      <c r="C1485" s="1286"/>
      <c r="D1485" s="1286"/>
      <c r="E1485" s="1286"/>
      <c r="F1485" s="1286"/>
      <c r="G1485" s="1286"/>
      <c r="H1485" s="1286"/>
      <c r="I1485" s="1286"/>
    </row>
    <row r="1486" spans="2:9">
      <c r="B1486" s="1286"/>
      <c r="C1486" s="1286"/>
      <c r="D1486" s="1286"/>
      <c r="E1486" s="1286"/>
      <c r="F1486" s="1286"/>
      <c r="G1486" s="1286"/>
      <c r="H1486" s="1286"/>
      <c r="I1486" s="1286"/>
    </row>
    <row r="1487" spans="2:9">
      <c r="B1487" s="1286"/>
      <c r="C1487" s="1286"/>
      <c r="D1487" s="1286"/>
      <c r="E1487" s="1286"/>
      <c r="F1487" s="1286"/>
      <c r="G1487" s="1286"/>
      <c r="H1487" s="1286"/>
      <c r="I1487" s="1286"/>
    </row>
    <row r="1488" spans="2:9">
      <c r="B1488" s="1286"/>
      <c r="C1488" s="1286"/>
      <c r="D1488" s="1286"/>
      <c r="E1488" s="1286"/>
      <c r="F1488" s="1286"/>
      <c r="G1488" s="1286"/>
      <c r="H1488" s="1286"/>
      <c r="I1488" s="1286"/>
    </row>
    <row r="1489" spans="2:9">
      <c r="B1489" s="1286"/>
      <c r="C1489" s="1286"/>
      <c r="D1489" s="1286"/>
      <c r="E1489" s="1286"/>
      <c r="F1489" s="1286"/>
      <c r="G1489" s="1286"/>
      <c r="H1489" s="1286"/>
      <c r="I1489" s="1286"/>
    </row>
    <row r="1490" spans="2:9">
      <c r="B1490" s="1286"/>
      <c r="C1490" s="1286"/>
      <c r="D1490" s="1286"/>
      <c r="E1490" s="1286"/>
      <c r="F1490" s="1286"/>
      <c r="G1490" s="1286"/>
      <c r="H1490" s="1286"/>
      <c r="I1490" s="1286"/>
    </row>
    <row r="1491" spans="2:9">
      <c r="B1491" s="1286"/>
      <c r="C1491" s="1286"/>
      <c r="D1491" s="1286"/>
      <c r="E1491" s="1286"/>
      <c r="F1491" s="1286"/>
      <c r="G1491" s="1286"/>
      <c r="H1491" s="1286"/>
      <c r="I1491" s="1286"/>
    </row>
    <row r="1492" spans="2:9">
      <c r="B1492" s="1286"/>
      <c r="C1492" s="1286"/>
      <c r="D1492" s="1286"/>
      <c r="E1492" s="1286"/>
      <c r="F1492" s="1286"/>
      <c r="G1492" s="1286"/>
      <c r="H1492" s="1286"/>
      <c r="I1492" s="1286"/>
    </row>
    <row r="1493" spans="2:9">
      <c r="B1493" s="1286"/>
      <c r="C1493" s="1286"/>
      <c r="D1493" s="1286"/>
      <c r="E1493" s="1286"/>
      <c r="F1493" s="1286"/>
      <c r="G1493" s="1286"/>
      <c r="H1493" s="1286"/>
      <c r="I1493" s="1286"/>
    </row>
    <row r="1494" spans="2:9">
      <c r="B1494" s="1286"/>
      <c r="C1494" s="1286"/>
      <c r="D1494" s="1286"/>
      <c r="E1494" s="1286"/>
      <c r="F1494" s="1286"/>
      <c r="G1494" s="1286"/>
      <c r="H1494" s="1286"/>
      <c r="I1494" s="1286"/>
    </row>
    <row r="1495" spans="2:9">
      <c r="B1495" s="1286"/>
      <c r="C1495" s="1286"/>
      <c r="D1495" s="1286"/>
      <c r="E1495" s="1286"/>
      <c r="F1495" s="1286"/>
      <c r="G1495" s="1286"/>
      <c r="H1495" s="1286"/>
      <c r="I1495" s="1286"/>
    </row>
    <row r="1496" spans="2:9">
      <c r="B1496" s="1286"/>
      <c r="C1496" s="1286"/>
      <c r="D1496" s="1286"/>
      <c r="E1496" s="1286"/>
      <c r="F1496" s="1286"/>
      <c r="G1496" s="1286"/>
      <c r="H1496" s="1286"/>
      <c r="I1496" s="1286"/>
    </row>
    <row r="1497" spans="2:9">
      <c r="B1497" s="1286"/>
      <c r="C1497" s="1286"/>
      <c r="D1497" s="1286"/>
      <c r="E1497" s="1286"/>
      <c r="F1497" s="1286"/>
      <c r="G1497" s="1286"/>
      <c r="H1497" s="1286"/>
      <c r="I1497" s="1286"/>
    </row>
    <row r="1498" spans="2:9">
      <c r="B1498" s="1286"/>
      <c r="C1498" s="1286"/>
      <c r="D1498" s="1286"/>
      <c r="E1498" s="1286"/>
      <c r="F1498" s="1286"/>
      <c r="G1498" s="1286"/>
      <c r="H1498" s="1286"/>
      <c r="I1498" s="1286"/>
    </row>
    <row r="1499" spans="2:9">
      <c r="B1499" s="1286"/>
      <c r="C1499" s="1286"/>
      <c r="D1499" s="1286"/>
      <c r="E1499" s="1286"/>
      <c r="F1499" s="1286"/>
      <c r="G1499" s="1286"/>
      <c r="H1499" s="1286"/>
      <c r="I1499" s="1286"/>
    </row>
    <row r="1500" spans="2:9">
      <c r="B1500" s="1286"/>
      <c r="C1500" s="1286"/>
      <c r="D1500" s="1286"/>
      <c r="E1500" s="1286"/>
      <c r="F1500" s="1286"/>
      <c r="G1500" s="1286"/>
      <c r="H1500" s="1286"/>
      <c r="I1500" s="1286"/>
    </row>
    <row r="1501" spans="2:9">
      <c r="B1501" s="1286"/>
      <c r="C1501" s="1286"/>
      <c r="D1501" s="1286"/>
      <c r="E1501" s="1286"/>
      <c r="F1501" s="1286"/>
      <c r="G1501" s="1286"/>
      <c r="H1501" s="1286"/>
      <c r="I1501" s="1286"/>
    </row>
    <row r="1502" spans="2:9">
      <c r="B1502" s="1286"/>
      <c r="C1502" s="1286"/>
      <c r="D1502" s="1286"/>
      <c r="E1502" s="1286"/>
      <c r="F1502" s="1286"/>
      <c r="G1502" s="1286"/>
      <c r="H1502" s="1286"/>
      <c r="I1502" s="1286"/>
    </row>
    <row r="1503" spans="2:9">
      <c r="B1503" s="1286"/>
      <c r="C1503" s="1286"/>
      <c r="D1503" s="1286"/>
      <c r="E1503" s="1286"/>
      <c r="F1503" s="1286"/>
      <c r="G1503" s="1286"/>
      <c r="H1503" s="1286"/>
      <c r="I1503" s="1286"/>
    </row>
    <row r="1504" spans="2:9">
      <c r="B1504" s="1286"/>
      <c r="C1504" s="1286"/>
      <c r="D1504" s="1286"/>
      <c r="E1504" s="1286"/>
      <c r="F1504" s="1286"/>
      <c r="G1504" s="1286"/>
      <c r="H1504" s="1286"/>
      <c r="I1504" s="1286"/>
    </row>
    <row r="1505" spans="2:9">
      <c r="B1505" s="1286"/>
      <c r="C1505" s="1286"/>
      <c r="D1505" s="1286"/>
      <c r="E1505" s="1286"/>
      <c r="F1505" s="1286"/>
      <c r="G1505" s="1286"/>
      <c r="H1505" s="1286"/>
      <c r="I1505" s="1286"/>
    </row>
    <row r="1506" spans="2:9">
      <c r="B1506" s="1286"/>
      <c r="C1506" s="1286"/>
      <c r="D1506" s="1286"/>
      <c r="E1506" s="1286"/>
      <c r="F1506" s="1286"/>
      <c r="G1506" s="1286"/>
      <c r="H1506" s="1286"/>
      <c r="I1506" s="1286"/>
    </row>
    <row r="1507" spans="2:9">
      <c r="B1507" s="1286"/>
      <c r="C1507" s="1286"/>
      <c r="D1507" s="1286"/>
      <c r="E1507" s="1286"/>
      <c r="F1507" s="1286"/>
      <c r="G1507" s="1286"/>
      <c r="H1507" s="1286"/>
      <c r="I1507" s="1286"/>
    </row>
    <row r="1508" spans="2:9">
      <c r="B1508" s="1286"/>
      <c r="C1508" s="1286"/>
      <c r="D1508" s="1286"/>
      <c r="E1508" s="1286"/>
      <c r="F1508" s="1286"/>
      <c r="G1508" s="1286"/>
      <c r="H1508" s="1286"/>
      <c r="I1508" s="1286"/>
    </row>
    <row r="1509" spans="2:9">
      <c r="B1509" s="1286"/>
      <c r="C1509" s="1286"/>
      <c r="D1509" s="1286"/>
      <c r="E1509" s="1286"/>
      <c r="F1509" s="1286"/>
      <c r="G1509" s="1286"/>
      <c r="H1509" s="1286"/>
      <c r="I1509" s="1286"/>
    </row>
    <row r="1510" spans="2:9">
      <c r="B1510" s="1286"/>
      <c r="C1510" s="1286"/>
      <c r="D1510" s="1286"/>
      <c r="E1510" s="1286"/>
      <c r="F1510" s="1286"/>
      <c r="G1510" s="1286"/>
      <c r="H1510" s="1286"/>
      <c r="I1510" s="1286"/>
    </row>
    <row r="1511" spans="2:9">
      <c r="B1511" s="1286"/>
      <c r="C1511" s="1286"/>
      <c r="D1511" s="1286"/>
      <c r="E1511" s="1286"/>
      <c r="F1511" s="1286"/>
      <c r="G1511" s="1286"/>
      <c r="H1511" s="1286"/>
      <c r="I1511" s="1286"/>
    </row>
    <row r="1512" spans="2:9">
      <c r="B1512" s="1286"/>
      <c r="C1512" s="1286"/>
      <c r="D1512" s="1286"/>
      <c r="E1512" s="1286"/>
      <c r="F1512" s="1286"/>
      <c r="G1512" s="1286"/>
      <c r="H1512" s="1286"/>
      <c r="I1512" s="1286"/>
    </row>
    <row r="1513" spans="2:9">
      <c r="B1513" s="1286"/>
      <c r="C1513" s="1286"/>
      <c r="D1513" s="1286"/>
      <c r="E1513" s="1286"/>
      <c r="F1513" s="1286"/>
      <c r="G1513" s="1286"/>
      <c r="H1513" s="1286"/>
      <c r="I1513" s="1286"/>
    </row>
    <row r="1514" spans="2:9">
      <c r="B1514" s="1286"/>
      <c r="C1514" s="1286"/>
      <c r="D1514" s="1286"/>
      <c r="E1514" s="1286"/>
      <c r="F1514" s="1286"/>
      <c r="G1514" s="1286"/>
      <c r="H1514" s="1286"/>
      <c r="I1514" s="1286"/>
    </row>
    <row r="1515" spans="2:9">
      <c r="B1515" s="1286"/>
      <c r="C1515" s="1286"/>
      <c r="D1515" s="1286"/>
      <c r="E1515" s="1286"/>
      <c r="F1515" s="1286"/>
      <c r="G1515" s="1286"/>
      <c r="H1515" s="1286"/>
      <c r="I1515" s="1286"/>
    </row>
    <row r="1516" spans="2:9">
      <c r="B1516" s="1286"/>
      <c r="C1516" s="1286"/>
      <c r="D1516" s="1286"/>
      <c r="E1516" s="1286"/>
      <c r="F1516" s="1286"/>
      <c r="G1516" s="1286"/>
      <c r="H1516" s="1286"/>
      <c r="I1516" s="1286"/>
    </row>
    <row r="1517" spans="2:9">
      <c r="B1517" s="1286"/>
      <c r="C1517" s="1286"/>
      <c r="D1517" s="1286"/>
      <c r="E1517" s="1286"/>
      <c r="F1517" s="1286"/>
      <c r="G1517" s="1286"/>
      <c r="H1517" s="1286"/>
      <c r="I1517" s="1286"/>
    </row>
    <row r="1518" spans="2:9">
      <c r="B1518" s="1286"/>
      <c r="C1518" s="1286"/>
      <c r="D1518" s="1286"/>
      <c r="E1518" s="1286"/>
      <c r="F1518" s="1286"/>
      <c r="G1518" s="1286"/>
      <c r="H1518" s="1286"/>
      <c r="I1518" s="1286"/>
    </row>
    <row r="1519" spans="2:9">
      <c r="B1519" s="1286"/>
      <c r="C1519" s="1286"/>
      <c r="D1519" s="1286"/>
      <c r="E1519" s="1286"/>
      <c r="F1519" s="1286"/>
      <c r="G1519" s="1286"/>
      <c r="H1519" s="1286"/>
      <c r="I1519" s="1286"/>
    </row>
    <row r="1520" spans="2:9">
      <c r="B1520" s="1286"/>
      <c r="C1520" s="1286"/>
      <c r="D1520" s="1286"/>
      <c r="E1520" s="1286"/>
      <c r="F1520" s="1286"/>
      <c r="G1520" s="1286"/>
      <c r="H1520" s="1286"/>
      <c r="I1520" s="1286"/>
    </row>
    <row r="1521" spans="2:9">
      <c r="B1521" s="1286"/>
      <c r="C1521" s="1286"/>
      <c r="D1521" s="1286"/>
      <c r="E1521" s="1286"/>
      <c r="F1521" s="1286"/>
      <c r="G1521" s="1286"/>
      <c r="H1521" s="1286"/>
      <c r="I1521" s="1286"/>
    </row>
    <row r="1522" spans="2:9">
      <c r="B1522" s="1286"/>
      <c r="C1522" s="1286"/>
      <c r="D1522" s="1286"/>
      <c r="E1522" s="1286"/>
      <c r="F1522" s="1286"/>
      <c r="G1522" s="1286"/>
      <c r="H1522" s="1286"/>
      <c r="I1522" s="1286"/>
    </row>
    <row r="1523" spans="2:9">
      <c r="B1523" s="1286"/>
      <c r="C1523" s="1286"/>
      <c r="D1523" s="1286"/>
      <c r="E1523" s="1286"/>
      <c r="F1523" s="1286"/>
      <c r="G1523" s="1286"/>
      <c r="H1523" s="1286"/>
      <c r="I1523" s="1286"/>
    </row>
    <row r="1524" spans="2:9">
      <c r="B1524" s="1286"/>
      <c r="C1524" s="1286"/>
      <c r="D1524" s="1286"/>
      <c r="E1524" s="1286"/>
      <c r="F1524" s="1286"/>
      <c r="G1524" s="1286"/>
      <c r="H1524" s="1286"/>
      <c r="I1524" s="1286"/>
    </row>
    <row r="1525" spans="2:9">
      <c r="B1525" s="1286"/>
      <c r="C1525" s="1286"/>
      <c r="D1525" s="1286"/>
      <c r="E1525" s="1286"/>
      <c r="F1525" s="1286"/>
      <c r="G1525" s="1286"/>
      <c r="H1525" s="1286"/>
      <c r="I1525" s="1286"/>
    </row>
    <row r="1526" spans="2:9">
      <c r="B1526" s="1286"/>
      <c r="C1526" s="1286"/>
      <c r="D1526" s="1286"/>
      <c r="E1526" s="1286"/>
      <c r="F1526" s="1286"/>
      <c r="G1526" s="1286"/>
      <c r="H1526" s="1286"/>
      <c r="I1526" s="1286"/>
    </row>
    <row r="1527" spans="2:9">
      <c r="B1527" s="1286"/>
      <c r="C1527" s="1286"/>
      <c r="D1527" s="1286"/>
      <c r="E1527" s="1286"/>
      <c r="F1527" s="1286"/>
      <c r="G1527" s="1286"/>
      <c r="H1527" s="1286"/>
      <c r="I1527" s="1286"/>
    </row>
    <row r="1528" spans="2:9">
      <c r="B1528" s="1286"/>
      <c r="C1528" s="1286"/>
      <c r="D1528" s="1286"/>
      <c r="E1528" s="1286"/>
      <c r="F1528" s="1286"/>
      <c r="G1528" s="1286"/>
      <c r="H1528" s="1286"/>
      <c r="I1528" s="1286"/>
    </row>
    <row r="1529" spans="2:9">
      <c r="B1529" s="1286"/>
      <c r="C1529" s="1286"/>
      <c r="D1529" s="1286"/>
      <c r="E1529" s="1286"/>
      <c r="F1529" s="1286"/>
      <c r="G1529" s="1286"/>
      <c r="H1529" s="1286"/>
      <c r="I1529" s="1286"/>
    </row>
    <row r="1530" spans="2:9">
      <c r="B1530" s="1286"/>
      <c r="C1530" s="1286"/>
      <c r="D1530" s="1286"/>
      <c r="E1530" s="1286"/>
      <c r="F1530" s="1286"/>
      <c r="G1530" s="1286"/>
      <c r="H1530" s="1286"/>
      <c r="I1530" s="1286"/>
    </row>
    <row r="1531" spans="2:9">
      <c r="B1531" s="1286"/>
      <c r="C1531" s="1286"/>
      <c r="D1531" s="1286"/>
      <c r="E1531" s="1286"/>
      <c r="F1531" s="1286"/>
      <c r="G1531" s="1286"/>
      <c r="H1531" s="1286"/>
      <c r="I1531" s="1286"/>
    </row>
    <row r="1532" spans="2:9">
      <c r="B1532" s="1286"/>
      <c r="C1532" s="1286"/>
      <c r="D1532" s="1286"/>
      <c r="E1532" s="1286"/>
      <c r="F1532" s="1286"/>
      <c r="G1532" s="1286"/>
      <c r="H1532" s="1286"/>
      <c r="I1532" s="1286"/>
    </row>
    <row r="1533" spans="2:9">
      <c r="B1533" s="1286"/>
      <c r="C1533" s="1286"/>
      <c r="D1533" s="1286"/>
      <c r="E1533" s="1286"/>
      <c r="F1533" s="1286"/>
      <c r="G1533" s="1286"/>
      <c r="H1533" s="1286"/>
      <c r="I1533" s="1286"/>
    </row>
    <row r="1534" spans="2:9">
      <c r="B1534" s="1286"/>
      <c r="C1534" s="1286"/>
      <c r="D1534" s="1286"/>
      <c r="E1534" s="1286"/>
      <c r="F1534" s="1286"/>
      <c r="G1534" s="1286"/>
      <c r="H1534" s="1286"/>
      <c r="I1534" s="1286"/>
    </row>
    <row r="1535" spans="2:9">
      <c r="B1535" s="1286"/>
      <c r="C1535" s="1286"/>
      <c r="D1535" s="1286"/>
      <c r="E1535" s="1286"/>
      <c r="F1535" s="1286"/>
      <c r="G1535" s="1286"/>
      <c r="H1535" s="1286"/>
      <c r="I1535" s="1286"/>
    </row>
    <row r="1536" spans="2:9">
      <c r="B1536" s="1286"/>
      <c r="C1536" s="1286"/>
      <c r="D1536" s="1286"/>
      <c r="E1536" s="1286"/>
      <c r="F1536" s="1286"/>
      <c r="G1536" s="1286"/>
      <c r="H1536" s="1286"/>
      <c r="I1536" s="1286"/>
    </row>
    <row r="1537" spans="2:9">
      <c r="B1537" s="1286"/>
      <c r="C1537" s="1286"/>
      <c r="D1537" s="1286"/>
      <c r="E1537" s="1286"/>
      <c r="F1537" s="1286"/>
      <c r="G1537" s="1286"/>
      <c r="H1537" s="1286"/>
      <c r="I1537" s="1286"/>
    </row>
    <row r="1538" spans="2:9">
      <c r="B1538" s="1286"/>
      <c r="C1538" s="1286"/>
      <c r="D1538" s="1286"/>
      <c r="E1538" s="1286"/>
      <c r="F1538" s="1286"/>
      <c r="G1538" s="1286"/>
      <c r="H1538" s="1286"/>
      <c r="I1538" s="1286"/>
    </row>
    <row r="1539" spans="2:9">
      <c r="B1539" s="1286"/>
      <c r="C1539" s="1286"/>
      <c r="D1539" s="1286"/>
      <c r="E1539" s="1286"/>
      <c r="F1539" s="1286"/>
      <c r="G1539" s="1286"/>
      <c r="H1539" s="1286"/>
      <c r="I1539" s="1286"/>
    </row>
    <row r="1540" spans="2:9">
      <c r="B1540" s="1286"/>
      <c r="C1540" s="1286"/>
      <c r="D1540" s="1286"/>
      <c r="E1540" s="1286"/>
      <c r="F1540" s="1286"/>
      <c r="G1540" s="1286"/>
      <c r="H1540" s="1286"/>
      <c r="I1540" s="1286"/>
    </row>
    <row r="1541" spans="2:9">
      <c r="B1541" s="1286"/>
      <c r="C1541" s="1286"/>
      <c r="D1541" s="1286"/>
      <c r="E1541" s="1286"/>
      <c r="F1541" s="1286"/>
      <c r="G1541" s="1286"/>
      <c r="H1541" s="1286"/>
      <c r="I1541" s="1286"/>
    </row>
    <row r="1542" spans="2:9">
      <c r="B1542" s="1286"/>
      <c r="C1542" s="1286"/>
      <c r="D1542" s="1286"/>
      <c r="E1542" s="1286"/>
      <c r="F1542" s="1286"/>
      <c r="G1542" s="1286"/>
      <c r="H1542" s="1286"/>
      <c r="I1542" s="1286"/>
    </row>
    <row r="1543" spans="2:9">
      <c r="B1543" s="1286"/>
      <c r="C1543" s="1286"/>
      <c r="D1543" s="1286"/>
      <c r="E1543" s="1286"/>
      <c r="F1543" s="1286"/>
      <c r="G1543" s="1286"/>
      <c r="H1543" s="1286"/>
      <c r="I1543" s="1286"/>
    </row>
    <row r="1544" spans="2:9">
      <c r="B1544" s="1286"/>
      <c r="C1544" s="1286"/>
      <c r="D1544" s="1286"/>
      <c r="E1544" s="1286"/>
      <c r="F1544" s="1286"/>
      <c r="G1544" s="1286"/>
      <c r="H1544" s="1286"/>
      <c r="I1544" s="1286"/>
    </row>
    <row r="1545" spans="2:9">
      <c r="B1545" s="1286"/>
      <c r="C1545" s="1286"/>
      <c r="D1545" s="1286"/>
      <c r="E1545" s="1286"/>
      <c r="F1545" s="1286"/>
      <c r="G1545" s="1286"/>
      <c r="H1545" s="1286"/>
      <c r="I1545" s="1286"/>
    </row>
    <row r="1546" spans="2:9">
      <c r="B1546" s="1286"/>
      <c r="C1546" s="1286"/>
      <c r="D1546" s="1286"/>
      <c r="E1546" s="1286"/>
      <c r="F1546" s="1286"/>
      <c r="G1546" s="1286"/>
      <c r="H1546" s="1286"/>
      <c r="I1546" s="1286"/>
    </row>
    <row r="1547" spans="2:9">
      <c r="B1547" s="1286"/>
      <c r="C1547" s="1286"/>
      <c r="D1547" s="1286"/>
      <c r="E1547" s="1286"/>
      <c r="F1547" s="1286"/>
      <c r="G1547" s="1286"/>
      <c r="H1547" s="1286"/>
      <c r="I1547" s="1286"/>
    </row>
    <row r="1548" spans="2:9">
      <c r="B1548" s="1286"/>
      <c r="C1548" s="1286"/>
      <c r="D1548" s="1286"/>
      <c r="E1548" s="1286"/>
      <c r="F1548" s="1286"/>
      <c r="G1548" s="1286"/>
      <c r="H1548" s="1286"/>
      <c r="I1548" s="1286"/>
    </row>
    <row r="1549" spans="2:9">
      <c r="B1549" s="1286"/>
      <c r="C1549" s="1286"/>
      <c r="D1549" s="1286"/>
      <c r="E1549" s="1286"/>
      <c r="F1549" s="1286"/>
      <c r="G1549" s="1286"/>
      <c r="H1549" s="1286"/>
      <c r="I1549" s="1286"/>
    </row>
    <row r="1550" spans="2:9">
      <c r="B1550" s="1286"/>
      <c r="C1550" s="1286"/>
      <c r="D1550" s="1286"/>
      <c r="E1550" s="1286"/>
      <c r="F1550" s="1286"/>
      <c r="G1550" s="1286"/>
      <c r="H1550" s="1286"/>
      <c r="I1550" s="1286"/>
    </row>
    <row r="1551" spans="2:9">
      <c r="B1551" s="1286"/>
      <c r="C1551" s="1286"/>
      <c r="D1551" s="1286"/>
      <c r="E1551" s="1286"/>
      <c r="F1551" s="1286"/>
      <c r="G1551" s="1286"/>
      <c r="H1551" s="1286"/>
      <c r="I1551" s="1286"/>
    </row>
    <row r="1552" spans="2:9">
      <c r="B1552" s="1286"/>
      <c r="C1552" s="1286"/>
      <c r="D1552" s="1286"/>
      <c r="E1552" s="1286"/>
      <c r="F1552" s="1286"/>
      <c r="G1552" s="1286"/>
      <c r="H1552" s="1286"/>
      <c r="I1552" s="1286"/>
    </row>
    <row r="1553" spans="2:9">
      <c r="B1553" s="1286"/>
      <c r="C1553" s="1286"/>
      <c r="D1553" s="1286"/>
      <c r="E1553" s="1286"/>
      <c r="F1553" s="1286"/>
      <c r="G1553" s="1286"/>
      <c r="H1553" s="1286"/>
      <c r="I1553" s="1286"/>
    </row>
    <row r="1554" spans="2:9">
      <c r="B1554" s="1286"/>
      <c r="C1554" s="1286"/>
      <c r="D1554" s="1286"/>
      <c r="E1554" s="1286"/>
      <c r="F1554" s="1286"/>
      <c r="G1554" s="1286"/>
      <c r="H1554" s="1286"/>
      <c r="I1554" s="1286"/>
    </row>
    <row r="1555" spans="2:9">
      <c r="B1555" s="1286"/>
      <c r="C1555" s="1286"/>
      <c r="D1555" s="1286"/>
      <c r="E1555" s="1286"/>
      <c r="F1555" s="1286"/>
      <c r="G1555" s="1286"/>
      <c r="H1555" s="1286"/>
      <c r="I1555" s="1286"/>
    </row>
    <row r="1556" spans="2:9">
      <c r="B1556" s="1286"/>
      <c r="C1556" s="1286"/>
      <c r="D1556" s="1286"/>
      <c r="E1556" s="1286"/>
      <c r="F1556" s="1286"/>
      <c r="G1556" s="1286"/>
      <c r="H1556" s="1286"/>
      <c r="I1556" s="1286"/>
    </row>
    <row r="1557" spans="2:9">
      <c r="B1557" s="1286"/>
      <c r="C1557" s="1286"/>
      <c r="D1557" s="1286"/>
      <c r="E1557" s="1286"/>
      <c r="F1557" s="1286"/>
      <c r="G1557" s="1286"/>
      <c r="H1557" s="1286"/>
      <c r="I1557" s="1286"/>
    </row>
    <row r="1558" spans="2:9">
      <c r="B1558" s="1286"/>
      <c r="C1558" s="1286"/>
      <c r="D1558" s="1286"/>
      <c r="E1558" s="1286"/>
      <c r="F1558" s="1286"/>
      <c r="G1558" s="1286"/>
      <c r="H1558" s="1286"/>
      <c r="I1558" s="1286"/>
    </row>
    <row r="1559" spans="2:9">
      <c r="B1559" s="1286"/>
      <c r="C1559" s="1286"/>
      <c r="D1559" s="1286"/>
      <c r="E1559" s="1286"/>
      <c r="F1559" s="1286"/>
      <c r="G1559" s="1286"/>
      <c r="H1559" s="1286"/>
      <c r="I1559" s="1286"/>
    </row>
    <row r="1560" spans="2:9">
      <c r="B1560" s="1286"/>
      <c r="C1560" s="1286"/>
      <c r="D1560" s="1286"/>
      <c r="E1560" s="1286"/>
      <c r="F1560" s="1286"/>
      <c r="G1560" s="1286"/>
      <c r="H1560" s="1286"/>
      <c r="I1560" s="1286"/>
    </row>
    <row r="1561" spans="2:9">
      <c r="B1561" s="1286"/>
      <c r="C1561" s="1286"/>
      <c r="D1561" s="1286"/>
      <c r="E1561" s="1286"/>
      <c r="F1561" s="1286"/>
      <c r="G1561" s="1286"/>
      <c r="H1561" s="1286"/>
      <c r="I1561" s="1286"/>
    </row>
    <row r="1562" spans="2:9">
      <c r="B1562" s="1286"/>
      <c r="C1562" s="1286"/>
      <c r="D1562" s="1286"/>
      <c r="E1562" s="1286"/>
      <c r="F1562" s="1286"/>
      <c r="G1562" s="1286"/>
      <c r="H1562" s="1286"/>
      <c r="I1562" s="1286"/>
    </row>
    <row r="1563" spans="2:9">
      <c r="B1563" s="1286"/>
      <c r="C1563" s="1286"/>
      <c r="D1563" s="1286"/>
      <c r="E1563" s="1286"/>
      <c r="F1563" s="1286"/>
      <c r="G1563" s="1286"/>
      <c r="H1563" s="1286"/>
      <c r="I1563" s="1286"/>
    </row>
    <row r="1564" spans="2:9">
      <c r="B1564" s="1286"/>
      <c r="C1564" s="1286"/>
      <c r="D1564" s="1286"/>
      <c r="E1564" s="1286"/>
      <c r="F1564" s="1286"/>
      <c r="G1564" s="1286"/>
      <c r="H1564" s="1286"/>
      <c r="I1564" s="1286"/>
    </row>
    <row r="1565" spans="2:9">
      <c r="B1565" s="1286"/>
      <c r="C1565" s="1286"/>
      <c r="D1565" s="1286"/>
      <c r="E1565" s="1286"/>
      <c r="F1565" s="1286"/>
      <c r="G1565" s="1286"/>
      <c r="H1565" s="1286"/>
      <c r="I1565" s="1286"/>
    </row>
    <row r="1566" spans="2:9">
      <c r="B1566" s="1286"/>
      <c r="C1566" s="1286"/>
      <c r="D1566" s="1286"/>
      <c r="E1566" s="1286"/>
      <c r="F1566" s="1286"/>
      <c r="G1566" s="1286"/>
      <c r="H1566" s="1286"/>
      <c r="I1566" s="1286"/>
    </row>
    <row r="1567" spans="2:9">
      <c r="B1567" s="1286"/>
      <c r="C1567" s="1286"/>
      <c r="D1567" s="1286"/>
      <c r="E1567" s="1286"/>
      <c r="F1567" s="1286"/>
      <c r="G1567" s="1286"/>
      <c r="H1567" s="1286"/>
      <c r="I1567" s="1286"/>
    </row>
    <row r="1568" spans="2:9">
      <c r="B1568" s="1286"/>
      <c r="C1568" s="1286"/>
      <c r="D1568" s="1286"/>
      <c r="E1568" s="1286"/>
      <c r="F1568" s="1286"/>
      <c r="G1568" s="1286"/>
      <c r="H1568" s="1286"/>
      <c r="I1568" s="1286"/>
    </row>
    <row r="1569" spans="2:9">
      <c r="B1569" s="1286"/>
      <c r="C1569" s="1286"/>
      <c r="D1569" s="1286"/>
      <c r="E1569" s="1286"/>
      <c r="F1569" s="1286"/>
      <c r="G1569" s="1286"/>
      <c r="H1569" s="1286"/>
      <c r="I1569" s="1286"/>
    </row>
    <row r="1570" spans="2:9">
      <c r="B1570" s="1286"/>
      <c r="C1570" s="1286"/>
      <c r="D1570" s="1286"/>
      <c r="E1570" s="1286"/>
      <c r="F1570" s="1286"/>
      <c r="G1570" s="1286"/>
      <c r="H1570" s="1286"/>
      <c r="I1570" s="1286"/>
    </row>
    <row r="1571" spans="2:9">
      <c r="B1571" s="1286"/>
      <c r="C1571" s="1286"/>
      <c r="D1571" s="1286"/>
      <c r="E1571" s="1286"/>
      <c r="F1571" s="1286"/>
      <c r="G1571" s="1286"/>
      <c r="H1571" s="1286"/>
      <c r="I1571" s="1286"/>
    </row>
    <row r="1572" spans="2:9">
      <c r="B1572" s="1286"/>
      <c r="C1572" s="1286"/>
      <c r="D1572" s="1286"/>
      <c r="E1572" s="1286"/>
      <c r="F1572" s="1286"/>
      <c r="G1572" s="1286"/>
      <c r="H1572" s="1286"/>
      <c r="I1572" s="1286"/>
    </row>
    <row r="1573" spans="2:9">
      <c r="B1573" s="1286"/>
      <c r="C1573" s="1286"/>
      <c r="D1573" s="1286"/>
      <c r="E1573" s="1286"/>
      <c r="F1573" s="1286"/>
      <c r="G1573" s="1286"/>
      <c r="H1573" s="1286"/>
      <c r="I1573" s="1286"/>
    </row>
    <row r="1574" spans="2:9">
      <c r="B1574" s="1286"/>
      <c r="C1574" s="1286"/>
      <c r="D1574" s="1286"/>
      <c r="E1574" s="1286"/>
      <c r="F1574" s="1286"/>
      <c r="G1574" s="1286"/>
      <c r="H1574" s="1286"/>
      <c r="I1574" s="1286"/>
    </row>
    <row r="1575" spans="2:9">
      <c r="B1575" s="1286"/>
      <c r="C1575" s="1286"/>
      <c r="D1575" s="1286"/>
      <c r="E1575" s="1286"/>
      <c r="F1575" s="1286"/>
      <c r="G1575" s="1286"/>
      <c r="H1575" s="1286"/>
      <c r="I1575" s="1286"/>
    </row>
    <row r="1576" spans="2:9">
      <c r="B1576" s="1286"/>
      <c r="C1576" s="1286"/>
      <c r="D1576" s="1286"/>
      <c r="E1576" s="1286"/>
      <c r="F1576" s="1286"/>
      <c r="G1576" s="1286"/>
      <c r="H1576" s="1286"/>
      <c r="I1576" s="1286"/>
    </row>
    <row r="1577" spans="2:9">
      <c r="B1577" s="1286"/>
      <c r="C1577" s="1286"/>
      <c r="D1577" s="1286"/>
      <c r="E1577" s="1286"/>
      <c r="F1577" s="1286"/>
      <c r="G1577" s="1286"/>
      <c r="H1577" s="1286"/>
      <c r="I1577" s="1286"/>
    </row>
    <row r="1578" spans="2:9">
      <c r="B1578" s="1286"/>
      <c r="C1578" s="1286"/>
      <c r="D1578" s="1286"/>
      <c r="E1578" s="1286"/>
      <c r="F1578" s="1286"/>
      <c r="G1578" s="1286"/>
      <c r="H1578" s="1286"/>
      <c r="I1578" s="1286"/>
    </row>
    <row r="1579" spans="2:9">
      <c r="B1579" s="1286"/>
      <c r="C1579" s="1286"/>
      <c r="D1579" s="1286"/>
      <c r="E1579" s="1286"/>
      <c r="F1579" s="1286"/>
      <c r="G1579" s="1286"/>
      <c r="H1579" s="1286"/>
      <c r="I1579" s="1286"/>
    </row>
    <row r="1580" spans="2:9">
      <c r="B1580" s="1286"/>
      <c r="C1580" s="1286"/>
      <c r="D1580" s="1286"/>
      <c r="E1580" s="1286"/>
      <c r="F1580" s="1286"/>
      <c r="G1580" s="1286"/>
      <c r="H1580" s="1286"/>
      <c r="I1580" s="1286"/>
    </row>
    <row r="1581" spans="2:9">
      <c r="B1581" s="1286"/>
      <c r="C1581" s="1286"/>
      <c r="D1581" s="1286"/>
      <c r="E1581" s="1286"/>
      <c r="F1581" s="1286"/>
      <c r="G1581" s="1286"/>
      <c r="H1581" s="1286"/>
      <c r="I1581" s="1286"/>
    </row>
    <row r="1582" spans="2:9">
      <c r="B1582" s="1286"/>
      <c r="C1582" s="1286"/>
      <c r="D1582" s="1286"/>
      <c r="E1582" s="1286"/>
      <c r="F1582" s="1286"/>
      <c r="G1582" s="1286"/>
      <c r="H1582" s="1286"/>
      <c r="I1582" s="1286"/>
    </row>
    <row r="1583" spans="2:9">
      <c r="B1583" s="1286"/>
      <c r="C1583" s="1286"/>
      <c r="D1583" s="1286"/>
      <c r="E1583" s="1286"/>
      <c r="F1583" s="1286"/>
      <c r="G1583" s="1286"/>
      <c r="H1583" s="1286"/>
      <c r="I1583" s="1286"/>
    </row>
    <row r="1584" spans="2:9">
      <c r="B1584" s="1286"/>
      <c r="C1584" s="1286"/>
      <c r="D1584" s="1286"/>
      <c r="E1584" s="1286"/>
      <c r="F1584" s="1286"/>
      <c r="G1584" s="1286"/>
      <c r="H1584" s="1286"/>
      <c r="I1584" s="1286"/>
    </row>
    <row r="1585" spans="2:9">
      <c r="B1585" s="1286"/>
      <c r="C1585" s="1286"/>
      <c r="D1585" s="1286"/>
      <c r="E1585" s="1286"/>
      <c r="F1585" s="1286"/>
      <c r="G1585" s="1286"/>
      <c r="H1585" s="1286"/>
      <c r="I1585" s="1286"/>
    </row>
    <row r="1586" spans="2:9">
      <c r="B1586" s="1286"/>
      <c r="C1586" s="1286"/>
      <c r="D1586" s="1286"/>
      <c r="E1586" s="1286"/>
      <c r="F1586" s="1286"/>
      <c r="G1586" s="1286"/>
      <c r="H1586" s="1286"/>
      <c r="I1586" s="1286"/>
    </row>
    <row r="1587" spans="2:9">
      <c r="B1587" s="1286"/>
      <c r="C1587" s="1286"/>
      <c r="D1587" s="1286"/>
      <c r="E1587" s="1286"/>
      <c r="F1587" s="1286"/>
      <c r="G1587" s="1286"/>
      <c r="H1587" s="1286"/>
      <c r="I1587" s="1286"/>
    </row>
    <row r="1588" spans="2:9">
      <c r="B1588" s="1286"/>
      <c r="C1588" s="1286"/>
      <c r="D1588" s="1286"/>
      <c r="E1588" s="1286"/>
      <c r="F1588" s="1286"/>
      <c r="G1588" s="1286"/>
      <c r="H1588" s="1286"/>
      <c r="I1588" s="1286"/>
    </row>
    <row r="1589" spans="2:9">
      <c r="B1589" s="1286"/>
      <c r="C1589" s="1286"/>
      <c r="D1589" s="1286"/>
      <c r="E1589" s="1286"/>
      <c r="F1589" s="1286"/>
      <c r="G1589" s="1286"/>
      <c r="H1589" s="1286"/>
      <c r="I1589" s="1286"/>
    </row>
    <row r="1590" spans="2:9">
      <c r="B1590" s="1286"/>
      <c r="C1590" s="1286"/>
      <c r="D1590" s="1286"/>
      <c r="E1590" s="1286"/>
      <c r="F1590" s="1286"/>
      <c r="G1590" s="1286"/>
      <c r="H1590" s="1286"/>
      <c r="I1590" s="1286"/>
    </row>
    <row r="1591" spans="2:9">
      <c r="B1591" s="1286"/>
      <c r="C1591" s="1286"/>
      <c r="D1591" s="1286"/>
      <c r="E1591" s="1286"/>
      <c r="F1591" s="1286"/>
      <c r="G1591" s="1286"/>
      <c r="H1591" s="1286"/>
      <c r="I1591" s="1286"/>
    </row>
    <row r="1592" spans="2:9">
      <c r="B1592" s="1286"/>
      <c r="C1592" s="1286"/>
      <c r="D1592" s="1286"/>
      <c r="E1592" s="1286"/>
      <c r="F1592" s="1286"/>
      <c r="G1592" s="1286"/>
      <c r="H1592" s="1286"/>
      <c r="I1592" s="1286"/>
    </row>
    <row r="1593" spans="2:9">
      <c r="B1593" s="1286"/>
      <c r="C1593" s="1286"/>
      <c r="D1593" s="1286"/>
      <c r="E1593" s="1286"/>
      <c r="F1593" s="1286"/>
      <c r="G1593" s="1286"/>
      <c r="H1593" s="1286"/>
      <c r="I1593" s="1286"/>
    </row>
    <row r="1594" spans="2:9">
      <c r="B1594" s="1286"/>
      <c r="C1594" s="1286"/>
      <c r="D1594" s="1286"/>
      <c r="E1594" s="1286"/>
      <c r="F1594" s="1286"/>
      <c r="G1594" s="1286"/>
      <c r="H1594" s="1286"/>
      <c r="I1594" s="1286"/>
    </row>
    <row r="1595" spans="2:9">
      <c r="B1595" s="1286"/>
      <c r="C1595" s="1286"/>
      <c r="D1595" s="1286"/>
      <c r="E1595" s="1286"/>
      <c r="F1595" s="1286"/>
      <c r="G1595" s="1286"/>
      <c r="H1595" s="1286"/>
      <c r="I1595" s="1286"/>
    </row>
    <row r="1596" spans="2:9">
      <c r="B1596" s="1286"/>
      <c r="C1596" s="1286"/>
      <c r="D1596" s="1286"/>
      <c r="E1596" s="1286"/>
      <c r="F1596" s="1286"/>
      <c r="G1596" s="1286"/>
      <c r="H1596" s="1286"/>
      <c r="I1596" s="1286"/>
    </row>
    <row r="1597" spans="2:9">
      <c r="B1597" s="1286"/>
      <c r="C1597" s="1286"/>
      <c r="D1597" s="1286"/>
      <c r="E1597" s="1286"/>
      <c r="F1597" s="1286"/>
      <c r="G1597" s="1286"/>
      <c r="H1597" s="1286"/>
      <c r="I1597" s="1286"/>
    </row>
    <row r="1598" spans="2:9">
      <c r="B1598" s="1286"/>
      <c r="C1598" s="1286"/>
      <c r="D1598" s="1286"/>
      <c r="E1598" s="1286"/>
      <c r="F1598" s="1286"/>
      <c r="G1598" s="1286"/>
      <c r="H1598" s="1286"/>
      <c r="I1598" s="1286"/>
    </row>
    <row r="1599" spans="2:9">
      <c r="B1599" s="1286"/>
      <c r="C1599" s="1286"/>
      <c r="D1599" s="1286"/>
      <c r="E1599" s="1286"/>
      <c r="F1599" s="1286"/>
      <c r="G1599" s="1286"/>
      <c r="H1599" s="1286"/>
      <c r="I1599" s="1286"/>
    </row>
    <row r="1600" spans="2:9">
      <c r="B1600" s="1286"/>
      <c r="C1600" s="1286"/>
      <c r="D1600" s="1286"/>
      <c r="E1600" s="1286"/>
      <c r="F1600" s="1286"/>
      <c r="G1600" s="1286"/>
      <c r="H1600" s="1286"/>
      <c r="I1600" s="1286"/>
    </row>
    <row r="1601" spans="2:9">
      <c r="B1601" s="1286"/>
      <c r="C1601" s="1286"/>
      <c r="D1601" s="1286"/>
      <c r="E1601" s="1286"/>
      <c r="F1601" s="1286"/>
      <c r="G1601" s="1286"/>
      <c r="H1601" s="1286"/>
      <c r="I1601" s="1286"/>
    </row>
    <row r="1602" spans="2:9">
      <c r="B1602" s="1286"/>
      <c r="C1602" s="1286"/>
      <c r="D1602" s="1286"/>
      <c r="E1602" s="1286"/>
      <c r="F1602" s="1286"/>
      <c r="G1602" s="1286"/>
      <c r="H1602" s="1286"/>
      <c r="I1602" s="1286"/>
    </row>
    <row r="1603" spans="2:9">
      <c r="B1603" s="1286"/>
      <c r="C1603" s="1286"/>
      <c r="D1603" s="1286"/>
      <c r="E1603" s="1286"/>
      <c r="F1603" s="1286"/>
      <c r="G1603" s="1286"/>
      <c r="H1603" s="1286"/>
      <c r="I1603" s="1286"/>
    </row>
    <row r="1604" spans="2:9">
      <c r="B1604" s="1286"/>
      <c r="C1604" s="1286"/>
      <c r="D1604" s="1286"/>
      <c r="E1604" s="1286"/>
      <c r="F1604" s="1286"/>
      <c r="G1604" s="1286"/>
      <c r="H1604" s="1286"/>
      <c r="I1604" s="1286"/>
    </row>
    <row r="1605" spans="2:9">
      <c r="B1605" s="1286"/>
      <c r="C1605" s="1286"/>
      <c r="D1605" s="1286"/>
      <c r="E1605" s="1286"/>
      <c r="F1605" s="1286"/>
      <c r="G1605" s="1286"/>
      <c r="H1605" s="1286"/>
      <c r="I1605" s="1286"/>
    </row>
    <row r="1606" spans="2:9">
      <c r="B1606" s="1286"/>
      <c r="C1606" s="1286"/>
      <c r="D1606" s="1286"/>
      <c r="E1606" s="1286"/>
      <c r="F1606" s="1286"/>
      <c r="G1606" s="1286"/>
      <c r="H1606" s="1286"/>
      <c r="I1606" s="1286"/>
    </row>
    <row r="1607" spans="2:9">
      <c r="B1607" s="1286"/>
      <c r="C1607" s="1286"/>
      <c r="D1607" s="1286"/>
      <c r="E1607" s="1286"/>
      <c r="F1607" s="1286"/>
      <c r="G1607" s="1286"/>
      <c r="H1607" s="1286"/>
      <c r="I1607" s="1286"/>
    </row>
    <row r="1608" spans="2:9">
      <c r="B1608" s="1286"/>
      <c r="C1608" s="1286"/>
      <c r="D1608" s="1286"/>
      <c r="E1608" s="1286"/>
      <c r="F1608" s="1286"/>
      <c r="G1608" s="1286"/>
      <c r="H1608" s="1286"/>
      <c r="I1608" s="1286"/>
    </row>
    <row r="1609" spans="2:9">
      <c r="B1609" s="1286"/>
      <c r="C1609" s="1286"/>
      <c r="D1609" s="1286"/>
      <c r="E1609" s="1286"/>
      <c r="F1609" s="1286"/>
      <c r="G1609" s="1286"/>
      <c r="H1609" s="1286"/>
      <c r="I1609" s="1286"/>
    </row>
    <row r="1610" spans="2:9">
      <c r="B1610" s="1286"/>
      <c r="C1610" s="1286"/>
      <c r="D1610" s="1286"/>
      <c r="E1610" s="1286"/>
      <c r="F1610" s="1286"/>
      <c r="G1610" s="1286"/>
      <c r="H1610" s="1286"/>
      <c r="I1610" s="1286"/>
    </row>
    <row r="1611" spans="2:9">
      <c r="B1611" s="1286"/>
      <c r="C1611" s="1286"/>
      <c r="D1611" s="1286"/>
      <c r="E1611" s="1286"/>
      <c r="F1611" s="1286"/>
      <c r="G1611" s="1286"/>
      <c r="H1611" s="1286"/>
      <c r="I1611" s="1286"/>
    </row>
    <row r="1612" spans="2:9">
      <c r="B1612" s="1286"/>
      <c r="C1612" s="1286"/>
      <c r="D1612" s="1286"/>
      <c r="E1612" s="1286"/>
      <c r="F1612" s="1286"/>
      <c r="G1612" s="1286"/>
      <c r="H1612" s="1286"/>
      <c r="I1612" s="1286"/>
    </row>
    <row r="1613" spans="2:9">
      <c r="B1613" s="1286"/>
      <c r="C1613" s="1286"/>
      <c r="D1613" s="1286"/>
      <c r="E1613" s="1286"/>
      <c r="F1613" s="1286"/>
      <c r="G1613" s="1286"/>
      <c r="H1613" s="1286"/>
      <c r="I1613" s="1286"/>
    </row>
    <row r="1614" spans="2:9">
      <c r="B1614" s="1286"/>
      <c r="C1614" s="1286"/>
      <c r="D1614" s="1286"/>
      <c r="E1614" s="1286"/>
      <c r="F1614" s="1286"/>
      <c r="G1614" s="1286"/>
      <c r="H1614" s="1286"/>
      <c r="I1614" s="1286"/>
    </row>
    <row r="1615" spans="2:9">
      <c r="B1615" s="1286"/>
      <c r="C1615" s="1286"/>
      <c r="D1615" s="1286"/>
      <c r="E1615" s="1286"/>
      <c r="F1615" s="1286"/>
      <c r="G1615" s="1286"/>
      <c r="H1615" s="1286"/>
      <c r="I1615" s="1286"/>
    </row>
    <row r="1616" spans="2:9">
      <c r="B1616" s="1286"/>
      <c r="C1616" s="1286"/>
      <c r="D1616" s="1286"/>
      <c r="E1616" s="1286"/>
      <c r="F1616" s="1286"/>
      <c r="G1616" s="1286"/>
      <c r="H1616" s="1286"/>
      <c r="I1616" s="1286"/>
    </row>
    <row r="1617" spans="2:9">
      <c r="B1617" s="1286"/>
      <c r="C1617" s="1286"/>
      <c r="D1617" s="1286"/>
      <c r="E1617" s="1286"/>
      <c r="F1617" s="1286"/>
      <c r="G1617" s="1286"/>
      <c r="H1617" s="1286"/>
      <c r="I1617" s="1286"/>
    </row>
    <row r="1618" spans="2:9">
      <c r="B1618" s="1286"/>
      <c r="C1618" s="1286"/>
      <c r="D1618" s="1286"/>
      <c r="E1618" s="1286"/>
      <c r="F1618" s="1286"/>
      <c r="G1618" s="1286"/>
      <c r="H1618" s="1286"/>
      <c r="I1618" s="1286"/>
    </row>
    <row r="1619" spans="2:9">
      <c r="B1619" s="1286"/>
      <c r="C1619" s="1286"/>
      <c r="D1619" s="1286"/>
      <c r="E1619" s="1286"/>
      <c r="F1619" s="1286"/>
      <c r="G1619" s="1286"/>
      <c r="H1619" s="1286"/>
      <c r="I1619" s="1286"/>
    </row>
    <row r="1620" spans="2:9">
      <c r="B1620" s="1286"/>
      <c r="C1620" s="1286"/>
      <c r="D1620" s="1286"/>
      <c r="E1620" s="1286"/>
      <c r="F1620" s="1286"/>
      <c r="G1620" s="1286"/>
      <c r="H1620" s="1286"/>
      <c r="I1620" s="1286"/>
    </row>
    <row r="1621" spans="2:9">
      <c r="B1621" s="1286"/>
      <c r="C1621" s="1286"/>
      <c r="D1621" s="1286"/>
      <c r="E1621" s="1286"/>
      <c r="F1621" s="1286"/>
      <c r="G1621" s="1286"/>
      <c r="H1621" s="1286"/>
      <c r="I1621" s="1286"/>
    </row>
    <row r="1622" spans="2:9">
      <c r="B1622" s="1286"/>
      <c r="C1622" s="1286"/>
      <c r="D1622" s="1286"/>
      <c r="E1622" s="1286"/>
      <c r="F1622" s="1286"/>
      <c r="G1622" s="1286"/>
      <c r="H1622" s="1286"/>
      <c r="I1622" s="1286"/>
    </row>
    <row r="1623" spans="2:9">
      <c r="B1623" s="1286"/>
      <c r="C1623" s="1286"/>
      <c r="D1623" s="1286"/>
      <c r="E1623" s="1286"/>
      <c r="F1623" s="1286"/>
      <c r="G1623" s="1286"/>
      <c r="H1623" s="1286"/>
      <c r="I1623" s="1286"/>
    </row>
    <row r="1624" spans="2:9">
      <c r="B1624" s="1286"/>
      <c r="C1624" s="1286"/>
      <c r="D1624" s="1286"/>
      <c r="E1624" s="1286"/>
      <c r="F1624" s="1286"/>
      <c r="G1624" s="1286"/>
      <c r="H1624" s="1286"/>
      <c r="I1624" s="1286"/>
    </row>
    <row r="1625" spans="2:9">
      <c r="B1625" s="1286"/>
      <c r="C1625" s="1286"/>
      <c r="D1625" s="1286"/>
      <c r="E1625" s="1286"/>
      <c r="F1625" s="1286"/>
      <c r="G1625" s="1286"/>
      <c r="H1625" s="1286"/>
      <c r="I1625" s="1286"/>
    </row>
    <row r="1626" spans="2:9">
      <c r="B1626" s="1286"/>
      <c r="C1626" s="1286"/>
      <c r="D1626" s="1286"/>
      <c r="E1626" s="1286"/>
      <c r="F1626" s="1286"/>
      <c r="G1626" s="1286"/>
      <c r="H1626" s="1286"/>
      <c r="I1626" s="1286"/>
    </row>
    <row r="1627" spans="2:9">
      <c r="B1627" s="1286"/>
      <c r="C1627" s="1286"/>
      <c r="D1627" s="1286"/>
      <c r="E1627" s="1286"/>
      <c r="F1627" s="1286"/>
      <c r="G1627" s="1286"/>
      <c r="H1627" s="1286"/>
      <c r="I1627" s="1286"/>
    </row>
    <row r="1628" spans="2:9">
      <c r="B1628" s="1286"/>
      <c r="C1628" s="1286"/>
      <c r="D1628" s="1286"/>
      <c r="E1628" s="1286"/>
      <c r="F1628" s="1286"/>
      <c r="G1628" s="1286"/>
      <c r="H1628" s="1286"/>
      <c r="I1628" s="1286"/>
    </row>
    <row r="1629" spans="2:9">
      <c r="B1629" s="1286"/>
      <c r="C1629" s="1286"/>
      <c r="D1629" s="1286"/>
      <c r="E1629" s="1286"/>
      <c r="F1629" s="1286"/>
      <c r="G1629" s="1286"/>
      <c r="H1629" s="1286"/>
      <c r="I1629" s="1286"/>
    </row>
    <row r="1630" spans="2:9">
      <c r="B1630" s="1286"/>
      <c r="C1630" s="1286"/>
      <c r="D1630" s="1286"/>
      <c r="E1630" s="1286"/>
      <c r="F1630" s="1286"/>
      <c r="G1630" s="1286"/>
      <c r="H1630" s="1286"/>
      <c r="I1630" s="1286"/>
    </row>
    <row r="1631" spans="2:9">
      <c r="B1631" s="1286"/>
      <c r="C1631" s="1286"/>
      <c r="D1631" s="1286"/>
      <c r="E1631" s="1286"/>
      <c r="F1631" s="1286"/>
      <c r="G1631" s="1286"/>
      <c r="H1631" s="1286"/>
      <c r="I1631" s="1286"/>
    </row>
    <row r="1632" spans="2:9">
      <c r="B1632" s="1286"/>
      <c r="C1632" s="1286"/>
      <c r="D1632" s="1286"/>
      <c r="E1632" s="1286"/>
      <c r="F1632" s="1286"/>
      <c r="G1632" s="1286"/>
      <c r="H1632" s="1286"/>
      <c r="I1632" s="1286"/>
    </row>
    <row r="1633" spans="2:9">
      <c r="B1633" s="1286"/>
      <c r="C1633" s="1286"/>
      <c r="D1633" s="1286"/>
      <c r="E1633" s="1286"/>
      <c r="F1633" s="1286"/>
      <c r="G1633" s="1286"/>
      <c r="H1633" s="1286"/>
      <c r="I1633" s="1286"/>
    </row>
    <row r="1634" spans="2:9">
      <c r="B1634" s="1286"/>
      <c r="C1634" s="1286"/>
      <c r="D1634" s="1286"/>
      <c r="E1634" s="1286"/>
      <c r="F1634" s="1286"/>
      <c r="G1634" s="1286"/>
      <c r="H1634" s="1286"/>
      <c r="I1634" s="1286"/>
    </row>
    <row r="1635" spans="2:9">
      <c r="B1635" s="1286"/>
      <c r="C1635" s="1286"/>
      <c r="D1635" s="1286"/>
      <c r="E1635" s="1286"/>
      <c r="F1635" s="1286"/>
      <c r="G1635" s="1286"/>
      <c r="H1635" s="1286"/>
      <c r="I1635" s="1286"/>
    </row>
    <row r="1636" spans="2:9">
      <c r="B1636" s="1286"/>
      <c r="C1636" s="1286"/>
      <c r="D1636" s="1286"/>
      <c r="E1636" s="1286"/>
      <c r="F1636" s="1286"/>
      <c r="G1636" s="1286"/>
      <c r="H1636" s="1286"/>
      <c r="I1636" s="1286"/>
    </row>
    <row r="1637" spans="2:9">
      <c r="B1637" s="1286"/>
      <c r="C1637" s="1286"/>
      <c r="D1637" s="1286"/>
      <c r="E1637" s="1286"/>
      <c r="F1637" s="1286"/>
      <c r="G1637" s="1286"/>
      <c r="H1637" s="1286"/>
      <c r="I1637" s="1286"/>
    </row>
    <row r="1638" spans="2:9">
      <c r="B1638" s="1286"/>
      <c r="C1638" s="1286"/>
      <c r="D1638" s="1286"/>
      <c r="E1638" s="1286"/>
      <c r="F1638" s="1286"/>
      <c r="G1638" s="1286"/>
      <c r="H1638" s="1286"/>
      <c r="I1638" s="1286"/>
    </row>
    <row r="1639" spans="2:9">
      <c r="B1639" s="1286"/>
      <c r="C1639" s="1286"/>
      <c r="D1639" s="1286"/>
      <c r="E1639" s="1286"/>
      <c r="F1639" s="1286"/>
      <c r="G1639" s="1286"/>
      <c r="H1639" s="1286"/>
      <c r="I1639" s="1286"/>
    </row>
    <row r="1640" spans="2:9">
      <c r="B1640" s="1286"/>
      <c r="C1640" s="1286"/>
      <c r="D1640" s="1286"/>
      <c r="E1640" s="1286"/>
      <c r="F1640" s="1286"/>
      <c r="G1640" s="1286"/>
      <c r="H1640" s="1286"/>
      <c r="I1640" s="1286"/>
    </row>
    <row r="1641" spans="2:9">
      <c r="B1641" s="1286"/>
      <c r="C1641" s="1286"/>
      <c r="D1641" s="1286"/>
      <c r="E1641" s="1286"/>
      <c r="F1641" s="1286"/>
      <c r="G1641" s="1286"/>
      <c r="H1641" s="1286"/>
      <c r="I1641" s="1286"/>
    </row>
    <row r="1642" spans="2:9">
      <c r="B1642" s="1286"/>
      <c r="C1642" s="1286"/>
      <c r="D1642" s="1286"/>
      <c r="E1642" s="1286"/>
      <c r="F1642" s="1286"/>
      <c r="G1642" s="1286"/>
      <c r="H1642" s="1286"/>
      <c r="I1642" s="1286"/>
    </row>
    <row r="1643" spans="2:9">
      <c r="B1643" s="1286"/>
      <c r="C1643" s="1286"/>
      <c r="D1643" s="1286"/>
      <c r="E1643" s="1286"/>
      <c r="F1643" s="1286"/>
      <c r="G1643" s="1286"/>
      <c r="H1643" s="1286"/>
      <c r="I1643" s="1286"/>
    </row>
    <row r="1644" spans="2:9">
      <c r="B1644" s="1286"/>
      <c r="C1644" s="1286"/>
      <c r="D1644" s="1286"/>
      <c r="E1644" s="1286"/>
      <c r="F1644" s="1286"/>
      <c r="G1644" s="1286"/>
      <c r="H1644" s="1286"/>
      <c r="I1644" s="1286"/>
    </row>
    <row r="1645" spans="2:9">
      <c r="B1645" s="1286"/>
      <c r="C1645" s="1286"/>
      <c r="D1645" s="1286"/>
      <c r="E1645" s="1286"/>
      <c r="F1645" s="1286"/>
      <c r="G1645" s="1286"/>
      <c r="H1645" s="1286"/>
      <c r="I1645" s="1286"/>
    </row>
    <row r="1646" spans="2:9">
      <c r="B1646" s="1286"/>
      <c r="C1646" s="1286"/>
      <c r="D1646" s="1286"/>
      <c r="E1646" s="1286"/>
      <c r="F1646" s="1286"/>
      <c r="G1646" s="1286"/>
      <c r="H1646" s="1286"/>
      <c r="I1646" s="1286"/>
    </row>
    <row r="1647" spans="2:9">
      <c r="B1647" s="1286"/>
      <c r="C1647" s="1286"/>
      <c r="D1647" s="1286"/>
      <c r="E1647" s="1286"/>
      <c r="F1647" s="1286"/>
      <c r="G1647" s="1286"/>
      <c r="H1647" s="1286"/>
      <c r="I1647" s="1286"/>
    </row>
    <row r="1648" spans="2:9">
      <c r="B1648" s="1286"/>
      <c r="C1648" s="1286"/>
      <c r="D1648" s="1286"/>
      <c r="E1648" s="1286"/>
      <c r="F1648" s="1286"/>
      <c r="G1648" s="1286"/>
      <c r="H1648" s="1286"/>
      <c r="I1648" s="1286"/>
    </row>
    <row r="1649" spans="2:9">
      <c r="B1649" s="1286"/>
      <c r="C1649" s="1286"/>
      <c r="D1649" s="1286"/>
      <c r="E1649" s="1286"/>
      <c r="F1649" s="1286"/>
      <c r="G1649" s="1286"/>
      <c r="H1649" s="1286"/>
      <c r="I1649" s="1286"/>
    </row>
    <row r="1650" spans="2:9">
      <c r="B1650" s="1286"/>
      <c r="C1650" s="1286"/>
      <c r="D1650" s="1286"/>
      <c r="E1650" s="1286"/>
      <c r="F1650" s="1286"/>
      <c r="G1650" s="1286"/>
      <c r="H1650" s="1286"/>
      <c r="I1650" s="1286"/>
    </row>
    <row r="1651" spans="2:9">
      <c r="B1651" s="1286"/>
      <c r="C1651" s="1286"/>
      <c r="D1651" s="1286"/>
      <c r="E1651" s="1286"/>
      <c r="F1651" s="1286"/>
      <c r="G1651" s="1286"/>
      <c r="H1651" s="1286"/>
      <c r="I1651" s="1286"/>
    </row>
    <row r="1652" spans="2:9">
      <c r="B1652" s="1286"/>
      <c r="C1652" s="1286"/>
      <c r="D1652" s="1286"/>
      <c r="E1652" s="1286"/>
      <c r="F1652" s="1286"/>
      <c r="G1652" s="1286"/>
      <c r="H1652" s="1286"/>
      <c r="I1652" s="1286"/>
    </row>
    <row r="1653" spans="2:9">
      <c r="B1653" s="1286"/>
      <c r="C1653" s="1286"/>
      <c r="D1653" s="1286"/>
      <c r="E1653" s="1286"/>
      <c r="F1653" s="1286"/>
      <c r="G1653" s="1286"/>
      <c r="H1653" s="1286"/>
      <c r="I1653" s="1286"/>
    </row>
    <row r="1654" spans="2:9">
      <c r="B1654" s="1286"/>
      <c r="C1654" s="1286"/>
      <c r="D1654" s="1286"/>
      <c r="E1654" s="1286"/>
      <c r="F1654" s="1286"/>
      <c r="G1654" s="1286"/>
      <c r="H1654" s="1286"/>
      <c r="I1654" s="1286"/>
    </row>
    <row r="1655" spans="2:9">
      <c r="B1655" s="1286"/>
      <c r="C1655" s="1286"/>
      <c r="D1655" s="1286"/>
      <c r="E1655" s="1286"/>
      <c r="F1655" s="1286"/>
      <c r="G1655" s="1286"/>
      <c r="H1655" s="1286"/>
      <c r="I1655" s="1286"/>
    </row>
    <row r="1656" spans="2:9">
      <c r="B1656" s="1286"/>
      <c r="C1656" s="1286"/>
      <c r="D1656" s="1286"/>
      <c r="E1656" s="1286"/>
      <c r="F1656" s="1286"/>
      <c r="G1656" s="1286"/>
      <c r="H1656" s="1286"/>
      <c r="I1656" s="1286"/>
    </row>
    <row r="1657" spans="2:9">
      <c r="B1657" s="1286"/>
      <c r="C1657" s="1286"/>
      <c r="D1657" s="1286"/>
      <c r="E1657" s="1286"/>
      <c r="F1657" s="1286"/>
      <c r="G1657" s="1286"/>
      <c r="H1657" s="1286"/>
      <c r="I1657" s="1286"/>
    </row>
    <row r="1658" spans="2:9">
      <c r="B1658" s="1286"/>
      <c r="C1658" s="1286"/>
      <c r="D1658" s="1286"/>
      <c r="E1658" s="1286"/>
      <c r="F1658" s="1286"/>
      <c r="G1658" s="1286"/>
      <c r="H1658" s="1286"/>
      <c r="I1658" s="1286"/>
    </row>
    <row r="1659" spans="2:9">
      <c r="B1659" s="1286"/>
      <c r="C1659" s="1286"/>
      <c r="D1659" s="1286"/>
      <c r="E1659" s="1286"/>
      <c r="F1659" s="1286"/>
      <c r="G1659" s="1286"/>
      <c r="H1659" s="1286"/>
      <c r="I1659" s="1286"/>
    </row>
    <row r="1660" spans="2:9">
      <c r="B1660" s="1286"/>
      <c r="C1660" s="1286"/>
      <c r="D1660" s="1286"/>
      <c r="E1660" s="1286"/>
      <c r="F1660" s="1286"/>
      <c r="G1660" s="1286"/>
      <c r="H1660" s="1286"/>
      <c r="I1660" s="1286"/>
    </row>
    <row r="1661" spans="2:9">
      <c r="B1661" s="1286"/>
      <c r="C1661" s="1286"/>
      <c r="D1661" s="1286"/>
      <c r="E1661" s="1286"/>
      <c r="F1661" s="1286"/>
      <c r="G1661" s="1286"/>
      <c r="H1661" s="1286"/>
      <c r="I1661" s="1286"/>
    </row>
    <row r="1662" spans="2:9">
      <c r="B1662" s="1286"/>
      <c r="C1662" s="1286"/>
      <c r="D1662" s="1286"/>
      <c r="E1662" s="1286"/>
      <c r="F1662" s="1286"/>
      <c r="G1662" s="1286"/>
      <c r="H1662" s="1286"/>
      <c r="I1662" s="1286"/>
    </row>
    <row r="1663" spans="2:9">
      <c r="B1663" s="1286"/>
      <c r="C1663" s="1286"/>
      <c r="D1663" s="1286"/>
      <c r="E1663" s="1286"/>
      <c r="F1663" s="1286"/>
      <c r="G1663" s="1286"/>
      <c r="H1663" s="1286"/>
      <c r="I1663" s="1286"/>
    </row>
    <row r="1664" spans="2:9">
      <c r="B1664" s="1286"/>
      <c r="C1664" s="1286"/>
      <c r="D1664" s="1286"/>
      <c r="E1664" s="1286"/>
      <c r="F1664" s="1286"/>
      <c r="G1664" s="1286"/>
      <c r="H1664" s="1286"/>
      <c r="I1664" s="1286"/>
    </row>
    <row r="1665" spans="2:9">
      <c r="B1665" s="1286"/>
      <c r="C1665" s="1286"/>
      <c r="D1665" s="1286"/>
      <c r="E1665" s="1286"/>
      <c r="F1665" s="1286"/>
      <c r="G1665" s="1286"/>
      <c r="H1665" s="1286"/>
      <c r="I1665" s="1286"/>
    </row>
    <row r="1666" spans="2:9">
      <c r="B1666" s="1286"/>
      <c r="C1666" s="1286"/>
      <c r="D1666" s="1286"/>
      <c r="E1666" s="1286"/>
      <c r="F1666" s="1286"/>
      <c r="G1666" s="1286"/>
      <c r="H1666" s="1286"/>
      <c r="I1666" s="1286"/>
    </row>
    <row r="1667" spans="2:9">
      <c r="B1667" s="1286"/>
      <c r="C1667" s="1286"/>
      <c r="D1667" s="1286"/>
      <c r="E1667" s="1286"/>
      <c r="F1667" s="1286"/>
      <c r="G1667" s="1286"/>
      <c r="H1667" s="1286"/>
      <c r="I1667" s="1286"/>
    </row>
    <row r="1668" spans="2:9">
      <c r="B1668" s="1286"/>
      <c r="C1668" s="1286"/>
      <c r="D1668" s="1286"/>
      <c r="E1668" s="1286"/>
      <c r="F1668" s="1286"/>
      <c r="G1668" s="1286"/>
      <c r="H1668" s="1286"/>
      <c r="I1668" s="1286"/>
    </row>
    <row r="1669" spans="2:9">
      <c r="B1669" s="1286"/>
      <c r="C1669" s="1286"/>
      <c r="D1669" s="1286"/>
      <c r="E1669" s="1286"/>
      <c r="F1669" s="1286"/>
      <c r="G1669" s="1286"/>
      <c r="H1669" s="1286"/>
      <c r="I1669" s="1286"/>
    </row>
    <row r="1670" spans="2:9">
      <c r="B1670" s="1286"/>
      <c r="C1670" s="1286"/>
      <c r="D1670" s="1286"/>
      <c r="E1670" s="1286"/>
      <c r="F1670" s="1286"/>
      <c r="G1670" s="1286"/>
      <c r="H1670" s="1286"/>
      <c r="I1670" s="1286"/>
    </row>
    <row r="1671" spans="2:9">
      <c r="B1671" s="1286"/>
      <c r="C1671" s="1286"/>
      <c r="D1671" s="1286"/>
      <c r="E1671" s="1286"/>
      <c r="F1671" s="1286"/>
      <c r="G1671" s="1286"/>
      <c r="H1671" s="1286"/>
      <c r="I1671" s="1286"/>
    </row>
    <row r="1672" spans="2:9">
      <c r="B1672" s="1286"/>
      <c r="C1672" s="1286"/>
      <c r="D1672" s="1286"/>
      <c r="E1672" s="1286"/>
      <c r="F1672" s="1286"/>
      <c r="G1672" s="1286"/>
      <c r="H1672" s="1286"/>
      <c r="I1672" s="1286"/>
    </row>
    <row r="1673" spans="2:9">
      <c r="B1673" s="1286"/>
      <c r="C1673" s="1286"/>
      <c r="D1673" s="1286"/>
      <c r="E1673" s="1286"/>
      <c r="F1673" s="1286"/>
      <c r="G1673" s="1286"/>
      <c r="H1673" s="1286"/>
      <c r="I1673" s="1286"/>
    </row>
    <row r="1674" spans="2:9">
      <c r="B1674" s="1286"/>
      <c r="C1674" s="1286"/>
      <c r="D1674" s="1286"/>
      <c r="E1674" s="1286"/>
      <c r="F1674" s="1286"/>
      <c r="G1674" s="1286"/>
      <c r="H1674" s="1286"/>
      <c r="I1674" s="1286"/>
    </row>
    <row r="1675" spans="2:9">
      <c r="B1675" s="1286"/>
      <c r="C1675" s="1286"/>
      <c r="D1675" s="1286"/>
      <c r="E1675" s="1286"/>
      <c r="F1675" s="1286"/>
      <c r="G1675" s="1286"/>
      <c r="H1675" s="1286"/>
      <c r="I1675" s="1286"/>
    </row>
    <row r="1676" spans="2:9">
      <c r="B1676" s="1286"/>
      <c r="C1676" s="1286"/>
      <c r="D1676" s="1286"/>
      <c r="E1676" s="1286"/>
      <c r="F1676" s="1286"/>
      <c r="G1676" s="1286"/>
      <c r="H1676" s="1286"/>
      <c r="I1676" s="1286"/>
    </row>
    <row r="1677" spans="2:9">
      <c r="B1677" s="1286"/>
      <c r="C1677" s="1286"/>
      <c r="D1677" s="1286"/>
      <c r="E1677" s="1286"/>
      <c r="F1677" s="1286"/>
      <c r="G1677" s="1286"/>
      <c r="H1677" s="1286"/>
      <c r="I1677" s="1286"/>
    </row>
    <row r="1678" spans="2:9">
      <c r="B1678" s="1286"/>
      <c r="C1678" s="1286"/>
      <c r="D1678" s="1286"/>
      <c r="E1678" s="1286"/>
      <c r="F1678" s="1286"/>
      <c r="G1678" s="1286"/>
      <c r="H1678" s="1286"/>
      <c r="I1678" s="1286"/>
    </row>
    <row r="1679" spans="2:9">
      <c r="B1679" s="1286"/>
      <c r="C1679" s="1286"/>
      <c r="D1679" s="1286"/>
      <c r="E1679" s="1286"/>
      <c r="F1679" s="1286"/>
      <c r="G1679" s="1286"/>
      <c r="H1679" s="1286"/>
      <c r="I1679" s="1286"/>
    </row>
    <row r="1680" spans="2:9">
      <c r="B1680" s="1286"/>
      <c r="C1680" s="1286"/>
      <c r="D1680" s="1286"/>
      <c r="E1680" s="1286"/>
      <c r="F1680" s="1286"/>
      <c r="G1680" s="1286"/>
      <c r="H1680" s="1286"/>
      <c r="I1680" s="1286"/>
    </row>
    <row r="1681" spans="2:9">
      <c r="B1681" s="1286"/>
      <c r="C1681" s="1286"/>
      <c r="D1681" s="1286"/>
      <c r="E1681" s="1286"/>
      <c r="F1681" s="1286"/>
      <c r="G1681" s="1286"/>
      <c r="H1681" s="1286"/>
      <c r="I1681" s="1286"/>
    </row>
    <row r="1682" spans="2:9">
      <c r="B1682" s="1286"/>
      <c r="C1682" s="1286"/>
      <c r="D1682" s="1286"/>
      <c r="E1682" s="1286"/>
      <c r="F1682" s="1286"/>
      <c r="G1682" s="1286"/>
      <c r="H1682" s="1286"/>
      <c r="I1682" s="1286"/>
    </row>
    <row r="1683" spans="2:9">
      <c r="B1683" s="1286"/>
      <c r="C1683" s="1286"/>
      <c r="D1683" s="1286"/>
      <c r="E1683" s="1286"/>
      <c r="F1683" s="1286"/>
      <c r="G1683" s="1286"/>
      <c r="H1683" s="1286"/>
      <c r="I1683" s="1286"/>
    </row>
    <row r="1684" spans="2:9">
      <c r="B1684" s="1286"/>
      <c r="C1684" s="1286"/>
      <c r="D1684" s="1286"/>
      <c r="E1684" s="1286"/>
      <c r="F1684" s="1286"/>
      <c r="G1684" s="1286"/>
      <c r="H1684" s="1286"/>
      <c r="I1684" s="1286"/>
    </row>
    <row r="1685" spans="2:9">
      <c r="B1685" s="1286"/>
      <c r="C1685" s="1286"/>
      <c r="D1685" s="1286"/>
      <c r="E1685" s="1286"/>
      <c r="F1685" s="1286"/>
      <c r="G1685" s="1286"/>
      <c r="H1685" s="1286"/>
      <c r="I1685" s="1286"/>
    </row>
    <row r="1686" spans="2:9">
      <c r="B1686" s="1286"/>
      <c r="C1686" s="1286"/>
      <c r="D1686" s="1286"/>
      <c r="E1686" s="1286"/>
      <c r="F1686" s="1286"/>
      <c r="G1686" s="1286"/>
      <c r="H1686" s="1286"/>
      <c r="I1686" s="1286"/>
    </row>
    <row r="1687" spans="2:9">
      <c r="B1687" s="1286"/>
      <c r="C1687" s="1286"/>
      <c r="D1687" s="1286"/>
      <c r="E1687" s="1286"/>
      <c r="F1687" s="1286"/>
      <c r="G1687" s="1286"/>
      <c r="H1687" s="1286"/>
      <c r="I1687" s="1286"/>
    </row>
    <row r="1688" spans="2:9">
      <c r="B1688" s="1286"/>
      <c r="C1688" s="1286"/>
      <c r="D1688" s="1286"/>
      <c r="E1688" s="1286"/>
      <c r="F1688" s="1286"/>
      <c r="G1688" s="1286"/>
      <c r="H1688" s="1286"/>
      <c r="I1688" s="1286"/>
    </row>
    <row r="1689" spans="2:9">
      <c r="B1689" s="1286"/>
      <c r="C1689" s="1286"/>
      <c r="D1689" s="1286"/>
      <c r="E1689" s="1286"/>
      <c r="F1689" s="1286"/>
      <c r="G1689" s="1286"/>
      <c r="H1689" s="1286"/>
      <c r="I1689" s="1286"/>
    </row>
    <row r="1690" spans="2:9">
      <c r="B1690" s="1286"/>
      <c r="C1690" s="1286"/>
      <c r="D1690" s="1286"/>
      <c r="E1690" s="1286"/>
      <c r="F1690" s="1286"/>
      <c r="G1690" s="1286"/>
      <c r="H1690" s="1286"/>
      <c r="I1690" s="1286"/>
    </row>
    <row r="1691" spans="2:9">
      <c r="B1691" s="1286"/>
      <c r="C1691" s="1286"/>
      <c r="D1691" s="1286"/>
      <c r="E1691" s="1286"/>
      <c r="F1691" s="1286"/>
      <c r="G1691" s="1286"/>
      <c r="H1691" s="1286"/>
      <c r="I1691" s="1286"/>
    </row>
    <row r="1692" spans="2:9">
      <c r="B1692" s="1286"/>
      <c r="C1692" s="1286"/>
      <c r="D1692" s="1286"/>
      <c r="E1692" s="1286"/>
      <c r="F1692" s="1286"/>
      <c r="G1692" s="1286"/>
      <c r="H1692" s="1286"/>
      <c r="I1692" s="1286"/>
    </row>
    <row r="1693" spans="2:9">
      <c r="B1693" s="1286"/>
      <c r="C1693" s="1286"/>
      <c r="D1693" s="1286"/>
      <c r="E1693" s="1286"/>
      <c r="F1693" s="1286"/>
      <c r="G1693" s="1286"/>
      <c r="H1693" s="1286"/>
      <c r="I1693" s="1286"/>
    </row>
    <row r="1694" spans="2:9">
      <c r="B1694" s="1286"/>
      <c r="C1694" s="1286"/>
      <c r="D1694" s="1286"/>
      <c r="E1694" s="1286"/>
      <c r="F1694" s="1286"/>
      <c r="G1694" s="1286"/>
      <c r="H1694" s="1286"/>
      <c r="I1694" s="1286"/>
    </row>
    <row r="1695" spans="2:9">
      <c r="B1695" s="1286"/>
      <c r="C1695" s="1286"/>
      <c r="D1695" s="1286"/>
      <c r="E1695" s="1286"/>
      <c r="F1695" s="1286"/>
      <c r="G1695" s="1286"/>
      <c r="H1695" s="1286"/>
      <c r="I1695" s="1286"/>
    </row>
    <row r="1696" spans="2:9">
      <c r="B1696" s="1286"/>
      <c r="C1696" s="1286"/>
      <c r="D1696" s="1286"/>
      <c r="E1696" s="1286"/>
      <c r="F1696" s="1286"/>
      <c r="G1696" s="1286"/>
      <c r="H1696" s="1286"/>
      <c r="I1696" s="1286"/>
    </row>
    <row r="1697" spans="2:9">
      <c r="B1697" s="1286"/>
      <c r="C1697" s="1286"/>
      <c r="D1697" s="1286"/>
      <c r="E1697" s="1286"/>
      <c r="F1697" s="1286"/>
      <c r="G1697" s="1286"/>
      <c r="H1697" s="1286"/>
      <c r="I1697" s="1286"/>
    </row>
    <row r="1698" spans="2:9">
      <c r="B1698" s="1286"/>
      <c r="C1698" s="1286"/>
      <c r="D1698" s="1286"/>
      <c r="E1698" s="1286"/>
      <c r="F1698" s="1286"/>
      <c r="G1698" s="1286"/>
      <c r="H1698" s="1286"/>
      <c r="I1698" s="1286"/>
    </row>
    <row r="1699" spans="2:9">
      <c r="B1699" s="1286"/>
      <c r="C1699" s="1286"/>
      <c r="D1699" s="1286"/>
      <c r="E1699" s="1286"/>
      <c r="F1699" s="1286"/>
      <c r="G1699" s="1286"/>
      <c r="H1699" s="1286"/>
      <c r="I1699" s="1286"/>
    </row>
    <row r="1700" spans="2:9">
      <c r="B1700" s="1286"/>
      <c r="C1700" s="1286"/>
      <c r="D1700" s="1286"/>
      <c r="E1700" s="1286"/>
      <c r="F1700" s="1286"/>
      <c r="G1700" s="1286"/>
      <c r="H1700" s="1286"/>
      <c r="I1700" s="1286"/>
    </row>
    <row r="1701" spans="2:9">
      <c r="B1701" s="1286"/>
      <c r="C1701" s="1286"/>
      <c r="D1701" s="1286"/>
      <c r="E1701" s="1286"/>
      <c r="F1701" s="1286"/>
      <c r="G1701" s="1286"/>
      <c r="H1701" s="1286"/>
      <c r="I1701" s="1286"/>
    </row>
    <row r="1702" spans="2:9">
      <c r="B1702" s="1286"/>
      <c r="C1702" s="1286"/>
      <c r="D1702" s="1286"/>
      <c r="E1702" s="1286"/>
      <c r="F1702" s="1286"/>
      <c r="G1702" s="1286"/>
      <c r="H1702" s="1286"/>
      <c r="I1702" s="1286"/>
    </row>
    <row r="1703" spans="2:9">
      <c r="B1703" s="1286"/>
      <c r="C1703" s="1286"/>
      <c r="D1703" s="1286"/>
      <c r="E1703" s="1286"/>
      <c r="F1703" s="1286"/>
      <c r="G1703" s="1286"/>
      <c r="H1703" s="1286"/>
      <c r="I1703" s="1286"/>
    </row>
    <row r="1704" spans="2:9">
      <c r="B1704" s="1286"/>
      <c r="C1704" s="1286"/>
      <c r="D1704" s="1286"/>
      <c r="E1704" s="1286"/>
      <c r="F1704" s="1286"/>
      <c r="G1704" s="1286"/>
      <c r="H1704" s="1286"/>
      <c r="I1704" s="1286"/>
    </row>
    <row r="1705" spans="2:9">
      <c r="B1705" s="1286"/>
      <c r="C1705" s="1286"/>
      <c r="D1705" s="1286"/>
      <c r="E1705" s="1286"/>
      <c r="F1705" s="1286"/>
      <c r="G1705" s="1286"/>
      <c r="H1705" s="1286"/>
      <c r="I1705" s="1286"/>
    </row>
    <row r="1706" spans="2:9">
      <c r="B1706" s="1286"/>
      <c r="C1706" s="1286"/>
      <c r="D1706" s="1286"/>
      <c r="E1706" s="1286"/>
      <c r="F1706" s="1286"/>
      <c r="G1706" s="1286"/>
      <c r="H1706" s="1286"/>
      <c r="I1706" s="1286"/>
    </row>
    <row r="1707" spans="2:9">
      <c r="B1707" s="1286"/>
      <c r="C1707" s="1286"/>
      <c r="D1707" s="1286"/>
      <c r="E1707" s="1286"/>
      <c r="F1707" s="1286"/>
      <c r="G1707" s="1286"/>
      <c r="H1707" s="1286"/>
      <c r="I1707" s="1286"/>
    </row>
    <row r="1708" spans="2:9">
      <c r="B1708" s="1286"/>
      <c r="C1708" s="1286"/>
      <c r="D1708" s="1286"/>
      <c r="E1708" s="1286"/>
      <c r="F1708" s="1286"/>
      <c r="G1708" s="1286"/>
      <c r="H1708" s="1286"/>
      <c r="I1708" s="1286"/>
    </row>
    <row r="1709" spans="2:9">
      <c r="B1709" s="1286"/>
      <c r="C1709" s="1286"/>
      <c r="D1709" s="1286"/>
      <c r="E1709" s="1286"/>
      <c r="F1709" s="1286"/>
      <c r="G1709" s="1286"/>
      <c r="H1709" s="1286"/>
      <c r="I1709" s="1286"/>
    </row>
    <row r="1710" spans="2:9">
      <c r="B1710" s="1286"/>
      <c r="C1710" s="1286"/>
      <c r="D1710" s="1286"/>
      <c r="E1710" s="1286"/>
      <c r="F1710" s="1286"/>
      <c r="G1710" s="1286"/>
      <c r="H1710" s="1286"/>
      <c r="I1710" s="1286"/>
    </row>
    <row r="1711" spans="2:9">
      <c r="B1711" s="1286"/>
      <c r="C1711" s="1286"/>
      <c r="D1711" s="1286"/>
      <c r="E1711" s="1286"/>
      <c r="F1711" s="1286"/>
      <c r="G1711" s="1286"/>
      <c r="H1711" s="1286"/>
      <c r="I1711" s="1286"/>
    </row>
    <row r="1712" spans="2:9">
      <c r="B1712" s="1286"/>
      <c r="C1712" s="1286"/>
      <c r="D1712" s="1286"/>
      <c r="E1712" s="1286"/>
      <c r="F1712" s="1286"/>
      <c r="G1712" s="1286"/>
      <c r="H1712" s="1286"/>
      <c r="I1712" s="1286"/>
    </row>
    <row r="1713" spans="2:9">
      <c r="B1713" s="1286"/>
      <c r="C1713" s="1286"/>
      <c r="D1713" s="1286"/>
      <c r="E1713" s="1286"/>
      <c r="F1713" s="1286"/>
      <c r="G1713" s="1286"/>
      <c r="H1713" s="1286"/>
      <c r="I1713" s="1286"/>
    </row>
    <row r="1714" spans="2:9">
      <c r="B1714" s="1286"/>
      <c r="C1714" s="1286"/>
      <c r="D1714" s="1286"/>
      <c r="E1714" s="1286"/>
      <c r="F1714" s="1286"/>
      <c r="G1714" s="1286"/>
      <c r="H1714" s="1286"/>
      <c r="I1714" s="1286"/>
    </row>
    <row r="1715" spans="2:9">
      <c r="B1715" s="1286"/>
      <c r="C1715" s="1286"/>
      <c r="D1715" s="1286"/>
      <c r="E1715" s="1286"/>
      <c r="F1715" s="1286"/>
      <c r="G1715" s="1286"/>
      <c r="H1715" s="1286"/>
      <c r="I1715" s="1286"/>
    </row>
    <row r="1716" spans="2:9">
      <c r="B1716" s="1286"/>
      <c r="C1716" s="1286"/>
      <c r="D1716" s="1286"/>
      <c r="E1716" s="1286"/>
      <c r="F1716" s="1286"/>
      <c r="G1716" s="1286"/>
      <c r="H1716" s="1286"/>
      <c r="I1716" s="1286"/>
    </row>
    <row r="1717" spans="2:9">
      <c r="B1717" s="1286"/>
      <c r="C1717" s="1286"/>
      <c r="D1717" s="1286"/>
      <c r="E1717" s="1286"/>
      <c r="F1717" s="1286"/>
      <c r="G1717" s="1286"/>
      <c r="H1717" s="1286"/>
      <c r="I1717" s="1286"/>
    </row>
    <row r="1718" spans="2:9">
      <c r="B1718" s="1286"/>
      <c r="C1718" s="1286"/>
      <c r="D1718" s="1286"/>
      <c r="E1718" s="1286"/>
      <c r="F1718" s="1286"/>
      <c r="G1718" s="1286"/>
      <c r="H1718" s="1286"/>
      <c r="I1718" s="1286"/>
    </row>
    <row r="1719" spans="2:9">
      <c r="B1719" s="1286"/>
      <c r="C1719" s="1286"/>
      <c r="D1719" s="1286"/>
      <c r="E1719" s="1286"/>
      <c r="F1719" s="1286"/>
      <c r="G1719" s="1286"/>
      <c r="H1719" s="1286"/>
      <c r="I1719" s="1286"/>
    </row>
    <row r="1720" spans="2:9">
      <c r="B1720" s="1286"/>
      <c r="C1720" s="1286"/>
      <c r="D1720" s="1286"/>
      <c r="E1720" s="1286"/>
      <c r="F1720" s="1286"/>
      <c r="G1720" s="1286"/>
      <c r="H1720" s="1286"/>
      <c r="I1720" s="1286"/>
    </row>
    <row r="1721" spans="2:9">
      <c r="B1721" s="1286"/>
      <c r="C1721" s="1286"/>
      <c r="D1721" s="1286"/>
      <c r="E1721" s="1286"/>
      <c r="F1721" s="1286"/>
      <c r="G1721" s="1286"/>
      <c r="H1721" s="1286"/>
      <c r="I1721" s="1286"/>
    </row>
    <row r="1722" spans="2:9">
      <c r="B1722" s="1286"/>
      <c r="C1722" s="1286"/>
      <c r="D1722" s="1286"/>
      <c r="E1722" s="1286"/>
      <c r="F1722" s="1286"/>
      <c r="G1722" s="1286"/>
      <c r="H1722" s="1286"/>
      <c r="I1722" s="1286"/>
    </row>
    <row r="1723" spans="2:9">
      <c r="B1723" s="1286"/>
      <c r="C1723" s="1286"/>
      <c r="D1723" s="1286"/>
      <c r="E1723" s="1286"/>
      <c r="F1723" s="1286"/>
      <c r="G1723" s="1286"/>
      <c r="H1723" s="1286"/>
      <c r="I1723" s="1286"/>
    </row>
    <row r="1724" spans="2:9">
      <c r="B1724" s="1286"/>
      <c r="C1724" s="1286"/>
      <c r="D1724" s="1286"/>
      <c r="E1724" s="1286"/>
      <c r="F1724" s="1286"/>
      <c r="G1724" s="1286"/>
      <c r="H1724" s="1286"/>
      <c r="I1724" s="1286"/>
    </row>
    <row r="1725" spans="2:9">
      <c r="B1725" s="1286"/>
      <c r="C1725" s="1286"/>
      <c r="D1725" s="1286"/>
      <c r="E1725" s="1286"/>
      <c r="F1725" s="1286"/>
      <c r="G1725" s="1286"/>
      <c r="H1725" s="1286"/>
      <c r="I1725" s="1286"/>
    </row>
    <row r="1726" spans="2:9">
      <c r="B1726" s="1286"/>
      <c r="C1726" s="1286"/>
      <c r="D1726" s="1286"/>
      <c r="E1726" s="1286"/>
      <c r="F1726" s="1286"/>
      <c r="G1726" s="1286"/>
      <c r="H1726" s="1286"/>
      <c r="I1726" s="1286"/>
    </row>
    <row r="1727" spans="2:9">
      <c r="B1727" s="1286"/>
      <c r="C1727" s="1286"/>
      <c r="D1727" s="1286"/>
      <c r="E1727" s="1286"/>
      <c r="F1727" s="1286"/>
      <c r="G1727" s="1286"/>
      <c r="H1727" s="1286"/>
      <c r="I1727" s="1286"/>
    </row>
    <row r="1728" spans="2:9">
      <c r="B1728" s="1286"/>
      <c r="C1728" s="1286"/>
      <c r="D1728" s="1286"/>
      <c r="E1728" s="1286"/>
      <c r="F1728" s="1286"/>
      <c r="G1728" s="1286"/>
      <c r="H1728" s="1286"/>
      <c r="I1728" s="1286"/>
    </row>
    <row r="1729" spans="2:9">
      <c r="B1729" s="1286"/>
      <c r="C1729" s="1286"/>
      <c r="D1729" s="1286"/>
      <c r="E1729" s="1286"/>
      <c r="F1729" s="1286"/>
      <c r="G1729" s="1286"/>
      <c r="H1729" s="1286"/>
      <c r="I1729" s="1286"/>
    </row>
    <row r="1730" spans="2:9">
      <c r="B1730" s="1286"/>
      <c r="C1730" s="1286"/>
      <c r="D1730" s="1286"/>
      <c r="E1730" s="1286"/>
      <c r="F1730" s="1286"/>
      <c r="G1730" s="1286"/>
      <c r="H1730" s="1286"/>
      <c r="I1730" s="1286"/>
    </row>
    <row r="1731" spans="2:9">
      <c r="B1731" s="1286"/>
      <c r="C1731" s="1286"/>
      <c r="D1731" s="1286"/>
      <c r="E1731" s="1286"/>
      <c r="F1731" s="1286"/>
      <c r="G1731" s="1286"/>
      <c r="H1731" s="1286"/>
      <c r="I1731" s="1286"/>
    </row>
    <row r="1732" spans="2:9">
      <c r="B1732" s="1286"/>
      <c r="C1732" s="1286"/>
      <c r="D1732" s="1286"/>
      <c r="E1732" s="1286"/>
      <c r="F1732" s="1286"/>
      <c r="G1732" s="1286"/>
      <c r="H1732" s="1286"/>
      <c r="I1732" s="1286"/>
    </row>
    <row r="1733" spans="2:9">
      <c r="B1733" s="1286"/>
      <c r="C1733" s="1286"/>
      <c r="D1733" s="1286"/>
      <c r="E1733" s="1286"/>
      <c r="F1733" s="1286"/>
      <c r="G1733" s="1286"/>
      <c r="H1733" s="1286"/>
      <c r="I1733" s="1286"/>
    </row>
    <row r="1734" spans="2:9">
      <c r="B1734" s="1286"/>
      <c r="C1734" s="1286"/>
      <c r="D1734" s="1286"/>
      <c r="E1734" s="1286"/>
      <c r="F1734" s="1286"/>
      <c r="G1734" s="1286"/>
      <c r="H1734" s="1286"/>
      <c r="I1734" s="1286"/>
    </row>
    <row r="1735" spans="2:9">
      <c r="B1735" s="1286"/>
      <c r="C1735" s="1286"/>
      <c r="D1735" s="1286"/>
      <c r="E1735" s="1286"/>
      <c r="F1735" s="1286"/>
      <c r="G1735" s="1286"/>
      <c r="H1735" s="1286"/>
      <c r="I1735" s="1286"/>
    </row>
    <row r="1736" spans="2:9">
      <c r="B1736" s="1286"/>
      <c r="C1736" s="1286"/>
      <c r="D1736" s="1286"/>
      <c r="E1736" s="1286"/>
      <c r="F1736" s="1286"/>
      <c r="G1736" s="1286"/>
      <c r="H1736" s="1286"/>
      <c r="I1736" s="1286"/>
    </row>
    <row r="1737" spans="2:9">
      <c r="B1737" s="1286"/>
      <c r="C1737" s="1286"/>
      <c r="D1737" s="1286"/>
      <c r="E1737" s="1286"/>
      <c r="F1737" s="1286"/>
      <c r="G1737" s="1286"/>
      <c r="H1737" s="1286"/>
      <c r="I1737" s="1286"/>
    </row>
    <row r="1738" spans="2:9">
      <c r="B1738" s="1286"/>
      <c r="C1738" s="1286"/>
      <c r="D1738" s="1286"/>
      <c r="E1738" s="1286"/>
      <c r="F1738" s="1286"/>
      <c r="G1738" s="1286"/>
      <c r="H1738" s="1286"/>
      <c r="I1738" s="1286"/>
    </row>
    <row r="1739" spans="2:9">
      <c r="B1739" s="1286"/>
      <c r="C1739" s="1286"/>
      <c r="D1739" s="1286"/>
      <c r="E1739" s="1286"/>
      <c r="F1739" s="1286"/>
      <c r="G1739" s="1286"/>
      <c r="H1739" s="1286"/>
      <c r="I1739" s="1286"/>
    </row>
    <row r="1740" spans="2:9">
      <c r="B1740" s="1286"/>
      <c r="C1740" s="1286"/>
      <c r="D1740" s="1286"/>
      <c r="E1740" s="1286"/>
      <c r="F1740" s="1286"/>
      <c r="G1740" s="1286"/>
      <c r="H1740" s="1286"/>
      <c r="I1740" s="1286"/>
    </row>
    <row r="1741" spans="2:9">
      <c r="B1741" s="1286"/>
      <c r="C1741" s="1286"/>
      <c r="D1741" s="1286"/>
      <c r="E1741" s="1286"/>
      <c r="F1741" s="1286"/>
      <c r="G1741" s="1286"/>
      <c r="H1741" s="1286"/>
      <c r="I1741" s="1286"/>
    </row>
    <row r="1742" spans="2:9">
      <c r="B1742" s="1286"/>
      <c r="C1742" s="1286"/>
      <c r="D1742" s="1286"/>
      <c r="E1742" s="1286"/>
      <c r="F1742" s="1286"/>
      <c r="G1742" s="1286"/>
      <c r="H1742" s="1286"/>
      <c r="I1742" s="1286"/>
    </row>
    <row r="1743" spans="2:9">
      <c r="B1743" s="1286"/>
      <c r="C1743" s="1286"/>
      <c r="D1743" s="1286"/>
      <c r="E1743" s="1286"/>
      <c r="F1743" s="1286"/>
      <c r="G1743" s="1286"/>
      <c r="H1743" s="1286"/>
      <c r="I1743" s="1286"/>
    </row>
    <row r="1744" spans="2:9">
      <c r="B1744" s="1286"/>
      <c r="C1744" s="1286"/>
      <c r="D1744" s="1286"/>
      <c r="E1744" s="1286"/>
      <c r="F1744" s="1286"/>
      <c r="G1744" s="1286"/>
      <c r="H1744" s="1286"/>
      <c r="I1744" s="1286"/>
    </row>
    <row r="1745" spans="2:9">
      <c r="B1745" s="1286"/>
      <c r="C1745" s="1286"/>
      <c r="D1745" s="1286"/>
      <c r="E1745" s="1286"/>
      <c r="F1745" s="1286"/>
      <c r="G1745" s="1286"/>
      <c r="H1745" s="1286"/>
      <c r="I1745" s="1286"/>
    </row>
    <row r="1746" spans="2:9">
      <c r="B1746" s="1286"/>
      <c r="C1746" s="1286"/>
      <c r="D1746" s="1286"/>
      <c r="E1746" s="1286"/>
      <c r="F1746" s="1286"/>
      <c r="G1746" s="1286"/>
      <c r="H1746" s="1286"/>
      <c r="I1746" s="1286"/>
    </row>
    <row r="1747" spans="2:9">
      <c r="B1747" s="1286"/>
      <c r="C1747" s="1286"/>
      <c r="D1747" s="1286"/>
      <c r="E1747" s="1286"/>
      <c r="F1747" s="1286"/>
      <c r="G1747" s="1286"/>
      <c r="H1747" s="1286"/>
      <c r="I1747" s="1286"/>
    </row>
    <row r="1748" spans="2:9">
      <c r="B1748" s="1286"/>
      <c r="C1748" s="1286"/>
      <c r="D1748" s="1286"/>
      <c r="E1748" s="1286"/>
      <c r="F1748" s="1286"/>
      <c r="G1748" s="1286"/>
      <c r="H1748" s="1286"/>
      <c r="I1748" s="1286"/>
    </row>
    <row r="1749" spans="2:9">
      <c r="B1749" s="1286"/>
      <c r="C1749" s="1286"/>
      <c r="D1749" s="1286"/>
      <c r="E1749" s="1286"/>
      <c r="F1749" s="1286"/>
      <c r="G1749" s="1286"/>
      <c r="H1749" s="1286"/>
      <c r="I1749" s="1286"/>
    </row>
    <row r="1750" spans="2:9">
      <c r="B1750" s="1286"/>
      <c r="C1750" s="1286"/>
      <c r="D1750" s="1286"/>
      <c r="E1750" s="1286"/>
      <c r="F1750" s="1286"/>
      <c r="G1750" s="1286"/>
      <c r="H1750" s="1286"/>
      <c r="I1750" s="1286"/>
    </row>
    <row r="1751" spans="2:9">
      <c r="B1751" s="1286"/>
      <c r="C1751" s="1286"/>
      <c r="D1751" s="1286"/>
      <c r="E1751" s="1286"/>
      <c r="F1751" s="1286"/>
      <c r="G1751" s="1286"/>
      <c r="H1751" s="1286"/>
      <c r="I1751" s="1286"/>
    </row>
    <row r="1752" spans="2:9">
      <c r="B1752" s="1286"/>
      <c r="C1752" s="1286"/>
      <c r="D1752" s="1286"/>
      <c r="E1752" s="1286"/>
      <c r="F1752" s="1286"/>
      <c r="G1752" s="1286"/>
      <c r="H1752" s="1286"/>
      <c r="I1752" s="1286"/>
    </row>
    <row r="1753" spans="2:9">
      <c r="B1753" s="1286"/>
      <c r="C1753" s="1286"/>
      <c r="D1753" s="1286"/>
      <c r="E1753" s="1286"/>
      <c r="F1753" s="1286"/>
      <c r="G1753" s="1286"/>
      <c r="H1753" s="1286"/>
      <c r="I1753" s="1286"/>
    </row>
    <row r="1754" spans="2:9">
      <c r="B1754" s="1286"/>
      <c r="C1754" s="1286"/>
      <c r="D1754" s="1286"/>
      <c r="E1754" s="1286"/>
      <c r="F1754" s="1286"/>
      <c r="G1754" s="1286"/>
      <c r="H1754" s="1286"/>
      <c r="I1754" s="1286"/>
    </row>
    <row r="1755" spans="2:9">
      <c r="B1755" s="1286"/>
      <c r="C1755" s="1286"/>
      <c r="D1755" s="1286"/>
      <c r="E1755" s="1286"/>
      <c r="F1755" s="1286"/>
      <c r="G1755" s="1286"/>
      <c r="H1755" s="1286"/>
      <c r="I1755" s="1286"/>
    </row>
    <row r="1756" spans="2:9">
      <c r="B1756" s="1286"/>
      <c r="C1756" s="1286"/>
      <c r="D1756" s="1286"/>
      <c r="E1756" s="1286"/>
      <c r="F1756" s="1286"/>
      <c r="G1756" s="1286"/>
      <c r="H1756" s="1286"/>
      <c r="I1756" s="1286"/>
    </row>
    <row r="1757" spans="2:9">
      <c r="B1757" s="1286"/>
      <c r="C1757" s="1286"/>
      <c r="D1757" s="1286"/>
      <c r="E1757" s="1286"/>
      <c r="F1757" s="1286"/>
      <c r="G1757" s="1286"/>
      <c r="H1757" s="1286"/>
      <c r="I1757" s="1286"/>
    </row>
    <row r="1758" spans="2:9">
      <c r="B1758" s="1286"/>
      <c r="C1758" s="1286"/>
      <c r="D1758" s="1286"/>
      <c r="E1758" s="1286"/>
      <c r="F1758" s="1286"/>
      <c r="G1758" s="1286"/>
      <c r="H1758" s="1286"/>
      <c r="I1758" s="1286"/>
    </row>
    <row r="1759" spans="2:9">
      <c r="B1759" s="1286"/>
      <c r="C1759" s="1286"/>
      <c r="D1759" s="1286"/>
      <c r="E1759" s="1286"/>
      <c r="F1759" s="1286"/>
      <c r="G1759" s="1286"/>
      <c r="H1759" s="1286"/>
      <c r="I1759" s="1286"/>
    </row>
    <row r="1760" spans="2:9">
      <c r="B1760" s="1286"/>
      <c r="C1760" s="1286"/>
      <c r="D1760" s="1286"/>
      <c r="E1760" s="1286"/>
      <c r="F1760" s="1286"/>
      <c r="G1760" s="1286"/>
      <c r="H1760" s="1286"/>
      <c r="I1760" s="1286"/>
    </row>
    <row r="1761" spans="2:9">
      <c r="B1761" s="1286"/>
      <c r="C1761" s="1286"/>
      <c r="D1761" s="1286"/>
      <c r="E1761" s="1286"/>
      <c r="F1761" s="1286"/>
      <c r="G1761" s="1286"/>
      <c r="H1761" s="1286"/>
      <c r="I1761" s="1286"/>
    </row>
    <row r="1762" spans="2:9">
      <c r="B1762" s="1286"/>
      <c r="C1762" s="1286"/>
      <c r="D1762" s="1286"/>
      <c r="E1762" s="1286"/>
      <c r="F1762" s="1286"/>
      <c r="G1762" s="1286"/>
      <c r="H1762" s="1286"/>
      <c r="I1762" s="1286"/>
    </row>
    <row r="1763" spans="2:9">
      <c r="B1763" s="1286"/>
      <c r="C1763" s="1286"/>
      <c r="D1763" s="1286"/>
      <c r="E1763" s="1286"/>
      <c r="F1763" s="1286"/>
      <c r="G1763" s="1286"/>
      <c r="H1763" s="1286"/>
      <c r="I1763" s="1286"/>
    </row>
    <row r="1764" spans="2:9">
      <c r="B1764" s="1286"/>
      <c r="C1764" s="1286"/>
      <c r="D1764" s="1286"/>
      <c r="E1764" s="1286"/>
      <c r="F1764" s="1286"/>
      <c r="G1764" s="1286"/>
      <c r="H1764" s="1286"/>
      <c r="I1764" s="1286"/>
    </row>
    <row r="1765" spans="2:9">
      <c r="B1765" s="1286"/>
      <c r="C1765" s="1286"/>
      <c r="D1765" s="1286"/>
      <c r="E1765" s="1286"/>
      <c r="F1765" s="1286"/>
      <c r="G1765" s="1286"/>
      <c r="H1765" s="1286"/>
      <c r="I1765" s="1286"/>
    </row>
    <row r="1766" spans="2:9">
      <c r="B1766" s="1286"/>
      <c r="C1766" s="1286"/>
      <c r="D1766" s="1286"/>
      <c r="E1766" s="1286"/>
      <c r="F1766" s="1286"/>
      <c r="G1766" s="1286"/>
      <c r="H1766" s="1286"/>
      <c r="I1766" s="1286"/>
    </row>
    <row r="1767" spans="2:9">
      <c r="B1767" s="1286"/>
      <c r="C1767" s="1286"/>
      <c r="D1767" s="1286"/>
      <c r="E1767" s="1286"/>
      <c r="F1767" s="1286"/>
      <c r="G1767" s="1286"/>
      <c r="H1767" s="1286"/>
      <c r="I1767" s="1286"/>
    </row>
    <row r="1768" spans="2:9">
      <c r="B1768" s="1286"/>
      <c r="C1768" s="1286"/>
      <c r="D1768" s="1286"/>
      <c r="E1768" s="1286"/>
      <c r="F1768" s="1286"/>
      <c r="G1768" s="1286"/>
      <c r="H1768" s="1286"/>
      <c r="I1768" s="1286"/>
    </row>
    <row r="1769" spans="2:9">
      <c r="B1769" s="1286"/>
      <c r="C1769" s="1286"/>
      <c r="D1769" s="1286"/>
      <c r="E1769" s="1286"/>
      <c r="F1769" s="1286"/>
      <c r="G1769" s="1286"/>
      <c r="H1769" s="1286"/>
      <c r="I1769" s="1286"/>
    </row>
    <row r="1770" spans="2:9">
      <c r="B1770" s="1286"/>
      <c r="C1770" s="1286"/>
      <c r="D1770" s="1286"/>
      <c r="E1770" s="1286"/>
      <c r="F1770" s="1286"/>
      <c r="G1770" s="1286"/>
      <c r="H1770" s="1286"/>
      <c r="I1770" s="1286"/>
    </row>
    <row r="1771" spans="2:9">
      <c r="B1771" s="1286"/>
      <c r="C1771" s="1286"/>
      <c r="D1771" s="1286"/>
      <c r="E1771" s="1286"/>
      <c r="F1771" s="1286"/>
      <c r="G1771" s="1286"/>
      <c r="H1771" s="1286"/>
      <c r="I1771" s="1286"/>
    </row>
    <row r="1772" spans="2:9">
      <c r="B1772" s="1286"/>
      <c r="C1772" s="1286"/>
      <c r="D1772" s="1286"/>
      <c r="E1772" s="1286"/>
      <c r="F1772" s="1286"/>
      <c r="G1772" s="1286"/>
      <c r="H1772" s="1286"/>
      <c r="I1772" s="1286"/>
    </row>
    <row r="1773" spans="2:9">
      <c r="B1773" s="1286"/>
      <c r="C1773" s="1286"/>
      <c r="D1773" s="1286"/>
      <c r="E1773" s="1286"/>
      <c r="F1773" s="1286"/>
      <c r="G1773" s="1286"/>
      <c r="H1773" s="1286"/>
      <c r="I1773" s="1286"/>
    </row>
    <row r="1774" spans="2:9">
      <c r="B1774" s="1286"/>
      <c r="C1774" s="1286"/>
      <c r="D1774" s="1286"/>
      <c r="E1774" s="1286"/>
      <c r="F1774" s="1286"/>
      <c r="G1774" s="1286"/>
      <c r="H1774" s="1286"/>
      <c r="I1774" s="1286"/>
    </row>
    <row r="1775" spans="2:9">
      <c r="B1775" s="1286"/>
      <c r="C1775" s="1286"/>
      <c r="D1775" s="1286"/>
      <c r="E1775" s="1286"/>
      <c r="F1775" s="1286"/>
      <c r="G1775" s="1286"/>
      <c r="H1775" s="1286"/>
      <c r="I1775" s="1286"/>
    </row>
    <row r="1776" spans="2:9">
      <c r="B1776" s="1286"/>
      <c r="C1776" s="1286"/>
      <c r="D1776" s="1286"/>
      <c r="E1776" s="1286"/>
      <c r="F1776" s="1286"/>
      <c r="G1776" s="1286"/>
      <c r="H1776" s="1286"/>
      <c r="I1776" s="1286"/>
    </row>
    <row r="1777" spans="2:9">
      <c r="B1777" s="1286"/>
      <c r="C1777" s="1286"/>
      <c r="D1777" s="1286"/>
      <c r="E1777" s="1286"/>
      <c r="F1777" s="1286"/>
      <c r="G1777" s="1286"/>
      <c r="H1777" s="1286"/>
      <c r="I1777" s="1286"/>
    </row>
    <row r="1778" spans="2:9">
      <c r="B1778" s="1286"/>
      <c r="C1778" s="1286"/>
      <c r="D1778" s="1286"/>
      <c r="E1778" s="1286"/>
      <c r="F1778" s="1286"/>
      <c r="G1778" s="1286"/>
      <c r="H1778" s="1286"/>
      <c r="I1778" s="1286"/>
    </row>
    <row r="1779" spans="2:9">
      <c r="B1779" s="1286"/>
      <c r="C1779" s="1286"/>
      <c r="D1779" s="1286"/>
      <c r="E1779" s="1286"/>
      <c r="F1779" s="1286"/>
      <c r="G1779" s="1286"/>
      <c r="H1779" s="1286"/>
      <c r="I1779" s="1286"/>
    </row>
    <row r="1780" spans="2:9">
      <c r="B1780" s="1286"/>
      <c r="C1780" s="1286"/>
      <c r="D1780" s="1286"/>
      <c r="E1780" s="1286"/>
      <c r="F1780" s="1286"/>
      <c r="G1780" s="1286"/>
      <c r="H1780" s="1286"/>
      <c r="I1780" s="1286"/>
    </row>
    <row r="1781" spans="2:9">
      <c r="B1781" s="1286"/>
      <c r="C1781" s="1286"/>
      <c r="D1781" s="1286"/>
      <c r="E1781" s="1286"/>
      <c r="F1781" s="1286"/>
      <c r="G1781" s="1286"/>
      <c r="H1781" s="1286"/>
      <c r="I1781" s="1286"/>
    </row>
    <row r="1782" spans="2:9">
      <c r="B1782" s="1286"/>
      <c r="C1782" s="1286"/>
      <c r="D1782" s="1286"/>
      <c r="E1782" s="1286"/>
      <c r="F1782" s="1286"/>
      <c r="G1782" s="1286"/>
      <c r="H1782" s="1286"/>
      <c r="I1782" s="1286"/>
    </row>
    <row r="1783" spans="2:9">
      <c r="B1783" s="1286"/>
      <c r="C1783" s="1286"/>
      <c r="D1783" s="1286"/>
      <c r="E1783" s="1286"/>
      <c r="F1783" s="1286"/>
      <c r="G1783" s="1286"/>
      <c r="H1783" s="1286"/>
      <c r="I1783" s="1286"/>
    </row>
    <row r="1784" spans="2:9">
      <c r="B1784" s="1286"/>
      <c r="C1784" s="1286"/>
      <c r="D1784" s="1286"/>
      <c r="E1784" s="1286"/>
      <c r="F1784" s="1286"/>
      <c r="G1784" s="1286"/>
      <c r="H1784" s="1286"/>
      <c r="I1784" s="1286"/>
    </row>
    <row r="1785" spans="2:9">
      <c r="B1785" s="1286"/>
      <c r="C1785" s="1286"/>
      <c r="D1785" s="1286"/>
      <c r="E1785" s="1286"/>
      <c r="F1785" s="1286"/>
      <c r="G1785" s="1286"/>
      <c r="H1785" s="1286"/>
      <c r="I1785" s="1286"/>
    </row>
    <row r="1786" spans="2:9">
      <c r="B1786" s="1286"/>
      <c r="C1786" s="1286"/>
      <c r="D1786" s="1286"/>
      <c r="E1786" s="1286"/>
      <c r="F1786" s="1286"/>
      <c r="G1786" s="1286"/>
      <c r="H1786" s="1286"/>
      <c r="I1786" s="1286"/>
    </row>
    <row r="1787" spans="2:9">
      <c r="B1787" s="1286"/>
      <c r="C1787" s="1286"/>
      <c r="D1787" s="1286"/>
      <c r="E1787" s="1286"/>
      <c r="F1787" s="1286"/>
      <c r="G1787" s="1286"/>
      <c r="H1787" s="1286"/>
      <c r="I1787" s="1286"/>
    </row>
    <row r="1788" spans="2:9">
      <c r="B1788" s="1286"/>
      <c r="C1788" s="1286"/>
      <c r="D1788" s="1286"/>
      <c r="E1788" s="1286"/>
      <c r="F1788" s="1286"/>
      <c r="G1788" s="1286"/>
      <c r="H1788" s="1286"/>
      <c r="I1788" s="1286"/>
    </row>
    <row r="1789" spans="2:9">
      <c r="B1789" s="1286"/>
      <c r="C1789" s="1286"/>
      <c r="D1789" s="1286"/>
      <c r="E1789" s="1286"/>
      <c r="F1789" s="1286"/>
      <c r="G1789" s="1286"/>
      <c r="H1789" s="1286"/>
      <c r="I1789" s="1286"/>
    </row>
    <row r="1790" spans="2:9">
      <c r="B1790" s="1286"/>
      <c r="C1790" s="1286"/>
      <c r="D1790" s="1286"/>
      <c r="E1790" s="1286"/>
      <c r="F1790" s="1286"/>
      <c r="G1790" s="1286"/>
      <c r="H1790" s="1286"/>
      <c r="I1790" s="1286"/>
    </row>
    <row r="1791" spans="2:9">
      <c r="B1791" s="1286"/>
      <c r="C1791" s="1286"/>
      <c r="D1791" s="1286"/>
      <c r="E1791" s="1286"/>
      <c r="F1791" s="1286"/>
      <c r="G1791" s="1286"/>
      <c r="H1791" s="1286"/>
      <c r="I1791" s="1286"/>
    </row>
    <row r="1792" spans="2:9">
      <c r="B1792" s="1286"/>
      <c r="C1792" s="1286"/>
      <c r="D1792" s="1286"/>
      <c r="E1792" s="1286"/>
      <c r="F1792" s="1286"/>
      <c r="G1792" s="1286"/>
      <c r="H1792" s="1286"/>
      <c r="I1792" s="1286"/>
    </row>
    <row r="1793" spans="2:9">
      <c r="B1793" s="1286"/>
      <c r="C1793" s="1286"/>
      <c r="D1793" s="1286"/>
      <c r="E1793" s="1286"/>
      <c r="F1793" s="1286"/>
      <c r="G1793" s="1286"/>
      <c r="H1793" s="1286"/>
      <c r="I1793" s="1286"/>
    </row>
    <row r="1794" spans="2:9">
      <c r="B1794" s="1286"/>
      <c r="C1794" s="1286"/>
      <c r="D1794" s="1286"/>
      <c r="E1794" s="1286"/>
      <c r="F1794" s="1286"/>
      <c r="G1794" s="1286"/>
      <c r="H1794" s="1286"/>
      <c r="I1794" s="1286"/>
    </row>
    <row r="1795" spans="2:9">
      <c r="B1795" s="1286"/>
      <c r="C1795" s="1286"/>
      <c r="D1795" s="1286"/>
      <c r="E1795" s="1286"/>
      <c r="F1795" s="1286"/>
      <c r="G1795" s="1286"/>
      <c r="H1795" s="1286"/>
      <c r="I1795" s="1286"/>
    </row>
    <row r="1796" spans="2:9">
      <c r="B1796" s="1286"/>
      <c r="C1796" s="1286"/>
      <c r="D1796" s="1286"/>
      <c r="E1796" s="1286"/>
      <c r="F1796" s="1286"/>
      <c r="G1796" s="1286"/>
      <c r="H1796" s="1286"/>
      <c r="I1796" s="1286"/>
    </row>
    <row r="1797" spans="2:9">
      <c r="B1797" s="1286"/>
      <c r="C1797" s="1286"/>
      <c r="D1797" s="1286"/>
      <c r="E1797" s="1286"/>
      <c r="F1797" s="1286"/>
      <c r="G1797" s="1286"/>
      <c r="H1797" s="1286"/>
      <c r="I1797" s="1286"/>
    </row>
    <row r="1798" spans="2:9">
      <c r="B1798" s="1286"/>
      <c r="C1798" s="1286"/>
      <c r="D1798" s="1286"/>
      <c r="E1798" s="1286"/>
      <c r="F1798" s="1286"/>
      <c r="G1798" s="1286"/>
      <c r="H1798" s="1286"/>
      <c r="I1798" s="1286"/>
    </row>
    <row r="1799" spans="2:9">
      <c r="B1799" s="1286"/>
      <c r="C1799" s="1286"/>
      <c r="D1799" s="1286"/>
      <c r="E1799" s="1286"/>
      <c r="F1799" s="1286"/>
      <c r="G1799" s="1286"/>
      <c r="H1799" s="1286"/>
      <c r="I1799" s="1286"/>
    </row>
    <row r="1800" spans="2:9">
      <c r="B1800" s="1286"/>
      <c r="C1800" s="1286"/>
      <c r="D1800" s="1286"/>
      <c r="E1800" s="1286"/>
      <c r="F1800" s="1286"/>
      <c r="G1800" s="1286"/>
      <c r="H1800" s="1286"/>
      <c r="I1800" s="1286"/>
    </row>
    <row r="1801" spans="2:9">
      <c r="B1801" s="1286"/>
      <c r="C1801" s="1286"/>
      <c r="D1801" s="1286"/>
      <c r="E1801" s="1286"/>
      <c r="F1801" s="1286"/>
      <c r="G1801" s="1286"/>
      <c r="H1801" s="1286"/>
      <c r="I1801" s="1286"/>
    </row>
    <row r="1802" spans="2:9">
      <c r="B1802" s="1286"/>
      <c r="C1802" s="1286"/>
      <c r="D1802" s="1286"/>
      <c r="E1802" s="1286"/>
      <c r="F1802" s="1286"/>
      <c r="G1802" s="1286"/>
      <c r="H1802" s="1286"/>
      <c r="I1802" s="1286"/>
    </row>
    <row r="1803" spans="2:9">
      <c r="B1803" s="1286"/>
      <c r="C1803" s="1286"/>
      <c r="D1803" s="1286"/>
      <c r="E1803" s="1286"/>
      <c r="F1803" s="1286"/>
      <c r="G1803" s="1286"/>
      <c r="H1803" s="1286"/>
      <c r="I1803" s="1286"/>
    </row>
    <row r="1804" spans="2:9">
      <c r="B1804" s="1286"/>
      <c r="C1804" s="1286"/>
      <c r="D1804" s="1286"/>
      <c r="E1804" s="1286"/>
      <c r="F1804" s="1286"/>
      <c r="G1804" s="1286"/>
      <c r="H1804" s="1286"/>
      <c r="I1804" s="1286"/>
    </row>
    <row r="1805" spans="2:9">
      <c r="B1805" s="1286"/>
      <c r="C1805" s="1286"/>
      <c r="D1805" s="1286"/>
      <c r="E1805" s="1286"/>
      <c r="F1805" s="1286"/>
      <c r="G1805" s="1286"/>
      <c r="H1805" s="1286"/>
      <c r="I1805" s="1286"/>
    </row>
    <row r="1806" spans="2:9">
      <c r="B1806" s="1286"/>
      <c r="C1806" s="1286"/>
      <c r="D1806" s="1286"/>
      <c r="E1806" s="1286"/>
      <c r="F1806" s="1286"/>
      <c r="G1806" s="1286"/>
      <c r="H1806" s="1286"/>
      <c r="I1806" s="1286"/>
    </row>
    <row r="1807" spans="2:9">
      <c r="B1807" s="1286"/>
      <c r="C1807" s="1286"/>
      <c r="D1807" s="1286"/>
      <c r="E1807" s="1286"/>
      <c r="F1807" s="1286"/>
      <c r="G1807" s="1286"/>
      <c r="H1807" s="1286"/>
      <c r="I1807" s="1286"/>
    </row>
    <row r="1808" spans="2:9">
      <c r="B1808" s="1286"/>
      <c r="C1808" s="1286"/>
      <c r="D1808" s="1286"/>
      <c r="E1808" s="1286"/>
      <c r="F1808" s="1286"/>
      <c r="G1808" s="1286"/>
      <c r="H1808" s="1286"/>
      <c r="I1808" s="1286"/>
    </row>
    <row r="1809" spans="2:9">
      <c r="B1809" s="1286"/>
      <c r="C1809" s="1286"/>
      <c r="D1809" s="1286"/>
      <c r="E1809" s="1286"/>
      <c r="F1809" s="1286"/>
      <c r="G1809" s="1286"/>
      <c r="H1809" s="1286"/>
      <c r="I1809" s="1286"/>
    </row>
    <row r="1810" spans="2:9">
      <c r="B1810" s="1286"/>
      <c r="C1810" s="1286"/>
      <c r="D1810" s="1286"/>
      <c r="E1810" s="1286"/>
      <c r="F1810" s="1286"/>
      <c r="G1810" s="1286"/>
      <c r="H1810" s="1286"/>
      <c r="I1810" s="1286"/>
    </row>
    <row r="1811" spans="2:9">
      <c r="B1811" s="1286"/>
      <c r="C1811" s="1286"/>
      <c r="D1811" s="1286"/>
      <c r="E1811" s="1286"/>
      <c r="F1811" s="1286"/>
      <c r="G1811" s="1286"/>
      <c r="H1811" s="1286"/>
      <c r="I1811" s="1286"/>
    </row>
    <row r="1812" spans="2:9">
      <c r="B1812" s="1286"/>
      <c r="C1812" s="1286"/>
      <c r="D1812" s="1286"/>
      <c r="E1812" s="1286"/>
      <c r="F1812" s="1286"/>
      <c r="G1812" s="1286"/>
      <c r="H1812" s="1286"/>
      <c r="I1812" s="1286"/>
    </row>
    <row r="1813" spans="2:9">
      <c r="B1813" s="1286"/>
      <c r="C1813" s="1286"/>
      <c r="D1813" s="1286"/>
      <c r="E1813" s="1286"/>
      <c r="F1813" s="1286"/>
      <c r="G1813" s="1286"/>
      <c r="H1813" s="1286"/>
      <c r="I1813" s="1286"/>
    </row>
    <row r="1814" spans="2:9">
      <c r="B1814" s="1286"/>
      <c r="C1814" s="1286"/>
      <c r="D1814" s="1286"/>
      <c r="E1814" s="1286"/>
      <c r="F1814" s="1286"/>
      <c r="G1814" s="1286"/>
      <c r="H1814" s="1286"/>
      <c r="I1814" s="1286"/>
    </row>
    <row r="1815" spans="2:9">
      <c r="B1815" s="1286"/>
      <c r="C1815" s="1286"/>
      <c r="D1815" s="1286"/>
      <c r="E1815" s="1286"/>
      <c r="F1815" s="1286"/>
      <c r="G1815" s="1286"/>
      <c r="H1815" s="1286"/>
      <c r="I1815" s="1286"/>
    </row>
    <row r="1816" spans="2:9">
      <c r="B1816" s="1286"/>
      <c r="C1816" s="1286"/>
      <c r="D1816" s="1286"/>
      <c r="E1816" s="1286"/>
      <c r="F1816" s="1286"/>
      <c r="G1816" s="1286"/>
      <c r="H1816" s="1286"/>
      <c r="I1816" s="1286"/>
    </row>
    <row r="1817" spans="2:9">
      <c r="B1817" s="1286"/>
      <c r="C1817" s="1286"/>
      <c r="D1817" s="1286"/>
      <c r="E1817" s="1286"/>
      <c r="F1817" s="1286"/>
      <c r="G1817" s="1286"/>
      <c r="H1817" s="1286"/>
      <c r="I1817" s="1286"/>
    </row>
    <row r="1818" spans="2:9">
      <c r="B1818" s="1286"/>
      <c r="C1818" s="1286"/>
      <c r="D1818" s="1286"/>
      <c r="E1818" s="1286"/>
      <c r="F1818" s="1286"/>
      <c r="G1818" s="1286"/>
      <c r="H1818" s="1286"/>
      <c r="I1818" s="1286"/>
    </row>
    <row r="1819" spans="2:9">
      <c r="B1819" s="1286"/>
      <c r="C1819" s="1286"/>
      <c r="D1819" s="1286"/>
      <c r="E1819" s="1286"/>
      <c r="F1819" s="1286"/>
      <c r="G1819" s="1286"/>
      <c r="H1819" s="1286"/>
      <c r="I1819" s="1286"/>
    </row>
    <row r="1820" spans="2:9">
      <c r="B1820" s="1286"/>
      <c r="C1820" s="1286"/>
      <c r="D1820" s="1286"/>
      <c r="E1820" s="1286"/>
      <c r="F1820" s="1286"/>
      <c r="G1820" s="1286"/>
      <c r="H1820" s="1286"/>
      <c r="I1820" s="1286"/>
    </row>
    <row r="1821" spans="2:9">
      <c r="B1821" s="1286"/>
      <c r="C1821" s="1286"/>
      <c r="D1821" s="1286"/>
      <c r="E1821" s="1286"/>
      <c r="F1821" s="1286"/>
      <c r="G1821" s="1286"/>
      <c r="H1821" s="1286"/>
      <c r="I1821" s="1286"/>
    </row>
    <row r="1822" spans="2:9">
      <c r="B1822" s="1286"/>
      <c r="C1822" s="1286"/>
      <c r="D1822" s="1286"/>
      <c r="E1822" s="1286"/>
      <c r="F1822" s="1286"/>
      <c r="G1822" s="1286"/>
      <c r="H1822" s="1286"/>
      <c r="I1822" s="1286"/>
    </row>
    <row r="1823" spans="2:9">
      <c r="B1823" s="1286"/>
      <c r="C1823" s="1286"/>
      <c r="D1823" s="1286"/>
      <c r="E1823" s="1286"/>
      <c r="F1823" s="1286"/>
      <c r="G1823" s="1286"/>
      <c r="H1823" s="1286"/>
      <c r="I1823" s="1286"/>
    </row>
    <row r="1824" spans="2:9">
      <c r="B1824" s="1286"/>
      <c r="C1824" s="1286"/>
      <c r="D1824" s="1286"/>
      <c r="E1824" s="1286"/>
      <c r="F1824" s="1286"/>
      <c r="G1824" s="1286"/>
      <c r="H1824" s="1286"/>
      <c r="I1824" s="1286"/>
    </row>
    <row r="1825" spans="2:9">
      <c r="B1825" s="1286"/>
      <c r="C1825" s="1286"/>
      <c r="D1825" s="1286"/>
      <c r="E1825" s="1286"/>
      <c r="F1825" s="1286"/>
      <c r="G1825" s="1286"/>
      <c r="H1825" s="1286"/>
      <c r="I1825" s="1286"/>
    </row>
    <row r="1826" spans="2:9">
      <c r="B1826" s="1286"/>
      <c r="C1826" s="1286"/>
      <c r="D1826" s="1286"/>
      <c r="E1826" s="1286"/>
      <c r="F1826" s="1286"/>
      <c r="G1826" s="1286"/>
      <c r="H1826" s="1286"/>
      <c r="I1826" s="1286"/>
    </row>
    <row r="1827" spans="2:9">
      <c r="B1827" s="1286"/>
      <c r="C1827" s="1286"/>
      <c r="D1827" s="1286"/>
      <c r="E1827" s="1286"/>
      <c r="F1827" s="1286"/>
      <c r="G1827" s="1286"/>
      <c r="H1827" s="1286"/>
      <c r="I1827" s="1286"/>
    </row>
    <row r="1828" spans="2:9">
      <c r="B1828" s="1286"/>
      <c r="C1828" s="1286"/>
      <c r="D1828" s="1286"/>
      <c r="E1828" s="1286"/>
      <c r="F1828" s="1286"/>
      <c r="G1828" s="1286"/>
      <c r="H1828" s="1286"/>
      <c r="I1828" s="1286"/>
    </row>
    <row r="1829" spans="2:9">
      <c r="B1829" s="1286"/>
      <c r="C1829" s="1286"/>
      <c r="D1829" s="1286"/>
      <c r="E1829" s="1286"/>
      <c r="F1829" s="1286"/>
      <c r="G1829" s="1286"/>
      <c r="H1829" s="1286"/>
      <c r="I1829" s="1286"/>
    </row>
    <row r="1830" spans="2:9">
      <c r="B1830" s="1286"/>
      <c r="C1830" s="1286"/>
      <c r="D1830" s="1286"/>
      <c r="E1830" s="1286"/>
      <c r="F1830" s="1286"/>
      <c r="G1830" s="1286"/>
      <c r="H1830" s="1286"/>
      <c r="I1830" s="1286"/>
    </row>
    <row r="1831" spans="2:9">
      <c r="B1831" s="1286"/>
      <c r="C1831" s="1286"/>
      <c r="D1831" s="1286"/>
      <c r="E1831" s="1286"/>
      <c r="F1831" s="1286"/>
      <c r="G1831" s="1286"/>
      <c r="H1831" s="1286"/>
      <c r="I1831" s="1286"/>
    </row>
    <row r="1832" spans="2:9">
      <c r="B1832" s="1286"/>
      <c r="C1832" s="1286"/>
      <c r="D1832" s="1286"/>
      <c r="E1832" s="1286"/>
      <c r="F1832" s="1286"/>
      <c r="G1832" s="1286"/>
      <c r="H1832" s="1286"/>
      <c r="I1832" s="1286"/>
    </row>
    <row r="1833" spans="2:9">
      <c r="B1833" s="1286"/>
      <c r="C1833" s="1286"/>
      <c r="D1833" s="1286"/>
      <c r="E1833" s="1286"/>
      <c r="F1833" s="1286"/>
      <c r="G1833" s="1286"/>
      <c r="H1833" s="1286"/>
      <c r="I1833" s="1286"/>
    </row>
    <row r="1834" spans="2:9">
      <c r="B1834" s="1286"/>
      <c r="C1834" s="1286"/>
      <c r="D1834" s="1286"/>
      <c r="E1834" s="1286"/>
      <c r="F1834" s="1286"/>
      <c r="G1834" s="1286"/>
      <c r="H1834" s="1286"/>
      <c r="I1834" s="1286"/>
    </row>
    <row r="1835" spans="2:9">
      <c r="B1835" s="1286"/>
      <c r="C1835" s="1286"/>
      <c r="D1835" s="1286"/>
      <c r="E1835" s="1286"/>
      <c r="F1835" s="1286"/>
      <c r="G1835" s="1286"/>
      <c r="H1835" s="1286"/>
      <c r="I1835" s="1286"/>
    </row>
    <row r="1836" spans="2:9">
      <c r="B1836" s="1286"/>
      <c r="C1836" s="1286"/>
      <c r="D1836" s="1286"/>
      <c r="E1836" s="1286"/>
      <c r="F1836" s="1286"/>
      <c r="G1836" s="1286"/>
      <c r="H1836" s="1286"/>
      <c r="I1836" s="1286"/>
    </row>
    <row r="1837" spans="2:9">
      <c r="B1837" s="1286"/>
      <c r="C1837" s="1286"/>
      <c r="D1837" s="1286"/>
      <c r="E1837" s="1286"/>
      <c r="F1837" s="1286"/>
      <c r="G1837" s="1286"/>
      <c r="H1837" s="1286"/>
      <c r="I1837" s="1286"/>
    </row>
    <row r="1838" spans="2:9">
      <c r="B1838" s="1286"/>
      <c r="C1838" s="1286"/>
      <c r="D1838" s="1286"/>
      <c r="E1838" s="1286"/>
      <c r="F1838" s="1286"/>
      <c r="G1838" s="1286"/>
      <c r="H1838" s="1286"/>
      <c r="I1838" s="1286"/>
    </row>
    <row r="1839" spans="2:9">
      <c r="B1839" s="1286"/>
      <c r="C1839" s="1286"/>
      <c r="D1839" s="1286"/>
      <c r="E1839" s="1286"/>
      <c r="F1839" s="1286"/>
      <c r="G1839" s="1286"/>
      <c r="H1839" s="1286"/>
      <c r="I1839" s="1286"/>
    </row>
    <row r="1840" spans="2:9">
      <c r="B1840" s="1286"/>
      <c r="C1840" s="1286"/>
      <c r="D1840" s="1286"/>
      <c r="E1840" s="1286"/>
      <c r="F1840" s="1286"/>
      <c r="G1840" s="1286"/>
      <c r="H1840" s="1286"/>
      <c r="I1840" s="1286"/>
    </row>
    <row r="1841" spans="2:9">
      <c r="B1841" s="1286"/>
      <c r="C1841" s="1286"/>
      <c r="D1841" s="1286"/>
      <c r="E1841" s="1286"/>
      <c r="F1841" s="1286"/>
      <c r="G1841" s="1286"/>
      <c r="H1841" s="1286"/>
      <c r="I1841" s="1286"/>
    </row>
    <row r="1842" spans="2:9">
      <c r="B1842" s="1286"/>
      <c r="C1842" s="1286"/>
      <c r="D1842" s="1286"/>
      <c r="E1842" s="1286"/>
      <c r="F1842" s="1286"/>
      <c r="G1842" s="1286"/>
      <c r="H1842" s="1286"/>
      <c r="I1842" s="1286"/>
    </row>
    <row r="1843" spans="2:9">
      <c r="B1843" s="1286"/>
      <c r="C1843" s="1286"/>
      <c r="D1843" s="1286"/>
      <c r="E1843" s="1286"/>
      <c r="F1843" s="1286"/>
      <c r="G1843" s="1286"/>
      <c r="H1843" s="1286"/>
      <c r="I1843" s="1286"/>
    </row>
    <row r="1844" spans="2:9">
      <c r="B1844" s="1286"/>
      <c r="C1844" s="1286"/>
      <c r="D1844" s="1286"/>
      <c r="E1844" s="1286"/>
      <c r="F1844" s="1286"/>
      <c r="G1844" s="1286"/>
      <c r="H1844" s="1286"/>
      <c r="I1844" s="1286"/>
    </row>
    <row r="1845" spans="2:9">
      <c r="B1845" s="1286"/>
      <c r="C1845" s="1286"/>
      <c r="D1845" s="1286"/>
      <c r="E1845" s="1286"/>
      <c r="F1845" s="1286"/>
      <c r="G1845" s="1286"/>
      <c r="H1845" s="1286"/>
      <c r="I1845" s="1286"/>
    </row>
    <row r="1846" spans="2:9">
      <c r="B1846" s="1286"/>
      <c r="C1846" s="1286"/>
      <c r="D1846" s="1286"/>
      <c r="E1846" s="1286"/>
      <c r="F1846" s="1286"/>
      <c r="G1846" s="1286"/>
      <c r="H1846" s="1286"/>
      <c r="I1846" s="1286"/>
    </row>
    <row r="1847" spans="2:9">
      <c r="B1847" s="1286"/>
      <c r="C1847" s="1286"/>
      <c r="D1847" s="1286"/>
      <c r="E1847" s="1286"/>
      <c r="F1847" s="1286"/>
      <c r="G1847" s="1286"/>
      <c r="H1847" s="1286"/>
      <c r="I1847" s="1286"/>
    </row>
    <row r="1848" spans="2:9">
      <c r="B1848" s="1286"/>
      <c r="C1848" s="1286"/>
      <c r="D1848" s="1286"/>
      <c r="E1848" s="1286"/>
      <c r="F1848" s="1286"/>
      <c r="G1848" s="1286"/>
      <c r="H1848" s="1286"/>
      <c r="I1848" s="1286"/>
    </row>
    <row r="1849" spans="2:9">
      <c r="B1849" s="1286"/>
      <c r="C1849" s="1286"/>
      <c r="D1849" s="1286"/>
      <c r="E1849" s="1286"/>
      <c r="F1849" s="1286"/>
      <c r="G1849" s="1286"/>
      <c r="H1849" s="1286"/>
      <c r="I1849" s="1286"/>
    </row>
    <row r="1850" spans="2:9">
      <c r="B1850" s="1286"/>
      <c r="C1850" s="1286"/>
      <c r="D1850" s="1286"/>
      <c r="E1850" s="1286"/>
      <c r="F1850" s="1286"/>
      <c r="G1850" s="1286"/>
      <c r="H1850" s="1286"/>
      <c r="I1850" s="1286"/>
    </row>
    <row r="1851" spans="2:9">
      <c r="B1851" s="1286"/>
      <c r="C1851" s="1286"/>
      <c r="D1851" s="1286"/>
      <c r="E1851" s="1286"/>
      <c r="F1851" s="1286"/>
      <c r="G1851" s="1286"/>
      <c r="H1851" s="1286"/>
      <c r="I1851" s="1286"/>
    </row>
    <row r="1852" spans="2:9">
      <c r="B1852" s="1286"/>
      <c r="C1852" s="1286"/>
      <c r="D1852" s="1286"/>
      <c r="E1852" s="1286"/>
      <c r="F1852" s="1286"/>
      <c r="G1852" s="1286"/>
      <c r="H1852" s="1286"/>
      <c r="I1852" s="1286"/>
    </row>
    <row r="1853" spans="2:9">
      <c r="B1853" s="1286"/>
      <c r="C1853" s="1286"/>
      <c r="D1853" s="1286"/>
      <c r="E1853" s="1286"/>
      <c r="F1853" s="1286"/>
      <c r="G1853" s="1286"/>
      <c r="H1853" s="1286"/>
      <c r="I1853" s="1286"/>
    </row>
    <row r="1854" spans="2:9">
      <c r="B1854" s="1286"/>
      <c r="C1854" s="1286"/>
      <c r="D1854" s="1286"/>
      <c r="E1854" s="1286"/>
      <c r="F1854" s="1286"/>
      <c r="G1854" s="1286"/>
      <c r="H1854" s="1286"/>
      <c r="I1854" s="1286"/>
    </row>
    <row r="1855" spans="2:9">
      <c r="B1855" s="1286"/>
      <c r="C1855" s="1286"/>
      <c r="D1855" s="1286"/>
      <c r="E1855" s="1286"/>
      <c r="F1855" s="1286"/>
      <c r="G1855" s="1286"/>
      <c r="H1855" s="1286"/>
      <c r="I1855" s="1286"/>
    </row>
    <row r="1856" spans="2:9">
      <c r="B1856" s="1286"/>
      <c r="C1856" s="1286"/>
      <c r="D1856" s="1286"/>
      <c r="E1856" s="1286"/>
      <c r="F1856" s="1286"/>
      <c r="G1856" s="1286"/>
      <c r="H1856" s="1286"/>
      <c r="I1856" s="1286"/>
    </row>
    <row r="1857" spans="2:9">
      <c r="B1857" s="1286"/>
      <c r="C1857" s="1286"/>
      <c r="D1857" s="1286"/>
      <c r="E1857" s="1286"/>
      <c r="F1857" s="1286"/>
      <c r="G1857" s="1286"/>
      <c r="H1857" s="1286"/>
      <c r="I1857" s="1286"/>
    </row>
    <row r="1858" spans="2:9">
      <c r="B1858" s="1286"/>
      <c r="C1858" s="1286"/>
      <c r="D1858" s="1286"/>
      <c r="E1858" s="1286"/>
      <c r="F1858" s="1286"/>
      <c r="G1858" s="1286"/>
      <c r="H1858" s="1286"/>
      <c r="I1858" s="1286"/>
    </row>
    <row r="1859" spans="2:9">
      <c r="B1859" s="1286"/>
      <c r="C1859" s="1286"/>
      <c r="D1859" s="1286"/>
      <c r="E1859" s="1286"/>
      <c r="F1859" s="1286"/>
      <c r="G1859" s="1286"/>
      <c r="H1859" s="1286"/>
      <c r="I1859" s="1286"/>
    </row>
    <row r="1860" spans="2:9">
      <c r="B1860" s="1286"/>
      <c r="C1860" s="1286"/>
      <c r="D1860" s="1286"/>
      <c r="E1860" s="1286"/>
      <c r="F1860" s="1286"/>
      <c r="G1860" s="1286"/>
      <c r="H1860" s="1286"/>
      <c r="I1860" s="1286"/>
    </row>
    <row r="1861" spans="2:9">
      <c r="B1861" s="1286"/>
      <c r="C1861" s="1286"/>
      <c r="D1861" s="1286"/>
      <c r="E1861" s="1286"/>
      <c r="F1861" s="1286"/>
      <c r="G1861" s="1286"/>
      <c r="H1861" s="1286"/>
      <c r="I1861" s="1286"/>
    </row>
    <row r="1862" spans="2:9">
      <c r="B1862" s="1286"/>
      <c r="C1862" s="1286"/>
      <c r="D1862" s="1286"/>
      <c r="E1862" s="1286"/>
      <c r="F1862" s="1286"/>
      <c r="G1862" s="1286"/>
      <c r="H1862" s="1286"/>
      <c r="I1862" s="1286"/>
    </row>
    <row r="1863" spans="2:9">
      <c r="B1863" s="1286"/>
      <c r="C1863" s="1286"/>
      <c r="D1863" s="1286"/>
      <c r="E1863" s="1286"/>
      <c r="F1863" s="1286"/>
      <c r="G1863" s="1286"/>
      <c r="H1863" s="1286"/>
      <c r="I1863" s="1286"/>
    </row>
    <row r="1864" spans="2:9">
      <c r="B1864" s="1286"/>
      <c r="C1864" s="1286"/>
      <c r="D1864" s="1286"/>
      <c r="E1864" s="1286"/>
      <c r="F1864" s="1286"/>
      <c r="G1864" s="1286"/>
      <c r="H1864" s="1286"/>
      <c r="I1864" s="1286"/>
    </row>
    <row r="1865" spans="2:9">
      <c r="B1865" s="1286"/>
      <c r="C1865" s="1286"/>
      <c r="D1865" s="1286"/>
      <c r="E1865" s="1286"/>
      <c r="F1865" s="1286"/>
      <c r="G1865" s="1286"/>
      <c r="H1865" s="1286"/>
      <c r="I1865" s="1286"/>
    </row>
    <row r="1866" spans="2:9">
      <c r="B1866" s="1286"/>
      <c r="C1866" s="1286"/>
      <c r="D1866" s="1286"/>
      <c r="E1866" s="1286"/>
      <c r="F1866" s="1286"/>
      <c r="G1866" s="1286"/>
      <c r="H1866" s="1286"/>
      <c r="I1866" s="1286"/>
    </row>
    <row r="1867" spans="2:9">
      <c r="B1867" s="1286"/>
      <c r="C1867" s="1286"/>
      <c r="D1867" s="1286"/>
      <c r="E1867" s="1286"/>
      <c r="F1867" s="1286"/>
      <c r="G1867" s="1286"/>
      <c r="H1867" s="1286"/>
      <c r="I1867" s="1286"/>
    </row>
    <row r="1868" spans="2:9">
      <c r="B1868" s="1286"/>
      <c r="C1868" s="1286"/>
      <c r="D1868" s="1286"/>
      <c r="E1868" s="1286"/>
      <c r="F1868" s="1286"/>
      <c r="G1868" s="1286"/>
      <c r="H1868" s="1286"/>
      <c r="I1868" s="1286"/>
    </row>
    <row r="1869" spans="2:9">
      <c r="B1869" s="1286"/>
      <c r="C1869" s="1286"/>
      <c r="D1869" s="1286"/>
      <c r="E1869" s="1286"/>
      <c r="F1869" s="1286"/>
      <c r="G1869" s="1286"/>
      <c r="H1869" s="1286"/>
      <c r="I1869" s="1286"/>
    </row>
    <row r="1870" spans="2:9">
      <c r="B1870" s="1286"/>
      <c r="C1870" s="1286"/>
      <c r="D1870" s="1286"/>
      <c r="E1870" s="1286"/>
      <c r="F1870" s="1286"/>
      <c r="G1870" s="1286"/>
      <c r="H1870" s="1286"/>
      <c r="I1870" s="1286"/>
    </row>
    <row r="1871" spans="2:9">
      <c r="B1871" s="1286"/>
      <c r="C1871" s="1286"/>
      <c r="D1871" s="1286"/>
      <c r="E1871" s="1286"/>
      <c r="F1871" s="1286"/>
      <c r="G1871" s="1286"/>
      <c r="H1871" s="1286"/>
      <c r="I1871" s="1286"/>
    </row>
    <row r="1872" spans="2:9">
      <c r="B1872" s="1286"/>
      <c r="C1872" s="1286"/>
      <c r="D1872" s="1286"/>
      <c r="E1872" s="1286"/>
      <c r="F1872" s="1286"/>
      <c r="G1872" s="1286"/>
      <c r="H1872" s="1286"/>
      <c r="I1872" s="1286"/>
    </row>
    <row r="1873" spans="2:9">
      <c r="B1873" s="1286"/>
      <c r="C1873" s="1286"/>
      <c r="D1873" s="1286"/>
      <c r="E1873" s="1286"/>
      <c r="F1873" s="1286"/>
      <c r="G1873" s="1286"/>
      <c r="H1873" s="1286"/>
      <c r="I1873" s="1286"/>
    </row>
    <row r="1874" spans="2:9">
      <c r="B1874" s="1286"/>
      <c r="C1874" s="1286"/>
      <c r="D1874" s="1286"/>
      <c r="E1874" s="1286"/>
      <c r="F1874" s="1286"/>
      <c r="G1874" s="1286"/>
      <c r="H1874" s="1286"/>
      <c r="I1874" s="1286"/>
    </row>
    <row r="1875" spans="2:9">
      <c r="B1875" s="1286"/>
      <c r="C1875" s="1286"/>
      <c r="D1875" s="1286"/>
      <c r="E1875" s="1286"/>
      <c r="F1875" s="1286"/>
      <c r="G1875" s="1286"/>
      <c r="H1875" s="1286"/>
      <c r="I1875" s="1286"/>
    </row>
    <row r="1876" spans="2:9">
      <c r="B1876" s="1286"/>
      <c r="C1876" s="1286"/>
      <c r="D1876" s="1286"/>
      <c r="E1876" s="1286"/>
      <c r="F1876" s="1286"/>
      <c r="G1876" s="1286"/>
      <c r="H1876" s="1286"/>
      <c r="I1876" s="1286"/>
    </row>
    <row r="1877" spans="2:9">
      <c r="B1877" s="1286"/>
      <c r="C1877" s="1286"/>
      <c r="D1877" s="1286"/>
      <c r="E1877" s="1286"/>
      <c r="F1877" s="1286"/>
      <c r="G1877" s="1286"/>
      <c r="H1877" s="1286"/>
      <c r="I1877" s="1286"/>
    </row>
    <row r="1878" spans="2:9">
      <c r="B1878" s="1286"/>
      <c r="C1878" s="1286"/>
      <c r="D1878" s="1286"/>
      <c r="E1878" s="1286"/>
      <c r="F1878" s="1286"/>
      <c r="G1878" s="1286"/>
      <c r="H1878" s="1286"/>
      <c r="I1878" s="1286"/>
    </row>
    <row r="1879" spans="2:9">
      <c r="B1879" s="1286"/>
      <c r="C1879" s="1286"/>
      <c r="D1879" s="1286"/>
      <c r="E1879" s="1286"/>
      <c r="F1879" s="1286"/>
      <c r="G1879" s="1286"/>
      <c r="H1879" s="1286"/>
      <c r="I1879" s="1286"/>
    </row>
    <row r="1880" spans="2:9">
      <c r="B1880" s="1286"/>
      <c r="C1880" s="1286"/>
      <c r="D1880" s="1286"/>
      <c r="E1880" s="1286"/>
      <c r="F1880" s="1286"/>
      <c r="G1880" s="1286"/>
      <c r="H1880" s="1286"/>
      <c r="I1880" s="1286"/>
    </row>
    <row r="1881" spans="2:9">
      <c r="B1881" s="1286"/>
      <c r="C1881" s="1286"/>
      <c r="D1881" s="1286"/>
      <c r="E1881" s="1286"/>
      <c r="F1881" s="1286"/>
      <c r="G1881" s="1286"/>
      <c r="H1881" s="1286"/>
      <c r="I1881" s="1286"/>
    </row>
    <row r="1882" spans="2:9">
      <c r="B1882" s="1286"/>
      <c r="C1882" s="1286"/>
      <c r="D1882" s="1286"/>
      <c r="E1882" s="1286"/>
      <c r="F1882" s="1286"/>
      <c r="G1882" s="1286"/>
      <c r="H1882" s="1286"/>
      <c r="I1882" s="1286"/>
    </row>
    <row r="1883" spans="2:9">
      <c r="B1883" s="1286"/>
      <c r="C1883" s="1286"/>
      <c r="D1883" s="1286"/>
      <c r="E1883" s="1286"/>
      <c r="F1883" s="1286"/>
      <c r="G1883" s="1286"/>
      <c r="H1883" s="1286"/>
      <c r="I1883" s="1286"/>
    </row>
    <row r="1884" spans="2:9">
      <c r="B1884" s="1286"/>
      <c r="C1884" s="1286"/>
      <c r="D1884" s="1286"/>
      <c r="E1884" s="1286"/>
      <c r="F1884" s="1286"/>
      <c r="G1884" s="1286"/>
      <c r="H1884" s="1286"/>
      <c r="I1884" s="1286"/>
    </row>
    <row r="1885" spans="2:9">
      <c r="B1885" s="1286"/>
      <c r="C1885" s="1286"/>
      <c r="D1885" s="1286"/>
      <c r="E1885" s="1286"/>
      <c r="F1885" s="1286"/>
      <c r="G1885" s="1286"/>
      <c r="H1885" s="1286"/>
      <c r="I1885" s="1286"/>
    </row>
    <row r="1886" spans="2:9">
      <c r="B1886" s="1286"/>
      <c r="C1886" s="1286"/>
      <c r="D1886" s="1286"/>
      <c r="E1886" s="1286"/>
      <c r="F1886" s="1286"/>
      <c r="G1886" s="1286"/>
      <c r="H1886" s="1286"/>
      <c r="I1886" s="1286"/>
    </row>
    <row r="1887" spans="2:9">
      <c r="B1887" s="1286"/>
      <c r="C1887" s="1286"/>
      <c r="D1887" s="1286"/>
      <c r="E1887" s="1286"/>
      <c r="F1887" s="1286"/>
      <c r="G1887" s="1286"/>
      <c r="H1887" s="1286"/>
      <c r="I1887" s="1286"/>
    </row>
    <row r="1888" spans="2:9">
      <c r="B1888" s="1286"/>
      <c r="C1888" s="1286"/>
      <c r="D1888" s="1286"/>
      <c r="E1888" s="1286"/>
      <c r="F1888" s="1286"/>
      <c r="G1888" s="1286"/>
      <c r="H1888" s="1286"/>
      <c r="I1888" s="1286"/>
    </row>
    <row r="1889" spans="2:9">
      <c r="B1889" s="1286"/>
      <c r="C1889" s="1286"/>
      <c r="D1889" s="1286"/>
      <c r="E1889" s="1286"/>
      <c r="F1889" s="1286"/>
      <c r="G1889" s="1286"/>
      <c r="H1889" s="1286"/>
      <c r="I1889" s="1286"/>
    </row>
    <row r="1890" spans="2:9">
      <c r="B1890" s="1286"/>
      <c r="C1890" s="1286"/>
      <c r="D1890" s="1286"/>
      <c r="E1890" s="1286"/>
      <c r="F1890" s="1286"/>
      <c r="G1890" s="1286"/>
      <c r="H1890" s="1286"/>
      <c r="I1890" s="1286"/>
    </row>
    <row r="1891" spans="2:9">
      <c r="B1891" s="1286"/>
      <c r="C1891" s="1286"/>
      <c r="D1891" s="1286"/>
      <c r="E1891" s="1286"/>
      <c r="F1891" s="1286"/>
      <c r="G1891" s="1286"/>
      <c r="H1891" s="1286"/>
      <c r="I1891" s="1286"/>
    </row>
    <row r="1892" spans="2:9">
      <c r="B1892" s="1286"/>
      <c r="C1892" s="1286"/>
      <c r="D1892" s="1286"/>
      <c r="E1892" s="1286"/>
      <c r="F1892" s="1286"/>
      <c r="G1892" s="1286"/>
      <c r="H1892" s="1286"/>
      <c r="I1892" s="1286"/>
    </row>
    <row r="1893" spans="2:9">
      <c r="B1893" s="1286"/>
      <c r="C1893" s="1286"/>
      <c r="D1893" s="1286"/>
      <c r="E1893" s="1286"/>
      <c r="F1893" s="1286"/>
      <c r="G1893" s="1286"/>
      <c r="H1893" s="1286"/>
      <c r="I1893" s="1286"/>
    </row>
    <row r="1894" spans="2:9">
      <c r="B1894" s="1286"/>
      <c r="C1894" s="1286"/>
      <c r="D1894" s="1286"/>
      <c r="E1894" s="1286"/>
      <c r="F1894" s="1286"/>
      <c r="G1894" s="1286"/>
      <c r="H1894" s="1286"/>
      <c r="I1894" s="1286"/>
    </row>
    <row r="1895" spans="2:9">
      <c r="B1895" s="1286"/>
      <c r="C1895" s="1286"/>
      <c r="D1895" s="1286"/>
      <c r="E1895" s="1286"/>
      <c r="F1895" s="1286"/>
      <c r="G1895" s="1286"/>
      <c r="H1895" s="1286"/>
      <c r="I1895" s="1286"/>
    </row>
    <row r="1896" spans="2:9">
      <c r="B1896" s="1286"/>
      <c r="C1896" s="1286"/>
      <c r="D1896" s="1286"/>
      <c r="E1896" s="1286"/>
      <c r="F1896" s="1286"/>
      <c r="G1896" s="1286"/>
      <c r="H1896" s="1286"/>
      <c r="I1896" s="1286"/>
    </row>
    <row r="1897" spans="2:9">
      <c r="B1897" s="1286"/>
      <c r="C1897" s="1286"/>
      <c r="D1897" s="1286"/>
      <c r="E1897" s="1286"/>
      <c r="F1897" s="1286"/>
      <c r="G1897" s="1286"/>
      <c r="H1897" s="1286"/>
      <c r="I1897" s="1286"/>
    </row>
    <row r="1898" spans="2:9">
      <c r="B1898" s="1286"/>
      <c r="C1898" s="1286"/>
      <c r="D1898" s="1286"/>
      <c r="E1898" s="1286"/>
      <c r="F1898" s="1286"/>
      <c r="G1898" s="1286"/>
      <c r="H1898" s="1286"/>
      <c r="I1898" s="1286"/>
    </row>
    <row r="1899" spans="2:9">
      <c r="B1899" s="1286"/>
      <c r="C1899" s="1286"/>
      <c r="D1899" s="1286"/>
      <c r="E1899" s="1286"/>
      <c r="F1899" s="1286"/>
      <c r="G1899" s="1286"/>
      <c r="H1899" s="1286"/>
      <c r="I1899" s="1286"/>
    </row>
    <row r="1900" spans="2:9">
      <c r="B1900" s="1286"/>
      <c r="C1900" s="1286"/>
      <c r="D1900" s="1286"/>
      <c r="E1900" s="1286"/>
      <c r="F1900" s="1286"/>
      <c r="G1900" s="1286"/>
      <c r="H1900" s="1286"/>
      <c r="I1900" s="1286"/>
    </row>
    <row r="1901" spans="2:9">
      <c r="B1901" s="1286"/>
      <c r="C1901" s="1286"/>
      <c r="D1901" s="1286"/>
      <c r="E1901" s="1286"/>
      <c r="F1901" s="1286"/>
      <c r="G1901" s="1286"/>
      <c r="H1901" s="1286"/>
      <c r="I1901" s="1286"/>
    </row>
    <row r="1902" spans="2:9">
      <c r="B1902" s="1286"/>
      <c r="C1902" s="1286"/>
      <c r="D1902" s="1286"/>
      <c r="E1902" s="1286"/>
      <c r="F1902" s="1286"/>
      <c r="G1902" s="1286"/>
      <c r="H1902" s="1286"/>
      <c r="I1902" s="1286"/>
    </row>
    <row r="1903" spans="2:9">
      <c r="B1903" s="1286"/>
      <c r="C1903" s="1286"/>
      <c r="D1903" s="1286"/>
      <c r="E1903" s="1286"/>
      <c r="F1903" s="1286"/>
      <c r="G1903" s="1286"/>
      <c r="H1903" s="1286"/>
      <c r="I1903" s="1286"/>
    </row>
    <row r="1904" spans="2:9">
      <c r="B1904" s="1286"/>
      <c r="C1904" s="1286"/>
      <c r="D1904" s="1286"/>
      <c r="E1904" s="1286"/>
      <c r="F1904" s="1286"/>
      <c r="G1904" s="1286"/>
      <c r="H1904" s="1286"/>
      <c r="I1904" s="1286"/>
    </row>
    <row r="1905" spans="2:9">
      <c r="B1905" s="1286"/>
      <c r="C1905" s="1286"/>
      <c r="D1905" s="1286"/>
      <c r="E1905" s="1286"/>
      <c r="F1905" s="1286"/>
      <c r="G1905" s="1286"/>
      <c r="H1905" s="1286"/>
      <c r="I1905" s="1286"/>
    </row>
    <row r="1906" spans="2:9">
      <c r="B1906" s="1286"/>
      <c r="C1906" s="1286"/>
      <c r="D1906" s="1286"/>
      <c r="E1906" s="1286"/>
      <c r="F1906" s="1286"/>
      <c r="G1906" s="1286"/>
      <c r="H1906" s="1286"/>
      <c r="I1906" s="1286"/>
    </row>
    <row r="1907" spans="2:9">
      <c r="B1907" s="1286"/>
      <c r="C1907" s="1286"/>
      <c r="D1907" s="1286"/>
      <c r="E1907" s="1286"/>
      <c r="F1907" s="1286"/>
      <c r="G1907" s="1286"/>
      <c r="H1907" s="1286"/>
      <c r="I1907" s="1286"/>
    </row>
    <row r="1908" spans="2:9">
      <c r="B1908" s="1286"/>
      <c r="C1908" s="1286"/>
      <c r="D1908" s="1286"/>
      <c r="E1908" s="1286"/>
      <c r="F1908" s="1286"/>
      <c r="G1908" s="1286"/>
      <c r="H1908" s="1286"/>
      <c r="I1908" s="1286"/>
    </row>
    <row r="1909" spans="2:9">
      <c r="B1909" s="1286"/>
      <c r="C1909" s="1286"/>
      <c r="D1909" s="1286"/>
      <c r="E1909" s="1286"/>
      <c r="F1909" s="1286"/>
      <c r="G1909" s="1286"/>
      <c r="H1909" s="1286"/>
      <c r="I1909" s="1286"/>
    </row>
    <row r="1910" spans="2:9">
      <c r="B1910" s="1286"/>
      <c r="C1910" s="1286"/>
      <c r="D1910" s="1286"/>
      <c r="E1910" s="1286"/>
      <c r="F1910" s="1286"/>
      <c r="G1910" s="1286"/>
      <c r="H1910" s="1286"/>
      <c r="I1910" s="1286"/>
    </row>
    <row r="1911" spans="2:9">
      <c r="B1911" s="1286"/>
      <c r="C1911" s="1286"/>
      <c r="D1911" s="1286"/>
      <c r="E1911" s="1286"/>
      <c r="F1911" s="1286"/>
      <c r="G1911" s="1286"/>
      <c r="H1911" s="1286"/>
      <c r="I1911" s="1286"/>
    </row>
    <row r="1912" spans="2:9">
      <c r="B1912" s="1286"/>
      <c r="C1912" s="1286"/>
      <c r="D1912" s="1286"/>
      <c r="E1912" s="1286"/>
      <c r="F1912" s="1286"/>
      <c r="G1912" s="1286"/>
      <c r="H1912" s="1286"/>
      <c r="I1912" s="1286"/>
    </row>
    <row r="1913" spans="2:9">
      <c r="B1913" s="1286"/>
      <c r="C1913" s="1286"/>
      <c r="D1913" s="1286"/>
      <c r="E1913" s="1286"/>
      <c r="F1913" s="1286"/>
      <c r="G1913" s="1286"/>
      <c r="H1913" s="1286"/>
      <c r="I1913" s="1286"/>
    </row>
    <row r="1914" spans="2:9">
      <c r="B1914" s="1286"/>
      <c r="C1914" s="1286"/>
      <c r="D1914" s="1286"/>
      <c r="E1914" s="1286"/>
      <c r="F1914" s="1286"/>
      <c r="G1914" s="1286"/>
      <c r="H1914" s="1286"/>
      <c r="I1914" s="1286"/>
    </row>
    <row r="1915" spans="2:9">
      <c r="B1915" s="1286"/>
      <c r="C1915" s="1286"/>
      <c r="D1915" s="1286"/>
      <c r="E1915" s="1286"/>
      <c r="F1915" s="1286"/>
      <c r="G1915" s="1286"/>
      <c r="H1915" s="1286"/>
      <c r="I1915" s="1286"/>
    </row>
    <row r="1916" spans="2:9">
      <c r="B1916" s="1286"/>
      <c r="C1916" s="1286"/>
      <c r="D1916" s="1286"/>
      <c r="E1916" s="1286"/>
      <c r="F1916" s="1286"/>
      <c r="G1916" s="1286"/>
      <c r="H1916" s="1286"/>
      <c r="I1916" s="1286"/>
    </row>
    <row r="1917" spans="2:9">
      <c r="B1917" s="1286"/>
      <c r="C1917" s="1286"/>
      <c r="D1917" s="1286"/>
      <c r="E1917" s="1286"/>
      <c r="F1917" s="1286"/>
      <c r="G1917" s="1286"/>
      <c r="H1917" s="1286"/>
      <c r="I1917" s="1286"/>
    </row>
    <row r="1918" spans="2:9">
      <c r="B1918" s="1286"/>
      <c r="C1918" s="1286"/>
      <c r="D1918" s="1286"/>
      <c r="E1918" s="1286"/>
      <c r="F1918" s="1286"/>
      <c r="G1918" s="1286"/>
      <c r="H1918" s="1286"/>
      <c r="I1918" s="1286"/>
    </row>
    <row r="1919" spans="2:9">
      <c r="B1919" s="1286"/>
      <c r="C1919" s="1286"/>
      <c r="D1919" s="1286"/>
      <c r="E1919" s="1286"/>
      <c r="F1919" s="1286"/>
      <c r="G1919" s="1286"/>
      <c r="H1919" s="1286"/>
      <c r="I1919" s="1286"/>
    </row>
    <row r="1920" spans="2:9">
      <c r="B1920" s="1286"/>
      <c r="C1920" s="1286"/>
      <c r="D1920" s="1286"/>
      <c r="E1920" s="1286"/>
      <c r="F1920" s="1286"/>
      <c r="G1920" s="1286"/>
      <c r="H1920" s="1286"/>
      <c r="I1920" s="1286"/>
    </row>
    <row r="1921" spans="2:9">
      <c r="B1921" s="1286"/>
      <c r="C1921" s="1286"/>
      <c r="D1921" s="1286"/>
      <c r="E1921" s="1286"/>
      <c r="F1921" s="1286"/>
      <c r="G1921" s="1286"/>
      <c r="H1921" s="1286"/>
      <c r="I1921" s="1286"/>
    </row>
    <row r="1922" spans="2:9">
      <c r="B1922" s="1286"/>
      <c r="C1922" s="1286"/>
      <c r="D1922" s="1286"/>
      <c r="E1922" s="1286"/>
      <c r="F1922" s="1286"/>
      <c r="G1922" s="1286"/>
      <c r="H1922" s="1286"/>
      <c r="I1922" s="1286"/>
    </row>
    <row r="1923" spans="2:9">
      <c r="B1923" s="1286"/>
      <c r="C1923" s="1286"/>
      <c r="D1923" s="1286"/>
      <c r="E1923" s="1286"/>
      <c r="F1923" s="1286"/>
      <c r="G1923" s="1286"/>
      <c r="H1923" s="1286"/>
      <c r="I1923" s="1286"/>
    </row>
    <row r="1924" spans="2:9">
      <c r="B1924" s="1286"/>
      <c r="C1924" s="1286"/>
      <c r="D1924" s="1286"/>
      <c r="E1924" s="1286"/>
      <c r="F1924" s="1286"/>
      <c r="G1924" s="1286"/>
      <c r="H1924" s="1286"/>
      <c r="I1924" s="1286"/>
    </row>
    <row r="1925" spans="2:9">
      <c r="B1925" s="1286"/>
      <c r="C1925" s="1286"/>
      <c r="D1925" s="1286"/>
      <c r="E1925" s="1286"/>
      <c r="F1925" s="1286"/>
      <c r="G1925" s="1286"/>
      <c r="H1925" s="1286"/>
      <c r="I1925" s="1286"/>
    </row>
    <row r="1926" spans="2:9">
      <c r="B1926" s="1286"/>
      <c r="C1926" s="1286"/>
      <c r="D1926" s="1286"/>
      <c r="E1926" s="1286"/>
      <c r="F1926" s="1286"/>
      <c r="G1926" s="1286"/>
      <c r="H1926" s="1286"/>
      <c r="I1926" s="1286"/>
    </row>
    <row r="1927" spans="2:9">
      <c r="B1927" s="1286"/>
      <c r="C1927" s="1286"/>
      <c r="D1927" s="1286"/>
      <c r="E1927" s="1286"/>
      <c r="F1927" s="1286"/>
      <c r="G1927" s="1286"/>
      <c r="H1927" s="1286"/>
      <c r="I1927" s="1286"/>
    </row>
    <row r="1928" spans="2:9">
      <c r="B1928" s="1286"/>
      <c r="C1928" s="1286"/>
      <c r="D1928" s="1286"/>
      <c r="E1928" s="1286"/>
      <c r="F1928" s="1286"/>
      <c r="G1928" s="1286"/>
      <c r="H1928" s="1286"/>
      <c r="I1928" s="1286"/>
    </row>
    <row r="1929" spans="2:9">
      <c r="B1929" s="1286"/>
      <c r="C1929" s="1286"/>
      <c r="D1929" s="1286"/>
      <c r="E1929" s="1286"/>
      <c r="F1929" s="1286"/>
      <c r="G1929" s="1286"/>
      <c r="H1929" s="1286"/>
      <c r="I1929" s="1286"/>
    </row>
    <row r="1930" spans="2:9">
      <c r="B1930" s="1286"/>
      <c r="C1930" s="1286"/>
      <c r="D1930" s="1286"/>
      <c r="E1930" s="1286"/>
      <c r="F1930" s="1286"/>
      <c r="G1930" s="1286"/>
      <c r="H1930" s="1286"/>
      <c r="I1930" s="1286"/>
    </row>
    <row r="1931" spans="2:9">
      <c r="B1931" s="1286"/>
      <c r="C1931" s="1286"/>
      <c r="D1931" s="1286"/>
      <c r="E1931" s="1286"/>
      <c r="F1931" s="1286"/>
      <c r="G1931" s="1286"/>
      <c r="H1931" s="1286"/>
      <c r="I1931" s="1286"/>
    </row>
    <row r="1932" spans="2:9">
      <c r="B1932" s="1286"/>
      <c r="C1932" s="1286"/>
      <c r="D1932" s="1286"/>
      <c r="E1932" s="1286"/>
      <c r="F1932" s="1286"/>
      <c r="G1932" s="1286"/>
      <c r="H1932" s="1286"/>
      <c r="I1932" s="1286"/>
    </row>
    <row r="1933" spans="2:9">
      <c r="B1933" s="1286"/>
      <c r="C1933" s="1286"/>
      <c r="D1933" s="1286"/>
      <c r="E1933" s="1286"/>
      <c r="F1933" s="1286"/>
      <c r="G1933" s="1286"/>
      <c r="H1933" s="1286"/>
      <c r="I1933" s="1286"/>
    </row>
    <row r="1934" spans="2:9">
      <c r="B1934" s="1286"/>
      <c r="C1934" s="1286"/>
      <c r="D1934" s="1286"/>
      <c r="E1934" s="1286"/>
      <c r="F1934" s="1286"/>
      <c r="G1934" s="1286"/>
      <c r="H1934" s="1286"/>
      <c r="I1934" s="1286"/>
    </row>
    <row r="1935" spans="2:9">
      <c r="B1935" s="1286"/>
      <c r="C1935" s="1286"/>
      <c r="D1935" s="1286"/>
      <c r="E1935" s="1286"/>
      <c r="F1935" s="1286"/>
      <c r="G1935" s="1286"/>
      <c r="H1935" s="1286"/>
      <c r="I1935" s="1286"/>
    </row>
    <row r="1936" spans="2:9">
      <c r="B1936" s="1286"/>
      <c r="C1936" s="1286"/>
      <c r="D1936" s="1286"/>
      <c r="E1936" s="1286"/>
      <c r="F1936" s="1286"/>
      <c r="G1936" s="1286"/>
      <c r="H1936" s="1286"/>
      <c r="I1936" s="1286"/>
    </row>
    <row r="1937" spans="2:9">
      <c r="B1937" s="1286"/>
      <c r="C1937" s="1286"/>
      <c r="D1937" s="1286"/>
      <c r="E1937" s="1286"/>
      <c r="F1937" s="1286"/>
      <c r="G1937" s="1286"/>
      <c r="H1937" s="1286"/>
      <c r="I1937" s="1286"/>
    </row>
    <row r="1938" spans="2:9">
      <c r="B1938" s="1286"/>
      <c r="C1938" s="1286"/>
      <c r="D1938" s="1286"/>
      <c r="E1938" s="1286"/>
      <c r="F1938" s="1286"/>
      <c r="G1938" s="1286"/>
      <c r="H1938" s="1286"/>
      <c r="I1938" s="1286"/>
    </row>
    <row r="1939" spans="2:9">
      <c r="B1939" s="1286"/>
      <c r="C1939" s="1286"/>
      <c r="D1939" s="1286"/>
      <c r="E1939" s="1286"/>
      <c r="F1939" s="1286"/>
      <c r="G1939" s="1286"/>
      <c r="H1939" s="1286"/>
      <c r="I1939" s="1286"/>
    </row>
    <row r="1940" spans="2:9">
      <c r="B1940" s="1286"/>
      <c r="C1940" s="1286"/>
      <c r="D1940" s="1286"/>
      <c r="E1940" s="1286"/>
      <c r="F1940" s="1286"/>
      <c r="G1940" s="1286"/>
      <c r="H1940" s="1286"/>
      <c r="I1940" s="1286"/>
    </row>
    <row r="1941" spans="2:9">
      <c r="B1941" s="1286"/>
      <c r="C1941" s="1286"/>
      <c r="D1941" s="1286"/>
      <c r="E1941" s="1286"/>
      <c r="F1941" s="1286"/>
      <c r="G1941" s="1286"/>
      <c r="H1941" s="1286"/>
      <c r="I1941" s="1286"/>
    </row>
    <row r="1942" spans="2:9">
      <c r="B1942" s="1286"/>
      <c r="C1942" s="1286"/>
      <c r="D1942" s="1286"/>
      <c r="E1942" s="1286"/>
      <c r="F1942" s="1286"/>
      <c r="G1942" s="1286"/>
      <c r="H1942" s="1286"/>
      <c r="I1942" s="1286"/>
    </row>
    <row r="1943" spans="2:9">
      <c r="B1943" s="1286"/>
      <c r="C1943" s="1286"/>
      <c r="D1943" s="1286"/>
      <c r="E1943" s="1286"/>
      <c r="F1943" s="1286"/>
      <c r="G1943" s="1286"/>
      <c r="H1943" s="1286"/>
      <c r="I1943" s="1286"/>
    </row>
    <row r="1944" spans="2:9">
      <c r="B1944" s="1286"/>
      <c r="C1944" s="1286"/>
      <c r="D1944" s="1286"/>
      <c r="E1944" s="1286"/>
      <c r="F1944" s="1286"/>
      <c r="G1944" s="1286"/>
      <c r="H1944" s="1286"/>
      <c r="I1944" s="1286"/>
    </row>
    <row r="1945" spans="2:9">
      <c r="B1945" s="1286"/>
      <c r="C1945" s="1286"/>
      <c r="D1945" s="1286"/>
      <c r="E1945" s="1286"/>
      <c r="F1945" s="1286"/>
      <c r="G1945" s="1286"/>
      <c r="H1945" s="1286"/>
      <c r="I1945" s="1286"/>
    </row>
    <row r="1946" spans="2:9">
      <c r="B1946" s="1286"/>
      <c r="C1946" s="1286"/>
      <c r="D1946" s="1286"/>
      <c r="E1946" s="1286"/>
      <c r="F1946" s="1286"/>
      <c r="G1946" s="1286"/>
      <c r="H1946" s="1286"/>
      <c r="I1946" s="1286"/>
    </row>
    <row r="1947" spans="2:9">
      <c r="B1947" s="1286"/>
      <c r="C1947" s="1286"/>
      <c r="D1947" s="1286"/>
      <c r="E1947" s="1286"/>
      <c r="F1947" s="1286"/>
      <c r="G1947" s="1286"/>
      <c r="H1947" s="1286"/>
      <c r="I1947" s="1286"/>
    </row>
    <row r="1948" spans="2:9">
      <c r="B1948" s="1286"/>
      <c r="C1948" s="1286"/>
      <c r="D1948" s="1286"/>
      <c r="E1948" s="1286"/>
      <c r="F1948" s="1286"/>
      <c r="G1948" s="1286"/>
      <c r="H1948" s="1286"/>
      <c r="I1948" s="1286"/>
    </row>
    <row r="1949" spans="2:9">
      <c r="B1949" s="1286"/>
      <c r="C1949" s="1286"/>
      <c r="D1949" s="1286"/>
      <c r="E1949" s="1286"/>
      <c r="F1949" s="1286"/>
      <c r="G1949" s="1286"/>
      <c r="H1949" s="1286"/>
      <c r="I1949" s="1286"/>
    </row>
    <row r="1950" spans="2:9">
      <c r="B1950" s="1286"/>
      <c r="C1950" s="1286"/>
      <c r="D1950" s="1286"/>
      <c r="E1950" s="1286"/>
      <c r="F1950" s="1286"/>
      <c r="G1950" s="1286"/>
      <c r="H1950" s="1286"/>
      <c r="I1950" s="1286"/>
    </row>
    <row r="1951" spans="2:9">
      <c r="B1951" s="1286"/>
      <c r="C1951" s="1286"/>
      <c r="D1951" s="1286"/>
      <c r="E1951" s="1286"/>
      <c r="F1951" s="1286"/>
      <c r="G1951" s="1286"/>
      <c r="H1951" s="1286"/>
      <c r="I1951" s="1286"/>
    </row>
    <row r="1952" spans="2:9">
      <c r="B1952" s="1286"/>
      <c r="C1952" s="1286"/>
      <c r="D1952" s="1286"/>
      <c r="E1952" s="1286"/>
      <c r="F1952" s="1286"/>
      <c r="G1952" s="1286"/>
      <c r="H1952" s="1286"/>
      <c r="I1952" s="1286"/>
    </row>
    <row r="1953" spans="2:9">
      <c r="B1953" s="1286"/>
      <c r="C1953" s="1286"/>
      <c r="D1953" s="1286"/>
      <c r="E1953" s="1286"/>
      <c r="F1953" s="1286"/>
      <c r="G1953" s="1286"/>
      <c r="H1953" s="1286"/>
      <c r="I1953" s="1286"/>
    </row>
    <row r="1954" spans="2:9">
      <c r="B1954" s="1286"/>
      <c r="C1954" s="1286"/>
      <c r="D1954" s="1286"/>
      <c r="E1954" s="1286"/>
      <c r="F1954" s="1286"/>
      <c r="G1954" s="1286"/>
      <c r="H1954" s="1286"/>
      <c r="I1954" s="1286"/>
    </row>
    <row r="1955" spans="2:9">
      <c r="B1955" s="1286"/>
      <c r="C1955" s="1286"/>
      <c r="D1955" s="1286"/>
      <c r="E1955" s="1286"/>
      <c r="F1955" s="1286"/>
      <c r="G1955" s="1286"/>
      <c r="H1955" s="1286"/>
      <c r="I1955" s="1286"/>
    </row>
    <row r="1956" spans="2:9">
      <c r="B1956" s="1286"/>
      <c r="C1956" s="1286"/>
      <c r="D1956" s="1286"/>
      <c r="E1956" s="1286"/>
      <c r="F1956" s="1286"/>
      <c r="G1956" s="1286"/>
      <c r="H1956" s="1286"/>
      <c r="I1956" s="1286"/>
    </row>
    <row r="1957" spans="2:9">
      <c r="B1957" s="1286"/>
      <c r="C1957" s="1286"/>
      <c r="D1957" s="1286"/>
      <c r="E1957" s="1286"/>
      <c r="F1957" s="1286"/>
      <c r="G1957" s="1286"/>
      <c r="H1957" s="1286"/>
      <c r="I1957" s="1286"/>
    </row>
    <row r="1958" spans="2:9">
      <c r="B1958" s="1286"/>
      <c r="C1958" s="1286"/>
      <c r="D1958" s="1286"/>
      <c r="E1958" s="1286"/>
      <c r="F1958" s="1286"/>
      <c r="G1958" s="1286"/>
      <c r="H1958" s="1286"/>
      <c r="I1958" s="1286"/>
    </row>
    <row r="1959" spans="2:9">
      <c r="B1959" s="1286"/>
      <c r="C1959" s="1286"/>
      <c r="D1959" s="1286"/>
      <c r="E1959" s="1286"/>
      <c r="F1959" s="1286"/>
      <c r="G1959" s="1286"/>
      <c r="H1959" s="1286"/>
      <c r="I1959" s="1286"/>
    </row>
    <row r="1960" spans="2:9">
      <c r="B1960" s="1286"/>
      <c r="C1960" s="1286"/>
      <c r="D1960" s="1286"/>
      <c r="E1960" s="1286"/>
      <c r="F1960" s="1286"/>
      <c r="G1960" s="1286"/>
      <c r="H1960" s="1286"/>
      <c r="I1960" s="1286"/>
    </row>
    <row r="1961" spans="2:9">
      <c r="B1961" s="1286"/>
      <c r="C1961" s="1286"/>
      <c r="D1961" s="1286"/>
      <c r="E1961" s="1286"/>
      <c r="F1961" s="1286"/>
      <c r="G1961" s="1286"/>
      <c r="H1961" s="1286"/>
      <c r="I1961" s="1286"/>
    </row>
    <row r="1962" spans="2:9">
      <c r="B1962" s="1286"/>
      <c r="C1962" s="1286"/>
      <c r="D1962" s="1286"/>
      <c r="E1962" s="1286"/>
      <c r="F1962" s="1286"/>
      <c r="G1962" s="1286"/>
      <c r="H1962" s="1286"/>
      <c r="I1962" s="1286"/>
    </row>
    <row r="1963" spans="2:9">
      <c r="B1963" s="1286"/>
      <c r="C1963" s="1286"/>
      <c r="D1963" s="1286"/>
      <c r="E1963" s="1286"/>
      <c r="F1963" s="1286"/>
      <c r="G1963" s="1286"/>
      <c r="H1963" s="1286"/>
      <c r="I1963" s="1286"/>
    </row>
    <row r="1964" spans="2:9">
      <c r="B1964" s="1286"/>
      <c r="C1964" s="1286"/>
      <c r="D1964" s="1286"/>
      <c r="E1964" s="1286"/>
      <c r="F1964" s="1286"/>
      <c r="G1964" s="1286"/>
      <c r="H1964" s="1286"/>
      <c r="I1964" s="1286"/>
    </row>
    <row r="1965" spans="2:9">
      <c r="B1965" s="1286"/>
      <c r="C1965" s="1286"/>
      <c r="D1965" s="1286"/>
      <c r="E1965" s="1286"/>
      <c r="F1965" s="1286"/>
      <c r="G1965" s="1286"/>
      <c r="H1965" s="1286"/>
      <c r="I1965" s="1286"/>
    </row>
    <row r="1966" spans="2:9">
      <c r="B1966" s="1286"/>
      <c r="C1966" s="1286"/>
      <c r="D1966" s="1286"/>
      <c r="E1966" s="1286"/>
      <c r="F1966" s="1286"/>
      <c r="G1966" s="1286"/>
      <c r="H1966" s="1286"/>
      <c r="I1966" s="1286"/>
    </row>
    <row r="1967" spans="2:9">
      <c r="B1967" s="1286"/>
      <c r="C1967" s="1286"/>
      <c r="D1967" s="1286"/>
      <c r="E1967" s="1286"/>
      <c r="F1967" s="1286"/>
      <c r="G1967" s="1286"/>
      <c r="H1967" s="1286"/>
      <c r="I1967" s="1286"/>
    </row>
    <row r="1968" spans="2:9">
      <c r="B1968" s="1286"/>
      <c r="C1968" s="1286"/>
      <c r="D1968" s="1286"/>
      <c r="E1968" s="1286"/>
      <c r="F1968" s="1286"/>
      <c r="G1968" s="1286"/>
      <c r="H1968" s="1286"/>
      <c r="I1968" s="1286"/>
    </row>
    <row r="1969" spans="2:9">
      <c r="B1969" s="1286"/>
      <c r="C1969" s="1286"/>
      <c r="D1969" s="1286"/>
      <c r="E1969" s="1286"/>
      <c r="F1969" s="1286"/>
      <c r="G1969" s="1286"/>
      <c r="H1969" s="1286"/>
      <c r="I1969" s="1286"/>
    </row>
    <row r="1970" spans="2:9">
      <c r="B1970" s="1286"/>
      <c r="C1970" s="1286"/>
      <c r="D1970" s="1286"/>
      <c r="E1970" s="1286"/>
      <c r="F1970" s="1286"/>
      <c r="G1970" s="1286"/>
      <c r="H1970" s="1286"/>
      <c r="I1970" s="1286"/>
    </row>
    <row r="1971" spans="2:9">
      <c r="B1971" s="1286"/>
      <c r="C1971" s="1286"/>
      <c r="D1971" s="1286"/>
      <c r="E1971" s="1286"/>
      <c r="F1971" s="1286"/>
      <c r="G1971" s="1286"/>
      <c r="H1971" s="1286"/>
      <c r="I1971" s="1286"/>
    </row>
    <row r="1972" spans="2:9">
      <c r="B1972" s="1286"/>
      <c r="C1972" s="1286"/>
      <c r="D1972" s="1286"/>
      <c r="E1972" s="1286"/>
      <c r="F1972" s="1286"/>
      <c r="G1972" s="1286"/>
      <c r="H1972" s="1286"/>
      <c r="I1972" s="1286"/>
    </row>
    <row r="1973" spans="2:9">
      <c r="B1973" s="1286"/>
      <c r="C1973" s="1286"/>
      <c r="D1973" s="1286"/>
      <c r="E1973" s="1286"/>
      <c r="F1973" s="1286"/>
      <c r="G1973" s="1286"/>
      <c r="H1973" s="1286"/>
      <c r="I1973" s="1286"/>
    </row>
    <row r="1974" spans="2:9">
      <c r="B1974" s="1286"/>
      <c r="C1974" s="1286"/>
      <c r="D1974" s="1286"/>
      <c r="E1974" s="1286"/>
      <c r="F1974" s="1286"/>
      <c r="G1974" s="1286"/>
      <c r="H1974" s="1286"/>
      <c r="I1974" s="1286"/>
    </row>
    <row r="1975" spans="2:9">
      <c r="B1975" s="1286"/>
      <c r="C1975" s="1286"/>
      <c r="D1975" s="1286"/>
      <c r="E1975" s="1286"/>
      <c r="F1975" s="1286"/>
      <c r="G1975" s="1286"/>
      <c r="H1975" s="1286"/>
      <c r="I1975" s="1286"/>
    </row>
    <row r="1976" spans="2:9">
      <c r="B1976" s="1286"/>
      <c r="C1976" s="1286"/>
      <c r="D1976" s="1286"/>
      <c r="E1976" s="1286"/>
      <c r="F1976" s="1286"/>
      <c r="G1976" s="1286"/>
      <c r="H1976" s="1286"/>
      <c r="I1976" s="1286"/>
    </row>
    <row r="1977" spans="2:9">
      <c r="B1977" s="1286"/>
      <c r="C1977" s="1286"/>
      <c r="D1977" s="1286"/>
      <c r="E1977" s="1286"/>
      <c r="F1977" s="1286"/>
      <c r="G1977" s="1286"/>
      <c r="H1977" s="1286"/>
      <c r="I1977" s="1286"/>
    </row>
    <row r="1978" spans="2:9">
      <c r="B1978" s="1286"/>
      <c r="C1978" s="1286"/>
      <c r="D1978" s="1286"/>
      <c r="E1978" s="1286"/>
      <c r="F1978" s="1286"/>
      <c r="G1978" s="1286"/>
      <c r="H1978" s="1286"/>
      <c r="I1978" s="1286"/>
    </row>
    <row r="1979" spans="2:9">
      <c r="B1979" s="1286"/>
      <c r="C1979" s="1286"/>
      <c r="D1979" s="1286"/>
      <c r="E1979" s="1286"/>
      <c r="F1979" s="1286"/>
      <c r="G1979" s="1286"/>
      <c r="H1979" s="1286"/>
      <c r="I1979" s="1286"/>
    </row>
    <row r="1980" spans="2:9">
      <c r="B1980" s="1286"/>
      <c r="C1980" s="1286"/>
      <c r="D1980" s="1286"/>
      <c r="E1980" s="1286"/>
      <c r="F1980" s="1286"/>
      <c r="G1980" s="1286"/>
      <c r="H1980" s="1286"/>
      <c r="I1980" s="1286"/>
    </row>
    <row r="1981" spans="2:9">
      <c r="B1981" s="1286"/>
      <c r="C1981" s="1286"/>
      <c r="D1981" s="1286"/>
      <c r="E1981" s="1286"/>
      <c r="F1981" s="1286"/>
      <c r="G1981" s="1286"/>
      <c r="H1981" s="1286"/>
      <c r="I1981" s="1286"/>
    </row>
    <row r="1982" spans="2:9">
      <c r="B1982" s="1286"/>
      <c r="C1982" s="1286"/>
      <c r="D1982" s="1286"/>
      <c r="E1982" s="1286"/>
      <c r="F1982" s="1286"/>
      <c r="G1982" s="1286"/>
      <c r="H1982" s="1286"/>
      <c r="I1982" s="1286"/>
    </row>
    <row r="1983" spans="2:9">
      <c r="B1983" s="1286"/>
      <c r="C1983" s="1286"/>
      <c r="D1983" s="1286"/>
      <c r="E1983" s="1286"/>
      <c r="F1983" s="1286"/>
      <c r="G1983" s="1286"/>
      <c r="H1983" s="1286"/>
      <c r="I1983" s="1286"/>
    </row>
    <row r="1984" spans="2:9">
      <c r="B1984" s="1286"/>
      <c r="C1984" s="1286"/>
      <c r="D1984" s="1286"/>
      <c r="E1984" s="1286"/>
      <c r="F1984" s="1286"/>
      <c r="G1984" s="1286"/>
      <c r="H1984" s="1286"/>
      <c r="I1984" s="1286"/>
    </row>
    <row r="1985" spans="2:9">
      <c r="B1985" s="1286"/>
      <c r="C1985" s="1286"/>
      <c r="D1985" s="1286"/>
      <c r="E1985" s="1286"/>
      <c r="F1985" s="1286"/>
      <c r="G1985" s="1286"/>
      <c r="H1985" s="1286"/>
      <c r="I1985" s="1286"/>
    </row>
    <row r="1986" spans="2:9">
      <c r="B1986" s="1286"/>
      <c r="C1986" s="1286"/>
      <c r="D1986" s="1286"/>
      <c r="E1986" s="1286"/>
      <c r="F1986" s="1286"/>
      <c r="G1986" s="1286"/>
      <c r="H1986" s="1286"/>
      <c r="I1986" s="1286"/>
    </row>
    <row r="1987" spans="2:9">
      <c r="B1987" s="1286"/>
      <c r="C1987" s="1286"/>
      <c r="D1987" s="1286"/>
      <c r="E1987" s="1286"/>
      <c r="F1987" s="1286"/>
      <c r="G1987" s="1286"/>
      <c r="H1987" s="1286"/>
      <c r="I1987" s="1286"/>
    </row>
    <row r="1988" spans="2:9">
      <c r="B1988" s="1286"/>
      <c r="C1988" s="1286"/>
      <c r="D1988" s="1286"/>
      <c r="E1988" s="1286"/>
      <c r="F1988" s="1286"/>
      <c r="G1988" s="1286"/>
      <c r="H1988" s="1286"/>
      <c r="I1988" s="1286"/>
    </row>
    <row r="1989" spans="2:9">
      <c r="B1989" s="1286"/>
      <c r="C1989" s="1286"/>
      <c r="D1989" s="1286"/>
      <c r="E1989" s="1286"/>
      <c r="F1989" s="1286"/>
      <c r="G1989" s="1286"/>
      <c r="H1989" s="1286"/>
      <c r="I1989" s="1286"/>
    </row>
    <row r="1990" spans="2:9">
      <c r="B1990" s="1286"/>
      <c r="C1990" s="1286"/>
      <c r="D1990" s="1286"/>
      <c r="E1990" s="1286"/>
      <c r="F1990" s="1286"/>
      <c r="G1990" s="1286"/>
      <c r="H1990" s="1286"/>
      <c r="I1990" s="1286"/>
    </row>
    <row r="1991" spans="2:9">
      <c r="B1991" s="1286"/>
      <c r="C1991" s="1286"/>
      <c r="D1991" s="1286"/>
      <c r="E1991" s="1286"/>
      <c r="F1991" s="1286"/>
      <c r="G1991" s="1286"/>
      <c r="H1991" s="1286"/>
      <c r="I1991" s="1286"/>
    </row>
    <row r="1992" spans="2:9">
      <c r="B1992" s="1286"/>
      <c r="C1992" s="1286"/>
      <c r="D1992" s="1286"/>
      <c r="E1992" s="1286"/>
      <c r="F1992" s="1286"/>
      <c r="G1992" s="1286"/>
      <c r="H1992" s="1286"/>
      <c r="I1992" s="1286"/>
    </row>
    <row r="1993" spans="2:9">
      <c r="B1993" s="1286"/>
      <c r="C1993" s="1286"/>
      <c r="D1993" s="1286"/>
      <c r="E1993" s="1286"/>
      <c r="F1993" s="1286"/>
      <c r="G1993" s="1286"/>
      <c r="H1993" s="1286"/>
      <c r="I1993" s="1286"/>
    </row>
    <row r="1994" spans="2:9">
      <c r="B1994" s="1286"/>
      <c r="C1994" s="1286"/>
      <c r="D1994" s="1286"/>
      <c r="E1994" s="1286"/>
      <c r="F1994" s="1286"/>
      <c r="G1994" s="1286"/>
      <c r="H1994" s="1286"/>
      <c r="I1994" s="1286"/>
    </row>
    <row r="1995" spans="2:9">
      <c r="B1995" s="1286"/>
      <c r="C1995" s="1286"/>
      <c r="D1995" s="1286"/>
      <c r="E1995" s="1286"/>
      <c r="F1995" s="1286"/>
      <c r="G1995" s="1286"/>
      <c r="H1995" s="1286"/>
      <c r="I1995" s="1286"/>
    </row>
    <row r="1996" spans="2:9">
      <c r="B1996" s="1286"/>
      <c r="C1996" s="1286"/>
      <c r="D1996" s="1286"/>
      <c r="E1996" s="1286"/>
      <c r="F1996" s="1286"/>
      <c r="G1996" s="1286"/>
      <c r="H1996" s="1286"/>
      <c r="I1996" s="1286"/>
    </row>
    <row r="1997" spans="2:9">
      <c r="B1997" s="1286"/>
      <c r="C1997" s="1286"/>
      <c r="D1997" s="1286"/>
      <c r="E1997" s="1286"/>
      <c r="F1997" s="1286"/>
      <c r="G1997" s="1286"/>
      <c r="H1997" s="1286"/>
      <c r="I1997" s="1286"/>
    </row>
    <row r="1998" spans="2:9">
      <c r="B1998" s="1286"/>
      <c r="C1998" s="1286"/>
      <c r="D1998" s="1286"/>
      <c r="E1998" s="1286"/>
      <c r="F1998" s="1286"/>
      <c r="G1998" s="1286"/>
      <c r="H1998" s="1286"/>
      <c r="I1998" s="1286"/>
    </row>
    <row r="1999" spans="2:9">
      <c r="B1999" s="1286"/>
      <c r="C1999" s="1286"/>
      <c r="D1999" s="1286"/>
      <c r="E1999" s="1286"/>
      <c r="F1999" s="1286"/>
      <c r="G1999" s="1286"/>
      <c r="H1999" s="1286"/>
      <c r="I1999" s="1286"/>
    </row>
    <row r="2000" spans="2:9">
      <c r="B2000" s="1286"/>
      <c r="C2000" s="1286"/>
      <c r="D2000" s="1286"/>
      <c r="E2000" s="1286"/>
      <c r="F2000" s="1286"/>
      <c r="G2000" s="1286"/>
      <c r="H2000" s="1286"/>
      <c r="I2000" s="1286"/>
    </row>
    <row r="2001" spans="2:9">
      <c r="B2001" s="1286"/>
      <c r="C2001" s="1286"/>
      <c r="D2001" s="1286"/>
      <c r="E2001" s="1286"/>
      <c r="F2001" s="1286"/>
      <c r="G2001" s="1286"/>
      <c r="H2001" s="1286"/>
      <c r="I2001" s="1286"/>
    </row>
    <row r="2002" spans="2:9">
      <c r="B2002" s="1286"/>
      <c r="C2002" s="1286"/>
      <c r="D2002" s="1286"/>
      <c r="E2002" s="1286"/>
      <c r="F2002" s="1286"/>
      <c r="G2002" s="1286"/>
      <c r="H2002" s="1286"/>
      <c r="I2002" s="1286"/>
    </row>
    <row r="2003" spans="2:9">
      <c r="B2003" s="1286"/>
      <c r="C2003" s="1286"/>
      <c r="D2003" s="1286"/>
      <c r="E2003" s="1286"/>
      <c r="F2003" s="1286"/>
      <c r="G2003" s="1286"/>
      <c r="H2003" s="1286"/>
      <c r="I2003" s="1286"/>
    </row>
    <row r="2004" spans="2:9">
      <c r="B2004" s="1286"/>
      <c r="C2004" s="1286"/>
      <c r="D2004" s="1286"/>
      <c r="E2004" s="1286"/>
      <c r="F2004" s="1286"/>
      <c r="G2004" s="1286"/>
      <c r="H2004" s="1286"/>
      <c r="I2004" s="1286"/>
    </row>
    <row r="2005" spans="2:9">
      <c r="B2005" s="1286"/>
      <c r="C2005" s="1286"/>
      <c r="D2005" s="1286"/>
      <c r="E2005" s="1286"/>
      <c r="F2005" s="1286"/>
      <c r="G2005" s="1286"/>
      <c r="H2005" s="1286"/>
      <c r="I2005" s="1286"/>
    </row>
    <row r="2006" spans="2:9">
      <c r="B2006" s="1286"/>
      <c r="C2006" s="1286"/>
      <c r="D2006" s="1286"/>
      <c r="E2006" s="1286"/>
      <c r="F2006" s="1286"/>
      <c r="G2006" s="1286"/>
      <c r="H2006" s="1286"/>
      <c r="I2006" s="1286"/>
    </row>
    <row r="2007" spans="2:9">
      <c r="B2007" s="1286"/>
      <c r="C2007" s="1286"/>
      <c r="D2007" s="1286"/>
      <c r="E2007" s="1286"/>
      <c r="F2007" s="1286"/>
      <c r="G2007" s="1286"/>
      <c r="H2007" s="1286"/>
      <c r="I2007" s="1286"/>
    </row>
    <row r="2008" spans="2:9">
      <c r="B2008" s="1286"/>
      <c r="C2008" s="1286"/>
      <c r="D2008" s="1286"/>
      <c r="E2008" s="1286"/>
      <c r="F2008" s="1286"/>
      <c r="G2008" s="1286"/>
      <c r="H2008" s="1286"/>
      <c r="I2008" s="1286"/>
    </row>
    <row r="2009" spans="2:9">
      <c r="B2009" s="1286"/>
      <c r="C2009" s="1286"/>
      <c r="D2009" s="1286"/>
      <c r="E2009" s="1286"/>
      <c r="F2009" s="1286"/>
      <c r="G2009" s="1286"/>
      <c r="H2009" s="1286"/>
      <c r="I2009" s="1286"/>
    </row>
    <row r="2010" spans="2:9">
      <c r="B2010" s="1286"/>
      <c r="C2010" s="1286"/>
      <c r="D2010" s="1286"/>
      <c r="E2010" s="1286"/>
      <c r="F2010" s="1286"/>
      <c r="G2010" s="1286"/>
      <c r="H2010" s="1286"/>
      <c r="I2010" s="1286"/>
    </row>
    <row r="2011" spans="2:9">
      <c r="B2011" s="1286"/>
      <c r="C2011" s="1286"/>
      <c r="D2011" s="1286"/>
      <c r="E2011" s="1286"/>
      <c r="F2011" s="1286"/>
      <c r="G2011" s="1286"/>
      <c r="H2011" s="1286"/>
      <c r="I2011" s="1286"/>
    </row>
    <row r="2012" spans="2:9">
      <c r="B2012" s="1286"/>
      <c r="C2012" s="1286"/>
      <c r="D2012" s="1286"/>
      <c r="E2012" s="1286"/>
      <c r="F2012" s="1286"/>
      <c r="G2012" s="1286"/>
      <c r="H2012" s="1286"/>
      <c r="I2012" s="1286"/>
    </row>
    <row r="2013" spans="2:9">
      <c r="B2013" s="1286"/>
      <c r="C2013" s="1286"/>
      <c r="D2013" s="1286"/>
      <c r="E2013" s="1286"/>
      <c r="F2013" s="1286"/>
      <c r="G2013" s="1286"/>
      <c r="H2013" s="1286"/>
      <c r="I2013" s="1286"/>
    </row>
    <row r="2014" spans="2:9">
      <c r="B2014" s="1286"/>
      <c r="C2014" s="1286"/>
      <c r="D2014" s="1286"/>
      <c r="E2014" s="1286"/>
      <c r="F2014" s="1286"/>
      <c r="G2014" s="1286"/>
      <c r="H2014" s="1286"/>
      <c r="I2014" s="1286"/>
    </row>
    <row r="2015" spans="2:9">
      <c r="B2015" s="1286"/>
      <c r="C2015" s="1286"/>
      <c r="D2015" s="1286"/>
      <c r="E2015" s="1286"/>
      <c r="F2015" s="1286"/>
      <c r="G2015" s="1286"/>
      <c r="H2015" s="1286"/>
      <c r="I2015" s="1286"/>
    </row>
    <row r="2016" spans="2:9">
      <c r="B2016" s="1286"/>
      <c r="C2016" s="1286"/>
      <c r="D2016" s="1286"/>
      <c r="E2016" s="1286"/>
      <c r="F2016" s="1286"/>
      <c r="G2016" s="1286"/>
      <c r="H2016" s="1286"/>
      <c r="I2016" s="1286"/>
    </row>
    <row r="2017" spans="2:9">
      <c r="B2017" s="1286"/>
      <c r="C2017" s="1286"/>
      <c r="D2017" s="1286"/>
      <c r="E2017" s="1286"/>
      <c r="F2017" s="1286"/>
      <c r="G2017" s="1286"/>
      <c r="H2017" s="1286"/>
      <c r="I2017" s="1286"/>
    </row>
    <row r="2018" spans="2:9">
      <c r="B2018" s="1286"/>
      <c r="C2018" s="1286"/>
      <c r="D2018" s="1286"/>
      <c r="E2018" s="1286"/>
      <c r="F2018" s="1286"/>
      <c r="G2018" s="1286"/>
      <c r="H2018" s="1286"/>
      <c r="I2018" s="1286"/>
    </row>
    <row r="2019" spans="2:9">
      <c r="B2019" s="1286"/>
      <c r="C2019" s="1286"/>
      <c r="D2019" s="1286"/>
      <c r="E2019" s="1286"/>
      <c r="F2019" s="1286"/>
      <c r="G2019" s="1286"/>
      <c r="H2019" s="1286"/>
      <c r="I2019" s="1286"/>
    </row>
    <row r="2020" spans="2:9">
      <c r="B2020" s="1286"/>
      <c r="C2020" s="1286"/>
      <c r="D2020" s="1286"/>
      <c r="E2020" s="1286"/>
      <c r="F2020" s="1286"/>
      <c r="G2020" s="1286"/>
      <c r="H2020" s="1286"/>
      <c r="I2020" s="1286"/>
    </row>
    <row r="2021" spans="2:9">
      <c r="B2021" s="1286"/>
      <c r="C2021" s="1286"/>
      <c r="D2021" s="1286"/>
      <c r="E2021" s="1286"/>
      <c r="F2021" s="1286"/>
      <c r="G2021" s="1286"/>
      <c r="H2021" s="1286"/>
      <c r="I2021" s="1286"/>
    </row>
    <row r="2022" spans="2:9">
      <c r="B2022" s="1286"/>
      <c r="C2022" s="1286"/>
      <c r="D2022" s="1286"/>
      <c r="E2022" s="1286"/>
      <c r="F2022" s="1286"/>
      <c r="G2022" s="1286"/>
      <c r="H2022" s="1286"/>
      <c r="I2022" s="1286"/>
    </row>
    <row r="2023" spans="2:9">
      <c r="B2023" s="1286"/>
      <c r="C2023" s="1286"/>
      <c r="D2023" s="1286"/>
      <c r="E2023" s="1286"/>
      <c r="F2023" s="1286"/>
      <c r="G2023" s="1286"/>
      <c r="H2023" s="1286"/>
      <c r="I2023" s="1286"/>
    </row>
    <row r="2024" spans="2:9">
      <c r="B2024" s="1286"/>
      <c r="C2024" s="1286"/>
      <c r="D2024" s="1286"/>
      <c r="E2024" s="1286"/>
      <c r="F2024" s="1286"/>
      <c r="G2024" s="1286"/>
      <c r="H2024" s="1286"/>
      <c r="I2024" s="1286"/>
    </row>
    <row r="2025" spans="2:9">
      <c r="B2025" s="1286"/>
      <c r="C2025" s="1286"/>
      <c r="D2025" s="1286"/>
      <c r="E2025" s="1286"/>
      <c r="F2025" s="1286"/>
      <c r="G2025" s="1286"/>
      <c r="H2025" s="1286"/>
      <c r="I2025" s="1286"/>
    </row>
    <row r="2026" spans="2:9">
      <c r="B2026" s="1286"/>
      <c r="C2026" s="1286"/>
      <c r="D2026" s="1286"/>
      <c r="E2026" s="1286"/>
      <c r="F2026" s="1286"/>
      <c r="G2026" s="1286"/>
      <c r="H2026" s="1286"/>
      <c r="I2026" s="1286"/>
    </row>
    <row r="2027" spans="2:9">
      <c r="B2027" s="1286"/>
      <c r="C2027" s="1286"/>
      <c r="D2027" s="1286"/>
      <c r="E2027" s="1286"/>
      <c r="F2027" s="1286"/>
      <c r="G2027" s="1286"/>
      <c r="H2027" s="1286"/>
      <c r="I2027" s="1286"/>
    </row>
    <row r="2028" spans="2:9">
      <c r="B2028" s="1286"/>
      <c r="C2028" s="1286"/>
      <c r="D2028" s="1286"/>
      <c r="E2028" s="1286"/>
      <c r="F2028" s="1286"/>
      <c r="G2028" s="1286"/>
      <c r="H2028" s="1286"/>
      <c r="I2028" s="1286"/>
    </row>
    <row r="2029" spans="2:9">
      <c r="B2029" s="1286"/>
      <c r="C2029" s="1286"/>
      <c r="D2029" s="1286"/>
      <c r="E2029" s="1286"/>
      <c r="F2029" s="1286"/>
      <c r="G2029" s="1286"/>
      <c r="H2029" s="1286"/>
      <c r="I2029" s="1286"/>
    </row>
    <row r="2030" spans="2:9">
      <c r="B2030" s="1286"/>
      <c r="C2030" s="1286"/>
      <c r="D2030" s="1286"/>
      <c r="E2030" s="1286"/>
      <c r="F2030" s="1286"/>
      <c r="G2030" s="1286"/>
      <c r="H2030" s="1286"/>
      <c r="I2030" s="1286"/>
    </row>
    <row r="2031" spans="2:9">
      <c r="B2031" s="1286"/>
      <c r="C2031" s="1286"/>
      <c r="D2031" s="1286"/>
      <c r="E2031" s="1286"/>
      <c r="F2031" s="1286"/>
      <c r="G2031" s="1286"/>
      <c r="H2031" s="1286"/>
      <c r="I2031" s="1286"/>
    </row>
    <row r="2032" spans="2:9">
      <c r="B2032" s="1286"/>
      <c r="C2032" s="1286"/>
      <c r="D2032" s="1286"/>
      <c r="E2032" s="1286"/>
      <c r="F2032" s="1286"/>
      <c r="G2032" s="1286"/>
      <c r="H2032" s="1286"/>
      <c r="I2032" s="1286"/>
    </row>
    <row r="2033" spans="2:9">
      <c r="B2033" s="1286"/>
      <c r="C2033" s="1286"/>
      <c r="D2033" s="1286"/>
      <c r="E2033" s="1286"/>
      <c r="F2033" s="1286"/>
      <c r="G2033" s="1286"/>
      <c r="H2033" s="1286"/>
      <c r="I2033" s="1286"/>
    </row>
    <row r="2034" spans="2:9">
      <c r="B2034" s="1286"/>
      <c r="C2034" s="1286"/>
      <c r="D2034" s="1286"/>
      <c r="E2034" s="1286"/>
      <c r="F2034" s="1286"/>
      <c r="G2034" s="1286"/>
      <c r="H2034" s="1286"/>
      <c r="I2034" s="1286"/>
    </row>
    <row r="2035" spans="2:9">
      <c r="B2035" s="1286"/>
      <c r="C2035" s="1286"/>
      <c r="D2035" s="1286"/>
      <c r="E2035" s="1286"/>
      <c r="F2035" s="1286"/>
      <c r="G2035" s="1286"/>
      <c r="H2035" s="1286"/>
      <c r="I2035" s="1286"/>
    </row>
    <row r="2036" spans="2:9">
      <c r="B2036" s="1286"/>
      <c r="C2036" s="1286"/>
      <c r="D2036" s="1286"/>
      <c r="E2036" s="1286"/>
      <c r="F2036" s="1286"/>
      <c r="G2036" s="1286"/>
      <c r="H2036" s="1286"/>
      <c r="I2036" s="1286"/>
    </row>
    <row r="2037" spans="2:9">
      <c r="B2037" s="1286"/>
      <c r="C2037" s="1286"/>
      <c r="D2037" s="1286"/>
      <c r="E2037" s="1286"/>
      <c r="F2037" s="1286"/>
      <c r="G2037" s="1286"/>
      <c r="H2037" s="1286"/>
      <c r="I2037" s="1286"/>
    </row>
    <row r="2038" spans="2:9">
      <c r="B2038" s="1286"/>
      <c r="C2038" s="1286"/>
      <c r="D2038" s="1286"/>
      <c r="E2038" s="1286"/>
      <c r="F2038" s="1286"/>
      <c r="G2038" s="1286"/>
      <c r="H2038" s="1286"/>
      <c r="I2038" s="1286"/>
    </row>
    <row r="2039" spans="2:9">
      <c r="B2039" s="1286"/>
      <c r="C2039" s="1286"/>
      <c r="D2039" s="1286"/>
      <c r="E2039" s="1286"/>
      <c r="F2039" s="1286"/>
      <c r="G2039" s="1286"/>
      <c r="H2039" s="1286"/>
      <c r="I2039" s="1286"/>
    </row>
    <row r="2040" spans="2:9">
      <c r="B2040" s="1286"/>
      <c r="C2040" s="1286"/>
      <c r="D2040" s="1286"/>
      <c r="E2040" s="1286"/>
      <c r="F2040" s="1286"/>
      <c r="G2040" s="1286"/>
      <c r="H2040" s="1286"/>
      <c r="I2040" s="1286"/>
    </row>
    <row r="2041" spans="2:9">
      <c r="B2041" s="1286"/>
      <c r="C2041" s="1286"/>
      <c r="D2041" s="1286"/>
      <c r="E2041" s="1286"/>
      <c r="F2041" s="1286"/>
      <c r="G2041" s="1286"/>
      <c r="H2041" s="1286"/>
      <c r="I2041" s="1286"/>
    </row>
    <row r="2042" spans="2:9">
      <c r="B2042" s="1286"/>
      <c r="C2042" s="1286"/>
      <c r="D2042" s="1286"/>
      <c r="E2042" s="1286"/>
      <c r="F2042" s="1286"/>
      <c r="G2042" s="1286"/>
      <c r="H2042" s="1286"/>
      <c r="I2042" s="1286"/>
    </row>
    <row r="2043" spans="2:9">
      <c r="B2043" s="1286"/>
      <c r="C2043" s="1286"/>
      <c r="D2043" s="1286"/>
      <c r="E2043" s="1286"/>
      <c r="F2043" s="1286"/>
      <c r="G2043" s="1286"/>
      <c r="H2043" s="1286"/>
      <c r="I2043" s="1286"/>
    </row>
    <row r="2044" spans="2:9">
      <c r="B2044" s="1286"/>
      <c r="C2044" s="1286"/>
      <c r="D2044" s="1286"/>
      <c r="E2044" s="1286"/>
      <c r="F2044" s="1286"/>
      <c r="G2044" s="1286"/>
      <c r="H2044" s="1286"/>
      <c r="I2044" s="1286"/>
    </row>
    <row r="2045" spans="2:9">
      <c r="B2045" s="1286"/>
      <c r="C2045" s="1286"/>
      <c r="D2045" s="1286"/>
      <c r="E2045" s="1286"/>
      <c r="F2045" s="1286"/>
      <c r="G2045" s="1286"/>
      <c r="H2045" s="1286"/>
      <c r="I2045" s="1286"/>
    </row>
    <row r="2046" spans="2:9">
      <c r="B2046" s="1286"/>
      <c r="C2046" s="1286"/>
      <c r="D2046" s="1286"/>
      <c r="E2046" s="1286"/>
      <c r="F2046" s="1286"/>
      <c r="G2046" s="1286"/>
      <c r="H2046" s="1286"/>
      <c r="I2046" s="1286"/>
    </row>
    <row r="2047" spans="2:9">
      <c r="B2047" s="1286"/>
      <c r="C2047" s="1286"/>
      <c r="D2047" s="1286"/>
      <c r="E2047" s="1286"/>
      <c r="F2047" s="1286"/>
      <c r="G2047" s="1286"/>
      <c r="H2047" s="1286"/>
      <c r="I2047" s="1286"/>
    </row>
    <row r="2048" spans="2:9">
      <c r="B2048" s="1286"/>
      <c r="C2048" s="1286"/>
      <c r="D2048" s="1286"/>
      <c r="E2048" s="1286"/>
      <c r="F2048" s="1286"/>
      <c r="G2048" s="1286"/>
      <c r="H2048" s="1286"/>
      <c r="I2048" s="1286"/>
    </row>
    <row r="2049" spans="2:9">
      <c r="B2049" s="1286"/>
      <c r="C2049" s="1286"/>
      <c r="D2049" s="1286"/>
      <c r="E2049" s="1286"/>
      <c r="F2049" s="1286"/>
      <c r="G2049" s="1286"/>
      <c r="H2049" s="1286"/>
      <c r="I2049" s="1286"/>
    </row>
    <row r="2050" spans="2:9">
      <c r="B2050" s="1286"/>
      <c r="C2050" s="1286"/>
      <c r="D2050" s="1286"/>
      <c r="E2050" s="1286"/>
      <c r="F2050" s="1286"/>
      <c r="G2050" s="1286"/>
      <c r="H2050" s="1286"/>
      <c r="I2050" s="1286"/>
    </row>
    <row r="2051" spans="2:9">
      <c r="B2051" s="1286"/>
      <c r="C2051" s="1286"/>
      <c r="D2051" s="1286"/>
      <c r="E2051" s="1286"/>
      <c r="F2051" s="1286"/>
      <c r="G2051" s="1286"/>
      <c r="H2051" s="1286"/>
      <c r="I2051" s="1286"/>
    </row>
    <row r="2052" spans="2:9">
      <c r="B2052" s="1286"/>
      <c r="C2052" s="1286"/>
      <c r="D2052" s="1286"/>
      <c r="E2052" s="1286"/>
      <c r="F2052" s="1286"/>
      <c r="G2052" s="1286"/>
      <c r="H2052" s="1286"/>
      <c r="I2052" s="1286"/>
    </row>
    <row r="2053" spans="2:9">
      <c r="B2053" s="1286"/>
      <c r="C2053" s="1286"/>
      <c r="D2053" s="1286"/>
      <c r="E2053" s="1286"/>
      <c r="F2053" s="1286"/>
      <c r="G2053" s="1286"/>
      <c r="H2053" s="1286"/>
      <c r="I2053" s="1286"/>
    </row>
    <row r="2054" spans="2:9">
      <c r="B2054" s="1286"/>
      <c r="C2054" s="1286"/>
      <c r="D2054" s="1286"/>
      <c r="E2054" s="1286"/>
      <c r="F2054" s="1286"/>
      <c r="G2054" s="1286"/>
      <c r="H2054" s="1286"/>
      <c r="I2054" s="1286"/>
    </row>
    <row r="2055" spans="2:9">
      <c r="B2055" s="1286"/>
      <c r="C2055" s="1286"/>
      <c r="D2055" s="1286"/>
      <c r="E2055" s="1286"/>
      <c r="F2055" s="1286"/>
      <c r="G2055" s="1286"/>
      <c r="H2055" s="1286"/>
      <c r="I2055" s="1286"/>
    </row>
    <row r="2056" spans="2:9">
      <c r="B2056" s="1286"/>
      <c r="C2056" s="1286"/>
      <c r="D2056" s="1286"/>
      <c r="E2056" s="1286"/>
      <c r="F2056" s="1286"/>
      <c r="G2056" s="1286"/>
      <c r="H2056" s="1286"/>
      <c r="I2056" s="1286"/>
    </row>
    <row r="2057" spans="2:9">
      <c r="B2057" s="1286"/>
      <c r="C2057" s="1286"/>
      <c r="D2057" s="1286"/>
      <c r="E2057" s="1286"/>
      <c r="F2057" s="1286"/>
      <c r="G2057" s="1286"/>
      <c r="H2057" s="1286"/>
      <c r="I2057" s="1286"/>
    </row>
    <row r="2058" spans="2:9">
      <c r="B2058" s="1286"/>
      <c r="C2058" s="1286"/>
      <c r="D2058" s="1286"/>
      <c r="E2058" s="1286"/>
      <c r="F2058" s="1286"/>
      <c r="G2058" s="1286"/>
      <c r="H2058" s="1286"/>
      <c r="I2058" s="1286"/>
    </row>
    <row r="2059" spans="2:9">
      <c r="B2059" s="1286"/>
      <c r="C2059" s="1286"/>
      <c r="D2059" s="1286"/>
      <c r="E2059" s="1286"/>
      <c r="F2059" s="1286"/>
      <c r="G2059" s="1286"/>
      <c r="H2059" s="1286"/>
      <c r="I2059" s="1286"/>
    </row>
    <row r="2060" spans="2:9">
      <c r="B2060" s="1286"/>
      <c r="C2060" s="1286"/>
      <c r="D2060" s="1286"/>
      <c r="E2060" s="1286"/>
      <c r="F2060" s="1286"/>
      <c r="G2060" s="1286"/>
      <c r="H2060" s="1286"/>
      <c r="I2060" s="1286"/>
    </row>
    <row r="2061" spans="2:9">
      <c r="B2061" s="1286"/>
      <c r="C2061" s="1286"/>
      <c r="D2061" s="1286"/>
      <c r="E2061" s="1286"/>
      <c r="F2061" s="1286"/>
      <c r="G2061" s="1286"/>
      <c r="H2061" s="1286"/>
      <c r="I2061" s="1286"/>
    </row>
    <row r="2062" spans="2:9">
      <c r="B2062" s="1286"/>
      <c r="C2062" s="1286"/>
      <c r="D2062" s="1286"/>
      <c r="E2062" s="1286"/>
      <c r="F2062" s="1286"/>
      <c r="G2062" s="1286"/>
      <c r="H2062" s="1286"/>
      <c r="I2062" s="1286"/>
    </row>
    <row r="2063" spans="2:9">
      <c r="B2063" s="1286"/>
      <c r="C2063" s="1286"/>
      <c r="D2063" s="1286"/>
      <c r="E2063" s="1286"/>
      <c r="F2063" s="1286"/>
      <c r="G2063" s="1286"/>
      <c r="H2063" s="1286"/>
      <c r="I2063" s="1286"/>
    </row>
    <row r="2064" spans="2:9">
      <c r="B2064" s="1286"/>
      <c r="C2064" s="1286"/>
      <c r="D2064" s="1286"/>
      <c r="E2064" s="1286"/>
      <c r="F2064" s="1286"/>
      <c r="G2064" s="1286"/>
      <c r="H2064" s="1286"/>
      <c r="I2064" s="1286"/>
    </row>
    <row r="2065" spans="2:9">
      <c r="B2065" s="1286"/>
      <c r="C2065" s="1286"/>
      <c r="D2065" s="1286"/>
      <c r="E2065" s="1286"/>
      <c r="F2065" s="1286"/>
      <c r="G2065" s="1286"/>
      <c r="H2065" s="1286"/>
      <c r="I2065" s="1286"/>
    </row>
    <row r="2066" spans="2:9">
      <c r="B2066" s="1286"/>
      <c r="C2066" s="1286"/>
      <c r="D2066" s="1286"/>
      <c r="E2066" s="1286"/>
      <c r="F2066" s="1286"/>
      <c r="G2066" s="1286"/>
      <c r="H2066" s="1286"/>
      <c r="I2066" s="1286"/>
    </row>
    <row r="2067" spans="2:9">
      <c r="B2067" s="1286"/>
      <c r="C2067" s="1286"/>
      <c r="D2067" s="1286"/>
      <c r="E2067" s="1286"/>
      <c r="F2067" s="1286"/>
      <c r="G2067" s="1286"/>
      <c r="H2067" s="1286"/>
      <c r="I2067" s="1286"/>
    </row>
    <row r="2068" spans="2:9">
      <c r="B2068" s="1286"/>
      <c r="C2068" s="1286"/>
      <c r="D2068" s="1286"/>
      <c r="E2068" s="1286"/>
      <c r="F2068" s="1286"/>
      <c r="G2068" s="1286"/>
      <c r="H2068" s="1286"/>
      <c r="I2068" s="1286"/>
    </row>
    <row r="2069" spans="2:9">
      <c r="B2069" s="1286"/>
      <c r="C2069" s="1286"/>
      <c r="D2069" s="1286"/>
      <c r="E2069" s="1286"/>
      <c r="F2069" s="1286"/>
      <c r="G2069" s="1286"/>
      <c r="H2069" s="1286"/>
      <c r="I2069" s="1286"/>
    </row>
    <row r="2070" spans="2:9">
      <c r="B2070" s="1286"/>
      <c r="C2070" s="1286"/>
      <c r="D2070" s="1286"/>
      <c r="E2070" s="1286"/>
      <c r="F2070" s="1286"/>
      <c r="G2070" s="1286"/>
      <c r="H2070" s="1286"/>
      <c r="I2070" s="1286"/>
    </row>
    <row r="2071" spans="2:9">
      <c r="B2071" s="1286"/>
      <c r="C2071" s="1286"/>
      <c r="D2071" s="1286"/>
      <c r="E2071" s="1286"/>
      <c r="F2071" s="1286"/>
      <c r="G2071" s="1286"/>
      <c r="H2071" s="1286"/>
      <c r="I2071" s="1286"/>
    </row>
    <row r="2072" spans="2:9">
      <c r="B2072" s="1286"/>
      <c r="C2072" s="1286"/>
      <c r="D2072" s="1286"/>
      <c r="E2072" s="1286"/>
      <c r="F2072" s="1286"/>
      <c r="G2072" s="1286"/>
      <c r="H2072" s="1286"/>
      <c r="I2072" s="1286"/>
    </row>
    <row r="2073" spans="2:9">
      <c r="B2073" s="1286"/>
      <c r="C2073" s="1286"/>
      <c r="D2073" s="1286"/>
      <c r="E2073" s="1286"/>
      <c r="F2073" s="1286"/>
      <c r="G2073" s="1286"/>
      <c r="H2073" s="1286"/>
      <c r="I2073" s="1286"/>
    </row>
    <row r="2074" spans="2:9">
      <c r="B2074" s="1286"/>
      <c r="C2074" s="1286"/>
      <c r="D2074" s="1286"/>
      <c r="E2074" s="1286"/>
      <c r="F2074" s="1286"/>
      <c r="G2074" s="1286"/>
      <c r="H2074" s="1286"/>
      <c r="I2074" s="1286"/>
    </row>
    <row r="2075" spans="2:9">
      <c r="B2075" s="1286"/>
      <c r="C2075" s="1286"/>
      <c r="D2075" s="1286"/>
      <c r="E2075" s="1286"/>
      <c r="F2075" s="1286"/>
      <c r="G2075" s="1286"/>
      <c r="H2075" s="1286"/>
      <c r="I2075" s="1286"/>
    </row>
    <row r="2076" spans="2:9">
      <c r="B2076" s="1286"/>
      <c r="C2076" s="1286"/>
      <c r="D2076" s="1286"/>
      <c r="E2076" s="1286"/>
      <c r="F2076" s="1286"/>
      <c r="G2076" s="1286"/>
      <c r="H2076" s="1286"/>
      <c r="I2076" s="1286"/>
    </row>
    <row r="2077" spans="2:9">
      <c r="B2077" s="1286"/>
      <c r="C2077" s="1286"/>
      <c r="D2077" s="1286"/>
      <c r="E2077" s="1286"/>
      <c r="F2077" s="1286"/>
      <c r="G2077" s="1286"/>
      <c r="H2077" s="1286"/>
      <c r="I2077" s="1286"/>
    </row>
    <row r="2078" spans="2:9">
      <c r="B2078" s="1286"/>
      <c r="C2078" s="1286"/>
      <c r="D2078" s="1286"/>
      <c r="E2078" s="1286"/>
      <c r="F2078" s="1286"/>
      <c r="G2078" s="1286"/>
      <c r="H2078" s="1286"/>
      <c r="I2078" s="1286"/>
    </row>
    <row r="2079" spans="2:9">
      <c r="B2079" s="1286"/>
      <c r="C2079" s="1286"/>
      <c r="D2079" s="1286"/>
      <c r="E2079" s="1286"/>
      <c r="F2079" s="1286"/>
      <c r="G2079" s="1286"/>
      <c r="H2079" s="1286"/>
      <c r="I2079" s="1286"/>
    </row>
    <row r="2080" spans="2:9">
      <c r="B2080" s="1286"/>
      <c r="C2080" s="1286"/>
      <c r="D2080" s="1286"/>
      <c r="E2080" s="1286"/>
      <c r="F2080" s="1286"/>
      <c r="G2080" s="1286"/>
      <c r="H2080" s="1286"/>
      <c r="I2080" s="1286"/>
    </row>
    <row r="2081" spans="2:9">
      <c r="B2081" s="1286"/>
      <c r="C2081" s="1286"/>
      <c r="D2081" s="1286"/>
      <c r="E2081" s="1286"/>
      <c r="F2081" s="1286"/>
      <c r="G2081" s="1286"/>
      <c r="H2081" s="1286"/>
      <c r="I2081" s="1286"/>
    </row>
    <row r="2082" spans="2:9">
      <c r="B2082" s="1286"/>
      <c r="C2082" s="1286"/>
      <c r="D2082" s="1286"/>
      <c r="E2082" s="1286"/>
      <c r="F2082" s="1286"/>
      <c r="G2082" s="1286"/>
      <c r="H2082" s="1286"/>
      <c r="I2082" s="1286"/>
    </row>
    <row r="2083" spans="2:9">
      <c r="B2083" s="1286"/>
      <c r="C2083" s="1286"/>
      <c r="D2083" s="1286"/>
      <c r="E2083" s="1286"/>
      <c r="F2083" s="1286"/>
      <c r="G2083" s="1286"/>
      <c r="H2083" s="1286"/>
      <c r="I2083" s="1286"/>
    </row>
    <row r="2084" spans="2:9">
      <c r="B2084" s="1286"/>
      <c r="C2084" s="1286"/>
      <c r="D2084" s="1286"/>
      <c r="E2084" s="1286"/>
      <c r="F2084" s="1286"/>
      <c r="G2084" s="1286"/>
      <c r="H2084" s="1286"/>
      <c r="I2084" s="1286"/>
    </row>
    <row r="2085" spans="2:9">
      <c r="B2085" s="1286"/>
      <c r="C2085" s="1286"/>
      <c r="D2085" s="1286"/>
      <c r="E2085" s="1286"/>
      <c r="F2085" s="1286"/>
      <c r="G2085" s="1286"/>
      <c r="H2085" s="1286"/>
      <c r="I2085" s="1286"/>
    </row>
    <row r="2086" spans="2:9">
      <c r="B2086" s="1286"/>
      <c r="C2086" s="1286"/>
      <c r="D2086" s="1286"/>
      <c r="E2086" s="1286"/>
      <c r="F2086" s="1286"/>
      <c r="G2086" s="1286"/>
      <c r="H2086" s="1286"/>
      <c r="I2086" s="1286"/>
    </row>
    <row r="2087" spans="2:9">
      <c r="B2087" s="1286"/>
      <c r="C2087" s="1286"/>
      <c r="D2087" s="1286"/>
      <c r="E2087" s="1286"/>
      <c r="F2087" s="1286"/>
      <c r="G2087" s="1286"/>
      <c r="H2087" s="1286"/>
      <c r="I2087" s="1286"/>
    </row>
    <row r="2088" spans="2:9">
      <c r="B2088" s="1286"/>
      <c r="C2088" s="1286"/>
      <c r="D2088" s="1286"/>
      <c r="E2088" s="1286"/>
      <c r="F2088" s="1286"/>
      <c r="G2088" s="1286"/>
      <c r="H2088" s="1286"/>
      <c r="I2088" s="1286"/>
    </row>
    <row r="2089" spans="2:9">
      <c r="B2089" s="1286"/>
      <c r="C2089" s="1286"/>
      <c r="D2089" s="1286"/>
      <c r="E2089" s="1286"/>
      <c r="F2089" s="1286"/>
      <c r="G2089" s="1286"/>
      <c r="H2089" s="1286"/>
      <c r="I2089" s="1286"/>
    </row>
    <row r="2090" spans="2:9">
      <c r="B2090" s="1286"/>
      <c r="C2090" s="1286"/>
      <c r="D2090" s="1286"/>
      <c r="E2090" s="1286"/>
      <c r="F2090" s="1286"/>
      <c r="G2090" s="1286"/>
      <c r="H2090" s="1286"/>
      <c r="I2090" s="1286"/>
    </row>
    <row r="2091" spans="2:9">
      <c r="B2091" s="1286"/>
      <c r="C2091" s="1286"/>
      <c r="D2091" s="1286"/>
      <c r="E2091" s="1286"/>
      <c r="F2091" s="1286"/>
      <c r="G2091" s="1286"/>
      <c r="H2091" s="1286"/>
      <c r="I2091" s="1286"/>
    </row>
    <row r="2092" spans="2:9">
      <c r="B2092" s="1286"/>
      <c r="C2092" s="1286"/>
      <c r="D2092" s="1286"/>
      <c r="E2092" s="1286"/>
      <c r="F2092" s="1286"/>
      <c r="G2092" s="1286"/>
      <c r="H2092" s="1286"/>
      <c r="I2092" s="1286"/>
    </row>
    <row r="2093" spans="2:9">
      <c r="B2093" s="1286"/>
      <c r="C2093" s="1286"/>
      <c r="D2093" s="1286"/>
      <c r="E2093" s="1286"/>
      <c r="F2093" s="1286"/>
      <c r="G2093" s="1286"/>
      <c r="H2093" s="1286"/>
      <c r="I2093" s="1286"/>
    </row>
    <row r="2094" spans="2:9">
      <c r="B2094" s="1286"/>
      <c r="C2094" s="1286"/>
      <c r="D2094" s="1286"/>
      <c r="E2094" s="1286"/>
      <c r="F2094" s="1286"/>
      <c r="G2094" s="1286"/>
      <c r="H2094" s="1286"/>
      <c r="I2094" s="1286"/>
    </row>
    <row r="2095" spans="2:9">
      <c r="B2095" s="1286"/>
      <c r="C2095" s="1286"/>
      <c r="D2095" s="1286"/>
      <c r="E2095" s="1286"/>
      <c r="F2095" s="1286"/>
      <c r="G2095" s="1286"/>
      <c r="H2095" s="1286"/>
      <c r="I2095" s="1286"/>
    </row>
    <row r="2096" spans="2:9">
      <c r="B2096" s="1286"/>
      <c r="C2096" s="1286"/>
      <c r="D2096" s="1286"/>
      <c r="E2096" s="1286"/>
      <c r="F2096" s="1286"/>
      <c r="G2096" s="1286"/>
      <c r="H2096" s="1286"/>
      <c r="I2096" s="1286"/>
    </row>
    <row r="2097" spans="2:9">
      <c r="B2097" s="1286"/>
      <c r="C2097" s="1286"/>
      <c r="D2097" s="1286"/>
      <c r="E2097" s="1286"/>
      <c r="F2097" s="1286"/>
      <c r="G2097" s="1286"/>
      <c r="H2097" s="1286"/>
      <c r="I2097" s="1286"/>
    </row>
    <row r="2098" spans="2:9">
      <c r="B2098" s="1286"/>
      <c r="C2098" s="1286"/>
      <c r="D2098" s="1286"/>
      <c r="E2098" s="1286"/>
      <c r="F2098" s="1286"/>
      <c r="G2098" s="1286"/>
      <c r="H2098" s="1286"/>
      <c r="I2098" s="1286"/>
    </row>
    <row r="2099" spans="2:9">
      <c r="B2099" s="1286"/>
      <c r="C2099" s="1286"/>
      <c r="D2099" s="1286"/>
      <c r="E2099" s="1286"/>
      <c r="F2099" s="1286"/>
      <c r="G2099" s="1286"/>
      <c r="H2099" s="1286"/>
      <c r="I2099" s="1286"/>
    </row>
    <row r="2100" spans="2:9">
      <c r="B2100" s="1286"/>
      <c r="C2100" s="1286"/>
      <c r="D2100" s="1286"/>
      <c r="E2100" s="1286"/>
      <c r="F2100" s="1286"/>
      <c r="G2100" s="1286"/>
      <c r="H2100" s="1286"/>
      <c r="I2100" s="1286"/>
    </row>
    <row r="2101" spans="2:9">
      <c r="B2101" s="1286"/>
      <c r="C2101" s="1286"/>
      <c r="D2101" s="1286"/>
      <c r="E2101" s="1286"/>
      <c r="F2101" s="1286"/>
      <c r="G2101" s="1286"/>
      <c r="H2101" s="1286"/>
      <c r="I2101" s="1286"/>
    </row>
    <row r="2102" spans="2:9">
      <c r="B2102" s="1286"/>
      <c r="C2102" s="1286"/>
      <c r="D2102" s="1286"/>
      <c r="E2102" s="1286"/>
      <c r="F2102" s="1286"/>
      <c r="G2102" s="1286"/>
      <c r="H2102" s="1286"/>
      <c r="I2102" s="1286"/>
    </row>
    <row r="2103" spans="2:9">
      <c r="B2103" s="1286"/>
      <c r="C2103" s="1286"/>
      <c r="D2103" s="1286"/>
      <c r="E2103" s="1286"/>
      <c r="F2103" s="1286"/>
      <c r="G2103" s="1286"/>
      <c r="H2103" s="1286"/>
      <c r="I2103" s="1286"/>
    </row>
    <row r="2104" spans="2:9">
      <c r="B2104" s="1286"/>
      <c r="C2104" s="1286"/>
      <c r="D2104" s="1286"/>
      <c r="E2104" s="1286"/>
      <c r="F2104" s="1286"/>
      <c r="G2104" s="1286"/>
      <c r="H2104" s="1286"/>
      <c r="I2104" s="1286"/>
    </row>
    <row r="2105" spans="2:9">
      <c r="B2105" s="1286"/>
      <c r="C2105" s="1286"/>
      <c r="D2105" s="1286"/>
      <c r="E2105" s="1286"/>
      <c r="F2105" s="1286"/>
      <c r="G2105" s="1286"/>
      <c r="H2105" s="1286"/>
      <c r="I2105" s="1286"/>
    </row>
    <row r="2106" spans="2:9">
      <c r="B2106" s="1286"/>
      <c r="C2106" s="1286"/>
      <c r="D2106" s="1286"/>
      <c r="E2106" s="1286"/>
      <c r="F2106" s="1286"/>
      <c r="G2106" s="1286"/>
      <c r="H2106" s="1286"/>
      <c r="I2106" s="1286"/>
    </row>
    <row r="2107" spans="2:9">
      <c r="B2107" s="1286"/>
      <c r="C2107" s="1286"/>
      <c r="D2107" s="1286"/>
      <c r="E2107" s="1286"/>
      <c r="F2107" s="1286"/>
      <c r="G2107" s="1286"/>
      <c r="H2107" s="1286"/>
      <c r="I2107" s="1286"/>
    </row>
    <row r="2108" spans="2:9">
      <c r="B2108" s="1286"/>
      <c r="C2108" s="1286"/>
      <c r="D2108" s="1286"/>
      <c r="E2108" s="1286"/>
      <c r="F2108" s="1286"/>
      <c r="G2108" s="1286"/>
      <c r="H2108" s="1286"/>
      <c r="I2108" s="1286"/>
    </row>
    <row r="2109" spans="2:9">
      <c r="B2109" s="1286"/>
      <c r="C2109" s="1286"/>
      <c r="D2109" s="1286"/>
      <c r="E2109" s="1286"/>
      <c r="F2109" s="1286"/>
      <c r="G2109" s="1286"/>
      <c r="H2109" s="1286"/>
      <c r="I2109" s="1286"/>
    </row>
    <row r="2110" spans="2:9">
      <c r="B2110" s="1286"/>
      <c r="C2110" s="1286"/>
      <c r="D2110" s="1286"/>
      <c r="E2110" s="1286"/>
      <c r="F2110" s="1286"/>
      <c r="G2110" s="1286"/>
      <c r="H2110" s="1286"/>
      <c r="I2110" s="1286"/>
    </row>
    <row r="2111" spans="2:9">
      <c r="B2111" s="1286"/>
      <c r="C2111" s="1286"/>
      <c r="D2111" s="1286"/>
      <c r="E2111" s="1286"/>
      <c r="F2111" s="1286"/>
      <c r="G2111" s="1286"/>
      <c r="H2111" s="1286"/>
      <c r="I2111" s="1286"/>
    </row>
    <row r="2112" spans="2:9">
      <c r="B2112" s="1286"/>
      <c r="C2112" s="1286"/>
      <c r="D2112" s="1286"/>
      <c r="E2112" s="1286"/>
      <c r="F2112" s="1286"/>
      <c r="G2112" s="1286"/>
      <c r="H2112" s="1286"/>
      <c r="I2112" s="1286"/>
    </row>
    <row r="2113" spans="2:9">
      <c r="B2113" s="1286"/>
      <c r="C2113" s="1286"/>
      <c r="D2113" s="1286"/>
      <c r="E2113" s="1286"/>
      <c r="F2113" s="1286"/>
      <c r="G2113" s="1286"/>
      <c r="H2113" s="1286"/>
      <c r="I2113" s="1286"/>
    </row>
    <row r="2114" spans="2:9">
      <c r="B2114" s="1286"/>
      <c r="C2114" s="1286"/>
      <c r="D2114" s="1286"/>
      <c r="E2114" s="1286"/>
      <c r="F2114" s="1286"/>
      <c r="G2114" s="1286"/>
      <c r="H2114" s="1286"/>
      <c r="I2114" s="1286"/>
    </row>
    <row r="2115" spans="2:9">
      <c r="B2115" s="1286"/>
      <c r="C2115" s="1286"/>
      <c r="D2115" s="1286"/>
      <c r="E2115" s="1286"/>
      <c r="F2115" s="1286"/>
      <c r="G2115" s="1286"/>
      <c r="H2115" s="1286"/>
      <c r="I2115" s="1286"/>
    </row>
    <row r="2116" spans="2:9">
      <c r="B2116" s="1286"/>
      <c r="C2116" s="1286"/>
      <c r="D2116" s="1286"/>
      <c r="E2116" s="1286"/>
      <c r="F2116" s="1286"/>
      <c r="G2116" s="1286"/>
      <c r="H2116" s="1286"/>
      <c r="I2116" s="1286"/>
    </row>
    <row r="2117" spans="2:9">
      <c r="B2117" s="1286"/>
      <c r="C2117" s="1286"/>
      <c r="D2117" s="1286"/>
      <c r="E2117" s="1286"/>
      <c r="F2117" s="1286"/>
      <c r="G2117" s="1286"/>
      <c r="H2117" s="1286"/>
      <c r="I2117" s="1286"/>
    </row>
    <row r="2118" spans="2:9">
      <c r="B2118" s="1286"/>
      <c r="C2118" s="1286"/>
      <c r="D2118" s="1286"/>
      <c r="E2118" s="1286"/>
      <c r="F2118" s="1286"/>
      <c r="G2118" s="1286"/>
      <c r="H2118" s="1286"/>
      <c r="I2118" s="1286"/>
    </row>
    <row r="2119" spans="2:9">
      <c r="B2119" s="1286"/>
      <c r="C2119" s="1286"/>
      <c r="D2119" s="1286"/>
      <c r="E2119" s="1286"/>
      <c r="F2119" s="1286"/>
      <c r="G2119" s="1286"/>
      <c r="H2119" s="1286"/>
      <c r="I2119" s="1286"/>
    </row>
    <row r="2120" spans="2:9">
      <c r="B2120" s="1286"/>
      <c r="C2120" s="1286"/>
      <c r="D2120" s="1286"/>
      <c r="E2120" s="1286"/>
      <c r="F2120" s="1286"/>
      <c r="G2120" s="1286"/>
      <c r="H2120" s="1286"/>
      <c r="I2120" s="1286"/>
    </row>
    <row r="2121" spans="2:9">
      <c r="B2121" s="1286"/>
      <c r="C2121" s="1286"/>
      <c r="D2121" s="1286"/>
      <c r="E2121" s="1286"/>
      <c r="F2121" s="1286"/>
      <c r="G2121" s="1286"/>
      <c r="H2121" s="1286"/>
      <c r="I2121" s="1286"/>
    </row>
    <row r="2122" spans="2:9">
      <c r="B2122" s="1286"/>
      <c r="C2122" s="1286"/>
      <c r="D2122" s="1286"/>
      <c r="E2122" s="1286"/>
      <c r="F2122" s="1286"/>
      <c r="G2122" s="1286"/>
      <c r="H2122" s="1286"/>
      <c r="I2122" s="1286"/>
    </row>
    <row r="2123" spans="2:9">
      <c r="B2123" s="1286"/>
      <c r="C2123" s="1286"/>
      <c r="D2123" s="1286"/>
      <c r="E2123" s="1286"/>
      <c r="F2123" s="1286"/>
      <c r="G2123" s="1286"/>
      <c r="H2123" s="1286"/>
      <c r="I2123" s="1286"/>
    </row>
    <row r="2124" spans="2:9">
      <c r="B2124" s="1286"/>
      <c r="C2124" s="1286"/>
      <c r="D2124" s="1286"/>
      <c r="E2124" s="1286"/>
      <c r="F2124" s="1286"/>
      <c r="G2124" s="1286"/>
      <c r="H2124" s="1286"/>
      <c r="I2124" s="1286"/>
    </row>
    <row r="2125" spans="2:9">
      <c r="B2125" s="1286"/>
      <c r="C2125" s="1286"/>
      <c r="D2125" s="1286"/>
      <c r="E2125" s="1286"/>
      <c r="F2125" s="1286"/>
      <c r="G2125" s="1286"/>
      <c r="H2125" s="1286"/>
      <c r="I2125" s="1286"/>
    </row>
    <row r="2126" spans="2:9">
      <c r="B2126" s="1286"/>
      <c r="C2126" s="1286"/>
      <c r="D2126" s="1286"/>
      <c r="E2126" s="1286"/>
      <c r="F2126" s="1286"/>
      <c r="G2126" s="1286"/>
      <c r="H2126" s="1286"/>
      <c r="I2126" s="1286"/>
    </row>
    <row r="2127" spans="2:9">
      <c r="B2127" s="1286"/>
      <c r="C2127" s="1286"/>
      <c r="D2127" s="1286"/>
      <c r="E2127" s="1286"/>
      <c r="F2127" s="1286"/>
      <c r="G2127" s="1286"/>
      <c r="H2127" s="1286"/>
      <c r="I2127" s="1286"/>
    </row>
    <row r="2128" spans="2:9">
      <c r="B2128" s="1286"/>
      <c r="C2128" s="1286"/>
      <c r="D2128" s="1286"/>
      <c r="E2128" s="1286"/>
      <c r="F2128" s="1286"/>
      <c r="G2128" s="1286"/>
      <c r="H2128" s="1286"/>
      <c r="I2128" s="1286"/>
    </row>
    <row r="2129" spans="2:9">
      <c r="B2129" s="1286"/>
      <c r="C2129" s="1286"/>
      <c r="D2129" s="1286"/>
      <c r="E2129" s="1286"/>
      <c r="F2129" s="1286"/>
      <c r="G2129" s="1286"/>
      <c r="H2129" s="1286"/>
      <c r="I2129" s="1286"/>
    </row>
    <row r="2130" spans="2:9">
      <c r="B2130" s="1286"/>
      <c r="C2130" s="1286"/>
      <c r="D2130" s="1286"/>
      <c r="E2130" s="1286"/>
      <c r="F2130" s="1286"/>
      <c r="G2130" s="1286"/>
      <c r="H2130" s="1286"/>
      <c r="I2130" s="1286"/>
    </row>
    <row r="2131" spans="2:9">
      <c r="B2131" s="1286"/>
      <c r="C2131" s="1286"/>
      <c r="D2131" s="1286"/>
      <c r="E2131" s="1286"/>
      <c r="F2131" s="1286"/>
      <c r="G2131" s="1286"/>
      <c r="H2131" s="1286"/>
      <c r="I2131" s="1286"/>
    </row>
    <row r="2132" spans="2:9">
      <c r="B2132" s="1286"/>
      <c r="C2132" s="1286"/>
      <c r="D2132" s="1286"/>
      <c r="E2132" s="1286"/>
      <c r="F2132" s="1286"/>
      <c r="G2132" s="1286"/>
      <c r="H2132" s="1286"/>
      <c r="I2132" s="1286"/>
    </row>
    <row r="2133" spans="2:9">
      <c r="B2133" s="1286"/>
      <c r="C2133" s="1286"/>
      <c r="D2133" s="1286"/>
      <c r="E2133" s="1286"/>
      <c r="F2133" s="1286"/>
      <c r="G2133" s="1286"/>
      <c r="H2133" s="1286"/>
      <c r="I2133" s="1286"/>
    </row>
    <row r="2134" spans="2:9">
      <c r="B2134" s="1286"/>
      <c r="C2134" s="1286"/>
      <c r="D2134" s="1286"/>
      <c r="E2134" s="1286"/>
      <c r="F2134" s="1286"/>
      <c r="G2134" s="1286"/>
      <c r="H2134" s="1286"/>
      <c r="I2134" s="1286"/>
    </row>
    <row r="2135" spans="2:9">
      <c r="B2135" s="1286"/>
      <c r="C2135" s="1286"/>
      <c r="D2135" s="1286"/>
      <c r="E2135" s="1286"/>
      <c r="F2135" s="1286"/>
      <c r="G2135" s="1286"/>
      <c r="H2135" s="1286"/>
      <c r="I2135" s="1286"/>
    </row>
    <row r="2136" spans="2:9">
      <c r="B2136" s="1286"/>
      <c r="C2136" s="1286"/>
      <c r="D2136" s="1286"/>
      <c r="E2136" s="1286"/>
      <c r="F2136" s="1286"/>
      <c r="G2136" s="1286"/>
      <c r="H2136" s="1286"/>
      <c r="I2136" s="1286"/>
    </row>
    <row r="2137" spans="2:9">
      <c r="B2137" s="1286"/>
      <c r="C2137" s="1286"/>
      <c r="D2137" s="1286"/>
      <c r="E2137" s="1286"/>
      <c r="F2137" s="1286"/>
      <c r="G2137" s="1286"/>
      <c r="H2137" s="1286"/>
      <c r="I2137" s="1286"/>
    </row>
    <row r="2138" spans="2:9">
      <c r="B2138" s="1286"/>
      <c r="C2138" s="1286"/>
      <c r="D2138" s="1286"/>
      <c r="E2138" s="1286"/>
      <c r="F2138" s="1286"/>
      <c r="G2138" s="1286"/>
      <c r="H2138" s="1286"/>
      <c r="I2138" s="1286"/>
    </row>
    <row r="2139" spans="2:9">
      <c r="B2139" s="1286"/>
      <c r="C2139" s="1286"/>
      <c r="D2139" s="1286"/>
      <c r="E2139" s="1286"/>
      <c r="F2139" s="1286"/>
      <c r="G2139" s="1286"/>
      <c r="H2139" s="1286"/>
      <c r="I2139" s="1286"/>
    </row>
    <row r="2140" spans="2:9">
      <c r="B2140" s="1286"/>
      <c r="C2140" s="1286"/>
      <c r="D2140" s="1286"/>
      <c r="E2140" s="1286"/>
      <c r="F2140" s="1286"/>
      <c r="G2140" s="1286"/>
      <c r="H2140" s="1286"/>
      <c r="I2140" s="1286"/>
    </row>
    <row r="2141" spans="2:9">
      <c r="B2141" s="1286"/>
      <c r="C2141" s="1286"/>
      <c r="D2141" s="1286"/>
      <c r="E2141" s="1286"/>
      <c r="F2141" s="1286"/>
      <c r="G2141" s="1286"/>
      <c r="H2141" s="1286"/>
      <c r="I2141" s="1286"/>
    </row>
    <row r="2142" spans="2:9">
      <c r="B2142" s="1286"/>
      <c r="C2142" s="1286"/>
      <c r="D2142" s="1286"/>
      <c r="E2142" s="1286"/>
      <c r="F2142" s="1286"/>
      <c r="G2142" s="1286"/>
      <c r="H2142" s="1286"/>
      <c r="I2142" s="1286"/>
    </row>
    <row r="2143" spans="2:9">
      <c r="B2143" s="1286"/>
      <c r="C2143" s="1286"/>
      <c r="D2143" s="1286"/>
      <c r="E2143" s="1286"/>
      <c r="F2143" s="1286"/>
      <c r="G2143" s="1286"/>
      <c r="H2143" s="1286"/>
      <c r="I2143" s="1286"/>
    </row>
    <row r="2144" spans="2:9">
      <c r="B2144" s="1286"/>
      <c r="C2144" s="1286"/>
      <c r="D2144" s="1286"/>
      <c r="E2144" s="1286"/>
      <c r="F2144" s="1286"/>
      <c r="G2144" s="1286"/>
      <c r="H2144" s="1286"/>
      <c r="I2144" s="1286"/>
    </row>
    <row r="2145" spans="2:9">
      <c r="B2145" s="1286"/>
      <c r="C2145" s="1286"/>
      <c r="D2145" s="1286"/>
      <c r="E2145" s="1286"/>
      <c r="F2145" s="1286"/>
      <c r="G2145" s="1286"/>
      <c r="H2145" s="1286"/>
      <c r="I2145" s="1286"/>
    </row>
    <row r="2146" spans="2:9">
      <c r="B2146" s="1286"/>
      <c r="C2146" s="1286"/>
      <c r="D2146" s="1286"/>
      <c r="E2146" s="1286"/>
      <c r="F2146" s="1286"/>
      <c r="G2146" s="1286"/>
      <c r="H2146" s="1286"/>
      <c r="I2146" s="1286"/>
    </row>
    <row r="2147" spans="2:9">
      <c r="B2147" s="1286"/>
      <c r="C2147" s="1286"/>
      <c r="D2147" s="1286"/>
      <c r="E2147" s="1286"/>
      <c r="F2147" s="1286"/>
      <c r="G2147" s="1286"/>
      <c r="H2147" s="1286"/>
      <c r="I2147" s="1286"/>
    </row>
    <row r="2148" spans="2:9">
      <c r="B2148" s="1286"/>
      <c r="C2148" s="1286"/>
      <c r="D2148" s="1286"/>
      <c r="E2148" s="1286"/>
      <c r="F2148" s="1286"/>
      <c r="G2148" s="1286"/>
      <c r="H2148" s="1286"/>
      <c r="I2148" s="1286"/>
    </row>
    <row r="2149" spans="2:9">
      <c r="B2149" s="1286"/>
      <c r="C2149" s="1286"/>
      <c r="D2149" s="1286"/>
      <c r="E2149" s="1286"/>
      <c r="F2149" s="1286"/>
      <c r="G2149" s="1286"/>
      <c r="H2149" s="1286"/>
      <c r="I2149" s="1286"/>
    </row>
    <row r="2150" spans="2:9">
      <c r="B2150" s="1286"/>
      <c r="C2150" s="1286"/>
      <c r="D2150" s="1286"/>
      <c r="E2150" s="1286"/>
      <c r="F2150" s="1286"/>
      <c r="G2150" s="1286"/>
      <c r="H2150" s="1286"/>
      <c r="I2150" s="1286"/>
    </row>
    <row r="2151" spans="2:9">
      <c r="B2151" s="1286"/>
      <c r="C2151" s="1286"/>
      <c r="D2151" s="1286"/>
      <c r="E2151" s="1286"/>
      <c r="F2151" s="1286"/>
      <c r="G2151" s="1286"/>
      <c r="H2151" s="1286"/>
      <c r="I2151" s="1286"/>
    </row>
    <row r="2152" spans="2:9">
      <c r="B2152" s="1286"/>
      <c r="C2152" s="1286"/>
      <c r="D2152" s="1286"/>
      <c r="E2152" s="1286"/>
      <c r="F2152" s="1286"/>
      <c r="G2152" s="1286"/>
      <c r="H2152" s="1286"/>
      <c r="I2152" s="1286"/>
    </row>
    <row r="2153" spans="2:9">
      <c r="B2153" s="1286"/>
      <c r="C2153" s="1286"/>
      <c r="D2153" s="1286"/>
      <c r="E2153" s="1286"/>
      <c r="F2153" s="1286"/>
      <c r="G2153" s="1286"/>
      <c r="H2153" s="1286"/>
      <c r="I2153" s="1286"/>
    </row>
    <row r="2154" spans="2:9">
      <c r="B2154" s="1286"/>
      <c r="C2154" s="1286"/>
      <c r="D2154" s="1286"/>
      <c r="E2154" s="1286"/>
      <c r="F2154" s="1286"/>
      <c r="G2154" s="1286"/>
      <c r="H2154" s="1286"/>
      <c r="I2154" s="1286"/>
    </row>
    <row r="2155" spans="2:9">
      <c r="B2155" s="1286"/>
      <c r="C2155" s="1286"/>
      <c r="D2155" s="1286"/>
      <c r="E2155" s="1286"/>
      <c r="F2155" s="1286"/>
      <c r="G2155" s="1286"/>
      <c r="H2155" s="1286"/>
      <c r="I2155" s="1286"/>
    </row>
    <row r="2156" spans="2:9">
      <c r="B2156" s="1286"/>
      <c r="C2156" s="1286"/>
      <c r="D2156" s="1286"/>
      <c r="E2156" s="1286"/>
      <c r="F2156" s="1286"/>
      <c r="G2156" s="1286"/>
      <c r="H2156" s="1286"/>
      <c r="I2156" s="1286"/>
    </row>
    <row r="2157" spans="2:9">
      <c r="B2157" s="1286"/>
      <c r="C2157" s="1286"/>
      <c r="D2157" s="1286"/>
      <c r="E2157" s="1286"/>
      <c r="F2157" s="1286"/>
      <c r="G2157" s="1286"/>
      <c r="H2157" s="1286"/>
      <c r="I2157" s="1286"/>
    </row>
    <row r="2158" spans="2:9">
      <c r="B2158" s="1286"/>
      <c r="C2158" s="1286"/>
      <c r="D2158" s="1286"/>
      <c r="E2158" s="1286"/>
      <c r="F2158" s="1286"/>
      <c r="G2158" s="1286"/>
      <c r="H2158" s="1286"/>
      <c r="I2158" s="1286"/>
    </row>
    <row r="2159" spans="2:9">
      <c r="B2159" s="1286"/>
      <c r="C2159" s="1286"/>
      <c r="D2159" s="1286"/>
      <c r="E2159" s="1286"/>
      <c r="F2159" s="1286"/>
      <c r="G2159" s="1286"/>
      <c r="H2159" s="1286"/>
      <c r="I2159" s="1286"/>
    </row>
    <row r="2160" spans="2:9">
      <c r="B2160" s="1286"/>
      <c r="C2160" s="1286"/>
      <c r="D2160" s="1286"/>
      <c r="E2160" s="1286"/>
      <c r="F2160" s="1286"/>
      <c r="G2160" s="1286"/>
      <c r="H2160" s="1286"/>
      <c r="I2160" s="1286"/>
    </row>
    <row r="2161" spans="2:9">
      <c r="B2161" s="1286"/>
      <c r="C2161" s="1286"/>
      <c r="D2161" s="1286"/>
      <c r="E2161" s="1286"/>
      <c r="F2161" s="1286"/>
      <c r="G2161" s="1286"/>
      <c r="H2161" s="1286"/>
      <c r="I2161" s="1286"/>
    </row>
    <row r="2162" spans="2:9">
      <c r="B2162" s="1286"/>
      <c r="C2162" s="1286"/>
      <c r="D2162" s="1286"/>
      <c r="E2162" s="1286"/>
      <c r="F2162" s="1286"/>
      <c r="G2162" s="1286"/>
      <c r="H2162" s="1286"/>
      <c r="I2162" s="1286"/>
    </row>
    <row r="2163" spans="2:9">
      <c r="B2163" s="1286"/>
      <c r="C2163" s="1286"/>
      <c r="D2163" s="1286"/>
      <c r="E2163" s="1286"/>
      <c r="F2163" s="1286"/>
      <c r="G2163" s="1286"/>
      <c r="H2163" s="1286"/>
      <c r="I2163" s="1286"/>
    </row>
    <row r="2164" spans="2:9">
      <c r="B2164" s="1286"/>
      <c r="C2164" s="1286"/>
      <c r="D2164" s="1286"/>
      <c r="E2164" s="1286"/>
      <c r="F2164" s="1286"/>
      <c r="G2164" s="1286"/>
      <c r="H2164" s="1286"/>
      <c r="I2164" s="1286"/>
    </row>
    <row r="2165" spans="2:9">
      <c r="B2165" s="1286"/>
      <c r="C2165" s="1286"/>
      <c r="D2165" s="1286"/>
      <c r="E2165" s="1286"/>
      <c r="F2165" s="1286"/>
      <c r="G2165" s="1286"/>
      <c r="H2165" s="1286"/>
      <c r="I2165" s="1286"/>
    </row>
    <row r="2166" spans="2:9">
      <c r="B2166" s="1286"/>
      <c r="C2166" s="1286"/>
      <c r="D2166" s="1286"/>
      <c r="E2166" s="1286"/>
      <c r="F2166" s="1286"/>
      <c r="G2166" s="1286"/>
      <c r="H2166" s="1286"/>
      <c r="I2166" s="1286"/>
    </row>
    <row r="2167" spans="2:9">
      <c r="B2167" s="1286"/>
      <c r="C2167" s="1286"/>
      <c r="D2167" s="1286"/>
      <c r="E2167" s="1286"/>
      <c r="F2167" s="1286"/>
      <c r="G2167" s="1286"/>
      <c r="H2167" s="1286"/>
      <c r="I2167" s="1286"/>
    </row>
    <row r="2168" spans="2:9">
      <c r="B2168" s="1286"/>
      <c r="C2168" s="1286"/>
      <c r="D2168" s="1286"/>
      <c r="E2168" s="1286"/>
      <c r="F2168" s="1286"/>
      <c r="G2168" s="1286"/>
      <c r="H2168" s="1286"/>
      <c r="I2168" s="1286"/>
    </row>
    <row r="2169" spans="2:9">
      <c r="B2169" s="1286"/>
      <c r="C2169" s="1286"/>
      <c r="D2169" s="1286"/>
      <c r="E2169" s="1286"/>
      <c r="F2169" s="1286"/>
      <c r="G2169" s="1286"/>
      <c r="H2169" s="1286"/>
      <c r="I2169" s="1286"/>
    </row>
    <row r="2170" spans="2:9">
      <c r="B2170" s="1286"/>
      <c r="C2170" s="1286"/>
      <c r="D2170" s="1286"/>
      <c r="E2170" s="1286"/>
      <c r="F2170" s="1286"/>
      <c r="G2170" s="1286"/>
      <c r="H2170" s="1286"/>
      <c r="I2170" s="1286"/>
    </row>
    <row r="2171" spans="2:9">
      <c r="B2171" s="1286"/>
      <c r="C2171" s="1286"/>
      <c r="D2171" s="1286"/>
      <c r="E2171" s="1286"/>
      <c r="F2171" s="1286"/>
      <c r="G2171" s="1286"/>
      <c r="H2171" s="1286"/>
      <c r="I2171" s="1286"/>
    </row>
    <row r="2172" spans="2:9">
      <c r="B2172" s="1286"/>
      <c r="C2172" s="1286"/>
      <c r="D2172" s="1286"/>
      <c r="E2172" s="1286"/>
      <c r="F2172" s="1286"/>
      <c r="G2172" s="1286"/>
      <c r="H2172" s="1286"/>
      <c r="I2172" s="1286"/>
    </row>
    <row r="2173" spans="2:9">
      <c r="B2173" s="1286"/>
      <c r="C2173" s="1286"/>
      <c r="D2173" s="1286"/>
      <c r="E2173" s="1286"/>
      <c r="F2173" s="1286"/>
      <c r="G2173" s="1286"/>
      <c r="H2173" s="1286"/>
      <c r="I2173" s="1286"/>
    </row>
    <row r="2174" spans="2:9">
      <c r="B2174" s="1286"/>
      <c r="C2174" s="1286"/>
      <c r="D2174" s="1286"/>
      <c r="E2174" s="1286"/>
      <c r="F2174" s="1286"/>
      <c r="G2174" s="1286"/>
      <c r="H2174" s="1286"/>
      <c r="I2174" s="1286"/>
    </row>
    <row r="2175" spans="2:9">
      <c r="B2175" s="1286"/>
      <c r="C2175" s="1286"/>
      <c r="D2175" s="1286"/>
      <c r="E2175" s="1286"/>
      <c r="F2175" s="1286"/>
      <c r="G2175" s="1286"/>
      <c r="H2175" s="1286"/>
      <c r="I2175" s="1286"/>
    </row>
    <row r="2176" spans="2:9">
      <c r="B2176" s="1286"/>
      <c r="C2176" s="1286"/>
      <c r="D2176" s="1286"/>
      <c r="E2176" s="1286"/>
      <c r="F2176" s="1286"/>
      <c r="G2176" s="1286"/>
      <c r="H2176" s="1286"/>
      <c r="I2176" s="1286"/>
    </row>
    <row r="2177" spans="2:9">
      <c r="B2177" s="1286"/>
      <c r="C2177" s="1286"/>
      <c r="D2177" s="1286"/>
      <c r="E2177" s="1286"/>
      <c r="F2177" s="1286"/>
      <c r="G2177" s="1286"/>
      <c r="H2177" s="1286"/>
      <c r="I2177" s="1286"/>
    </row>
    <row r="2178" spans="2:9">
      <c r="B2178" s="1286"/>
      <c r="C2178" s="1286"/>
      <c r="D2178" s="1286"/>
      <c r="E2178" s="1286"/>
      <c r="F2178" s="1286"/>
      <c r="G2178" s="1286"/>
      <c r="H2178" s="1286"/>
      <c r="I2178" s="1286"/>
    </row>
    <row r="2179" spans="2:9">
      <c r="B2179" s="1286"/>
      <c r="C2179" s="1286"/>
      <c r="D2179" s="1286"/>
      <c r="E2179" s="1286"/>
      <c r="F2179" s="1286"/>
      <c r="G2179" s="1286"/>
      <c r="H2179" s="1286"/>
      <c r="I2179" s="1286"/>
    </row>
    <row r="2180" spans="2:9">
      <c r="B2180" s="1286"/>
      <c r="C2180" s="1286"/>
      <c r="D2180" s="1286"/>
      <c r="E2180" s="1286"/>
      <c r="F2180" s="1286"/>
      <c r="G2180" s="1286"/>
      <c r="H2180" s="1286"/>
      <c r="I2180" s="1286"/>
    </row>
    <row r="2181" spans="2:9">
      <c r="B2181" s="1286"/>
      <c r="C2181" s="1286"/>
      <c r="D2181" s="1286"/>
      <c r="E2181" s="1286"/>
      <c r="F2181" s="1286"/>
      <c r="G2181" s="1286"/>
      <c r="H2181" s="1286"/>
      <c r="I2181" s="1286"/>
    </row>
    <row r="2182" spans="2:9">
      <c r="B2182" s="1286"/>
      <c r="C2182" s="1286"/>
      <c r="D2182" s="1286"/>
      <c r="E2182" s="1286"/>
      <c r="F2182" s="1286"/>
      <c r="G2182" s="1286"/>
      <c r="H2182" s="1286"/>
      <c r="I2182" s="1286"/>
    </row>
    <row r="2183" spans="2:9">
      <c r="B2183" s="1286"/>
      <c r="C2183" s="1286"/>
      <c r="D2183" s="1286"/>
      <c r="E2183" s="1286"/>
      <c r="F2183" s="1286"/>
      <c r="G2183" s="1286"/>
      <c r="H2183" s="1286"/>
      <c r="I2183" s="1286"/>
    </row>
    <row r="2184" spans="2:9">
      <c r="B2184" s="1286"/>
      <c r="C2184" s="1286"/>
      <c r="D2184" s="1286"/>
      <c r="E2184" s="1286"/>
      <c r="F2184" s="1286"/>
      <c r="G2184" s="1286"/>
      <c r="H2184" s="1286"/>
      <c r="I2184" s="1286"/>
    </row>
    <row r="2185" spans="2:9">
      <c r="B2185" s="1286"/>
      <c r="C2185" s="1286"/>
      <c r="D2185" s="1286"/>
      <c r="E2185" s="1286"/>
      <c r="F2185" s="1286"/>
      <c r="G2185" s="1286"/>
      <c r="H2185" s="1286"/>
      <c r="I2185" s="1286"/>
    </row>
    <row r="2186" spans="2:9">
      <c r="B2186" s="1286"/>
      <c r="C2186" s="1286"/>
      <c r="D2186" s="1286"/>
      <c r="E2186" s="1286"/>
      <c r="F2186" s="1286"/>
      <c r="G2186" s="1286"/>
      <c r="H2186" s="1286"/>
      <c r="I2186" s="1286"/>
    </row>
    <row r="2187" spans="2:9">
      <c r="B2187" s="1286"/>
      <c r="C2187" s="1286"/>
      <c r="D2187" s="1286"/>
      <c r="E2187" s="1286"/>
      <c r="F2187" s="1286"/>
      <c r="G2187" s="1286"/>
      <c r="H2187" s="1286"/>
      <c r="I2187" s="1286"/>
    </row>
    <row r="2188" spans="2:9">
      <c r="B2188" s="1286"/>
      <c r="C2188" s="1286"/>
      <c r="D2188" s="1286"/>
      <c r="E2188" s="1286"/>
      <c r="F2188" s="1286"/>
      <c r="G2188" s="1286"/>
      <c r="H2188" s="1286"/>
      <c r="I2188" s="1286"/>
    </row>
    <row r="2189" spans="2:9">
      <c r="B2189" s="1286"/>
      <c r="C2189" s="1286"/>
      <c r="D2189" s="1286"/>
      <c r="E2189" s="1286"/>
      <c r="F2189" s="1286"/>
      <c r="G2189" s="1286"/>
      <c r="H2189" s="1286"/>
      <c r="I2189" s="1286"/>
    </row>
    <row r="2190" spans="2:9">
      <c r="B2190" s="1286"/>
      <c r="C2190" s="1286"/>
      <c r="D2190" s="1286"/>
      <c r="E2190" s="1286"/>
      <c r="F2190" s="1286"/>
      <c r="G2190" s="1286"/>
      <c r="H2190" s="1286"/>
      <c r="I2190" s="1286"/>
    </row>
    <row r="2191" spans="2:9">
      <c r="B2191" s="1286"/>
      <c r="C2191" s="1286"/>
      <c r="D2191" s="1286"/>
      <c r="E2191" s="1286"/>
      <c r="F2191" s="1286"/>
      <c r="G2191" s="1286"/>
      <c r="H2191" s="1286"/>
      <c r="I2191" s="1286"/>
    </row>
    <row r="2192" spans="2:9">
      <c r="B2192" s="1286"/>
      <c r="C2192" s="1286"/>
      <c r="D2192" s="1286"/>
      <c r="E2192" s="1286"/>
      <c r="F2192" s="1286"/>
      <c r="G2192" s="1286"/>
      <c r="H2192" s="1286"/>
      <c r="I2192" s="1286"/>
    </row>
    <row r="2193" spans="2:9">
      <c r="B2193" s="1286"/>
      <c r="C2193" s="1286"/>
      <c r="D2193" s="1286"/>
      <c r="E2193" s="1286"/>
      <c r="F2193" s="1286"/>
      <c r="G2193" s="1286"/>
      <c r="H2193" s="1286"/>
      <c r="I2193" s="1286"/>
    </row>
    <row r="2194" spans="2:9">
      <c r="B2194" s="1286"/>
      <c r="C2194" s="1286"/>
      <c r="D2194" s="1286"/>
      <c r="E2194" s="1286"/>
      <c r="F2194" s="1286"/>
      <c r="G2194" s="1286"/>
      <c r="H2194" s="1286"/>
      <c r="I2194" s="1286"/>
    </row>
    <row r="2195" spans="2:9">
      <c r="B2195" s="1286"/>
      <c r="C2195" s="1286"/>
      <c r="D2195" s="1286"/>
      <c r="E2195" s="1286"/>
      <c r="F2195" s="1286"/>
      <c r="G2195" s="1286"/>
      <c r="H2195" s="1286"/>
      <c r="I2195" s="1286"/>
    </row>
    <row r="2196" spans="2:9">
      <c r="B2196" s="1286"/>
      <c r="C2196" s="1286"/>
      <c r="D2196" s="1286"/>
      <c r="E2196" s="1286"/>
      <c r="F2196" s="1286"/>
      <c r="G2196" s="1286"/>
      <c r="H2196" s="1286"/>
      <c r="I2196" s="1286"/>
    </row>
    <row r="2197" spans="2:9">
      <c r="B2197" s="1286"/>
      <c r="C2197" s="1286"/>
      <c r="D2197" s="1286"/>
      <c r="E2197" s="1286"/>
      <c r="F2197" s="1286"/>
      <c r="G2197" s="1286"/>
      <c r="H2197" s="1286"/>
      <c r="I2197" s="1286"/>
    </row>
    <row r="2198" spans="2:9">
      <c r="B2198" s="1286"/>
      <c r="C2198" s="1286"/>
      <c r="D2198" s="1286"/>
      <c r="E2198" s="1286"/>
      <c r="F2198" s="1286"/>
      <c r="G2198" s="1286"/>
      <c r="H2198" s="1286"/>
      <c r="I2198" s="1286"/>
    </row>
    <row r="2199" spans="2:9">
      <c r="B2199" s="1286"/>
      <c r="C2199" s="1286"/>
      <c r="D2199" s="1286"/>
      <c r="E2199" s="1286"/>
      <c r="F2199" s="1286"/>
      <c r="G2199" s="1286"/>
      <c r="H2199" s="1286"/>
      <c r="I2199" s="1286"/>
    </row>
    <row r="2200" spans="2:9">
      <c r="B2200" s="1286"/>
      <c r="C2200" s="1286"/>
      <c r="D2200" s="1286"/>
      <c r="E2200" s="1286"/>
      <c r="F2200" s="1286"/>
      <c r="G2200" s="1286"/>
      <c r="H2200" s="1286"/>
      <c r="I2200" s="1286"/>
    </row>
    <row r="2201" spans="2:9">
      <c r="B2201" s="1286"/>
      <c r="C2201" s="1286"/>
      <c r="D2201" s="1286"/>
      <c r="E2201" s="1286"/>
      <c r="F2201" s="1286"/>
      <c r="G2201" s="1286"/>
      <c r="H2201" s="1286"/>
      <c r="I2201" s="1286"/>
    </row>
    <row r="2202" spans="2:9">
      <c r="B2202" s="1286"/>
      <c r="C2202" s="1286"/>
      <c r="D2202" s="1286"/>
      <c r="E2202" s="1286"/>
      <c r="F2202" s="1286"/>
      <c r="G2202" s="1286"/>
      <c r="H2202" s="1286"/>
      <c r="I2202" s="1286"/>
    </row>
    <row r="2203" spans="2:9">
      <c r="B2203" s="1286"/>
      <c r="C2203" s="1286"/>
      <c r="D2203" s="1286"/>
      <c r="E2203" s="1286"/>
      <c r="F2203" s="1286"/>
      <c r="G2203" s="1286"/>
      <c r="H2203" s="1286"/>
      <c r="I2203" s="1286"/>
    </row>
    <row r="2204" spans="2:9">
      <c r="B2204" s="1286"/>
      <c r="C2204" s="1286"/>
      <c r="D2204" s="1286"/>
      <c r="E2204" s="1286"/>
      <c r="F2204" s="1286"/>
      <c r="G2204" s="1286"/>
      <c r="H2204" s="1286"/>
      <c r="I2204" s="1286"/>
    </row>
    <row r="2205" spans="2:9">
      <c r="B2205" s="1286"/>
      <c r="C2205" s="1286"/>
      <c r="D2205" s="1286"/>
      <c r="E2205" s="1286"/>
      <c r="F2205" s="1286"/>
      <c r="G2205" s="1286"/>
      <c r="H2205" s="1286"/>
      <c r="I2205" s="1286"/>
    </row>
    <row r="2206" spans="2:9">
      <c r="B2206" s="1286"/>
      <c r="C2206" s="1286"/>
      <c r="D2206" s="1286"/>
      <c r="E2206" s="1286"/>
      <c r="F2206" s="1286"/>
      <c r="G2206" s="1286"/>
      <c r="H2206" s="1286"/>
      <c r="I2206" s="1286"/>
    </row>
    <row r="2207" spans="2:9">
      <c r="B2207" s="1286"/>
      <c r="C2207" s="1286"/>
      <c r="D2207" s="1286"/>
      <c r="E2207" s="1286"/>
      <c r="F2207" s="1286"/>
      <c r="G2207" s="1286"/>
      <c r="H2207" s="1286"/>
      <c r="I2207" s="1286"/>
    </row>
    <row r="2208" spans="2:9">
      <c r="B2208" s="1286"/>
      <c r="C2208" s="1286"/>
      <c r="D2208" s="1286"/>
      <c r="E2208" s="1286"/>
      <c r="F2208" s="1286"/>
      <c r="G2208" s="1286"/>
      <c r="H2208" s="1286"/>
      <c r="I2208" s="1286"/>
    </row>
    <row r="2209" spans="2:9">
      <c r="B2209" s="1286"/>
      <c r="C2209" s="1286"/>
      <c r="D2209" s="1286"/>
      <c r="E2209" s="1286"/>
      <c r="F2209" s="1286"/>
      <c r="G2209" s="1286"/>
      <c r="H2209" s="1286"/>
      <c r="I2209" s="1286"/>
    </row>
    <row r="2210" spans="2:9">
      <c r="B2210" s="1286"/>
      <c r="C2210" s="1286"/>
      <c r="D2210" s="1286"/>
      <c r="E2210" s="1286"/>
      <c r="F2210" s="1286"/>
      <c r="G2210" s="1286"/>
      <c r="H2210" s="1286"/>
      <c r="I2210" s="1286"/>
    </row>
    <row r="2211" spans="2:9">
      <c r="B2211" s="1286"/>
      <c r="C2211" s="1286"/>
      <c r="D2211" s="1286"/>
      <c r="E2211" s="1286"/>
      <c r="F2211" s="1286"/>
      <c r="G2211" s="1286"/>
      <c r="H2211" s="1286"/>
      <c r="I2211" s="1286"/>
    </row>
    <row r="2212" spans="2:9">
      <c r="B2212" s="1286"/>
      <c r="C2212" s="1286"/>
      <c r="D2212" s="1286"/>
      <c r="E2212" s="1286"/>
      <c r="F2212" s="1286"/>
      <c r="G2212" s="1286"/>
      <c r="H2212" s="1286"/>
      <c r="I2212" s="1286"/>
    </row>
    <row r="2213" spans="2:9">
      <c r="B2213" s="1286"/>
      <c r="C2213" s="1286"/>
      <c r="D2213" s="1286"/>
      <c r="E2213" s="1286"/>
      <c r="F2213" s="1286"/>
      <c r="G2213" s="1286"/>
      <c r="H2213" s="1286"/>
      <c r="I2213" s="1286"/>
    </row>
    <row r="2214" spans="2:9">
      <c r="B2214" s="1286"/>
      <c r="C2214" s="1286"/>
      <c r="D2214" s="1286"/>
      <c r="E2214" s="1286"/>
      <c r="F2214" s="1286"/>
      <c r="G2214" s="1286"/>
      <c r="H2214" s="1286"/>
      <c r="I2214" s="1286"/>
    </row>
    <row r="2215" spans="2:9">
      <c r="B2215" s="1286"/>
      <c r="C2215" s="1286"/>
      <c r="D2215" s="1286"/>
      <c r="E2215" s="1286"/>
      <c r="F2215" s="1286"/>
      <c r="G2215" s="1286"/>
      <c r="H2215" s="1286"/>
      <c r="I2215" s="1286"/>
    </row>
    <row r="2216" spans="2:9">
      <c r="B2216" s="1286"/>
      <c r="C2216" s="1286"/>
      <c r="D2216" s="1286"/>
      <c r="E2216" s="1286"/>
      <c r="F2216" s="1286"/>
      <c r="G2216" s="1286"/>
      <c r="H2216" s="1286"/>
      <c r="I2216" s="1286"/>
    </row>
    <row r="2217" spans="2:9">
      <c r="B2217" s="1286"/>
      <c r="C2217" s="1286"/>
      <c r="D2217" s="1286"/>
      <c r="E2217" s="1286"/>
      <c r="F2217" s="1286"/>
      <c r="G2217" s="1286"/>
      <c r="H2217" s="1286"/>
      <c r="I2217" s="1286"/>
    </row>
    <row r="2218" spans="2:9">
      <c r="B2218" s="1286"/>
      <c r="C2218" s="1286"/>
      <c r="D2218" s="1286"/>
      <c r="E2218" s="1286"/>
      <c r="F2218" s="1286"/>
      <c r="G2218" s="1286"/>
      <c r="H2218" s="1286"/>
      <c r="I2218" s="1286"/>
    </row>
    <row r="2219" spans="2:9">
      <c r="B2219" s="1286"/>
      <c r="C2219" s="1286"/>
      <c r="D2219" s="1286"/>
      <c r="E2219" s="1286"/>
      <c r="F2219" s="1286"/>
      <c r="G2219" s="1286"/>
      <c r="H2219" s="1286"/>
      <c r="I2219" s="1286"/>
    </row>
    <row r="2220" spans="2:9">
      <c r="B2220" s="1286"/>
      <c r="C2220" s="1286"/>
      <c r="D2220" s="1286"/>
      <c r="E2220" s="1286"/>
      <c r="F2220" s="1286"/>
      <c r="G2220" s="1286"/>
      <c r="H2220" s="1286"/>
      <c r="I2220" s="1286"/>
    </row>
    <row r="2221" spans="2:9">
      <c r="B2221" s="1286"/>
      <c r="C2221" s="1286"/>
      <c r="D2221" s="1286"/>
      <c r="E2221" s="1286"/>
      <c r="F2221" s="1286"/>
      <c r="G2221" s="1286"/>
      <c r="H2221" s="1286"/>
      <c r="I2221" s="1286"/>
    </row>
    <row r="2222" spans="2:9">
      <c r="B2222" s="1286"/>
      <c r="C2222" s="1286"/>
      <c r="D2222" s="1286"/>
      <c r="E2222" s="1286"/>
      <c r="F2222" s="1286"/>
      <c r="G2222" s="1286"/>
      <c r="H2222" s="1286"/>
      <c r="I2222" s="1286"/>
    </row>
    <row r="2223" spans="2:9">
      <c r="B2223" s="1286"/>
      <c r="C2223" s="1286"/>
      <c r="D2223" s="1286"/>
      <c r="E2223" s="1286"/>
      <c r="F2223" s="1286"/>
      <c r="G2223" s="1286"/>
      <c r="H2223" s="1286"/>
      <c r="I2223" s="1286"/>
    </row>
    <row r="2224" spans="2:9">
      <c r="B2224" s="1286"/>
      <c r="C2224" s="1286"/>
      <c r="D2224" s="1286"/>
      <c r="E2224" s="1286"/>
      <c r="F2224" s="1286"/>
      <c r="G2224" s="1286"/>
      <c r="H2224" s="1286"/>
      <c r="I2224" s="1286"/>
    </row>
    <row r="2225" spans="2:9">
      <c r="B2225" s="1286"/>
      <c r="C2225" s="1286"/>
      <c r="D2225" s="1286"/>
      <c r="E2225" s="1286"/>
      <c r="F2225" s="1286"/>
      <c r="G2225" s="1286"/>
      <c r="H2225" s="1286"/>
      <c r="I2225" s="1286"/>
    </row>
    <row r="2226" spans="2:9">
      <c r="B2226" s="1286"/>
      <c r="C2226" s="1286"/>
      <c r="D2226" s="1286"/>
      <c r="E2226" s="1286"/>
      <c r="F2226" s="1286"/>
      <c r="G2226" s="1286"/>
      <c r="H2226" s="1286"/>
      <c r="I2226" s="1286"/>
    </row>
    <row r="2227" spans="2:9">
      <c r="B2227" s="1286"/>
      <c r="C2227" s="1286"/>
      <c r="D2227" s="1286"/>
      <c r="E2227" s="1286"/>
      <c r="F2227" s="1286"/>
      <c r="G2227" s="1286"/>
      <c r="H2227" s="1286"/>
      <c r="I2227" s="1286"/>
    </row>
    <row r="2228" spans="2:9">
      <c r="B2228" s="1286"/>
      <c r="C2228" s="1286"/>
      <c r="D2228" s="1286"/>
      <c r="E2228" s="1286"/>
      <c r="F2228" s="1286"/>
      <c r="G2228" s="1286"/>
      <c r="H2228" s="1286"/>
      <c r="I2228" s="1286"/>
    </row>
    <row r="2229" spans="2:9">
      <c r="B2229" s="1286"/>
      <c r="C2229" s="1286"/>
      <c r="D2229" s="1286"/>
      <c r="E2229" s="1286"/>
      <c r="F2229" s="1286"/>
      <c r="G2229" s="1286"/>
      <c r="H2229" s="1286"/>
      <c r="I2229" s="1286"/>
    </row>
    <row r="2230" spans="2:9">
      <c r="B2230" s="1286"/>
      <c r="C2230" s="1286"/>
      <c r="D2230" s="1286"/>
      <c r="E2230" s="1286"/>
      <c r="F2230" s="1286"/>
      <c r="G2230" s="1286"/>
      <c r="H2230" s="1286"/>
      <c r="I2230" s="1286"/>
    </row>
    <row r="2231" spans="2:9">
      <c r="B2231" s="1286"/>
      <c r="C2231" s="1286"/>
      <c r="D2231" s="1286"/>
      <c r="E2231" s="1286"/>
      <c r="F2231" s="1286"/>
      <c r="G2231" s="1286"/>
      <c r="H2231" s="1286"/>
      <c r="I2231" s="1286"/>
    </row>
    <row r="2232" spans="2:9">
      <c r="B2232" s="1286"/>
      <c r="C2232" s="1286"/>
      <c r="D2232" s="1286"/>
      <c r="E2232" s="1286"/>
      <c r="F2232" s="1286"/>
      <c r="G2232" s="1286"/>
      <c r="H2232" s="1286"/>
      <c r="I2232" s="1286"/>
    </row>
    <row r="2233" spans="2:9">
      <c r="B2233" s="1286"/>
      <c r="C2233" s="1286"/>
      <c r="D2233" s="1286"/>
      <c r="E2233" s="1286"/>
      <c r="F2233" s="1286"/>
      <c r="G2233" s="1286"/>
      <c r="H2233" s="1286"/>
      <c r="I2233" s="1286"/>
    </row>
    <row r="2234" spans="2:9">
      <c r="B2234" s="1286"/>
      <c r="C2234" s="1286"/>
      <c r="D2234" s="1286"/>
      <c r="E2234" s="1286"/>
      <c r="F2234" s="1286"/>
      <c r="G2234" s="1286"/>
      <c r="H2234" s="1286"/>
      <c r="I2234" s="1286"/>
    </row>
    <row r="2235" spans="2:9">
      <c r="B2235" s="1286"/>
      <c r="C2235" s="1286"/>
      <c r="D2235" s="1286"/>
      <c r="E2235" s="1286"/>
      <c r="F2235" s="1286"/>
      <c r="G2235" s="1286"/>
      <c r="H2235" s="1286"/>
      <c r="I2235" s="1286"/>
    </row>
    <row r="2236" spans="2:9">
      <c r="B2236" s="1286"/>
      <c r="C2236" s="1286"/>
      <c r="D2236" s="1286"/>
      <c r="E2236" s="1286"/>
      <c r="F2236" s="1286"/>
      <c r="G2236" s="1286"/>
      <c r="H2236" s="1286"/>
      <c r="I2236" s="1286"/>
    </row>
    <row r="2237" spans="2:9">
      <c r="B2237" s="1286"/>
      <c r="C2237" s="1286"/>
      <c r="D2237" s="1286"/>
      <c r="E2237" s="1286"/>
      <c r="F2237" s="1286"/>
      <c r="G2237" s="1286"/>
      <c r="H2237" s="1286"/>
      <c r="I2237" s="1286"/>
    </row>
    <row r="2238" spans="2:9">
      <c r="B2238" s="1286"/>
      <c r="C2238" s="1286"/>
      <c r="D2238" s="1286"/>
      <c r="E2238" s="1286"/>
      <c r="F2238" s="1286"/>
      <c r="G2238" s="1286"/>
      <c r="H2238" s="1286"/>
      <c r="I2238" s="1286"/>
    </row>
    <row r="2239" spans="2:9">
      <c r="B2239" s="1286"/>
      <c r="C2239" s="1286"/>
      <c r="D2239" s="1286"/>
      <c r="E2239" s="1286"/>
      <c r="F2239" s="1286"/>
      <c r="G2239" s="1286"/>
      <c r="H2239" s="1286"/>
      <c r="I2239" s="1286"/>
    </row>
    <row r="2240" spans="2:9">
      <c r="B2240" s="1286"/>
      <c r="C2240" s="1286"/>
      <c r="D2240" s="1286"/>
      <c r="E2240" s="1286"/>
      <c r="F2240" s="1286"/>
      <c r="G2240" s="1286"/>
      <c r="H2240" s="1286"/>
      <c r="I2240" s="1286"/>
    </row>
    <row r="2241" spans="2:9">
      <c r="B2241" s="1286"/>
      <c r="C2241" s="1286"/>
      <c r="D2241" s="1286"/>
      <c r="E2241" s="1286"/>
      <c r="F2241" s="1286"/>
      <c r="G2241" s="1286"/>
      <c r="H2241" s="1286"/>
      <c r="I2241" s="1286"/>
    </row>
    <row r="2242" spans="2:9">
      <c r="B2242" s="1286"/>
      <c r="C2242" s="1286"/>
      <c r="D2242" s="1286"/>
      <c r="E2242" s="1286"/>
      <c r="F2242" s="1286"/>
      <c r="G2242" s="1286"/>
      <c r="H2242" s="1286"/>
      <c r="I2242" s="1286"/>
    </row>
    <row r="2243" spans="2:9">
      <c r="B2243" s="1286"/>
      <c r="C2243" s="1286"/>
      <c r="D2243" s="1286"/>
      <c r="E2243" s="1286"/>
      <c r="F2243" s="1286"/>
      <c r="G2243" s="1286"/>
      <c r="H2243" s="1286"/>
      <c r="I2243" s="1286"/>
    </row>
    <row r="2244" spans="2:9">
      <c r="B2244" s="1286"/>
      <c r="C2244" s="1286"/>
      <c r="D2244" s="1286"/>
      <c r="E2244" s="1286"/>
      <c r="F2244" s="1286"/>
      <c r="G2244" s="1286"/>
      <c r="H2244" s="1286"/>
      <c r="I2244" s="1286"/>
    </row>
    <row r="2245" spans="2:9">
      <c r="B2245" s="1286"/>
      <c r="C2245" s="1286"/>
      <c r="D2245" s="1286"/>
      <c r="E2245" s="1286"/>
      <c r="F2245" s="1286"/>
      <c r="G2245" s="1286"/>
      <c r="H2245" s="1286"/>
      <c r="I2245" s="1286"/>
    </row>
    <row r="2246" spans="2:9">
      <c r="B2246" s="1286"/>
      <c r="C2246" s="1286"/>
      <c r="D2246" s="1286"/>
      <c r="E2246" s="1286"/>
      <c r="F2246" s="1286"/>
      <c r="G2246" s="1286"/>
      <c r="H2246" s="1286"/>
      <c r="I2246" s="1286"/>
    </row>
    <row r="2247" spans="2:9">
      <c r="B2247" s="1286"/>
      <c r="C2247" s="1286"/>
      <c r="D2247" s="1286"/>
      <c r="E2247" s="1286"/>
      <c r="F2247" s="1286"/>
      <c r="G2247" s="1286"/>
      <c r="H2247" s="1286"/>
      <c r="I2247" s="1286"/>
    </row>
    <row r="2248" spans="2:9">
      <c r="B2248" s="1286"/>
      <c r="C2248" s="1286"/>
      <c r="D2248" s="1286"/>
      <c r="E2248" s="1286"/>
      <c r="F2248" s="1286"/>
      <c r="G2248" s="1286"/>
      <c r="H2248" s="1286"/>
      <c r="I2248" s="1286"/>
    </row>
    <row r="2249" spans="2:9">
      <c r="B2249" s="1286"/>
      <c r="C2249" s="1286"/>
      <c r="D2249" s="1286"/>
      <c r="E2249" s="1286"/>
      <c r="F2249" s="1286"/>
      <c r="G2249" s="1286"/>
      <c r="H2249" s="1286"/>
      <c r="I2249" s="1286"/>
    </row>
    <row r="2250" spans="2:9">
      <c r="B2250" s="1286"/>
      <c r="C2250" s="1286"/>
      <c r="D2250" s="1286"/>
      <c r="E2250" s="1286"/>
      <c r="F2250" s="1286"/>
      <c r="G2250" s="1286"/>
      <c r="H2250" s="1286"/>
      <c r="I2250" s="1286"/>
    </row>
    <row r="2251" spans="2:9">
      <c r="B2251" s="1286"/>
      <c r="C2251" s="1286"/>
      <c r="D2251" s="1286"/>
      <c r="E2251" s="1286"/>
      <c r="F2251" s="1286"/>
      <c r="G2251" s="1286"/>
      <c r="H2251" s="1286"/>
      <c r="I2251" s="1286"/>
    </row>
    <row r="2252" spans="2:9">
      <c r="B2252" s="1286"/>
      <c r="C2252" s="1286"/>
      <c r="D2252" s="1286"/>
      <c r="E2252" s="1286"/>
      <c r="F2252" s="1286"/>
      <c r="G2252" s="1286"/>
      <c r="H2252" s="1286"/>
      <c r="I2252" s="1286"/>
    </row>
    <row r="2253" spans="2:9">
      <c r="B2253" s="1286"/>
      <c r="C2253" s="1286"/>
      <c r="D2253" s="1286"/>
      <c r="E2253" s="1286"/>
      <c r="F2253" s="1286"/>
      <c r="G2253" s="1286"/>
      <c r="H2253" s="1286"/>
      <c r="I2253" s="1286"/>
    </row>
    <row r="2254" spans="2:9">
      <c r="B2254" s="1286"/>
      <c r="C2254" s="1286"/>
      <c r="D2254" s="1286"/>
      <c r="E2254" s="1286"/>
      <c r="F2254" s="1286"/>
      <c r="G2254" s="1286"/>
      <c r="H2254" s="1286"/>
      <c r="I2254" s="1286"/>
    </row>
    <row r="2255" spans="2:9">
      <c r="B2255" s="1286"/>
      <c r="C2255" s="1286"/>
      <c r="D2255" s="1286"/>
      <c r="E2255" s="1286"/>
      <c r="F2255" s="1286"/>
      <c r="G2255" s="1286"/>
      <c r="H2255" s="1286"/>
      <c r="I2255" s="1286"/>
    </row>
    <row r="2256" spans="2:9">
      <c r="B2256" s="1286"/>
      <c r="C2256" s="1286"/>
      <c r="D2256" s="1286"/>
      <c r="E2256" s="1286"/>
      <c r="F2256" s="1286"/>
      <c r="G2256" s="1286"/>
      <c r="H2256" s="1286"/>
      <c r="I2256" s="1286"/>
    </row>
    <row r="2257" spans="2:9">
      <c r="B2257" s="1286"/>
      <c r="C2257" s="1286"/>
      <c r="D2257" s="1286"/>
      <c r="E2257" s="1286"/>
      <c r="F2257" s="1286"/>
      <c r="G2257" s="1286"/>
      <c r="H2257" s="1286"/>
      <c r="I2257" s="1286"/>
    </row>
    <row r="2258" spans="2:9">
      <c r="B2258" s="1286"/>
      <c r="C2258" s="1286"/>
      <c r="D2258" s="1286"/>
      <c r="E2258" s="1286"/>
      <c r="F2258" s="1286"/>
      <c r="G2258" s="1286"/>
      <c r="H2258" s="1286"/>
      <c r="I2258" s="1286"/>
    </row>
    <row r="2259" spans="2:9">
      <c r="B2259" s="1286"/>
      <c r="C2259" s="1286"/>
      <c r="D2259" s="1286"/>
      <c r="E2259" s="1286"/>
      <c r="F2259" s="1286"/>
      <c r="G2259" s="1286"/>
      <c r="H2259" s="1286"/>
      <c r="I2259" s="1286"/>
    </row>
    <row r="2260" spans="2:9">
      <c r="B2260" s="1286"/>
      <c r="C2260" s="1286"/>
      <c r="D2260" s="1286"/>
      <c r="E2260" s="1286"/>
      <c r="F2260" s="1286"/>
      <c r="G2260" s="1286"/>
      <c r="H2260" s="1286"/>
      <c r="I2260" s="1286"/>
    </row>
    <row r="2261" spans="2:9">
      <c r="B2261" s="1286"/>
      <c r="C2261" s="1286"/>
      <c r="D2261" s="1286"/>
      <c r="E2261" s="1286"/>
      <c r="F2261" s="1286"/>
      <c r="G2261" s="1286"/>
      <c r="H2261" s="1286"/>
      <c r="I2261" s="1286"/>
    </row>
    <row r="2262" spans="2:9">
      <c r="B2262" s="1286"/>
      <c r="C2262" s="1286"/>
      <c r="D2262" s="1286"/>
      <c r="E2262" s="1286"/>
      <c r="F2262" s="1286"/>
      <c r="G2262" s="1286"/>
      <c r="H2262" s="1286"/>
      <c r="I2262" s="1286"/>
    </row>
    <row r="2263" spans="2:9">
      <c r="B2263" s="1286"/>
      <c r="C2263" s="1286"/>
      <c r="D2263" s="1286"/>
      <c r="E2263" s="1286"/>
      <c r="F2263" s="1286"/>
      <c r="G2263" s="1286"/>
      <c r="H2263" s="1286"/>
      <c r="I2263" s="1286"/>
    </row>
    <row r="2264" spans="2:9">
      <c r="B2264" s="1286"/>
      <c r="C2264" s="1286"/>
      <c r="D2264" s="1286"/>
      <c r="E2264" s="1286"/>
      <c r="F2264" s="1286"/>
      <c r="G2264" s="1286"/>
      <c r="H2264" s="1286"/>
      <c r="I2264" s="1286"/>
    </row>
    <row r="2265" spans="2:9">
      <c r="B2265" s="1286"/>
      <c r="C2265" s="1286"/>
      <c r="D2265" s="1286"/>
      <c r="E2265" s="1286"/>
      <c r="F2265" s="1286"/>
      <c r="G2265" s="1286"/>
      <c r="H2265" s="1286"/>
      <c r="I2265" s="1286"/>
    </row>
    <row r="2266" spans="2:9">
      <c r="B2266" s="1286"/>
      <c r="C2266" s="1286"/>
      <c r="D2266" s="1286"/>
      <c r="E2266" s="1286"/>
      <c r="F2266" s="1286"/>
      <c r="G2266" s="1286"/>
      <c r="H2266" s="1286"/>
      <c r="I2266" s="1286"/>
    </row>
    <row r="2267" spans="2:9">
      <c r="B2267" s="1286"/>
      <c r="C2267" s="1286"/>
      <c r="D2267" s="1286"/>
      <c r="E2267" s="1286"/>
      <c r="F2267" s="1286"/>
      <c r="G2267" s="1286"/>
      <c r="H2267" s="1286"/>
      <c r="I2267" s="1286"/>
    </row>
    <row r="2268" spans="2:9">
      <c r="B2268" s="1286"/>
      <c r="C2268" s="1286"/>
      <c r="D2268" s="1286"/>
      <c r="E2268" s="1286"/>
      <c r="F2268" s="1286"/>
      <c r="G2268" s="1286"/>
      <c r="H2268" s="1286"/>
      <c r="I2268" s="1286"/>
    </row>
    <row r="2269" spans="2:9">
      <c r="B2269" s="1286"/>
      <c r="C2269" s="1286"/>
      <c r="D2269" s="1286"/>
      <c r="E2269" s="1286"/>
      <c r="F2269" s="1286"/>
      <c r="G2269" s="1286"/>
      <c r="H2269" s="1286"/>
      <c r="I2269" s="1286"/>
    </row>
    <row r="2270" spans="2:9">
      <c r="B2270" s="1286"/>
      <c r="C2270" s="1286"/>
      <c r="D2270" s="1286"/>
      <c r="E2270" s="1286"/>
      <c r="F2270" s="1286"/>
      <c r="G2270" s="1286"/>
      <c r="H2270" s="1286"/>
      <c r="I2270" s="1286"/>
    </row>
    <row r="2271" spans="2:9">
      <c r="B2271" s="1286"/>
      <c r="C2271" s="1286"/>
      <c r="D2271" s="1286"/>
      <c r="E2271" s="1286"/>
      <c r="F2271" s="1286"/>
      <c r="G2271" s="1286"/>
      <c r="H2271" s="1286"/>
      <c r="I2271" s="1286"/>
    </row>
    <row r="2272" spans="2:9">
      <c r="B2272" s="1286"/>
      <c r="C2272" s="1286"/>
      <c r="D2272" s="1286"/>
      <c r="E2272" s="1286"/>
      <c r="F2272" s="1286"/>
      <c r="G2272" s="1286"/>
      <c r="H2272" s="1286"/>
      <c r="I2272" s="1286"/>
    </row>
    <row r="2273" spans="2:9">
      <c r="B2273" s="1286"/>
      <c r="C2273" s="1286"/>
      <c r="D2273" s="1286"/>
      <c r="E2273" s="1286"/>
      <c r="F2273" s="1286"/>
      <c r="G2273" s="1286"/>
      <c r="H2273" s="1286"/>
      <c r="I2273" s="1286"/>
    </row>
    <row r="2274" spans="2:9">
      <c r="B2274" s="1286"/>
      <c r="C2274" s="1286"/>
      <c r="D2274" s="1286"/>
      <c r="E2274" s="1286"/>
      <c r="F2274" s="1286"/>
      <c r="G2274" s="1286"/>
      <c r="H2274" s="1286"/>
      <c r="I2274" s="1286"/>
    </row>
    <row r="2275" spans="2:9">
      <c r="B2275" s="1286"/>
      <c r="C2275" s="1286"/>
      <c r="D2275" s="1286"/>
      <c r="E2275" s="1286"/>
      <c r="F2275" s="1286"/>
      <c r="G2275" s="1286"/>
      <c r="H2275" s="1286"/>
      <c r="I2275" s="1286"/>
    </row>
    <row r="2276" spans="2:9">
      <c r="B2276" s="1286"/>
      <c r="C2276" s="1286"/>
      <c r="D2276" s="1286"/>
      <c r="E2276" s="1286"/>
      <c r="F2276" s="1286"/>
      <c r="G2276" s="1286"/>
      <c r="H2276" s="1286"/>
      <c r="I2276" s="1286"/>
    </row>
    <row r="2277" spans="2:9">
      <c r="B2277" s="1286"/>
      <c r="C2277" s="1286"/>
      <c r="D2277" s="1286"/>
      <c r="E2277" s="1286"/>
      <c r="F2277" s="1286"/>
      <c r="G2277" s="1286"/>
      <c r="H2277" s="1286"/>
      <c r="I2277" s="1286"/>
    </row>
    <row r="2278" spans="2:9">
      <c r="B2278" s="1286"/>
      <c r="C2278" s="1286"/>
      <c r="D2278" s="1286"/>
      <c r="E2278" s="1286"/>
      <c r="F2278" s="1286"/>
      <c r="G2278" s="1286"/>
      <c r="H2278" s="1286"/>
      <c r="I2278" s="1286"/>
    </row>
    <row r="2279" spans="2:9">
      <c r="B2279" s="1286"/>
      <c r="C2279" s="1286"/>
      <c r="D2279" s="1286"/>
      <c r="E2279" s="1286"/>
      <c r="F2279" s="1286"/>
      <c r="G2279" s="1286"/>
      <c r="H2279" s="1286"/>
      <c r="I2279" s="1286"/>
    </row>
    <row r="2280" spans="2:9">
      <c r="B2280" s="1286"/>
      <c r="C2280" s="1286"/>
      <c r="D2280" s="1286"/>
      <c r="E2280" s="1286"/>
      <c r="F2280" s="1286"/>
      <c r="G2280" s="1286"/>
      <c r="H2280" s="1286"/>
      <c r="I2280" s="1286"/>
    </row>
    <row r="2281" spans="2:9">
      <c r="B2281" s="1286"/>
      <c r="C2281" s="1286"/>
      <c r="D2281" s="1286"/>
      <c r="E2281" s="1286"/>
      <c r="F2281" s="1286"/>
      <c r="G2281" s="1286"/>
      <c r="H2281" s="1286"/>
      <c r="I2281" s="1286"/>
    </row>
    <row r="2282" spans="2:9">
      <c r="B2282" s="1286"/>
      <c r="C2282" s="1286"/>
      <c r="D2282" s="1286"/>
      <c r="E2282" s="1286"/>
      <c r="F2282" s="1286"/>
      <c r="G2282" s="1286"/>
      <c r="H2282" s="1286"/>
      <c r="I2282" s="1286"/>
    </row>
    <row r="2283" spans="2:9">
      <c r="B2283" s="1286"/>
      <c r="C2283" s="1286"/>
      <c r="D2283" s="1286"/>
      <c r="E2283" s="1286"/>
      <c r="F2283" s="1286"/>
      <c r="G2283" s="1286"/>
      <c r="H2283" s="1286"/>
      <c r="I2283" s="1286"/>
    </row>
    <row r="2284" spans="2:9">
      <c r="B2284" s="1286"/>
      <c r="C2284" s="1286"/>
      <c r="D2284" s="1286"/>
      <c r="E2284" s="1286"/>
      <c r="F2284" s="1286"/>
      <c r="G2284" s="1286"/>
      <c r="H2284" s="1286"/>
      <c r="I2284" s="1286"/>
    </row>
    <row r="2285" spans="2:9">
      <c r="B2285" s="1286"/>
      <c r="C2285" s="1286"/>
      <c r="D2285" s="1286"/>
      <c r="E2285" s="1286"/>
      <c r="F2285" s="1286"/>
      <c r="G2285" s="1286"/>
      <c r="H2285" s="1286"/>
      <c r="I2285" s="1286"/>
    </row>
    <row r="2286" spans="2:9">
      <c r="B2286" s="1286"/>
      <c r="C2286" s="1286"/>
      <c r="D2286" s="1286"/>
      <c r="E2286" s="1286"/>
      <c r="F2286" s="1286"/>
      <c r="G2286" s="1286"/>
      <c r="H2286" s="1286"/>
      <c r="I2286" s="1286"/>
    </row>
    <row r="2287" spans="2:9">
      <c r="B2287" s="1286"/>
      <c r="C2287" s="1286"/>
      <c r="D2287" s="1286"/>
      <c r="E2287" s="1286"/>
      <c r="F2287" s="1286"/>
      <c r="G2287" s="1286"/>
      <c r="H2287" s="1286"/>
      <c r="I2287" s="1286"/>
    </row>
    <row r="2288" spans="2:9">
      <c r="B2288" s="1286"/>
      <c r="C2288" s="1286"/>
      <c r="D2288" s="1286"/>
      <c r="E2288" s="1286"/>
      <c r="F2288" s="1286"/>
      <c r="G2288" s="1286"/>
      <c r="H2288" s="1286"/>
      <c r="I2288" s="1286"/>
    </row>
    <row r="2289" spans="2:9">
      <c r="B2289" s="1286"/>
      <c r="C2289" s="1286"/>
      <c r="D2289" s="1286"/>
      <c r="E2289" s="1286"/>
      <c r="F2289" s="1286"/>
      <c r="G2289" s="1286"/>
      <c r="H2289" s="1286"/>
      <c r="I2289" s="1286"/>
    </row>
    <row r="2290" spans="2:9">
      <c r="B2290" s="1286"/>
      <c r="C2290" s="1286"/>
      <c r="D2290" s="1286"/>
      <c r="E2290" s="1286"/>
      <c r="F2290" s="1286"/>
      <c r="G2290" s="1286"/>
      <c r="H2290" s="1286"/>
      <c r="I2290" s="1286"/>
    </row>
    <row r="2291" spans="2:9">
      <c r="B2291" s="1286"/>
      <c r="C2291" s="1286"/>
      <c r="D2291" s="1286"/>
      <c r="E2291" s="1286"/>
      <c r="F2291" s="1286"/>
      <c r="G2291" s="1286"/>
      <c r="H2291" s="1286"/>
      <c r="I2291" s="1286"/>
    </row>
    <row r="2292" spans="2:9">
      <c r="B2292" s="1286"/>
      <c r="C2292" s="1286"/>
      <c r="D2292" s="1286"/>
      <c r="E2292" s="1286"/>
      <c r="F2292" s="1286"/>
      <c r="G2292" s="1286"/>
      <c r="H2292" s="1286"/>
      <c r="I2292" s="1286"/>
    </row>
    <row r="2293" spans="2:9">
      <c r="B2293" s="1286"/>
      <c r="C2293" s="1286"/>
      <c r="D2293" s="1286"/>
      <c r="E2293" s="1286"/>
      <c r="F2293" s="1286"/>
      <c r="G2293" s="1286"/>
      <c r="H2293" s="1286"/>
      <c r="I2293" s="1286"/>
    </row>
    <row r="2294" spans="2:9">
      <c r="B2294" s="1286"/>
      <c r="C2294" s="1286"/>
      <c r="D2294" s="1286"/>
      <c r="E2294" s="1286"/>
      <c r="F2294" s="1286"/>
      <c r="G2294" s="1286"/>
      <c r="H2294" s="1286"/>
      <c r="I2294" s="1286"/>
    </row>
    <row r="2295" spans="2:9">
      <c r="B2295" s="1286"/>
      <c r="C2295" s="1286"/>
      <c r="D2295" s="1286"/>
      <c r="E2295" s="1286"/>
      <c r="F2295" s="1286"/>
      <c r="G2295" s="1286"/>
      <c r="H2295" s="1286"/>
      <c r="I2295" s="1286"/>
    </row>
    <row r="2296" spans="2:9">
      <c r="B2296" s="1286"/>
      <c r="C2296" s="1286"/>
      <c r="D2296" s="1286"/>
      <c r="E2296" s="1286"/>
      <c r="F2296" s="1286"/>
      <c r="G2296" s="1286"/>
      <c r="H2296" s="1286"/>
      <c r="I2296" s="1286"/>
    </row>
    <row r="2297" spans="2:9">
      <c r="B2297" s="1286"/>
      <c r="C2297" s="1286"/>
      <c r="D2297" s="1286"/>
      <c r="E2297" s="1286"/>
      <c r="F2297" s="1286"/>
      <c r="G2297" s="1286"/>
      <c r="H2297" s="1286"/>
      <c r="I2297" s="1286"/>
    </row>
    <row r="2298" spans="2:9">
      <c r="B2298" s="1286"/>
      <c r="C2298" s="1286"/>
      <c r="D2298" s="1286"/>
      <c r="E2298" s="1286"/>
      <c r="F2298" s="1286"/>
      <c r="G2298" s="1286"/>
      <c r="H2298" s="1286"/>
      <c r="I2298" s="1286"/>
    </row>
    <row r="2299" spans="2:9">
      <c r="B2299" s="1286"/>
      <c r="C2299" s="1286"/>
      <c r="D2299" s="1286"/>
      <c r="E2299" s="1286"/>
      <c r="F2299" s="1286"/>
      <c r="G2299" s="1286"/>
      <c r="H2299" s="1286"/>
      <c r="I2299" s="1286"/>
    </row>
    <row r="2300" spans="2:9">
      <c r="B2300" s="1286"/>
      <c r="C2300" s="1286"/>
      <c r="D2300" s="1286"/>
      <c r="E2300" s="1286"/>
      <c r="F2300" s="1286"/>
      <c r="G2300" s="1286"/>
      <c r="H2300" s="1286"/>
      <c r="I2300" s="1286"/>
    </row>
    <row r="2301" spans="2:9">
      <c r="B2301" s="1286"/>
      <c r="C2301" s="1286"/>
      <c r="D2301" s="1286"/>
      <c r="E2301" s="1286"/>
      <c r="F2301" s="1286"/>
      <c r="G2301" s="1286"/>
      <c r="H2301" s="1286"/>
      <c r="I2301" s="1286"/>
    </row>
    <row r="2302" spans="2:9">
      <c r="B2302" s="1286"/>
      <c r="C2302" s="1286"/>
      <c r="D2302" s="1286"/>
      <c r="E2302" s="1286"/>
      <c r="F2302" s="1286"/>
      <c r="G2302" s="1286"/>
      <c r="H2302" s="1286"/>
      <c r="I2302" s="1286"/>
    </row>
    <row r="2303" spans="2:9">
      <c r="B2303" s="1286"/>
      <c r="C2303" s="1286"/>
      <c r="D2303" s="1286"/>
      <c r="E2303" s="1286"/>
      <c r="F2303" s="1286"/>
      <c r="G2303" s="1286"/>
      <c r="H2303" s="1286"/>
      <c r="I2303" s="1286"/>
    </row>
    <row r="2304" spans="2:9">
      <c r="B2304" s="1286"/>
      <c r="C2304" s="1286"/>
      <c r="D2304" s="1286"/>
      <c r="E2304" s="1286"/>
      <c r="F2304" s="1286"/>
      <c r="G2304" s="1286"/>
      <c r="H2304" s="1286"/>
      <c r="I2304" s="1286"/>
    </row>
    <row r="2305" spans="2:9">
      <c r="B2305" s="1286"/>
      <c r="C2305" s="1286"/>
      <c r="D2305" s="1286"/>
      <c r="E2305" s="1286"/>
      <c r="F2305" s="1286"/>
      <c r="G2305" s="1286"/>
      <c r="H2305" s="1286"/>
      <c r="I2305" s="1286"/>
    </row>
    <row r="2306" spans="2:9">
      <c r="B2306" s="1286"/>
      <c r="C2306" s="1286"/>
      <c r="D2306" s="1286"/>
      <c r="E2306" s="1286"/>
      <c r="F2306" s="1286"/>
      <c r="G2306" s="1286"/>
      <c r="H2306" s="1286"/>
      <c r="I2306" s="1286"/>
    </row>
    <row r="2307" spans="2:9">
      <c r="B2307" s="1286"/>
      <c r="C2307" s="1286"/>
      <c r="D2307" s="1286"/>
      <c r="E2307" s="1286"/>
      <c r="F2307" s="1286"/>
      <c r="G2307" s="1286"/>
      <c r="H2307" s="1286"/>
      <c r="I2307" s="1286"/>
    </row>
    <row r="2308" spans="2:9">
      <c r="B2308" s="1286"/>
      <c r="C2308" s="1286"/>
      <c r="D2308" s="1286"/>
      <c r="E2308" s="1286"/>
      <c r="F2308" s="1286"/>
      <c r="G2308" s="1286"/>
      <c r="H2308" s="1286"/>
      <c r="I2308" s="1286"/>
    </row>
    <row r="2309" spans="2:9">
      <c r="B2309" s="1286"/>
      <c r="C2309" s="1286"/>
      <c r="D2309" s="1286"/>
      <c r="E2309" s="1286"/>
      <c r="F2309" s="1286"/>
      <c r="G2309" s="1286"/>
      <c r="H2309" s="1286"/>
      <c r="I2309" s="1286"/>
    </row>
    <row r="2310" spans="2:9">
      <c r="B2310" s="1286"/>
      <c r="C2310" s="1286"/>
      <c r="D2310" s="1286"/>
      <c r="E2310" s="1286"/>
      <c r="F2310" s="1286"/>
      <c r="G2310" s="1286"/>
      <c r="H2310" s="1286"/>
      <c r="I2310" s="1286"/>
    </row>
    <row r="2311" spans="2:9">
      <c r="B2311" s="1286"/>
      <c r="C2311" s="1286"/>
      <c r="D2311" s="1286"/>
      <c r="E2311" s="1286"/>
      <c r="F2311" s="1286"/>
      <c r="G2311" s="1286"/>
      <c r="H2311" s="1286"/>
      <c r="I2311" s="1286"/>
    </row>
    <row r="2312" spans="2:9">
      <c r="B2312" s="1286"/>
      <c r="C2312" s="1286"/>
      <c r="D2312" s="1286"/>
      <c r="E2312" s="1286"/>
      <c r="F2312" s="1286"/>
      <c r="G2312" s="1286"/>
      <c r="H2312" s="1286"/>
      <c r="I2312" s="1286"/>
    </row>
    <row r="2313" spans="2:9">
      <c r="B2313" s="1286"/>
      <c r="C2313" s="1286"/>
      <c r="D2313" s="1286"/>
      <c r="E2313" s="1286"/>
      <c r="F2313" s="1286"/>
      <c r="G2313" s="1286"/>
      <c r="H2313" s="1286"/>
      <c r="I2313" s="1286"/>
    </row>
    <row r="2314" spans="2:9">
      <c r="B2314" s="1286"/>
      <c r="C2314" s="1286"/>
      <c r="D2314" s="1286"/>
      <c r="E2314" s="1286"/>
      <c r="F2314" s="1286"/>
      <c r="G2314" s="1286"/>
      <c r="H2314" s="1286"/>
      <c r="I2314" s="1286"/>
    </row>
    <row r="2315" spans="2:9">
      <c r="B2315" s="1286"/>
      <c r="C2315" s="1286"/>
      <c r="D2315" s="1286"/>
      <c r="E2315" s="1286"/>
      <c r="F2315" s="1286"/>
      <c r="G2315" s="1286"/>
      <c r="H2315" s="1286"/>
      <c r="I2315" s="1286"/>
    </row>
    <row r="2316" spans="2:9">
      <c r="B2316" s="1286"/>
      <c r="C2316" s="1286"/>
      <c r="D2316" s="1286"/>
      <c r="E2316" s="1286"/>
      <c r="F2316" s="1286"/>
      <c r="G2316" s="1286"/>
      <c r="H2316" s="1286"/>
      <c r="I2316" s="1286"/>
    </row>
    <row r="2317" spans="2:9">
      <c r="B2317" s="1286"/>
      <c r="C2317" s="1286"/>
      <c r="D2317" s="1286"/>
      <c r="E2317" s="1286"/>
      <c r="F2317" s="1286"/>
      <c r="G2317" s="1286"/>
      <c r="H2317" s="1286"/>
      <c r="I2317" s="1286"/>
    </row>
    <row r="2318" spans="2:9">
      <c r="B2318" s="1286"/>
      <c r="C2318" s="1286"/>
      <c r="D2318" s="1286"/>
      <c r="E2318" s="1286"/>
      <c r="F2318" s="1286"/>
      <c r="G2318" s="1286"/>
      <c r="H2318" s="1286"/>
      <c r="I2318" s="1286"/>
    </row>
    <row r="2319" spans="2:9">
      <c r="B2319" s="1286"/>
      <c r="C2319" s="1286"/>
      <c r="D2319" s="1286"/>
      <c r="E2319" s="1286"/>
      <c r="F2319" s="1286"/>
      <c r="G2319" s="1286"/>
      <c r="H2319" s="1286"/>
      <c r="I2319" s="1286"/>
    </row>
    <row r="2320" spans="2:9">
      <c r="B2320" s="1286"/>
      <c r="C2320" s="1286"/>
      <c r="D2320" s="1286"/>
      <c r="E2320" s="1286"/>
      <c r="F2320" s="1286"/>
      <c r="G2320" s="1286"/>
      <c r="H2320" s="1286"/>
      <c r="I2320" s="1286"/>
    </row>
    <row r="2321" spans="2:9">
      <c r="B2321" s="1286"/>
      <c r="C2321" s="1286"/>
      <c r="D2321" s="1286"/>
      <c r="E2321" s="1286"/>
      <c r="F2321" s="1286"/>
      <c r="G2321" s="1286"/>
      <c r="H2321" s="1286"/>
      <c r="I2321" s="1286"/>
    </row>
    <row r="2322" spans="2:9">
      <c r="B2322" s="1286"/>
      <c r="C2322" s="1286"/>
      <c r="D2322" s="1286"/>
      <c r="E2322" s="1286"/>
      <c r="F2322" s="1286"/>
      <c r="G2322" s="1286"/>
      <c r="H2322" s="1286"/>
      <c r="I2322" s="1286"/>
    </row>
    <row r="2323" spans="2:9">
      <c r="B2323" s="1286"/>
      <c r="C2323" s="1286"/>
      <c r="D2323" s="1286"/>
      <c r="E2323" s="1286"/>
      <c r="F2323" s="1286"/>
      <c r="G2323" s="1286"/>
      <c r="H2323" s="1286"/>
      <c r="I2323" s="1286"/>
    </row>
    <row r="2324" spans="2:9">
      <c r="B2324" s="1286"/>
      <c r="C2324" s="1286"/>
      <c r="D2324" s="1286"/>
      <c r="E2324" s="1286"/>
      <c r="F2324" s="1286"/>
      <c r="G2324" s="1286"/>
      <c r="H2324" s="1286"/>
      <c r="I2324" s="1286"/>
    </row>
    <row r="2325" spans="2:9">
      <c r="B2325" s="1286"/>
      <c r="C2325" s="1286"/>
      <c r="D2325" s="1286"/>
      <c r="E2325" s="1286"/>
      <c r="F2325" s="1286"/>
      <c r="G2325" s="1286"/>
      <c r="H2325" s="1286"/>
      <c r="I2325" s="1286"/>
    </row>
    <row r="2326" spans="2:9">
      <c r="B2326" s="1286"/>
      <c r="C2326" s="1286"/>
      <c r="D2326" s="1286"/>
      <c r="E2326" s="1286"/>
      <c r="F2326" s="1286"/>
      <c r="G2326" s="1286"/>
      <c r="H2326" s="1286"/>
      <c r="I2326" s="1286"/>
    </row>
    <row r="2327" spans="2:9">
      <c r="B2327" s="1286"/>
      <c r="C2327" s="1286"/>
      <c r="D2327" s="1286"/>
      <c r="E2327" s="1286"/>
      <c r="F2327" s="1286"/>
      <c r="G2327" s="1286"/>
      <c r="H2327" s="1286"/>
      <c r="I2327" s="1286"/>
    </row>
    <row r="2328" spans="2:9">
      <c r="B2328" s="1286"/>
      <c r="C2328" s="1286"/>
      <c r="D2328" s="1286"/>
      <c r="E2328" s="1286"/>
      <c r="F2328" s="1286"/>
      <c r="G2328" s="1286"/>
      <c r="H2328" s="1286"/>
      <c r="I2328" s="1286"/>
    </row>
    <row r="2329" spans="2:9">
      <c r="B2329" s="1286"/>
      <c r="C2329" s="1286"/>
      <c r="D2329" s="1286"/>
      <c r="E2329" s="1286"/>
      <c r="F2329" s="1286"/>
      <c r="G2329" s="1286"/>
      <c r="H2329" s="1286"/>
      <c r="I2329" s="1286"/>
    </row>
    <row r="2330" spans="2:9">
      <c r="B2330" s="1286"/>
      <c r="C2330" s="1286"/>
      <c r="D2330" s="1286"/>
      <c r="E2330" s="1286"/>
      <c r="F2330" s="1286"/>
      <c r="G2330" s="1286"/>
      <c r="H2330" s="1286"/>
      <c r="I2330" s="1286"/>
    </row>
    <row r="2331" spans="2:9">
      <c r="B2331" s="1286"/>
      <c r="C2331" s="1286"/>
      <c r="D2331" s="1286"/>
      <c r="E2331" s="1286"/>
      <c r="F2331" s="1286"/>
      <c r="G2331" s="1286"/>
      <c r="H2331" s="1286"/>
      <c r="I2331" s="1286"/>
    </row>
    <row r="2332" spans="2:9">
      <c r="B2332" s="1286"/>
      <c r="C2332" s="1286"/>
      <c r="D2332" s="1286"/>
      <c r="E2332" s="1286"/>
      <c r="F2332" s="1286"/>
      <c r="G2332" s="1286"/>
      <c r="H2332" s="1286"/>
      <c r="I2332" s="1286"/>
    </row>
    <row r="2333" spans="2:9">
      <c r="B2333" s="1286"/>
      <c r="C2333" s="1286"/>
      <c r="D2333" s="1286"/>
      <c r="E2333" s="1286"/>
      <c r="F2333" s="1286"/>
      <c r="G2333" s="1286"/>
      <c r="H2333" s="1286"/>
      <c r="I2333" s="1286"/>
    </row>
    <row r="2334" spans="2:9">
      <c r="B2334" s="1286"/>
      <c r="C2334" s="1286"/>
      <c r="D2334" s="1286"/>
      <c r="E2334" s="1286"/>
      <c r="F2334" s="1286"/>
      <c r="G2334" s="1286"/>
      <c r="H2334" s="1286"/>
      <c r="I2334" s="1286"/>
    </row>
    <row r="2335" spans="2:9">
      <c r="B2335" s="1286"/>
      <c r="C2335" s="1286"/>
      <c r="D2335" s="1286"/>
      <c r="E2335" s="1286"/>
      <c r="F2335" s="1286"/>
      <c r="G2335" s="1286"/>
      <c r="H2335" s="1286"/>
      <c r="I2335" s="1286"/>
    </row>
    <row r="2336" spans="2:9">
      <c r="B2336" s="1286"/>
      <c r="C2336" s="1286"/>
      <c r="D2336" s="1286"/>
      <c r="E2336" s="1286"/>
      <c r="F2336" s="1286"/>
      <c r="G2336" s="1286"/>
      <c r="H2336" s="1286"/>
      <c r="I2336" s="1286"/>
    </row>
    <row r="2337" spans="2:9">
      <c r="B2337" s="1286"/>
      <c r="C2337" s="1286"/>
      <c r="D2337" s="1286"/>
      <c r="E2337" s="1286"/>
      <c r="F2337" s="1286"/>
      <c r="G2337" s="1286"/>
      <c r="H2337" s="1286"/>
      <c r="I2337" s="1286"/>
    </row>
    <row r="2338" spans="2:9">
      <c r="B2338" s="1286"/>
      <c r="C2338" s="1286"/>
      <c r="D2338" s="1286"/>
      <c r="E2338" s="1286"/>
      <c r="F2338" s="1286"/>
      <c r="G2338" s="1286"/>
      <c r="H2338" s="1286"/>
      <c r="I2338" s="1286"/>
    </row>
    <row r="2339" spans="2:9">
      <c r="B2339" s="1286"/>
      <c r="C2339" s="1286"/>
      <c r="D2339" s="1286"/>
      <c r="E2339" s="1286"/>
      <c r="F2339" s="1286"/>
      <c r="G2339" s="1286"/>
      <c r="H2339" s="1286"/>
      <c r="I2339" s="1286"/>
    </row>
    <row r="2340" spans="2:9">
      <c r="B2340" s="1286"/>
      <c r="C2340" s="1286"/>
      <c r="D2340" s="1286"/>
      <c r="E2340" s="1286"/>
      <c r="F2340" s="1286"/>
      <c r="G2340" s="1286"/>
      <c r="H2340" s="1286"/>
      <c r="I2340" s="1286"/>
    </row>
    <row r="2341" spans="2:9">
      <c r="B2341" s="1286"/>
      <c r="C2341" s="1286"/>
      <c r="D2341" s="1286"/>
      <c r="E2341" s="1286"/>
      <c r="F2341" s="1286"/>
      <c r="G2341" s="1286"/>
      <c r="H2341" s="1286"/>
      <c r="I2341" s="1286"/>
    </row>
    <row r="2342" spans="2:9">
      <c r="B2342" s="1286"/>
      <c r="C2342" s="1286"/>
      <c r="D2342" s="1286"/>
      <c r="E2342" s="1286"/>
      <c r="F2342" s="1286"/>
      <c r="G2342" s="1286"/>
      <c r="H2342" s="1286"/>
      <c r="I2342" s="1286"/>
    </row>
    <row r="2343" spans="2:9">
      <c r="B2343" s="1286"/>
      <c r="C2343" s="1286"/>
      <c r="D2343" s="1286"/>
      <c r="E2343" s="1286"/>
      <c r="F2343" s="1286"/>
      <c r="G2343" s="1286"/>
      <c r="H2343" s="1286"/>
      <c r="I2343" s="1286"/>
    </row>
    <row r="2344" spans="2:9">
      <c r="B2344" s="1286"/>
      <c r="C2344" s="1286"/>
      <c r="D2344" s="1286"/>
      <c r="E2344" s="1286"/>
      <c r="F2344" s="1286"/>
      <c r="G2344" s="1286"/>
      <c r="H2344" s="1286"/>
      <c r="I2344" s="1286"/>
    </row>
    <row r="2345" spans="2:9">
      <c r="B2345" s="1286"/>
      <c r="C2345" s="1286"/>
      <c r="D2345" s="1286"/>
      <c r="E2345" s="1286"/>
      <c r="F2345" s="1286"/>
      <c r="G2345" s="1286"/>
      <c r="H2345" s="1286"/>
      <c r="I2345" s="1286"/>
    </row>
    <row r="2346" spans="2:9">
      <c r="B2346" s="1286"/>
      <c r="C2346" s="1286"/>
      <c r="D2346" s="1286"/>
      <c r="E2346" s="1286"/>
      <c r="F2346" s="1286"/>
      <c r="G2346" s="1286"/>
      <c r="H2346" s="1286"/>
      <c r="I2346" s="1286"/>
    </row>
    <row r="2347" spans="2:9">
      <c r="B2347" s="1286"/>
      <c r="C2347" s="1286"/>
      <c r="D2347" s="1286"/>
      <c r="E2347" s="1286"/>
      <c r="F2347" s="1286"/>
      <c r="G2347" s="1286"/>
      <c r="H2347" s="1286"/>
      <c r="I2347" s="1286"/>
    </row>
    <row r="2348" spans="2:9">
      <c r="B2348" s="1286"/>
      <c r="C2348" s="1286"/>
      <c r="D2348" s="1286"/>
      <c r="E2348" s="1286"/>
      <c r="F2348" s="1286"/>
      <c r="G2348" s="1286"/>
      <c r="H2348" s="1286"/>
      <c r="I2348" s="1286"/>
    </row>
    <row r="2349" spans="2:9">
      <c r="B2349" s="1286"/>
      <c r="C2349" s="1286"/>
      <c r="D2349" s="1286"/>
      <c r="E2349" s="1286"/>
      <c r="F2349" s="1286"/>
      <c r="G2349" s="1286"/>
      <c r="H2349" s="1286"/>
      <c r="I2349" s="1286"/>
    </row>
    <row r="2350" spans="2:9">
      <c r="B2350" s="1286"/>
      <c r="C2350" s="1286"/>
      <c r="D2350" s="1286"/>
      <c r="E2350" s="1286"/>
      <c r="F2350" s="1286"/>
      <c r="G2350" s="1286"/>
      <c r="H2350" s="1286"/>
      <c r="I2350" s="1286"/>
    </row>
    <row r="2351" spans="2:9">
      <c r="B2351" s="1286"/>
      <c r="C2351" s="1286"/>
      <c r="D2351" s="1286"/>
      <c r="E2351" s="1286"/>
      <c r="F2351" s="1286"/>
      <c r="G2351" s="1286"/>
      <c r="H2351" s="1286"/>
      <c r="I2351" s="1286"/>
    </row>
    <row r="2352" spans="2:9">
      <c r="B2352" s="1286"/>
      <c r="C2352" s="1286"/>
      <c r="D2352" s="1286"/>
      <c r="E2352" s="1286"/>
      <c r="F2352" s="1286"/>
      <c r="G2352" s="1286"/>
      <c r="H2352" s="1286"/>
      <c r="I2352" s="1286"/>
    </row>
    <row r="2353" spans="2:9">
      <c r="B2353" s="1286"/>
      <c r="C2353" s="1286"/>
      <c r="D2353" s="1286"/>
      <c r="E2353" s="1286"/>
      <c r="F2353" s="1286"/>
      <c r="G2353" s="1286"/>
      <c r="H2353" s="1286"/>
      <c r="I2353" s="1286"/>
    </row>
    <row r="2354" spans="2:9">
      <c r="B2354" s="1286"/>
      <c r="C2354" s="1286"/>
      <c r="D2354" s="1286"/>
      <c r="E2354" s="1286"/>
      <c r="F2354" s="1286"/>
      <c r="G2354" s="1286"/>
      <c r="H2354" s="1286"/>
      <c r="I2354" s="1286"/>
    </row>
    <row r="2355" spans="2:9">
      <c r="B2355" s="1286"/>
      <c r="C2355" s="1286"/>
      <c r="D2355" s="1286"/>
      <c r="E2355" s="1286"/>
      <c r="F2355" s="1286"/>
      <c r="G2355" s="1286"/>
      <c r="H2355" s="1286"/>
      <c r="I2355" s="1286"/>
    </row>
    <row r="2356" spans="2:9">
      <c r="B2356" s="1286"/>
      <c r="C2356" s="1286"/>
      <c r="D2356" s="1286"/>
      <c r="E2356" s="1286"/>
      <c r="F2356" s="1286"/>
      <c r="G2356" s="1286"/>
      <c r="H2356" s="1286"/>
      <c r="I2356" s="1286"/>
    </row>
    <row r="2357" spans="2:9">
      <c r="B2357" s="1286"/>
      <c r="C2357" s="1286"/>
      <c r="D2357" s="1286"/>
      <c r="E2357" s="1286"/>
      <c r="F2357" s="1286"/>
      <c r="G2357" s="1286"/>
      <c r="H2357" s="1286"/>
      <c r="I2357" s="1286"/>
    </row>
    <row r="2358" spans="2:9">
      <c r="B2358" s="1286"/>
      <c r="C2358" s="1286"/>
      <c r="D2358" s="1286"/>
      <c r="E2358" s="1286"/>
      <c r="F2358" s="1286"/>
      <c r="G2358" s="1286"/>
      <c r="H2358" s="1286"/>
      <c r="I2358" s="1286"/>
    </row>
    <row r="2359" spans="2:9">
      <c r="B2359" s="1286"/>
      <c r="C2359" s="1286"/>
      <c r="D2359" s="1286"/>
      <c r="E2359" s="1286"/>
      <c r="F2359" s="1286"/>
      <c r="G2359" s="1286"/>
      <c r="H2359" s="1286"/>
      <c r="I2359" s="1286"/>
    </row>
    <row r="2360" spans="2:9">
      <c r="B2360" s="1286"/>
      <c r="C2360" s="1286"/>
      <c r="D2360" s="1286"/>
      <c r="E2360" s="1286"/>
      <c r="F2360" s="1286"/>
      <c r="G2360" s="1286"/>
      <c r="H2360" s="1286"/>
      <c r="I2360" s="1286"/>
    </row>
    <row r="2361" spans="2:9">
      <c r="B2361" s="1286"/>
      <c r="C2361" s="1286"/>
      <c r="D2361" s="1286"/>
      <c r="E2361" s="1286"/>
      <c r="F2361" s="1286"/>
      <c r="G2361" s="1286"/>
      <c r="H2361" s="1286"/>
      <c r="I2361" s="1286"/>
    </row>
    <row r="2362" spans="2:9">
      <c r="B2362" s="1286"/>
      <c r="C2362" s="1286"/>
      <c r="D2362" s="1286"/>
      <c r="E2362" s="1286"/>
      <c r="F2362" s="1286"/>
      <c r="G2362" s="1286"/>
      <c r="H2362" s="1286"/>
      <c r="I2362" s="1286"/>
    </row>
    <row r="2363" spans="2:9">
      <c r="B2363" s="1286"/>
      <c r="C2363" s="1286"/>
      <c r="D2363" s="1286"/>
      <c r="E2363" s="1286"/>
      <c r="F2363" s="1286"/>
      <c r="G2363" s="1286"/>
      <c r="H2363" s="1286"/>
      <c r="I2363" s="1286"/>
    </row>
    <row r="2364" spans="2:9">
      <c r="B2364" s="1286"/>
      <c r="C2364" s="1286"/>
      <c r="D2364" s="1286"/>
      <c r="E2364" s="1286"/>
      <c r="F2364" s="1286"/>
      <c r="G2364" s="1286"/>
      <c r="H2364" s="1286"/>
      <c r="I2364" s="1286"/>
    </row>
    <row r="2365" spans="2:9">
      <c r="B2365" s="1286"/>
      <c r="C2365" s="1286"/>
      <c r="D2365" s="1286"/>
      <c r="E2365" s="1286"/>
      <c r="F2365" s="1286"/>
      <c r="G2365" s="1286"/>
      <c r="H2365" s="1286"/>
      <c r="I2365" s="1286"/>
    </row>
    <row r="2366" spans="2:9">
      <c r="B2366" s="1286"/>
      <c r="C2366" s="1286"/>
      <c r="D2366" s="1286"/>
      <c r="E2366" s="1286"/>
      <c r="F2366" s="1286"/>
      <c r="G2366" s="1286"/>
      <c r="H2366" s="1286"/>
      <c r="I2366" s="1286"/>
    </row>
    <row r="2367" spans="2:9">
      <c r="B2367" s="1286"/>
      <c r="C2367" s="1286"/>
      <c r="D2367" s="1286"/>
      <c r="E2367" s="1286"/>
      <c r="F2367" s="1286"/>
      <c r="G2367" s="1286"/>
      <c r="H2367" s="1286"/>
      <c r="I2367" s="1286"/>
    </row>
    <row r="2368" spans="2:9">
      <c r="B2368" s="1286"/>
      <c r="C2368" s="1286"/>
      <c r="D2368" s="1286"/>
      <c r="E2368" s="1286"/>
      <c r="F2368" s="1286"/>
      <c r="G2368" s="1286"/>
      <c r="H2368" s="1286"/>
      <c r="I2368" s="1286"/>
    </row>
    <row r="2369" spans="2:9">
      <c r="B2369" s="1286"/>
      <c r="C2369" s="1286"/>
      <c r="D2369" s="1286"/>
      <c r="E2369" s="1286"/>
      <c r="F2369" s="1286"/>
      <c r="G2369" s="1286"/>
      <c r="H2369" s="1286"/>
      <c r="I2369" s="1286"/>
    </row>
    <row r="2370" spans="2:9">
      <c r="B2370" s="1286"/>
      <c r="C2370" s="1286"/>
      <c r="D2370" s="1286"/>
      <c r="E2370" s="1286"/>
      <c r="F2370" s="1286"/>
      <c r="G2370" s="1286"/>
      <c r="H2370" s="1286"/>
      <c r="I2370" s="1286"/>
    </row>
    <row r="2371" spans="2:9">
      <c r="B2371" s="1286"/>
      <c r="C2371" s="1286"/>
      <c r="D2371" s="1286"/>
      <c r="E2371" s="1286"/>
      <c r="F2371" s="1286"/>
      <c r="G2371" s="1286"/>
      <c r="H2371" s="1286"/>
      <c r="I2371" s="1286"/>
    </row>
    <row r="2372" spans="2:9">
      <c r="B2372" s="1286"/>
      <c r="C2372" s="1286"/>
      <c r="D2372" s="1286"/>
      <c r="E2372" s="1286"/>
      <c r="F2372" s="1286"/>
      <c r="G2372" s="1286"/>
      <c r="H2372" s="1286"/>
      <c r="I2372" s="1286"/>
    </row>
    <row r="2373" spans="2:9">
      <c r="B2373" s="1286"/>
      <c r="C2373" s="1286"/>
      <c r="D2373" s="1286"/>
      <c r="E2373" s="1286"/>
      <c r="F2373" s="1286"/>
      <c r="G2373" s="1286"/>
      <c r="H2373" s="1286"/>
      <c r="I2373" s="1286"/>
    </row>
    <row r="2374" spans="2:9">
      <c r="B2374" s="1286"/>
      <c r="C2374" s="1286"/>
      <c r="D2374" s="1286"/>
      <c r="E2374" s="1286"/>
      <c r="F2374" s="1286"/>
      <c r="G2374" s="1286"/>
      <c r="H2374" s="1286"/>
      <c r="I2374" s="1286"/>
    </row>
    <row r="2375" spans="2:9">
      <c r="B2375" s="1286"/>
      <c r="C2375" s="1286"/>
      <c r="D2375" s="1286"/>
      <c r="E2375" s="1286"/>
      <c r="F2375" s="1286"/>
      <c r="G2375" s="1286"/>
      <c r="H2375" s="1286"/>
      <c r="I2375" s="1286"/>
    </row>
    <row r="2376" spans="2:9">
      <c r="B2376" s="1286"/>
      <c r="C2376" s="1286"/>
      <c r="D2376" s="1286"/>
      <c r="E2376" s="1286"/>
      <c r="F2376" s="1286"/>
      <c r="G2376" s="1286"/>
      <c r="H2376" s="1286"/>
      <c r="I2376" s="1286"/>
    </row>
    <row r="2377" spans="2:9">
      <c r="B2377" s="1286"/>
      <c r="C2377" s="1286"/>
      <c r="D2377" s="1286"/>
      <c r="E2377" s="1286"/>
      <c r="F2377" s="1286"/>
      <c r="G2377" s="1286"/>
      <c r="H2377" s="1286"/>
      <c r="I2377" s="1286"/>
    </row>
    <row r="2378" spans="2:9">
      <c r="B2378" s="1286"/>
      <c r="C2378" s="1286"/>
      <c r="D2378" s="1286"/>
      <c r="E2378" s="1286"/>
      <c r="F2378" s="1286"/>
      <c r="G2378" s="1286"/>
      <c r="H2378" s="1286"/>
      <c r="I2378" s="1286"/>
    </row>
    <row r="2379" spans="2:9">
      <c r="B2379" s="1286"/>
      <c r="C2379" s="1286"/>
      <c r="D2379" s="1286"/>
      <c r="E2379" s="1286"/>
      <c r="F2379" s="1286"/>
      <c r="G2379" s="1286"/>
      <c r="H2379" s="1286"/>
      <c r="I2379" s="1286"/>
    </row>
    <row r="2380" spans="2:9">
      <c r="B2380" s="1286"/>
      <c r="C2380" s="1286"/>
      <c r="D2380" s="1286"/>
      <c r="E2380" s="1286"/>
      <c r="F2380" s="1286"/>
      <c r="G2380" s="1286"/>
      <c r="H2380" s="1286"/>
      <c r="I2380" s="1286"/>
    </row>
    <row r="2381" spans="2:9">
      <c r="B2381" s="1286"/>
      <c r="C2381" s="1286"/>
      <c r="D2381" s="1286"/>
      <c r="E2381" s="1286"/>
      <c r="F2381" s="1286"/>
      <c r="G2381" s="1286"/>
      <c r="H2381" s="1286"/>
      <c r="I2381" s="1286"/>
    </row>
    <row r="2382" spans="2:9">
      <c r="B2382" s="1286"/>
      <c r="C2382" s="1286"/>
      <c r="D2382" s="1286"/>
      <c r="E2382" s="1286"/>
      <c r="F2382" s="1286"/>
      <c r="G2382" s="1286"/>
      <c r="H2382" s="1286"/>
      <c r="I2382" s="1286"/>
    </row>
    <row r="2383" spans="2:9">
      <c r="B2383" s="1286"/>
      <c r="C2383" s="1286"/>
      <c r="D2383" s="1286"/>
      <c r="E2383" s="1286"/>
      <c r="F2383" s="1286"/>
      <c r="G2383" s="1286"/>
      <c r="H2383" s="1286"/>
      <c r="I2383" s="1286"/>
    </row>
    <row r="2384" spans="2:9">
      <c r="B2384" s="1286"/>
      <c r="C2384" s="1286"/>
      <c r="D2384" s="1286"/>
      <c r="E2384" s="1286"/>
      <c r="F2384" s="1286"/>
      <c r="G2384" s="1286"/>
      <c r="H2384" s="1286"/>
      <c r="I2384" s="1286"/>
    </row>
    <row r="2385" spans="2:9">
      <c r="B2385" s="1286"/>
      <c r="C2385" s="1286"/>
      <c r="D2385" s="1286"/>
      <c r="E2385" s="1286"/>
      <c r="F2385" s="1286"/>
      <c r="G2385" s="1286"/>
      <c r="H2385" s="1286"/>
      <c r="I2385" s="1286"/>
    </row>
    <row r="2386" spans="2:9">
      <c r="B2386" s="1286"/>
      <c r="C2386" s="1286"/>
      <c r="D2386" s="1286"/>
      <c r="E2386" s="1286"/>
      <c r="F2386" s="1286"/>
      <c r="G2386" s="1286"/>
      <c r="H2386" s="1286"/>
      <c r="I2386" s="1286"/>
    </row>
  </sheetData>
  <mergeCells count="8">
    <mergeCell ref="A1:I1"/>
    <mergeCell ref="A2:I2"/>
    <mergeCell ref="I4:I5"/>
    <mergeCell ref="B4:B5"/>
    <mergeCell ref="C4:D4"/>
    <mergeCell ref="E4:F4"/>
    <mergeCell ref="G4:H4"/>
    <mergeCell ref="A4:A5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9" max="16383" man="1"/>
    <brk id="118" max="16383" man="1"/>
    <brk id="171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3"/>
  <sheetViews>
    <sheetView zoomScale="200" zoomScaleNormal="200" zoomScaleSheetLayoutView="200" workbookViewId="0">
      <pane ySplit="4" topLeftCell="A5" activePane="bottomLeft" state="frozen"/>
      <selection pane="bottomLeft" sqref="A1:E1"/>
    </sheetView>
  </sheetViews>
  <sheetFormatPr defaultRowHeight="12.75"/>
  <cols>
    <col min="1" max="1" width="27.28515625" style="1336" customWidth="1"/>
    <col min="2" max="4" width="15.7109375" style="1336" customWidth="1"/>
    <col min="5" max="5" width="15.7109375" style="1335" customWidth="1"/>
    <col min="6" max="6" width="19.42578125" style="1334" customWidth="1"/>
    <col min="7" max="16384" width="9.140625" style="1334"/>
  </cols>
  <sheetData>
    <row r="1" spans="1:6" s="1430" customFormat="1" ht="20.100000000000001" customHeight="1">
      <c r="A1" s="2985" t="s">
        <v>648</v>
      </c>
      <c r="B1" s="2985"/>
      <c r="C1" s="2985"/>
      <c r="D1" s="2985"/>
      <c r="E1" s="2985"/>
      <c r="F1" s="1431"/>
    </row>
    <row r="2" spans="1:6">
      <c r="A2" s="2986" t="s">
        <v>643</v>
      </c>
      <c r="B2" s="2986"/>
      <c r="C2" s="2986"/>
      <c r="D2" s="2986"/>
      <c r="E2" s="2986"/>
      <c r="F2" s="1429"/>
    </row>
    <row r="3" spans="1:6" s="1336" customFormat="1" ht="9.9499999999999993" customHeight="1">
      <c r="A3" s="1428"/>
      <c r="B3" s="1427"/>
      <c r="C3" s="1427"/>
      <c r="D3" s="1427"/>
      <c r="E3" s="1426" t="s">
        <v>642</v>
      </c>
      <c r="F3" s="1425"/>
    </row>
    <row r="4" spans="1:6" s="1420" customFormat="1" ht="35.1" customHeight="1">
      <c r="A4" s="1424" t="s">
        <v>641</v>
      </c>
      <c r="B4" s="1423">
        <v>2015</v>
      </c>
      <c r="C4" s="1422">
        <v>2016</v>
      </c>
      <c r="D4" s="1422">
        <v>2017</v>
      </c>
      <c r="E4" s="1421" t="s">
        <v>640</v>
      </c>
    </row>
    <row r="5" spans="1:6" s="1364" customFormat="1" ht="15.95" customHeight="1">
      <c r="A5" s="1419" t="s">
        <v>0</v>
      </c>
      <c r="B5" s="1368">
        <v>44432</v>
      </c>
      <c r="C5" s="1367">
        <v>46097</v>
      </c>
      <c r="D5" s="1367">
        <v>47893</v>
      </c>
      <c r="E5" s="1416">
        <v>49650</v>
      </c>
    </row>
    <row r="6" spans="1:6" s="1341" customFormat="1" ht="17.100000000000001" customHeight="1">
      <c r="A6" s="1408" t="s">
        <v>264</v>
      </c>
      <c r="B6" s="1407">
        <v>49596</v>
      </c>
      <c r="C6" s="1398">
        <v>51365</v>
      </c>
      <c r="D6" s="1398">
        <v>53312</v>
      </c>
      <c r="E6" s="1418">
        <v>54215</v>
      </c>
    </row>
    <row r="7" spans="1:6" s="1364" customFormat="1" ht="15.95" customHeight="1">
      <c r="A7" s="1417" t="s">
        <v>125</v>
      </c>
      <c r="B7" s="1368">
        <v>55551</v>
      </c>
      <c r="C7" s="1367">
        <v>57717</v>
      </c>
      <c r="D7" s="1367">
        <v>60142</v>
      </c>
      <c r="E7" s="1416">
        <v>60689</v>
      </c>
    </row>
    <row r="8" spans="1:6" s="1341" customFormat="1" ht="20.100000000000001" customHeight="1">
      <c r="A8" s="1415" t="s">
        <v>263</v>
      </c>
      <c r="B8" s="1403">
        <v>55551</v>
      </c>
      <c r="C8" s="1402">
        <v>57717</v>
      </c>
      <c r="D8" s="1402">
        <v>60142</v>
      </c>
      <c r="E8" s="1414">
        <v>60689</v>
      </c>
    </row>
    <row r="9" spans="1:6" s="1341" customFormat="1" ht="11.1" customHeight="1">
      <c r="A9" s="1353" t="s">
        <v>196</v>
      </c>
      <c r="B9" s="1352">
        <v>35580</v>
      </c>
      <c r="C9" s="1351">
        <v>36705</v>
      </c>
      <c r="D9" s="1351">
        <v>37806</v>
      </c>
      <c r="E9" s="1412">
        <v>43223</v>
      </c>
    </row>
    <row r="10" spans="1:6" s="1341" customFormat="1" ht="11.1" customHeight="1">
      <c r="A10" s="1384" t="s">
        <v>197</v>
      </c>
      <c r="B10" s="1383">
        <v>43774</v>
      </c>
      <c r="C10" s="1381">
        <v>44814</v>
      </c>
      <c r="D10" s="1381">
        <v>47842</v>
      </c>
      <c r="E10" s="1413">
        <v>62898</v>
      </c>
    </row>
    <row r="11" spans="1:6" s="1341" customFormat="1" ht="11.1" customHeight="1">
      <c r="A11" s="1353" t="s">
        <v>198</v>
      </c>
      <c r="B11" s="1352">
        <v>59591</v>
      </c>
      <c r="C11" s="1351">
        <v>61342</v>
      </c>
      <c r="D11" s="1351">
        <v>63274</v>
      </c>
      <c r="E11" s="1412">
        <v>78619</v>
      </c>
    </row>
    <row r="12" spans="1:6" s="1341" customFormat="1" ht="11.1" customHeight="1">
      <c r="A12" s="1384" t="s">
        <v>199</v>
      </c>
      <c r="B12" s="1383">
        <v>36089</v>
      </c>
      <c r="C12" s="1381">
        <v>35526</v>
      </c>
      <c r="D12" s="1381">
        <v>38018</v>
      </c>
      <c r="E12" s="1413">
        <v>43336</v>
      </c>
    </row>
    <row r="13" spans="1:6" s="1341" customFormat="1" ht="11.1" customHeight="1">
      <c r="A13" s="1353" t="s">
        <v>200</v>
      </c>
      <c r="B13" s="1352">
        <v>44251</v>
      </c>
      <c r="C13" s="1351">
        <v>45887</v>
      </c>
      <c r="D13" s="1351">
        <v>47362</v>
      </c>
      <c r="E13" s="1412">
        <v>62515</v>
      </c>
    </row>
    <row r="14" spans="1:6" s="1341" customFormat="1" ht="11.1" customHeight="1">
      <c r="A14" s="1384" t="s">
        <v>201</v>
      </c>
      <c r="B14" s="1383">
        <v>51655</v>
      </c>
      <c r="C14" s="1381">
        <v>53612</v>
      </c>
      <c r="D14" s="1381">
        <v>54545</v>
      </c>
      <c r="E14" s="1413">
        <v>55668</v>
      </c>
    </row>
    <row r="15" spans="1:6" s="1341" customFormat="1" ht="11.1" customHeight="1">
      <c r="A15" s="1353" t="s">
        <v>202</v>
      </c>
      <c r="B15" s="1352">
        <v>64468</v>
      </c>
      <c r="C15" s="1351">
        <v>65390</v>
      </c>
      <c r="D15" s="1351">
        <v>65953</v>
      </c>
      <c r="E15" s="1412">
        <v>64243</v>
      </c>
    </row>
    <row r="16" spans="1:6" s="1341" customFormat="1" ht="11.1" customHeight="1">
      <c r="A16" s="1384" t="s">
        <v>203</v>
      </c>
      <c r="B16" s="1383">
        <v>29494</v>
      </c>
      <c r="C16" s="1381">
        <v>32236</v>
      </c>
      <c r="D16" s="1381">
        <v>34717</v>
      </c>
      <c r="E16" s="1413">
        <v>42055</v>
      </c>
    </row>
    <row r="17" spans="1:5" s="1341" customFormat="1" ht="11.1" customHeight="1">
      <c r="A17" s="1353" t="s">
        <v>204</v>
      </c>
      <c r="B17" s="1352">
        <v>66154</v>
      </c>
      <c r="C17" s="1351">
        <v>68560</v>
      </c>
      <c r="D17" s="1351">
        <v>74193</v>
      </c>
      <c r="E17" s="1412">
        <v>75469</v>
      </c>
    </row>
    <row r="18" spans="1:5" s="1341" customFormat="1" ht="11.1" customHeight="1">
      <c r="A18" s="1384" t="s">
        <v>205</v>
      </c>
      <c r="B18" s="1383">
        <v>52698</v>
      </c>
      <c r="C18" s="1381">
        <v>52620</v>
      </c>
      <c r="D18" s="1381">
        <v>53339</v>
      </c>
      <c r="E18" s="1413">
        <v>51135</v>
      </c>
    </row>
    <row r="19" spans="1:5" s="1341" customFormat="1" ht="11.1" customHeight="1">
      <c r="A19" s="1353" t="s">
        <v>206</v>
      </c>
      <c r="B19" s="1352">
        <v>59742</v>
      </c>
      <c r="C19" s="1351">
        <v>61296</v>
      </c>
      <c r="D19" s="1351">
        <v>62422</v>
      </c>
      <c r="E19" s="1412">
        <v>55125</v>
      </c>
    </row>
    <row r="20" spans="1:5" s="1341" customFormat="1" ht="11.1" customHeight="1">
      <c r="A20" s="1384" t="s">
        <v>207</v>
      </c>
      <c r="B20" s="1383">
        <v>37545</v>
      </c>
      <c r="C20" s="1381">
        <v>39293</v>
      </c>
      <c r="D20" s="1381">
        <v>40332</v>
      </c>
      <c r="E20" s="1413">
        <v>55977</v>
      </c>
    </row>
    <row r="21" spans="1:5" s="1341" customFormat="1" ht="11.1" customHeight="1">
      <c r="A21" s="1353" t="s">
        <v>208</v>
      </c>
      <c r="B21" s="1352">
        <v>49031</v>
      </c>
      <c r="C21" s="1351">
        <v>50372</v>
      </c>
      <c r="D21" s="1351">
        <v>52135</v>
      </c>
      <c r="E21" s="1412">
        <v>67111</v>
      </c>
    </row>
    <row r="22" spans="1:5" s="1341" customFormat="1" ht="11.1" customHeight="1">
      <c r="A22" s="1384" t="s">
        <v>209</v>
      </c>
      <c r="B22" s="1383">
        <v>32207</v>
      </c>
      <c r="C22" s="1381">
        <v>32947</v>
      </c>
      <c r="D22" s="1381">
        <v>34711</v>
      </c>
      <c r="E22" s="1413">
        <v>41867</v>
      </c>
    </row>
    <row r="23" spans="1:5" s="1341" customFormat="1" ht="11.1" customHeight="1">
      <c r="A23" s="1353" t="s">
        <v>210</v>
      </c>
      <c r="B23" s="1352">
        <v>63304</v>
      </c>
      <c r="C23" s="1351">
        <v>65371</v>
      </c>
      <c r="D23" s="1351">
        <v>68036</v>
      </c>
      <c r="E23" s="1412">
        <v>74332</v>
      </c>
    </row>
    <row r="24" spans="1:5" s="1341" customFormat="1" ht="11.1" customHeight="1">
      <c r="A24" s="1384" t="s">
        <v>211</v>
      </c>
      <c r="B24" s="1383">
        <v>73027</v>
      </c>
      <c r="C24" s="1381">
        <v>81186</v>
      </c>
      <c r="D24" s="1381">
        <v>83797</v>
      </c>
      <c r="E24" s="1413">
        <v>44440</v>
      </c>
    </row>
    <row r="25" spans="1:5" s="1341" customFormat="1" ht="11.1" customHeight="1">
      <c r="A25" s="1353" t="s">
        <v>212</v>
      </c>
      <c r="B25" s="1352">
        <v>42289</v>
      </c>
      <c r="C25" s="1351">
        <v>45766</v>
      </c>
      <c r="D25" s="1351">
        <v>48013</v>
      </c>
      <c r="E25" s="1412">
        <v>59273</v>
      </c>
    </row>
    <row r="26" spans="1:5" s="1364" customFormat="1" ht="15.95" customHeight="1">
      <c r="A26" s="1411" t="s">
        <v>126</v>
      </c>
      <c r="B26" s="1390">
        <v>43050</v>
      </c>
      <c r="C26" s="1388">
        <v>44646</v>
      </c>
      <c r="D26" s="1388">
        <v>46215</v>
      </c>
      <c r="E26" s="1410">
        <v>47095</v>
      </c>
    </row>
    <row r="27" spans="1:5" s="1364" customFormat="1" ht="12.95" customHeight="1">
      <c r="A27" s="1369" t="s">
        <v>127</v>
      </c>
      <c r="B27" s="1368">
        <v>37593</v>
      </c>
      <c r="C27" s="1367">
        <v>38706</v>
      </c>
      <c r="D27" s="1367">
        <v>39562</v>
      </c>
      <c r="E27" s="1367">
        <v>42756</v>
      </c>
    </row>
    <row r="28" spans="1:5" s="1372" customFormat="1" ht="11.1" customHeight="1">
      <c r="A28" s="1395" t="s">
        <v>213</v>
      </c>
      <c r="B28" s="1394">
        <v>34858</v>
      </c>
      <c r="C28" s="1392">
        <v>36750</v>
      </c>
      <c r="D28" s="1392">
        <v>38695</v>
      </c>
      <c r="E28" s="1392">
        <v>44273</v>
      </c>
    </row>
    <row r="29" spans="1:5" s="1341" customFormat="1" ht="11.1" customHeight="1">
      <c r="A29" s="1353" t="s">
        <v>20</v>
      </c>
      <c r="B29" s="1352">
        <v>46888</v>
      </c>
      <c r="C29" s="1351">
        <v>45879</v>
      </c>
      <c r="D29" s="1351">
        <v>43952</v>
      </c>
      <c r="E29" s="1351">
        <v>42627</v>
      </c>
    </row>
    <row r="30" spans="1:5" s="1341" customFormat="1" ht="11.1" customHeight="1">
      <c r="A30" s="1384" t="s">
        <v>21</v>
      </c>
      <c r="B30" s="1383">
        <v>38155</v>
      </c>
      <c r="C30" s="1381">
        <v>38459</v>
      </c>
      <c r="D30" s="1381">
        <v>39057</v>
      </c>
      <c r="E30" s="1381">
        <v>41039</v>
      </c>
    </row>
    <row r="31" spans="1:5" s="1341" customFormat="1" ht="11.1" customHeight="1">
      <c r="A31" s="1353" t="s">
        <v>22</v>
      </c>
      <c r="B31" s="1352">
        <v>38473</v>
      </c>
      <c r="C31" s="1351">
        <v>39671</v>
      </c>
      <c r="D31" s="1351">
        <v>39468</v>
      </c>
      <c r="E31" s="1351">
        <v>40925</v>
      </c>
    </row>
    <row r="32" spans="1:5" s="1364" customFormat="1" ht="15.95" customHeight="1">
      <c r="A32" s="1391" t="s">
        <v>128</v>
      </c>
      <c r="B32" s="1390">
        <v>45928</v>
      </c>
      <c r="C32" s="1388">
        <v>46512</v>
      </c>
      <c r="D32" s="1388">
        <v>47708</v>
      </c>
      <c r="E32" s="1388">
        <v>47510</v>
      </c>
    </row>
    <row r="33" spans="1:5" s="1372" customFormat="1" ht="11.1" customHeight="1">
      <c r="A33" s="1377" t="s">
        <v>214</v>
      </c>
      <c r="B33" s="1376">
        <v>49021</v>
      </c>
      <c r="C33" s="1375">
        <v>49172</v>
      </c>
      <c r="D33" s="1375">
        <v>50090</v>
      </c>
      <c r="E33" s="1375">
        <v>49291</v>
      </c>
    </row>
    <row r="34" spans="1:5" s="1341" customFormat="1" ht="11.1" customHeight="1">
      <c r="A34" s="1384" t="s">
        <v>13</v>
      </c>
      <c r="B34" s="1383">
        <v>28488</v>
      </c>
      <c r="C34" s="1381">
        <v>28515</v>
      </c>
      <c r="D34" s="1381">
        <v>31188</v>
      </c>
      <c r="E34" s="1381">
        <v>41884</v>
      </c>
    </row>
    <row r="35" spans="1:5" s="1341" customFormat="1" ht="11.1" customHeight="1">
      <c r="A35" s="1353" t="s">
        <v>14</v>
      </c>
      <c r="B35" s="1352">
        <v>33571</v>
      </c>
      <c r="C35" s="1351">
        <v>33706</v>
      </c>
      <c r="D35" s="1351">
        <v>35920</v>
      </c>
      <c r="E35" s="1351">
        <v>40015</v>
      </c>
    </row>
    <row r="36" spans="1:5" s="1341" customFormat="1" ht="11.1" customHeight="1">
      <c r="A36" s="1384" t="s">
        <v>15</v>
      </c>
      <c r="B36" s="1383">
        <v>53836</v>
      </c>
      <c r="C36" s="1381">
        <v>54963</v>
      </c>
      <c r="D36" s="1381">
        <v>55034</v>
      </c>
      <c r="E36" s="1381">
        <v>51943</v>
      </c>
    </row>
    <row r="37" spans="1:5" s="1341" customFormat="1" ht="11.1" customHeight="1">
      <c r="A37" s="1353" t="s">
        <v>16</v>
      </c>
      <c r="B37" s="1352">
        <v>30803</v>
      </c>
      <c r="C37" s="1351">
        <v>33548</v>
      </c>
      <c r="D37" s="1351">
        <v>36490</v>
      </c>
      <c r="E37" s="1351">
        <v>39727</v>
      </c>
    </row>
    <row r="38" spans="1:5" s="1341" customFormat="1" ht="11.1" customHeight="1">
      <c r="A38" s="1384" t="s">
        <v>17</v>
      </c>
      <c r="B38" s="1383">
        <v>39843</v>
      </c>
      <c r="C38" s="1381">
        <v>40743</v>
      </c>
      <c r="D38" s="1381">
        <v>43140</v>
      </c>
      <c r="E38" s="1381">
        <v>43489</v>
      </c>
    </row>
    <row r="39" spans="1:5" s="1341" customFormat="1" ht="11.1" customHeight="1">
      <c r="A39" s="1353" t="s">
        <v>18</v>
      </c>
      <c r="B39" s="1352">
        <v>34147</v>
      </c>
      <c r="C39" s="1351">
        <v>35077</v>
      </c>
      <c r="D39" s="1351">
        <v>36621</v>
      </c>
      <c r="E39" s="1351">
        <v>41688</v>
      </c>
    </row>
    <row r="40" spans="1:5" s="1341" customFormat="1" ht="11.1" customHeight="1">
      <c r="A40" s="1384" t="s">
        <v>19</v>
      </c>
      <c r="B40" s="1383">
        <v>30047</v>
      </c>
      <c r="C40" s="1381">
        <v>33234</v>
      </c>
      <c r="D40" s="1381">
        <v>35275</v>
      </c>
      <c r="E40" s="1381">
        <v>41913</v>
      </c>
    </row>
    <row r="41" spans="1:5" s="1364" customFormat="1" ht="15.95" customHeight="1">
      <c r="A41" s="1369" t="s">
        <v>129</v>
      </c>
      <c r="B41" s="1368">
        <v>47445</v>
      </c>
      <c r="C41" s="1367">
        <v>49360</v>
      </c>
      <c r="D41" s="1367">
        <v>50810</v>
      </c>
      <c r="E41" s="1367">
        <v>49930</v>
      </c>
    </row>
    <row r="42" spans="1:5" s="1372" customFormat="1" ht="11.25" customHeight="1">
      <c r="A42" s="1395" t="s">
        <v>193</v>
      </c>
      <c r="B42" s="1394">
        <v>50441</v>
      </c>
      <c r="C42" s="1392">
        <v>52799</v>
      </c>
      <c r="D42" s="1392">
        <v>54357</v>
      </c>
      <c r="E42" s="1392">
        <v>54075</v>
      </c>
    </row>
    <row r="43" spans="1:5" s="1341" customFormat="1" ht="11.1" customHeight="1">
      <c r="A43" s="1371" t="s">
        <v>163</v>
      </c>
      <c r="B43" s="1352">
        <v>50940</v>
      </c>
      <c r="C43" s="1351">
        <v>53368</v>
      </c>
      <c r="D43" s="1351">
        <v>54989</v>
      </c>
      <c r="E43" s="1351">
        <v>54591</v>
      </c>
    </row>
    <row r="44" spans="1:5" s="1341" customFormat="1" ht="11.1" customHeight="1">
      <c r="A44" s="1386" t="s">
        <v>164</v>
      </c>
      <c r="B44" s="1383">
        <v>39709</v>
      </c>
      <c r="C44" s="1381">
        <v>40184</v>
      </c>
      <c r="D44" s="1381">
        <v>40156</v>
      </c>
      <c r="E44" s="1381">
        <v>44811</v>
      </c>
    </row>
    <row r="45" spans="1:5" s="1341" customFormat="1" ht="11.1" customHeight="1">
      <c r="A45" s="1353" t="s">
        <v>23</v>
      </c>
      <c r="B45" s="1352">
        <v>31510</v>
      </c>
      <c r="C45" s="1351">
        <v>32149</v>
      </c>
      <c r="D45" s="1351">
        <v>33007</v>
      </c>
      <c r="E45" s="1351">
        <v>38236</v>
      </c>
    </row>
    <row r="46" spans="1:5" s="1341" customFormat="1" ht="11.1" customHeight="1">
      <c r="A46" s="1384" t="s">
        <v>24</v>
      </c>
      <c r="B46" s="1383">
        <v>48215</v>
      </c>
      <c r="C46" s="1381">
        <v>49521</v>
      </c>
      <c r="D46" s="1381">
        <v>50007</v>
      </c>
      <c r="E46" s="1381">
        <v>45376</v>
      </c>
    </row>
    <row r="47" spans="1:5" s="1341" customFormat="1" ht="11.1" customHeight="1">
      <c r="A47" s="1353" t="s">
        <v>25</v>
      </c>
      <c r="B47" s="1352">
        <v>31947</v>
      </c>
      <c r="C47" s="1351">
        <v>30890</v>
      </c>
      <c r="D47" s="1351">
        <v>31530</v>
      </c>
      <c r="E47" s="1351">
        <v>41527</v>
      </c>
    </row>
    <row r="48" spans="1:5" s="1341" customFormat="1" ht="11.1" customHeight="1">
      <c r="A48" s="1384" t="s">
        <v>26</v>
      </c>
      <c r="B48" s="1383">
        <v>54530</v>
      </c>
      <c r="C48" s="1381">
        <v>51058</v>
      </c>
      <c r="D48" s="1381">
        <v>48009</v>
      </c>
      <c r="E48" s="1381">
        <v>43166</v>
      </c>
    </row>
    <row r="49" spans="1:9" s="1341" customFormat="1" ht="11.1" customHeight="1">
      <c r="A49" s="1353" t="s">
        <v>27</v>
      </c>
      <c r="B49" s="1352">
        <v>36830</v>
      </c>
      <c r="C49" s="1351">
        <v>38574</v>
      </c>
      <c r="D49" s="1351">
        <v>40177</v>
      </c>
      <c r="E49" s="1351">
        <v>43213</v>
      </c>
    </row>
    <row r="50" spans="1:9" s="1341" customFormat="1" ht="11.1" customHeight="1">
      <c r="A50" s="1384" t="s">
        <v>28</v>
      </c>
      <c r="B50" s="1383">
        <v>38133</v>
      </c>
      <c r="C50" s="1381">
        <v>38909</v>
      </c>
      <c r="D50" s="1381">
        <v>41012</v>
      </c>
      <c r="E50" s="1381">
        <v>42704</v>
      </c>
    </row>
    <row r="51" spans="1:9" s="1341" customFormat="1" ht="11.1" customHeight="1">
      <c r="A51" s="1353" t="s">
        <v>29</v>
      </c>
      <c r="B51" s="1352">
        <v>35804</v>
      </c>
      <c r="C51" s="1351">
        <v>36779</v>
      </c>
      <c r="D51" s="1351">
        <v>38784</v>
      </c>
      <c r="E51" s="1351">
        <v>39989</v>
      </c>
    </row>
    <row r="52" spans="1:9" s="1341" customFormat="1" ht="11.1" customHeight="1">
      <c r="A52" s="1384" t="s">
        <v>30</v>
      </c>
      <c r="B52" s="1383">
        <v>35687</v>
      </c>
      <c r="C52" s="1381">
        <v>34893</v>
      </c>
      <c r="D52" s="1381">
        <v>36062</v>
      </c>
      <c r="E52" s="1381">
        <v>38794</v>
      </c>
    </row>
    <row r="53" spans="1:9" s="1341" customFormat="1" ht="11.1" customHeight="1">
      <c r="A53" s="1353" t="s">
        <v>31</v>
      </c>
      <c r="B53" s="1352">
        <v>35658</v>
      </c>
      <c r="C53" s="1351">
        <v>36744</v>
      </c>
      <c r="D53" s="1351">
        <v>39165</v>
      </c>
      <c r="E53" s="1351">
        <v>46238</v>
      </c>
    </row>
    <row r="54" spans="1:9" s="1341" customFormat="1" ht="11.1" customHeight="1">
      <c r="A54" s="1384" t="s">
        <v>32</v>
      </c>
      <c r="B54" s="1383">
        <v>34121</v>
      </c>
      <c r="C54" s="1381">
        <v>34881</v>
      </c>
      <c r="D54" s="1381">
        <v>38447</v>
      </c>
      <c r="E54" s="1381">
        <v>42634</v>
      </c>
    </row>
    <row r="55" spans="1:9" s="1341" customFormat="1" ht="11.1" customHeight="1">
      <c r="A55" s="1353" t="s">
        <v>33</v>
      </c>
      <c r="B55" s="1352">
        <v>31892</v>
      </c>
      <c r="C55" s="1351">
        <v>33059</v>
      </c>
      <c r="D55" s="1351">
        <v>33844</v>
      </c>
      <c r="E55" s="1351">
        <v>39123</v>
      </c>
    </row>
    <row r="56" spans="1:9" s="1341" customFormat="1" ht="5.0999999999999996" customHeight="1">
      <c r="A56" s="1343"/>
      <c r="B56" s="1342"/>
      <c r="C56" s="1342"/>
      <c r="D56" s="1342"/>
    </row>
    <row r="57" spans="1:9" s="1338" customFormat="1" ht="11.1" customHeight="1">
      <c r="A57" s="1340" t="s">
        <v>639</v>
      </c>
      <c r="B57" s="1339"/>
      <c r="C57" s="1339"/>
      <c r="D57" s="1339"/>
    </row>
    <row r="58" spans="1:9" s="1337" customFormat="1" ht="20.100000000000001" customHeight="1">
      <c r="A58" s="2987" t="s">
        <v>638</v>
      </c>
      <c r="B58" s="2987"/>
      <c r="C58" s="2987"/>
      <c r="D58" s="2987"/>
      <c r="E58" s="2987"/>
      <c r="F58" s="1409"/>
      <c r="G58" s="1409"/>
      <c r="H58" s="1409"/>
      <c r="I58" s="1409"/>
    </row>
    <row r="59" spans="1:9" s="1364" customFormat="1" ht="15.95" customHeight="1">
      <c r="A59" s="1369" t="s">
        <v>130</v>
      </c>
      <c r="B59" s="1368">
        <v>38630</v>
      </c>
      <c r="C59" s="1367">
        <v>39722</v>
      </c>
      <c r="D59" s="1367">
        <v>41767</v>
      </c>
      <c r="E59" s="1367">
        <v>44696</v>
      </c>
    </row>
    <row r="60" spans="1:9" s="1372" customFormat="1" ht="10.5" customHeight="1">
      <c r="A60" s="1395" t="s">
        <v>9</v>
      </c>
      <c r="B60" s="1394">
        <v>37515</v>
      </c>
      <c r="C60" s="1392">
        <v>39183</v>
      </c>
      <c r="D60" s="1392">
        <v>41373</v>
      </c>
      <c r="E60" s="1392">
        <v>46208</v>
      </c>
    </row>
    <row r="61" spans="1:9" s="1341" customFormat="1" ht="10.5" customHeight="1">
      <c r="A61" s="1353" t="s">
        <v>7</v>
      </c>
      <c r="B61" s="1352">
        <v>36428</v>
      </c>
      <c r="C61" s="1351">
        <v>39413</v>
      </c>
      <c r="D61" s="1351">
        <v>43201</v>
      </c>
      <c r="E61" s="1351">
        <v>42788</v>
      </c>
    </row>
    <row r="62" spans="1:9" s="1341" customFormat="1" ht="10.5" customHeight="1">
      <c r="A62" s="1384" t="s">
        <v>8</v>
      </c>
      <c r="B62" s="1383">
        <v>41223</v>
      </c>
      <c r="C62" s="1381">
        <v>44191</v>
      </c>
      <c r="D62" s="1381">
        <v>46270</v>
      </c>
      <c r="E62" s="1381">
        <v>43149</v>
      </c>
    </row>
    <row r="63" spans="1:9" s="1341" customFormat="1" ht="10.5" customHeight="1">
      <c r="A63" s="1353" t="s">
        <v>10</v>
      </c>
      <c r="B63" s="1352">
        <v>38985</v>
      </c>
      <c r="C63" s="1351">
        <v>40279</v>
      </c>
      <c r="D63" s="1351">
        <v>42707</v>
      </c>
      <c r="E63" s="1351">
        <v>41966</v>
      </c>
    </row>
    <row r="64" spans="1:9" s="1341" customFormat="1" ht="10.5" customHeight="1">
      <c r="A64" s="1384" t="s">
        <v>11</v>
      </c>
      <c r="B64" s="1383">
        <v>41878</v>
      </c>
      <c r="C64" s="1381">
        <v>39252</v>
      </c>
      <c r="D64" s="1381">
        <v>39953</v>
      </c>
      <c r="E64" s="1381">
        <v>45868</v>
      </c>
    </row>
    <row r="65" spans="1:5" s="1341" customFormat="1" ht="10.5" customHeight="1">
      <c r="A65" s="1353" t="s">
        <v>12</v>
      </c>
      <c r="B65" s="1352">
        <v>33736</v>
      </c>
      <c r="C65" s="1351">
        <v>34484</v>
      </c>
      <c r="D65" s="1351">
        <v>37064</v>
      </c>
      <c r="E65" s="1351">
        <v>40903</v>
      </c>
    </row>
    <row r="66" spans="1:5" s="1364" customFormat="1" ht="11.1" customHeight="1">
      <c r="A66" s="1391" t="s">
        <v>131</v>
      </c>
      <c r="B66" s="1390">
        <v>39216</v>
      </c>
      <c r="C66" s="1388">
        <v>41840</v>
      </c>
      <c r="D66" s="1388">
        <v>43606</v>
      </c>
      <c r="E66" s="1388">
        <v>45723</v>
      </c>
    </row>
    <row r="67" spans="1:5" s="1372" customFormat="1" ht="10.5" customHeight="1">
      <c r="A67" s="1377" t="s">
        <v>215</v>
      </c>
      <c r="B67" s="1376">
        <v>40042</v>
      </c>
      <c r="C67" s="1375">
        <v>42992</v>
      </c>
      <c r="D67" s="1375">
        <v>44872</v>
      </c>
      <c r="E67" s="1375">
        <v>46474</v>
      </c>
    </row>
    <row r="68" spans="1:5" s="1341" customFormat="1" ht="10.5" customHeight="1">
      <c r="A68" s="1384" t="s">
        <v>1</v>
      </c>
      <c r="B68" s="1383">
        <v>37359</v>
      </c>
      <c r="C68" s="1381">
        <v>38450</v>
      </c>
      <c r="D68" s="1381">
        <v>39959</v>
      </c>
      <c r="E68" s="1381">
        <v>43978</v>
      </c>
    </row>
    <row r="69" spans="1:5" s="1341" customFormat="1" ht="10.5" customHeight="1">
      <c r="A69" s="1353" t="s">
        <v>2</v>
      </c>
      <c r="B69" s="1352">
        <v>31295</v>
      </c>
      <c r="C69" s="1351">
        <v>32031</v>
      </c>
      <c r="D69" s="1351">
        <v>33360</v>
      </c>
      <c r="E69" s="1351">
        <v>38781</v>
      </c>
    </row>
    <row r="70" spans="1:5" s="1364" customFormat="1" ht="11.1" customHeight="1">
      <c r="A70" s="1391" t="s">
        <v>132</v>
      </c>
      <c r="B70" s="1390">
        <v>39054</v>
      </c>
      <c r="C70" s="1388">
        <v>40845</v>
      </c>
      <c r="D70" s="1388">
        <v>43099</v>
      </c>
      <c r="E70" s="1388">
        <v>46753</v>
      </c>
    </row>
    <row r="71" spans="1:5" s="1372" customFormat="1" ht="10.5" customHeight="1">
      <c r="A71" s="1377" t="s">
        <v>216</v>
      </c>
      <c r="B71" s="1376">
        <v>41799</v>
      </c>
      <c r="C71" s="1375">
        <v>43044</v>
      </c>
      <c r="D71" s="1375">
        <v>45093</v>
      </c>
      <c r="E71" s="1375">
        <v>48415</v>
      </c>
    </row>
    <row r="72" spans="1:5" s="1341" customFormat="1" ht="10.5" customHeight="1">
      <c r="A72" s="1384" t="s">
        <v>3</v>
      </c>
      <c r="B72" s="1383">
        <v>30688</v>
      </c>
      <c r="C72" s="1381">
        <v>36638</v>
      </c>
      <c r="D72" s="1381">
        <v>39863</v>
      </c>
      <c r="E72" s="1381">
        <v>43415</v>
      </c>
    </row>
    <row r="73" spans="1:5" s="1341" customFormat="1" ht="10.5" customHeight="1">
      <c r="A73" s="1353" t="s">
        <v>4</v>
      </c>
      <c r="B73" s="1352">
        <v>37451</v>
      </c>
      <c r="C73" s="1351">
        <v>37675</v>
      </c>
      <c r="D73" s="1351">
        <v>39450</v>
      </c>
      <c r="E73" s="1351">
        <v>43645</v>
      </c>
    </row>
    <row r="74" spans="1:5" s="1341" customFormat="1" ht="10.5" customHeight="1">
      <c r="A74" s="1384" t="s">
        <v>5</v>
      </c>
      <c r="B74" s="1383">
        <v>32309</v>
      </c>
      <c r="C74" s="1381">
        <v>32437</v>
      </c>
      <c r="D74" s="1381">
        <v>34362</v>
      </c>
      <c r="E74" s="1381">
        <v>40217</v>
      </c>
    </row>
    <row r="75" spans="1:5" s="1341" customFormat="1" ht="10.5" customHeight="1">
      <c r="A75" s="1353" t="s">
        <v>6</v>
      </c>
      <c r="B75" s="1352">
        <v>32432</v>
      </c>
      <c r="C75" s="1351">
        <v>32735</v>
      </c>
      <c r="D75" s="1351">
        <v>34917</v>
      </c>
      <c r="E75" s="1351">
        <v>43073</v>
      </c>
    </row>
    <row r="76" spans="1:5" s="1364" customFormat="1" ht="11.1" customHeight="1">
      <c r="A76" s="1391" t="s">
        <v>133</v>
      </c>
      <c r="B76" s="1390">
        <v>39195</v>
      </c>
      <c r="C76" s="1388">
        <v>40892</v>
      </c>
      <c r="D76" s="1388">
        <v>42619</v>
      </c>
      <c r="E76" s="1388">
        <v>44565</v>
      </c>
    </row>
    <row r="77" spans="1:5" s="1372" customFormat="1" ht="10.5" customHeight="1">
      <c r="A77" s="1377" t="s">
        <v>217</v>
      </c>
      <c r="B77" s="1376">
        <v>40864</v>
      </c>
      <c r="C77" s="1375">
        <v>43281</v>
      </c>
      <c r="D77" s="1375">
        <v>45576</v>
      </c>
      <c r="E77" s="1375">
        <v>46130</v>
      </c>
    </row>
    <row r="78" spans="1:5" s="1341" customFormat="1" ht="10.5" customHeight="1">
      <c r="A78" s="1384" t="s">
        <v>34</v>
      </c>
      <c r="B78" s="1383">
        <v>38979</v>
      </c>
      <c r="C78" s="1381">
        <v>41443</v>
      </c>
      <c r="D78" s="1381">
        <v>42627</v>
      </c>
      <c r="E78" s="1381">
        <v>45784</v>
      </c>
    </row>
    <row r="79" spans="1:5" s="1341" customFormat="1" ht="10.5" customHeight="1">
      <c r="A79" s="1353" t="s">
        <v>35</v>
      </c>
      <c r="B79" s="1352">
        <v>34834</v>
      </c>
      <c r="C79" s="1351">
        <v>35121</v>
      </c>
      <c r="D79" s="1351">
        <v>36504</v>
      </c>
      <c r="E79" s="1351">
        <v>39714</v>
      </c>
    </row>
    <row r="80" spans="1:5" s="1341" customFormat="1" ht="10.5" customHeight="1">
      <c r="A80" s="1384" t="s">
        <v>36</v>
      </c>
      <c r="B80" s="1383">
        <v>47171</v>
      </c>
      <c r="C80" s="1381">
        <v>50829</v>
      </c>
      <c r="D80" s="1381">
        <v>52990</v>
      </c>
      <c r="E80" s="1381">
        <v>44336</v>
      </c>
    </row>
    <row r="81" spans="1:5" s="1341" customFormat="1" ht="10.5" customHeight="1">
      <c r="A81" s="1353" t="s">
        <v>37</v>
      </c>
      <c r="B81" s="1352">
        <v>36499</v>
      </c>
      <c r="C81" s="1351">
        <v>36831</v>
      </c>
      <c r="D81" s="1351">
        <v>38217</v>
      </c>
      <c r="E81" s="1351">
        <v>43589</v>
      </c>
    </row>
    <row r="82" spans="1:5" s="1341" customFormat="1" ht="10.5" customHeight="1">
      <c r="A82" s="1384" t="s">
        <v>38</v>
      </c>
      <c r="B82" s="1383">
        <v>37565</v>
      </c>
      <c r="C82" s="1381">
        <v>38422</v>
      </c>
      <c r="D82" s="1381">
        <v>39792</v>
      </c>
      <c r="E82" s="1381">
        <v>44785</v>
      </c>
    </row>
    <row r="83" spans="1:5" s="1341" customFormat="1" ht="10.5" customHeight="1">
      <c r="A83" s="1353" t="s">
        <v>39</v>
      </c>
      <c r="B83" s="1352">
        <v>38451</v>
      </c>
      <c r="C83" s="1351">
        <v>39266</v>
      </c>
      <c r="D83" s="1351">
        <v>41430</v>
      </c>
      <c r="E83" s="1351">
        <v>40783</v>
      </c>
    </row>
    <row r="84" spans="1:5" s="1341" customFormat="1" ht="11.1" customHeight="1">
      <c r="A84" s="1408" t="s">
        <v>192</v>
      </c>
      <c r="B84" s="1407">
        <v>37530</v>
      </c>
      <c r="C84" s="1398">
        <v>39059</v>
      </c>
      <c r="D84" s="1398">
        <v>40649</v>
      </c>
      <c r="E84" s="1398">
        <v>43479</v>
      </c>
    </row>
    <row r="85" spans="1:5" s="1364" customFormat="1" ht="11.1" customHeight="1">
      <c r="A85" s="1406" t="s">
        <v>388</v>
      </c>
      <c r="B85" s="1368">
        <v>37066</v>
      </c>
      <c r="C85" s="1367">
        <v>38315</v>
      </c>
      <c r="D85" s="1367">
        <v>40024</v>
      </c>
      <c r="E85" s="1367">
        <v>42963</v>
      </c>
    </row>
    <row r="86" spans="1:5" s="1364" customFormat="1" ht="11.1" customHeight="1">
      <c r="A86" s="1391" t="s">
        <v>134</v>
      </c>
      <c r="B86" s="1390">
        <v>37875</v>
      </c>
      <c r="C86" s="1388">
        <v>39458</v>
      </c>
      <c r="D86" s="1388">
        <v>41376</v>
      </c>
      <c r="E86" s="1388">
        <v>43006</v>
      </c>
    </row>
    <row r="87" spans="1:5" s="1372" customFormat="1" ht="10.5" customHeight="1">
      <c r="A87" s="1377" t="s">
        <v>237</v>
      </c>
      <c r="B87" s="1376">
        <v>43122</v>
      </c>
      <c r="C87" s="1375">
        <v>46082</v>
      </c>
      <c r="D87" s="1375">
        <v>48359</v>
      </c>
      <c r="E87" s="1375">
        <v>47892</v>
      </c>
    </row>
    <row r="88" spans="1:5" s="1341" customFormat="1" ht="10.5" customHeight="1">
      <c r="A88" s="1386" t="s">
        <v>218</v>
      </c>
      <c r="B88" s="1383">
        <v>42111</v>
      </c>
      <c r="C88" s="1381">
        <v>44431</v>
      </c>
      <c r="D88" s="1381">
        <v>46668</v>
      </c>
      <c r="E88" s="1381">
        <v>47881</v>
      </c>
    </row>
    <row r="89" spans="1:5" s="1341" customFormat="1" ht="10.5" customHeight="1">
      <c r="A89" s="1371" t="s">
        <v>238</v>
      </c>
      <c r="B89" s="1352">
        <v>46456</v>
      </c>
      <c r="C89" s="1351">
        <v>51884</v>
      </c>
      <c r="D89" s="1351">
        <v>54691</v>
      </c>
      <c r="E89" s="1351">
        <v>48282</v>
      </c>
    </row>
    <row r="90" spans="1:5" s="1341" customFormat="1" ht="10.5" customHeight="1">
      <c r="A90" s="1384" t="s">
        <v>77</v>
      </c>
      <c r="B90" s="1383">
        <v>28955</v>
      </c>
      <c r="C90" s="1381">
        <v>29662</v>
      </c>
      <c r="D90" s="1381">
        <v>32188</v>
      </c>
      <c r="E90" s="1381">
        <v>37100</v>
      </c>
    </row>
    <row r="91" spans="1:5" s="1341" customFormat="1" ht="10.5" customHeight="1">
      <c r="A91" s="1353" t="s">
        <v>78</v>
      </c>
      <c r="B91" s="1352">
        <v>36283</v>
      </c>
      <c r="C91" s="1351">
        <v>36769</v>
      </c>
      <c r="D91" s="1351">
        <v>37817</v>
      </c>
      <c r="E91" s="1351">
        <v>39709</v>
      </c>
    </row>
    <row r="92" spans="1:5" s="1341" customFormat="1" ht="10.5" customHeight="1">
      <c r="A92" s="1384" t="s">
        <v>79</v>
      </c>
      <c r="B92" s="1383">
        <v>49844</v>
      </c>
      <c r="C92" s="1381">
        <v>49848</v>
      </c>
      <c r="D92" s="1381">
        <v>51767</v>
      </c>
      <c r="E92" s="1381">
        <v>43974</v>
      </c>
    </row>
    <row r="93" spans="1:5" s="1341" customFormat="1" ht="10.5" customHeight="1">
      <c r="A93" s="1353" t="s">
        <v>80</v>
      </c>
      <c r="B93" s="1352">
        <v>33860</v>
      </c>
      <c r="C93" s="1351">
        <v>33956</v>
      </c>
      <c r="D93" s="1351">
        <v>35322</v>
      </c>
      <c r="E93" s="1351">
        <v>40590</v>
      </c>
    </row>
    <row r="94" spans="1:5" s="1341" customFormat="1" ht="10.5" customHeight="1">
      <c r="A94" s="1384" t="s">
        <v>81</v>
      </c>
      <c r="B94" s="1383">
        <v>33455</v>
      </c>
      <c r="C94" s="1381">
        <v>34910</v>
      </c>
      <c r="D94" s="1381">
        <v>34828</v>
      </c>
      <c r="E94" s="1381">
        <v>42438</v>
      </c>
    </row>
    <row r="95" spans="1:5" s="1341" customFormat="1" ht="10.5" customHeight="1">
      <c r="A95" s="1353" t="s">
        <v>82</v>
      </c>
      <c r="B95" s="1352">
        <v>34202</v>
      </c>
      <c r="C95" s="1351">
        <v>32379</v>
      </c>
      <c r="D95" s="1351">
        <v>33557</v>
      </c>
      <c r="E95" s="1351">
        <v>40306</v>
      </c>
    </row>
    <row r="96" spans="1:5" s="1341" customFormat="1" ht="10.5" customHeight="1">
      <c r="A96" s="1384" t="s">
        <v>83</v>
      </c>
      <c r="B96" s="1383">
        <v>32836</v>
      </c>
      <c r="C96" s="1381">
        <v>32591</v>
      </c>
      <c r="D96" s="1381">
        <v>33358</v>
      </c>
      <c r="E96" s="1381">
        <v>38684</v>
      </c>
    </row>
    <row r="97" spans="1:5" s="1341" customFormat="1" ht="10.5" customHeight="1">
      <c r="A97" s="1353" t="s">
        <v>84</v>
      </c>
      <c r="B97" s="1352">
        <v>35958</v>
      </c>
      <c r="C97" s="1351">
        <v>37445</v>
      </c>
      <c r="D97" s="1351">
        <v>41111</v>
      </c>
      <c r="E97" s="1351">
        <v>41404</v>
      </c>
    </row>
    <row r="98" spans="1:5" s="1341" customFormat="1" ht="10.5" customHeight="1">
      <c r="A98" s="1384" t="s">
        <v>85</v>
      </c>
      <c r="B98" s="1383">
        <v>33819</v>
      </c>
      <c r="C98" s="1381">
        <v>34647</v>
      </c>
      <c r="D98" s="1381">
        <v>38381</v>
      </c>
      <c r="E98" s="1381">
        <v>39020</v>
      </c>
    </row>
    <row r="99" spans="1:5" s="1364" customFormat="1" ht="11.1" customHeight="1">
      <c r="A99" s="1369" t="s">
        <v>135</v>
      </c>
      <c r="B99" s="1368">
        <v>39404</v>
      </c>
      <c r="C99" s="1367">
        <v>40509</v>
      </c>
      <c r="D99" s="1367">
        <v>41690</v>
      </c>
      <c r="E99" s="1367">
        <v>45881</v>
      </c>
    </row>
    <row r="100" spans="1:5" s="1372" customFormat="1" ht="10.5" customHeight="1">
      <c r="A100" s="1395" t="s">
        <v>219</v>
      </c>
      <c r="B100" s="1394">
        <v>37886</v>
      </c>
      <c r="C100" s="1392">
        <v>39595</v>
      </c>
      <c r="D100" s="1392">
        <v>40851</v>
      </c>
      <c r="E100" s="1392">
        <v>44508</v>
      </c>
    </row>
    <row r="101" spans="1:5" s="1341" customFormat="1" ht="10.5" customHeight="1">
      <c r="A101" s="1353" t="s">
        <v>46</v>
      </c>
      <c r="B101" s="1352">
        <v>61516</v>
      </c>
      <c r="C101" s="1351">
        <v>62078</v>
      </c>
      <c r="D101" s="1351">
        <v>64606</v>
      </c>
      <c r="E101" s="1351">
        <v>59080</v>
      </c>
    </row>
    <row r="102" spans="1:5" s="1341" customFormat="1" ht="10.5" customHeight="1">
      <c r="A102" s="1384" t="s">
        <v>47</v>
      </c>
      <c r="B102" s="1383">
        <v>29616</v>
      </c>
      <c r="C102" s="1381">
        <v>30310</v>
      </c>
      <c r="D102" s="1381">
        <v>32543</v>
      </c>
      <c r="E102" s="1381">
        <v>45834</v>
      </c>
    </row>
    <row r="103" spans="1:5" s="1341" customFormat="1" ht="10.5" customHeight="1">
      <c r="A103" s="1353" t="s">
        <v>48</v>
      </c>
      <c r="B103" s="1352">
        <v>33791</v>
      </c>
      <c r="C103" s="1351">
        <v>34512</v>
      </c>
      <c r="D103" s="1351">
        <v>35540</v>
      </c>
      <c r="E103" s="1351">
        <v>40340</v>
      </c>
    </row>
    <row r="104" spans="1:5" s="1341" customFormat="1" ht="10.5" customHeight="1">
      <c r="A104" s="1384" t="s">
        <v>49</v>
      </c>
      <c r="B104" s="1383">
        <v>33708</v>
      </c>
      <c r="C104" s="1381">
        <v>35889</v>
      </c>
      <c r="D104" s="1381">
        <v>36482</v>
      </c>
      <c r="E104" s="1381">
        <v>39402</v>
      </c>
    </row>
    <row r="105" spans="1:5" s="1341" customFormat="1" ht="10.5" customHeight="1">
      <c r="A105" s="1353" t="s">
        <v>50</v>
      </c>
      <c r="B105" s="1352">
        <v>33176</v>
      </c>
      <c r="C105" s="1351">
        <v>31609</v>
      </c>
      <c r="D105" s="1351">
        <v>32573</v>
      </c>
      <c r="E105" s="1351">
        <v>46507</v>
      </c>
    </row>
    <row r="106" spans="1:5" s="1364" customFormat="1" ht="11.1" customHeight="1">
      <c r="A106" s="1391" t="s">
        <v>136</v>
      </c>
      <c r="B106" s="1390">
        <v>36233</v>
      </c>
      <c r="C106" s="1388">
        <v>36944</v>
      </c>
      <c r="D106" s="1388">
        <v>38292</v>
      </c>
      <c r="E106" s="1388">
        <v>41697</v>
      </c>
    </row>
    <row r="107" spans="1:5" s="1372" customFormat="1" ht="10.5" customHeight="1">
      <c r="A107" s="1377" t="s">
        <v>221</v>
      </c>
      <c r="B107" s="1376">
        <v>38985</v>
      </c>
      <c r="C107" s="1375">
        <v>40024</v>
      </c>
      <c r="D107" s="1375">
        <v>41637</v>
      </c>
      <c r="E107" s="1375">
        <v>44150</v>
      </c>
    </row>
    <row r="108" spans="1:5" s="1341" customFormat="1" ht="10.5" customHeight="1">
      <c r="A108" s="1384" t="s">
        <v>40</v>
      </c>
      <c r="B108" s="1383">
        <v>33162</v>
      </c>
      <c r="C108" s="1381">
        <v>34263</v>
      </c>
      <c r="D108" s="1381">
        <v>34447</v>
      </c>
      <c r="E108" s="1381">
        <v>38712</v>
      </c>
    </row>
    <row r="109" spans="1:5" s="1341" customFormat="1" ht="10.5" customHeight="1">
      <c r="A109" s="1353" t="s">
        <v>41</v>
      </c>
      <c r="B109" s="1352">
        <v>29458</v>
      </c>
      <c r="C109" s="1351">
        <v>30097</v>
      </c>
      <c r="D109" s="1351">
        <v>31474</v>
      </c>
      <c r="E109" s="1351">
        <v>38068</v>
      </c>
    </row>
    <row r="110" spans="1:5" s="1341" customFormat="1" ht="10.5" customHeight="1">
      <c r="A110" s="1384" t="s">
        <v>42</v>
      </c>
      <c r="B110" s="1383">
        <v>39178</v>
      </c>
      <c r="C110" s="1381">
        <v>39134</v>
      </c>
      <c r="D110" s="1381">
        <v>39918</v>
      </c>
      <c r="E110" s="1381">
        <v>38036</v>
      </c>
    </row>
    <row r="111" spans="1:5" s="1341" customFormat="1" ht="10.5" customHeight="1">
      <c r="A111" s="1353" t="s">
        <v>43</v>
      </c>
      <c r="B111" s="1352">
        <v>30586</v>
      </c>
      <c r="C111" s="1351">
        <v>29520</v>
      </c>
      <c r="D111" s="1351">
        <v>29213</v>
      </c>
      <c r="E111" s="1351">
        <v>36703</v>
      </c>
    </row>
    <row r="112" spans="1:5" s="1341" customFormat="1" ht="10.5" customHeight="1">
      <c r="A112" s="1384" t="s">
        <v>220</v>
      </c>
      <c r="B112" s="1383">
        <v>32663</v>
      </c>
      <c r="C112" s="1381">
        <v>33239</v>
      </c>
      <c r="D112" s="1381">
        <v>34930</v>
      </c>
      <c r="E112" s="1381">
        <v>39641</v>
      </c>
    </row>
    <row r="113" spans="1:9" s="1341" customFormat="1" ht="10.5" customHeight="1">
      <c r="A113" s="1353" t="s">
        <v>44</v>
      </c>
      <c r="B113" s="1352">
        <v>37809</v>
      </c>
      <c r="C113" s="1351">
        <v>38591</v>
      </c>
      <c r="D113" s="1351">
        <v>39674</v>
      </c>
      <c r="E113" s="1351">
        <v>43717</v>
      </c>
    </row>
    <row r="114" spans="1:9" s="1341" customFormat="1" ht="10.5" customHeight="1">
      <c r="A114" s="1384" t="s">
        <v>45</v>
      </c>
      <c r="B114" s="1383">
        <v>36375</v>
      </c>
      <c r="C114" s="1381">
        <v>36311</v>
      </c>
      <c r="D114" s="1381">
        <v>36291</v>
      </c>
      <c r="E114" s="1381">
        <v>40757</v>
      </c>
    </row>
    <row r="115" spans="1:9" s="1341" customFormat="1" ht="5.0999999999999996" customHeight="1">
      <c r="A115" s="1343"/>
      <c r="B115" s="1342"/>
      <c r="C115" s="1342"/>
      <c r="D115" s="1342"/>
    </row>
    <row r="116" spans="1:9" s="1338" customFormat="1" ht="11.1" customHeight="1">
      <c r="A116" s="1340" t="s">
        <v>639</v>
      </c>
      <c r="B116" s="1339"/>
      <c r="C116" s="1339"/>
      <c r="D116" s="1339"/>
    </row>
    <row r="117" spans="1:9" s="1337" customFormat="1" ht="20.100000000000001" customHeight="1">
      <c r="A117" s="2984" t="s">
        <v>638</v>
      </c>
      <c r="B117" s="2984"/>
      <c r="C117" s="2984"/>
      <c r="D117" s="2984"/>
      <c r="E117" s="2984"/>
      <c r="F117" s="2984"/>
      <c r="G117" s="2984"/>
      <c r="H117" s="2984"/>
      <c r="I117" s="2984"/>
    </row>
    <row r="118" spans="1:9" s="1364" customFormat="1" ht="15.95" customHeight="1">
      <c r="A118" s="1369" t="s">
        <v>137</v>
      </c>
      <c r="B118" s="1368">
        <v>38103</v>
      </c>
      <c r="C118" s="1367">
        <v>39308</v>
      </c>
      <c r="D118" s="1396">
        <v>41640</v>
      </c>
      <c r="E118" s="1367">
        <v>43817</v>
      </c>
    </row>
    <row r="119" spans="1:9" s="1359" customFormat="1" ht="11.85" customHeight="1">
      <c r="A119" s="1395" t="s">
        <v>222</v>
      </c>
      <c r="B119" s="1394">
        <v>38048</v>
      </c>
      <c r="C119" s="1392">
        <v>38353</v>
      </c>
      <c r="D119" s="1393">
        <v>40537</v>
      </c>
      <c r="E119" s="1392">
        <v>43260</v>
      </c>
    </row>
    <row r="120" spans="1:9" s="1341" customFormat="1" ht="11.85" customHeight="1">
      <c r="A120" s="1353" t="s">
        <v>86</v>
      </c>
      <c r="B120" s="1352">
        <v>39835</v>
      </c>
      <c r="C120" s="1351">
        <v>42469</v>
      </c>
      <c r="D120" s="1405">
        <v>43710</v>
      </c>
      <c r="E120" s="1351">
        <v>46307</v>
      </c>
    </row>
    <row r="121" spans="1:9" s="1354" customFormat="1" ht="11.85" customHeight="1">
      <c r="A121" s="1384" t="s">
        <v>87</v>
      </c>
      <c r="B121" s="1383">
        <v>30227</v>
      </c>
      <c r="C121" s="1381">
        <v>31613</v>
      </c>
      <c r="D121" s="1404">
        <v>33678</v>
      </c>
      <c r="E121" s="1381">
        <v>36863</v>
      </c>
    </row>
    <row r="122" spans="1:9" s="1341" customFormat="1" ht="11.85" customHeight="1">
      <c r="A122" s="1353" t="s">
        <v>88</v>
      </c>
      <c r="B122" s="1352">
        <v>43998</v>
      </c>
      <c r="C122" s="1351">
        <v>47406</v>
      </c>
      <c r="D122" s="1399">
        <v>53965</v>
      </c>
      <c r="E122" s="1351">
        <v>52659</v>
      </c>
    </row>
    <row r="123" spans="1:9" s="1364" customFormat="1" ht="12.95" customHeight="1">
      <c r="A123" s="1391" t="s">
        <v>138</v>
      </c>
      <c r="B123" s="1403">
        <v>34767</v>
      </c>
      <c r="C123" s="1402">
        <v>35548</v>
      </c>
      <c r="D123" s="1402">
        <v>37310</v>
      </c>
      <c r="E123" s="1402">
        <v>40620</v>
      </c>
    </row>
    <row r="124" spans="1:9" s="1372" customFormat="1" ht="11.85" customHeight="1">
      <c r="A124" s="1377" t="s">
        <v>223</v>
      </c>
      <c r="B124" s="1401">
        <v>33386</v>
      </c>
      <c r="C124" s="1400">
        <v>33505</v>
      </c>
      <c r="D124" s="1400">
        <v>35576</v>
      </c>
      <c r="E124" s="1400">
        <v>40589</v>
      </c>
    </row>
    <row r="125" spans="1:9" s="1341" customFormat="1" ht="11.85" customHeight="1">
      <c r="A125" s="1384" t="s">
        <v>65</v>
      </c>
      <c r="B125" s="1383">
        <v>38583</v>
      </c>
      <c r="C125" s="1381">
        <v>39866</v>
      </c>
      <c r="D125" s="1398">
        <v>41800</v>
      </c>
      <c r="E125" s="1381">
        <v>43753</v>
      </c>
    </row>
    <row r="126" spans="1:9" s="1341" customFormat="1" ht="11.85" customHeight="1">
      <c r="A126" s="1353" t="s">
        <v>66</v>
      </c>
      <c r="B126" s="1352">
        <v>36638</v>
      </c>
      <c r="C126" s="1351">
        <v>37404</v>
      </c>
      <c r="D126" s="1400">
        <v>39271</v>
      </c>
      <c r="E126" s="1351">
        <v>40506</v>
      </c>
    </row>
    <row r="127" spans="1:9" s="1341" customFormat="1" ht="11.85" customHeight="1">
      <c r="A127" s="1384" t="s">
        <v>67</v>
      </c>
      <c r="B127" s="1383">
        <v>29824</v>
      </c>
      <c r="C127" s="1381">
        <v>32333</v>
      </c>
      <c r="D127" s="1398">
        <v>34617</v>
      </c>
      <c r="E127" s="1381">
        <v>39554</v>
      </c>
    </row>
    <row r="128" spans="1:9" s="1341" customFormat="1" ht="11.85" customHeight="1">
      <c r="A128" s="1353" t="s">
        <v>68</v>
      </c>
      <c r="B128" s="1352">
        <v>35810</v>
      </c>
      <c r="C128" s="1351">
        <v>35977</v>
      </c>
      <c r="D128" s="1399">
        <v>36369</v>
      </c>
      <c r="E128" s="1351">
        <v>39390</v>
      </c>
    </row>
    <row r="129" spans="1:5" s="1341" customFormat="1" ht="11.85" customHeight="1">
      <c r="A129" s="1384" t="s">
        <v>69</v>
      </c>
      <c r="B129" s="1383">
        <v>33532</v>
      </c>
      <c r="C129" s="1381">
        <v>36008</v>
      </c>
      <c r="D129" s="1398">
        <v>37119</v>
      </c>
      <c r="E129" s="1381">
        <v>40024</v>
      </c>
    </row>
    <row r="130" spans="1:5" s="1364" customFormat="1" ht="12.95" customHeight="1">
      <c r="A130" s="1369" t="s">
        <v>139</v>
      </c>
      <c r="B130" s="1368">
        <v>35224</v>
      </c>
      <c r="C130" s="1367">
        <v>36883</v>
      </c>
      <c r="D130" s="1396">
        <v>38190</v>
      </c>
      <c r="E130" s="1367">
        <v>41083</v>
      </c>
    </row>
    <row r="131" spans="1:5" s="1359" customFormat="1" ht="11.85" customHeight="1">
      <c r="A131" s="1395" t="s">
        <v>224</v>
      </c>
      <c r="B131" s="1394">
        <v>37528</v>
      </c>
      <c r="C131" s="1392">
        <v>39571</v>
      </c>
      <c r="D131" s="1393">
        <v>40803</v>
      </c>
      <c r="E131" s="1392">
        <v>42981</v>
      </c>
    </row>
    <row r="132" spans="1:5" s="1341" customFormat="1" ht="11.85" customHeight="1">
      <c r="A132" s="1353" t="s">
        <v>92</v>
      </c>
      <c r="B132" s="1352">
        <v>32464</v>
      </c>
      <c r="C132" s="1351">
        <v>33393</v>
      </c>
      <c r="D132" s="1385">
        <v>34390</v>
      </c>
      <c r="E132" s="1351">
        <v>38151</v>
      </c>
    </row>
    <row r="133" spans="1:5" s="1354" customFormat="1" ht="11.85" customHeight="1">
      <c r="A133" s="1384" t="s">
        <v>93</v>
      </c>
      <c r="B133" s="1383">
        <v>30824</v>
      </c>
      <c r="C133" s="1381">
        <v>32437</v>
      </c>
      <c r="D133" s="1382">
        <v>33086</v>
      </c>
      <c r="E133" s="1381">
        <v>37810</v>
      </c>
    </row>
    <row r="134" spans="1:5" s="1341" customFormat="1" ht="11.85" customHeight="1">
      <c r="A134" s="1353" t="s">
        <v>94</v>
      </c>
      <c r="B134" s="1352">
        <v>32640</v>
      </c>
      <c r="C134" s="1351">
        <v>34049</v>
      </c>
      <c r="D134" s="1385">
        <v>34636</v>
      </c>
      <c r="E134" s="1351">
        <v>36260</v>
      </c>
    </row>
    <row r="135" spans="1:5" s="1354" customFormat="1" ht="11.85" customHeight="1">
      <c r="A135" s="1384" t="s">
        <v>95</v>
      </c>
      <c r="B135" s="1383">
        <v>32767</v>
      </c>
      <c r="C135" s="1381">
        <v>33683</v>
      </c>
      <c r="D135" s="1382">
        <v>36525</v>
      </c>
      <c r="E135" s="1381">
        <v>39466</v>
      </c>
    </row>
    <row r="136" spans="1:5" s="1341" customFormat="1" ht="11.85" customHeight="1">
      <c r="A136" s="1353" t="s">
        <v>96</v>
      </c>
      <c r="B136" s="1352">
        <v>28475</v>
      </c>
      <c r="C136" s="1351">
        <v>28966</v>
      </c>
      <c r="D136" s="1385">
        <v>29127</v>
      </c>
      <c r="E136" s="1351">
        <v>36751</v>
      </c>
    </row>
    <row r="137" spans="1:5" s="1344" customFormat="1" ht="12.95" customHeight="1">
      <c r="A137" s="1391" t="s">
        <v>140</v>
      </c>
      <c r="B137" s="1390">
        <v>35103</v>
      </c>
      <c r="C137" s="1388">
        <v>36211</v>
      </c>
      <c r="D137" s="1389">
        <v>37833</v>
      </c>
      <c r="E137" s="1388">
        <v>40569</v>
      </c>
    </row>
    <row r="138" spans="1:5" s="1372" customFormat="1" ht="11.85" customHeight="1">
      <c r="A138" s="1377" t="s">
        <v>225</v>
      </c>
      <c r="B138" s="1376">
        <v>36304</v>
      </c>
      <c r="C138" s="1375">
        <v>38644</v>
      </c>
      <c r="D138" s="1387">
        <v>40423</v>
      </c>
      <c r="E138" s="1375">
        <v>42708</v>
      </c>
    </row>
    <row r="139" spans="1:5" s="1354" customFormat="1" ht="11.85" customHeight="1">
      <c r="A139" s="1384" t="s">
        <v>89</v>
      </c>
      <c r="B139" s="1383">
        <v>33704</v>
      </c>
      <c r="C139" s="1381">
        <v>33487</v>
      </c>
      <c r="D139" s="1382">
        <v>35124</v>
      </c>
      <c r="E139" s="1381">
        <v>38544</v>
      </c>
    </row>
    <row r="140" spans="1:5" s="1341" customFormat="1" ht="11.85" customHeight="1">
      <c r="A140" s="1353" t="s">
        <v>226</v>
      </c>
      <c r="B140" s="1352">
        <v>33346</v>
      </c>
      <c r="C140" s="1351">
        <v>34192</v>
      </c>
      <c r="D140" s="1385">
        <v>35924</v>
      </c>
      <c r="E140" s="1351">
        <v>37440</v>
      </c>
    </row>
    <row r="141" spans="1:5" s="1354" customFormat="1" ht="11.85" customHeight="1">
      <c r="A141" s="1384" t="s">
        <v>90</v>
      </c>
      <c r="B141" s="1383">
        <v>35958</v>
      </c>
      <c r="C141" s="1381">
        <v>34975</v>
      </c>
      <c r="D141" s="1382">
        <v>36106</v>
      </c>
      <c r="E141" s="1381">
        <v>40635</v>
      </c>
    </row>
    <row r="142" spans="1:5" s="1341" customFormat="1" ht="11.85" customHeight="1">
      <c r="A142" s="1353" t="s">
        <v>91</v>
      </c>
      <c r="B142" s="1352">
        <v>35486</v>
      </c>
      <c r="C142" s="1351">
        <v>35703</v>
      </c>
      <c r="D142" s="1385">
        <v>36513</v>
      </c>
      <c r="E142" s="1351">
        <v>39574</v>
      </c>
    </row>
    <row r="143" spans="1:5" s="1344" customFormat="1" ht="12.95" customHeight="1">
      <c r="A143" s="1391" t="s">
        <v>141</v>
      </c>
      <c r="B143" s="1390">
        <v>39026</v>
      </c>
      <c r="C143" s="1388">
        <v>40432</v>
      </c>
      <c r="D143" s="1389">
        <v>42234</v>
      </c>
      <c r="E143" s="1388">
        <v>46279</v>
      </c>
    </row>
    <row r="144" spans="1:5" s="1372" customFormat="1" ht="11.85" customHeight="1">
      <c r="A144" s="1377" t="s">
        <v>227</v>
      </c>
      <c r="B144" s="1376">
        <v>40964</v>
      </c>
      <c r="C144" s="1375">
        <v>42479</v>
      </c>
      <c r="D144" s="1387">
        <v>44176</v>
      </c>
      <c r="E144" s="1375">
        <v>48079</v>
      </c>
    </row>
    <row r="145" spans="1:5" s="1354" customFormat="1" ht="11.85" customHeight="1">
      <c r="A145" s="1384" t="s">
        <v>59</v>
      </c>
      <c r="B145" s="1383">
        <v>38537</v>
      </c>
      <c r="C145" s="1381">
        <v>38846</v>
      </c>
      <c r="D145" s="1382">
        <v>41816</v>
      </c>
      <c r="E145" s="1381">
        <v>44672</v>
      </c>
    </row>
    <row r="146" spans="1:5" s="1341" customFormat="1" ht="11.85" customHeight="1">
      <c r="A146" s="1353" t="s">
        <v>60</v>
      </c>
      <c r="B146" s="1352">
        <v>29698</v>
      </c>
      <c r="C146" s="1351">
        <v>30485</v>
      </c>
      <c r="D146" s="1385">
        <v>31902</v>
      </c>
      <c r="E146" s="1351">
        <v>39248</v>
      </c>
    </row>
    <row r="147" spans="1:5" s="1354" customFormat="1" ht="11.85" customHeight="1">
      <c r="A147" s="1384" t="s">
        <v>61</v>
      </c>
      <c r="B147" s="1383">
        <v>33586</v>
      </c>
      <c r="C147" s="1381">
        <v>36769</v>
      </c>
      <c r="D147" s="1382">
        <v>38455</v>
      </c>
      <c r="E147" s="1381">
        <v>41627</v>
      </c>
    </row>
    <row r="148" spans="1:5" s="1341" customFormat="1" ht="11.85" customHeight="1">
      <c r="A148" s="1353" t="s">
        <v>62</v>
      </c>
      <c r="B148" s="1352">
        <v>37799</v>
      </c>
      <c r="C148" s="1351">
        <v>37781</v>
      </c>
      <c r="D148" s="1385">
        <v>39149</v>
      </c>
      <c r="E148" s="1351">
        <v>40392</v>
      </c>
    </row>
    <row r="149" spans="1:5" s="1354" customFormat="1" ht="11.85" customHeight="1">
      <c r="A149" s="1384" t="s">
        <v>63</v>
      </c>
      <c r="B149" s="1383">
        <v>31613</v>
      </c>
      <c r="C149" s="1381">
        <v>32818</v>
      </c>
      <c r="D149" s="1382">
        <v>34230</v>
      </c>
      <c r="E149" s="1381">
        <v>39917</v>
      </c>
    </row>
    <row r="150" spans="1:5" s="1341" customFormat="1" ht="11.85" customHeight="1">
      <c r="A150" s="1353" t="s">
        <v>64</v>
      </c>
      <c r="B150" s="1352">
        <v>29350</v>
      </c>
      <c r="C150" s="1351">
        <v>34976</v>
      </c>
      <c r="D150" s="1385">
        <v>36337</v>
      </c>
      <c r="E150" s="1351">
        <v>40056</v>
      </c>
    </row>
    <row r="151" spans="1:5" s="1344" customFormat="1" ht="12.95" customHeight="1">
      <c r="A151" s="1397" t="s">
        <v>386</v>
      </c>
      <c r="B151" s="1390">
        <v>38088</v>
      </c>
      <c r="C151" s="1388">
        <v>39959</v>
      </c>
      <c r="D151" s="1389">
        <v>41402</v>
      </c>
      <c r="E151" s="1388">
        <v>44130</v>
      </c>
    </row>
    <row r="152" spans="1:5" s="1364" customFormat="1" ht="12.95" customHeight="1">
      <c r="A152" s="1369" t="s">
        <v>142</v>
      </c>
      <c r="B152" s="1368">
        <v>45581</v>
      </c>
      <c r="C152" s="1367">
        <v>46210</v>
      </c>
      <c r="D152" s="1396">
        <v>47286</v>
      </c>
      <c r="E152" s="1367">
        <v>48637</v>
      </c>
    </row>
    <row r="153" spans="1:5" s="1359" customFormat="1" ht="11.85" customHeight="1">
      <c r="A153" s="1395" t="s">
        <v>70</v>
      </c>
      <c r="B153" s="1394">
        <v>49621</v>
      </c>
      <c r="C153" s="1392">
        <v>48487</v>
      </c>
      <c r="D153" s="1393">
        <v>50052</v>
      </c>
      <c r="E153" s="1392">
        <v>53023</v>
      </c>
    </row>
    <row r="154" spans="1:5" s="1341" customFormat="1" ht="11.85" customHeight="1">
      <c r="A154" s="1353" t="s">
        <v>71</v>
      </c>
      <c r="B154" s="1352">
        <v>40693</v>
      </c>
      <c r="C154" s="1351">
        <v>42227</v>
      </c>
      <c r="D154" s="1385">
        <v>43022</v>
      </c>
      <c r="E154" s="1351">
        <v>45458</v>
      </c>
    </row>
    <row r="155" spans="1:5" s="1354" customFormat="1" ht="11.85" customHeight="1">
      <c r="A155" s="1384" t="s">
        <v>72</v>
      </c>
      <c r="B155" s="1383">
        <v>46122</v>
      </c>
      <c r="C155" s="1381">
        <v>47759</v>
      </c>
      <c r="D155" s="1382">
        <v>48795</v>
      </c>
      <c r="E155" s="1381">
        <v>49202</v>
      </c>
    </row>
    <row r="156" spans="1:5" s="1341" customFormat="1" ht="11.85" customHeight="1">
      <c r="A156" s="1353" t="s">
        <v>73</v>
      </c>
      <c r="B156" s="1352">
        <v>38656</v>
      </c>
      <c r="C156" s="1351">
        <v>43111</v>
      </c>
      <c r="D156" s="1385">
        <v>43798</v>
      </c>
      <c r="E156" s="1351">
        <v>42331</v>
      </c>
    </row>
    <row r="157" spans="1:5" s="1344" customFormat="1" ht="12.95" customHeight="1">
      <c r="A157" s="1391" t="s">
        <v>143</v>
      </c>
      <c r="B157" s="1390">
        <v>43761</v>
      </c>
      <c r="C157" s="1388">
        <v>45318</v>
      </c>
      <c r="D157" s="1389">
        <v>45827</v>
      </c>
      <c r="E157" s="1388">
        <v>47053</v>
      </c>
    </row>
    <row r="158" spans="1:5" s="1372" customFormat="1" ht="11.85" customHeight="1">
      <c r="A158" s="1377" t="s">
        <v>144</v>
      </c>
      <c r="B158" s="1376">
        <v>50671</v>
      </c>
      <c r="C158" s="1375">
        <v>52374</v>
      </c>
      <c r="D158" s="1387">
        <v>53000</v>
      </c>
      <c r="E158" s="1375">
        <v>52348</v>
      </c>
    </row>
    <row r="159" spans="1:5" s="1354" customFormat="1" ht="11.85" customHeight="1">
      <c r="A159" s="1386" t="s">
        <v>145</v>
      </c>
      <c r="B159" s="1383">
        <v>39051</v>
      </c>
      <c r="C159" s="1381">
        <v>40495</v>
      </c>
      <c r="D159" s="1382">
        <v>40874</v>
      </c>
      <c r="E159" s="1381">
        <v>50440</v>
      </c>
    </row>
    <row r="160" spans="1:5" s="1341" customFormat="1" ht="11.85" customHeight="1">
      <c r="A160" s="1371" t="s">
        <v>146</v>
      </c>
      <c r="B160" s="1352">
        <v>69489</v>
      </c>
      <c r="C160" s="1351">
        <v>71876</v>
      </c>
      <c r="D160" s="1385">
        <v>72973</v>
      </c>
      <c r="E160" s="1351">
        <v>61956</v>
      </c>
    </row>
    <row r="161" spans="1:9" s="1354" customFormat="1" ht="11.85" customHeight="1">
      <c r="A161" s="1384" t="s">
        <v>53</v>
      </c>
      <c r="B161" s="1383">
        <v>31130</v>
      </c>
      <c r="C161" s="1381">
        <v>33086</v>
      </c>
      <c r="D161" s="1382">
        <v>34017</v>
      </c>
      <c r="E161" s="1381">
        <v>38708</v>
      </c>
    </row>
    <row r="162" spans="1:9" s="1341" customFormat="1" ht="11.85" customHeight="1">
      <c r="A162" s="1353" t="s">
        <v>54</v>
      </c>
      <c r="B162" s="1352">
        <v>26074</v>
      </c>
      <c r="C162" s="1351">
        <v>31766</v>
      </c>
      <c r="D162" s="1385">
        <v>33769</v>
      </c>
      <c r="E162" s="1351">
        <v>38636</v>
      </c>
    </row>
    <row r="163" spans="1:9" s="1354" customFormat="1" ht="11.85" customHeight="1">
      <c r="A163" s="1384" t="s">
        <v>55</v>
      </c>
      <c r="B163" s="1383">
        <v>27524</v>
      </c>
      <c r="C163" s="1381">
        <v>27638</v>
      </c>
      <c r="D163" s="1382">
        <v>28405</v>
      </c>
      <c r="E163" s="1381">
        <v>36275</v>
      </c>
    </row>
    <row r="164" spans="1:9" s="1341" customFormat="1" ht="11.85" customHeight="1">
      <c r="A164" s="1353" t="s">
        <v>56</v>
      </c>
      <c r="B164" s="1352">
        <v>36415</v>
      </c>
      <c r="C164" s="1351">
        <v>37064</v>
      </c>
      <c r="D164" s="1385">
        <v>38304</v>
      </c>
      <c r="E164" s="1351">
        <v>42161</v>
      </c>
    </row>
    <row r="165" spans="1:9" s="1354" customFormat="1" ht="11.85" customHeight="1">
      <c r="A165" s="1384" t="s">
        <v>57</v>
      </c>
      <c r="B165" s="1383">
        <v>33719</v>
      </c>
      <c r="C165" s="1381">
        <v>33967</v>
      </c>
      <c r="D165" s="1382">
        <v>35222</v>
      </c>
      <c r="E165" s="1381">
        <v>39125</v>
      </c>
    </row>
    <row r="166" spans="1:9" s="1341" customFormat="1" ht="11.85" customHeight="1">
      <c r="A166" s="1353" t="s">
        <v>58</v>
      </c>
      <c r="B166" s="1352">
        <v>25344</v>
      </c>
      <c r="C166" s="1351">
        <v>26822</v>
      </c>
      <c r="D166" s="1385">
        <v>28440</v>
      </c>
      <c r="E166" s="1351">
        <v>39156</v>
      </c>
    </row>
    <row r="167" spans="1:9" s="1354" customFormat="1" ht="11.85" customHeight="1">
      <c r="A167" s="1384" t="s">
        <v>123</v>
      </c>
      <c r="B167" s="1383">
        <v>31252</v>
      </c>
      <c r="C167" s="1381">
        <v>33469</v>
      </c>
      <c r="D167" s="1382">
        <v>33209</v>
      </c>
      <c r="E167" s="1381">
        <v>37585</v>
      </c>
    </row>
    <row r="168" spans="1:9" s="1341" customFormat="1" ht="5.0999999999999996" customHeight="1">
      <c r="A168" s="1343"/>
      <c r="B168" s="1342"/>
      <c r="C168" s="1342"/>
      <c r="D168" s="1342"/>
    </row>
    <row r="169" spans="1:9" s="1338" customFormat="1" ht="11.1" customHeight="1">
      <c r="A169" s="1340" t="s">
        <v>639</v>
      </c>
      <c r="B169" s="1339"/>
      <c r="C169" s="1339"/>
      <c r="D169" s="1339"/>
    </row>
    <row r="170" spans="1:9" s="1337" customFormat="1" ht="20.100000000000001" customHeight="1">
      <c r="A170" s="2984" t="s">
        <v>638</v>
      </c>
      <c r="B170" s="2984"/>
      <c r="C170" s="2984"/>
      <c r="D170" s="2984"/>
      <c r="E170" s="2984"/>
      <c r="F170" s="2984"/>
      <c r="G170" s="2984"/>
      <c r="H170" s="2984"/>
      <c r="I170" s="2984"/>
    </row>
    <row r="171" spans="1:9" s="1364" customFormat="1" ht="15.95" customHeight="1">
      <c r="A171" s="1369" t="s">
        <v>147</v>
      </c>
      <c r="B171" s="1368">
        <v>36716</v>
      </c>
      <c r="C171" s="1367">
        <v>37105</v>
      </c>
      <c r="D171" s="1366">
        <v>38984</v>
      </c>
      <c r="E171" s="1365">
        <v>41809</v>
      </c>
    </row>
    <row r="172" spans="1:9" s="1354" customFormat="1" ht="11.85" customHeight="1">
      <c r="A172" s="1363" t="s">
        <v>228</v>
      </c>
      <c r="B172" s="1380">
        <v>39222</v>
      </c>
      <c r="C172" s="1379">
        <v>39662</v>
      </c>
      <c r="D172" s="1361">
        <v>41669</v>
      </c>
      <c r="E172" s="1379">
        <v>43695</v>
      </c>
    </row>
    <row r="173" spans="1:9" s="1341" customFormat="1" ht="11.85" customHeight="1">
      <c r="A173" s="1353" t="s">
        <v>74</v>
      </c>
      <c r="B173" s="1352">
        <v>34191</v>
      </c>
      <c r="C173" s="1351">
        <v>34612</v>
      </c>
      <c r="D173" s="1350">
        <v>37365</v>
      </c>
      <c r="E173" s="1349">
        <v>43260</v>
      </c>
    </row>
    <row r="174" spans="1:9" s="1354" customFormat="1" ht="11.85" customHeight="1">
      <c r="A174" s="1358" t="s">
        <v>75</v>
      </c>
      <c r="B174" s="1357">
        <v>31165</v>
      </c>
      <c r="C174" s="1355">
        <v>31879</v>
      </c>
      <c r="D174" s="1356">
        <v>33296</v>
      </c>
      <c r="E174" s="1355">
        <v>37490</v>
      </c>
    </row>
    <row r="175" spans="1:9" s="1341" customFormat="1" ht="11.85" customHeight="1">
      <c r="A175" s="1353" t="s">
        <v>76</v>
      </c>
      <c r="B175" s="1352">
        <v>39250</v>
      </c>
      <c r="C175" s="1351">
        <v>39513</v>
      </c>
      <c r="D175" s="1350">
        <v>41606</v>
      </c>
      <c r="E175" s="1349">
        <v>41610</v>
      </c>
    </row>
    <row r="176" spans="1:9" s="1344" customFormat="1" ht="15" customHeight="1">
      <c r="A176" s="1378" t="s">
        <v>148</v>
      </c>
      <c r="B176" s="1347">
        <v>33502</v>
      </c>
      <c r="C176" s="1345">
        <v>34154</v>
      </c>
      <c r="D176" s="1346">
        <v>35708</v>
      </c>
      <c r="E176" s="1345">
        <v>39191</v>
      </c>
    </row>
    <row r="177" spans="1:5" s="1372" customFormat="1" ht="11.85" customHeight="1">
      <c r="A177" s="1377" t="s">
        <v>229</v>
      </c>
      <c r="B177" s="1376">
        <v>34178</v>
      </c>
      <c r="C177" s="1375">
        <v>34422</v>
      </c>
      <c r="D177" s="1374">
        <v>36214</v>
      </c>
      <c r="E177" s="1373">
        <v>39999</v>
      </c>
    </row>
    <row r="178" spans="1:5" s="1354" customFormat="1" ht="11.85" customHeight="1">
      <c r="A178" s="1358" t="s">
        <v>111</v>
      </c>
      <c r="B178" s="1357">
        <v>31800</v>
      </c>
      <c r="C178" s="1355">
        <v>31809</v>
      </c>
      <c r="D178" s="1356">
        <v>32363</v>
      </c>
      <c r="E178" s="1355">
        <v>36290</v>
      </c>
    </row>
    <row r="179" spans="1:5" s="1341" customFormat="1" ht="11.85" customHeight="1">
      <c r="A179" s="1353" t="s">
        <v>112</v>
      </c>
      <c r="B179" s="1352">
        <v>29742</v>
      </c>
      <c r="C179" s="1351">
        <v>31874</v>
      </c>
      <c r="D179" s="1350">
        <v>33355</v>
      </c>
      <c r="E179" s="1349">
        <v>35243</v>
      </c>
    </row>
    <row r="180" spans="1:5" s="1354" customFormat="1" ht="11.85" customHeight="1">
      <c r="A180" s="1358" t="s">
        <v>113</v>
      </c>
      <c r="B180" s="1357">
        <v>30177</v>
      </c>
      <c r="C180" s="1355">
        <v>30992</v>
      </c>
      <c r="D180" s="1356">
        <v>31634</v>
      </c>
      <c r="E180" s="1355">
        <v>37711</v>
      </c>
    </row>
    <row r="181" spans="1:5" s="1341" customFormat="1" ht="11.85" customHeight="1">
      <c r="A181" s="1353" t="s">
        <v>114</v>
      </c>
      <c r="B181" s="1352">
        <v>39171</v>
      </c>
      <c r="C181" s="1351">
        <v>43864</v>
      </c>
      <c r="D181" s="1350">
        <v>45246</v>
      </c>
      <c r="E181" s="1349">
        <v>45143</v>
      </c>
    </row>
    <row r="182" spans="1:5" s="1354" customFormat="1" ht="11.85" customHeight="1">
      <c r="A182" s="1358" t="s">
        <v>115</v>
      </c>
      <c r="B182" s="1357">
        <v>33460</v>
      </c>
      <c r="C182" s="1355">
        <v>33071</v>
      </c>
      <c r="D182" s="1356">
        <v>29290</v>
      </c>
      <c r="E182" s="1355">
        <v>38610</v>
      </c>
    </row>
    <row r="183" spans="1:5" s="1364" customFormat="1" ht="15" customHeight="1">
      <c r="A183" s="1369" t="s">
        <v>149</v>
      </c>
      <c r="B183" s="1368">
        <v>37993</v>
      </c>
      <c r="C183" s="1367">
        <v>39872</v>
      </c>
      <c r="D183" s="1366">
        <v>41419</v>
      </c>
      <c r="E183" s="1365">
        <v>44593</v>
      </c>
    </row>
    <row r="184" spans="1:5" s="1359" customFormat="1" ht="11.85" customHeight="1">
      <c r="A184" s="1363" t="s">
        <v>150</v>
      </c>
      <c r="B184" s="1362">
        <v>38822</v>
      </c>
      <c r="C184" s="1360">
        <v>40987</v>
      </c>
      <c r="D184" s="1361">
        <v>42449</v>
      </c>
      <c r="E184" s="1360">
        <v>46383</v>
      </c>
    </row>
    <row r="185" spans="1:5" s="1341" customFormat="1" ht="11.85" customHeight="1">
      <c r="A185" s="1371" t="s">
        <v>261</v>
      </c>
      <c r="B185" s="1352">
        <v>39478</v>
      </c>
      <c r="C185" s="1351">
        <v>41793</v>
      </c>
      <c r="D185" s="1350">
        <v>43257</v>
      </c>
      <c r="E185" s="1349">
        <v>51552</v>
      </c>
    </row>
    <row r="186" spans="1:5" s="1354" customFormat="1" ht="11.85" customHeight="1">
      <c r="A186" s="1370" t="s">
        <v>231</v>
      </c>
      <c r="B186" s="1357">
        <v>33133</v>
      </c>
      <c r="C186" s="1355">
        <v>32703</v>
      </c>
      <c r="D186" s="1356">
        <v>32387</v>
      </c>
      <c r="E186" s="1355">
        <v>37790</v>
      </c>
    </row>
    <row r="187" spans="1:5" s="1341" customFormat="1" ht="11.85" customHeight="1">
      <c r="A187" s="1371" t="s">
        <v>206</v>
      </c>
      <c r="B187" s="1352">
        <v>31500</v>
      </c>
      <c r="C187" s="1351">
        <v>35538</v>
      </c>
      <c r="D187" s="1350">
        <v>37683</v>
      </c>
      <c r="E187" s="1349">
        <v>43223</v>
      </c>
    </row>
    <row r="188" spans="1:5" s="1354" customFormat="1" ht="11.85" customHeight="1">
      <c r="A188" s="1370" t="s">
        <v>232</v>
      </c>
      <c r="B188" s="1357">
        <v>30994</v>
      </c>
      <c r="C188" s="1355">
        <v>32520</v>
      </c>
      <c r="D188" s="1356">
        <v>33227</v>
      </c>
      <c r="E188" s="1355">
        <v>43416</v>
      </c>
    </row>
    <row r="189" spans="1:5" s="1341" customFormat="1" ht="11.85" customHeight="1">
      <c r="A189" s="1371" t="s">
        <v>233</v>
      </c>
      <c r="B189" s="1352">
        <v>47420</v>
      </c>
      <c r="C189" s="1351">
        <v>47435</v>
      </c>
      <c r="D189" s="1350">
        <v>49417</v>
      </c>
      <c r="E189" s="1349">
        <v>40985</v>
      </c>
    </row>
    <row r="190" spans="1:5" s="1354" customFormat="1" ht="11.85" customHeight="1">
      <c r="A190" s="1358" t="s">
        <v>97</v>
      </c>
      <c r="B190" s="1357">
        <v>36417</v>
      </c>
      <c r="C190" s="1355">
        <v>37683</v>
      </c>
      <c r="D190" s="1356">
        <v>40477</v>
      </c>
      <c r="E190" s="1355">
        <v>40856</v>
      </c>
    </row>
    <row r="191" spans="1:5" s="1341" customFormat="1" ht="11.85" customHeight="1">
      <c r="A191" s="1353" t="s">
        <v>98</v>
      </c>
      <c r="B191" s="1352">
        <v>28366</v>
      </c>
      <c r="C191" s="1351">
        <v>27770</v>
      </c>
      <c r="D191" s="1350">
        <v>28242</v>
      </c>
      <c r="E191" s="1349">
        <v>34391</v>
      </c>
    </row>
    <row r="192" spans="1:5" s="1354" customFormat="1" ht="11.85" customHeight="1">
      <c r="A192" s="1358" t="s">
        <v>99</v>
      </c>
      <c r="B192" s="1357">
        <v>30927</v>
      </c>
      <c r="C192" s="1355">
        <v>33682</v>
      </c>
      <c r="D192" s="1356">
        <v>34875</v>
      </c>
      <c r="E192" s="1355">
        <v>36834</v>
      </c>
    </row>
    <row r="193" spans="1:5" s="1341" customFormat="1" ht="11.85" customHeight="1">
      <c r="A193" s="1353" t="s">
        <v>100</v>
      </c>
      <c r="B193" s="1352">
        <v>34813</v>
      </c>
      <c r="C193" s="1351">
        <v>33301</v>
      </c>
      <c r="D193" s="1350">
        <v>35550</v>
      </c>
      <c r="E193" s="1349">
        <v>36776</v>
      </c>
    </row>
    <row r="194" spans="1:5" s="1354" customFormat="1" ht="11.85" customHeight="1">
      <c r="A194" s="1358" t="s">
        <v>101</v>
      </c>
      <c r="B194" s="1357">
        <v>31230</v>
      </c>
      <c r="C194" s="1355">
        <v>30573</v>
      </c>
      <c r="D194" s="1356">
        <v>31511</v>
      </c>
      <c r="E194" s="1355">
        <v>36110</v>
      </c>
    </row>
    <row r="195" spans="1:5" s="1341" customFormat="1" ht="11.85" customHeight="1">
      <c r="A195" s="1353" t="s">
        <v>102</v>
      </c>
      <c r="B195" s="1352">
        <v>30039</v>
      </c>
      <c r="C195" s="1351">
        <v>29663</v>
      </c>
      <c r="D195" s="1350">
        <v>29065</v>
      </c>
      <c r="E195" s="1349">
        <v>32152</v>
      </c>
    </row>
    <row r="196" spans="1:5" s="1344" customFormat="1" ht="15" customHeight="1">
      <c r="A196" s="1378" t="s">
        <v>151</v>
      </c>
      <c r="B196" s="1347">
        <v>39548</v>
      </c>
      <c r="C196" s="1345">
        <v>43807</v>
      </c>
      <c r="D196" s="1346">
        <v>47254</v>
      </c>
      <c r="E196" s="1345">
        <v>48204</v>
      </c>
    </row>
    <row r="197" spans="1:5" s="1372" customFormat="1" ht="11.85" customHeight="1">
      <c r="A197" s="1377" t="s">
        <v>110</v>
      </c>
      <c r="B197" s="1376">
        <v>42391</v>
      </c>
      <c r="C197" s="1375">
        <v>48005</v>
      </c>
      <c r="D197" s="1374">
        <v>52705</v>
      </c>
      <c r="E197" s="1373">
        <v>51968</v>
      </c>
    </row>
    <row r="198" spans="1:5" s="1354" customFormat="1" ht="11.85" customHeight="1">
      <c r="A198" s="1358" t="s">
        <v>107</v>
      </c>
      <c r="B198" s="1357">
        <v>35093</v>
      </c>
      <c r="C198" s="1355">
        <v>37760</v>
      </c>
      <c r="D198" s="1356">
        <v>38144</v>
      </c>
      <c r="E198" s="1355">
        <v>41540</v>
      </c>
    </row>
    <row r="199" spans="1:5" s="1341" customFormat="1" ht="11.85" customHeight="1">
      <c r="A199" s="1353" t="s">
        <v>108</v>
      </c>
      <c r="B199" s="1352">
        <v>26799</v>
      </c>
      <c r="C199" s="1351">
        <v>28060</v>
      </c>
      <c r="D199" s="1350">
        <v>28009</v>
      </c>
      <c r="E199" s="1349">
        <v>38293</v>
      </c>
    </row>
    <row r="200" spans="1:5" s="1354" customFormat="1" ht="11.85" customHeight="1">
      <c r="A200" s="1358" t="s">
        <v>109</v>
      </c>
      <c r="B200" s="1357">
        <v>30566</v>
      </c>
      <c r="C200" s="1355">
        <v>30912</v>
      </c>
      <c r="D200" s="1356">
        <v>31757</v>
      </c>
      <c r="E200" s="1355">
        <v>38230</v>
      </c>
    </row>
    <row r="201" spans="1:5" s="1364" customFormat="1" ht="15" customHeight="1">
      <c r="A201" s="1369" t="s">
        <v>152</v>
      </c>
      <c r="B201" s="1368">
        <v>39183</v>
      </c>
      <c r="C201" s="1367">
        <v>43296</v>
      </c>
      <c r="D201" s="1366">
        <v>45487</v>
      </c>
      <c r="E201" s="1365">
        <v>46598</v>
      </c>
    </row>
    <row r="202" spans="1:5" s="1359" customFormat="1" ht="11.85" customHeight="1">
      <c r="A202" s="1363" t="s">
        <v>230</v>
      </c>
      <c r="B202" s="1362">
        <v>42740</v>
      </c>
      <c r="C202" s="1360">
        <v>47918</v>
      </c>
      <c r="D202" s="1361">
        <v>50869</v>
      </c>
      <c r="E202" s="1360">
        <v>49611</v>
      </c>
    </row>
    <row r="203" spans="1:5" s="1341" customFormat="1" ht="11.85" customHeight="1">
      <c r="A203" s="1353" t="s">
        <v>51</v>
      </c>
      <c r="B203" s="1352">
        <v>35843</v>
      </c>
      <c r="C203" s="1351">
        <v>37607</v>
      </c>
      <c r="D203" s="1350">
        <v>38246</v>
      </c>
      <c r="E203" s="1349">
        <v>41362</v>
      </c>
    </row>
    <row r="204" spans="1:5" s="1354" customFormat="1" ht="11.85" customHeight="1">
      <c r="A204" s="1358" t="s">
        <v>52</v>
      </c>
      <c r="B204" s="1357">
        <v>31296</v>
      </c>
      <c r="C204" s="1355">
        <v>33352</v>
      </c>
      <c r="D204" s="1356">
        <v>33831</v>
      </c>
      <c r="E204" s="1355">
        <v>42272</v>
      </c>
    </row>
    <row r="205" spans="1:5" s="1364" customFormat="1" ht="15" customHeight="1">
      <c r="A205" s="1369" t="s">
        <v>153</v>
      </c>
      <c r="B205" s="1368">
        <v>33054</v>
      </c>
      <c r="C205" s="1367">
        <v>35999</v>
      </c>
      <c r="D205" s="1366">
        <v>36462</v>
      </c>
      <c r="E205" s="1365">
        <v>41020</v>
      </c>
    </row>
    <row r="206" spans="1:5" s="1359" customFormat="1" ht="11.1" customHeight="1">
      <c r="A206" s="1363" t="s">
        <v>162</v>
      </c>
      <c r="B206" s="1362">
        <v>32616</v>
      </c>
      <c r="C206" s="1360">
        <v>36672</v>
      </c>
      <c r="D206" s="1361">
        <v>38025</v>
      </c>
      <c r="E206" s="1360">
        <v>42130</v>
      </c>
    </row>
    <row r="207" spans="1:5" s="1341" customFormat="1" ht="11.1" customHeight="1">
      <c r="A207" s="1371" t="s">
        <v>165</v>
      </c>
      <c r="B207" s="1352">
        <v>33156</v>
      </c>
      <c r="C207" s="1351">
        <v>37706</v>
      </c>
      <c r="D207" s="1350">
        <v>38982</v>
      </c>
      <c r="E207" s="1349">
        <v>42356</v>
      </c>
    </row>
    <row r="208" spans="1:5" s="1354" customFormat="1" ht="11.1" customHeight="1">
      <c r="A208" s="1370" t="s">
        <v>166</v>
      </c>
      <c r="B208" s="1357">
        <v>28413</v>
      </c>
      <c r="C208" s="1355">
        <v>29311</v>
      </c>
      <c r="D208" s="1356">
        <v>31718</v>
      </c>
      <c r="E208" s="1355">
        <v>32135</v>
      </c>
    </row>
    <row r="209" spans="1:9" s="1341" customFormat="1" ht="11.1" customHeight="1">
      <c r="A209" s="1353" t="s">
        <v>116</v>
      </c>
      <c r="B209" s="1352">
        <v>33120</v>
      </c>
      <c r="C209" s="1351">
        <v>34359</v>
      </c>
      <c r="D209" s="1350">
        <v>35514</v>
      </c>
      <c r="E209" s="1349">
        <v>39340</v>
      </c>
    </row>
    <row r="210" spans="1:9" s="1354" customFormat="1" ht="11.1" customHeight="1">
      <c r="A210" s="1358" t="s">
        <v>117</v>
      </c>
      <c r="B210" s="1357">
        <v>32499</v>
      </c>
      <c r="C210" s="1355">
        <v>35829</v>
      </c>
      <c r="D210" s="1356">
        <v>33814</v>
      </c>
      <c r="E210" s="1355">
        <v>38286</v>
      </c>
    </row>
    <row r="211" spans="1:9" s="1341" customFormat="1" ht="11.1" customHeight="1">
      <c r="A211" s="1353" t="s">
        <v>118</v>
      </c>
      <c r="B211" s="1352">
        <v>30197</v>
      </c>
      <c r="C211" s="1351">
        <v>30832</v>
      </c>
      <c r="D211" s="1350">
        <v>32174</v>
      </c>
      <c r="E211" s="1349">
        <v>41240</v>
      </c>
    </row>
    <row r="212" spans="1:9" s="1354" customFormat="1" ht="11.1" customHeight="1">
      <c r="A212" s="1358" t="s">
        <v>119</v>
      </c>
      <c r="B212" s="1357">
        <v>35458</v>
      </c>
      <c r="C212" s="1355">
        <v>36402</v>
      </c>
      <c r="D212" s="1356">
        <v>35328</v>
      </c>
      <c r="E212" s="1355">
        <v>38280</v>
      </c>
    </row>
    <row r="213" spans="1:9" s="1341" customFormat="1" ht="11.1" customHeight="1">
      <c r="A213" s="1353" t="s">
        <v>120</v>
      </c>
      <c r="B213" s="1352">
        <v>38019</v>
      </c>
      <c r="C213" s="1351">
        <v>38726</v>
      </c>
      <c r="D213" s="1350">
        <v>38555</v>
      </c>
      <c r="E213" s="1349">
        <v>41276</v>
      </c>
    </row>
    <row r="214" spans="1:9" s="1354" customFormat="1" ht="11.1" customHeight="1">
      <c r="A214" s="1358" t="s">
        <v>121</v>
      </c>
      <c r="B214" s="1357">
        <v>27046</v>
      </c>
      <c r="C214" s="1355">
        <v>27657</v>
      </c>
      <c r="D214" s="1356">
        <v>25309</v>
      </c>
      <c r="E214" s="1355">
        <v>40986</v>
      </c>
    </row>
    <row r="215" spans="1:9" s="1364" customFormat="1" ht="15" customHeight="1">
      <c r="A215" s="1369" t="s">
        <v>154</v>
      </c>
      <c r="B215" s="1368">
        <v>33569</v>
      </c>
      <c r="C215" s="1367">
        <v>34226</v>
      </c>
      <c r="D215" s="1366">
        <v>35642</v>
      </c>
      <c r="E215" s="1365">
        <v>40418</v>
      </c>
    </row>
    <row r="216" spans="1:9" s="1359" customFormat="1" ht="11.1" customHeight="1">
      <c r="A216" s="1363" t="s">
        <v>106</v>
      </c>
      <c r="B216" s="1362">
        <v>33305</v>
      </c>
      <c r="C216" s="1360">
        <v>34231</v>
      </c>
      <c r="D216" s="1361">
        <v>35440</v>
      </c>
      <c r="E216" s="1360">
        <v>41068</v>
      </c>
    </row>
    <row r="217" spans="1:9" s="1341" customFormat="1" ht="11.1" customHeight="1">
      <c r="A217" s="1353" t="s">
        <v>103</v>
      </c>
      <c r="B217" s="1352">
        <v>32931</v>
      </c>
      <c r="C217" s="1351">
        <v>32785</v>
      </c>
      <c r="D217" s="1350">
        <v>35256</v>
      </c>
      <c r="E217" s="1349">
        <v>37919</v>
      </c>
    </row>
    <row r="218" spans="1:9" s="1354" customFormat="1" ht="11.1" customHeight="1">
      <c r="A218" s="1358" t="s">
        <v>104</v>
      </c>
      <c r="B218" s="1357">
        <v>33921</v>
      </c>
      <c r="C218" s="1355">
        <v>35268</v>
      </c>
      <c r="D218" s="1356">
        <v>36840</v>
      </c>
      <c r="E218" s="1355">
        <v>38611</v>
      </c>
    </row>
    <row r="219" spans="1:9" s="1341" customFormat="1" ht="11.1" customHeight="1">
      <c r="A219" s="1353" t="s">
        <v>105</v>
      </c>
      <c r="B219" s="1352">
        <v>34703</v>
      </c>
      <c r="C219" s="1351">
        <v>34631</v>
      </c>
      <c r="D219" s="1350">
        <v>36396</v>
      </c>
      <c r="E219" s="1349">
        <v>41000</v>
      </c>
    </row>
    <row r="220" spans="1:9" s="1344" customFormat="1" ht="15" customHeight="1">
      <c r="A220" s="1348" t="s">
        <v>155</v>
      </c>
      <c r="B220" s="1347" t="s">
        <v>577</v>
      </c>
      <c r="C220" s="1345" t="s">
        <v>577</v>
      </c>
      <c r="D220" s="1346" t="s">
        <v>577</v>
      </c>
      <c r="E220" s="1345" t="s">
        <v>255</v>
      </c>
    </row>
    <row r="221" spans="1:9" s="1341" customFormat="1" ht="5.0999999999999996" customHeight="1">
      <c r="A221" s="1343"/>
      <c r="B221" s="1342"/>
      <c r="C221" s="1342"/>
      <c r="D221" s="1342"/>
    </row>
    <row r="222" spans="1:9" s="1338" customFormat="1" ht="11.1" customHeight="1">
      <c r="A222" s="1340" t="s">
        <v>639</v>
      </c>
      <c r="B222" s="1339"/>
      <c r="C222" s="1339"/>
      <c r="D222" s="1339"/>
    </row>
    <row r="223" spans="1:9" s="1337" customFormat="1" ht="20.100000000000001" customHeight="1">
      <c r="A223" s="2984" t="s">
        <v>638</v>
      </c>
      <c r="B223" s="2984"/>
      <c r="C223" s="2984"/>
      <c r="D223" s="2984"/>
      <c r="E223" s="2984"/>
      <c r="F223" s="2984"/>
      <c r="G223" s="2984"/>
      <c r="H223" s="2984"/>
      <c r="I223" s="2984"/>
    </row>
  </sheetData>
  <mergeCells count="6">
    <mergeCell ref="A117:I117"/>
    <mergeCell ref="A170:I170"/>
    <mergeCell ref="A223:I223"/>
    <mergeCell ref="A1:E1"/>
    <mergeCell ref="A2:E2"/>
    <mergeCell ref="A58:E58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8" max="4" man="1"/>
    <brk id="117" max="4" man="1"/>
    <brk id="170" max="4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"/>
  <sheetViews>
    <sheetView zoomScale="200" zoomScaleNormal="200" zoomScaleSheetLayoutView="10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3" sqref="A3:A4"/>
    </sheetView>
  </sheetViews>
  <sheetFormatPr defaultRowHeight="12.75"/>
  <cols>
    <col min="1" max="1" width="25.7109375" style="1432" customWidth="1"/>
    <col min="2" max="2" width="12.7109375" style="1433" customWidth="1"/>
    <col min="3" max="4" width="12.7109375" style="1432" customWidth="1"/>
    <col min="5" max="6" width="13.28515625" style="1432" customWidth="1"/>
    <col min="7" max="16384" width="9.140625" style="1432"/>
  </cols>
  <sheetData>
    <row r="1" spans="1:6" ht="14.25">
      <c r="A1" s="2988" t="s">
        <v>1702</v>
      </c>
      <c r="B1" s="2988"/>
      <c r="C1" s="2988"/>
      <c r="D1" s="2988"/>
      <c r="E1" s="2988"/>
      <c r="F1" s="2989"/>
    </row>
    <row r="2" spans="1:6" s="1450" customFormat="1" ht="5.0999999999999996" customHeight="1">
      <c r="F2" s="1479"/>
    </row>
    <row r="3" spans="1:6" ht="24.95" customHeight="1">
      <c r="A3" s="2995" t="s">
        <v>661</v>
      </c>
      <c r="B3" s="2990" t="s">
        <v>660</v>
      </c>
      <c r="C3" s="2990"/>
      <c r="D3" s="2991" t="s">
        <v>659</v>
      </c>
      <c r="E3" s="2991" t="s">
        <v>658</v>
      </c>
      <c r="F3" s="2993" t="s">
        <v>657</v>
      </c>
    </row>
    <row r="4" spans="1:6" s="1477" customFormat="1" ht="39.950000000000003" customHeight="1">
      <c r="A4" s="2996"/>
      <c r="B4" s="1478" t="s">
        <v>656</v>
      </c>
      <c r="C4" s="1478" t="s">
        <v>655</v>
      </c>
      <c r="D4" s="2992"/>
      <c r="E4" s="2992"/>
      <c r="F4" s="2994"/>
    </row>
    <row r="5" spans="1:6" s="1444" customFormat="1" ht="15.95" customHeight="1">
      <c r="A5" s="1476" t="s">
        <v>0</v>
      </c>
      <c r="B5" s="1445">
        <v>301826238</v>
      </c>
      <c r="C5" s="1445">
        <v>43225.45543181312</v>
      </c>
      <c r="D5" s="1445">
        <v>289290263</v>
      </c>
      <c r="E5" s="1445">
        <v>5637558</v>
      </c>
      <c r="F5" s="1445">
        <v>6898417</v>
      </c>
    </row>
    <row r="6" spans="1:6" s="1450" customFormat="1" ht="15.95" customHeight="1">
      <c r="A6" s="1474" t="s">
        <v>264</v>
      </c>
      <c r="B6" s="1448">
        <v>186257472</v>
      </c>
      <c r="C6" s="1448">
        <v>52436.524649386156</v>
      </c>
      <c r="D6" s="1448">
        <v>178788378</v>
      </c>
      <c r="E6" s="1448">
        <v>4258665</v>
      </c>
      <c r="F6" s="1448">
        <v>3210429</v>
      </c>
    </row>
    <row r="7" spans="1:6" s="1444" customFormat="1" ht="15.95" customHeight="1">
      <c r="A7" s="1446" t="s">
        <v>125</v>
      </c>
      <c r="B7" s="1445">
        <v>104970982</v>
      </c>
      <c r="C7" s="1445">
        <v>62105.914531654082</v>
      </c>
      <c r="D7" s="1445">
        <v>102249292</v>
      </c>
      <c r="E7" s="1445">
        <v>2179741</v>
      </c>
      <c r="F7" s="1445">
        <v>541949</v>
      </c>
    </row>
    <row r="8" spans="1:6" s="1444" customFormat="1" ht="21.95" customHeight="1">
      <c r="A8" s="1475" t="s">
        <v>263</v>
      </c>
      <c r="B8" s="1457">
        <v>104970982</v>
      </c>
      <c r="C8" s="1457">
        <v>62105.914531654082</v>
      </c>
      <c r="D8" s="1457">
        <v>102249292</v>
      </c>
      <c r="E8" s="1457">
        <v>2179741</v>
      </c>
      <c r="F8" s="1457">
        <v>541949</v>
      </c>
    </row>
    <row r="9" spans="1:6" s="1450" customFormat="1" ht="10.9" customHeight="1">
      <c r="A9" s="1452" t="s">
        <v>196</v>
      </c>
      <c r="B9" s="1451" t="s">
        <v>251</v>
      </c>
      <c r="C9" s="1451" t="s">
        <v>251</v>
      </c>
      <c r="D9" s="1451" t="s">
        <v>251</v>
      </c>
      <c r="E9" s="1451" t="s">
        <v>251</v>
      </c>
      <c r="F9" s="1451" t="s">
        <v>251</v>
      </c>
    </row>
    <row r="10" spans="1:6" s="1450" customFormat="1" ht="10.9" customHeight="1">
      <c r="A10" s="1449" t="s">
        <v>197</v>
      </c>
      <c r="B10" s="1448" t="s">
        <v>251</v>
      </c>
      <c r="C10" s="1448" t="s">
        <v>251</v>
      </c>
      <c r="D10" s="1448" t="s">
        <v>251</v>
      </c>
      <c r="E10" s="1448" t="s">
        <v>251</v>
      </c>
      <c r="F10" s="1448" t="s">
        <v>251</v>
      </c>
    </row>
    <row r="11" spans="1:6" s="1450" customFormat="1" ht="10.9" customHeight="1">
      <c r="A11" s="1452" t="s">
        <v>198</v>
      </c>
      <c r="B11" s="1451" t="s">
        <v>251</v>
      </c>
      <c r="C11" s="1451" t="s">
        <v>251</v>
      </c>
      <c r="D11" s="1451" t="s">
        <v>251</v>
      </c>
      <c r="E11" s="1451" t="s">
        <v>251</v>
      </c>
      <c r="F11" s="1451" t="s">
        <v>251</v>
      </c>
    </row>
    <row r="12" spans="1:6" s="1450" customFormat="1" ht="10.9" customHeight="1">
      <c r="A12" s="1449" t="s">
        <v>199</v>
      </c>
      <c r="B12" s="1448" t="s">
        <v>251</v>
      </c>
      <c r="C12" s="1448" t="s">
        <v>251</v>
      </c>
      <c r="D12" s="1448" t="s">
        <v>251</v>
      </c>
      <c r="E12" s="1448" t="s">
        <v>251</v>
      </c>
      <c r="F12" s="1448" t="s">
        <v>251</v>
      </c>
    </row>
    <row r="13" spans="1:6" s="1450" customFormat="1" ht="10.9" customHeight="1">
      <c r="A13" s="1452" t="s">
        <v>200</v>
      </c>
      <c r="B13" s="1451" t="s">
        <v>251</v>
      </c>
      <c r="C13" s="1451" t="s">
        <v>251</v>
      </c>
      <c r="D13" s="1451" t="s">
        <v>251</v>
      </c>
      <c r="E13" s="1451" t="s">
        <v>251</v>
      </c>
      <c r="F13" s="1451" t="s">
        <v>251</v>
      </c>
    </row>
    <row r="14" spans="1:6" s="1450" customFormat="1" ht="10.9" customHeight="1">
      <c r="A14" s="1449" t="s">
        <v>201</v>
      </c>
      <c r="B14" s="1448" t="s">
        <v>251</v>
      </c>
      <c r="C14" s="1448" t="s">
        <v>251</v>
      </c>
      <c r="D14" s="1448" t="s">
        <v>251</v>
      </c>
      <c r="E14" s="1448" t="s">
        <v>251</v>
      </c>
      <c r="F14" s="1448" t="s">
        <v>251</v>
      </c>
    </row>
    <row r="15" spans="1:6" s="1450" customFormat="1" ht="10.9" customHeight="1">
      <c r="A15" s="1452" t="s">
        <v>202</v>
      </c>
      <c r="B15" s="1451" t="s">
        <v>251</v>
      </c>
      <c r="C15" s="1451" t="s">
        <v>251</v>
      </c>
      <c r="D15" s="1451" t="s">
        <v>251</v>
      </c>
      <c r="E15" s="1451" t="s">
        <v>251</v>
      </c>
      <c r="F15" s="1451" t="s">
        <v>251</v>
      </c>
    </row>
    <row r="16" spans="1:6" s="1450" customFormat="1" ht="10.9" customHeight="1">
      <c r="A16" s="1449" t="s">
        <v>203</v>
      </c>
      <c r="B16" s="1448" t="s">
        <v>251</v>
      </c>
      <c r="C16" s="1448" t="s">
        <v>251</v>
      </c>
      <c r="D16" s="1448" t="s">
        <v>251</v>
      </c>
      <c r="E16" s="1448" t="s">
        <v>251</v>
      </c>
      <c r="F16" s="1448" t="s">
        <v>251</v>
      </c>
    </row>
    <row r="17" spans="1:6" s="1450" customFormat="1" ht="10.9" customHeight="1">
      <c r="A17" s="1452" t="s">
        <v>204</v>
      </c>
      <c r="B17" s="1451" t="s">
        <v>251</v>
      </c>
      <c r="C17" s="1451" t="s">
        <v>251</v>
      </c>
      <c r="D17" s="1451" t="s">
        <v>251</v>
      </c>
      <c r="E17" s="1451" t="s">
        <v>251</v>
      </c>
      <c r="F17" s="1451" t="s">
        <v>251</v>
      </c>
    </row>
    <row r="18" spans="1:6" s="1450" customFormat="1" ht="10.9" customHeight="1">
      <c r="A18" s="1449" t="s">
        <v>205</v>
      </c>
      <c r="B18" s="1448" t="s">
        <v>251</v>
      </c>
      <c r="C18" s="1448" t="s">
        <v>251</v>
      </c>
      <c r="D18" s="1448" t="s">
        <v>251</v>
      </c>
      <c r="E18" s="1448" t="s">
        <v>251</v>
      </c>
      <c r="F18" s="1448" t="s">
        <v>251</v>
      </c>
    </row>
    <row r="19" spans="1:6" s="1450" customFormat="1" ht="10.9" customHeight="1">
      <c r="A19" s="1452" t="s">
        <v>206</v>
      </c>
      <c r="B19" s="1451" t="s">
        <v>251</v>
      </c>
      <c r="C19" s="1451" t="s">
        <v>251</v>
      </c>
      <c r="D19" s="1451" t="s">
        <v>251</v>
      </c>
      <c r="E19" s="1451" t="s">
        <v>251</v>
      </c>
      <c r="F19" s="1451" t="s">
        <v>251</v>
      </c>
    </row>
    <row r="20" spans="1:6" s="1450" customFormat="1" ht="10.9" customHeight="1">
      <c r="A20" s="1449" t="s">
        <v>207</v>
      </c>
      <c r="B20" s="1448" t="s">
        <v>251</v>
      </c>
      <c r="C20" s="1448" t="s">
        <v>251</v>
      </c>
      <c r="D20" s="1448" t="s">
        <v>251</v>
      </c>
      <c r="E20" s="1448" t="s">
        <v>251</v>
      </c>
      <c r="F20" s="1448" t="s">
        <v>251</v>
      </c>
    </row>
    <row r="21" spans="1:6" s="1450" customFormat="1" ht="10.9" customHeight="1">
      <c r="A21" s="1452" t="s">
        <v>208</v>
      </c>
      <c r="B21" s="1451" t="s">
        <v>251</v>
      </c>
      <c r="C21" s="1451" t="s">
        <v>251</v>
      </c>
      <c r="D21" s="1451" t="s">
        <v>251</v>
      </c>
      <c r="E21" s="1451" t="s">
        <v>251</v>
      </c>
      <c r="F21" s="1451" t="s">
        <v>251</v>
      </c>
    </row>
    <row r="22" spans="1:6" s="1450" customFormat="1" ht="10.9" customHeight="1">
      <c r="A22" s="1449" t="s">
        <v>209</v>
      </c>
      <c r="B22" s="1448" t="s">
        <v>251</v>
      </c>
      <c r="C22" s="1448" t="s">
        <v>251</v>
      </c>
      <c r="D22" s="1448" t="s">
        <v>251</v>
      </c>
      <c r="E22" s="1448" t="s">
        <v>251</v>
      </c>
      <c r="F22" s="1448" t="s">
        <v>251</v>
      </c>
    </row>
    <row r="23" spans="1:6" s="1450" customFormat="1" ht="10.9" customHeight="1">
      <c r="A23" s="1452" t="s">
        <v>210</v>
      </c>
      <c r="B23" s="1451" t="s">
        <v>251</v>
      </c>
      <c r="C23" s="1451" t="s">
        <v>251</v>
      </c>
      <c r="D23" s="1451" t="s">
        <v>251</v>
      </c>
      <c r="E23" s="1451" t="s">
        <v>251</v>
      </c>
      <c r="F23" s="1451" t="s">
        <v>251</v>
      </c>
    </row>
    <row r="24" spans="1:6" s="1450" customFormat="1" ht="10.9" customHeight="1">
      <c r="A24" s="1449" t="s">
        <v>211</v>
      </c>
      <c r="B24" s="1448" t="s">
        <v>251</v>
      </c>
      <c r="C24" s="1448" t="s">
        <v>251</v>
      </c>
      <c r="D24" s="1448" t="s">
        <v>251</v>
      </c>
      <c r="E24" s="1448" t="s">
        <v>251</v>
      </c>
      <c r="F24" s="1448" t="s">
        <v>251</v>
      </c>
    </row>
    <row r="25" spans="1:6" s="1450" customFormat="1" ht="10.9" customHeight="1">
      <c r="A25" s="1452" t="s">
        <v>212</v>
      </c>
      <c r="B25" s="1451" t="s">
        <v>251</v>
      </c>
      <c r="C25" s="1451" t="s">
        <v>251</v>
      </c>
      <c r="D25" s="1451" t="s">
        <v>251</v>
      </c>
      <c r="E25" s="1451" t="s">
        <v>251</v>
      </c>
      <c r="F25" s="1451" t="s">
        <v>251</v>
      </c>
    </row>
    <row r="26" spans="1:6" s="1453" customFormat="1" ht="12" customHeight="1">
      <c r="A26" s="1463" t="s">
        <v>654</v>
      </c>
      <c r="B26" s="1448" t="s">
        <v>251</v>
      </c>
      <c r="C26" s="1448" t="s">
        <v>251</v>
      </c>
      <c r="D26" s="1448" t="s">
        <v>251</v>
      </c>
      <c r="E26" s="1448" t="s">
        <v>251</v>
      </c>
      <c r="F26" s="1448" t="s">
        <v>251</v>
      </c>
    </row>
    <row r="27" spans="1:6" s="1444" customFormat="1" ht="15.95" customHeight="1">
      <c r="A27" s="1446" t="s">
        <v>126</v>
      </c>
      <c r="B27" s="1445">
        <v>81286490</v>
      </c>
      <c r="C27" s="1445">
        <v>43658.68487638457</v>
      </c>
      <c r="D27" s="1445">
        <v>76539086</v>
      </c>
      <c r="E27" s="1445">
        <v>2078924</v>
      </c>
      <c r="F27" s="1445">
        <v>2668480</v>
      </c>
    </row>
    <row r="28" spans="1:6" s="1444" customFormat="1" ht="12.95" customHeight="1">
      <c r="A28" s="1458" t="s">
        <v>127</v>
      </c>
      <c r="B28" s="1457">
        <v>6683035</v>
      </c>
      <c r="C28" s="1457">
        <v>38582.756490563639</v>
      </c>
      <c r="D28" s="1457">
        <v>6317502</v>
      </c>
      <c r="E28" s="1457">
        <v>45533</v>
      </c>
      <c r="F28" s="1457">
        <v>320000</v>
      </c>
    </row>
    <row r="29" spans="1:6" s="1453" customFormat="1" ht="10.9" customHeight="1">
      <c r="A29" s="1455" t="s">
        <v>213</v>
      </c>
      <c r="B29" s="1454">
        <v>2939091</v>
      </c>
      <c r="C29" s="1454">
        <v>36999.018089807018</v>
      </c>
      <c r="D29" s="1454">
        <v>2926270</v>
      </c>
      <c r="E29" s="1454">
        <v>12821</v>
      </c>
      <c r="F29" s="1454" t="s">
        <v>253</v>
      </c>
    </row>
    <row r="30" spans="1:6" s="1450" customFormat="1" ht="10.9" customHeight="1">
      <c r="A30" s="1449" t="s">
        <v>20</v>
      </c>
      <c r="B30" s="1448">
        <v>1069080</v>
      </c>
      <c r="C30" s="1448">
        <v>39950.672645739905</v>
      </c>
      <c r="D30" s="1448">
        <v>1063240</v>
      </c>
      <c r="E30" s="1448">
        <v>5840</v>
      </c>
      <c r="F30" s="1448" t="s">
        <v>253</v>
      </c>
    </row>
    <row r="31" spans="1:6" s="1450" customFormat="1" ht="10.9" customHeight="1">
      <c r="A31" s="1452" t="s">
        <v>21</v>
      </c>
      <c r="B31" s="1451">
        <v>1702923</v>
      </c>
      <c r="C31" s="1451">
        <v>42993.334848140577</v>
      </c>
      <c r="D31" s="1451">
        <v>1357007</v>
      </c>
      <c r="E31" s="1451">
        <v>25916</v>
      </c>
      <c r="F31" s="1451">
        <v>320000</v>
      </c>
    </row>
    <row r="32" spans="1:6" s="1450" customFormat="1" ht="10.9" customHeight="1">
      <c r="A32" s="1449" t="s">
        <v>22</v>
      </c>
      <c r="B32" s="1448">
        <v>971941</v>
      </c>
      <c r="C32" s="1448">
        <v>35463.239318422304</v>
      </c>
      <c r="D32" s="1448">
        <v>970985</v>
      </c>
      <c r="E32" s="1448">
        <v>956</v>
      </c>
      <c r="F32" s="1448" t="s">
        <v>253</v>
      </c>
    </row>
    <row r="33" spans="1:6" s="1444" customFormat="1" ht="15" customHeight="1">
      <c r="A33" s="1464" t="s">
        <v>128</v>
      </c>
      <c r="B33" s="1445">
        <v>11006773</v>
      </c>
      <c r="C33" s="1445">
        <v>39411.105660607056</v>
      </c>
      <c r="D33" s="1445">
        <v>10353727</v>
      </c>
      <c r="E33" s="1445">
        <v>75396</v>
      </c>
      <c r="F33" s="1445">
        <v>577650</v>
      </c>
    </row>
    <row r="34" spans="1:6" s="1453" customFormat="1" ht="10.9" customHeight="1">
      <c r="A34" s="1463" t="s">
        <v>214</v>
      </c>
      <c r="B34" s="1461">
        <v>5058545</v>
      </c>
      <c r="C34" s="1461">
        <v>42168.597865955322</v>
      </c>
      <c r="D34" s="1461">
        <v>4639062</v>
      </c>
      <c r="E34" s="1461">
        <v>54844</v>
      </c>
      <c r="F34" s="1461">
        <v>364639</v>
      </c>
    </row>
    <row r="35" spans="1:6" s="1450" customFormat="1" ht="10.9" customHeight="1">
      <c r="A35" s="1452" t="s">
        <v>13</v>
      </c>
      <c r="B35" s="1451">
        <v>619157</v>
      </c>
      <c r="C35" s="1451">
        <v>33402.945619335347</v>
      </c>
      <c r="D35" s="1451">
        <v>619157</v>
      </c>
      <c r="E35" s="1451" t="s">
        <v>253</v>
      </c>
      <c r="F35" s="1451" t="s">
        <v>253</v>
      </c>
    </row>
    <row r="36" spans="1:6" s="1450" customFormat="1" ht="10.9" customHeight="1">
      <c r="A36" s="1449" t="s">
        <v>14</v>
      </c>
      <c r="B36" s="1448">
        <v>573862</v>
      </c>
      <c r="C36" s="1448">
        <v>35564.080317302927</v>
      </c>
      <c r="D36" s="1448">
        <v>543618</v>
      </c>
      <c r="E36" s="1448">
        <v>244</v>
      </c>
      <c r="F36" s="1448">
        <v>30000</v>
      </c>
    </row>
    <row r="37" spans="1:6" s="1450" customFormat="1" ht="10.9" customHeight="1">
      <c r="A37" s="1452" t="s">
        <v>15</v>
      </c>
      <c r="B37" s="1451">
        <v>1850419</v>
      </c>
      <c r="C37" s="1451">
        <v>37556.707935863604</v>
      </c>
      <c r="D37" s="1451">
        <v>1779760</v>
      </c>
      <c r="E37" s="1451">
        <v>3250</v>
      </c>
      <c r="F37" s="1451">
        <v>67409</v>
      </c>
    </row>
    <row r="38" spans="1:6" s="1450" customFormat="1" ht="10.9" customHeight="1">
      <c r="A38" s="1449" t="s">
        <v>16</v>
      </c>
      <c r="B38" s="1448">
        <v>760296</v>
      </c>
      <c r="C38" s="1448">
        <v>31846.192510681074</v>
      </c>
      <c r="D38" s="1448">
        <v>725448</v>
      </c>
      <c r="E38" s="1448">
        <v>851</v>
      </c>
      <c r="F38" s="1448">
        <v>33997</v>
      </c>
    </row>
    <row r="39" spans="1:6" s="1450" customFormat="1" ht="10.9" customHeight="1">
      <c r="A39" s="1452" t="s">
        <v>17</v>
      </c>
      <c r="B39" s="1451">
        <v>953916</v>
      </c>
      <c r="C39" s="1451">
        <v>30308.063798690986</v>
      </c>
      <c r="D39" s="1451">
        <v>938788</v>
      </c>
      <c r="E39" s="1451">
        <v>13839</v>
      </c>
      <c r="F39" s="1451">
        <v>1289</v>
      </c>
    </row>
    <row r="40" spans="1:6" s="1450" customFormat="1" ht="10.9" customHeight="1">
      <c r="A40" s="1449" t="s">
        <v>18</v>
      </c>
      <c r="B40" s="1448">
        <v>651319</v>
      </c>
      <c r="C40" s="1448">
        <v>67028.815478028191</v>
      </c>
      <c r="D40" s="1448">
        <v>605201</v>
      </c>
      <c r="E40" s="1448">
        <v>802</v>
      </c>
      <c r="F40" s="1448">
        <v>45316</v>
      </c>
    </row>
    <row r="41" spans="1:6" s="1450" customFormat="1" ht="10.9" customHeight="1">
      <c r="A41" s="1452" t="s">
        <v>19</v>
      </c>
      <c r="B41" s="1451">
        <v>539259</v>
      </c>
      <c r="C41" s="1451">
        <v>52284.17684700407</v>
      </c>
      <c r="D41" s="1451">
        <v>502693</v>
      </c>
      <c r="E41" s="1451">
        <v>1566</v>
      </c>
      <c r="F41" s="1451">
        <v>35000</v>
      </c>
    </row>
    <row r="42" spans="1:6" s="1444" customFormat="1" ht="15" customHeight="1">
      <c r="A42" s="1458" t="s">
        <v>129</v>
      </c>
      <c r="B42" s="1457">
        <v>32211120</v>
      </c>
      <c r="C42" s="1457">
        <v>52088.85036578976</v>
      </c>
      <c r="D42" s="1457">
        <v>30249798</v>
      </c>
      <c r="E42" s="1457">
        <v>1467980</v>
      </c>
      <c r="F42" s="1457">
        <v>493342</v>
      </c>
    </row>
    <row r="43" spans="1:6" s="1453" customFormat="1" ht="10.9" customHeight="1">
      <c r="A43" s="1455" t="s">
        <v>193</v>
      </c>
      <c r="B43" s="1454">
        <v>22423828</v>
      </c>
      <c r="C43" s="1454">
        <v>62536.472451836729</v>
      </c>
      <c r="D43" s="1454">
        <v>21013482</v>
      </c>
      <c r="E43" s="1454">
        <v>1405937</v>
      </c>
      <c r="F43" s="1454">
        <v>4409</v>
      </c>
    </row>
    <row r="44" spans="1:6" s="1450" customFormat="1" ht="10.9" customHeight="1">
      <c r="A44" s="1462" t="s">
        <v>163</v>
      </c>
      <c r="B44" s="1448" t="s">
        <v>251</v>
      </c>
      <c r="C44" s="1448" t="s">
        <v>251</v>
      </c>
      <c r="D44" s="1448" t="s">
        <v>251</v>
      </c>
      <c r="E44" s="1448" t="s">
        <v>251</v>
      </c>
      <c r="F44" s="1448" t="s">
        <v>251</v>
      </c>
    </row>
    <row r="45" spans="1:6" s="1450" customFormat="1" ht="10.9" customHeight="1">
      <c r="A45" s="1459" t="s">
        <v>164</v>
      </c>
      <c r="B45" s="1451" t="s">
        <v>251</v>
      </c>
      <c r="C45" s="1451" t="s">
        <v>251</v>
      </c>
      <c r="D45" s="1451" t="s">
        <v>251</v>
      </c>
      <c r="E45" s="1451" t="s">
        <v>251</v>
      </c>
      <c r="F45" s="1451" t="s">
        <v>251</v>
      </c>
    </row>
    <row r="46" spans="1:6" s="1450" customFormat="1" ht="10.9" customHeight="1">
      <c r="A46" s="1449" t="s">
        <v>23</v>
      </c>
      <c r="B46" s="1448">
        <v>758005</v>
      </c>
      <c r="C46" s="1448">
        <v>57143.234074632492</v>
      </c>
      <c r="D46" s="1448">
        <v>755165</v>
      </c>
      <c r="E46" s="1448">
        <v>2840</v>
      </c>
      <c r="F46" s="1448" t="s">
        <v>253</v>
      </c>
    </row>
    <row r="47" spans="1:6" s="1450" customFormat="1" ht="10.9" customHeight="1">
      <c r="A47" s="1452" t="s">
        <v>24</v>
      </c>
      <c r="B47" s="1451">
        <v>1632891</v>
      </c>
      <c r="C47" s="1451">
        <v>31243.728833017623</v>
      </c>
      <c r="D47" s="1451">
        <v>1623254</v>
      </c>
      <c r="E47" s="1451">
        <v>9637</v>
      </c>
      <c r="F47" s="1451" t="s">
        <v>253</v>
      </c>
    </row>
    <row r="48" spans="1:6" s="1450" customFormat="1" ht="10.9" customHeight="1">
      <c r="A48" s="1449" t="s">
        <v>25</v>
      </c>
      <c r="B48" s="1448">
        <v>576633</v>
      </c>
      <c r="C48" s="1448">
        <v>45148.21484497338</v>
      </c>
      <c r="D48" s="1448">
        <v>576087</v>
      </c>
      <c r="E48" s="1448">
        <v>546</v>
      </c>
      <c r="F48" s="1448" t="s">
        <v>253</v>
      </c>
    </row>
    <row r="49" spans="1:6" s="1450" customFormat="1" ht="10.9" customHeight="1">
      <c r="A49" s="1452" t="s">
        <v>26</v>
      </c>
      <c r="B49" s="1451">
        <v>549372</v>
      </c>
      <c r="C49" s="1451">
        <v>36493.423674770827</v>
      </c>
      <c r="D49" s="1451">
        <v>546106</v>
      </c>
      <c r="E49" s="1451">
        <v>3119</v>
      </c>
      <c r="F49" s="1451">
        <v>147</v>
      </c>
    </row>
    <row r="50" spans="1:6" s="1450" customFormat="1" ht="10.9" customHeight="1">
      <c r="A50" s="1449" t="s">
        <v>27</v>
      </c>
      <c r="B50" s="1448">
        <v>1323514</v>
      </c>
      <c r="C50" s="1448">
        <v>37529.461804570979</v>
      </c>
      <c r="D50" s="1448">
        <v>1177997</v>
      </c>
      <c r="E50" s="1448">
        <v>21723</v>
      </c>
      <c r="F50" s="1448">
        <v>123794</v>
      </c>
    </row>
    <row r="51" spans="1:6" s="1450" customFormat="1" ht="10.9" customHeight="1">
      <c r="A51" s="1452" t="s">
        <v>28</v>
      </c>
      <c r="B51" s="1451">
        <v>1734461</v>
      </c>
      <c r="C51" s="1451">
        <v>43930.423990679294</v>
      </c>
      <c r="D51" s="1451">
        <v>1369469</v>
      </c>
      <c r="E51" s="1451" t="s">
        <v>253</v>
      </c>
      <c r="F51" s="1451">
        <v>364992</v>
      </c>
    </row>
    <row r="52" spans="1:6" s="1450" customFormat="1" ht="10.9" customHeight="1">
      <c r="A52" s="1449" t="s">
        <v>29</v>
      </c>
      <c r="B52" s="1448">
        <v>753938</v>
      </c>
      <c r="C52" s="1448">
        <v>29970.504054698678</v>
      </c>
      <c r="D52" s="1448">
        <v>753938</v>
      </c>
      <c r="E52" s="1448" t="s">
        <v>253</v>
      </c>
      <c r="F52" s="1448" t="s">
        <v>253</v>
      </c>
    </row>
    <row r="53" spans="1:6" s="1450" customFormat="1" ht="10.9" customHeight="1">
      <c r="A53" s="1452" t="s">
        <v>30</v>
      </c>
      <c r="B53" s="1451">
        <v>640854</v>
      </c>
      <c r="C53" s="1451">
        <v>41484.593474883484</v>
      </c>
      <c r="D53" s="1451">
        <v>640340</v>
      </c>
      <c r="E53" s="1451">
        <v>514</v>
      </c>
      <c r="F53" s="1451" t="s">
        <v>253</v>
      </c>
    </row>
    <row r="54" spans="1:6" s="1450" customFormat="1" ht="10.9" customHeight="1">
      <c r="A54" s="1449" t="s">
        <v>31</v>
      </c>
      <c r="B54" s="1448">
        <v>391532</v>
      </c>
      <c r="C54" s="1448">
        <v>46744.508118433623</v>
      </c>
      <c r="D54" s="1448">
        <v>390737</v>
      </c>
      <c r="E54" s="1448">
        <v>795</v>
      </c>
      <c r="F54" s="1448" t="s">
        <v>253</v>
      </c>
    </row>
    <row r="55" spans="1:6" s="1450" customFormat="1" ht="10.9" customHeight="1">
      <c r="A55" s="1452" t="s">
        <v>32</v>
      </c>
      <c r="B55" s="1451">
        <v>912665</v>
      </c>
      <c r="C55" s="1451">
        <v>32944.626935710934</v>
      </c>
      <c r="D55" s="1451">
        <v>912628</v>
      </c>
      <c r="E55" s="1451">
        <v>37</v>
      </c>
      <c r="F55" s="1451" t="s">
        <v>253</v>
      </c>
    </row>
    <row r="56" spans="1:6" s="1450" customFormat="1" ht="10.9" customHeight="1">
      <c r="A56" s="1449" t="s">
        <v>33</v>
      </c>
      <c r="B56" s="1448">
        <v>513427</v>
      </c>
      <c r="C56" s="1448">
        <v>34157.873727629565</v>
      </c>
      <c r="D56" s="1448">
        <v>490595</v>
      </c>
      <c r="E56" s="1448">
        <v>22832</v>
      </c>
      <c r="F56" s="1448" t="s">
        <v>253</v>
      </c>
    </row>
    <row r="57" spans="1:6" s="1444" customFormat="1" ht="9.9499999999999993" customHeight="1">
      <c r="A57" s="1467"/>
      <c r="B57" s="1441"/>
      <c r="C57" s="1466"/>
      <c r="D57" s="1441"/>
      <c r="E57" s="1441"/>
      <c r="F57" s="1441"/>
    </row>
    <row r="58" spans="1:6" s="1435" customFormat="1" ht="11.45" customHeight="1">
      <c r="A58" s="1440" t="s">
        <v>650</v>
      </c>
      <c r="B58" s="1438"/>
      <c r="C58" s="1466"/>
      <c r="D58" s="1438"/>
      <c r="E58" s="1438"/>
      <c r="F58" s="1438"/>
    </row>
    <row r="59" spans="1:6" s="1435" customFormat="1" ht="11.45" customHeight="1">
      <c r="A59" s="1437" t="s">
        <v>653</v>
      </c>
      <c r="B59" s="1436"/>
      <c r="C59" s="1436"/>
      <c r="D59" s="1436"/>
      <c r="E59" s="1436"/>
      <c r="F59" s="1436"/>
    </row>
    <row r="60" spans="1:6" s="1444" customFormat="1" ht="15.95" customHeight="1">
      <c r="A60" s="1464" t="s">
        <v>130</v>
      </c>
      <c r="B60" s="1445">
        <v>5529518</v>
      </c>
      <c r="C60" s="1445">
        <v>40385.617668969753</v>
      </c>
      <c r="D60" s="1445">
        <v>5485961</v>
      </c>
      <c r="E60" s="1445">
        <v>41475</v>
      </c>
      <c r="F60" s="1445">
        <v>2082</v>
      </c>
    </row>
    <row r="61" spans="1:6" s="1460" customFormat="1" ht="10.5" customHeight="1">
      <c r="A61" s="1463" t="s">
        <v>9</v>
      </c>
      <c r="B61" s="1461">
        <v>2483117</v>
      </c>
      <c r="C61" s="1461">
        <v>45371.137788010012</v>
      </c>
      <c r="D61" s="1461">
        <v>2447245</v>
      </c>
      <c r="E61" s="1461">
        <v>35389</v>
      </c>
      <c r="F61" s="1461">
        <v>483</v>
      </c>
    </row>
    <row r="62" spans="1:6" s="1450" customFormat="1" ht="10.5" customHeight="1">
      <c r="A62" s="1452" t="s">
        <v>7</v>
      </c>
      <c r="B62" s="1451">
        <v>594469</v>
      </c>
      <c r="C62" s="1451">
        <v>37287.147964623975</v>
      </c>
      <c r="D62" s="1451">
        <v>592471</v>
      </c>
      <c r="E62" s="1451">
        <v>1998</v>
      </c>
      <c r="F62" s="1451" t="s">
        <v>253</v>
      </c>
    </row>
    <row r="63" spans="1:6" s="1447" customFormat="1" ht="10.5" customHeight="1">
      <c r="A63" s="1449" t="s">
        <v>8</v>
      </c>
      <c r="B63" s="1448">
        <v>801970</v>
      </c>
      <c r="C63" s="1448">
        <v>33720.304419122906</v>
      </c>
      <c r="D63" s="1448">
        <v>798975</v>
      </c>
      <c r="E63" s="1448">
        <v>2995</v>
      </c>
      <c r="F63" s="1448" t="s">
        <v>253</v>
      </c>
    </row>
    <row r="64" spans="1:6" s="1450" customFormat="1" ht="10.5" customHeight="1">
      <c r="A64" s="1452" t="s">
        <v>10</v>
      </c>
      <c r="B64" s="1451">
        <v>447098</v>
      </c>
      <c r="C64" s="1451">
        <v>43302.469733656173</v>
      </c>
      <c r="D64" s="1451">
        <v>444951</v>
      </c>
      <c r="E64" s="1451">
        <v>548</v>
      </c>
      <c r="F64" s="1451">
        <v>1599</v>
      </c>
    </row>
    <row r="65" spans="1:6" s="1447" customFormat="1" ht="10.5" customHeight="1">
      <c r="A65" s="1449" t="s">
        <v>11</v>
      </c>
      <c r="B65" s="1448">
        <v>729440</v>
      </c>
      <c r="C65" s="1448">
        <v>33344.304260376666</v>
      </c>
      <c r="D65" s="1448">
        <v>728938</v>
      </c>
      <c r="E65" s="1448">
        <v>502</v>
      </c>
      <c r="F65" s="1448" t="s">
        <v>253</v>
      </c>
    </row>
    <row r="66" spans="1:6" s="1450" customFormat="1" ht="10.5" customHeight="1">
      <c r="A66" s="1452" t="s">
        <v>12</v>
      </c>
      <c r="B66" s="1451">
        <v>473424</v>
      </c>
      <c r="C66" s="1451">
        <v>46133.697135061389</v>
      </c>
      <c r="D66" s="1451">
        <v>473381</v>
      </c>
      <c r="E66" s="1451">
        <v>43</v>
      </c>
      <c r="F66" s="1451" t="s">
        <v>253</v>
      </c>
    </row>
    <row r="67" spans="1:6" s="1470" customFormat="1" ht="12" customHeight="1">
      <c r="A67" s="1458" t="s">
        <v>131</v>
      </c>
      <c r="B67" s="1457">
        <v>6892156</v>
      </c>
      <c r="C67" s="1457">
        <v>38422.098338722266</v>
      </c>
      <c r="D67" s="1457">
        <v>6718926</v>
      </c>
      <c r="E67" s="1457">
        <v>46056</v>
      </c>
      <c r="F67" s="1457">
        <v>127174</v>
      </c>
    </row>
    <row r="68" spans="1:6" s="1453" customFormat="1" ht="10.5" customHeight="1">
      <c r="A68" s="1455" t="s">
        <v>215</v>
      </c>
      <c r="B68" s="1454">
        <v>5184288</v>
      </c>
      <c r="C68" s="1454">
        <v>37793.793239194303</v>
      </c>
      <c r="D68" s="1454">
        <v>5028897</v>
      </c>
      <c r="E68" s="1454">
        <v>28297</v>
      </c>
      <c r="F68" s="1454">
        <v>127094</v>
      </c>
    </row>
    <row r="69" spans="1:6" s="1447" customFormat="1" ht="10.5" customHeight="1">
      <c r="A69" s="1449" t="s">
        <v>1</v>
      </c>
      <c r="B69" s="1448">
        <v>1270819</v>
      </c>
      <c r="C69" s="1448">
        <v>41090.923788275621</v>
      </c>
      <c r="D69" s="1448">
        <v>1253219</v>
      </c>
      <c r="E69" s="1448">
        <v>17520</v>
      </c>
      <c r="F69" s="1448">
        <v>80</v>
      </c>
    </row>
    <row r="70" spans="1:6" s="1450" customFormat="1" ht="10.5" customHeight="1">
      <c r="A70" s="1452" t="s">
        <v>2</v>
      </c>
      <c r="B70" s="1451">
        <v>437049</v>
      </c>
      <c r="C70" s="1451">
        <v>38745.478723404252</v>
      </c>
      <c r="D70" s="1451">
        <v>436810</v>
      </c>
      <c r="E70" s="1451">
        <v>239</v>
      </c>
      <c r="F70" s="1451" t="s">
        <v>253</v>
      </c>
    </row>
    <row r="71" spans="1:6" s="1470" customFormat="1" ht="12" customHeight="1">
      <c r="A71" s="1458" t="s">
        <v>132</v>
      </c>
      <c r="B71" s="1457">
        <v>7179457</v>
      </c>
      <c r="C71" s="1457">
        <v>40879.935999271169</v>
      </c>
      <c r="D71" s="1457">
        <v>6747732</v>
      </c>
      <c r="E71" s="1457">
        <v>175958</v>
      </c>
      <c r="F71" s="1457">
        <v>255767</v>
      </c>
    </row>
    <row r="72" spans="1:6" s="1453" customFormat="1" ht="10.5" customHeight="1">
      <c r="A72" s="1455" t="s">
        <v>216</v>
      </c>
      <c r="B72" s="1454">
        <v>4240410</v>
      </c>
      <c r="C72" s="1454">
        <v>36309.854089601315</v>
      </c>
      <c r="D72" s="1454">
        <v>4073074</v>
      </c>
      <c r="E72" s="1454">
        <v>167336</v>
      </c>
      <c r="F72" s="1454" t="s">
        <v>253</v>
      </c>
    </row>
    <row r="73" spans="1:6" s="1447" customFormat="1" ht="10.5" customHeight="1">
      <c r="A73" s="1449" t="s">
        <v>3</v>
      </c>
      <c r="B73" s="1448">
        <v>986471</v>
      </c>
      <c r="C73" s="1448">
        <v>65014.894879061489</v>
      </c>
      <c r="D73" s="1448">
        <v>736704</v>
      </c>
      <c r="E73" s="1448" t="s">
        <v>253</v>
      </c>
      <c r="F73" s="1448">
        <v>249767</v>
      </c>
    </row>
    <row r="74" spans="1:6" s="1450" customFormat="1" ht="10.5" customHeight="1">
      <c r="A74" s="1452" t="s">
        <v>4</v>
      </c>
      <c r="B74" s="1451">
        <v>531006</v>
      </c>
      <c r="C74" s="1451">
        <v>57232.80879499892</v>
      </c>
      <c r="D74" s="1451">
        <v>521246</v>
      </c>
      <c r="E74" s="1451">
        <v>3760</v>
      </c>
      <c r="F74" s="1451">
        <v>6000</v>
      </c>
    </row>
    <row r="75" spans="1:6" s="1447" customFormat="1" ht="10.5" customHeight="1">
      <c r="A75" s="1449" t="s">
        <v>5</v>
      </c>
      <c r="B75" s="1448">
        <v>819518</v>
      </c>
      <c r="C75" s="1448">
        <v>36321.322519168556</v>
      </c>
      <c r="D75" s="1448">
        <v>815464</v>
      </c>
      <c r="E75" s="1448">
        <v>4054</v>
      </c>
      <c r="F75" s="1448" t="s">
        <v>253</v>
      </c>
    </row>
    <row r="76" spans="1:6" s="1450" customFormat="1" ht="10.5" customHeight="1">
      <c r="A76" s="1452" t="s">
        <v>6</v>
      </c>
      <c r="B76" s="1451">
        <v>602052</v>
      </c>
      <c r="C76" s="1451">
        <v>50913.488372093023</v>
      </c>
      <c r="D76" s="1451">
        <v>601244</v>
      </c>
      <c r="E76" s="1451">
        <v>808</v>
      </c>
      <c r="F76" s="1451" t="s">
        <v>253</v>
      </c>
    </row>
    <row r="77" spans="1:6" s="1470" customFormat="1" ht="10.5" customHeight="1">
      <c r="A77" s="1458" t="s">
        <v>133</v>
      </c>
      <c r="B77" s="1457">
        <v>11784431</v>
      </c>
      <c r="C77" s="1457">
        <v>39404.905370159831</v>
      </c>
      <c r="D77" s="1457">
        <v>10665440</v>
      </c>
      <c r="E77" s="1457">
        <v>226526</v>
      </c>
      <c r="F77" s="1457">
        <v>892465</v>
      </c>
    </row>
    <row r="78" spans="1:6" s="1453" customFormat="1" ht="10.5" customHeight="1">
      <c r="A78" s="1455" t="s">
        <v>217</v>
      </c>
      <c r="B78" s="1454">
        <v>2989747</v>
      </c>
      <c r="C78" s="1454">
        <v>39404.623515611609</v>
      </c>
      <c r="D78" s="1454">
        <v>2377762</v>
      </c>
      <c r="E78" s="1454">
        <v>41031</v>
      </c>
      <c r="F78" s="1454">
        <v>570954</v>
      </c>
    </row>
    <row r="79" spans="1:6" s="1447" customFormat="1" ht="10.5" customHeight="1">
      <c r="A79" s="1449" t="s">
        <v>34</v>
      </c>
      <c r="B79" s="1448">
        <v>2017689</v>
      </c>
      <c r="C79" s="1448">
        <v>44002.464343350628</v>
      </c>
      <c r="D79" s="1448">
        <v>1940409</v>
      </c>
      <c r="E79" s="1448">
        <v>77280</v>
      </c>
      <c r="F79" s="1448" t="s">
        <v>253</v>
      </c>
    </row>
    <row r="80" spans="1:6" s="1450" customFormat="1" ht="10.5" customHeight="1">
      <c r="A80" s="1452" t="s">
        <v>35</v>
      </c>
      <c r="B80" s="1451">
        <v>460288</v>
      </c>
      <c r="C80" s="1451">
        <v>45649.905782009322</v>
      </c>
      <c r="D80" s="1451">
        <v>436973</v>
      </c>
      <c r="E80" s="1451">
        <v>20815</v>
      </c>
      <c r="F80" s="1451">
        <v>2500</v>
      </c>
    </row>
    <row r="81" spans="1:6" s="1447" customFormat="1" ht="10.5" customHeight="1">
      <c r="A81" s="1449" t="s">
        <v>36</v>
      </c>
      <c r="B81" s="1448">
        <v>1306040</v>
      </c>
      <c r="C81" s="1448">
        <v>67945.06294870461</v>
      </c>
      <c r="D81" s="1448">
        <v>1013745</v>
      </c>
      <c r="E81" s="1448" t="s">
        <v>253</v>
      </c>
      <c r="F81" s="1448">
        <v>292295</v>
      </c>
    </row>
    <row r="82" spans="1:6" s="1450" customFormat="1" ht="10.5" customHeight="1">
      <c r="A82" s="1452" t="s">
        <v>37</v>
      </c>
      <c r="B82" s="1451">
        <v>1832112</v>
      </c>
      <c r="C82" s="1451">
        <v>35479.230813919712</v>
      </c>
      <c r="D82" s="1451">
        <v>1780324</v>
      </c>
      <c r="E82" s="1451">
        <v>51788</v>
      </c>
      <c r="F82" s="1451" t="s">
        <v>253</v>
      </c>
    </row>
    <row r="83" spans="1:6" s="1447" customFormat="1" ht="10.5" customHeight="1">
      <c r="A83" s="1449" t="s">
        <v>38</v>
      </c>
      <c r="B83" s="1448">
        <v>2133921</v>
      </c>
      <c r="C83" s="1448">
        <v>32868.996642124395</v>
      </c>
      <c r="D83" s="1448">
        <v>2106763</v>
      </c>
      <c r="E83" s="1448">
        <v>27158</v>
      </c>
      <c r="F83" s="1448" t="s">
        <v>253</v>
      </c>
    </row>
    <row r="84" spans="1:6" s="1450" customFormat="1" ht="10.5" customHeight="1">
      <c r="A84" s="1452" t="s">
        <v>39</v>
      </c>
      <c r="B84" s="1451">
        <v>1044634</v>
      </c>
      <c r="C84" s="1451">
        <v>33197.76273556424</v>
      </c>
      <c r="D84" s="1451">
        <v>1009464</v>
      </c>
      <c r="E84" s="1451">
        <v>8454</v>
      </c>
      <c r="F84" s="1451">
        <v>26716</v>
      </c>
    </row>
    <row r="85" spans="1:6" s="1447" customFormat="1" ht="15.95" customHeight="1">
      <c r="A85" s="1474" t="s">
        <v>192</v>
      </c>
      <c r="B85" s="1448">
        <v>115568766</v>
      </c>
      <c r="C85" s="1448">
        <v>33688.135539861272</v>
      </c>
      <c r="D85" s="1448">
        <v>110501885</v>
      </c>
      <c r="E85" s="1448">
        <v>1378893</v>
      </c>
      <c r="F85" s="1448">
        <v>3687988</v>
      </c>
    </row>
    <row r="86" spans="1:6" ht="23.1" customHeight="1">
      <c r="A86" s="1473" t="s">
        <v>250</v>
      </c>
      <c r="B86" s="1445">
        <v>62772648</v>
      </c>
      <c r="C86" s="1445">
        <v>32612.285018412153</v>
      </c>
      <c r="D86" s="1445">
        <v>59776440</v>
      </c>
      <c r="E86" s="1445">
        <v>690852</v>
      </c>
      <c r="F86" s="1445">
        <v>2305356</v>
      </c>
    </row>
    <row r="87" spans="1:6" s="1470" customFormat="1" ht="12" customHeight="1">
      <c r="A87" s="1458" t="s">
        <v>134</v>
      </c>
      <c r="B87" s="1457">
        <v>10573858</v>
      </c>
      <c r="C87" s="1457">
        <v>39396.921678285202</v>
      </c>
      <c r="D87" s="1457">
        <v>10247274</v>
      </c>
      <c r="E87" s="1457">
        <v>24248</v>
      </c>
      <c r="F87" s="1457">
        <v>302336</v>
      </c>
    </row>
    <row r="88" spans="1:6" s="1453" customFormat="1" ht="10.5" customHeight="1">
      <c r="A88" s="1455" t="s">
        <v>237</v>
      </c>
      <c r="B88" s="1454">
        <v>2649634</v>
      </c>
      <c r="C88" s="1454">
        <v>35967.719603078724</v>
      </c>
      <c r="D88" s="1454">
        <v>2496512</v>
      </c>
      <c r="E88" s="1454">
        <v>2972</v>
      </c>
      <c r="F88" s="1454">
        <v>150150</v>
      </c>
    </row>
    <row r="89" spans="1:6" s="1447" customFormat="1" ht="10.5" customHeight="1">
      <c r="A89" s="1462" t="s">
        <v>218</v>
      </c>
      <c r="B89" s="1448" t="s">
        <v>251</v>
      </c>
      <c r="C89" s="1448" t="s">
        <v>251</v>
      </c>
      <c r="D89" s="1448" t="s">
        <v>251</v>
      </c>
      <c r="E89" s="1448" t="s">
        <v>251</v>
      </c>
      <c r="F89" s="1448" t="s">
        <v>251</v>
      </c>
    </row>
    <row r="90" spans="1:6" s="1450" customFormat="1" ht="10.5" customHeight="1">
      <c r="A90" s="1459" t="s">
        <v>238</v>
      </c>
      <c r="B90" s="1451" t="s">
        <v>251</v>
      </c>
      <c r="C90" s="1451" t="s">
        <v>251</v>
      </c>
      <c r="D90" s="1451" t="s">
        <v>251</v>
      </c>
      <c r="E90" s="1451" t="s">
        <v>251</v>
      </c>
      <c r="F90" s="1451" t="s">
        <v>251</v>
      </c>
    </row>
    <row r="91" spans="1:6" s="1447" customFormat="1" ht="10.5" customHeight="1">
      <c r="A91" s="1449" t="s">
        <v>77</v>
      </c>
      <c r="B91" s="1448">
        <v>492184</v>
      </c>
      <c r="C91" s="1448">
        <v>27424.3048977545</v>
      </c>
      <c r="D91" s="1448">
        <v>490568</v>
      </c>
      <c r="E91" s="1448">
        <v>1616</v>
      </c>
      <c r="F91" s="1448" t="s">
        <v>253</v>
      </c>
    </row>
    <row r="92" spans="1:6" s="1450" customFormat="1" ht="10.5" customHeight="1">
      <c r="A92" s="1452" t="s">
        <v>78</v>
      </c>
      <c r="B92" s="1451">
        <v>865567</v>
      </c>
      <c r="C92" s="1451">
        <v>35554.20004107619</v>
      </c>
      <c r="D92" s="1451">
        <v>858714</v>
      </c>
      <c r="E92" s="1451">
        <v>6853</v>
      </c>
      <c r="F92" s="1451" t="s">
        <v>253</v>
      </c>
    </row>
    <row r="93" spans="1:6" s="1447" customFormat="1" ht="10.5" customHeight="1">
      <c r="A93" s="1449" t="s">
        <v>79</v>
      </c>
      <c r="B93" s="1448">
        <v>351455</v>
      </c>
      <c r="C93" s="1448">
        <v>32500</v>
      </c>
      <c r="D93" s="1448">
        <v>341534</v>
      </c>
      <c r="E93" s="1448">
        <v>9921</v>
      </c>
      <c r="F93" s="1448" t="s">
        <v>253</v>
      </c>
    </row>
    <row r="94" spans="1:6" s="1450" customFormat="1" ht="10.5" customHeight="1">
      <c r="A94" s="1452" t="s">
        <v>80</v>
      </c>
      <c r="B94" s="1451">
        <v>613587</v>
      </c>
      <c r="C94" s="1451">
        <v>42040.904419321683</v>
      </c>
      <c r="D94" s="1451">
        <v>613182</v>
      </c>
      <c r="E94" s="1451">
        <v>405</v>
      </c>
      <c r="F94" s="1451" t="s">
        <v>253</v>
      </c>
    </row>
    <row r="95" spans="1:6" s="1447" customFormat="1" ht="10.5" customHeight="1">
      <c r="A95" s="1449" t="s">
        <v>81</v>
      </c>
      <c r="B95" s="1448">
        <v>940663</v>
      </c>
      <c r="C95" s="1448">
        <v>34138.890905131739</v>
      </c>
      <c r="D95" s="1448">
        <v>926967</v>
      </c>
      <c r="E95" s="1448">
        <v>372</v>
      </c>
      <c r="F95" s="1448">
        <v>13324</v>
      </c>
    </row>
    <row r="96" spans="1:6" s="1450" customFormat="1" ht="10.5" customHeight="1">
      <c r="A96" s="1452" t="s">
        <v>82</v>
      </c>
      <c r="B96" s="1451">
        <v>894589</v>
      </c>
      <c r="C96" s="1451">
        <v>36815.877196592453</v>
      </c>
      <c r="D96" s="1451">
        <v>775727</v>
      </c>
      <c r="E96" s="1451" t="s">
        <v>253</v>
      </c>
      <c r="F96" s="1451">
        <v>118862</v>
      </c>
    </row>
    <row r="97" spans="1:6" s="1447" customFormat="1" ht="10.5" customHeight="1">
      <c r="A97" s="1449" t="s">
        <v>83</v>
      </c>
      <c r="B97" s="1448">
        <v>915171</v>
      </c>
      <c r="C97" s="1448">
        <v>26290.462510772766</v>
      </c>
      <c r="D97" s="1448">
        <v>915171</v>
      </c>
      <c r="E97" s="1448" t="s">
        <v>253</v>
      </c>
      <c r="F97" s="1448" t="s">
        <v>253</v>
      </c>
    </row>
    <row r="98" spans="1:6" s="1444" customFormat="1" ht="10.5" customHeight="1">
      <c r="A98" s="1452" t="s">
        <v>84</v>
      </c>
      <c r="B98" s="1451">
        <v>847780</v>
      </c>
      <c r="C98" s="1451">
        <v>32862.237382742846</v>
      </c>
      <c r="D98" s="1451">
        <v>826157</v>
      </c>
      <c r="E98" s="1451">
        <v>1623</v>
      </c>
      <c r="F98" s="1451">
        <v>20000</v>
      </c>
    </row>
    <row r="99" spans="1:6" s="1447" customFormat="1" ht="10.5" customHeight="1">
      <c r="A99" s="1449" t="s">
        <v>85</v>
      </c>
      <c r="B99" s="1448">
        <v>2003228</v>
      </c>
      <c r="C99" s="1448">
        <v>137546.55314474044</v>
      </c>
      <c r="D99" s="1448">
        <v>2002742</v>
      </c>
      <c r="E99" s="1448">
        <v>486</v>
      </c>
      <c r="F99" s="1448" t="s">
        <v>253</v>
      </c>
    </row>
    <row r="100" spans="1:6" s="1444" customFormat="1" ht="12" customHeight="1">
      <c r="A100" s="1464" t="s">
        <v>135</v>
      </c>
      <c r="B100" s="1445">
        <v>5823915</v>
      </c>
      <c r="C100" s="1445">
        <v>35586.103863568322</v>
      </c>
      <c r="D100" s="1445">
        <v>5683985</v>
      </c>
      <c r="E100" s="1445">
        <v>42029</v>
      </c>
      <c r="F100" s="1445">
        <v>97901</v>
      </c>
    </row>
    <row r="101" spans="1:6" s="1460" customFormat="1" ht="10.5" customHeight="1">
      <c r="A101" s="1463" t="s">
        <v>219</v>
      </c>
      <c r="B101" s="1461">
        <v>2612979</v>
      </c>
      <c r="C101" s="1461">
        <v>30396.90793606477</v>
      </c>
      <c r="D101" s="1461">
        <v>2611877</v>
      </c>
      <c r="E101" s="1461">
        <v>1102</v>
      </c>
      <c r="F101" s="1461" t="s">
        <v>253</v>
      </c>
    </row>
    <row r="102" spans="1:6" s="1450" customFormat="1" ht="10.5" customHeight="1">
      <c r="A102" s="1452" t="s">
        <v>46</v>
      </c>
      <c r="B102" s="1451">
        <v>929120</v>
      </c>
      <c r="C102" s="1451">
        <v>63115.277494735412</v>
      </c>
      <c r="D102" s="1451">
        <v>829489</v>
      </c>
      <c r="E102" s="1451">
        <v>1815</v>
      </c>
      <c r="F102" s="1451">
        <v>97816</v>
      </c>
    </row>
    <row r="103" spans="1:6" s="1447" customFormat="1" ht="10.5" customHeight="1">
      <c r="A103" s="1449" t="s">
        <v>47</v>
      </c>
      <c r="B103" s="1448">
        <v>367428</v>
      </c>
      <c r="C103" s="1448">
        <v>32304.202567258664</v>
      </c>
      <c r="D103" s="1448">
        <v>367165</v>
      </c>
      <c r="E103" s="1448">
        <v>178</v>
      </c>
      <c r="F103" s="1448">
        <v>85</v>
      </c>
    </row>
    <row r="104" spans="1:6" s="1450" customFormat="1" ht="10.5" customHeight="1">
      <c r="A104" s="1452" t="s">
        <v>48</v>
      </c>
      <c r="B104" s="1451">
        <v>459997</v>
      </c>
      <c r="C104" s="1451">
        <v>35167.96636085627</v>
      </c>
      <c r="D104" s="1451">
        <v>459997</v>
      </c>
      <c r="E104" s="1451" t="s">
        <v>253</v>
      </c>
      <c r="F104" s="1451" t="s">
        <v>253</v>
      </c>
    </row>
    <row r="105" spans="1:6" s="1470" customFormat="1" ht="10.5" customHeight="1">
      <c r="A105" s="1449" t="s">
        <v>49</v>
      </c>
      <c r="B105" s="1448">
        <v>342090</v>
      </c>
      <c r="C105" s="1448">
        <v>30782.866912624853</v>
      </c>
      <c r="D105" s="1448">
        <v>342077</v>
      </c>
      <c r="E105" s="1448">
        <v>13</v>
      </c>
      <c r="F105" s="1448" t="s">
        <v>253</v>
      </c>
    </row>
    <row r="106" spans="1:6" ht="10.5" customHeight="1">
      <c r="A106" s="1452" t="s">
        <v>50</v>
      </c>
      <c r="B106" s="1451">
        <v>1112301</v>
      </c>
      <c r="C106" s="1451">
        <v>40584.558689385922</v>
      </c>
      <c r="D106" s="1451">
        <v>1073380</v>
      </c>
      <c r="E106" s="1451">
        <v>38921</v>
      </c>
      <c r="F106" s="1451" t="s">
        <v>253</v>
      </c>
    </row>
    <row r="107" spans="1:6" s="1470" customFormat="1" ht="12" customHeight="1">
      <c r="A107" s="1458" t="s">
        <v>136</v>
      </c>
      <c r="B107" s="1457">
        <v>8388457</v>
      </c>
      <c r="C107" s="1457">
        <v>29927.778372400015</v>
      </c>
      <c r="D107" s="1457">
        <v>7878660</v>
      </c>
      <c r="E107" s="1457">
        <v>135553</v>
      </c>
      <c r="F107" s="1457">
        <v>374244</v>
      </c>
    </row>
    <row r="108" spans="1:6" s="1453" customFormat="1" ht="10.5" customHeight="1">
      <c r="A108" s="1455" t="s">
        <v>221</v>
      </c>
      <c r="B108" s="1454">
        <v>3443563</v>
      </c>
      <c r="C108" s="1454">
        <v>31046.024991435115</v>
      </c>
      <c r="D108" s="1454">
        <v>3019039</v>
      </c>
      <c r="E108" s="1454">
        <v>134524</v>
      </c>
      <c r="F108" s="1454">
        <v>290000</v>
      </c>
    </row>
    <row r="109" spans="1:6" s="1447" customFormat="1" ht="10.5" customHeight="1">
      <c r="A109" s="1449" t="s">
        <v>40</v>
      </c>
      <c r="B109" s="1448">
        <v>692649</v>
      </c>
      <c r="C109" s="1448">
        <v>26010.10138941044</v>
      </c>
      <c r="D109" s="1448">
        <v>643649</v>
      </c>
      <c r="E109" s="1448" t="s">
        <v>253</v>
      </c>
      <c r="F109" s="1448">
        <v>49000</v>
      </c>
    </row>
    <row r="110" spans="1:6" s="1472" customFormat="1" ht="10.5" customHeight="1">
      <c r="A110" s="1452" t="s">
        <v>41</v>
      </c>
      <c r="B110" s="1451">
        <v>453779</v>
      </c>
      <c r="C110" s="1451">
        <v>28687.507902389683</v>
      </c>
      <c r="D110" s="1451">
        <v>441004</v>
      </c>
      <c r="E110" s="1451">
        <v>27</v>
      </c>
      <c r="F110" s="1451">
        <v>12748</v>
      </c>
    </row>
    <row r="111" spans="1:6" s="1447" customFormat="1" ht="10.5" customHeight="1">
      <c r="A111" s="1449" t="s">
        <v>42</v>
      </c>
      <c r="B111" s="1448">
        <v>381005</v>
      </c>
      <c r="C111" s="1448">
        <v>32168.608578183048</v>
      </c>
      <c r="D111" s="1448">
        <v>380756</v>
      </c>
      <c r="E111" s="1448">
        <v>249</v>
      </c>
      <c r="F111" s="1448" t="s">
        <v>253</v>
      </c>
    </row>
    <row r="112" spans="1:6" s="1450" customFormat="1" ht="10.5" customHeight="1">
      <c r="A112" s="1452" t="s">
        <v>43</v>
      </c>
      <c r="B112" s="1451">
        <v>484608</v>
      </c>
      <c r="C112" s="1451">
        <v>31060.63325214716</v>
      </c>
      <c r="D112" s="1451">
        <v>484276</v>
      </c>
      <c r="E112" s="1451">
        <v>332</v>
      </c>
      <c r="F112" s="1451" t="s">
        <v>253</v>
      </c>
    </row>
    <row r="113" spans="1:6" s="1447" customFormat="1" ht="10.5" customHeight="1">
      <c r="A113" s="1449" t="s">
        <v>220</v>
      </c>
      <c r="B113" s="1448">
        <v>1881109</v>
      </c>
      <c r="C113" s="1448">
        <v>24986.172727997237</v>
      </c>
      <c r="D113" s="1448">
        <v>1875113</v>
      </c>
      <c r="E113" s="1448" t="s">
        <v>253</v>
      </c>
      <c r="F113" s="1448">
        <v>5996</v>
      </c>
    </row>
    <row r="114" spans="1:6" s="1450" customFormat="1" ht="10.5" customHeight="1">
      <c r="A114" s="1452" t="s">
        <v>44</v>
      </c>
      <c r="B114" s="1451">
        <v>465158</v>
      </c>
      <c r="C114" s="1451">
        <v>36326.278797344785</v>
      </c>
      <c r="D114" s="1451">
        <v>465158</v>
      </c>
      <c r="E114" s="1451" t="s">
        <v>253</v>
      </c>
      <c r="F114" s="1451" t="s">
        <v>253</v>
      </c>
    </row>
    <row r="115" spans="1:6" s="1447" customFormat="1" ht="10.5" customHeight="1">
      <c r="A115" s="1449" t="s">
        <v>45</v>
      </c>
      <c r="B115" s="1448">
        <v>586586</v>
      </c>
      <c r="C115" s="1448">
        <v>51513.655923421444</v>
      </c>
      <c r="D115" s="1448">
        <v>569665</v>
      </c>
      <c r="E115" s="1448">
        <v>421</v>
      </c>
      <c r="F115" s="1448">
        <v>16500</v>
      </c>
    </row>
    <row r="116" spans="1:6" s="1444" customFormat="1" ht="9.9499999999999993" customHeight="1">
      <c r="A116" s="1467"/>
      <c r="B116" s="1441"/>
      <c r="C116" s="1466"/>
      <c r="D116" s="1441"/>
      <c r="E116" s="1441"/>
      <c r="F116" s="1441"/>
    </row>
    <row r="117" spans="1:6" s="1435" customFormat="1" ht="12" customHeight="1">
      <c r="A117" s="1440" t="s">
        <v>652</v>
      </c>
      <c r="B117" s="1438"/>
      <c r="C117" s="1466"/>
      <c r="D117" s="1438"/>
      <c r="E117" s="1438"/>
      <c r="F117" s="1438"/>
    </row>
    <row r="118" spans="1:6" ht="15.95" customHeight="1">
      <c r="A118" s="1464" t="s">
        <v>137</v>
      </c>
      <c r="B118" s="1445">
        <v>6363055</v>
      </c>
      <c r="C118" s="1445">
        <v>31782.69773482181</v>
      </c>
      <c r="D118" s="1445">
        <v>6201475</v>
      </c>
      <c r="E118" s="1445">
        <v>28817</v>
      </c>
      <c r="F118" s="1445">
        <v>132763</v>
      </c>
    </row>
    <row r="119" spans="1:6" s="1460" customFormat="1" ht="11.45" customHeight="1">
      <c r="A119" s="1463" t="s">
        <v>222</v>
      </c>
      <c r="B119" s="1461">
        <v>3525457</v>
      </c>
      <c r="C119" s="1461">
        <v>31968.52528586585</v>
      </c>
      <c r="D119" s="1461">
        <v>3372758</v>
      </c>
      <c r="E119" s="1461">
        <v>19936</v>
      </c>
      <c r="F119" s="1461">
        <v>132763</v>
      </c>
    </row>
    <row r="120" spans="1:6" s="1450" customFormat="1" ht="11.45" customHeight="1">
      <c r="A120" s="1452" t="s">
        <v>86</v>
      </c>
      <c r="B120" s="1451">
        <v>1386283</v>
      </c>
      <c r="C120" s="1451">
        <v>33410.850284392174</v>
      </c>
      <c r="D120" s="1451">
        <v>1377947</v>
      </c>
      <c r="E120" s="1451">
        <v>8336</v>
      </c>
      <c r="F120" s="1451" t="s">
        <v>253</v>
      </c>
    </row>
    <row r="121" spans="1:6" s="1447" customFormat="1" ht="11.45" customHeight="1">
      <c r="A121" s="1449" t="s">
        <v>87</v>
      </c>
      <c r="B121" s="1448">
        <v>807786</v>
      </c>
      <c r="C121" s="1448">
        <v>27077.835880933224</v>
      </c>
      <c r="D121" s="1448">
        <v>807786</v>
      </c>
      <c r="E121" s="1448" t="s">
        <v>253</v>
      </c>
      <c r="F121" s="1448" t="s">
        <v>253</v>
      </c>
    </row>
    <row r="122" spans="1:6" s="1450" customFormat="1" ht="11.45" customHeight="1">
      <c r="A122" s="1452" t="s">
        <v>88</v>
      </c>
      <c r="B122" s="1451">
        <v>643529</v>
      </c>
      <c r="C122" s="1451">
        <v>34594.613482421242</v>
      </c>
      <c r="D122" s="1451">
        <v>642984</v>
      </c>
      <c r="E122" s="1451">
        <v>545</v>
      </c>
      <c r="F122" s="1451" t="s">
        <v>253</v>
      </c>
    </row>
    <row r="123" spans="1:6" s="1470" customFormat="1" ht="15.95" customHeight="1">
      <c r="A123" s="1458" t="s">
        <v>138</v>
      </c>
      <c r="B123" s="1457">
        <v>6661147</v>
      </c>
      <c r="C123" s="1457">
        <v>33356.102715099798</v>
      </c>
      <c r="D123" s="1457">
        <v>6073145</v>
      </c>
      <c r="E123" s="1457">
        <v>62396</v>
      </c>
      <c r="F123" s="1457">
        <v>525606</v>
      </c>
    </row>
    <row r="124" spans="1:6" s="1453" customFormat="1" ht="11.45" customHeight="1">
      <c r="A124" s="1455" t="s">
        <v>223</v>
      </c>
      <c r="B124" s="1454">
        <v>2429427</v>
      </c>
      <c r="C124" s="1454">
        <v>35014.225181598064</v>
      </c>
      <c r="D124" s="1454">
        <v>2206252</v>
      </c>
      <c r="E124" s="1454">
        <v>24175</v>
      </c>
      <c r="F124" s="1454">
        <v>199000</v>
      </c>
    </row>
    <row r="125" spans="1:6" s="1447" customFormat="1" ht="11.45" customHeight="1">
      <c r="A125" s="1449" t="s">
        <v>65</v>
      </c>
      <c r="B125" s="1448">
        <v>677253</v>
      </c>
      <c r="C125" s="1448">
        <v>32830.142033060256</v>
      </c>
      <c r="D125" s="1448">
        <v>676995</v>
      </c>
      <c r="E125" s="1448">
        <v>258</v>
      </c>
      <c r="F125" s="1448" t="s">
        <v>253</v>
      </c>
    </row>
    <row r="126" spans="1:6" s="1450" customFormat="1" ht="11.45" customHeight="1">
      <c r="A126" s="1452" t="s">
        <v>66</v>
      </c>
      <c r="B126" s="1451">
        <v>1364510</v>
      </c>
      <c r="C126" s="1451">
        <v>26861.490609866527</v>
      </c>
      <c r="D126" s="1451">
        <v>1233143</v>
      </c>
      <c r="E126" s="1451">
        <v>30841</v>
      </c>
      <c r="F126" s="1451">
        <v>100526</v>
      </c>
    </row>
    <row r="127" spans="1:6" s="1447" customFormat="1" ht="11.45" customHeight="1">
      <c r="A127" s="1449" t="s">
        <v>67</v>
      </c>
      <c r="B127" s="1448">
        <v>318486</v>
      </c>
      <c r="C127" s="1448">
        <v>34356.634304207117</v>
      </c>
      <c r="D127" s="1448">
        <v>310486</v>
      </c>
      <c r="E127" s="1448" t="s">
        <v>253</v>
      </c>
      <c r="F127" s="1448">
        <v>8000</v>
      </c>
    </row>
    <row r="128" spans="1:6" s="1450" customFormat="1" ht="11.45" customHeight="1">
      <c r="A128" s="1452" t="s">
        <v>68</v>
      </c>
      <c r="B128" s="1451">
        <v>1097189</v>
      </c>
      <c r="C128" s="1451">
        <v>51236.99448958625</v>
      </c>
      <c r="D128" s="1451">
        <v>891571</v>
      </c>
      <c r="E128" s="1451">
        <v>7122</v>
      </c>
      <c r="F128" s="1451">
        <v>198496</v>
      </c>
    </row>
    <row r="129" spans="1:6" s="1447" customFormat="1" ht="11.45" customHeight="1">
      <c r="A129" s="1449" t="s">
        <v>69</v>
      </c>
      <c r="B129" s="1448">
        <v>774282</v>
      </c>
      <c r="C129" s="1448">
        <v>27453.887884267631</v>
      </c>
      <c r="D129" s="1448">
        <v>754698</v>
      </c>
      <c r="E129" s="1448" t="s">
        <v>253</v>
      </c>
      <c r="F129" s="1448">
        <v>19584</v>
      </c>
    </row>
    <row r="130" spans="1:6" s="1444" customFormat="1" ht="15.95" customHeight="1">
      <c r="A130" s="1464" t="s">
        <v>139</v>
      </c>
      <c r="B130" s="1445">
        <v>6121298</v>
      </c>
      <c r="C130" s="1445">
        <v>27303.941728258495</v>
      </c>
      <c r="D130" s="1445">
        <v>5914681</v>
      </c>
      <c r="E130" s="1445">
        <v>134866</v>
      </c>
      <c r="F130" s="1445">
        <v>71751</v>
      </c>
    </row>
    <row r="131" spans="1:6" s="1460" customFormat="1" ht="11.45" customHeight="1">
      <c r="A131" s="1463" t="s">
        <v>224</v>
      </c>
      <c r="B131" s="1461">
        <v>3018307</v>
      </c>
      <c r="C131" s="1461">
        <v>24884.428615006636</v>
      </c>
      <c r="D131" s="1461">
        <v>2963763</v>
      </c>
      <c r="E131" s="1461">
        <v>54544</v>
      </c>
      <c r="F131" s="1461" t="s">
        <v>253</v>
      </c>
    </row>
    <row r="132" spans="1:6" s="1450" customFormat="1" ht="11.45" customHeight="1">
      <c r="A132" s="1452" t="s">
        <v>92</v>
      </c>
      <c r="B132" s="1451">
        <v>612186</v>
      </c>
      <c r="C132" s="1451">
        <v>25272.92242909631</v>
      </c>
      <c r="D132" s="1451">
        <v>612186</v>
      </c>
      <c r="E132" s="1451" t="s">
        <v>253</v>
      </c>
      <c r="F132" s="1451" t="s">
        <v>253</v>
      </c>
    </row>
    <row r="133" spans="1:6" s="1447" customFormat="1" ht="11.45" customHeight="1">
      <c r="A133" s="1449" t="s">
        <v>93</v>
      </c>
      <c r="B133" s="1448">
        <v>556298</v>
      </c>
      <c r="C133" s="1448">
        <v>37552.180369920345</v>
      </c>
      <c r="D133" s="1448">
        <v>481847</v>
      </c>
      <c r="E133" s="1448">
        <v>74451</v>
      </c>
      <c r="F133" s="1448" t="s">
        <v>253</v>
      </c>
    </row>
    <row r="134" spans="1:6" s="1450" customFormat="1" ht="11.45" customHeight="1">
      <c r="A134" s="1452" t="s">
        <v>94</v>
      </c>
      <c r="B134" s="1451">
        <v>455331</v>
      </c>
      <c r="C134" s="1451">
        <v>27866.034271725828</v>
      </c>
      <c r="D134" s="1451">
        <v>455331</v>
      </c>
      <c r="E134" s="1451" t="s">
        <v>253</v>
      </c>
      <c r="F134" s="1451" t="s">
        <v>253</v>
      </c>
    </row>
    <row r="135" spans="1:6" s="1447" customFormat="1" ht="11.45" customHeight="1">
      <c r="A135" s="1449" t="s">
        <v>95</v>
      </c>
      <c r="B135" s="1448">
        <v>1188359</v>
      </c>
      <c r="C135" s="1448">
        <v>30537.299241937559</v>
      </c>
      <c r="D135" s="1448">
        <v>1124038</v>
      </c>
      <c r="E135" s="1448">
        <v>2570</v>
      </c>
      <c r="F135" s="1448">
        <v>61751</v>
      </c>
    </row>
    <row r="136" spans="1:6" s="1450" customFormat="1" ht="11.45" customHeight="1">
      <c r="A136" s="1452" t="s">
        <v>96</v>
      </c>
      <c r="B136" s="1451">
        <v>290817</v>
      </c>
      <c r="C136" s="1451">
        <v>33792.354171508254</v>
      </c>
      <c r="D136" s="1451">
        <v>277516</v>
      </c>
      <c r="E136" s="1451">
        <v>3301</v>
      </c>
      <c r="F136" s="1451">
        <v>10000</v>
      </c>
    </row>
    <row r="137" spans="1:6" s="1470" customFormat="1" ht="15.95" customHeight="1">
      <c r="A137" s="1458" t="s">
        <v>140</v>
      </c>
      <c r="B137" s="1457">
        <v>8729253</v>
      </c>
      <c r="C137" s="1457">
        <v>28606.714141053326</v>
      </c>
      <c r="D137" s="1457">
        <v>8344839</v>
      </c>
      <c r="E137" s="1457">
        <v>200410</v>
      </c>
      <c r="F137" s="1457">
        <v>184004</v>
      </c>
    </row>
    <row r="138" spans="1:6" s="1453" customFormat="1" ht="11.45" customHeight="1">
      <c r="A138" s="1455" t="s">
        <v>225</v>
      </c>
      <c r="B138" s="1454">
        <v>3366061</v>
      </c>
      <c r="C138" s="1454">
        <v>28438.45627434249</v>
      </c>
      <c r="D138" s="1454">
        <v>3235788</v>
      </c>
      <c r="E138" s="1454">
        <v>9777</v>
      </c>
      <c r="F138" s="1454">
        <v>120496</v>
      </c>
    </row>
    <row r="139" spans="1:6" s="1447" customFormat="1" ht="11.45" customHeight="1">
      <c r="A139" s="1449" t="s">
        <v>89</v>
      </c>
      <c r="B139" s="1448">
        <v>1090267</v>
      </c>
      <c r="C139" s="1448">
        <v>41707.164989862671</v>
      </c>
      <c r="D139" s="1448">
        <v>982278</v>
      </c>
      <c r="E139" s="1448">
        <v>60481</v>
      </c>
      <c r="F139" s="1448">
        <v>47508</v>
      </c>
    </row>
    <row r="140" spans="1:6" s="1450" customFormat="1" ht="11.45" customHeight="1">
      <c r="A140" s="1452" t="s">
        <v>226</v>
      </c>
      <c r="B140" s="1451">
        <v>2393248</v>
      </c>
      <c r="C140" s="1451">
        <v>22522.355332624385</v>
      </c>
      <c r="D140" s="1451">
        <v>2333225</v>
      </c>
      <c r="E140" s="1451">
        <v>60023</v>
      </c>
      <c r="F140" s="1451" t="s">
        <v>253</v>
      </c>
    </row>
    <row r="141" spans="1:6" s="1447" customFormat="1" ht="11.45" customHeight="1">
      <c r="A141" s="1449" t="s">
        <v>90</v>
      </c>
      <c r="B141" s="1448">
        <v>913311</v>
      </c>
      <c r="C141" s="1448">
        <v>40212.706939063057</v>
      </c>
      <c r="D141" s="1448">
        <v>913041</v>
      </c>
      <c r="E141" s="1448">
        <v>270</v>
      </c>
      <c r="F141" s="1448" t="s">
        <v>253</v>
      </c>
    </row>
    <row r="142" spans="1:6" s="1450" customFormat="1" ht="11.45" customHeight="1">
      <c r="A142" s="1452" t="s">
        <v>91</v>
      </c>
      <c r="B142" s="1451">
        <v>966366</v>
      </c>
      <c r="C142" s="1451">
        <v>30513.609093779603</v>
      </c>
      <c r="D142" s="1451">
        <v>880507</v>
      </c>
      <c r="E142" s="1451">
        <v>69859</v>
      </c>
      <c r="F142" s="1451">
        <v>16000</v>
      </c>
    </row>
    <row r="143" spans="1:6" s="1470" customFormat="1" ht="15.95" customHeight="1">
      <c r="A143" s="1458" t="s">
        <v>141</v>
      </c>
      <c r="B143" s="1457">
        <v>10111665</v>
      </c>
      <c r="C143" s="1457">
        <v>35700.619626811662</v>
      </c>
      <c r="D143" s="1457">
        <v>9432381</v>
      </c>
      <c r="E143" s="1457">
        <v>62533</v>
      </c>
      <c r="F143" s="1457">
        <v>616751</v>
      </c>
    </row>
    <row r="144" spans="1:6" s="1453" customFormat="1" ht="11.45" customHeight="1">
      <c r="A144" s="1455" t="s">
        <v>227</v>
      </c>
      <c r="B144" s="1454">
        <v>6857770</v>
      </c>
      <c r="C144" s="1454">
        <v>38660.807405444713</v>
      </c>
      <c r="D144" s="1454">
        <v>6200478</v>
      </c>
      <c r="E144" s="1454">
        <v>56541</v>
      </c>
      <c r="F144" s="1454">
        <v>600751</v>
      </c>
    </row>
    <row r="145" spans="1:6" s="1447" customFormat="1" ht="11.45" customHeight="1">
      <c r="A145" s="1449" t="s">
        <v>59</v>
      </c>
      <c r="B145" s="1448">
        <v>1290270</v>
      </c>
      <c r="C145" s="1448">
        <v>29435.369804261532</v>
      </c>
      <c r="D145" s="1448">
        <v>1290200</v>
      </c>
      <c r="E145" s="1448">
        <v>70</v>
      </c>
      <c r="F145" s="1448" t="s">
        <v>253</v>
      </c>
    </row>
    <row r="146" spans="1:6" s="1450" customFormat="1" ht="11.45" customHeight="1">
      <c r="A146" s="1452" t="s">
        <v>60</v>
      </c>
      <c r="B146" s="1451">
        <v>337868</v>
      </c>
      <c r="C146" s="1451">
        <v>30779.630135738364</v>
      </c>
      <c r="D146" s="1451">
        <v>336719</v>
      </c>
      <c r="E146" s="1451">
        <v>1149</v>
      </c>
      <c r="F146" s="1451" t="s">
        <v>253</v>
      </c>
    </row>
    <row r="147" spans="1:6" s="1447" customFormat="1" ht="11.45" customHeight="1">
      <c r="A147" s="1449" t="s">
        <v>61</v>
      </c>
      <c r="B147" s="1448">
        <v>411317</v>
      </c>
      <c r="C147" s="1448">
        <v>31838.145367288489</v>
      </c>
      <c r="D147" s="1448">
        <v>411317</v>
      </c>
      <c r="E147" s="1448" t="s">
        <v>253</v>
      </c>
      <c r="F147" s="1448" t="s">
        <v>253</v>
      </c>
    </row>
    <row r="148" spans="1:6" s="1450" customFormat="1" ht="11.45" customHeight="1">
      <c r="A148" s="1452" t="s">
        <v>62</v>
      </c>
      <c r="B148" s="1451">
        <v>247129</v>
      </c>
      <c r="C148" s="1451">
        <v>34275.866851595005</v>
      </c>
      <c r="D148" s="1451">
        <v>247129</v>
      </c>
      <c r="E148" s="1454" t="s">
        <v>253</v>
      </c>
      <c r="F148" s="1454" t="s">
        <v>253</v>
      </c>
    </row>
    <row r="149" spans="1:6" s="1447" customFormat="1" ht="11.45" customHeight="1">
      <c r="A149" s="1449" t="s">
        <v>63</v>
      </c>
      <c r="B149" s="1448">
        <v>452184</v>
      </c>
      <c r="C149" s="1448">
        <v>43200.917168243053</v>
      </c>
      <c r="D149" s="1448">
        <v>433439</v>
      </c>
      <c r="E149" s="1448">
        <v>2745</v>
      </c>
      <c r="F149" s="1461">
        <v>16000</v>
      </c>
    </row>
    <row r="150" spans="1:6" s="1450" customFormat="1" ht="11.45" customHeight="1">
      <c r="A150" s="1452" t="s">
        <v>64</v>
      </c>
      <c r="B150" s="1451">
        <v>515127</v>
      </c>
      <c r="C150" s="1451">
        <v>25195.744680851065</v>
      </c>
      <c r="D150" s="1451">
        <v>513099</v>
      </c>
      <c r="E150" s="1451">
        <v>2028</v>
      </c>
      <c r="F150" s="1451" t="s">
        <v>253</v>
      </c>
    </row>
    <row r="151" spans="1:6" s="1470" customFormat="1" ht="24" customHeight="1">
      <c r="A151" s="1471" t="s">
        <v>262</v>
      </c>
      <c r="B151" s="1457">
        <v>52796118</v>
      </c>
      <c r="C151" s="1457">
        <v>35063.422973012464</v>
      </c>
      <c r="D151" s="1457">
        <v>50725445</v>
      </c>
      <c r="E151" s="1457">
        <v>688041</v>
      </c>
      <c r="F151" s="1457">
        <v>1382632</v>
      </c>
    </row>
    <row r="152" spans="1:6" ht="12" customHeight="1">
      <c r="A152" s="1464" t="s">
        <v>142</v>
      </c>
      <c r="B152" s="1445">
        <v>4990143</v>
      </c>
      <c r="C152" s="1445">
        <v>44160.557522123898</v>
      </c>
      <c r="D152" s="1445">
        <v>4966236</v>
      </c>
      <c r="E152" s="1445">
        <v>23797</v>
      </c>
      <c r="F152" s="1445">
        <v>110</v>
      </c>
    </row>
    <row r="153" spans="1:6" s="1460" customFormat="1" ht="11.45" customHeight="1">
      <c r="A153" s="1463" t="s">
        <v>70</v>
      </c>
      <c r="B153" s="1461">
        <v>2258911</v>
      </c>
      <c r="C153" s="1461">
        <v>49903.03980912827</v>
      </c>
      <c r="D153" s="1461">
        <v>2246277</v>
      </c>
      <c r="E153" s="1461">
        <v>12634</v>
      </c>
      <c r="F153" s="1461" t="s">
        <v>253</v>
      </c>
    </row>
    <row r="154" spans="1:6" s="1450" customFormat="1" ht="11.45" customHeight="1">
      <c r="A154" s="1452" t="s">
        <v>71</v>
      </c>
      <c r="B154" s="1451">
        <v>721967</v>
      </c>
      <c r="C154" s="1451">
        <v>38725.902483505874</v>
      </c>
      <c r="D154" s="1451">
        <v>715585</v>
      </c>
      <c r="E154" s="1451">
        <v>6272</v>
      </c>
      <c r="F154" s="1451">
        <v>110</v>
      </c>
    </row>
    <row r="155" spans="1:6" s="1447" customFormat="1" ht="11.45" customHeight="1">
      <c r="A155" s="1449" t="s">
        <v>72</v>
      </c>
      <c r="B155" s="1448">
        <v>990071</v>
      </c>
      <c r="C155" s="1448">
        <v>60234.288495467546</v>
      </c>
      <c r="D155" s="1448">
        <v>988938</v>
      </c>
      <c r="E155" s="1448">
        <v>1133</v>
      </c>
      <c r="F155" s="1448" t="s">
        <v>253</v>
      </c>
    </row>
    <row r="156" spans="1:6" s="1450" customFormat="1" ht="11.45" customHeight="1">
      <c r="A156" s="1452" t="s">
        <v>73</v>
      </c>
      <c r="B156" s="1451">
        <v>1019194</v>
      </c>
      <c r="C156" s="1451">
        <v>31211.918907331412</v>
      </c>
      <c r="D156" s="1451">
        <v>1015436</v>
      </c>
      <c r="E156" s="1451">
        <v>3758</v>
      </c>
      <c r="F156" s="1451" t="s">
        <v>253</v>
      </c>
    </row>
    <row r="157" spans="1:6" s="1470" customFormat="1" ht="15.95" customHeight="1">
      <c r="A157" s="1458" t="s">
        <v>143</v>
      </c>
      <c r="B157" s="1457">
        <v>7277617</v>
      </c>
      <c r="C157" s="1457">
        <v>43339.270613737332</v>
      </c>
      <c r="D157" s="1457">
        <v>6976978</v>
      </c>
      <c r="E157" s="1457">
        <v>161761</v>
      </c>
      <c r="F157" s="1457">
        <v>138878</v>
      </c>
    </row>
    <row r="158" spans="1:6" s="1453" customFormat="1" ht="11.45" customHeight="1">
      <c r="A158" s="1455" t="s">
        <v>144</v>
      </c>
      <c r="B158" s="1469">
        <v>3803552</v>
      </c>
      <c r="C158" s="1454">
        <v>52628.293114899272</v>
      </c>
      <c r="D158" s="1469">
        <v>3654382</v>
      </c>
      <c r="E158" s="1469">
        <v>148386</v>
      </c>
      <c r="F158" s="1469">
        <v>784</v>
      </c>
    </row>
    <row r="159" spans="1:6" s="1468" customFormat="1" ht="11.45" customHeight="1">
      <c r="A159" s="1462" t="s">
        <v>145</v>
      </c>
      <c r="B159" s="1448" t="s">
        <v>251</v>
      </c>
      <c r="C159" s="1448" t="s">
        <v>251</v>
      </c>
      <c r="D159" s="1448" t="s">
        <v>251</v>
      </c>
      <c r="E159" s="1448" t="s">
        <v>251</v>
      </c>
      <c r="F159" s="1448" t="s">
        <v>251</v>
      </c>
    </row>
    <row r="160" spans="1:6" s="1450" customFormat="1" ht="11.45" customHeight="1">
      <c r="A160" s="1459" t="s">
        <v>146</v>
      </c>
      <c r="B160" s="1451" t="s">
        <v>251</v>
      </c>
      <c r="C160" s="1451" t="s">
        <v>251</v>
      </c>
      <c r="D160" s="1451" t="s">
        <v>251</v>
      </c>
      <c r="E160" s="1451" t="s">
        <v>251</v>
      </c>
      <c r="F160" s="1451" t="s">
        <v>251</v>
      </c>
    </row>
    <row r="161" spans="1:6" s="1447" customFormat="1" ht="11.45" customHeight="1">
      <c r="A161" s="1449" t="s">
        <v>53</v>
      </c>
      <c r="B161" s="1448">
        <v>646370</v>
      </c>
      <c r="C161" s="1448">
        <v>40484.153826882124</v>
      </c>
      <c r="D161" s="1448">
        <v>562342</v>
      </c>
      <c r="E161" s="1448">
        <v>4891</v>
      </c>
      <c r="F161" s="1448">
        <v>79137</v>
      </c>
    </row>
    <row r="162" spans="1:6" s="1450" customFormat="1" ht="11.45" customHeight="1">
      <c r="A162" s="1452" t="s">
        <v>54</v>
      </c>
      <c r="B162" s="1451">
        <v>345311</v>
      </c>
      <c r="C162" s="1451">
        <v>46550.417902399568</v>
      </c>
      <c r="D162" s="1451">
        <v>321124</v>
      </c>
      <c r="E162" s="1451">
        <v>5987</v>
      </c>
      <c r="F162" s="1451">
        <v>18200</v>
      </c>
    </row>
    <row r="163" spans="1:6" s="1447" customFormat="1" ht="11.45" customHeight="1">
      <c r="A163" s="1449" t="s">
        <v>55</v>
      </c>
      <c r="B163" s="1448">
        <v>292150</v>
      </c>
      <c r="C163" s="1448">
        <v>30479.916536254565</v>
      </c>
      <c r="D163" s="1448">
        <v>292137</v>
      </c>
      <c r="E163" s="1448">
        <v>13</v>
      </c>
      <c r="F163" s="1448" t="s">
        <v>253</v>
      </c>
    </row>
    <row r="164" spans="1:6" s="1450" customFormat="1" ht="11.45" customHeight="1">
      <c r="A164" s="1452" t="s">
        <v>56</v>
      </c>
      <c r="B164" s="1451">
        <v>490291</v>
      </c>
      <c r="C164" s="1451">
        <v>43205.058160028202</v>
      </c>
      <c r="D164" s="1451">
        <v>450105</v>
      </c>
      <c r="E164" s="1451">
        <v>24</v>
      </c>
      <c r="F164" s="1451">
        <v>40162</v>
      </c>
    </row>
    <row r="165" spans="1:6" s="1447" customFormat="1" ht="11.45" customHeight="1">
      <c r="A165" s="1449" t="s">
        <v>57</v>
      </c>
      <c r="B165" s="1448">
        <v>507670</v>
      </c>
      <c r="C165" s="1448">
        <v>38248.32366458224</v>
      </c>
      <c r="D165" s="1448">
        <v>504658</v>
      </c>
      <c r="E165" s="1448">
        <v>2460</v>
      </c>
      <c r="F165" s="1448">
        <v>552</v>
      </c>
    </row>
    <row r="166" spans="1:6" s="1450" customFormat="1" ht="11.45" customHeight="1">
      <c r="A166" s="1452" t="s">
        <v>58</v>
      </c>
      <c r="B166" s="1451">
        <v>328153</v>
      </c>
      <c r="C166" s="1451">
        <v>33136.726244572354</v>
      </c>
      <c r="D166" s="1451">
        <v>328110</v>
      </c>
      <c r="E166" s="1451" t="s">
        <v>253</v>
      </c>
      <c r="F166" s="1451">
        <v>43</v>
      </c>
    </row>
    <row r="167" spans="1:6" s="1447" customFormat="1" ht="11.45" customHeight="1">
      <c r="A167" s="1449" t="s">
        <v>123</v>
      </c>
      <c r="B167" s="1448">
        <v>864120</v>
      </c>
      <c r="C167" s="1448">
        <v>30689.349007351633</v>
      </c>
      <c r="D167" s="1448">
        <v>864120</v>
      </c>
      <c r="E167" s="1448" t="s">
        <v>253</v>
      </c>
      <c r="F167" s="1448" t="s">
        <v>253</v>
      </c>
    </row>
    <row r="168" spans="1:6" ht="9.9499999999999993" customHeight="1">
      <c r="A168" s="1467"/>
      <c r="B168" s="1441"/>
      <c r="C168" s="1466"/>
      <c r="D168" s="1441"/>
      <c r="E168" s="1441"/>
      <c r="F168" s="1441"/>
    </row>
    <row r="169" spans="1:6" s="1435" customFormat="1" ht="12" customHeight="1">
      <c r="A169" s="1440" t="s">
        <v>652</v>
      </c>
      <c r="B169" s="1438"/>
      <c r="C169" s="1466"/>
      <c r="D169" s="1438"/>
      <c r="E169" s="1438"/>
      <c r="F169" s="1438"/>
    </row>
    <row r="170" spans="1:6" s="1444" customFormat="1" ht="15.95" customHeight="1">
      <c r="A170" s="1464" t="s">
        <v>147</v>
      </c>
      <c r="B170" s="1445">
        <v>3638348</v>
      </c>
      <c r="C170" s="1445">
        <v>33739.954560207727</v>
      </c>
      <c r="D170" s="1445">
        <v>3612846</v>
      </c>
      <c r="E170" s="1445">
        <v>6039</v>
      </c>
      <c r="F170" s="1445">
        <v>19463</v>
      </c>
    </row>
    <row r="171" spans="1:6" s="1460" customFormat="1" ht="11.1" customHeight="1">
      <c r="A171" s="1463" t="s">
        <v>228</v>
      </c>
      <c r="B171" s="1461">
        <v>1675420</v>
      </c>
      <c r="C171" s="1461">
        <v>30823.659276975442</v>
      </c>
      <c r="D171" s="1461">
        <v>1684120</v>
      </c>
      <c r="E171" s="1461" t="s">
        <v>253</v>
      </c>
      <c r="F171" s="1461">
        <v>-8700</v>
      </c>
    </row>
    <row r="172" spans="1:6" s="1450" customFormat="1" ht="11.1" customHeight="1">
      <c r="A172" s="1452" t="s">
        <v>74</v>
      </c>
      <c r="B172" s="1451">
        <v>467845</v>
      </c>
      <c r="C172" s="1451">
        <v>41190.790632153548</v>
      </c>
      <c r="D172" s="1451">
        <v>436685</v>
      </c>
      <c r="E172" s="1451">
        <v>3317</v>
      </c>
      <c r="F172" s="1451">
        <v>27843</v>
      </c>
    </row>
    <row r="173" spans="1:6" s="1447" customFormat="1" ht="11.1" customHeight="1">
      <c r="A173" s="1449" t="s">
        <v>75</v>
      </c>
      <c r="B173" s="1448">
        <v>867379</v>
      </c>
      <c r="C173" s="1448">
        <v>31065.470434440027</v>
      </c>
      <c r="D173" s="1448">
        <v>865153</v>
      </c>
      <c r="E173" s="1448">
        <v>1906</v>
      </c>
      <c r="F173" s="1448">
        <v>320</v>
      </c>
    </row>
    <row r="174" spans="1:6" s="1450" customFormat="1" ht="11.1" customHeight="1">
      <c r="A174" s="1452" t="s">
        <v>76</v>
      </c>
      <c r="B174" s="1451">
        <v>627704</v>
      </c>
      <c r="C174" s="1451">
        <v>44201.394268009295</v>
      </c>
      <c r="D174" s="1451">
        <v>626888</v>
      </c>
      <c r="E174" s="1451">
        <v>816</v>
      </c>
      <c r="F174" s="1451" t="s">
        <v>253</v>
      </c>
    </row>
    <row r="175" spans="1:6" s="1456" customFormat="1" ht="15.95" customHeight="1">
      <c r="A175" s="1458" t="s">
        <v>148</v>
      </c>
      <c r="B175" s="1457">
        <v>6017292</v>
      </c>
      <c r="C175" s="1457">
        <v>29933.202005730662</v>
      </c>
      <c r="D175" s="1457">
        <v>5880986</v>
      </c>
      <c r="E175" s="1457">
        <v>44421</v>
      </c>
      <c r="F175" s="1457">
        <v>91885</v>
      </c>
    </row>
    <row r="176" spans="1:6" s="1453" customFormat="1" ht="11.1" customHeight="1">
      <c r="A176" s="1455" t="s">
        <v>229</v>
      </c>
      <c r="B176" s="1454">
        <v>3566599</v>
      </c>
      <c r="C176" s="1454">
        <v>26304.098354610556</v>
      </c>
      <c r="D176" s="1454">
        <v>3525367</v>
      </c>
      <c r="E176" s="1454">
        <v>41232</v>
      </c>
      <c r="F176" s="1454" t="s">
        <v>253</v>
      </c>
    </row>
    <row r="177" spans="1:7" s="1447" customFormat="1" ht="11.1" customHeight="1">
      <c r="A177" s="1449" t="s">
        <v>111</v>
      </c>
      <c r="B177" s="1448">
        <v>429428</v>
      </c>
      <c r="C177" s="1448">
        <v>42200.078616352199</v>
      </c>
      <c r="D177" s="1448">
        <v>403428</v>
      </c>
      <c r="E177" s="1448" t="s">
        <v>253</v>
      </c>
      <c r="F177" s="1448">
        <v>26000</v>
      </c>
    </row>
    <row r="178" spans="1:7" s="1450" customFormat="1" ht="11.1" customHeight="1">
      <c r="A178" s="1452" t="s">
        <v>112</v>
      </c>
      <c r="B178" s="1451">
        <v>800181</v>
      </c>
      <c r="C178" s="1451">
        <v>28868.641316112273</v>
      </c>
      <c r="D178" s="1451">
        <v>742892</v>
      </c>
      <c r="E178" s="1451">
        <v>1260</v>
      </c>
      <c r="F178" s="1451">
        <v>56029</v>
      </c>
    </row>
    <row r="179" spans="1:7" s="1447" customFormat="1" ht="11.1" customHeight="1">
      <c r="A179" s="1449" t="s">
        <v>113</v>
      </c>
      <c r="B179" s="1448">
        <v>597801</v>
      </c>
      <c r="C179" s="1448">
        <v>30299.087683730359</v>
      </c>
      <c r="D179" s="1448">
        <v>587580</v>
      </c>
      <c r="E179" s="1448">
        <v>365</v>
      </c>
      <c r="F179" s="1448">
        <v>9856</v>
      </c>
    </row>
    <row r="180" spans="1:7" s="1450" customFormat="1" ht="11.1" customHeight="1">
      <c r="A180" s="1452" t="s">
        <v>114</v>
      </c>
      <c r="B180" s="1451">
        <v>487189</v>
      </c>
      <c r="C180" s="1451">
        <v>73928.528072837638</v>
      </c>
      <c r="D180" s="1451">
        <v>485625</v>
      </c>
      <c r="E180" s="1451">
        <v>1564</v>
      </c>
      <c r="F180" s="1451" t="s">
        <v>253</v>
      </c>
    </row>
    <row r="181" spans="1:7" s="1447" customFormat="1" ht="11.1" customHeight="1">
      <c r="A181" s="1449" t="s">
        <v>115</v>
      </c>
      <c r="B181" s="1448">
        <v>136094</v>
      </c>
      <c r="C181" s="1448">
        <v>111643.97046759639</v>
      </c>
      <c r="D181" s="1448">
        <v>136094</v>
      </c>
      <c r="E181" s="1448" t="s">
        <v>253</v>
      </c>
      <c r="F181" s="1448" t="s">
        <v>253</v>
      </c>
    </row>
    <row r="182" spans="1:7" s="1444" customFormat="1" ht="15.95" customHeight="1">
      <c r="A182" s="1464" t="s">
        <v>149</v>
      </c>
      <c r="B182" s="1445">
        <v>11836441</v>
      </c>
      <c r="C182" s="1445">
        <v>32667.480839343028</v>
      </c>
      <c r="D182" s="1445">
        <v>11389469</v>
      </c>
      <c r="E182" s="1445">
        <v>184435</v>
      </c>
      <c r="F182" s="1445">
        <v>262537</v>
      </c>
    </row>
    <row r="183" spans="1:7" s="1460" customFormat="1" ht="11.1" customHeight="1">
      <c r="A183" s="1463" t="s">
        <v>150</v>
      </c>
      <c r="B183" s="1461">
        <v>8505434</v>
      </c>
      <c r="C183" s="1461">
        <v>33174.977864974397</v>
      </c>
      <c r="D183" s="1461">
        <v>8297718</v>
      </c>
      <c r="E183" s="1461">
        <v>181251</v>
      </c>
      <c r="F183" s="1461">
        <v>26465</v>
      </c>
    </row>
    <row r="184" spans="1:7" s="1450" customFormat="1" ht="11.1" customHeight="1">
      <c r="A184" s="1459" t="s">
        <v>261</v>
      </c>
      <c r="B184" s="1451" t="s">
        <v>251</v>
      </c>
      <c r="C184" s="1451" t="s">
        <v>251</v>
      </c>
      <c r="D184" s="1451" t="s">
        <v>251</v>
      </c>
      <c r="E184" s="1451" t="s">
        <v>251</v>
      </c>
      <c r="F184" s="1451" t="s">
        <v>251</v>
      </c>
    </row>
    <row r="185" spans="1:7" s="1447" customFormat="1" ht="11.1" customHeight="1">
      <c r="A185" s="1462" t="s">
        <v>231</v>
      </c>
      <c r="B185" s="1448" t="s">
        <v>251</v>
      </c>
      <c r="C185" s="1448" t="s">
        <v>251</v>
      </c>
      <c r="D185" s="1448" t="s">
        <v>251</v>
      </c>
      <c r="E185" s="1448" t="s">
        <v>251</v>
      </c>
      <c r="F185" s="1448" t="s">
        <v>251</v>
      </c>
    </row>
    <row r="186" spans="1:7" s="1450" customFormat="1" ht="11.1" customHeight="1">
      <c r="A186" s="1459" t="s">
        <v>206</v>
      </c>
      <c r="B186" s="1451" t="s">
        <v>251</v>
      </c>
      <c r="C186" s="1451" t="s">
        <v>251</v>
      </c>
      <c r="D186" s="1451" t="s">
        <v>251</v>
      </c>
      <c r="E186" s="1451" t="s">
        <v>251</v>
      </c>
      <c r="F186" s="1451" t="s">
        <v>251</v>
      </c>
    </row>
    <row r="187" spans="1:7" s="1447" customFormat="1" ht="11.1" customHeight="1">
      <c r="A187" s="1462" t="s">
        <v>232</v>
      </c>
      <c r="B187" s="1448" t="s">
        <v>251</v>
      </c>
      <c r="C187" s="1448" t="s">
        <v>251</v>
      </c>
      <c r="D187" s="1448" t="s">
        <v>251</v>
      </c>
      <c r="E187" s="1448" t="s">
        <v>251</v>
      </c>
      <c r="F187" s="1448" t="s">
        <v>251</v>
      </c>
    </row>
    <row r="188" spans="1:7" s="1450" customFormat="1" ht="11.1" customHeight="1">
      <c r="A188" s="1459" t="s">
        <v>233</v>
      </c>
      <c r="B188" s="1451" t="s">
        <v>251</v>
      </c>
      <c r="C188" s="1451" t="s">
        <v>251</v>
      </c>
      <c r="D188" s="1451" t="s">
        <v>251</v>
      </c>
      <c r="E188" s="1451" t="s">
        <v>251</v>
      </c>
      <c r="F188" s="1451" t="s">
        <v>251</v>
      </c>
    </row>
    <row r="189" spans="1:7" s="1460" customFormat="1" ht="12" customHeight="1">
      <c r="A189" s="1463" t="s">
        <v>651</v>
      </c>
      <c r="B189" s="1448" t="s">
        <v>251</v>
      </c>
      <c r="C189" s="1448" t="s">
        <v>251</v>
      </c>
      <c r="D189" s="1448" t="s">
        <v>251</v>
      </c>
      <c r="E189" s="1448" t="s">
        <v>251</v>
      </c>
      <c r="F189" s="1448" t="s">
        <v>251</v>
      </c>
      <c r="G189" s="1465"/>
    </row>
    <row r="190" spans="1:7" s="1450" customFormat="1" ht="11.1" customHeight="1">
      <c r="A190" s="1452" t="s">
        <v>97</v>
      </c>
      <c r="B190" s="1451">
        <v>1209517</v>
      </c>
      <c r="C190" s="1451">
        <v>25430.322526386612</v>
      </c>
      <c r="D190" s="1451">
        <v>1206389</v>
      </c>
      <c r="E190" s="1451">
        <v>3128</v>
      </c>
      <c r="F190" s="1451" t="s">
        <v>253</v>
      </c>
    </row>
    <row r="191" spans="1:7" s="1447" customFormat="1" ht="11.1" customHeight="1">
      <c r="A191" s="1449" t="s">
        <v>98</v>
      </c>
      <c r="B191" s="1448">
        <v>278953</v>
      </c>
      <c r="C191" s="1448">
        <v>40551.388283180691</v>
      </c>
      <c r="D191" s="1448">
        <v>278767</v>
      </c>
      <c r="E191" s="1448" t="s">
        <v>253</v>
      </c>
      <c r="F191" s="1448">
        <v>186</v>
      </c>
    </row>
    <row r="192" spans="1:7" s="1450" customFormat="1" ht="11.1" customHeight="1">
      <c r="A192" s="1452" t="s">
        <v>99</v>
      </c>
      <c r="B192" s="1451">
        <v>681288</v>
      </c>
      <c r="C192" s="1451">
        <v>37868.267467066864</v>
      </c>
      <c r="D192" s="1451">
        <v>470346</v>
      </c>
      <c r="E192" s="1451">
        <v>56</v>
      </c>
      <c r="F192" s="1451">
        <v>210886</v>
      </c>
    </row>
    <row r="193" spans="1:6" s="1447" customFormat="1" ht="11.1" customHeight="1">
      <c r="A193" s="1449" t="s">
        <v>100</v>
      </c>
      <c r="B193" s="1448">
        <v>398390</v>
      </c>
      <c r="C193" s="1448">
        <v>30732.855048985573</v>
      </c>
      <c r="D193" s="1448">
        <v>373390</v>
      </c>
      <c r="E193" s="1448" t="s">
        <v>253</v>
      </c>
      <c r="F193" s="1448">
        <v>25000</v>
      </c>
    </row>
    <row r="194" spans="1:6" s="1450" customFormat="1" ht="11.1" customHeight="1">
      <c r="A194" s="1452" t="s">
        <v>101</v>
      </c>
      <c r="B194" s="1451">
        <v>299487</v>
      </c>
      <c r="C194" s="1451">
        <v>37445.236309077263</v>
      </c>
      <c r="D194" s="1451">
        <v>299487</v>
      </c>
      <c r="E194" s="1451" t="s">
        <v>253</v>
      </c>
      <c r="F194" s="1451" t="s">
        <v>253</v>
      </c>
    </row>
    <row r="195" spans="1:6" s="1447" customFormat="1" ht="11.1" customHeight="1">
      <c r="A195" s="1449" t="s">
        <v>102</v>
      </c>
      <c r="B195" s="1448">
        <v>463372</v>
      </c>
      <c r="C195" s="1448">
        <v>36901.489209206018</v>
      </c>
      <c r="D195" s="1448">
        <v>463372</v>
      </c>
      <c r="E195" s="1448" t="s">
        <v>253</v>
      </c>
      <c r="F195" s="1448" t="s">
        <v>253</v>
      </c>
    </row>
    <row r="196" spans="1:6" s="1444" customFormat="1" ht="15.95" customHeight="1">
      <c r="A196" s="1464" t="s">
        <v>151</v>
      </c>
      <c r="B196" s="1445">
        <v>3447284</v>
      </c>
      <c r="C196" s="1445">
        <v>40638.994659719196</v>
      </c>
      <c r="D196" s="1445">
        <v>3235410</v>
      </c>
      <c r="E196" s="1445">
        <v>36495</v>
      </c>
      <c r="F196" s="1445">
        <v>175379</v>
      </c>
    </row>
    <row r="197" spans="1:6" s="1460" customFormat="1" ht="11.1" customHeight="1">
      <c r="A197" s="1463" t="s">
        <v>110</v>
      </c>
      <c r="B197" s="1461">
        <v>1805132</v>
      </c>
      <c r="C197" s="1461">
        <v>33217.989768503183</v>
      </c>
      <c r="D197" s="1461">
        <v>1776317</v>
      </c>
      <c r="E197" s="1461">
        <v>28815</v>
      </c>
      <c r="F197" s="1448" t="s">
        <v>253</v>
      </c>
    </row>
    <row r="198" spans="1:6" s="1450" customFormat="1" ht="11.1" customHeight="1">
      <c r="A198" s="1452" t="s">
        <v>107</v>
      </c>
      <c r="B198" s="1451">
        <v>388345</v>
      </c>
      <c r="C198" s="1451">
        <v>37477.803512835359</v>
      </c>
      <c r="D198" s="1451">
        <v>388345</v>
      </c>
      <c r="E198" s="1451" t="s">
        <v>253</v>
      </c>
      <c r="F198" s="1451" t="s">
        <v>253</v>
      </c>
    </row>
    <row r="199" spans="1:6" s="1447" customFormat="1" ht="11.1" customHeight="1">
      <c r="A199" s="1449" t="s">
        <v>108</v>
      </c>
      <c r="B199" s="1448">
        <v>658250</v>
      </c>
      <c r="C199" s="1448">
        <v>60450.913766186059</v>
      </c>
      <c r="D199" s="1448">
        <v>521522</v>
      </c>
      <c r="E199" s="1448">
        <v>1349</v>
      </c>
      <c r="F199" s="1448">
        <v>135379</v>
      </c>
    </row>
    <row r="200" spans="1:6" s="1450" customFormat="1" ht="11.1" customHeight="1">
      <c r="A200" s="1452" t="s">
        <v>109</v>
      </c>
      <c r="B200" s="1451">
        <v>595557</v>
      </c>
      <c r="C200" s="1451">
        <v>64496.101364522416</v>
      </c>
      <c r="D200" s="1451">
        <v>549226</v>
      </c>
      <c r="E200" s="1451">
        <v>6331</v>
      </c>
      <c r="F200" s="1451">
        <v>40000</v>
      </c>
    </row>
    <row r="201" spans="1:6" s="1447" customFormat="1" ht="11.1" customHeight="1">
      <c r="A201" s="1458" t="s">
        <v>152</v>
      </c>
      <c r="B201" s="1448">
        <v>5495176</v>
      </c>
      <c r="C201" s="1448">
        <v>29385.496489361136</v>
      </c>
      <c r="D201" s="1448">
        <v>5270913</v>
      </c>
      <c r="E201" s="1448">
        <v>201256</v>
      </c>
      <c r="F201" s="1448">
        <v>23007</v>
      </c>
    </row>
    <row r="202" spans="1:6" s="1453" customFormat="1" ht="11.1" customHeight="1">
      <c r="A202" s="1455" t="s">
        <v>230</v>
      </c>
      <c r="B202" s="1454">
        <v>3253806</v>
      </c>
      <c r="C202" s="1454">
        <v>31535.239387478192</v>
      </c>
      <c r="D202" s="1454">
        <v>3053776</v>
      </c>
      <c r="E202" s="1454">
        <v>198803</v>
      </c>
      <c r="F202" s="1454">
        <v>1227</v>
      </c>
    </row>
    <row r="203" spans="1:6" s="1447" customFormat="1" ht="11.1" customHeight="1">
      <c r="A203" s="1449" t="s">
        <v>51</v>
      </c>
      <c r="B203" s="1448">
        <v>984458</v>
      </c>
      <c r="C203" s="1448">
        <v>25906.78947368421</v>
      </c>
      <c r="D203" s="1448">
        <v>960225</v>
      </c>
      <c r="E203" s="1448">
        <v>2453</v>
      </c>
      <c r="F203" s="1448">
        <v>21780</v>
      </c>
    </row>
    <row r="204" spans="1:6" s="1450" customFormat="1" ht="11.1" customHeight="1">
      <c r="A204" s="1452" t="s">
        <v>52</v>
      </c>
      <c r="B204" s="1451">
        <v>1256912</v>
      </c>
      <c r="C204" s="1451">
        <v>27429.71870021605</v>
      </c>
      <c r="D204" s="1451">
        <v>1256912</v>
      </c>
      <c r="E204" s="1451" t="s">
        <v>253</v>
      </c>
      <c r="F204" s="1451" t="s">
        <v>253</v>
      </c>
    </row>
    <row r="205" spans="1:6" s="1456" customFormat="1" ht="15.95" customHeight="1">
      <c r="A205" s="1458" t="s">
        <v>153</v>
      </c>
      <c r="B205" s="1457">
        <v>7266092</v>
      </c>
      <c r="C205" s="1457">
        <v>36783.261954661888</v>
      </c>
      <c r="D205" s="1457">
        <v>6628163</v>
      </c>
      <c r="E205" s="1457">
        <v>29617</v>
      </c>
      <c r="F205" s="1457">
        <v>608312</v>
      </c>
    </row>
    <row r="206" spans="1:6" s="1453" customFormat="1" ht="11.1" customHeight="1">
      <c r="A206" s="1455" t="s">
        <v>162</v>
      </c>
      <c r="B206" s="1454">
        <v>2783487</v>
      </c>
      <c r="C206" s="1454">
        <v>34619.623889952985</v>
      </c>
      <c r="D206" s="1454">
        <v>2194301</v>
      </c>
      <c r="E206" s="1454">
        <v>13457</v>
      </c>
      <c r="F206" s="1454">
        <v>575729</v>
      </c>
    </row>
    <row r="207" spans="1:6" s="1460" customFormat="1" ht="11.1" customHeight="1">
      <c r="A207" s="1462" t="s">
        <v>165</v>
      </c>
      <c r="B207" s="1461" t="s">
        <v>251</v>
      </c>
      <c r="C207" s="1461" t="s">
        <v>251</v>
      </c>
      <c r="D207" s="1461" t="s">
        <v>251</v>
      </c>
      <c r="E207" s="1461" t="s">
        <v>251</v>
      </c>
      <c r="F207" s="1461" t="s">
        <v>251</v>
      </c>
    </row>
    <row r="208" spans="1:6" s="1450" customFormat="1" ht="11.1" customHeight="1">
      <c r="A208" s="1459" t="s">
        <v>166</v>
      </c>
      <c r="B208" s="1454" t="s">
        <v>251</v>
      </c>
      <c r="C208" s="1454" t="s">
        <v>251</v>
      </c>
      <c r="D208" s="1454" t="s">
        <v>251</v>
      </c>
      <c r="E208" s="1454" t="s">
        <v>251</v>
      </c>
      <c r="F208" s="1454" t="s">
        <v>251</v>
      </c>
    </row>
    <row r="209" spans="1:6" s="1447" customFormat="1" ht="11.1" customHeight="1">
      <c r="A209" s="1449" t="s">
        <v>116</v>
      </c>
      <c r="B209" s="1448">
        <v>430093</v>
      </c>
      <c r="C209" s="1448">
        <v>60010.185572764058</v>
      </c>
      <c r="D209" s="1448">
        <v>430093</v>
      </c>
      <c r="E209" s="1448" t="s">
        <v>253</v>
      </c>
      <c r="F209" s="1448" t="s">
        <v>253</v>
      </c>
    </row>
    <row r="210" spans="1:6" s="1450" customFormat="1" ht="11.1" customHeight="1">
      <c r="A210" s="1452" t="s">
        <v>117</v>
      </c>
      <c r="B210" s="1451">
        <v>994942</v>
      </c>
      <c r="C210" s="1451">
        <v>26366.556247515568</v>
      </c>
      <c r="D210" s="1451">
        <v>994718</v>
      </c>
      <c r="E210" s="1451">
        <v>224</v>
      </c>
      <c r="F210" s="1451" t="s">
        <v>253</v>
      </c>
    </row>
    <row r="211" spans="1:6" s="1447" customFormat="1" ht="11.1" customHeight="1">
      <c r="A211" s="1449" t="s">
        <v>118</v>
      </c>
      <c r="B211" s="1448">
        <v>607297</v>
      </c>
      <c r="C211" s="1448">
        <v>32018.611272209626</v>
      </c>
      <c r="D211" s="1448">
        <v>591712</v>
      </c>
      <c r="E211" s="1448">
        <v>15585</v>
      </c>
      <c r="F211" s="1448" t="s">
        <v>253</v>
      </c>
    </row>
    <row r="212" spans="1:6" s="1450" customFormat="1" ht="11.1" customHeight="1">
      <c r="A212" s="1452" t="s">
        <v>119</v>
      </c>
      <c r="B212" s="1451">
        <v>891501</v>
      </c>
      <c r="C212" s="1451">
        <v>29727.600120044015</v>
      </c>
      <c r="D212" s="1451">
        <v>891501</v>
      </c>
      <c r="E212" s="1451" t="s">
        <v>253</v>
      </c>
      <c r="F212" s="1451" t="s">
        <v>253</v>
      </c>
    </row>
    <row r="213" spans="1:6" s="1447" customFormat="1" ht="11.1" customHeight="1">
      <c r="A213" s="1449" t="s">
        <v>120</v>
      </c>
      <c r="B213" s="1448">
        <v>977390</v>
      </c>
      <c r="C213" s="1448">
        <v>52222.162855310962</v>
      </c>
      <c r="D213" s="1448">
        <v>977390</v>
      </c>
      <c r="E213" s="1448" t="s">
        <v>253</v>
      </c>
      <c r="F213" s="1448" t="s">
        <v>253</v>
      </c>
    </row>
    <row r="214" spans="1:6" s="1450" customFormat="1" ht="11.1" customHeight="1">
      <c r="A214" s="1452" t="s">
        <v>121</v>
      </c>
      <c r="B214" s="1451">
        <v>581382</v>
      </c>
      <c r="C214" s="1451">
        <v>127440.15782551513</v>
      </c>
      <c r="D214" s="1451">
        <v>548448</v>
      </c>
      <c r="E214" s="1451">
        <v>351</v>
      </c>
      <c r="F214" s="1451">
        <v>32583</v>
      </c>
    </row>
    <row r="215" spans="1:6" s="1456" customFormat="1" ht="15.95" customHeight="1">
      <c r="A215" s="1458" t="s">
        <v>154</v>
      </c>
      <c r="B215" s="1457">
        <v>2827725</v>
      </c>
      <c r="C215" s="1457">
        <v>33562.704742914117</v>
      </c>
      <c r="D215" s="1457">
        <v>2764444</v>
      </c>
      <c r="E215" s="1457">
        <v>220</v>
      </c>
      <c r="F215" s="1457">
        <v>63061</v>
      </c>
    </row>
    <row r="216" spans="1:6" s="1453" customFormat="1" ht="11.1" customHeight="1">
      <c r="A216" s="1455" t="s">
        <v>106</v>
      </c>
      <c r="B216" s="1454">
        <v>1361230</v>
      </c>
      <c r="C216" s="1454">
        <v>33025.134649910236</v>
      </c>
      <c r="D216" s="1454">
        <v>1361230</v>
      </c>
      <c r="E216" s="1454" t="s">
        <v>253</v>
      </c>
      <c r="F216" s="1454" t="s">
        <v>253</v>
      </c>
    </row>
    <row r="217" spans="1:6" s="1447" customFormat="1" ht="11.1" customHeight="1">
      <c r="A217" s="1449" t="s">
        <v>103</v>
      </c>
      <c r="B217" s="1448">
        <v>365492</v>
      </c>
      <c r="C217" s="1448">
        <v>34778.951375011893</v>
      </c>
      <c r="D217" s="1448">
        <v>365272</v>
      </c>
      <c r="E217" s="1448">
        <v>220</v>
      </c>
      <c r="F217" s="1448" t="s">
        <v>253</v>
      </c>
    </row>
    <row r="218" spans="1:6" s="1450" customFormat="1" ht="11.1" customHeight="1">
      <c r="A218" s="1452" t="s">
        <v>104</v>
      </c>
      <c r="B218" s="1451">
        <v>455475</v>
      </c>
      <c r="C218" s="1451">
        <v>30405.540720961279</v>
      </c>
      <c r="D218" s="1451">
        <v>392414</v>
      </c>
      <c r="E218" s="1451" t="s">
        <v>253</v>
      </c>
      <c r="F218" s="1451">
        <v>63061</v>
      </c>
    </row>
    <row r="219" spans="1:6" s="1447" customFormat="1" ht="11.1" customHeight="1">
      <c r="A219" s="1449" t="s">
        <v>105</v>
      </c>
      <c r="B219" s="1448">
        <v>645528</v>
      </c>
      <c r="C219" s="1448">
        <v>36792.704474209175</v>
      </c>
      <c r="D219" s="1448">
        <v>645528</v>
      </c>
      <c r="E219" s="1448" t="s">
        <v>253</v>
      </c>
      <c r="F219" s="1448" t="s">
        <v>253</v>
      </c>
    </row>
    <row r="220" spans="1:6" s="1444" customFormat="1" ht="15.95" customHeight="1">
      <c r="A220" s="1446" t="s">
        <v>155</v>
      </c>
      <c r="B220" s="1445" t="s">
        <v>255</v>
      </c>
      <c r="C220" s="1445" t="s">
        <v>255</v>
      </c>
      <c r="D220" s="1445" t="s">
        <v>255</v>
      </c>
      <c r="E220" s="1445" t="s">
        <v>255</v>
      </c>
      <c r="F220" s="1445" t="s">
        <v>255</v>
      </c>
    </row>
    <row r="221" spans="1:6" ht="9.9499999999999993" customHeight="1">
      <c r="A221" s="1443"/>
      <c r="B221" s="1441"/>
      <c r="C221" s="1442"/>
      <c r="D221" s="1441"/>
      <c r="E221" s="1441"/>
      <c r="F221" s="1441"/>
    </row>
    <row r="222" spans="1:6" s="1435" customFormat="1" ht="12" customHeight="1">
      <c r="A222" s="1440" t="s">
        <v>650</v>
      </c>
      <c r="B222" s="1438"/>
      <c r="C222" s="1439"/>
      <c r="D222" s="1438"/>
      <c r="E222" s="1438"/>
      <c r="F222" s="1438"/>
    </row>
    <row r="223" spans="1:6" s="1435" customFormat="1" ht="12" customHeight="1">
      <c r="A223" s="1437" t="s">
        <v>649</v>
      </c>
      <c r="B223" s="1436"/>
      <c r="C223" s="1436"/>
      <c r="D223" s="1436"/>
      <c r="E223" s="1436"/>
      <c r="F223" s="1436"/>
    </row>
    <row r="228" spans="2:6">
      <c r="B228" s="1434"/>
      <c r="C228" s="1434"/>
      <c r="D228" s="1434"/>
      <c r="E228" s="1434"/>
      <c r="F228" s="1434"/>
    </row>
  </sheetData>
  <mergeCells count="6">
    <mergeCell ref="A1:F1"/>
    <mergeCell ref="B3:C3"/>
    <mergeCell ref="D3:D4"/>
    <mergeCell ref="E3:E4"/>
    <mergeCell ref="F3:F4"/>
    <mergeCell ref="A3:A4"/>
  </mergeCells>
  <pageMargins left="0.62992125984251968" right="0.62992125984251968" top="0.98425196850393704" bottom="0.98425196850393704" header="0.51181102362204722" footer="0.51181102362204722"/>
  <pageSetup paperSize="9" orientation="portrait" r:id="rId1"/>
  <headerFooter alignWithMargins="0"/>
  <rowBreaks count="3" manualBreakCount="3">
    <brk id="59" max="5" man="1"/>
    <brk id="117" max="5" man="1"/>
    <brk id="169" max="5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"/>
  <sheetViews>
    <sheetView showZeros="0" zoomScale="200" zoomScaleNormal="200" zoomScaleSheetLayoutView="10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3" sqref="A3:A4"/>
    </sheetView>
  </sheetViews>
  <sheetFormatPr defaultRowHeight="12.75"/>
  <cols>
    <col min="1" max="1" width="23.7109375" style="1481" customWidth="1"/>
    <col min="2" max="2" width="11.7109375" style="1482" customWidth="1"/>
    <col min="3" max="3" width="10.7109375" style="1481" customWidth="1"/>
    <col min="4" max="5" width="11.7109375" style="1481" customWidth="1"/>
    <col min="6" max="7" width="10.7109375" style="1481" customWidth="1"/>
    <col min="8" max="16384" width="9.140625" style="1480"/>
  </cols>
  <sheetData>
    <row r="1" spans="1:8" ht="14.25">
      <c r="A1" s="2997" t="s">
        <v>1703</v>
      </c>
      <c r="B1" s="2997"/>
      <c r="C1" s="2997"/>
      <c r="D1" s="2997"/>
      <c r="E1" s="2997"/>
      <c r="F1" s="2997"/>
      <c r="G1" s="2998"/>
    </row>
    <row r="2" spans="1:8" ht="5.0999999999999996" customHeight="1">
      <c r="B2" s="1539"/>
      <c r="C2" s="1538"/>
      <c r="D2" s="1538"/>
      <c r="E2" s="1538"/>
      <c r="G2" s="1537"/>
    </row>
    <row r="3" spans="1:8" ht="24.95" customHeight="1">
      <c r="A3" s="2999" t="s">
        <v>669</v>
      </c>
      <c r="B3" s="3005" t="s">
        <v>668</v>
      </c>
      <c r="C3" s="3005"/>
      <c r="D3" s="3001" t="s">
        <v>667</v>
      </c>
      <c r="E3" s="3001" t="s">
        <v>666</v>
      </c>
      <c r="F3" s="3001" t="s">
        <v>665</v>
      </c>
      <c r="G3" s="3003" t="s">
        <v>664</v>
      </c>
    </row>
    <row r="4" spans="1:8" ht="50.1" customHeight="1">
      <c r="A4" s="3000"/>
      <c r="B4" s="1536" t="s">
        <v>656</v>
      </c>
      <c r="C4" s="1536" t="s">
        <v>655</v>
      </c>
      <c r="D4" s="3002"/>
      <c r="E4" s="3002"/>
      <c r="F4" s="3002"/>
      <c r="G4" s="3004"/>
    </row>
    <row r="5" spans="1:8" ht="15.95" customHeight="1">
      <c r="A5" s="1535" t="s">
        <v>0</v>
      </c>
      <c r="B5" s="1494">
        <v>304021787</v>
      </c>
      <c r="C5" s="1494">
        <v>43539.886695565154</v>
      </c>
      <c r="D5" s="1494">
        <v>248634840</v>
      </c>
      <c r="E5" s="1494">
        <v>42884557</v>
      </c>
      <c r="F5" s="1494">
        <v>12502390</v>
      </c>
      <c r="G5" s="1494">
        <v>-2195549</v>
      </c>
      <c r="H5" s="1521"/>
    </row>
    <row r="6" spans="1:8" s="1496" customFormat="1" ht="15.95" customHeight="1">
      <c r="A6" s="1531" t="s">
        <v>264</v>
      </c>
      <c r="B6" s="1498">
        <v>188867610</v>
      </c>
      <c r="C6" s="1498">
        <v>53171.349212962858</v>
      </c>
      <c r="D6" s="1498">
        <v>154819346</v>
      </c>
      <c r="E6" s="1498">
        <v>25585021</v>
      </c>
      <c r="F6" s="1498">
        <v>8463243</v>
      </c>
      <c r="G6" s="1498">
        <v>-2610138</v>
      </c>
      <c r="H6" s="1497"/>
    </row>
    <row r="7" spans="1:8" ht="15.95" customHeight="1">
      <c r="A7" s="1495" t="s">
        <v>125</v>
      </c>
      <c r="B7" s="1494">
        <v>107403206</v>
      </c>
      <c r="C7" s="1494">
        <v>63544.935992516832</v>
      </c>
      <c r="D7" s="1494">
        <v>91920577</v>
      </c>
      <c r="E7" s="1494">
        <v>10456976</v>
      </c>
      <c r="F7" s="1494">
        <v>5025653</v>
      </c>
      <c r="G7" s="1494">
        <v>-2432224</v>
      </c>
      <c r="H7" s="1521"/>
    </row>
    <row r="8" spans="1:8" s="1522" customFormat="1" ht="21.95" customHeight="1">
      <c r="A8" s="1534" t="s">
        <v>263</v>
      </c>
      <c r="B8" s="1510">
        <v>107403206</v>
      </c>
      <c r="C8" s="1510">
        <v>63544.935992516832</v>
      </c>
      <c r="D8" s="1510">
        <v>91920577</v>
      </c>
      <c r="E8" s="1510">
        <v>10456976</v>
      </c>
      <c r="F8" s="1510">
        <v>5025653</v>
      </c>
      <c r="G8" s="1510">
        <v>-2432224</v>
      </c>
      <c r="H8" s="1523"/>
    </row>
    <row r="9" spans="1:8" s="1500" customFormat="1" ht="10.5" customHeight="1">
      <c r="A9" s="1503" t="s">
        <v>196</v>
      </c>
      <c r="B9" s="1502" t="s">
        <v>251</v>
      </c>
      <c r="C9" s="1502" t="s">
        <v>251</v>
      </c>
      <c r="D9" s="1502" t="s">
        <v>251</v>
      </c>
      <c r="E9" s="1502" t="s">
        <v>251</v>
      </c>
      <c r="F9" s="1502" t="s">
        <v>251</v>
      </c>
      <c r="G9" s="1502" t="s">
        <v>251</v>
      </c>
      <c r="H9" s="1501"/>
    </row>
    <row r="10" spans="1:8" s="1496" customFormat="1" ht="10.5" customHeight="1">
      <c r="A10" s="1499" t="s">
        <v>197</v>
      </c>
      <c r="B10" s="1498" t="s">
        <v>251</v>
      </c>
      <c r="C10" s="1498" t="s">
        <v>251</v>
      </c>
      <c r="D10" s="1498" t="s">
        <v>251</v>
      </c>
      <c r="E10" s="1498" t="s">
        <v>251</v>
      </c>
      <c r="F10" s="1498" t="s">
        <v>251</v>
      </c>
      <c r="G10" s="1498" t="s">
        <v>251</v>
      </c>
      <c r="H10" s="1497"/>
    </row>
    <row r="11" spans="1:8" s="1500" customFormat="1" ht="10.5" customHeight="1">
      <c r="A11" s="1503" t="s">
        <v>198</v>
      </c>
      <c r="B11" s="1502" t="s">
        <v>251</v>
      </c>
      <c r="C11" s="1502" t="s">
        <v>251</v>
      </c>
      <c r="D11" s="1502" t="s">
        <v>251</v>
      </c>
      <c r="E11" s="1502" t="s">
        <v>251</v>
      </c>
      <c r="F11" s="1502" t="s">
        <v>251</v>
      </c>
      <c r="G11" s="1502" t="s">
        <v>251</v>
      </c>
      <c r="H11" s="1501"/>
    </row>
    <row r="12" spans="1:8" s="1496" customFormat="1" ht="10.5" customHeight="1">
      <c r="A12" s="1499" t="s">
        <v>199</v>
      </c>
      <c r="B12" s="1498" t="s">
        <v>251</v>
      </c>
      <c r="C12" s="1498" t="s">
        <v>251</v>
      </c>
      <c r="D12" s="1498" t="s">
        <v>251</v>
      </c>
      <c r="E12" s="1498" t="s">
        <v>251</v>
      </c>
      <c r="F12" s="1498" t="s">
        <v>251</v>
      </c>
      <c r="G12" s="1498" t="s">
        <v>251</v>
      </c>
      <c r="H12" s="1497"/>
    </row>
    <row r="13" spans="1:8" s="1500" customFormat="1" ht="10.5" customHeight="1">
      <c r="A13" s="1503" t="s">
        <v>200</v>
      </c>
      <c r="B13" s="1502" t="s">
        <v>251</v>
      </c>
      <c r="C13" s="1502" t="s">
        <v>251</v>
      </c>
      <c r="D13" s="1502" t="s">
        <v>251</v>
      </c>
      <c r="E13" s="1502" t="s">
        <v>251</v>
      </c>
      <c r="F13" s="1502" t="s">
        <v>251</v>
      </c>
      <c r="G13" s="1502" t="s">
        <v>251</v>
      </c>
      <c r="H13" s="1501"/>
    </row>
    <row r="14" spans="1:8" s="1496" customFormat="1" ht="10.5" customHeight="1">
      <c r="A14" s="1499" t="s">
        <v>201</v>
      </c>
      <c r="B14" s="1498" t="s">
        <v>251</v>
      </c>
      <c r="C14" s="1498" t="s">
        <v>251</v>
      </c>
      <c r="D14" s="1498" t="s">
        <v>251</v>
      </c>
      <c r="E14" s="1498" t="s">
        <v>251</v>
      </c>
      <c r="F14" s="1498" t="s">
        <v>251</v>
      </c>
      <c r="G14" s="1498" t="s">
        <v>251</v>
      </c>
      <c r="H14" s="1497"/>
    </row>
    <row r="15" spans="1:8" s="1500" customFormat="1" ht="10.5" customHeight="1">
      <c r="A15" s="1503" t="s">
        <v>202</v>
      </c>
      <c r="B15" s="1502" t="s">
        <v>251</v>
      </c>
      <c r="C15" s="1502" t="s">
        <v>251</v>
      </c>
      <c r="D15" s="1502" t="s">
        <v>251</v>
      </c>
      <c r="E15" s="1502" t="s">
        <v>251</v>
      </c>
      <c r="F15" s="1502" t="s">
        <v>251</v>
      </c>
      <c r="G15" s="1502" t="s">
        <v>251</v>
      </c>
      <c r="H15" s="1501"/>
    </row>
    <row r="16" spans="1:8" s="1496" customFormat="1" ht="10.5" customHeight="1">
      <c r="A16" s="1499" t="s">
        <v>203</v>
      </c>
      <c r="B16" s="1498" t="s">
        <v>251</v>
      </c>
      <c r="C16" s="1498" t="s">
        <v>251</v>
      </c>
      <c r="D16" s="1498" t="s">
        <v>251</v>
      </c>
      <c r="E16" s="1498" t="s">
        <v>251</v>
      </c>
      <c r="F16" s="1498" t="s">
        <v>251</v>
      </c>
      <c r="G16" s="1498" t="s">
        <v>251</v>
      </c>
      <c r="H16" s="1497"/>
    </row>
    <row r="17" spans="1:8" s="1500" customFormat="1" ht="10.5" customHeight="1">
      <c r="A17" s="1503" t="s">
        <v>204</v>
      </c>
      <c r="B17" s="1502" t="s">
        <v>251</v>
      </c>
      <c r="C17" s="1502" t="s">
        <v>251</v>
      </c>
      <c r="D17" s="1502" t="s">
        <v>251</v>
      </c>
      <c r="E17" s="1502" t="s">
        <v>251</v>
      </c>
      <c r="F17" s="1502" t="s">
        <v>251</v>
      </c>
      <c r="G17" s="1502" t="s">
        <v>251</v>
      </c>
      <c r="H17" s="1501"/>
    </row>
    <row r="18" spans="1:8" s="1496" customFormat="1" ht="10.5" customHeight="1">
      <c r="A18" s="1499" t="s">
        <v>205</v>
      </c>
      <c r="B18" s="1498" t="s">
        <v>251</v>
      </c>
      <c r="C18" s="1498" t="s">
        <v>251</v>
      </c>
      <c r="D18" s="1498" t="s">
        <v>251</v>
      </c>
      <c r="E18" s="1498" t="s">
        <v>251</v>
      </c>
      <c r="F18" s="1498" t="s">
        <v>251</v>
      </c>
      <c r="G18" s="1498" t="s">
        <v>251</v>
      </c>
      <c r="H18" s="1497"/>
    </row>
    <row r="19" spans="1:8" s="1500" customFormat="1" ht="10.5" customHeight="1">
      <c r="A19" s="1503" t="s">
        <v>206</v>
      </c>
      <c r="B19" s="1502" t="s">
        <v>251</v>
      </c>
      <c r="C19" s="1502" t="s">
        <v>251</v>
      </c>
      <c r="D19" s="1502" t="s">
        <v>251</v>
      </c>
      <c r="E19" s="1502" t="s">
        <v>251</v>
      </c>
      <c r="F19" s="1502" t="s">
        <v>251</v>
      </c>
      <c r="G19" s="1502" t="s">
        <v>251</v>
      </c>
      <c r="H19" s="1501"/>
    </row>
    <row r="20" spans="1:8" s="1496" customFormat="1" ht="10.5" customHeight="1">
      <c r="A20" s="1499" t="s">
        <v>207</v>
      </c>
      <c r="B20" s="1498" t="s">
        <v>251</v>
      </c>
      <c r="C20" s="1498" t="s">
        <v>251</v>
      </c>
      <c r="D20" s="1498" t="s">
        <v>251</v>
      </c>
      <c r="E20" s="1498" t="s">
        <v>251</v>
      </c>
      <c r="F20" s="1498" t="s">
        <v>251</v>
      </c>
      <c r="G20" s="1498" t="s">
        <v>251</v>
      </c>
      <c r="H20" s="1497"/>
    </row>
    <row r="21" spans="1:8" s="1500" customFormat="1" ht="10.5" customHeight="1">
      <c r="A21" s="1503" t="s">
        <v>208</v>
      </c>
      <c r="B21" s="1502" t="s">
        <v>251</v>
      </c>
      <c r="C21" s="1502" t="s">
        <v>251</v>
      </c>
      <c r="D21" s="1502" t="s">
        <v>251</v>
      </c>
      <c r="E21" s="1502" t="s">
        <v>251</v>
      </c>
      <c r="F21" s="1502" t="s">
        <v>251</v>
      </c>
      <c r="G21" s="1502" t="s">
        <v>251</v>
      </c>
      <c r="H21" s="1501"/>
    </row>
    <row r="22" spans="1:8" s="1496" customFormat="1" ht="10.5" customHeight="1">
      <c r="A22" s="1499" t="s">
        <v>209</v>
      </c>
      <c r="B22" s="1498" t="s">
        <v>251</v>
      </c>
      <c r="C22" s="1498" t="s">
        <v>251</v>
      </c>
      <c r="D22" s="1498" t="s">
        <v>251</v>
      </c>
      <c r="E22" s="1498" t="s">
        <v>251</v>
      </c>
      <c r="F22" s="1498" t="s">
        <v>251</v>
      </c>
      <c r="G22" s="1498" t="s">
        <v>251</v>
      </c>
      <c r="H22" s="1497"/>
    </row>
    <row r="23" spans="1:8" s="1500" customFormat="1" ht="10.5" customHeight="1">
      <c r="A23" s="1503" t="s">
        <v>210</v>
      </c>
      <c r="B23" s="1502" t="s">
        <v>251</v>
      </c>
      <c r="C23" s="1502" t="s">
        <v>251</v>
      </c>
      <c r="D23" s="1502" t="s">
        <v>251</v>
      </c>
      <c r="E23" s="1502" t="s">
        <v>251</v>
      </c>
      <c r="F23" s="1502" t="s">
        <v>251</v>
      </c>
      <c r="G23" s="1502" t="s">
        <v>251</v>
      </c>
      <c r="H23" s="1501"/>
    </row>
    <row r="24" spans="1:8" s="1496" customFormat="1" ht="10.5" customHeight="1">
      <c r="A24" s="1499" t="s">
        <v>211</v>
      </c>
      <c r="B24" s="1498" t="s">
        <v>251</v>
      </c>
      <c r="C24" s="1498" t="s">
        <v>251</v>
      </c>
      <c r="D24" s="1498" t="s">
        <v>251</v>
      </c>
      <c r="E24" s="1498" t="s">
        <v>251</v>
      </c>
      <c r="F24" s="1498" t="s">
        <v>251</v>
      </c>
      <c r="G24" s="1498" t="s">
        <v>251</v>
      </c>
      <c r="H24" s="1497"/>
    </row>
    <row r="25" spans="1:8" s="1500" customFormat="1" ht="10.5" customHeight="1">
      <c r="A25" s="1503" t="s">
        <v>212</v>
      </c>
      <c r="B25" s="1502" t="s">
        <v>251</v>
      </c>
      <c r="C25" s="1502" t="s">
        <v>251</v>
      </c>
      <c r="D25" s="1502" t="s">
        <v>251</v>
      </c>
      <c r="E25" s="1502" t="s">
        <v>251</v>
      </c>
      <c r="F25" s="1502" t="s">
        <v>251</v>
      </c>
      <c r="G25" s="1502" t="s">
        <v>251</v>
      </c>
      <c r="H25" s="1501"/>
    </row>
    <row r="26" spans="1:8" s="1514" customFormat="1" ht="12" customHeight="1">
      <c r="A26" s="1518" t="s">
        <v>654</v>
      </c>
      <c r="B26" s="1498" t="s">
        <v>251</v>
      </c>
      <c r="C26" s="1498" t="s">
        <v>251</v>
      </c>
      <c r="D26" s="1498" t="s">
        <v>251</v>
      </c>
      <c r="E26" s="1498" t="s">
        <v>251</v>
      </c>
      <c r="F26" s="1498" t="s">
        <v>251</v>
      </c>
      <c r="G26" s="1498" t="s">
        <v>251</v>
      </c>
      <c r="H26" s="1515"/>
    </row>
    <row r="27" spans="1:8" ht="15.95" customHeight="1">
      <c r="A27" s="1495" t="s">
        <v>126</v>
      </c>
      <c r="B27" s="1494">
        <v>81464404</v>
      </c>
      <c r="C27" s="1494">
        <v>43754.24185345538</v>
      </c>
      <c r="D27" s="1494">
        <v>62898769</v>
      </c>
      <c r="E27" s="1494">
        <v>15128045</v>
      </c>
      <c r="F27" s="1494">
        <v>3437590</v>
      </c>
      <c r="G27" s="1494">
        <v>-177914</v>
      </c>
      <c r="H27" s="1521"/>
    </row>
    <row r="28" spans="1:8" s="1522" customFormat="1" ht="15.95" customHeight="1">
      <c r="A28" s="1511" t="s">
        <v>127</v>
      </c>
      <c r="B28" s="1510">
        <v>6686774</v>
      </c>
      <c r="C28" s="1510">
        <v>38604.342630172097</v>
      </c>
      <c r="D28" s="1510">
        <v>5198560</v>
      </c>
      <c r="E28" s="1510">
        <v>1265287</v>
      </c>
      <c r="F28" s="1510">
        <v>222927</v>
      </c>
      <c r="G28" s="1510">
        <v>-3739</v>
      </c>
      <c r="H28" s="1523"/>
    </row>
    <row r="29" spans="1:8" s="1504" customFormat="1" ht="10.5" customHeight="1">
      <c r="A29" s="1507" t="s">
        <v>213</v>
      </c>
      <c r="B29" s="1506">
        <v>2956137</v>
      </c>
      <c r="C29" s="1506">
        <v>37213.60323275048</v>
      </c>
      <c r="D29" s="1506">
        <v>2373640</v>
      </c>
      <c r="E29" s="1506">
        <v>582497</v>
      </c>
      <c r="F29" s="1506" t="s">
        <v>253</v>
      </c>
      <c r="G29" s="1506">
        <v>-17046</v>
      </c>
      <c r="H29" s="1505"/>
    </row>
    <row r="30" spans="1:8" s="1496" customFormat="1" ht="10.5" customHeight="1">
      <c r="A30" s="1499" t="s">
        <v>20</v>
      </c>
      <c r="B30" s="1498">
        <v>1120329</v>
      </c>
      <c r="C30" s="1498">
        <v>41865.807174887894</v>
      </c>
      <c r="D30" s="1498">
        <v>947869</v>
      </c>
      <c r="E30" s="1498">
        <v>171739</v>
      </c>
      <c r="F30" s="1498">
        <v>721</v>
      </c>
      <c r="G30" s="1498">
        <v>-51249</v>
      </c>
      <c r="H30" s="1497"/>
    </row>
    <row r="31" spans="1:8" s="1500" customFormat="1" ht="10.5" customHeight="1">
      <c r="A31" s="1503" t="s">
        <v>21</v>
      </c>
      <c r="B31" s="1502">
        <v>1645235</v>
      </c>
      <c r="C31" s="1502">
        <v>41536.89817970663</v>
      </c>
      <c r="D31" s="1502">
        <v>1054733</v>
      </c>
      <c r="E31" s="1502">
        <v>368296</v>
      </c>
      <c r="F31" s="1502">
        <v>222206</v>
      </c>
      <c r="G31" s="1502">
        <v>57688</v>
      </c>
      <c r="H31" s="1501"/>
    </row>
    <row r="32" spans="1:8" s="1496" customFormat="1" ht="10.5" customHeight="1">
      <c r="A32" s="1499" t="s">
        <v>22</v>
      </c>
      <c r="B32" s="1498">
        <v>965073</v>
      </c>
      <c r="C32" s="1498">
        <v>35212.646404203304</v>
      </c>
      <c r="D32" s="1498">
        <v>822318</v>
      </c>
      <c r="E32" s="1498">
        <v>142755</v>
      </c>
      <c r="F32" s="1498" t="s">
        <v>253</v>
      </c>
      <c r="G32" s="1498">
        <v>6868</v>
      </c>
      <c r="H32" s="1497"/>
    </row>
    <row r="33" spans="1:8" ht="15.95" customHeight="1">
      <c r="A33" s="1519" t="s">
        <v>128</v>
      </c>
      <c r="B33" s="1494">
        <v>10946045</v>
      </c>
      <c r="C33" s="1494">
        <v>39193.66158098833</v>
      </c>
      <c r="D33" s="1494">
        <v>8577008</v>
      </c>
      <c r="E33" s="1494">
        <v>1930336</v>
      </c>
      <c r="F33" s="1494">
        <v>438701</v>
      </c>
      <c r="G33" s="1494">
        <v>60728</v>
      </c>
      <c r="H33" s="1521"/>
    </row>
    <row r="34" spans="1:8" s="1514" customFormat="1" ht="10.5" customHeight="1">
      <c r="A34" s="1518" t="s">
        <v>214</v>
      </c>
      <c r="B34" s="1517">
        <v>5046519</v>
      </c>
      <c r="C34" s="1517">
        <v>42068.347782594195</v>
      </c>
      <c r="D34" s="1517">
        <v>4010419</v>
      </c>
      <c r="E34" s="1517">
        <v>778305</v>
      </c>
      <c r="F34" s="1517">
        <v>257795</v>
      </c>
      <c r="G34" s="1517">
        <v>12026</v>
      </c>
      <c r="H34" s="1515"/>
    </row>
    <row r="35" spans="1:8" s="1500" customFormat="1" ht="10.5" customHeight="1">
      <c r="A35" s="1503" t="s">
        <v>13</v>
      </c>
      <c r="B35" s="1502">
        <v>605565</v>
      </c>
      <c r="C35" s="1502">
        <v>32669.669831678897</v>
      </c>
      <c r="D35" s="1502">
        <v>529081</v>
      </c>
      <c r="E35" s="1502">
        <v>57441</v>
      </c>
      <c r="F35" s="1502">
        <v>19043</v>
      </c>
      <c r="G35" s="1502">
        <v>13592</v>
      </c>
      <c r="H35" s="1501"/>
    </row>
    <row r="36" spans="1:8" s="1496" customFormat="1" ht="10.5" customHeight="1">
      <c r="A36" s="1499" t="s">
        <v>14</v>
      </c>
      <c r="B36" s="1498">
        <v>574810</v>
      </c>
      <c r="C36" s="1498">
        <v>35622.830937035207</v>
      </c>
      <c r="D36" s="1498">
        <v>459095</v>
      </c>
      <c r="E36" s="1498">
        <v>115715</v>
      </c>
      <c r="F36" s="1498" t="s">
        <v>253</v>
      </c>
      <c r="G36" s="1498">
        <v>-948</v>
      </c>
      <c r="H36" s="1497"/>
    </row>
    <row r="37" spans="1:8" s="1500" customFormat="1" ht="10.5" customHeight="1">
      <c r="A37" s="1503" t="s">
        <v>15</v>
      </c>
      <c r="B37" s="1502">
        <v>1850117</v>
      </c>
      <c r="C37" s="1502">
        <v>37550.578445301398</v>
      </c>
      <c r="D37" s="1502">
        <v>1511140</v>
      </c>
      <c r="E37" s="1502">
        <v>192126</v>
      </c>
      <c r="F37" s="1502">
        <v>146851</v>
      </c>
      <c r="G37" s="1502">
        <v>302</v>
      </c>
      <c r="H37" s="1501"/>
    </row>
    <row r="38" spans="1:8" s="1496" customFormat="1" ht="10.5" customHeight="1">
      <c r="A38" s="1499" t="s">
        <v>16</v>
      </c>
      <c r="B38" s="1498">
        <v>777521</v>
      </c>
      <c r="C38" s="1498">
        <v>32567.688699003098</v>
      </c>
      <c r="D38" s="1498">
        <v>618701</v>
      </c>
      <c r="E38" s="1498">
        <v>146983</v>
      </c>
      <c r="F38" s="1498">
        <v>11837</v>
      </c>
      <c r="G38" s="1498">
        <v>-17225</v>
      </c>
      <c r="H38" s="1497"/>
    </row>
    <row r="39" spans="1:8" s="1500" customFormat="1" ht="10.5" customHeight="1">
      <c r="A39" s="1503" t="s">
        <v>17</v>
      </c>
      <c r="B39" s="1502">
        <v>973945</v>
      </c>
      <c r="C39" s="1502">
        <v>30944.430323441567</v>
      </c>
      <c r="D39" s="1502">
        <v>758324</v>
      </c>
      <c r="E39" s="1502">
        <v>215621</v>
      </c>
      <c r="F39" s="1502" t="s">
        <v>253</v>
      </c>
      <c r="G39" s="1502">
        <v>-20029</v>
      </c>
      <c r="H39" s="1501"/>
    </row>
    <row r="40" spans="1:8" s="1496" customFormat="1" ht="10.5" customHeight="1">
      <c r="A40" s="1499" t="s">
        <v>18</v>
      </c>
      <c r="B40" s="1498">
        <v>581435</v>
      </c>
      <c r="C40" s="1498">
        <v>59836.88381187609</v>
      </c>
      <c r="D40" s="1498">
        <v>244547</v>
      </c>
      <c r="E40" s="1498">
        <v>334105</v>
      </c>
      <c r="F40" s="1498">
        <v>2783</v>
      </c>
      <c r="G40" s="1498">
        <v>69884</v>
      </c>
      <c r="H40" s="1497"/>
    </row>
    <row r="41" spans="1:8" s="1500" customFormat="1" ht="10.5" customHeight="1">
      <c r="A41" s="1503" t="s">
        <v>19</v>
      </c>
      <c r="B41" s="1502">
        <v>536133</v>
      </c>
      <c r="C41" s="1502">
        <v>51981.093659104132</v>
      </c>
      <c r="D41" s="1502">
        <v>445701</v>
      </c>
      <c r="E41" s="1502">
        <v>90040</v>
      </c>
      <c r="F41" s="1502">
        <v>392</v>
      </c>
      <c r="G41" s="1502">
        <v>3126</v>
      </c>
      <c r="H41" s="1501"/>
    </row>
    <row r="42" spans="1:8" s="1522" customFormat="1" ht="15.95" customHeight="1">
      <c r="A42" s="1511" t="s">
        <v>129</v>
      </c>
      <c r="B42" s="1510">
        <v>32455980</v>
      </c>
      <c r="C42" s="1510">
        <v>52484.815358642147</v>
      </c>
      <c r="D42" s="1510">
        <v>24522629</v>
      </c>
      <c r="E42" s="1510">
        <v>7010377</v>
      </c>
      <c r="F42" s="1510">
        <v>922974</v>
      </c>
      <c r="G42" s="1510">
        <v>-244860</v>
      </c>
      <c r="H42" s="1523"/>
    </row>
    <row r="43" spans="1:8" s="1504" customFormat="1" ht="10.5" customHeight="1">
      <c r="A43" s="1507" t="s">
        <v>193</v>
      </c>
      <c r="B43" s="1506">
        <v>22783446</v>
      </c>
      <c r="C43" s="1506">
        <v>63539.389578662027</v>
      </c>
      <c r="D43" s="1506">
        <v>17126712</v>
      </c>
      <c r="E43" s="1506">
        <v>5313857</v>
      </c>
      <c r="F43" s="1506">
        <v>342877</v>
      </c>
      <c r="G43" s="1506">
        <v>-359618</v>
      </c>
      <c r="H43" s="1505"/>
    </row>
    <row r="44" spans="1:8" s="1496" customFormat="1" ht="10.5" customHeight="1">
      <c r="A44" s="1516" t="s">
        <v>163</v>
      </c>
      <c r="B44" s="1498" t="s">
        <v>251</v>
      </c>
      <c r="C44" s="1498" t="s">
        <v>251</v>
      </c>
      <c r="D44" s="1498" t="s">
        <v>251</v>
      </c>
      <c r="E44" s="1498" t="s">
        <v>251</v>
      </c>
      <c r="F44" s="1498" t="s">
        <v>251</v>
      </c>
      <c r="G44" s="1498" t="s">
        <v>251</v>
      </c>
      <c r="H44" s="1497"/>
    </row>
    <row r="45" spans="1:8" s="1500" customFormat="1" ht="10.5" customHeight="1">
      <c r="A45" s="1513" t="s">
        <v>164</v>
      </c>
      <c r="B45" s="1502" t="s">
        <v>251</v>
      </c>
      <c r="C45" s="1502" t="s">
        <v>251</v>
      </c>
      <c r="D45" s="1502" t="s">
        <v>251</v>
      </c>
      <c r="E45" s="1502" t="s">
        <v>251</v>
      </c>
      <c r="F45" s="1502" t="s">
        <v>251</v>
      </c>
      <c r="G45" s="1502" t="s">
        <v>251</v>
      </c>
      <c r="H45" s="1501"/>
    </row>
    <row r="46" spans="1:8" s="1496" customFormat="1" ht="10.5" customHeight="1">
      <c r="A46" s="1499" t="s">
        <v>23</v>
      </c>
      <c r="B46" s="1498">
        <v>730001</v>
      </c>
      <c r="C46" s="1498">
        <v>55032.114587259704</v>
      </c>
      <c r="D46" s="1498">
        <v>448494</v>
      </c>
      <c r="E46" s="1498">
        <v>274069</v>
      </c>
      <c r="F46" s="1498">
        <v>7438</v>
      </c>
      <c r="G46" s="1498">
        <v>28004</v>
      </c>
      <c r="H46" s="1497"/>
    </row>
    <row r="47" spans="1:8" s="1500" customFormat="1" ht="10.5" customHeight="1">
      <c r="A47" s="1503" t="s">
        <v>24</v>
      </c>
      <c r="B47" s="1502">
        <v>1685312</v>
      </c>
      <c r="C47" s="1502">
        <v>32246.752004286016</v>
      </c>
      <c r="D47" s="1502">
        <v>1331531</v>
      </c>
      <c r="E47" s="1502">
        <v>353781</v>
      </c>
      <c r="F47" s="1502" t="s">
        <v>253</v>
      </c>
      <c r="G47" s="1502">
        <v>-52421</v>
      </c>
      <c r="H47" s="1501"/>
    </row>
    <row r="48" spans="1:8" s="1496" customFormat="1" ht="10.5" customHeight="1">
      <c r="A48" s="1499" t="s">
        <v>25</v>
      </c>
      <c r="B48" s="1498">
        <v>571567</v>
      </c>
      <c r="C48" s="1498">
        <v>44751.565925461946</v>
      </c>
      <c r="D48" s="1498">
        <v>451641</v>
      </c>
      <c r="E48" s="1498">
        <v>108468</v>
      </c>
      <c r="F48" s="1498">
        <v>11458</v>
      </c>
      <c r="G48" s="1498">
        <v>5066</v>
      </c>
      <c r="H48" s="1497"/>
    </row>
    <row r="49" spans="1:8" s="1500" customFormat="1" ht="10.5" customHeight="1">
      <c r="A49" s="1503" t="s">
        <v>26</v>
      </c>
      <c r="B49" s="1502">
        <v>529902</v>
      </c>
      <c r="C49" s="1502">
        <v>35200.079713033083</v>
      </c>
      <c r="D49" s="1502">
        <v>446620</v>
      </c>
      <c r="E49" s="1502">
        <v>83282</v>
      </c>
      <c r="F49" s="1502" t="s">
        <v>253</v>
      </c>
      <c r="G49" s="1502">
        <v>19470</v>
      </c>
      <c r="H49" s="1501"/>
    </row>
    <row r="50" spans="1:8" s="1496" customFormat="1" ht="10.5" customHeight="1">
      <c r="A50" s="1499" t="s">
        <v>27</v>
      </c>
      <c r="B50" s="1498">
        <v>1373454</v>
      </c>
      <c r="C50" s="1498">
        <v>38945.556626779333</v>
      </c>
      <c r="D50" s="1498">
        <v>1084846</v>
      </c>
      <c r="E50" s="1498">
        <v>131148</v>
      </c>
      <c r="F50" s="1498">
        <v>157460</v>
      </c>
      <c r="G50" s="1498">
        <v>-49940</v>
      </c>
      <c r="H50" s="1497"/>
    </row>
    <row r="51" spans="1:8" s="1500" customFormat="1" ht="10.5" customHeight="1">
      <c r="A51" s="1503" t="s">
        <v>28</v>
      </c>
      <c r="B51" s="1502">
        <v>1707880</v>
      </c>
      <c r="C51" s="1502">
        <v>43257.180487310667</v>
      </c>
      <c r="D51" s="1502">
        <v>1233267</v>
      </c>
      <c r="E51" s="1502">
        <v>109596</v>
      </c>
      <c r="F51" s="1502">
        <v>365017</v>
      </c>
      <c r="G51" s="1502">
        <v>26581</v>
      </c>
      <c r="H51" s="1501"/>
    </row>
    <row r="52" spans="1:8" s="1496" customFormat="1" ht="10.5" customHeight="1">
      <c r="A52" s="1499" t="s">
        <v>29</v>
      </c>
      <c r="B52" s="1498">
        <v>725610</v>
      </c>
      <c r="C52" s="1498">
        <v>28844.41087613293</v>
      </c>
      <c r="D52" s="1498">
        <v>647496</v>
      </c>
      <c r="E52" s="1498">
        <v>73361</v>
      </c>
      <c r="F52" s="1498">
        <v>4753</v>
      </c>
      <c r="G52" s="1498">
        <v>28328</v>
      </c>
      <c r="H52" s="1497"/>
    </row>
    <row r="53" spans="1:8" s="1500" customFormat="1" ht="10.5" customHeight="1">
      <c r="A53" s="1503" t="s">
        <v>30</v>
      </c>
      <c r="B53" s="1502">
        <v>640052</v>
      </c>
      <c r="C53" s="1502">
        <v>41432.677369238736</v>
      </c>
      <c r="D53" s="1502">
        <v>498644</v>
      </c>
      <c r="E53" s="1502">
        <v>130045</v>
      </c>
      <c r="F53" s="1502">
        <v>11363</v>
      </c>
      <c r="G53" s="1502">
        <v>802</v>
      </c>
      <c r="H53" s="1501"/>
    </row>
    <row r="54" spans="1:8" s="1496" customFormat="1" ht="10.5" customHeight="1">
      <c r="A54" s="1499" t="s">
        <v>31</v>
      </c>
      <c r="B54" s="1498">
        <v>375594</v>
      </c>
      <c r="C54" s="1498">
        <v>44841.69054441261</v>
      </c>
      <c r="D54" s="1498">
        <v>291941</v>
      </c>
      <c r="E54" s="1498">
        <v>83653</v>
      </c>
      <c r="F54" s="1498" t="s">
        <v>253</v>
      </c>
      <c r="G54" s="1498">
        <v>15938</v>
      </c>
      <c r="H54" s="1497"/>
    </row>
    <row r="55" spans="1:8" s="1500" customFormat="1" ht="10.5" customHeight="1">
      <c r="A55" s="1503" t="s">
        <v>32</v>
      </c>
      <c r="B55" s="1502">
        <v>841607</v>
      </c>
      <c r="C55" s="1502">
        <v>30379.633974659784</v>
      </c>
      <c r="D55" s="1502">
        <v>586055</v>
      </c>
      <c r="E55" s="1502">
        <v>241073</v>
      </c>
      <c r="F55" s="1502">
        <v>14479</v>
      </c>
      <c r="G55" s="1502">
        <v>71058</v>
      </c>
      <c r="H55" s="1501"/>
    </row>
    <row r="56" spans="1:8" s="1496" customFormat="1" ht="10.5" customHeight="1">
      <c r="A56" s="1499" t="s">
        <v>33</v>
      </c>
      <c r="B56" s="1498">
        <v>491555</v>
      </c>
      <c r="C56" s="1498">
        <v>32702.747654846655</v>
      </c>
      <c r="D56" s="1498">
        <v>375382</v>
      </c>
      <c r="E56" s="1498">
        <v>108044</v>
      </c>
      <c r="F56" s="1498">
        <v>8129</v>
      </c>
      <c r="G56" s="1498">
        <v>21872</v>
      </c>
      <c r="H56" s="1497"/>
    </row>
    <row r="57" spans="1:8" ht="9.9499999999999993" customHeight="1">
      <c r="A57" s="1491"/>
      <c r="B57" s="1526"/>
      <c r="C57" s="1489"/>
      <c r="D57" s="1526"/>
      <c r="E57" s="1526"/>
      <c r="F57" s="1526"/>
      <c r="G57" s="1526"/>
      <c r="H57" s="1521"/>
    </row>
    <row r="58" spans="1:8" s="1524" customFormat="1" ht="12" customHeight="1">
      <c r="A58" s="1486" t="s">
        <v>650</v>
      </c>
      <c r="B58" s="1525"/>
      <c r="C58" s="1489"/>
      <c r="D58" s="1525"/>
      <c r="E58" s="1525"/>
      <c r="F58" s="1525"/>
      <c r="G58" s="1525"/>
      <c r="H58" s="1521"/>
    </row>
    <row r="59" spans="1:8" s="1524" customFormat="1" ht="12" customHeight="1">
      <c r="A59" s="1533" t="s">
        <v>663</v>
      </c>
      <c r="B59" s="1532"/>
      <c r="C59" s="1532"/>
      <c r="D59" s="1532"/>
      <c r="E59" s="1532"/>
      <c r="F59" s="1532"/>
      <c r="G59" s="1532"/>
      <c r="H59" s="1521"/>
    </row>
    <row r="60" spans="1:8" ht="15.95" customHeight="1">
      <c r="A60" s="1519" t="s">
        <v>130</v>
      </c>
      <c r="B60" s="1494">
        <v>5568918</v>
      </c>
      <c r="C60" s="1494">
        <v>40673.381147840308</v>
      </c>
      <c r="D60" s="1494">
        <v>4395880</v>
      </c>
      <c r="E60" s="1494">
        <v>1108345</v>
      </c>
      <c r="F60" s="1494">
        <v>64693</v>
      </c>
      <c r="G60" s="1494">
        <v>-39400</v>
      </c>
      <c r="H60" s="1521"/>
    </row>
    <row r="61" spans="1:8" s="1514" customFormat="1" ht="10.35" customHeight="1">
      <c r="A61" s="1518" t="s">
        <v>9</v>
      </c>
      <c r="B61" s="1517">
        <v>2527627</v>
      </c>
      <c r="C61" s="1517">
        <v>46184.417767545543</v>
      </c>
      <c r="D61" s="1517">
        <v>1977747</v>
      </c>
      <c r="E61" s="1517">
        <v>549880</v>
      </c>
      <c r="F61" s="1517" t="s">
        <v>253</v>
      </c>
      <c r="G61" s="1517">
        <v>-44510</v>
      </c>
      <c r="H61" s="1515"/>
    </row>
    <row r="62" spans="1:8" s="1500" customFormat="1" ht="10.35" customHeight="1">
      <c r="A62" s="1503" t="s">
        <v>7</v>
      </c>
      <c r="B62" s="1502">
        <v>585243</v>
      </c>
      <c r="C62" s="1502">
        <v>36708.461393715115</v>
      </c>
      <c r="D62" s="1502">
        <v>426156</v>
      </c>
      <c r="E62" s="1502">
        <v>159087</v>
      </c>
      <c r="F62" s="1502" t="s">
        <v>253</v>
      </c>
      <c r="G62" s="1502">
        <v>9226</v>
      </c>
      <c r="H62" s="1501"/>
    </row>
    <row r="63" spans="1:8" s="1496" customFormat="1" ht="10.35" customHeight="1">
      <c r="A63" s="1499" t="s">
        <v>8</v>
      </c>
      <c r="B63" s="1498">
        <v>815561</v>
      </c>
      <c r="C63" s="1498">
        <v>34291.763024008746</v>
      </c>
      <c r="D63" s="1498">
        <v>661878</v>
      </c>
      <c r="E63" s="1498">
        <v>120777</v>
      </c>
      <c r="F63" s="1498">
        <v>32906</v>
      </c>
      <c r="G63" s="1498">
        <v>-13591</v>
      </c>
      <c r="H63" s="1497"/>
    </row>
    <row r="64" spans="1:8" s="1500" customFormat="1" ht="10.35" customHeight="1">
      <c r="A64" s="1503" t="s">
        <v>10</v>
      </c>
      <c r="B64" s="1502">
        <v>474219</v>
      </c>
      <c r="C64" s="1502">
        <v>45929.200968523008</v>
      </c>
      <c r="D64" s="1502">
        <v>372803</v>
      </c>
      <c r="E64" s="1502">
        <v>89291</v>
      </c>
      <c r="F64" s="1502">
        <v>12125</v>
      </c>
      <c r="G64" s="1502">
        <v>-27121</v>
      </c>
      <c r="H64" s="1501"/>
    </row>
    <row r="65" spans="1:8" s="1496" customFormat="1" ht="10.35" customHeight="1">
      <c r="A65" s="1499" t="s">
        <v>11</v>
      </c>
      <c r="B65" s="1498">
        <v>762902</v>
      </c>
      <c r="C65" s="1498">
        <v>34873.925763393672</v>
      </c>
      <c r="D65" s="1498">
        <v>612176</v>
      </c>
      <c r="E65" s="1498">
        <v>131064</v>
      </c>
      <c r="F65" s="1498">
        <v>19662</v>
      </c>
      <c r="G65" s="1498">
        <v>-33462</v>
      </c>
      <c r="H65" s="1497"/>
    </row>
    <row r="66" spans="1:8" s="1500" customFormat="1" ht="10.35" customHeight="1">
      <c r="A66" s="1503" t="s">
        <v>12</v>
      </c>
      <c r="B66" s="1502">
        <v>403366</v>
      </c>
      <c r="C66" s="1502">
        <v>39306.762814266222</v>
      </c>
      <c r="D66" s="1502">
        <v>345120</v>
      </c>
      <c r="E66" s="1502">
        <v>58246</v>
      </c>
      <c r="F66" s="1502" t="s">
        <v>253</v>
      </c>
      <c r="G66" s="1502">
        <v>70058</v>
      </c>
      <c r="H66" s="1501"/>
    </row>
    <row r="67" spans="1:8" s="1522" customFormat="1" ht="11.1" customHeight="1">
      <c r="A67" s="1511" t="s">
        <v>131</v>
      </c>
      <c r="B67" s="1510">
        <v>6916124</v>
      </c>
      <c r="C67" s="1510">
        <v>38555.714126435494</v>
      </c>
      <c r="D67" s="1510">
        <v>5557316</v>
      </c>
      <c r="E67" s="1510">
        <v>1137577</v>
      </c>
      <c r="F67" s="1510">
        <v>221231</v>
      </c>
      <c r="G67" s="1510">
        <v>-23968</v>
      </c>
      <c r="H67" s="1523"/>
    </row>
    <row r="68" spans="1:8" s="1504" customFormat="1" ht="10.35" customHeight="1">
      <c r="A68" s="1507" t="s">
        <v>215</v>
      </c>
      <c r="B68" s="1506">
        <v>5306475</v>
      </c>
      <c r="C68" s="1506">
        <v>38684.544334526472</v>
      </c>
      <c r="D68" s="1506">
        <v>4329322</v>
      </c>
      <c r="E68" s="1506">
        <v>755922</v>
      </c>
      <c r="F68" s="1506">
        <v>221231</v>
      </c>
      <c r="G68" s="1506">
        <v>-122187</v>
      </c>
      <c r="H68" s="1505"/>
    </row>
    <row r="69" spans="1:8" s="1496" customFormat="1" ht="10.35" customHeight="1">
      <c r="A69" s="1499" t="s">
        <v>1</v>
      </c>
      <c r="B69" s="1498">
        <v>1208565</v>
      </c>
      <c r="C69" s="1498">
        <v>39077.990105732853</v>
      </c>
      <c r="D69" s="1498">
        <v>908635</v>
      </c>
      <c r="E69" s="1498">
        <v>299930</v>
      </c>
      <c r="F69" s="1498" t="s">
        <v>253</v>
      </c>
      <c r="G69" s="1498">
        <v>62254</v>
      </c>
      <c r="H69" s="1497"/>
    </row>
    <row r="70" spans="1:8" s="1500" customFormat="1" ht="10.35" customHeight="1">
      <c r="A70" s="1503" t="s">
        <v>2</v>
      </c>
      <c r="B70" s="1502">
        <v>401084</v>
      </c>
      <c r="C70" s="1502">
        <v>35557.092198581558</v>
      </c>
      <c r="D70" s="1502">
        <v>319359</v>
      </c>
      <c r="E70" s="1502">
        <v>81725</v>
      </c>
      <c r="F70" s="1502" t="s">
        <v>253</v>
      </c>
      <c r="G70" s="1502">
        <v>35965</v>
      </c>
      <c r="H70" s="1501"/>
    </row>
    <row r="71" spans="1:8" s="1522" customFormat="1" ht="11.1" customHeight="1">
      <c r="A71" s="1511" t="s">
        <v>132</v>
      </c>
      <c r="B71" s="1510">
        <v>6829850</v>
      </c>
      <c r="C71" s="1510">
        <v>38889.268489890281</v>
      </c>
      <c r="D71" s="1510">
        <v>5634796</v>
      </c>
      <c r="E71" s="1510">
        <v>724148</v>
      </c>
      <c r="F71" s="1510">
        <v>470906</v>
      </c>
      <c r="G71" s="1510">
        <v>349607</v>
      </c>
      <c r="H71" s="1523"/>
    </row>
    <row r="72" spans="1:8" s="1504" customFormat="1" ht="10.35" customHeight="1">
      <c r="A72" s="1507" t="s">
        <v>216</v>
      </c>
      <c r="B72" s="1506">
        <v>4023472</v>
      </c>
      <c r="C72" s="1506">
        <v>34452.253733388134</v>
      </c>
      <c r="D72" s="1506">
        <v>3575278</v>
      </c>
      <c r="E72" s="1506">
        <v>293103</v>
      </c>
      <c r="F72" s="1506">
        <v>155091</v>
      </c>
      <c r="G72" s="1506">
        <v>216938</v>
      </c>
      <c r="H72" s="1505"/>
    </row>
    <row r="73" spans="1:8" s="1496" customFormat="1" ht="10.35" customHeight="1">
      <c r="A73" s="1499" t="s">
        <v>3</v>
      </c>
      <c r="B73" s="1498">
        <v>917064</v>
      </c>
      <c r="C73" s="1498">
        <v>60440.519343570821</v>
      </c>
      <c r="D73" s="1498">
        <v>493223</v>
      </c>
      <c r="E73" s="1498">
        <v>140215</v>
      </c>
      <c r="F73" s="1498">
        <v>283626</v>
      </c>
      <c r="G73" s="1498">
        <v>69407</v>
      </c>
      <c r="H73" s="1497"/>
    </row>
    <row r="74" spans="1:8" s="1500" customFormat="1" ht="10.35" customHeight="1">
      <c r="A74" s="1503" t="s">
        <v>4</v>
      </c>
      <c r="B74" s="1502">
        <v>530439</v>
      </c>
      <c r="C74" s="1502">
        <v>57171.696486311703</v>
      </c>
      <c r="D74" s="1502">
        <v>362107</v>
      </c>
      <c r="E74" s="1502">
        <v>142723</v>
      </c>
      <c r="F74" s="1502">
        <v>25609</v>
      </c>
      <c r="G74" s="1502">
        <v>567</v>
      </c>
      <c r="H74" s="1501"/>
    </row>
    <row r="75" spans="1:8" s="1496" customFormat="1" ht="10.35" customHeight="1">
      <c r="A75" s="1499" t="s">
        <v>5</v>
      </c>
      <c r="B75" s="1498">
        <v>790221</v>
      </c>
      <c r="C75" s="1498">
        <v>35022.869299295307</v>
      </c>
      <c r="D75" s="1498">
        <v>649830</v>
      </c>
      <c r="E75" s="1498">
        <v>140391</v>
      </c>
      <c r="F75" s="1498" t="s">
        <v>253</v>
      </c>
      <c r="G75" s="1498">
        <v>29297</v>
      </c>
      <c r="H75" s="1497"/>
    </row>
    <row r="76" spans="1:8" s="1500" customFormat="1" ht="10.35" customHeight="1">
      <c r="A76" s="1503" t="s">
        <v>6</v>
      </c>
      <c r="B76" s="1502">
        <v>568654</v>
      </c>
      <c r="C76" s="1502">
        <v>48089.133192389003</v>
      </c>
      <c r="D76" s="1502">
        <v>554358</v>
      </c>
      <c r="E76" s="1502">
        <v>7716</v>
      </c>
      <c r="F76" s="1502">
        <v>6580</v>
      </c>
      <c r="G76" s="1502">
        <v>33398</v>
      </c>
      <c r="H76" s="1501"/>
    </row>
    <row r="77" spans="1:8" s="1522" customFormat="1" ht="11.1" customHeight="1">
      <c r="A77" s="1511" t="s">
        <v>133</v>
      </c>
      <c r="B77" s="1510">
        <v>12060713</v>
      </c>
      <c r="C77" s="1510">
        <v>40328.740052163448</v>
      </c>
      <c r="D77" s="1510">
        <v>9012580</v>
      </c>
      <c r="E77" s="1510">
        <v>1951975</v>
      </c>
      <c r="F77" s="1510">
        <v>1096158</v>
      </c>
      <c r="G77" s="1510">
        <v>-276282</v>
      </c>
      <c r="H77" s="1523"/>
    </row>
    <row r="78" spans="1:8" s="1504" customFormat="1" ht="10.35" customHeight="1">
      <c r="A78" s="1507" t="s">
        <v>217</v>
      </c>
      <c r="B78" s="1506">
        <v>2990279</v>
      </c>
      <c r="C78" s="1506">
        <v>39411.635232559674</v>
      </c>
      <c r="D78" s="1506">
        <v>1936125</v>
      </c>
      <c r="E78" s="1506">
        <v>390784</v>
      </c>
      <c r="F78" s="1506">
        <v>663370</v>
      </c>
      <c r="G78" s="1506">
        <v>-532</v>
      </c>
      <c r="H78" s="1505"/>
    </row>
    <row r="79" spans="1:8" s="1496" customFormat="1" ht="10.35" customHeight="1">
      <c r="A79" s="1499" t="s">
        <v>34</v>
      </c>
      <c r="B79" s="1498">
        <v>1978922</v>
      </c>
      <c r="C79" s="1498">
        <v>43157.020107297074</v>
      </c>
      <c r="D79" s="1498">
        <v>1627197</v>
      </c>
      <c r="E79" s="1498">
        <v>351725</v>
      </c>
      <c r="F79" s="1498" t="s">
        <v>253</v>
      </c>
      <c r="G79" s="1498">
        <v>38767</v>
      </c>
      <c r="H79" s="1497"/>
    </row>
    <row r="80" spans="1:8" s="1500" customFormat="1" ht="10.35" customHeight="1">
      <c r="A80" s="1503" t="s">
        <v>35</v>
      </c>
      <c r="B80" s="1502">
        <v>473693</v>
      </c>
      <c r="C80" s="1502">
        <v>46979.371218883265</v>
      </c>
      <c r="D80" s="1502">
        <v>366709</v>
      </c>
      <c r="E80" s="1502">
        <v>83866</v>
      </c>
      <c r="F80" s="1502">
        <v>23118</v>
      </c>
      <c r="G80" s="1502">
        <v>-13405</v>
      </c>
      <c r="H80" s="1501"/>
    </row>
    <row r="81" spans="1:8" s="1496" customFormat="1" ht="10.35" customHeight="1">
      <c r="A81" s="1499" t="s">
        <v>36</v>
      </c>
      <c r="B81" s="1498">
        <v>1308731</v>
      </c>
      <c r="C81" s="1498">
        <v>68085.058786806781</v>
      </c>
      <c r="D81" s="1498">
        <v>838887</v>
      </c>
      <c r="E81" s="1498">
        <v>167891</v>
      </c>
      <c r="F81" s="1498">
        <v>301953</v>
      </c>
      <c r="G81" s="1498">
        <v>-2691</v>
      </c>
      <c r="H81" s="1497"/>
    </row>
    <row r="82" spans="1:8" s="1500" customFormat="1" ht="10.35" customHeight="1">
      <c r="A82" s="1503" t="s">
        <v>37</v>
      </c>
      <c r="B82" s="1502">
        <v>1966400</v>
      </c>
      <c r="C82" s="1502">
        <v>38079.745928464916</v>
      </c>
      <c r="D82" s="1502">
        <v>1486984</v>
      </c>
      <c r="E82" s="1502">
        <v>445937</v>
      </c>
      <c r="F82" s="1502">
        <v>33479</v>
      </c>
      <c r="G82" s="1502">
        <v>-134288</v>
      </c>
      <c r="H82" s="1501"/>
    </row>
    <row r="83" spans="1:8" s="1496" customFormat="1" ht="10.35" customHeight="1">
      <c r="A83" s="1499" t="s">
        <v>38</v>
      </c>
      <c r="B83" s="1498">
        <v>2280178</v>
      </c>
      <c r="C83" s="1498">
        <v>35121.807707710796</v>
      </c>
      <c r="D83" s="1498">
        <v>1846709</v>
      </c>
      <c r="E83" s="1498">
        <v>364367</v>
      </c>
      <c r="F83" s="1498">
        <v>69102</v>
      </c>
      <c r="G83" s="1498">
        <v>-146257</v>
      </c>
      <c r="H83" s="1497"/>
    </row>
    <row r="84" spans="1:8" s="1500" customFormat="1" ht="10.35" customHeight="1">
      <c r="A84" s="1503" t="s">
        <v>39</v>
      </c>
      <c r="B84" s="1502">
        <v>1062510</v>
      </c>
      <c r="C84" s="1502">
        <v>33765.849938030311</v>
      </c>
      <c r="D84" s="1502">
        <v>909969</v>
      </c>
      <c r="E84" s="1502">
        <v>147405</v>
      </c>
      <c r="F84" s="1502">
        <v>5136</v>
      </c>
      <c r="G84" s="1502">
        <v>-17876</v>
      </c>
      <c r="H84" s="1501"/>
    </row>
    <row r="85" spans="1:8" s="1496" customFormat="1" ht="15.95" customHeight="1">
      <c r="A85" s="1531" t="s">
        <v>192</v>
      </c>
      <c r="B85" s="1498">
        <v>115154177</v>
      </c>
      <c r="C85" s="1498">
        <v>33567.283419442028</v>
      </c>
      <c r="D85" s="1498">
        <v>93815494</v>
      </c>
      <c r="E85" s="1498">
        <v>17299536</v>
      </c>
      <c r="F85" s="1498">
        <v>4039147</v>
      </c>
      <c r="G85" s="1498">
        <v>414589</v>
      </c>
      <c r="H85" s="1497"/>
    </row>
    <row r="86" spans="1:8" ht="21.95" customHeight="1">
      <c r="A86" s="1530" t="s">
        <v>250</v>
      </c>
      <c r="B86" s="1494">
        <v>62273343</v>
      </c>
      <c r="C86" s="1494">
        <v>32352.881002651684</v>
      </c>
      <c r="D86" s="1494">
        <v>50963821</v>
      </c>
      <c r="E86" s="1494">
        <v>9452996</v>
      </c>
      <c r="F86" s="1494">
        <v>1856526</v>
      </c>
      <c r="G86" s="1494">
        <v>499305</v>
      </c>
      <c r="H86" s="1521"/>
    </row>
    <row r="87" spans="1:8" s="1522" customFormat="1" ht="12.95" customHeight="1">
      <c r="A87" s="1511" t="s">
        <v>134</v>
      </c>
      <c r="B87" s="1510">
        <v>10310230</v>
      </c>
      <c r="C87" s="1510">
        <v>38414.675494517367</v>
      </c>
      <c r="D87" s="1510">
        <v>7999181</v>
      </c>
      <c r="E87" s="1510">
        <v>1932595</v>
      </c>
      <c r="F87" s="1510">
        <v>378454</v>
      </c>
      <c r="G87" s="1510">
        <v>263628</v>
      </c>
      <c r="H87" s="1523"/>
    </row>
    <row r="88" spans="1:8" s="1504" customFormat="1" ht="10.35" customHeight="1">
      <c r="A88" s="1507" t="s">
        <v>237</v>
      </c>
      <c r="B88" s="1506">
        <v>2688570</v>
      </c>
      <c r="C88" s="1506">
        <v>36496.260197917654</v>
      </c>
      <c r="D88" s="1506">
        <v>2120866</v>
      </c>
      <c r="E88" s="1506">
        <v>398069</v>
      </c>
      <c r="F88" s="1506">
        <v>169635</v>
      </c>
      <c r="G88" s="1506">
        <v>-38936</v>
      </c>
      <c r="H88" s="1505"/>
    </row>
    <row r="89" spans="1:8" s="1496" customFormat="1" ht="10.35" customHeight="1">
      <c r="A89" s="1516" t="s">
        <v>218</v>
      </c>
      <c r="B89" s="1498" t="s">
        <v>251</v>
      </c>
      <c r="C89" s="1498" t="s">
        <v>251</v>
      </c>
      <c r="D89" s="1498" t="s">
        <v>251</v>
      </c>
      <c r="E89" s="1498" t="s">
        <v>251</v>
      </c>
      <c r="F89" s="1498" t="s">
        <v>251</v>
      </c>
      <c r="G89" s="1498" t="s">
        <v>251</v>
      </c>
      <c r="H89" s="1497"/>
    </row>
    <row r="90" spans="1:8" s="1500" customFormat="1" ht="10.35" customHeight="1">
      <c r="A90" s="1513" t="s">
        <v>238</v>
      </c>
      <c r="B90" s="1502" t="s">
        <v>251</v>
      </c>
      <c r="C90" s="1502" t="s">
        <v>251</v>
      </c>
      <c r="D90" s="1502" t="s">
        <v>251</v>
      </c>
      <c r="E90" s="1502" t="s">
        <v>251</v>
      </c>
      <c r="F90" s="1502" t="s">
        <v>251</v>
      </c>
      <c r="G90" s="1502" t="s">
        <v>251</v>
      </c>
      <c r="H90" s="1501"/>
    </row>
    <row r="91" spans="1:8" s="1496" customFormat="1" ht="10.35" customHeight="1">
      <c r="A91" s="1499" t="s">
        <v>77</v>
      </c>
      <c r="B91" s="1498">
        <v>501498</v>
      </c>
      <c r="C91" s="1498">
        <v>27943.27742798239</v>
      </c>
      <c r="D91" s="1498">
        <v>389212</v>
      </c>
      <c r="E91" s="1498">
        <v>98536</v>
      </c>
      <c r="F91" s="1498">
        <v>13750</v>
      </c>
      <c r="G91" s="1498">
        <v>-9314</v>
      </c>
      <c r="H91" s="1497"/>
    </row>
    <row r="92" spans="1:8" s="1500" customFormat="1" ht="10.35" customHeight="1">
      <c r="A92" s="1503" t="s">
        <v>78</v>
      </c>
      <c r="B92" s="1502">
        <v>802403</v>
      </c>
      <c r="C92" s="1502">
        <v>32959.663175189984</v>
      </c>
      <c r="D92" s="1502">
        <v>725983</v>
      </c>
      <c r="E92" s="1502">
        <v>76420</v>
      </c>
      <c r="F92" s="1502" t="s">
        <v>253</v>
      </c>
      <c r="G92" s="1502">
        <v>63164</v>
      </c>
      <c r="H92" s="1501"/>
    </row>
    <row r="93" spans="1:8" s="1496" customFormat="1" ht="10.35" customHeight="1">
      <c r="A93" s="1499" t="s">
        <v>79</v>
      </c>
      <c r="B93" s="1498">
        <v>360123</v>
      </c>
      <c r="C93" s="1498">
        <v>33301.553541705194</v>
      </c>
      <c r="D93" s="1498">
        <v>313038</v>
      </c>
      <c r="E93" s="1498">
        <v>21168</v>
      </c>
      <c r="F93" s="1498">
        <v>25917</v>
      </c>
      <c r="G93" s="1498">
        <v>-8668</v>
      </c>
      <c r="H93" s="1497"/>
    </row>
    <row r="94" spans="1:8" s="1500" customFormat="1" ht="10.35" customHeight="1">
      <c r="A94" s="1503" t="s">
        <v>80</v>
      </c>
      <c r="B94" s="1502">
        <v>577088</v>
      </c>
      <c r="C94" s="1502">
        <v>39540.116478245975</v>
      </c>
      <c r="D94" s="1502">
        <v>426231</v>
      </c>
      <c r="E94" s="1502">
        <v>139378</v>
      </c>
      <c r="F94" s="1502">
        <v>11479</v>
      </c>
      <c r="G94" s="1502">
        <v>36499</v>
      </c>
      <c r="H94" s="1501"/>
    </row>
    <row r="95" spans="1:8" s="1496" customFormat="1" ht="10.35" customHeight="1">
      <c r="A95" s="1499" t="s">
        <v>81</v>
      </c>
      <c r="B95" s="1498">
        <v>936316</v>
      </c>
      <c r="C95" s="1498">
        <v>33981.127966901353</v>
      </c>
      <c r="D95" s="1498">
        <v>789352</v>
      </c>
      <c r="E95" s="1498">
        <v>133506</v>
      </c>
      <c r="F95" s="1498">
        <v>13458</v>
      </c>
      <c r="G95" s="1498">
        <v>4347</v>
      </c>
      <c r="H95" s="1497"/>
    </row>
    <row r="96" spans="1:8" s="1500" customFormat="1" ht="10.35" customHeight="1">
      <c r="A96" s="1503" t="s">
        <v>82</v>
      </c>
      <c r="B96" s="1502">
        <v>903085</v>
      </c>
      <c r="C96" s="1502">
        <v>37165.521214864813</v>
      </c>
      <c r="D96" s="1502">
        <v>679014</v>
      </c>
      <c r="E96" s="1502">
        <v>191168</v>
      </c>
      <c r="F96" s="1502">
        <v>32903</v>
      </c>
      <c r="G96" s="1502">
        <v>-8496</v>
      </c>
      <c r="H96" s="1501"/>
    </row>
    <row r="97" spans="1:8" s="1496" customFormat="1" ht="10.35" customHeight="1">
      <c r="A97" s="1499" t="s">
        <v>83</v>
      </c>
      <c r="B97" s="1498">
        <v>899363</v>
      </c>
      <c r="C97" s="1498">
        <v>25836.340132145935</v>
      </c>
      <c r="D97" s="1498">
        <v>792651</v>
      </c>
      <c r="E97" s="1498">
        <v>106712</v>
      </c>
      <c r="F97" s="1498" t="s">
        <v>253</v>
      </c>
      <c r="G97" s="1498">
        <v>15808</v>
      </c>
      <c r="H97" s="1497"/>
    </row>
    <row r="98" spans="1:8" ht="10.35" customHeight="1">
      <c r="A98" s="1503" t="s">
        <v>84</v>
      </c>
      <c r="B98" s="1502">
        <v>858641</v>
      </c>
      <c r="C98" s="1502">
        <v>33283.239010776029</v>
      </c>
      <c r="D98" s="1502">
        <v>625515</v>
      </c>
      <c r="E98" s="1502">
        <v>197792</v>
      </c>
      <c r="F98" s="1502">
        <v>35334</v>
      </c>
      <c r="G98" s="1502">
        <v>-10861</v>
      </c>
      <c r="H98" s="1521"/>
    </row>
    <row r="99" spans="1:8" s="1496" customFormat="1" ht="10.35" customHeight="1">
      <c r="A99" s="1499" t="s">
        <v>85</v>
      </c>
      <c r="B99" s="1498">
        <v>1783143</v>
      </c>
      <c r="C99" s="1498">
        <v>122434.97665476518</v>
      </c>
      <c r="D99" s="1498">
        <v>1137319</v>
      </c>
      <c r="E99" s="1498">
        <v>569846</v>
      </c>
      <c r="F99" s="1498">
        <v>75978</v>
      </c>
      <c r="G99" s="1498">
        <v>220085</v>
      </c>
      <c r="H99" s="1497"/>
    </row>
    <row r="100" spans="1:8" s="1492" customFormat="1" ht="11.1" customHeight="1">
      <c r="A100" s="1519" t="s">
        <v>135</v>
      </c>
      <c r="B100" s="1494">
        <v>5827353</v>
      </c>
      <c r="C100" s="1494">
        <v>35607.111214307974</v>
      </c>
      <c r="D100" s="1494">
        <v>4551992</v>
      </c>
      <c r="E100" s="1494">
        <v>1173496</v>
      </c>
      <c r="F100" s="1494">
        <v>101865</v>
      </c>
      <c r="G100" s="1494">
        <v>-3438</v>
      </c>
      <c r="H100" s="1493"/>
    </row>
    <row r="101" spans="1:8" s="1514" customFormat="1" ht="10.35" customHeight="1">
      <c r="A101" s="1518" t="s">
        <v>219</v>
      </c>
      <c r="B101" s="1517">
        <v>2672695</v>
      </c>
      <c r="C101" s="1517">
        <v>31091.586980293618</v>
      </c>
      <c r="D101" s="1517">
        <v>2271623</v>
      </c>
      <c r="E101" s="1517">
        <v>338927</v>
      </c>
      <c r="F101" s="1517">
        <v>62145</v>
      </c>
      <c r="G101" s="1517">
        <v>-59716</v>
      </c>
      <c r="H101" s="1515"/>
    </row>
    <row r="102" spans="1:8" s="1500" customFormat="1" ht="10.35" customHeight="1">
      <c r="A102" s="1503" t="s">
        <v>46</v>
      </c>
      <c r="B102" s="1502">
        <v>982502</v>
      </c>
      <c r="C102" s="1502">
        <v>66741.525711568509</v>
      </c>
      <c r="D102" s="1502">
        <v>676593</v>
      </c>
      <c r="E102" s="1502">
        <v>281005</v>
      </c>
      <c r="F102" s="1502">
        <v>24904</v>
      </c>
      <c r="G102" s="1502">
        <v>-53382</v>
      </c>
      <c r="H102" s="1501"/>
    </row>
    <row r="103" spans="1:8" s="1496" customFormat="1" ht="10.35" customHeight="1">
      <c r="A103" s="1499" t="s">
        <v>47</v>
      </c>
      <c r="B103" s="1498">
        <v>363161</v>
      </c>
      <c r="C103" s="1498">
        <v>31929.048707578688</v>
      </c>
      <c r="D103" s="1498">
        <v>335129</v>
      </c>
      <c r="E103" s="1498">
        <v>25176</v>
      </c>
      <c r="F103" s="1498">
        <v>2856</v>
      </c>
      <c r="G103" s="1498">
        <v>4267</v>
      </c>
      <c r="H103" s="1497"/>
    </row>
    <row r="104" spans="1:8" s="1500" customFormat="1" ht="10.35" customHeight="1">
      <c r="A104" s="1503" t="s">
        <v>48</v>
      </c>
      <c r="B104" s="1502">
        <v>487285</v>
      </c>
      <c r="C104" s="1502">
        <v>37254.204892966365</v>
      </c>
      <c r="D104" s="1502">
        <v>379050</v>
      </c>
      <c r="E104" s="1502">
        <v>96910</v>
      </c>
      <c r="F104" s="1502">
        <v>11325</v>
      </c>
      <c r="G104" s="1502">
        <v>-27288</v>
      </c>
      <c r="H104" s="1501"/>
    </row>
    <row r="105" spans="1:8" s="1496" customFormat="1" ht="10.35" customHeight="1">
      <c r="A105" s="1499" t="s">
        <v>49</v>
      </c>
      <c r="B105" s="1498">
        <v>371195</v>
      </c>
      <c r="C105" s="1498">
        <v>33401.871681814097</v>
      </c>
      <c r="D105" s="1498">
        <v>313962</v>
      </c>
      <c r="E105" s="1498">
        <v>56850</v>
      </c>
      <c r="F105" s="1498">
        <v>383</v>
      </c>
      <c r="G105" s="1498">
        <v>-29105</v>
      </c>
      <c r="H105" s="1497"/>
    </row>
    <row r="106" spans="1:8" s="1500" customFormat="1" ht="10.35" customHeight="1">
      <c r="A106" s="1503" t="s">
        <v>50</v>
      </c>
      <c r="B106" s="1502">
        <v>950515</v>
      </c>
      <c r="C106" s="1502">
        <v>34681.468238041372</v>
      </c>
      <c r="D106" s="1502">
        <v>575635</v>
      </c>
      <c r="E106" s="1502">
        <v>374628</v>
      </c>
      <c r="F106" s="1502">
        <v>252</v>
      </c>
      <c r="G106" s="1502">
        <v>161786</v>
      </c>
      <c r="H106" s="1501"/>
    </row>
    <row r="107" spans="1:8" s="1512" customFormat="1" ht="11.1" customHeight="1">
      <c r="A107" s="1511" t="s">
        <v>136</v>
      </c>
      <c r="B107" s="1510">
        <v>7884638</v>
      </c>
      <c r="C107" s="1510">
        <v>28130.286488993541</v>
      </c>
      <c r="D107" s="1510">
        <v>6773100</v>
      </c>
      <c r="E107" s="1510">
        <v>974081</v>
      </c>
      <c r="F107" s="1510">
        <v>137457</v>
      </c>
      <c r="G107" s="1510">
        <v>503819</v>
      </c>
      <c r="H107" s="1523"/>
    </row>
    <row r="108" spans="1:8" s="1504" customFormat="1" ht="10.35" customHeight="1">
      <c r="A108" s="1507" t="s">
        <v>221</v>
      </c>
      <c r="B108" s="1506">
        <v>2950687</v>
      </c>
      <c r="C108" s="1506">
        <v>26602.418002488324</v>
      </c>
      <c r="D108" s="1506">
        <v>2761120</v>
      </c>
      <c r="E108" s="1506">
        <v>91972</v>
      </c>
      <c r="F108" s="1506">
        <v>97595</v>
      </c>
      <c r="G108" s="1506">
        <v>492876</v>
      </c>
      <c r="H108" s="1505"/>
    </row>
    <row r="109" spans="1:8" s="1496" customFormat="1" ht="10.35" customHeight="1">
      <c r="A109" s="1499" t="s">
        <v>40</v>
      </c>
      <c r="B109" s="1498">
        <v>720619</v>
      </c>
      <c r="C109" s="1498">
        <v>27060.420578295154</v>
      </c>
      <c r="D109" s="1498">
        <v>603028</v>
      </c>
      <c r="E109" s="1498">
        <v>101123</v>
      </c>
      <c r="F109" s="1498">
        <v>16468</v>
      </c>
      <c r="G109" s="1498">
        <v>-27970</v>
      </c>
      <c r="H109" s="1497"/>
    </row>
    <row r="110" spans="1:8" s="1500" customFormat="1" ht="10.35" customHeight="1">
      <c r="A110" s="1503" t="s">
        <v>41</v>
      </c>
      <c r="B110" s="1502">
        <v>443902</v>
      </c>
      <c r="C110" s="1502">
        <v>28063.0926792262</v>
      </c>
      <c r="D110" s="1502">
        <v>409625</v>
      </c>
      <c r="E110" s="1502">
        <v>33482</v>
      </c>
      <c r="F110" s="1502">
        <v>795</v>
      </c>
      <c r="G110" s="1502">
        <v>9877</v>
      </c>
      <c r="H110" s="1501"/>
    </row>
    <row r="111" spans="1:8" s="1496" customFormat="1" ht="10.35" customHeight="1">
      <c r="A111" s="1499" t="s">
        <v>42</v>
      </c>
      <c r="B111" s="1498">
        <v>326104</v>
      </c>
      <c r="C111" s="1498">
        <v>27533.265788584937</v>
      </c>
      <c r="D111" s="1498">
        <v>295032</v>
      </c>
      <c r="E111" s="1498">
        <v>31072</v>
      </c>
      <c r="F111" s="1498" t="s">
        <v>253</v>
      </c>
      <c r="G111" s="1498">
        <v>54901</v>
      </c>
      <c r="H111" s="1497"/>
    </row>
    <row r="112" spans="1:8" s="1500" customFormat="1" ht="10.35" customHeight="1">
      <c r="A112" s="1503" t="s">
        <v>43</v>
      </c>
      <c r="B112" s="1502">
        <v>450977</v>
      </c>
      <c r="C112" s="1502">
        <v>28905.076272272785</v>
      </c>
      <c r="D112" s="1502">
        <v>309939</v>
      </c>
      <c r="E112" s="1502">
        <v>131870</v>
      </c>
      <c r="F112" s="1502">
        <v>9168</v>
      </c>
      <c r="G112" s="1502">
        <v>33631</v>
      </c>
      <c r="H112" s="1501"/>
    </row>
    <row r="113" spans="1:8" s="1496" customFormat="1" ht="10.35" customHeight="1">
      <c r="A113" s="1499" t="s">
        <v>220</v>
      </c>
      <c r="B113" s="1498">
        <v>1930178</v>
      </c>
      <c r="C113" s="1498">
        <v>25637.940652976649</v>
      </c>
      <c r="D113" s="1498">
        <v>1667465</v>
      </c>
      <c r="E113" s="1498">
        <v>249282</v>
      </c>
      <c r="F113" s="1498">
        <v>13431</v>
      </c>
      <c r="G113" s="1498">
        <v>-49069</v>
      </c>
      <c r="H113" s="1497"/>
    </row>
    <row r="114" spans="1:8" s="1500" customFormat="1" ht="10.35" customHeight="1">
      <c r="A114" s="1503" t="s">
        <v>44</v>
      </c>
      <c r="B114" s="1502">
        <v>505906</v>
      </c>
      <c r="C114" s="1502">
        <v>39508.473252635689</v>
      </c>
      <c r="D114" s="1502">
        <v>368836</v>
      </c>
      <c r="E114" s="1502">
        <v>137070</v>
      </c>
      <c r="F114" s="1502" t="s">
        <v>253</v>
      </c>
      <c r="G114" s="1502">
        <v>-40748</v>
      </c>
      <c r="H114" s="1501"/>
    </row>
    <row r="115" spans="1:8" s="1496" customFormat="1" ht="10.35" customHeight="1">
      <c r="A115" s="1499" t="s">
        <v>45</v>
      </c>
      <c r="B115" s="1498">
        <v>556265</v>
      </c>
      <c r="C115" s="1498">
        <v>48850.882585404404</v>
      </c>
      <c r="D115" s="1498">
        <v>358055</v>
      </c>
      <c r="E115" s="1498">
        <v>198210</v>
      </c>
      <c r="F115" s="1498" t="s">
        <v>253</v>
      </c>
      <c r="G115" s="1498">
        <v>30321</v>
      </c>
      <c r="H115" s="1497"/>
    </row>
    <row r="116" spans="1:8" ht="9.9499999999999993" customHeight="1">
      <c r="A116" s="1491"/>
      <c r="B116" s="1526"/>
      <c r="C116" s="1489"/>
      <c r="D116" s="1526"/>
      <c r="E116" s="1526"/>
      <c r="F116" s="1526"/>
      <c r="G116" s="1529"/>
      <c r="H116" s="1521"/>
    </row>
    <row r="117" spans="1:8" s="1524" customFormat="1" ht="12" customHeight="1">
      <c r="A117" s="1486" t="s">
        <v>652</v>
      </c>
      <c r="B117" s="1525"/>
      <c r="C117" s="1489"/>
      <c r="D117" s="1525"/>
      <c r="E117" s="1525"/>
      <c r="F117" s="1525"/>
      <c r="G117" s="1529"/>
      <c r="H117" s="1521"/>
    </row>
    <row r="118" spans="1:8" ht="15.95" customHeight="1">
      <c r="A118" s="1519" t="s">
        <v>137</v>
      </c>
      <c r="B118" s="1494">
        <v>6427575</v>
      </c>
      <c r="C118" s="1494">
        <v>32104.967408406381</v>
      </c>
      <c r="D118" s="1494">
        <v>5448087</v>
      </c>
      <c r="E118" s="1494">
        <v>921724</v>
      </c>
      <c r="F118" s="1494">
        <v>57764</v>
      </c>
      <c r="G118" s="1494">
        <v>-64520</v>
      </c>
      <c r="H118" s="1521"/>
    </row>
    <row r="119" spans="1:8" s="1514" customFormat="1" ht="11.1" customHeight="1">
      <c r="A119" s="1518" t="s">
        <v>222</v>
      </c>
      <c r="B119" s="1517">
        <v>3485648</v>
      </c>
      <c r="C119" s="1517">
        <v>31607.540873602411</v>
      </c>
      <c r="D119" s="1517">
        <v>3012419</v>
      </c>
      <c r="E119" s="1517">
        <v>435079</v>
      </c>
      <c r="F119" s="1517">
        <v>38150</v>
      </c>
      <c r="G119" s="1517">
        <v>39809</v>
      </c>
      <c r="H119" s="1515"/>
    </row>
    <row r="120" spans="1:8" s="1500" customFormat="1" ht="11.1" customHeight="1">
      <c r="A120" s="1503" t="s">
        <v>86</v>
      </c>
      <c r="B120" s="1502">
        <v>1412782</v>
      </c>
      <c r="C120" s="1502">
        <v>34049.503518750607</v>
      </c>
      <c r="D120" s="1502">
        <v>1061748</v>
      </c>
      <c r="E120" s="1502">
        <v>347215</v>
      </c>
      <c r="F120" s="1502">
        <v>3819</v>
      </c>
      <c r="G120" s="1502">
        <v>-26499</v>
      </c>
      <c r="H120" s="1501"/>
    </row>
    <row r="121" spans="1:8" s="1496" customFormat="1" ht="11.1" customHeight="1">
      <c r="A121" s="1499" t="s">
        <v>87</v>
      </c>
      <c r="B121" s="1498">
        <v>883070</v>
      </c>
      <c r="C121" s="1498">
        <v>29601.43470099222</v>
      </c>
      <c r="D121" s="1498">
        <v>802584</v>
      </c>
      <c r="E121" s="1498">
        <v>80486</v>
      </c>
      <c r="F121" s="1498" t="s">
        <v>253</v>
      </c>
      <c r="G121" s="1498">
        <v>-75284</v>
      </c>
      <c r="H121" s="1497"/>
    </row>
    <row r="122" spans="1:8" s="1500" customFormat="1" ht="11.1" customHeight="1">
      <c r="A122" s="1503" t="s">
        <v>88</v>
      </c>
      <c r="B122" s="1502">
        <v>646075</v>
      </c>
      <c r="C122" s="1502">
        <v>34731.480485969252</v>
      </c>
      <c r="D122" s="1502">
        <v>571336</v>
      </c>
      <c r="E122" s="1502">
        <v>58944</v>
      </c>
      <c r="F122" s="1502">
        <v>15795</v>
      </c>
      <c r="G122" s="1502">
        <v>-2546</v>
      </c>
      <c r="H122" s="1501"/>
    </row>
    <row r="123" spans="1:8" s="1522" customFormat="1" ht="15.95" customHeight="1">
      <c r="A123" s="1511" t="s">
        <v>138</v>
      </c>
      <c r="B123" s="1510">
        <v>6676851</v>
      </c>
      <c r="C123" s="1510">
        <v>33434.741459604003</v>
      </c>
      <c r="D123" s="1510">
        <v>5612513</v>
      </c>
      <c r="E123" s="1510">
        <v>570329</v>
      </c>
      <c r="F123" s="1510">
        <v>494009</v>
      </c>
      <c r="G123" s="1510">
        <v>-15704</v>
      </c>
      <c r="H123" s="1523"/>
    </row>
    <row r="124" spans="1:8" s="1504" customFormat="1" ht="11.1" customHeight="1">
      <c r="A124" s="1507" t="s">
        <v>223</v>
      </c>
      <c r="B124" s="1506">
        <v>2412177</v>
      </c>
      <c r="C124" s="1506">
        <v>34765.608785887242</v>
      </c>
      <c r="D124" s="1506">
        <v>2140897</v>
      </c>
      <c r="E124" s="1506">
        <v>57404</v>
      </c>
      <c r="F124" s="1506">
        <v>213876</v>
      </c>
      <c r="G124" s="1506">
        <v>17250</v>
      </c>
      <c r="H124" s="1505"/>
    </row>
    <row r="125" spans="1:8" s="1496" customFormat="1" ht="11.1" customHeight="1">
      <c r="A125" s="1499" t="s">
        <v>65</v>
      </c>
      <c r="B125" s="1498">
        <v>719329</v>
      </c>
      <c r="C125" s="1498">
        <v>34869.794948858405</v>
      </c>
      <c r="D125" s="1498">
        <v>654973</v>
      </c>
      <c r="E125" s="1498">
        <v>47941</v>
      </c>
      <c r="F125" s="1498">
        <v>16415</v>
      </c>
      <c r="G125" s="1498">
        <v>-42076</v>
      </c>
      <c r="H125" s="1497"/>
    </row>
    <row r="126" spans="1:8" s="1500" customFormat="1" ht="11.1" customHeight="1">
      <c r="A126" s="1503" t="s">
        <v>66</v>
      </c>
      <c r="B126" s="1502">
        <v>1384246</v>
      </c>
      <c r="C126" s="1502">
        <v>27250.009842907199</v>
      </c>
      <c r="D126" s="1502">
        <v>1167077</v>
      </c>
      <c r="E126" s="1502">
        <v>189060</v>
      </c>
      <c r="F126" s="1502">
        <v>28109</v>
      </c>
      <c r="G126" s="1502">
        <v>-19736</v>
      </c>
      <c r="H126" s="1501"/>
    </row>
    <row r="127" spans="1:8" s="1496" customFormat="1" ht="11.1" customHeight="1">
      <c r="A127" s="1499" t="s">
        <v>67</v>
      </c>
      <c r="B127" s="1498">
        <v>319701</v>
      </c>
      <c r="C127" s="1498">
        <v>34487.702265372172</v>
      </c>
      <c r="D127" s="1498">
        <v>283331</v>
      </c>
      <c r="E127" s="1498">
        <v>26444</v>
      </c>
      <c r="F127" s="1498">
        <v>9926</v>
      </c>
      <c r="G127" s="1498">
        <v>-1215</v>
      </c>
      <c r="H127" s="1497"/>
    </row>
    <row r="128" spans="1:8" s="1500" customFormat="1" ht="11.1" customHeight="1">
      <c r="A128" s="1503" t="s">
        <v>68</v>
      </c>
      <c r="B128" s="1502">
        <v>1097522</v>
      </c>
      <c r="C128" s="1502">
        <v>51252.545063976839</v>
      </c>
      <c r="D128" s="1502">
        <v>708292</v>
      </c>
      <c r="E128" s="1502">
        <v>205436</v>
      </c>
      <c r="F128" s="1502">
        <v>183794</v>
      </c>
      <c r="G128" s="1502">
        <v>-333</v>
      </c>
      <c r="H128" s="1501"/>
    </row>
    <row r="129" spans="1:8" s="1496" customFormat="1" ht="11.1" customHeight="1">
      <c r="A129" s="1499" t="s">
        <v>69</v>
      </c>
      <c r="B129" s="1498">
        <v>743876</v>
      </c>
      <c r="C129" s="1498">
        <v>26375.775626706378</v>
      </c>
      <c r="D129" s="1498">
        <v>657943</v>
      </c>
      <c r="E129" s="1498">
        <v>44044</v>
      </c>
      <c r="F129" s="1498">
        <v>41889</v>
      </c>
      <c r="G129" s="1498">
        <v>30406</v>
      </c>
      <c r="H129" s="1497"/>
    </row>
    <row r="130" spans="1:8" ht="15.95" customHeight="1">
      <c r="A130" s="1519" t="s">
        <v>139</v>
      </c>
      <c r="B130" s="1494">
        <v>5865549</v>
      </c>
      <c r="C130" s="1494">
        <v>26163.177826050109</v>
      </c>
      <c r="D130" s="1494">
        <v>5003489</v>
      </c>
      <c r="E130" s="1494">
        <v>739134</v>
      </c>
      <c r="F130" s="1494">
        <v>122926</v>
      </c>
      <c r="G130" s="1494">
        <v>255749</v>
      </c>
      <c r="H130" s="1521"/>
    </row>
    <row r="131" spans="1:8" s="1514" customFormat="1" ht="11.1" customHeight="1">
      <c r="A131" s="1518" t="s">
        <v>224</v>
      </c>
      <c r="B131" s="1517">
        <v>2764529</v>
      </c>
      <c r="C131" s="1517">
        <v>22792.156183786366</v>
      </c>
      <c r="D131" s="1517">
        <v>2476777</v>
      </c>
      <c r="E131" s="1517">
        <v>287345</v>
      </c>
      <c r="F131" s="1517">
        <v>407</v>
      </c>
      <c r="G131" s="1517">
        <v>253778</v>
      </c>
      <c r="H131" s="1515"/>
    </row>
    <row r="132" spans="1:8" s="1500" customFormat="1" ht="11.1" customHeight="1">
      <c r="A132" s="1503" t="s">
        <v>92</v>
      </c>
      <c r="B132" s="1502">
        <v>630818</v>
      </c>
      <c r="C132" s="1502">
        <v>26042.108739627627</v>
      </c>
      <c r="D132" s="1502">
        <v>496214</v>
      </c>
      <c r="E132" s="1502">
        <v>127608</v>
      </c>
      <c r="F132" s="1502">
        <v>6996</v>
      </c>
      <c r="G132" s="1502">
        <v>-18632</v>
      </c>
      <c r="H132" s="1501"/>
    </row>
    <row r="133" spans="1:8" s="1496" customFormat="1" ht="11.1" customHeight="1">
      <c r="A133" s="1499" t="s">
        <v>93</v>
      </c>
      <c r="B133" s="1498">
        <v>565728</v>
      </c>
      <c r="C133" s="1498">
        <v>38188.740380720934</v>
      </c>
      <c r="D133" s="1498">
        <v>412983</v>
      </c>
      <c r="E133" s="1498">
        <v>131121</v>
      </c>
      <c r="F133" s="1498">
        <v>21624</v>
      </c>
      <c r="G133" s="1498">
        <v>-9430</v>
      </c>
      <c r="H133" s="1497"/>
    </row>
    <row r="134" spans="1:8" s="1500" customFormat="1" ht="11.1" customHeight="1">
      <c r="A134" s="1503" t="s">
        <v>94</v>
      </c>
      <c r="B134" s="1502">
        <v>453967</v>
      </c>
      <c r="C134" s="1502">
        <v>27782.558139534885</v>
      </c>
      <c r="D134" s="1502">
        <v>359567</v>
      </c>
      <c r="E134" s="1502">
        <v>84963</v>
      </c>
      <c r="F134" s="1502">
        <v>9437</v>
      </c>
      <c r="G134" s="1502">
        <v>1364</v>
      </c>
      <c r="H134" s="1501"/>
    </row>
    <row r="135" spans="1:8" s="1496" customFormat="1" ht="11.1" customHeight="1">
      <c r="A135" s="1499" t="s">
        <v>95</v>
      </c>
      <c r="B135" s="1498">
        <v>1168621</v>
      </c>
      <c r="C135" s="1498">
        <v>30030.091224463577</v>
      </c>
      <c r="D135" s="1498">
        <v>1004451</v>
      </c>
      <c r="E135" s="1498">
        <v>97623</v>
      </c>
      <c r="F135" s="1498">
        <v>66547</v>
      </c>
      <c r="G135" s="1498">
        <v>19738</v>
      </c>
      <c r="H135" s="1497"/>
    </row>
    <row r="136" spans="1:8" s="1500" customFormat="1" ht="11.1" customHeight="1">
      <c r="A136" s="1503" t="s">
        <v>96</v>
      </c>
      <c r="B136" s="1502">
        <v>281886</v>
      </c>
      <c r="C136" s="1502">
        <v>32754.589821055077</v>
      </c>
      <c r="D136" s="1502">
        <v>253497</v>
      </c>
      <c r="E136" s="1502">
        <v>10474</v>
      </c>
      <c r="F136" s="1502">
        <v>17915</v>
      </c>
      <c r="G136" s="1502">
        <v>8931</v>
      </c>
      <c r="H136" s="1501"/>
    </row>
    <row r="137" spans="1:8" s="1522" customFormat="1" ht="15.95" customHeight="1">
      <c r="A137" s="1511" t="s">
        <v>140</v>
      </c>
      <c r="B137" s="1510">
        <v>9146366</v>
      </c>
      <c r="C137" s="1510">
        <v>29973.638934677387</v>
      </c>
      <c r="D137" s="1510">
        <v>7405268</v>
      </c>
      <c r="E137" s="1510">
        <v>1585460</v>
      </c>
      <c r="F137" s="1510">
        <v>155638</v>
      </c>
      <c r="G137" s="1510">
        <v>-417113</v>
      </c>
      <c r="H137" s="1523"/>
    </row>
    <row r="138" spans="1:8" s="1504" customFormat="1" ht="11.1" customHeight="1">
      <c r="A138" s="1507" t="s">
        <v>225</v>
      </c>
      <c r="B138" s="1506">
        <v>3293257</v>
      </c>
      <c r="C138" s="1506">
        <v>27823.365409798669</v>
      </c>
      <c r="D138" s="1506">
        <v>2736938</v>
      </c>
      <c r="E138" s="1506">
        <v>515937</v>
      </c>
      <c r="F138" s="1506">
        <v>40382</v>
      </c>
      <c r="G138" s="1506">
        <v>72804</v>
      </c>
      <c r="H138" s="1505"/>
    </row>
    <row r="139" spans="1:8" s="1496" customFormat="1" ht="11.1" customHeight="1">
      <c r="A139" s="1499" t="s">
        <v>89</v>
      </c>
      <c r="B139" s="1498">
        <v>1096683</v>
      </c>
      <c r="C139" s="1498">
        <v>41952.603190390575</v>
      </c>
      <c r="D139" s="1498">
        <v>896579</v>
      </c>
      <c r="E139" s="1498">
        <v>192873</v>
      </c>
      <c r="F139" s="1498">
        <v>7231</v>
      </c>
      <c r="G139" s="1498">
        <v>-6416</v>
      </c>
      <c r="H139" s="1497"/>
    </row>
    <row r="140" spans="1:8" s="1500" customFormat="1" ht="11.1" customHeight="1">
      <c r="A140" s="1503" t="s">
        <v>226</v>
      </c>
      <c r="B140" s="1502">
        <v>2698248</v>
      </c>
      <c r="C140" s="1502">
        <v>25392.646408371838</v>
      </c>
      <c r="D140" s="1502">
        <v>2214566</v>
      </c>
      <c r="E140" s="1502">
        <v>424441</v>
      </c>
      <c r="F140" s="1502">
        <v>59241</v>
      </c>
      <c r="G140" s="1502">
        <v>-305000</v>
      </c>
      <c r="H140" s="1501"/>
    </row>
    <row r="141" spans="1:8" s="1496" customFormat="1" ht="11.1" customHeight="1">
      <c r="A141" s="1499" t="s">
        <v>90</v>
      </c>
      <c r="B141" s="1498">
        <v>1089912</v>
      </c>
      <c r="C141" s="1498">
        <v>47988.376188798873</v>
      </c>
      <c r="D141" s="1498">
        <v>869829</v>
      </c>
      <c r="E141" s="1498">
        <v>220083</v>
      </c>
      <c r="F141" s="1498" t="s">
        <v>253</v>
      </c>
      <c r="G141" s="1498">
        <v>-176601</v>
      </c>
      <c r="H141" s="1497"/>
    </row>
    <row r="142" spans="1:8" s="1500" customFormat="1" ht="11.1" customHeight="1">
      <c r="A142" s="1503" t="s">
        <v>91</v>
      </c>
      <c r="B142" s="1502">
        <v>968266</v>
      </c>
      <c r="C142" s="1502">
        <v>30573.602778654877</v>
      </c>
      <c r="D142" s="1502">
        <v>687356</v>
      </c>
      <c r="E142" s="1502">
        <v>232126</v>
      </c>
      <c r="F142" s="1502">
        <v>48784</v>
      </c>
      <c r="G142" s="1502">
        <v>-1900</v>
      </c>
      <c r="H142" s="1501"/>
    </row>
    <row r="143" spans="1:8" s="1522" customFormat="1" ht="15.95" customHeight="1">
      <c r="A143" s="1511" t="s">
        <v>141</v>
      </c>
      <c r="B143" s="1510">
        <v>10134781</v>
      </c>
      <c r="C143" s="1510">
        <v>35782.233834095365</v>
      </c>
      <c r="D143" s="1510">
        <v>8170191</v>
      </c>
      <c r="E143" s="1510">
        <v>1556177</v>
      </c>
      <c r="F143" s="1510">
        <v>408413</v>
      </c>
      <c r="G143" s="1510">
        <v>-23116</v>
      </c>
      <c r="H143" s="1523"/>
    </row>
    <row r="144" spans="1:8" s="1504" customFormat="1" ht="11.1" customHeight="1">
      <c r="A144" s="1507" t="s">
        <v>227</v>
      </c>
      <c r="B144" s="1506">
        <v>6837354</v>
      </c>
      <c r="C144" s="1506">
        <v>38545.711821313205</v>
      </c>
      <c r="D144" s="1506">
        <v>5558065</v>
      </c>
      <c r="E144" s="1506">
        <v>997033</v>
      </c>
      <c r="F144" s="1506">
        <v>282256</v>
      </c>
      <c r="G144" s="1506">
        <v>20416</v>
      </c>
      <c r="H144" s="1505"/>
    </row>
    <row r="145" spans="1:8" s="1496" customFormat="1" ht="11.1" customHeight="1">
      <c r="A145" s="1499" t="s">
        <v>59</v>
      </c>
      <c r="B145" s="1498">
        <v>1294341</v>
      </c>
      <c r="C145" s="1498">
        <v>29528.242916457544</v>
      </c>
      <c r="D145" s="1498">
        <v>1019472</v>
      </c>
      <c r="E145" s="1498">
        <v>257585</v>
      </c>
      <c r="F145" s="1498">
        <v>17284</v>
      </c>
      <c r="G145" s="1498">
        <v>-4071</v>
      </c>
      <c r="H145" s="1497"/>
    </row>
    <row r="146" spans="1:8" s="1500" customFormat="1" ht="11.1" customHeight="1">
      <c r="A146" s="1503" t="s">
        <v>60</v>
      </c>
      <c r="B146" s="1502">
        <v>357021</v>
      </c>
      <c r="C146" s="1502">
        <v>32524.460235036899</v>
      </c>
      <c r="D146" s="1502">
        <v>288456</v>
      </c>
      <c r="E146" s="1502">
        <v>45958</v>
      </c>
      <c r="F146" s="1502">
        <v>22607</v>
      </c>
      <c r="G146" s="1502">
        <v>-19153</v>
      </c>
      <c r="H146" s="1501"/>
    </row>
    <row r="147" spans="1:8" s="1496" customFormat="1" ht="11.1" customHeight="1">
      <c r="A147" s="1499" t="s">
        <v>61</v>
      </c>
      <c r="B147" s="1498">
        <v>439550</v>
      </c>
      <c r="C147" s="1498">
        <v>34023.531233067573</v>
      </c>
      <c r="D147" s="1498">
        <v>313429</v>
      </c>
      <c r="E147" s="1498">
        <v>126121</v>
      </c>
      <c r="F147" s="1498" t="s">
        <v>253</v>
      </c>
      <c r="G147" s="1498">
        <v>-28233</v>
      </c>
      <c r="H147" s="1497"/>
    </row>
    <row r="148" spans="1:8" s="1500" customFormat="1" ht="11.1" customHeight="1">
      <c r="A148" s="1503" t="s">
        <v>62</v>
      </c>
      <c r="B148" s="1502">
        <v>247743</v>
      </c>
      <c r="C148" s="1502">
        <v>34361.026352288492</v>
      </c>
      <c r="D148" s="1502">
        <v>224987</v>
      </c>
      <c r="E148" s="1502">
        <v>18693</v>
      </c>
      <c r="F148" s="1502">
        <v>4063</v>
      </c>
      <c r="G148" s="1502">
        <v>-614</v>
      </c>
      <c r="H148" s="1501"/>
    </row>
    <row r="149" spans="1:8" s="1496" customFormat="1" ht="11.1" customHeight="1">
      <c r="A149" s="1499" t="s">
        <v>63</v>
      </c>
      <c r="B149" s="1498">
        <v>450593</v>
      </c>
      <c r="C149" s="1498">
        <v>43048.915639629311</v>
      </c>
      <c r="D149" s="1498">
        <v>330506</v>
      </c>
      <c r="E149" s="1498">
        <v>45067</v>
      </c>
      <c r="F149" s="1498">
        <v>75020</v>
      </c>
      <c r="G149" s="1498">
        <v>1591</v>
      </c>
      <c r="H149" s="1497"/>
    </row>
    <row r="150" spans="1:8" s="1500" customFormat="1" ht="11.1" customHeight="1">
      <c r="A150" s="1503" t="s">
        <v>64</v>
      </c>
      <c r="B150" s="1502">
        <v>508179</v>
      </c>
      <c r="C150" s="1502">
        <v>24855.906089508437</v>
      </c>
      <c r="D150" s="1502">
        <v>435276</v>
      </c>
      <c r="E150" s="1502">
        <v>65720</v>
      </c>
      <c r="F150" s="1502">
        <v>7183</v>
      </c>
      <c r="G150" s="1502">
        <v>6948</v>
      </c>
      <c r="H150" s="1501"/>
    </row>
    <row r="151" spans="1:8" s="1522" customFormat="1" ht="26.1" customHeight="1">
      <c r="A151" s="1528" t="s">
        <v>262</v>
      </c>
      <c r="B151" s="1510">
        <v>52880834</v>
      </c>
      <c r="C151" s="1510">
        <v>35119.685309205088</v>
      </c>
      <c r="D151" s="1510">
        <v>42851673</v>
      </c>
      <c r="E151" s="1510">
        <v>7846540</v>
      </c>
      <c r="F151" s="1510">
        <v>2182621</v>
      </c>
      <c r="G151" s="1510">
        <v>-84716</v>
      </c>
      <c r="H151" s="1523"/>
    </row>
    <row r="152" spans="1:8" ht="14.1" customHeight="1">
      <c r="A152" s="1519" t="s">
        <v>142</v>
      </c>
      <c r="B152" s="1494">
        <v>4755328</v>
      </c>
      <c r="C152" s="1494">
        <v>42082.548672566372</v>
      </c>
      <c r="D152" s="1494">
        <v>4031914</v>
      </c>
      <c r="E152" s="1494">
        <v>693224</v>
      </c>
      <c r="F152" s="1494">
        <v>30190</v>
      </c>
      <c r="G152" s="1494">
        <v>234815</v>
      </c>
      <c r="H152" s="1521"/>
    </row>
    <row r="153" spans="1:8" s="1514" customFormat="1" ht="11.1" customHeight="1">
      <c r="A153" s="1518" t="s">
        <v>70</v>
      </c>
      <c r="B153" s="1517">
        <v>2023741</v>
      </c>
      <c r="C153" s="1517">
        <v>44707.749745946188</v>
      </c>
      <c r="D153" s="1517">
        <v>1835444</v>
      </c>
      <c r="E153" s="1517">
        <v>187654</v>
      </c>
      <c r="F153" s="1517">
        <v>643</v>
      </c>
      <c r="G153" s="1517">
        <v>235170</v>
      </c>
      <c r="H153" s="1515"/>
    </row>
    <row r="154" spans="1:8" s="1500" customFormat="1" ht="11.1" customHeight="1">
      <c r="A154" s="1503" t="s">
        <v>71</v>
      </c>
      <c r="B154" s="1502">
        <v>698352</v>
      </c>
      <c r="C154" s="1502">
        <v>37459.207209140157</v>
      </c>
      <c r="D154" s="1502">
        <v>532198</v>
      </c>
      <c r="E154" s="1502">
        <v>166154</v>
      </c>
      <c r="F154" s="1502" t="s">
        <v>253</v>
      </c>
      <c r="G154" s="1502">
        <v>23615</v>
      </c>
      <c r="H154" s="1501"/>
    </row>
    <row r="155" spans="1:8" s="1496" customFormat="1" ht="11.1" customHeight="1">
      <c r="A155" s="1499" t="s">
        <v>72</v>
      </c>
      <c r="B155" s="1498">
        <v>933409</v>
      </c>
      <c r="C155" s="1498">
        <v>56787.065766259046</v>
      </c>
      <c r="D155" s="1498">
        <v>822387</v>
      </c>
      <c r="E155" s="1498">
        <v>110275</v>
      </c>
      <c r="F155" s="1498">
        <v>747</v>
      </c>
      <c r="G155" s="1498">
        <v>56662</v>
      </c>
      <c r="H155" s="1497"/>
    </row>
    <row r="156" spans="1:8" s="1500" customFormat="1" ht="11.1" customHeight="1">
      <c r="A156" s="1503" t="s">
        <v>73</v>
      </c>
      <c r="B156" s="1502">
        <v>1099826</v>
      </c>
      <c r="C156" s="1502">
        <v>33681.202915416179</v>
      </c>
      <c r="D156" s="1502">
        <v>841885</v>
      </c>
      <c r="E156" s="1502">
        <v>229141</v>
      </c>
      <c r="F156" s="1502">
        <v>28800</v>
      </c>
      <c r="G156" s="1502">
        <v>-80632</v>
      </c>
      <c r="H156" s="1501"/>
    </row>
    <row r="157" spans="1:8" s="1512" customFormat="1" ht="15.95" customHeight="1">
      <c r="A157" s="1511" t="s">
        <v>143</v>
      </c>
      <c r="B157" s="1510">
        <v>7248828</v>
      </c>
      <c r="C157" s="1510">
        <v>43167.827920105767</v>
      </c>
      <c r="D157" s="1510">
        <v>5213396</v>
      </c>
      <c r="E157" s="1510">
        <v>1617183</v>
      </c>
      <c r="F157" s="1510">
        <v>418249</v>
      </c>
      <c r="G157" s="1510">
        <v>28789</v>
      </c>
      <c r="H157" s="1523"/>
    </row>
    <row r="158" spans="1:8" s="1504" customFormat="1" ht="11.1" customHeight="1">
      <c r="A158" s="1507" t="s">
        <v>144</v>
      </c>
      <c r="B158" s="1527">
        <v>3782783</v>
      </c>
      <c r="C158" s="1506">
        <v>52340.920411777734</v>
      </c>
      <c r="D158" s="1527">
        <v>2482439</v>
      </c>
      <c r="E158" s="1527">
        <v>967937</v>
      </c>
      <c r="F158" s="1527">
        <v>332407</v>
      </c>
      <c r="G158" s="1506">
        <v>20769</v>
      </c>
      <c r="H158" s="1505"/>
    </row>
    <row r="159" spans="1:8" s="1496" customFormat="1" ht="11.1" customHeight="1">
      <c r="A159" s="1516" t="s">
        <v>145</v>
      </c>
      <c r="B159" s="1498" t="s">
        <v>251</v>
      </c>
      <c r="C159" s="1498" t="s">
        <v>251</v>
      </c>
      <c r="D159" s="1498" t="s">
        <v>251</v>
      </c>
      <c r="E159" s="1498" t="s">
        <v>251</v>
      </c>
      <c r="F159" s="1498" t="s">
        <v>251</v>
      </c>
      <c r="G159" s="1498" t="s">
        <v>251</v>
      </c>
      <c r="H159" s="1497"/>
    </row>
    <row r="160" spans="1:8" s="1500" customFormat="1" ht="11.1" customHeight="1">
      <c r="A160" s="1513" t="s">
        <v>146</v>
      </c>
      <c r="B160" s="1502" t="s">
        <v>251</v>
      </c>
      <c r="C160" s="1502" t="s">
        <v>251</v>
      </c>
      <c r="D160" s="1502" t="s">
        <v>251</v>
      </c>
      <c r="E160" s="1502" t="s">
        <v>251</v>
      </c>
      <c r="F160" s="1502" t="s">
        <v>251</v>
      </c>
      <c r="G160" s="1502" t="s">
        <v>251</v>
      </c>
      <c r="H160" s="1501"/>
    </row>
    <row r="161" spans="1:8" s="1496" customFormat="1" ht="11.1" customHeight="1">
      <c r="A161" s="1499" t="s">
        <v>53</v>
      </c>
      <c r="B161" s="1498">
        <v>622816</v>
      </c>
      <c r="C161" s="1498">
        <v>39008.893899536517</v>
      </c>
      <c r="D161" s="1498">
        <v>439109</v>
      </c>
      <c r="E161" s="1498">
        <v>166207</v>
      </c>
      <c r="F161" s="1498">
        <v>17500</v>
      </c>
      <c r="G161" s="1498">
        <v>23554</v>
      </c>
      <c r="H161" s="1497"/>
    </row>
    <row r="162" spans="1:8" s="1500" customFormat="1" ht="11.1" customHeight="1">
      <c r="A162" s="1503" t="s">
        <v>54</v>
      </c>
      <c r="B162" s="1502">
        <v>356095</v>
      </c>
      <c r="C162" s="1502">
        <v>48004.17902399569</v>
      </c>
      <c r="D162" s="1502">
        <v>252905</v>
      </c>
      <c r="E162" s="1502">
        <v>103190</v>
      </c>
      <c r="F162" s="1502" t="s">
        <v>253</v>
      </c>
      <c r="G162" s="1502">
        <v>-10784</v>
      </c>
      <c r="H162" s="1501"/>
    </row>
    <row r="163" spans="1:8" s="1496" customFormat="1" ht="11.1" customHeight="1">
      <c r="A163" s="1499" t="s">
        <v>55</v>
      </c>
      <c r="B163" s="1498">
        <v>293174</v>
      </c>
      <c r="C163" s="1498">
        <v>30586.750130412103</v>
      </c>
      <c r="D163" s="1498">
        <v>243051</v>
      </c>
      <c r="E163" s="1498">
        <v>50123</v>
      </c>
      <c r="F163" s="1498" t="s">
        <v>253</v>
      </c>
      <c r="G163" s="1498">
        <v>-1024</v>
      </c>
      <c r="H163" s="1497"/>
    </row>
    <row r="164" spans="1:8" s="1500" customFormat="1" ht="11.1" customHeight="1">
      <c r="A164" s="1503" t="s">
        <v>56</v>
      </c>
      <c r="B164" s="1502">
        <v>508256</v>
      </c>
      <c r="C164" s="1502">
        <v>44788.156503348611</v>
      </c>
      <c r="D164" s="1502">
        <v>429841</v>
      </c>
      <c r="E164" s="1502">
        <v>69758</v>
      </c>
      <c r="F164" s="1502">
        <v>8657</v>
      </c>
      <c r="G164" s="1502">
        <v>-17965</v>
      </c>
      <c r="H164" s="1501"/>
    </row>
    <row r="165" spans="1:8" s="1496" customFormat="1" ht="11.1" customHeight="1">
      <c r="A165" s="1499" t="s">
        <v>57</v>
      </c>
      <c r="B165" s="1498">
        <v>539486</v>
      </c>
      <c r="C165" s="1498">
        <v>40645.370300610259</v>
      </c>
      <c r="D165" s="1498">
        <v>460308</v>
      </c>
      <c r="E165" s="1498">
        <v>79178</v>
      </c>
      <c r="F165" s="1498" t="s">
        <v>253</v>
      </c>
      <c r="G165" s="1498">
        <v>-31816</v>
      </c>
      <c r="H165" s="1497"/>
    </row>
    <row r="166" spans="1:8" s="1500" customFormat="1" ht="11.1" customHeight="1">
      <c r="A166" s="1503" t="s">
        <v>58</v>
      </c>
      <c r="B166" s="1502">
        <v>279153</v>
      </c>
      <c r="C166" s="1502">
        <v>28188.730687670402</v>
      </c>
      <c r="D166" s="1502">
        <v>219901</v>
      </c>
      <c r="E166" s="1502">
        <v>59252</v>
      </c>
      <c r="F166" s="1502" t="s">
        <v>253</v>
      </c>
      <c r="G166" s="1502">
        <v>49000</v>
      </c>
      <c r="H166" s="1501"/>
    </row>
    <row r="167" spans="1:8" s="1496" customFormat="1" ht="11.1" customHeight="1">
      <c r="A167" s="1499" t="s">
        <v>123</v>
      </c>
      <c r="B167" s="1498">
        <v>867065</v>
      </c>
      <c r="C167" s="1498">
        <v>30793.941115885926</v>
      </c>
      <c r="D167" s="1498">
        <v>685842</v>
      </c>
      <c r="E167" s="1498">
        <v>121538</v>
      </c>
      <c r="F167" s="1498">
        <v>59685</v>
      </c>
      <c r="G167" s="1498">
        <v>-2945</v>
      </c>
      <c r="H167" s="1497"/>
    </row>
    <row r="168" spans="1:8" ht="9.9499999999999993" customHeight="1">
      <c r="A168" s="1491"/>
      <c r="B168" s="1526"/>
      <c r="C168" s="1489"/>
      <c r="D168" s="1526"/>
      <c r="E168" s="1526"/>
      <c r="F168" s="1526"/>
      <c r="G168" s="1526"/>
      <c r="H168" s="1521"/>
    </row>
    <row r="169" spans="1:8" s="1524" customFormat="1" ht="12" customHeight="1">
      <c r="A169" s="1486" t="s">
        <v>652</v>
      </c>
      <c r="B169" s="1525"/>
      <c r="C169" s="1489"/>
      <c r="D169" s="1525"/>
      <c r="E169" s="1525"/>
      <c r="F169" s="1525"/>
      <c r="G169" s="1525"/>
      <c r="H169" s="1521"/>
    </row>
    <row r="170" spans="1:8" ht="15" customHeight="1">
      <c r="A170" s="1519" t="s">
        <v>147</v>
      </c>
      <c r="B170" s="1494">
        <v>3754407</v>
      </c>
      <c r="C170" s="1494">
        <v>34816.219223814158</v>
      </c>
      <c r="D170" s="1494">
        <v>3155986</v>
      </c>
      <c r="E170" s="1494">
        <v>531767</v>
      </c>
      <c r="F170" s="1494">
        <v>66654</v>
      </c>
      <c r="G170" s="1494">
        <v>-116059</v>
      </c>
      <c r="H170" s="1521"/>
    </row>
    <row r="171" spans="1:8" s="1514" customFormat="1" ht="11.1" customHeight="1">
      <c r="A171" s="1518" t="s">
        <v>228</v>
      </c>
      <c r="B171" s="1517">
        <v>1782989</v>
      </c>
      <c r="C171" s="1517">
        <v>32802.667647870476</v>
      </c>
      <c r="D171" s="1517">
        <v>1544366</v>
      </c>
      <c r="E171" s="1517">
        <v>184156</v>
      </c>
      <c r="F171" s="1517">
        <v>54467</v>
      </c>
      <c r="G171" s="1517">
        <v>-107569</v>
      </c>
      <c r="H171" s="1515"/>
    </row>
    <row r="172" spans="1:8" s="1500" customFormat="1" ht="11.1" customHeight="1">
      <c r="A172" s="1503" t="s">
        <v>74</v>
      </c>
      <c r="B172" s="1502">
        <v>474272</v>
      </c>
      <c r="C172" s="1502">
        <v>41756.647297059339</v>
      </c>
      <c r="D172" s="1502">
        <v>361982</v>
      </c>
      <c r="E172" s="1502">
        <v>104103</v>
      </c>
      <c r="F172" s="1502">
        <v>8187</v>
      </c>
      <c r="G172" s="1502">
        <v>-6427</v>
      </c>
      <c r="H172" s="1501"/>
    </row>
    <row r="173" spans="1:8" s="1496" customFormat="1" ht="11.1" customHeight="1">
      <c r="A173" s="1499" t="s">
        <v>75</v>
      </c>
      <c r="B173" s="1498">
        <v>892143</v>
      </c>
      <c r="C173" s="1498">
        <v>31952.401418287311</v>
      </c>
      <c r="D173" s="1498">
        <v>793454</v>
      </c>
      <c r="E173" s="1498">
        <v>98689</v>
      </c>
      <c r="F173" s="1498" t="s">
        <v>253</v>
      </c>
      <c r="G173" s="1498">
        <v>-24764</v>
      </c>
      <c r="H173" s="1497"/>
    </row>
    <row r="174" spans="1:8" s="1500" customFormat="1" ht="11.1" customHeight="1">
      <c r="A174" s="1503" t="s">
        <v>76</v>
      </c>
      <c r="B174" s="1502">
        <v>605003</v>
      </c>
      <c r="C174" s="1502">
        <v>42602.844870079571</v>
      </c>
      <c r="D174" s="1502">
        <v>456184</v>
      </c>
      <c r="E174" s="1502">
        <v>144819</v>
      </c>
      <c r="F174" s="1502">
        <v>4000</v>
      </c>
      <c r="G174" s="1502">
        <v>22701</v>
      </c>
      <c r="H174" s="1501"/>
    </row>
    <row r="175" spans="1:8" s="1522" customFormat="1" ht="15" customHeight="1">
      <c r="A175" s="1511" t="s">
        <v>148</v>
      </c>
      <c r="B175" s="1510">
        <v>6494355</v>
      </c>
      <c r="C175" s="1510">
        <v>32306.366404011464</v>
      </c>
      <c r="D175" s="1510">
        <v>5377215</v>
      </c>
      <c r="E175" s="1510">
        <v>846983</v>
      </c>
      <c r="F175" s="1510">
        <v>270157</v>
      </c>
      <c r="G175" s="1510">
        <v>-477063</v>
      </c>
      <c r="H175" s="1523"/>
    </row>
    <row r="176" spans="1:8" s="1504" customFormat="1" ht="11.1" customHeight="1">
      <c r="A176" s="1507" t="s">
        <v>229</v>
      </c>
      <c r="B176" s="1506">
        <v>3818433</v>
      </c>
      <c r="C176" s="1506">
        <v>28161.404517998981</v>
      </c>
      <c r="D176" s="1506">
        <v>3347523</v>
      </c>
      <c r="E176" s="1506">
        <v>332544</v>
      </c>
      <c r="F176" s="1506">
        <v>138366</v>
      </c>
      <c r="G176" s="1506">
        <v>-251834</v>
      </c>
      <c r="H176" s="1505"/>
    </row>
    <row r="177" spans="1:9" s="1496" customFormat="1" ht="11.1" customHeight="1">
      <c r="A177" s="1499" t="s">
        <v>111</v>
      </c>
      <c r="B177" s="1498">
        <v>443706</v>
      </c>
      <c r="C177" s="1498">
        <v>43603.183962264156</v>
      </c>
      <c r="D177" s="1498">
        <v>360986</v>
      </c>
      <c r="E177" s="1498">
        <v>82720</v>
      </c>
      <c r="F177" s="1498" t="s">
        <v>253</v>
      </c>
      <c r="G177" s="1498">
        <v>-14278</v>
      </c>
      <c r="H177" s="1497"/>
    </row>
    <row r="178" spans="1:9" s="1500" customFormat="1" ht="11.1" customHeight="1">
      <c r="A178" s="1503" t="s">
        <v>112</v>
      </c>
      <c r="B178" s="1502">
        <v>986239</v>
      </c>
      <c r="C178" s="1502">
        <v>35581.174687928426</v>
      </c>
      <c r="D178" s="1502">
        <v>589743</v>
      </c>
      <c r="E178" s="1502">
        <v>279050</v>
      </c>
      <c r="F178" s="1502">
        <v>117446</v>
      </c>
      <c r="G178" s="1502">
        <v>-186058</v>
      </c>
      <c r="H178" s="1501"/>
    </row>
    <row r="179" spans="1:9" s="1496" customFormat="1" ht="11.1" customHeight="1">
      <c r="A179" s="1499" t="s">
        <v>113</v>
      </c>
      <c r="B179" s="1498">
        <v>623101</v>
      </c>
      <c r="C179" s="1498">
        <v>31581.398884946782</v>
      </c>
      <c r="D179" s="1498">
        <v>577639</v>
      </c>
      <c r="E179" s="1498">
        <v>31117</v>
      </c>
      <c r="F179" s="1498">
        <v>14345</v>
      </c>
      <c r="G179" s="1498">
        <v>-25300</v>
      </c>
      <c r="H179" s="1497"/>
    </row>
    <row r="180" spans="1:9" s="1500" customFormat="1" ht="11.1" customHeight="1">
      <c r="A180" s="1503" t="s">
        <v>114</v>
      </c>
      <c r="B180" s="1502">
        <v>474077</v>
      </c>
      <c r="C180" s="1502">
        <v>71938.846737481028</v>
      </c>
      <c r="D180" s="1502">
        <v>393803</v>
      </c>
      <c r="E180" s="1502">
        <v>80274</v>
      </c>
      <c r="F180" s="1502" t="s">
        <v>253</v>
      </c>
      <c r="G180" s="1502">
        <v>13112</v>
      </c>
      <c r="H180" s="1501"/>
    </row>
    <row r="181" spans="1:9" s="1496" customFormat="1" ht="11.1" customHeight="1">
      <c r="A181" s="1499" t="s">
        <v>115</v>
      </c>
      <c r="B181" s="1498">
        <v>148799</v>
      </c>
      <c r="C181" s="1498">
        <v>122066.44790812141</v>
      </c>
      <c r="D181" s="1498">
        <v>107521</v>
      </c>
      <c r="E181" s="1498">
        <v>41278</v>
      </c>
      <c r="F181" s="1498" t="s">
        <v>253</v>
      </c>
      <c r="G181" s="1498">
        <v>-12705</v>
      </c>
      <c r="H181" s="1497"/>
    </row>
    <row r="182" spans="1:9" ht="15" customHeight="1">
      <c r="A182" s="1519" t="s">
        <v>149</v>
      </c>
      <c r="B182" s="1494">
        <v>11702277</v>
      </c>
      <c r="C182" s="1494">
        <v>32297.200625946993</v>
      </c>
      <c r="D182" s="1494">
        <v>9900453</v>
      </c>
      <c r="E182" s="1494">
        <v>1367794</v>
      </c>
      <c r="F182" s="1494">
        <v>434030</v>
      </c>
      <c r="G182" s="1494">
        <v>134164</v>
      </c>
      <c r="H182" s="1521"/>
    </row>
    <row r="183" spans="1:9" s="1514" customFormat="1" ht="11.1" customHeight="1">
      <c r="A183" s="1518" t="s">
        <v>150</v>
      </c>
      <c r="B183" s="1517">
        <v>8500006</v>
      </c>
      <c r="C183" s="1517">
        <v>33153.806249293048</v>
      </c>
      <c r="D183" s="1517">
        <v>7254580</v>
      </c>
      <c r="E183" s="1517">
        <v>979569</v>
      </c>
      <c r="F183" s="1517">
        <v>265857</v>
      </c>
      <c r="G183" s="1517">
        <v>5428</v>
      </c>
      <c r="H183" s="1515"/>
    </row>
    <row r="184" spans="1:9" s="1500" customFormat="1" ht="11.1" customHeight="1">
      <c r="A184" s="1513" t="s">
        <v>261</v>
      </c>
      <c r="B184" s="1502" t="s">
        <v>251</v>
      </c>
      <c r="C184" s="1502" t="s">
        <v>251</v>
      </c>
      <c r="D184" s="1502" t="s">
        <v>251</v>
      </c>
      <c r="E184" s="1502" t="s">
        <v>251</v>
      </c>
      <c r="F184" s="1502" t="s">
        <v>251</v>
      </c>
      <c r="G184" s="1502" t="s">
        <v>251</v>
      </c>
      <c r="H184" s="1501"/>
    </row>
    <row r="185" spans="1:9" s="1496" customFormat="1" ht="11.1" customHeight="1">
      <c r="A185" s="1516" t="s">
        <v>231</v>
      </c>
      <c r="B185" s="1498" t="s">
        <v>251</v>
      </c>
      <c r="C185" s="1498" t="s">
        <v>251</v>
      </c>
      <c r="D185" s="1498" t="s">
        <v>251</v>
      </c>
      <c r="E185" s="1498" t="s">
        <v>251</v>
      </c>
      <c r="F185" s="1498" t="s">
        <v>251</v>
      </c>
      <c r="G185" s="1498" t="s">
        <v>251</v>
      </c>
      <c r="H185" s="1497"/>
    </row>
    <row r="186" spans="1:9" s="1500" customFormat="1" ht="11.1" customHeight="1">
      <c r="A186" s="1513" t="s">
        <v>206</v>
      </c>
      <c r="B186" s="1502" t="s">
        <v>251</v>
      </c>
      <c r="C186" s="1502" t="s">
        <v>251</v>
      </c>
      <c r="D186" s="1502" t="s">
        <v>251</v>
      </c>
      <c r="E186" s="1502" t="s">
        <v>251</v>
      </c>
      <c r="F186" s="1502" t="s">
        <v>251</v>
      </c>
      <c r="G186" s="1502" t="s">
        <v>251</v>
      </c>
      <c r="H186" s="1501"/>
    </row>
    <row r="187" spans="1:9" s="1496" customFormat="1" ht="11.1" customHeight="1">
      <c r="A187" s="1516" t="s">
        <v>232</v>
      </c>
      <c r="B187" s="1498" t="s">
        <v>251</v>
      </c>
      <c r="C187" s="1498" t="s">
        <v>251</v>
      </c>
      <c r="D187" s="1498" t="s">
        <v>251</v>
      </c>
      <c r="E187" s="1498" t="s">
        <v>251</v>
      </c>
      <c r="F187" s="1498" t="s">
        <v>251</v>
      </c>
      <c r="G187" s="1498" t="s">
        <v>251</v>
      </c>
      <c r="H187" s="1497"/>
    </row>
    <row r="188" spans="1:9" s="1500" customFormat="1" ht="11.1" customHeight="1">
      <c r="A188" s="1513" t="s">
        <v>233</v>
      </c>
      <c r="B188" s="1502" t="s">
        <v>251</v>
      </c>
      <c r="C188" s="1502" t="s">
        <v>251</v>
      </c>
      <c r="D188" s="1502" t="s">
        <v>251</v>
      </c>
      <c r="E188" s="1502" t="s">
        <v>251</v>
      </c>
      <c r="F188" s="1502" t="s">
        <v>251</v>
      </c>
      <c r="G188" s="1502" t="s">
        <v>251</v>
      </c>
      <c r="H188" s="1501"/>
    </row>
    <row r="189" spans="1:9" s="1514" customFormat="1" ht="12" customHeight="1">
      <c r="A189" s="1518" t="s">
        <v>651</v>
      </c>
      <c r="B189" s="1498" t="s">
        <v>251</v>
      </c>
      <c r="C189" s="1498" t="s">
        <v>251</v>
      </c>
      <c r="D189" s="1498" t="s">
        <v>251</v>
      </c>
      <c r="E189" s="1498" t="s">
        <v>251</v>
      </c>
      <c r="F189" s="1498" t="s">
        <v>251</v>
      </c>
      <c r="G189" s="1498" t="s">
        <v>251</v>
      </c>
      <c r="H189" s="1520"/>
      <c r="I189" s="1520"/>
    </row>
    <row r="190" spans="1:9" s="1500" customFormat="1" ht="11.1" customHeight="1">
      <c r="A190" s="1503" t="s">
        <v>97</v>
      </c>
      <c r="B190" s="1502">
        <v>1126093</v>
      </c>
      <c r="C190" s="1502">
        <v>23676.317228039192</v>
      </c>
      <c r="D190" s="1502">
        <v>1011684</v>
      </c>
      <c r="E190" s="1502">
        <v>114409</v>
      </c>
      <c r="F190" s="1502" t="s">
        <v>253</v>
      </c>
      <c r="G190" s="1502">
        <v>83424</v>
      </c>
      <c r="H190" s="1501"/>
    </row>
    <row r="191" spans="1:9" s="1496" customFormat="1" ht="11.1" customHeight="1">
      <c r="A191" s="1499" t="s">
        <v>98</v>
      </c>
      <c r="B191" s="1498">
        <v>258830</v>
      </c>
      <c r="C191" s="1498">
        <v>37626.108445995058</v>
      </c>
      <c r="D191" s="1498">
        <v>237014</v>
      </c>
      <c r="E191" s="1498">
        <v>21816</v>
      </c>
      <c r="F191" s="1498" t="s">
        <v>253</v>
      </c>
      <c r="G191" s="1498">
        <v>20123</v>
      </c>
      <c r="H191" s="1497"/>
    </row>
    <row r="192" spans="1:9" s="1500" customFormat="1" ht="11.1" customHeight="1">
      <c r="A192" s="1503" t="s">
        <v>99</v>
      </c>
      <c r="B192" s="1502">
        <v>676570</v>
      </c>
      <c r="C192" s="1502">
        <v>37606.025234839639</v>
      </c>
      <c r="D192" s="1502">
        <v>402123</v>
      </c>
      <c r="E192" s="1502">
        <v>121840</v>
      </c>
      <c r="F192" s="1502">
        <v>152607</v>
      </c>
      <c r="G192" s="1502">
        <v>4718</v>
      </c>
      <c r="H192" s="1501"/>
    </row>
    <row r="193" spans="1:8" s="1496" customFormat="1" ht="11.1" customHeight="1">
      <c r="A193" s="1499" t="s">
        <v>100</v>
      </c>
      <c r="B193" s="1498">
        <v>386383</v>
      </c>
      <c r="C193" s="1498">
        <v>29806.603409704545</v>
      </c>
      <c r="D193" s="1498">
        <v>331980</v>
      </c>
      <c r="E193" s="1498">
        <v>38837</v>
      </c>
      <c r="F193" s="1498">
        <v>15566</v>
      </c>
      <c r="G193" s="1498">
        <v>12007</v>
      </c>
      <c r="H193" s="1497"/>
    </row>
    <row r="194" spans="1:8" s="1500" customFormat="1" ht="11.1" customHeight="1">
      <c r="A194" s="1503" t="s">
        <v>101</v>
      </c>
      <c r="B194" s="1502">
        <v>306258</v>
      </c>
      <c r="C194" s="1502">
        <v>38291.822955738935</v>
      </c>
      <c r="D194" s="1502">
        <v>247639</v>
      </c>
      <c r="E194" s="1502">
        <v>58619</v>
      </c>
      <c r="F194" s="1502" t="s">
        <v>253</v>
      </c>
      <c r="G194" s="1502">
        <v>-6771</v>
      </c>
      <c r="H194" s="1501"/>
    </row>
    <row r="195" spans="1:8" s="1496" customFormat="1" ht="11.1" customHeight="1">
      <c r="A195" s="1499" t="s">
        <v>102</v>
      </c>
      <c r="B195" s="1498">
        <v>448137</v>
      </c>
      <c r="C195" s="1498">
        <v>35688.221709006932</v>
      </c>
      <c r="D195" s="1498">
        <v>415433</v>
      </c>
      <c r="E195" s="1498">
        <v>32704</v>
      </c>
      <c r="F195" s="1498" t="s">
        <v>253</v>
      </c>
      <c r="G195" s="1498">
        <v>15235</v>
      </c>
      <c r="H195" s="1497"/>
    </row>
    <row r="196" spans="1:8" s="1492" customFormat="1" ht="15" customHeight="1">
      <c r="A196" s="1519" t="s">
        <v>151</v>
      </c>
      <c r="B196" s="1494">
        <v>3445308</v>
      </c>
      <c r="C196" s="1494">
        <v>40615.700189798059</v>
      </c>
      <c r="D196" s="1494">
        <v>2522711</v>
      </c>
      <c r="E196" s="1494">
        <v>734469</v>
      </c>
      <c r="F196" s="1494">
        <v>188128</v>
      </c>
      <c r="G196" s="1494">
        <v>1976</v>
      </c>
      <c r="H196" s="1493"/>
    </row>
    <row r="197" spans="1:8" s="1514" customFormat="1" ht="11.1" customHeight="1">
      <c r="A197" s="1518" t="s">
        <v>110</v>
      </c>
      <c r="B197" s="1517">
        <v>1749235</v>
      </c>
      <c r="C197" s="1517">
        <v>32189.374700967946</v>
      </c>
      <c r="D197" s="1517">
        <v>1341538</v>
      </c>
      <c r="E197" s="1517">
        <v>383563</v>
      </c>
      <c r="F197" s="1517">
        <v>24134</v>
      </c>
      <c r="G197" s="1517">
        <v>55897</v>
      </c>
      <c r="H197" s="1515"/>
    </row>
    <row r="198" spans="1:8" s="1500" customFormat="1" ht="11.1" customHeight="1">
      <c r="A198" s="1503" t="s">
        <v>107</v>
      </c>
      <c r="B198" s="1502">
        <v>361352</v>
      </c>
      <c r="C198" s="1502">
        <v>34872.804477900019</v>
      </c>
      <c r="D198" s="1502">
        <v>311763</v>
      </c>
      <c r="E198" s="1502">
        <v>49589</v>
      </c>
      <c r="F198" s="1502" t="s">
        <v>253</v>
      </c>
      <c r="G198" s="1502">
        <v>26993</v>
      </c>
      <c r="H198" s="1501"/>
    </row>
    <row r="199" spans="1:8" s="1496" customFormat="1" ht="11.1" customHeight="1">
      <c r="A199" s="1499" t="s">
        <v>108</v>
      </c>
      <c r="B199" s="1498">
        <v>759557</v>
      </c>
      <c r="C199" s="1498">
        <v>69754.522913031498</v>
      </c>
      <c r="D199" s="1498">
        <v>445240</v>
      </c>
      <c r="E199" s="1498">
        <v>169265</v>
      </c>
      <c r="F199" s="1498">
        <v>145052</v>
      </c>
      <c r="G199" s="1498">
        <v>-101307</v>
      </c>
      <c r="H199" s="1497"/>
    </row>
    <row r="200" spans="1:8" s="1500" customFormat="1" ht="11.1" customHeight="1">
      <c r="A200" s="1503" t="s">
        <v>109</v>
      </c>
      <c r="B200" s="1502">
        <v>575164</v>
      </c>
      <c r="C200" s="1502">
        <v>62287.632661901669</v>
      </c>
      <c r="D200" s="1502">
        <v>424170</v>
      </c>
      <c r="E200" s="1502">
        <v>132052</v>
      </c>
      <c r="F200" s="1502">
        <v>18942</v>
      </c>
      <c r="G200" s="1502">
        <v>20393</v>
      </c>
      <c r="H200" s="1501"/>
    </row>
    <row r="201" spans="1:8" s="1508" customFormat="1" ht="15" customHeight="1">
      <c r="A201" s="1511" t="s">
        <v>152</v>
      </c>
      <c r="B201" s="1510">
        <v>5506246</v>
      </c>
      <c r="C201" s="1510">
        <v>29444.69340064063</v>
      </c>
      <c r="D201" s="1510">
        <v>4698025</v>
      </c>
      <c r="E201" s="1510">
        <v>557817</v>
      </c>
      <c r="F201" s="1510">
        <v>250404</v>
      </c>
      <c r="G201" s="1510">
        <v>-11070</v>
      </c>
      <c r="H201" s="1509"/>
    </row>
    <row r="202" spans="1:8" s="1504" customFormat="1" ht="11.1" customHeight="1">
      <c r="A202" s="1507" t="s">
        <v>230</v>
      </c>
      <c r="B202" s="1506">
        <v>3233547</v>
      </c>
      <c r="C202" s="1506">
        <v>31338.893196355883</v>
      </c>
      <c r="D202" s="1506">
        <v>2640976</v>
      </c>
      <c r="E202" s="1506">
        <v>436426</v>
      </c>
      <c r="F202" s="1506">
        <v>156145</v>
      </c>
      <c r="G202" s="1506">
        <v>20259</v>
      </c>
      <c r="H202" s="1505"/>
    </row>
    <row r="203" spans="1:8" s="1496" customFormat="1" ht="11.1" customHeight="1">
      <c r="A203" s="1499" t="s">
        <v>51</v>
      </c>
      <c r="B203" s="1498">
        <v>978680</v>
      </c>
      <c r="C203" s="1498">
        <v>25754.736842105263</v>
      </c>
      <c r="D203" s="1498">
        <v>855487</v>
      </c>
      <c r="E203" s="1498">
        <v>98934</v>
      </c>
      <c r="F203" s="1498">
        <v>24259</v>
      </c>
      <c r="G203" s="1498">
        <v>5778</v>
      </c>
      <c r="H203" s="1497"/>
    </row>
    <row r="204" spans="1:8" s="1500" customFormat="1" ht="11.1" customHeight="1">
      <c r="A204" s="1503" t="s">
        <v>52</v>
      </c>
      <c r="B204" s="1502">
        <v>1294019</v>
      </c>
      <c r="C204" s="1502">
        <v>28239.508543744407</v>
      </c>
      <c r="D204" s="1502">
        <v>1201562</v>
      </c>
      <c r="E204" s="1502">
        <v>22457</v>
      </c>
      <c r="F204" s="1502">
        <v>70000</v>
      </c>
      <c r="G204" s="1502">
        <v>-37107</v>
      </c>
      <c r="H204" s="1501"/>
    </row>
    <row r="205" spans="1:8" s="1508" customFormat="1" ht="15" customHeight="1">
      <c r="A205" s="1511" t="s">
        <v>153</v>
      </c>
      <c r="B205" s="1510">
        <v>7159850</v>
      </c>
      <c r="C205" s="1510">
        <v>36245.431258795776</v>
      </c>
      <c r="D205" s="1510">
        <v>5432710</v>
      </c>
      <c r="E205" s="1510">
        <v>1225603</v>
      </c>
      <c r="F205" s="1510">
        <v>501537</v>
      </c>
      <c r="G205" s="1510">
        <v>106242</v>
      </c>
      <c r="H205" s="1509"/>
    </row>
    <row r="206" spans="1:8" s="1504" customFormat="1" ht="11.1" customHeight="1">
      <c r="A206" s="1507" t="s">
        <v>162</v>
      </c>
      <c r="B206" s="1506">
        <v>2798042</v>
      </c>
      <c r="C206" s="1506">
        <v>34800.651725081465</v>
      </c>
      <c r="D206" s="1506">
        <v>1935250</v>
      </c>
      <c r="E206" s="1506">
        <v>404504</v>
      </c>
      <c r="F206" s="1506">
        <v>458288</v>
      </c>
      <c r="G206" s="1506">
        <v>-14555</v>
      </c>
      <c r="H206" s="1505"/>
    </row>
    <row r="207" spans="1:8" s="1514" customFormat="1" ht="11.1" customHeight="1">
      <c r="A207" s="1516" t="s">
        <v>165</v>
      </c>
      <c r="B207" s="1498" t="s">
        <v>251</v>
      </c>
      <c r="C207" s="1498" t="s">
        <v>251</v>
      </c>
      <c r="D207" s="1498" t="s">
        <v>251</v>
      </c>
      <c r="E207" s="1498" t="s">
        <v>251</v>
      </c>
      <c r="F207" s="1498" t="s">
        <v>251</v>
      </c>
      <c r="G207" s="1498" t="s">
        <v>251</v>
      </c>
      <c r="H207" s="1515"/>
    </row>
    <row r="208" spans="1:8" s="1500" customFormat="1" ht="11.1" customHeight="1">
      <c r="A208" s="1513" t="s">
        <v>166</v>
      </c>
      <c r="B208" s="1502" t="s">
        <v>251</v>
      </c>
      <c r="C208" s="1502" t="s">
        <v>251</v>
      </c>
      <c r="D208" s="1502" t="s">
        <v>251</v>
      </c>
      <c r="E208" s="1502" t="s">
        <v>251</v>
      </c>
      <c r="F208" s="1502" t="s">
        <v>251</v>
      </c>
      <c r="G208" s="1502" t="s">
        <v>251</v>
      </c>
      <c r="H208" s="1501"/>
    </row>
    <row r="209" spans="1:8" s="1496" customFormat="1" ht="11.1" customHeight="1">
      <c r="A209" s="1499" t="s">
        <v>116</v>
      </c>
      <c r="B209" s="1498">
        <v>439146</v>
      </c>
      <c r="C209" s="1498">
        <v>61273.336123901216</v>
      </c>
      <c r="D209" s="1498">
        <v>422207</v>
      </c>
      <c r="E209" s="1498">
        <v>16939</v>
      </c>
      <c r="F209" s="1498" t="s">
        <v>253</v>
      </c>
      <c r="G209" s="1498">
        <v>-9053</v>
      </c>
      <c r="H209" s="1497"/>
    </row>
    <row r="210" spans="1:8" s="1500" customFormat="1" ht="11.1" customHeight="1">
      <c r="A210" s="1503" t="s">
        <v>117</v>
      </c>
      <c r="B210" s="1502">
        <v>1028086</v>
      </c>
      <c r="C210" s="1502">
        <v>27244.892010070227</v>
      </c>
      <c r="D210" s="1502">
        <v>788630</v>
      </c>
      <c r="E210" s="1502">
        <v>239456</v>
      </c>
      <c r="F210" s="1502" t="s">
        <v>253</v>
      </c>
      <c r="G210" s="1502">
        <v>-33144</v>
      </c>
      <c r="H210" s="1501"/>
    </row>
    <row r="211" spans="1:8" s="1496" customFormat="1" ht="11.1" customHeight="1">
      <c r="A211" s="1499" t="s">
        <v>118</v>
      </c>
      <c r="B211" s="1498">
        <v>628651</v>
      </c>
      <c r="C211" s="1498">
        <v>33144.46143301524</v>
      </c>
      <c r="D211" s="1498">
        <v>534085</v>
      </c>
      <c r="E211" s="1498">
        <v>83184</v>
      </c>
      <c r="F211" s="1498">
        <v>11382</v>
      </c>
      <c r="G211" s="1498">
        <v>-21354</v>
      </c>
      <c r="H211" s="1497"/>
    </row>
    <row r="212" spans="1:8" s="1500" customFormat="1" ht="11.1" customHeight="1">
      <c r="A212" s="1503" t="s">
        <v>119</v>
      </c>
      <c r="B212" s="1502">
        <v>867303</v>
      </c>
      <c r="C212" s="1502">
        <v>28920.704258228019</v>
      </c>
      <c r="D212" s="1502">
        <v>624888</v>
      </c>
      <c r="E212" s="1502">
        <v>242415</v>
      </c>
      <c r="F212" s="1502" t="s">
        <v>253</v>
      </c>
      <c r="G212" s="1502">
        <v>24198</v>
      </c>
      <c r="H212" s="1501"/>
    </row>
    <row r="213" spans="1:8" s="1512" customFormat="1" ht="11.1" customHeight="1">
      <c r="A213" s="1499" t="s">
        <v>120</v>
      </c>
      <c r="B213" s="1498">
        <v>919200</v>
      </c>
      <c r="C213" s="1498">
        <v>49113.058345800382</v>
      </c>
      <c r="D213" s="1498">
        <v>712192</v>
      </c>
      <c r="E213" s="1498">
        <v>180141</v>
      </c>
      <c r="F213" s="1498">
        <v>26867</v>
      </c>
      <c r="G213" s="1498">
        <v>58190</v>
      </c>
      <c r="H213" s="1497"/>
    </row>
    <row r="214" spans="1:8" s="1500" customFormat="1" ht="11.1" customHeight="1">
      <c r="A214" s="1503" t="s">
        <v>121</v>
      </c>
      <c r="B214" s="1502">
        <v>479422</v>
      </c>
      <c r="C214" s="1502">
        <v>105090.31126698817</v>
      </c>
      <c r="D214" s="1502">
        <v>415458</v>
      </c>
      <c r="E214" s="1502">
        <v>58964</v>
      </c>
      <c r="F214" s="1502">
        <v>5000</v>
      </c>
      <c r="G214" s="1502">
        <v>101960</v>
      </c>
      <c r="H214" s="1501"/>
    </row>
    <row r="215" spans="1:8" s="1508" customFormat="1" ht="15" customHeight="1">
      <c r="A215" s="1511" t="s">
        <v>154</v>
      </c>
      <c r="B215" s="1510">
        <v>2814235</v>
      </c>
      <c r="C215" s="1510">
        <v>33402.58984949912</v>
      </c>
      <c r="D215" s="1510">
        <v>2519263</v>
      </c>
      <c r="E215" s="1510">
        <v>271700</v>
      </c>
      <c r="F215" s="1510">
        <v>23272</v>
      </c>
      <c r="G215" s="1510">
        <v>13490</v>
      </c>
      <c r="H215" s="1509"/>
    </row>
    <row r="216" spans="1:8" s="1504" customFormat="1" ht="11.1" customHeight="1">
      <c r="A216" s="1507" t="s">
        <v>106</v>
      </c>
      <c r="B216" s="1506">
        <v>1370624</v>
      </c>
      <c r="C216" s="1506">
        <v>33253.044786258426</v>
      </c>
      <c r="D216" s="1506">
        <v>1233222</v>
      </c>
      <c r="E216" s="1506">
        <v>114130</v>
      </c>
      <c r="F216" s="1506">
        <v>23272</v>
      </c>
      <c r="G216" s="1506">
        <v>-9394</v>
      </c>
      <c r="H216" s="1505"/>
    </row>
    <row r="217" spans="1:8" s="1496" customFormat="1" ht="11.1" customHeight="1">
      <c r="A217" s="1499" t="s">
        <v>103</v>
      </c>
      <c r="B217" s="1498">
        <v>357071</v>
      </c>
      <c r="C217" s="1498">
        <v>33977.638214863451</v>
      </c>
      <c r="D217" s="1498">
        <v>344196</v>
      </c>
      <c r="E217" s="1498">
        <v>12875</v>
      </c>
      <c r="F217" s="1498" t="s">
        <v>253</v>
      </c>
      <c r="G217" s="1498">
        <v>8421</v>
      </c>
      <c r="H217" s="1497"/>
    </row>
    <row r="218" spans="1:8" s="1500" customFormat="1" ht="11.1" customHeight="1">
      <c r="A218" s="1503" t="s">
        <v>104</v>
      </c>
      <c r="B218" s="1502">
        <v>445773</v>
      </c>
      <c r="C218" s="1502">
        <v>29757.877169559415</v>
      </c>
      <c r="D218" s="1502">
        <v>363754</v>
      </c>
      <c r="E218" s="1502">
        <v>82019</v>
      </c>
      <c r="F218" s="1502" t="s">
        <v>253</v>
      </c>
      <c r="G218" s="1502">
        <v>9702</v>
      </c>
      <c r="H218" s="1501"/>
    </row>
    <row r="219" spans="1:8" s="1496" customFormat="1" ht="11.1" customHeight="1">
      <c r="A219" s="1499" t="s">
        <v>105</v>
      </c>
      <c r="B219" s="1498">
        <v>640767</v>
      </c>
      <c r="C219" s="1498">
        <v>36521.34511256768</v>
      </c>
      <c r="D219" s="1498">
        <v>578091</v>
      </c>
      <c r="E219" s="1498">
        <v>62676</v>
      </c>
      <c r="F219" s="1498" t="s">
        <v>253</v>
      </c>
      <c r="G219" s="1498">
        <v>4761</v>
      </c>
      <c r="H219" s="1497"/>
    </row>
    <row r="220" spans="1:8" s="1492" customFormat="1" ht="15" customHeight="1">
      <c r="A220" s="1495" t="s">
        <v>155</v>
      </c>
      <c r="B220" s="1494" t="s">
        <v>255</v>
      </c>
      <c r="C220" s="1494" t="s">
        <v>255</v>
      </c>
      <c r="D220" s="1494" t="s">
        <v>255</v>
      </c>
      <c r="E220" s="1494" t="s">
        <v>255</v>
      </c>
      <c r="F220" s="1494" t="s">
        <v>255</v>
      </c>
      <c r="G220" s="1494" t="s">
        <v>255</v>
      </c>
      <c r="H220" s="1493"/>
    </row>
    <row r="221" spans="1:8" ht="9.9499999999999993" customHeight="1">
      <c r="A221" s="1491"/>
      <c r="B221" s="1490"/>
      <c r="C221" s="1489"/>
      <c r="D221" s="1489"/>
      <c r="E221" s="1489"/>
      <c r="F221" s="1489"/>
      <c r="G221" s="1488"/>
    </row>
    <row r="222" spans="1:8" s="1484" customFormat="1" ht="11.1" customHeight="1">
      <c r="A222" s="1486" t="s">
        <v>650</v>
      </c>
      <c r="B222" s="1487"/>
      <c r="C222" s="1487"/>
      <c r="D222" s="1487"/>
      <c r="E222" s="1487"/>
      <c r="F222" s="1487"/>
      <c r="G222" s="1487"/>
    </row>
    <row r="223" spans="1:8" s="1484" customFormat="1" ht="11.1" customHeight="1">
      <c r="A223" s="1486" t="s">
        <v>662</v>
      </c>
      <c r="H223" s="1485"/>
    </row>
    <row r="227" spans="1:7">
      <c r="A227" s="1480"/>
      <c r="B227" s="1483"/>
      <c r="D227" s="1483"/>
      <c r="E227" s="1483"/>
      <c r="F227" s="1483"/>
      <c r="G227" s="1480"/>
    </row>
    <row r="228" spans="1:7">
      <c r="A228" s="1480"/>
      <c r="B228" s="1483"/>
      <c r="D228" s="1483"/>
      <c r="E228" s="1483"/>
      <c r="F228" s="1483"/>
      <c r="G228" s="1480"/>
    </row>
  </sheetData>
  <mergeCells count="7">
    <mergeCell ref="A1:G1"/>
    <mergeCell ref="A3:A4"/>
    <mergeCell ref="D3:D4"/>
    <mergeCell ref="E3:E4"/>
    <mergeCell ref="F3:F4"/>
    <mergeCell ref="G3:G4"/>
    <mergeCell ref="B3:C3"/>
  </mergeCells>
  <conditionalFormatting sqref="H5:H220">
    <cfRule type="cellIs" dxfId="1" priority="2" stopIfTrue="1" operator="notEqual">
      <formula>0</formula>
    </cfRule>
  </conditionalFormatting>
  <conditionalFormatting sqref="H223">
    <cfRule type="cellIs" dxfId="0" priority="1" stopIfTrue="1" operator="notEqual">
      <formula>0</formula>
    </cfRule>
  </conditionalFormatting>
  <pageMargins left="0.62992125984251968" right="0.62992125984251968" top="0.98425196850393704" bottom="0.98425196850393704" header="0.51181102362204722" footer="0.51181102362204722"/>
  <pageSetup paperSize="9" orientation="portrait" r:id="rId1"/>
  <headerFooter alignWithMargins="0"/>
  <rowBreaks count="3" manualBreakCount="3">
    <brk id="59" max="6" man="1"/>
    <brk id="117" max="16383" man="1"/>
    <brk id="169" max="16383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8"/>
  <sheetViews>
    <sheetView zoomScale="200" zoomScaleNormal="200" zoomScaleSheetLayoutView="100" workbookViewId="0">
      <selection activeCell="A3" sqref="A3:A5"/>
    </sheetView>
  </sheetViews>
  <sheetFormatPr defaultRowHeight="9"/>
  <cols>
    <col min="1" max="1" width="22.7109375" style="365" customWidth="1"/>
    <col min="2" max="7" width="10.7109375" style="365" customWidth="1"/>
    <col min="8" max="16384" width="9.140625" style="365"/>
  </cols>
  <sheetData>
    <row r="1" spans="1:7" s="1566" customFormat="1" ht="12.75" customHeight="1">
      <c r="A1" s="3006" t="s">
        <v>1704</v>
      </c>
      <c r="B1" s="3006"/>
      <c r="C1" s="3006"/>
      <c r="D1" s="3006"/>
      <c r="E1" s="3006"/>
      <c r="F1" s="3006"/>
      <c r="G1" s="3006"/>
    </row>
    <row r="2" spans="1:7" s="1564" customFormat="1" ht="5.0999999999999996" customHeight="1">
      <c r="A2" s="1565"/>
      <c r="B2" s="1565"/>
      <c r="C2" s="1565"/>
      <c r="D2" s="1565"/>
      <c r="E2" s="1565"/>
      <c r="F2" s="1565"/>
      <c r="G2" s="1565"/>
    </row>
    <row r="3" spans="1:7" ht="20.100000000000001" customHeight="1">
      <c r="A3" s="3008" t="s">
        <v>680</v>
      </c>
      <c r="B3" s="3010" t="s">
        <v>679</v>
      </c>
      <c r="C3" s="3011"/>
      <c r="D3" s="3011"/>
      <c r="E3" s="3011"/>
      <c r="F3" s="3011"/>
      <c r="G3" s="3011"/>
    </row>
    <row r="4" spans="1:7" ht="20.100000000000001" customHeight="1">
      <c r="A4" s="3008"/>
      <c r="B4" s="3012" t="s">
        <v>656</v>
      </c>
      <c r="C4" s="3012" t="s">
        <v>678</v>
      </c>
      <c r="D4" s="3010" t="s">
        <v>677</v>
      </c>
      <c r="E4" s="3011"/>
      <c r="F4" s="3011"/>
      <c r="G4" s="3011"/>
    </row>
    <row r="5" spans="1:7" ht="50.1" customHeight="1">
      <c r="A5" s="3009"/>
      <c r="B5" s="3013"/>
      <c r="C5" s="3013"/>
      <c r="D5" s="1563" t="s">
        <v>676</v>
      </c>
      <c r="E5" s="1563" t="s">
        <v>675</v>
      </c>
      <c r="F5" s="1563" t="s">
        <v>674</v>
      </c>
      <c r="G5" s="1562" t="s">
        <v>673</v>
      </c>
    </row>
    <row r="6" spans="1:7" s="3" customFormat="1" ht="15.95" customHeight="1">
      <c r="A6" s="1561" t="s">
        <v>0</v>
      </c>
      <c r="B6" s="789">
        <v>1462779920</v>
      </c>
      <c r="C6" s="789">
        <v>181236343</v>
      </c>
      <c r="D6" s="789">
        <v>258962800</v>
      </c>
      <c r="E6" s="789">
        <v>962244793</v>
      </c>
      <c r="F6" s="789">
        <v>18221171</v>
      </c>
      <c r="G6" s="789">
        <v>42114813</v>
      </c>
    </row>
    <row r="7" spans="1:7" s="1560" customFormat="1" ht="15.95" customHeight="1">
      <c r="A7" s="1005" t="s">
        <v>264</v>
      </c>
      <c r="B7" s="1547">
        <v>1148127914</v>
      </c>
      <c r="C7" s="1547">
        <v>98444222</v>
      </c>
      <c r="D7" s="1547">
        <v>152906958</v>
      </c>
      <c r="E7" s="1547">
        <v>861517665</v>
      </c>
      <c r="F7" s="1547">
        <v>10268563</v>
      </c>
      <c r="G7" s="1547">
        <v>24990506</v>
      </c>
    </row>
    <row r="8" spans="1:7" s="26" customFormat="1" ht="15.95" customHeight="1">
      <c r="A8" s="1033" t="s">
        <v>125</v>
      </c>
      <c r="B8" s="789">
        <v>920477931</v>
      </c>
      <c r="C8" s="789">
        <v>51531802</v>
      </c>
      <c r="D8" s="789">
        <v>87580073</v>
      </c>
      <c r="E8" s="789">
        <v>760810572</v>
      </c>
      <c r="F8" s="789">
        <v>4049094</v>
      </c>
      <c r="G8" s="789">
        <v>16506390</v>
      </c>
    </row>
    <row r="9" spans="1:7" s="210" customFormat="1" ht="21" customHeight="1">
      <c r="A9" s="1031" t="s">
        <v>672</v>
      </c>
      <c r="B9" s="828">
        <v>920477931</v>
      </c>
      <c r="C9" s="828">
        <v>51531802</v>
      </c>
      <c r="D9" s="828">
        <v>87580073</v>
      </c>
      <c r="E9" s="828">
        <v>760810572</v>
      </c>
      <c r="F9" s="828">
        <v>4049094</v>
      </c>
      <c r="G9" s="828">
        <v>16506390</v>
      </c>
    </row>
    <row r="10" spans="1:7" s="4" customFormat="1" ht="11.25" customHeight="1">
      <c r="A10" s="929" t="s">
        <v>196</v>
      </c>
      <c r="B10" s="1545">
        <v>1189642</v>
      </c>
      <c r="C10" s="1545">
        <v>370904</v>
      </c>
      <c r="D10" s="1545">
        <v>352544</v>
      </c>
      <c r="E10" s="1545">
        <v>458515</v>
      </c>
      <c r="F10" s="1545" t="s">
        <v>253</v>
      </c>
      <c r="G10" s="1545">
        <v>7679</v>
      </c>
    </row>
    <row r="11" spans="1:7" s="210" customFormat="1" ht="11.25" customHeight="1">
      <c r="A11" s="936" t="s">
        <v>197</v>
      </c>
      <c r="B11" s="1547">
        <v>19385404</v>
      </c>
      <c r="C11" s="1547">
        <v>4966080</v>
      </c>
      <c r="D11" s="1547">
        <v>3565354</v>
      </c>
      <c r="E11" s="1547">
        <v>10381445</v>
      </c>
      <c r="F11" s="1547" t="s">
        <v>253</v>
      </c>
      <c r="G11" s="1547">
        <v>472525</v>
      </c>
    </row>
    <row r="12" spans="1:7" s="4" customFormat="1" ht="11.25" customHeight="1">
      <c r="A12" s="929" t="s">
        <v>198</v>
      </c>
      <c r="B12" s="1545">
        <v>42561545</v>
      </c>
      <c r="C12" s="1545">
        <v>1489519</v>
      </c>
      <c r="D12" s="1545">
        <v>1909358</v>
      </c>
      <c r="E12" s="1545">
        <v>31970381</v>
      </c>
      <c r="F12" s="1545">
        <v>400559</v>
      </c>
      <c r="G12" s="1545">
        <v>6791728</v>
      </c>
    </row>
    <row r="13" spans="1:7" s="210" customFormat="1" ht="11.25" customHeight="1">
      <c r="A13" s="936" t="s">
        <v>199</v>
      </c>
      <c r="B13" s="1547">
        <v>3037681</v>
      </c>
      <c r="C13" s="1547">
        <v>946821</v>
      </c>
      <c r="D13" s="1547">
        <v>1063792</v>
      </c>
      <c r="E13" s="1547">
        <v>1011108</v>
      </c>
      <c r="F13" s="1547">
        <v>15960</v>
      </c>
      <c r="G13" s="1547" t="s">
        <v>253</v>
      </c>
    </row>
    <row r="14" spans="1:7" s="4" customFormat="1" ht="11.25" customHeight="1">
      <c r="A14" s="929" t="s">
        <v>200</v>
      </c>
      <c r="B14" s="1545">
        <v>11148400</v>
      </c>
      <c r="C14" s="1545">
        <v>3089689</v>
      </c>
      <c r="D14" s="1545">
        <v>5432190</v>
      </c>
      <c r="E14" s="1545">
        <v>1681203</v>
      </c>
      <c r="F14" s="1545">
        <v>161741</v>
      </c>
      <c r="G14" s="1545">
        <v>783577</v>
      </c>
    </row>
    <row r="15" spans="1:7" s="210" customFormat="1" ht="11.25" customHeight="1">
      <c r="A15" s="936" t="s">
        <v>201</v>
      </c>
      <c r="B15" s="1547">
        <v>13975182</v>
      </c>
      <c r="C15" s="1547">
        <v>4770188</v>
      </c>
      <c r="D15" s="1547">
        <v>8351474</v>
      </c>
      <c r="E15" s="1547">
        <v>836668</v>
      </c>
      <c r="F15" s="1547" t="s">
        <v>253</v>
      </c>
      <c r="G15" s="1547">
        <v>16852</v>
      </c>
    </row>
    <row r="16" spans="1:7" s="4" customFormat="1" ht="11.25" customHeight="1">
      <c r="A16" s="929" t="s">
        <v>202</v>
      </c>
      <c r="B16" s="1545">
        <v>3425051</v>
      </c>
      <c r="C16" s="1545">
        <v>966884</v>
      </c>
      <c r="D16" s="1545">
        <v>1136299</v>
      </c>
      <c r="E16" s="1545">
        <v>1214006</v>
      </c>
      <c r="F16" s="1545">
        <v>101239</v>
      </c>
      <c r="G16" s="1545">
        <v>6623</v>
      </c>
    </row>
    <row r="17" spans="1:7" s="210" customFormat="1" ht="11.25" customHeight="1">
      <c r="A17" s="936" t="s">
        <v>203</v>
      </c>
      <c r="B17" s="1547">
        <v>3487387</v>
      </c>
      <c r="C17" s="1547">
        <v>734867</v>
      </c>
      <c r="D17" s="1547">
        <v>1812972</v>
      </c>
      <c r="E17" s="1547">
        <v>895329</v>
      </c>
      <c r="F17" s="1547">
        <v>36209</v>
      </c>
      <c r="G17" s="1547">
        <v>8010</v>
      </c>
    </row>
    <row r="18" spans="1:7" s="4" customFormat="1" ht="11.25" customHeight="1">
      <c r="A18" s="929" t="s">
        <v>204</v>
      </c>
      <c r="B18" s="1545">
        <v>113592655</v>
      </c>
      <c r="C18" s="1545">
        <v>3352367</v>
      </c>
      <c r="D18" s="1545">
        <v>5379790</v>
      </c>
      <c r="E18" s="1545">
        <v>103741100</v>
      </c>
      <c r="F18" s="1545">
        <v>389389</v>
      </c>
      <c r="G18" s="1545">
        <v>730009</v>
      </c>
    </row>
    <row r="19" spans="1:7" s="210" customFormat="1" ht="11.25" customHeight="1">
      <c r="A19" s="936" t="s">
        <v>205</v>
      </c>
      <c r="B19" s="1547">
        <v>3654792</v>
      </c>
      <c r="C19" s="1547">
        <v>1066347</v>
      </c>
      <c r="D19" s="1547">
        <v>1087366</v>
      </c>
      <c r="E19" s="1547">
        <v>1471382</v>
      </c>
      <c r="F19" s="1547">
        <v>21793</v>
      </c>
      <c r="G19" s="1547">
        <v>7904</v>
      </c>
    </row>
    <row r="20" spans="1:7" s="4" customFormat="1" ht="11.25" customHeight="1">
      <c r="A20" s="929" t="s">
        <v>206</v>
      </c>
      <c r="B20" s="1545">
        <v>75617704</v>
      </c>
      <c r="C20" s="1545">
        <v>7951826</v>
      </c>
      <c r="D20" s="1545">
        <v>1994632</v>
      </c>
      <c r="E20" s="1545">
        <v>64890690</v>
      </c>
      <c r="F20" s="1545">
        <v>422532</v>
      </c>
      <c r="G20" s="1545">
        <v>358024</v>
      </c>
    </row>
    <row r="21" spans="1:7" s="210" customFormat="1" ht="11.25" customHeight="1">
      <c r="A21" s="936" t="s">
        <v>207</v>
      </c>
      <c r="B21" s="1547">
        <v>1520071</v>
      </c>
      <c r="C21" s="1547">
        <v>128661</v>
      </c>
      <c r="D21" s="1547">
        <v>785575</v>
      </c>
      <c r="E21" s="1547">
        <v>550950</v>
      </c>
      <c r="F21" s="1547">
        <v>38937</v>
      </c>
      <c r="G21" s="1547">
        <v>15948</v>
      </c>
    </row>
    <row r="22" spans="1:7" s="4" customFormat="1" ht="11.25" customHeight="1">
      <c r="A22" s="929" t="s">
        <v>208</v>
      </c>
      <c r="B22" s="1545">
        <v>576773045</v>
      </c>
      <c r="C22" s="1545">
        <v>8814387</v>
      </c>
      <c r="D22" s="1545">
        <v>49089392</v>
      </c>
      <c r="E22" s="1545">
        <v>514122653</v>
      </c>
      <c r="F22" s="1545">
        <v>252064</v>
      </c>
      <c r="G22" s="1545">
        <v>4494549</v>
      </c>
    </row>
    <row r="23" spans="1:7" s="210" customFormat="1" ht="11.25" customHeight="1">
      <c r="A23" s="936" t="s">
        <v>209</v>
      </c>
      <c r="B23" s="1547">
        <v>1121999</v>
      </c>
      <c r="C23" s="1547">
        <v>334969</v>
      </c>
      <c r="D23" s="1547">
        <v>259747</v>
      </c>
      <c r="E23" s="1547">
        <v>509345</v>
      </c>
      <c r="F23" s="1547">
        <v>15405</v>
      </c>
      <c r="G23" s="1547">
        <v>2533</v>
      </c>
    </row>
    <row r="24" spans="1:7" s="4" customFormat="1" ht="11.25" customHeight="1">
      <c r="A24" s="929" t="s">
        <v>210</v>
      </c>
      <c r="B24" s="1545">
        <v>39072080</v>
      </c>
      <c r="C24" s="1545">
        <v>7804889</v>
      </c>
      <c r="D24" s="1545">
        <v>2482413</v>
      </c>
      <c r="E24" s="1545">
        <v>24360912</v>
      </c>
      <c r="F24" s="1545">
        <v>2106303</v>
      </c>
      <c r="G24" s="1545">
        <v>2317563</v>
      </c>
    </row>
    <row r="25" spans="1:7" s="210" customFormat="1" ht="11.25" customHeight="1">
      <c r="A25" s="936" t="s">
        <v>211</v>
      </c>
      <c r="B25" s="1547">
        <v>1332958</v>
      </c>
      <c r="C25" s="1547">
        <v>433605</v>
      </c>
      <c r="D25" s="1547">
        <v>173382</v>
      </c>
      <c r="E25" s="1547">
        <v>690590</v>
      </c>
      <c r="F25" s="1547">
        <v>33048</v>
      </c>
      <c r="G25" s="1547">
        <v>2333</v>
      </c>
    </row>
    <row r="26" spans="1:7" s="4" customFormat="1" ht="11.25" customHeight="1">
      <c r="A26" s="929" t="s">
        <v>212</v>
      </c>
      <c r="B26" s="1545">
        <v>9582335</v>
      </c>
      <c r="C26" s="1545">
        <v>4309799</v>
      </c>
      <c r="D26" s="1545">
        <v>2703793</v>
      </c>
      <c r="E26" s="1545">
        <v>2024295</v>
      </c>
      <c r="F26" s="1545">
        <v>53915</v>
      </c>
      <c r="G26" s="1545">
        <v>490533</v>
      </c>
    </row>
    <row r="27" spans="1:7" s="374" customFormat="1" ht="15.95" customHeight="1">
      <c r="A27" s="922" t="s">
        <v>126</v>
      </c>
      <c r="B27" s="828">
        <v>227649983</v>
      </c>
      <c r="C27" s="828">
        <v>46912420</v>
      </c>
      <c r="D27" s="828">
        <v>65326885</v>
      </c>
      <c r="E27" s="828">
        <v>100707093</v>
      </c>
      <c r="F27" s="828">
        <v>6219469</v>
      </c>
      <c r="G27" s="828">
        <v>8484116</v>
      </c>
    </row>
    <row r="28" spans="1:7" s="4" customFormat="1" ht="14.1" customHeight="1">
      <c r="A28" s="954" t="s">
        <v>127</v>
      </c>
      <c r="B28" s="789">
        <v>11980738</v>
      </c>
      <c r="C28" s="789">
        <v>3554757</v>
      </c>
      <c r="D28" s="789">
        <v>5033338</v>
      </c>
      <c r="E28" s="789">
        <v>2603616</v>
      </c>
      <c r="F28" s="789">
        <v>478481</v>
      </c>
      <c r="G28" s="789">
        <v>310546</v>
      </c>
    </row>
    <row r="29" spans="1:7" s="218" customFormat="1" ht="11.25" customHeight="1">
      <c r="A29" s="812" t="s">
        <v>213</v>
      </c>
      <c r="B29" s="1549">
        <v>6665636</v>
      </c>
      <c r="C29" s="1549">
        <v>1885851</v>
      </c>
      <c r="D29" s="1549">
        <v>3301329</v>
      </c>
      <c r="E29" s="1549">
        <v>846710</v>
      </c>
      <c r="F29" s="1549">
        <v>344550</v>
      </c>
      <c r="G29" s="1549">
        <v>287196</v>
      </c>
    </row>
    <row r="30" spans="1:7" s="4" customFormat="1" ht="11.25" customHeight="1">
      <c r="A30" s="929" t="s">
        <v>20</v>
      </c>
      <c r="B30" s="1545">
        <v>1976406</v>
      </c>
      <c r="C30" s="1545">
        <v>461618</v>
      </c>
      <c r="D30" s="1545">
        <v>672736</v>
      </c>
      <c r="E30" s="1545">
        <v>799598</v>
      </c>
      <c r="F30" s="1545">
        <v>34781</v>
      </c>
      <c r="G30" s="1545">
        <v>7673</v>
      </c>
    </row>
    <row r="31" spans="1:7" s="210" customFormat="1" ht="11.25" customHeight="1">
      <c r="A31" s="936" t="s">
        <v>21</v>
      </c>
      <c r="B31" s="1547">
        <v>1390094</v>
      </c>
      <c r="C31" s="1547">
        <v>728077</v>
      </c>
      <c r="D31" s="1547">
        <v>587791</v>
      </c>
      <c r="E31" s="1547">
        <v>39625</v>
      </c>
      <c r="F31" s="1547">
        <v>32558</v>
      </c>
      <c r="G31" s="1547">
        <v>2043</v>
      </c>
    </row>
    <row r="32" spans="1:7" s="3" customFormat="1" ht="11.25" customHeight="1">
      <c r="A32" s="929" t="s">
        <v>22</v>
      </c>
      <c r="B32" s="1545">
        <v>1948602</v>
      </c>
      <c r="C32" s="1545">
        <v>479211</v>
      </c>
      <c r="D32" s="1545">
        <v>471482</v>
      </c>
      <c r="E32" s="1545">
        <v>917683</v>
      </c>
      <c r="F32" s="1545">
        <v>66592</v>
      </c>
      <c r="G32" s="1545">
        <v>13634</v>
      </c>
    </row>
    <row r="33" spans="1:7" s="210" customFormat="1" ht="14.1" customHeight="1">
      <c r="A33" s="973" t="s">
        <v>128</v>
      </c>
      <c r="B33" s="828">
        <v>23720273</v>
      </c>
      <c r="C33" s="828">
        <v>4929101</v>
      </c>
      <c r="D33" s="828">
        <v>9121051</v>
      </c>
      <c r="E33" s="828">
        <v>8659506</v>
      </c>
      <c r="F33" s="828">
        <v>632371</v>
      </c>
      <c r="G33" s="828">
        <v>378244</v>
      </c>
    </row>
    <row r="34" spans="1:7" s="38" customFormat="1" ht="11.25" customHeight="1">
      <c r="A34" s="803" t="s">
        <v>214</v>
      </c>
      <c r="B34" s="1552">
        <v>10906028</v>
      </c>
      <c r="C34" s="1552">
        <v>2065711</v>
      </c>
      <c r="D34" s="1552">
        <v>4129839</v>
      </c>
      <c r="E34" s="1552">
        <v>4364156</v>
      </c>
      <c r="F34" s="1552">
        <v>330236</v>
      </c>
      <c r="G34" s="1552">
        <v>16086</v>
      </c>
    </row>
    <row r="35" spans="1:7" s="210" customFormat="1" ht="11.25" customHeight="1">
      <c r="A35" s="936" t="s">
        <v>13</v>
      </c>
      <c r="B35" s="1547">
        <v>1029733</v>
      </c>
      <c r="C35" s="1547">
        <v>328688</v>
      </c>
      <c r="D35" s="1547">
        <v>242421</v>
      </c>
      <c r="E35" s="1547">
        <v>438161</v>
      </c>
      <c r="F35" s="1547">
        <v>20463</v>
      </c>
      <c r="G35" s="1547" t="s">
        <v>253</v>
      </c>
    </row>
    <row r="36" spans="1:7" s="4" customFormat="1" ht="11.25" customHeight="1">
      <c r="A36" s="929" t="s">
        <v>14</v>
      </c>
      <c r="B36" s="1545">
        <v>1300971</v>
      </c>
      <c r="C36" s="1545">
        <v>354543</v>
      </c>
      <c r="D36" s="1545">
        <v>431279</v>
      </c>
      <c r="E36" s="1545">
        <v>496005</v>
      </c>
      <c r="F36" s="1545">
        <v>19144</v>
      </c>
      <c r="G36" s="1545" t="s">
        <v>253</v>
      </c>
    </row>
    <row r="37" spans="1:7" s="210" customFormat="1" ht="11.25" customHeight="1">
      <c r="A37" s="936" t="s">
        <v>15</v>
      </c>
      <c r="B37" s="1547">
        <v>3931428</v>
      </c>
      <c r="C37" s="1547">
        <v>1033771</v>
      </c>
      <c r="D37" s="1547">
        <v>2242414</v>
      </c>
      <c r="E37" s="1547">
        <v>197790</v>
      </c>
      <c r="F37" s="1547">
        <v>116615</v>
      </c>
      <c r="G37" s="1547">
        <v>340838</v>
      </c>
    </row>
    <row r="38" spans="1:7" s="4" customFormat="1" ht="11.25" customHeight="1">
      <c r="A38" s="929" t="s">
        <v>16</v>
      </c>
      <c r="B38" s="1545">
        <v>1344565</v>
      </c>
      <c r="C38" s="1545">
        <v>371186</v>
      </c>
      <c r="D38" s="1545">
        <v>321983</v>
      </c>
      <c r="E38" s="1545">
        <v>585782</v>
      </c>
      <c r="F38" s="1545">
        <v>47747</v>
      </c>
      <c r="G38" s="1545">
        <v>17867</v>
      </c>
    </row>
    <row r="39" spans="1:7" s="210" customFormat="1" ht="11.25" customHeight="1">
      <c r="A39" s="936" t="s">
        <v>17</v>
      </c>
      <c r="B39" s="1547">
        <v>2642133</v>
      </c>
      <c r="C39" s="1547">
        <v>507500</v>
      </c>
      <c r="D39" s="1547">
        <v>1154505</v>
      </c>
      <c r="E39" s="1547">
        <v>907624</v>
      </c>
      <c r="F39" s="1547">
        <v>69051</v>
      </c>
      <c r="G39" s="1547">
        <v>3453</v>
      </c>
    </row>
    <row r="40" spans="1:7" s="4" customFormat="1" ht="11.25" customHeight="1">
      <c r="A40" s="929" t="s">
        <v>18</v>
      </c>
      <c r="B40" s="1545">
        <v>1472052</v>
      </c>
      <c r="C40" s="1545">
        <v>111745</v>
      </c>
      <c r="D40" s="1545">
        <v>209331</v>
      </c>
      <c r="E40" s="1545">
        <v>1140777</v>
      </c>
      <c r="F40" s="1545">
        <v>10199</v>
      </c>
      <c r="G40" s="1545" t="s">
        <v>253</v>
      </c>
    </row>
    <row r="41" spans="1:7" s="374" customFormat="1" ht="11.25" customHeight="1">
      <c r="A41" s="936" t="s">
        <v>19</v>
      </c>
      <c r="B41" s="1547">
        <v>1093363</v>
      </c>
      <c r="C41" s="1547">
        <v>155957</v>
      </c>
      <c r="D41" s="1547">
        <v>389279</v>
      </c>
      <c r="E41" s="1547">
        <v>529211</v>
      </c>
      <c r="F41" s="1547">
        <v>18916</v>
      </c>
      <c r="G41" s="1547" t="s">
        <v>253</v>
      </c>
    </row>
    <row r="42" spans="1:7" s="1555" customFormat="1" ht="14.1" customHeight="1">
      <c r="A42" s="954" t="s">
        <v>129</v>
      </c>
      <c r="B42" s="789">
        <v>123096917</v>
      </c>
      <c r="C42" s="789">
        <v>22004093</v>
      </c>
      <c r="D42" s="789">
        <v>29539516</v>
      </c>
      <c r="E42" s="789">
        <v>64297959</v>
      </c>
      <c r="F42" s="789">
        <v>3146400</v>
      </c>
      <c r="G42" s="789">
        <v>4108949</v>
      </c>
    </row>
    <row r="43" spans="1:7" s="218" customFormat="1" ht="11.25" customHeight="1">
      <c r="A43" s="812" t="s">
        <v>193</v>
      </c>
      <c r="B43" s="1549">
        <v>102972512</v>
      </c>
      <c r="C43" s="1549">
        <v>17539442</v>
      </c>
      <c r="D43" s="1549">
        <v>24279672</v>
      </c>
      <c r="E43" s="1549">
        <v>56847397</v>
      </c>
      <c r="F43" s="1549">
        <v>2521178</v>
      </c>
      <c r="G43" s="1549">
        <v>1784823</v>
      </c>
    </row>
    <row r="44" spans="1:7" s="4" customFormat="1" ht="11.25" customHeight="1">
      <c r="A44" s="959" t="s">
        <v>163</v>
      </c>
      <c r="B44" s="1545">
        <v>96244916</v>
      </c>
      <c r="C44" s="1545">
        <v>17272836</v>
      </c>
      <c r="D44" s="1545">
        <v>18072838</v>
      </c>
      <c r="E44" s="1545">
        <v>56847397</v>
      </c>
      <c r="F44" s="1545">
        <v>2284511</v>
      </c>
      <c r="G44" s="1545">
        <v>1767334</v>
      </c>
    </row>
    <row r="45" spans="1:7" s="210" customFormat="1" ht="11.25" customHeight="1">
      <c r="A45" s="958" t="s">
        <v>164</v>
      </c>
      <c r="B45" s="1547">
        <v>6727596</v>
      </c>
      <c r="C45" s="1547">
        <v>266606</v>
      </c>
      <c r="D45" s="1547">
        <v>6206834</v>
      </c>
      <c r="E45" s="1547" t="s">
        <v>253</v>
      </c>
      <c r="F45" s="1547">
        <v>236667</v>
      </c>
      <c r="G45" s="1547">
        <v>17489</v>
      </c>
    </row>
    <row r="46" spans="1:7" s="4" customFormat="1" ht="11.25" customHeight="1">
      <c r="A46" s="929" t="s">
        <v>23</v>
      </c>
      <c r="B46" s="1545">
        <v>1143693</v>
      </c>
      <c r="C46" s="1545">
        <v>226243</v>
      </c>
      <c r="D46" s="1545">
        <v>188419</v>
      </c>
      <c r="E46" s="1545">
        <v>688604</v>
      </c>
      <c r="F46" s="1545">
        <v>20132</v>
      </c>
      <c r="G46" s="1545">
        <v>20295</v>
      </c>
    </row>
    <row r="47" spans="1:7" s="210" customFormat="1" ht="11.25" customHeight="1">
      <c r="A47" s="936" t="s">
        <v>24</v>
      </c>
      <c r="B47" s="1547">
        <v>5413392</v>
      </c>
      <c r="C47" s="1547">
        <v>883986</v>
      </c>
      <c r="D47" s="1547">
        <v>969779</v>
      </c>
      <c r="E47" s="1547">
        <v>1437676</v>
      </c>
      <c r="F47" s="1547">
        <v>92408</v>
      </c>
      <c r="G47" s="1547">
        <v>2029543</v>
      </c>
    </row>
    <row r="48" spans="1:7" s="4" customFormat="1" ht="11.25" customHeight="1">
      <c r="A48" s="929" t="s">
        <v>25</v>
      </c>
      <c r="B48" s="1545">
        <v>640516</v>
      </c>
      <c r="C48" s="1545">
        <v>256974</v>
      </c>
      <c r="D48" s="1545">
        <v>217892</v>
      </c>
      <c r="E48" s="1545">
        <v>140931</v>
      </c>
      <c r="F48" s="1545">
        <v>19917</v>
      </c>
      <c r="G48" s="1545">
        <v>4802</v>
      </c>
    </row>
    <row r="49" spans="1:7" s="210" customFormat="1" ht="11.25" customHeight="1">
      <c r="A49" s="936" t="s">
        <v>26</v>
      </c>
      <c r="B49" s="1547">
        <v>1028354</v>
      </c>
      <c r="C49" s="1547">
        <v>202454</v>
      </c>
      <c r="D49" s="1547">
        <v>249653</v>
      </c>
      <c r="E49" s="1547">
        <v>576247</v>
      </c>
      <c r="F49" s="1547" t="s">
        <v>253</v>
      </c>
      <c r="G49" s="1547" t="s">
        <v>253</v>
      </c>
    </row>
    <row r="50" spans="1:7" s="3" customFormat="1" ht="11.25" customHeight="1">
      <c r="A50" s="929" t="s">
        <v>27</v>
      </c>
      <c r="B50" s="1545">
        <v>2906187</v>
      </c>
      <c r="C50" s="1545">
        <v>730944</v>
      </c>
      <c r="D50" s="1545">
        <v>697586</v>
      </c>
      <c r="E50" s="1545">
        <v>1312866</v>
      </c>
      <c r="F50" s="1545">
        <v>150666</v>
      </c>
      <c r="G50" s="1545">
        <v>14125</v>
      </c>
    </row>
    <row r="51" spans="1:7" s="374" customFormat="1" ht="11.25" customHeight="1">
      <c r="A51" s="936" t="s">
        <v>28</v>
      </c>
      <c r="B51" s="1547">
        <v>4190772</v>
      </c>
      <c r="C51" s="1547">
        <v>674928</v>
      </c>
      <c r="D51" s="1547">
        <v>1664476</v>
      </c>
      <c r="E51" s="1547">
        <v>1428739</v>
      </c>
      <c r="F51" s="1547">
        <v>193404</v>
      </c>
      <c r="G51" s="1547">
        <v>229225</v>
      </c>
    </row>
    <row r="52" spans="1:7" s="3" customFormat="1" ht="11.25" customHeight="1">
      <c r="A52" s="929" t="s">
        <v>29</v>
      </c>
      <c r="B52" s="1545">
        <v>1288046</v>
      </c>
      <c r="C52" s="1545">
        <v>468947</v>
      </c>
      <c r="D52" s="1545">
        <v>415857</v>
      </c>
      <c r="E52" s="1545">
        <v>342702</v>
      </c>
      <c r="F52" s="1545">
        <v>50389</v>
      </c>
      <c r="G52" s="1545">
        <v>10151</v>
      </c>
    </row>
    <row r="53" spans="1:7" s="374" customFormat="1" ht="11.25" customHeight="1">
      <c r="A53" s="936" t="s">
        <v>30</v>
      </c>
      <c r="B53" s="1547">
        <v>1084722</v>
      </c>
      <c r="C53" s="1547">
        <v>221087</v>
      </c>
      <c r="D53" s="1547">
        <v>273260</v>
      </c>
      <c r="E53" s="1547">
        <v>544926</v>
      </c>
      <c r="F53" s="1547">
        <v>42868</v>
      </c>
      <c r="G53" s="1547">
        <v>2581</v>
      </c>
    </row>
    <row r="54" spans="1:7" s="3" customFormat="1" ht="11.25" customHeight="1">
      <c r="A54" s="929" t="s">
        <v>31</v>
      </c>
      <c r="B54" s="1545">
        <v>566683</v>
      </c>
      <c r="C54" s="1545">
        <v>188463</v>
      </c>
      <c r="D54" s="1545" t="s">
        <v>253</v>
      </c>
      <c r="E54" s="1545">
        <v>378220</v>
      </c>
      <c r="F54" s="1545" t="s">
        <v>253</v>
      </c>
      <c r="G54" s="1545" t="s">
        <v>253</v>
      </c>
    </row>
    <row r="55" spans="1:7" s="210" customFormat="1" ht="11.25" customHeight="1">
      <c r="A55" s="936" t="s">
        <v>32</v>
      </c>
      <c r="B55" s="1547">
        <v>1002049</v>
      </c>
      <c r="C55" s="1547">
        <v>335668</v>
      </c>
      <c r="D55" s="1547">
        <v>471038</v>
      </c>
      <c r="E55" s="1547">
        <v>150198</v>
      </c>
      <c r="F55" s="1547">
        <v>31741</v>
      </c>
      <c r="G55" s="1547">
        <v>13404</v>
      </c>
    </row>
    <row r="56" spans="1:7" s="3" customFormat="1" ht="11.25" customHeight="1">
      <c r="A56" s="929" t="s">
        <v>33</v>
      </c>
      <c r="B56" s="1545">
        <v>859991</v>
      </c>
      <c r="C56" s="1545">
        <v>274957</v>
      </c>
      <c r="D56" s="1545">
        <v>111884</v>
      </c>
      <c r="E56" s="1545">
        <v>449453</v>
      </c>
      <c r="F56" s="1545">
        <v>23697</v>
      </c>
      <c r="G56" s="1545" t="s">
        <v>253</v>
      </c>
    </row>
    <row r="57" spans="1:7" s="4" customFormat="1" ht="15.95" customHeight="1">
      <c r="A57" s="954" t="s">
        <v>130</v>
      </c>
      <c r="B57" s="789">
        <v>11893466</v>
      </c>
      <c r="C57" s="789">
        <v>3159870</v>
      </c>
      <c r="D57" s="789">
        <v>4061474</v>
      </c>
      <c r="E57" s="789">
        <v>2758652</v>
      </c>
      <c r="F57" s="789">
        <v>318445</v>
      </c>
      <c r="G57" s="789">
        <v>1595025</v>
      </c>
    </row>
    <row r="58" spans="1:7" s="218" customFormat="1" ht="10.5" customHeight="1">
      <c r="A58" s="812" t="s">
        <v>9</v>
      </c>
      <c r="B58" s="1549">
        <v>3329634</v>
      </c>
      <c r="C58" s="1549">
        <v>1298187</v>
      </c>
      <c r="D58" s="1549">
        <v>1543439</v>
      </c>
      <c r="E58" s="1549">
        <v>196167</v>
      </c>
      <c r="F58" s="1549">
        <v>233480</v>
      </c>
      <c r="G58" s="1549">
        <v>58361</v>
      </c>
    </row>
    <row r="59" spans="1:7" s="4" customFormat="1" ht="10.5" customHeight="1">
      <c r="A59" s="929" t="s">
        <v>7</v>
      </c>
      <c r="B59" s="1545">
        <v>2391566</v>
      </c>
      <c r="C59" s="1545">
        <v>255911</v>
      </c>
      <c r="D59" s="1545">
        <v>330811</v>
      </c>
      <c r="E59" s="1545">
        <v>363585</v>
      </c>
      <c r="F59" s="1545">
        <v>11037</v>
      </c>
      <c r="G59" s="1545">
        <v>1430222</v>
      </c>
    </row>
    <row r="60" spans="1:7" s="210" customFormat="1" ht="10.5" customHeight="1">
      <c r="A60" s="936" t="s">
        <v>8</v>
      </c>
      <c r="B60" s="1547">
        <v>1727502</v>
      </c>
      <c r="C60" s="1547">
        <v>465827</v>
      </c>
      <c r="D60" s="1547">
        <v>660932</v>
      </c>
      <c r="E60" s="1547">
        <v>574103</v>
      </c>
      <c r="F60" s="1547">
        <v>17783</v>
      </c>
      <c r="G60" s="1547">
        <v>8857</v>
      </c>
    </row>
    <row r="61" spans="1:7" s="4" customFormat="1" ht="10.5" customHeight="1">
      <c r="A61" s="929" t="s">
        <v>10</v>
      </c>
      <c r="B61" s="1545">
        <v>1120786</v>
      </c>
      <c r="C61" s="1545">
        <v>232420</v>
      </c>
      <c r="D61" s="1545">
        <v>506648</v>
      </c>
      <c r="E61" s="1545">
        <v>371091</v>
      </c>
      <c r="F61" s="1545">
        <v>9223</v>
      </c>
      <c r="G61" s="1545">
        <v>1404</v>
      </c>
    </row>
    <row r="62" spans="1:7" s="210" customFormat="1" ht="10.5" customHeight="1">
      <c r="A62" s="936" t="s">
        <v>11</v>
      </c>
      <c r="B62" s="1547">
        <v>2523475</v>
      </c>
      <c r="C62" s="1547">
        <v>697889</v>
      </c>
      <c r="D62" s="1547">
        <v>822414</v>
      </c>
      <c r="E62" s="1547">
        <v>861460</v>
      </c>
      <c r="F62" s="1547">
        <v>46922</v>
      </c>
      <c r="G62" s="1547">
        <v>94790</v>
      </c>
    </row>
    <row r="63" spans="1:7" s="3" customFormat="1" ht="10.5" customHeight="1">
      <c r="A63" s="929" t="s">
        <v>12</v>
      </c>
      <c r="B63" s="1545">
        <v>800503</v>
      </c>
      <c r="C63" s="1545">
        <v>209636</v>
      </c>
      <c r="D63" s="1545">
        <v>197230</v>
      </c>
      <c r="E63" s="1545">
        <v>392246</v>
      </c>
      <c r="F63" s="1545" t="s">
        <v>253</v>
      </c>
      <c r="G63" s="1545">
        <v>1391</v>
      </c>
    </row>
    <row r="64" spans="1:7" s="210" customFormat="1" ht="12" customHeight="1">
      <c r="A64" s="973" t="s">
        <v>131</v>
      </c>
      <c r="B64" s="828">
        <v>17218439</v>
      </c>
      <c r="C64" s="828">
        <v>4647941</v>
      </c>
      <c r="D64" s="828">
        <v>5180482</v>
      </c>
      <c r="E64" s="828">
        <v>5654240</v>
      </c>
      <c r="F64" s="828">
        <v>583992</v>
      </c>
      <c r="G64" s="828">
        <v>1151784</v>
      </c>
    </row>
    <row r="65" spans="1:7" s="38" customFormat="1" ht="11.1" customHeight="1">
      <c r="A65" s="803" t="s">
        <v>215</v>
      </c>
      <c r="B65" s="1552">
        <v>14459422</v>
      </c>
      <c r="C65" s="1552">
        <v>3824843</v>
      </c>
      <c r="D65" s="1552">
        <v>4426940</v>
      </c>
      <c r="E65" s="1552">
        <v>4531682</v>
      </c>
      <c r="F65" s="1552">
        <v>533580</v>
      </c>
      <c r="G65" s="1552">
        <v>1142377</v>
      </c>
    </row>
    <row r="66" spans="1:7" s="210" customFormat="1" ht="11.1" customHeight="1">
      <c r="A66" s="936" t="s">
        <v>1</v>
      </c>
      <c r="B66" s="1547">
        <v>2162758</v>
      </c>
      <c r="C66" s="1547">
        <v>681769</v>
      </c>
      <c r="D66" s="1547">
        <v>625936</v>
      </c>
      <c r="E66" s="1547">
        <v>802379</v>
      </c>
      <c r="F66" s="1547">
        <v>44890</v>
      </c>
      <c r="G66" s="1547">
        <v>7784</v>
      </c>
    </row>
    <row r="67" spans="1:7" s="3" customFormat="1" ht="11.1" customHeight="1">
      <c r="A67" s="929" t="s">
        <v>2</v>
      </c>
      <c r="B67" s="1545">
        <v>596259</v>
      </c>
      <c r="C67" s="1545">
        <v>141329</v>
      </c>
      <c r="D67" s="1545">
        <v>127606</v>
      </c>
      <c r="E67" s="1545">
        <v>320179</v>
      </c>
      <c r="F67" s="1545">
        <v>5522</v>
      </c>
      <c r="G67" s="1545">
        <v>1623</v>
      </c>
    </row>
    <row r="68" spans="1:7" s="210" customFormat="1" ht="12" customHeight="1">
      <c r="A68" s="973" t="s">
        <v>132</v>
      </c>
      <c r="B68" s="828">
        <v>16656703</v>
      </c>
      <c r="C68" s="828">
        <v>3707008</v>
      </c>
      <c r="D68" s="828">
        <v>5033745</v>
      </c>
      <c r="E68" s="828">
        <v>6602470</v>
      </c>
      <c r="F68" s="828">
        <v>525410</v>
      </c>
      <c r="G68" s="828">
        <v>788070</v>
      </c>
    </row>
    <row r="69" spans="1:7" s="38" customFormat="1" ht="11.1" customHeight="1">
      <c r="A69" s="803" t="s">
        <v>216</v>
      </c>
      <c r="B69" s="1552">
        <v>12126645</v>
      </c>
      <c r="C69" s="1552">
        <v>2603271</v>
      </c>
      <c r="D69" s="1552">
        <v>3877925</v>
      </c>
      <c r="E69" s="1552">
        <v>4423750</v>
      </c>
      <c r="F69" s="1552">
        <v>455203</v>
      </c>
      <c r="G69" s="1552">
        <v>766496</v>
      </c>
    </row>
    <row r="70" spans="1:7" s="1560" customFormat="1" ht="11.1" customHeight="1">
      <c r="A70" s="936" t="s">
        <v>3</v>
      </c>
      <c r="B70" s="1547">
        <v>1163866</v>
      </c>
      <c r="C70" s="1547">
        <v>307961</v>
      </c>
      <c r="D70" s="1547">
        <v>230805</v>
      </c>
      <c r="E70" s="1547">
        <v>614535</v>
      </c>
      <c r="F70" s="1547">
        <v>10565</v>
      </c>
      <c r="G70" s="1547" t="s">
        <v>253</v>
      </c>
    </row>
    <row r="71" spans="1:7" s="4" customFormat="1" ht="11.1" customHeight="1">
      <c r="A71" s="929" t="s">
        <v>4</v>
      </c>
      <c r="B71" s="1545">
        <v>739388</v>
      </c>
      <c r="C71" s="1545">
        <v>190329</v>
      </c>
      <c r="D71" s="1545">
        <v>144117</v>
      </c>
      <c r="E71" s="1545">
        <v>393243</v>
      </c>
      <c r="F71" s="1545">
        <v>11699</v>
      </c>
      <c r="G71" s="1545" t="s">
        <v>253</v>
      </c>
    </row>
    <row r="72" spans="1:7" s="210" customFormat="1" ht="11.1" customHeight="1">
      <c r="A72" s="936" t="s">
        <v>5</v>
      </c>
      <c r="B72" s="1547">
        <v>1669552</v>
      </c>
      <c r="C72" s="1547">
        <v>318583</v>
      </c>
      <c r="D72" s="1547">
        <v>521839</v>
      </c>
      <c r="E72" s="1547">
        <v>766353</v>
      </c>
      <c r="F72" s="1547">
        <v>41203</v>
      </c>
      <c r="G72" s="1547">
        <v>21574</v>
      </c>
    </row>
    <row r="73" spans="1:7" s="3" customFormat="1" ht="11.1" customHeight="1">
      <c r="A73" s="929" t="s">
        <v>6</v>
      </c>
      <c r="B73" s="1545">
        <v>957252</v>
      </c>
      <c r="C73" s="1545">
        <v>286864</v>
      </c>
      <c r="D73" s="1545">
        <v>259059</v>
      </c>
      <c r="E73" s="1545">
        <v>404589</v>
      </c>
      <c r="F73" s="1545">
        <v>6740</v>
      </c>
      <c r="G73" s="1545" t="s">
        <v>253</v>
      </c>
    </row>
    <row r="74" spans="1:7" s="210" customFormat="1" ht="12" customHeight="1">
      <c r="A74" s="973" t="s">
        <v>133</v>
      </c>
      <c r="B74" s="828">
        <v>23083447</v>
      </c>
      <c r="C74" s="828">
        <v>4909650</v>
      </c>
      <c r="D74" s="828">
        <v>7357279</v>
      </c>
      <c r="E74" s="828">
        <v>10130650</v>
      </c>
      <c r="F74" s="828">
        <v>534370</v>
      </c>
      <c r="G74" s="828">
        <v>151498</v>
      </c>
    </row>
    <row r="75" spans="1:7" s="38" customFormat="1" ht="10.9" customHeight="1">
      <c r="A75" s="803" t="s">
        <v>217</v>
      </c>
      <c r="B75" s="1552">
        <v>6389028</v>
      </c>
      <c r="C75" s="1552">
        <v>1455573</v>
      </c>
      <c r="D75" s="1552">
        <v>2743641</v>
      </c>
      <c r="E75" s="1552">
        <v>1745352</v>
      </c>
      <c r="F75" s="1552">
        <v>302304</v>
      </c>
      <c r="G75" s="1552">
        <v>142158</v>
      </c>
    </row>
    <row r="76" spans="1:7" s="374" customFormat="1" ht="10.9" customHeight="1">
      <c r="A76" s="936" t="s">
        <v>34</v>
      </c>
      <c r="B76" s="1547">
        <v>3707268</v>
      </c>
      <c r="C76" s="1547">
        <v>645083</v>
      </c>
      <c r="D76" s="1547">
        <v>1172055</v>
      </c>
      <c r="E76" s="1547">
        <v>1830536</v>
      </c>
      <c r="F76" s="1547">
        <v>59594</v>
      </c>
      <c r="G76" s="1547" t="s">
        <v>253</v>
      </c>
    </row>
    <row r="77" spans="1:7" s="4" customFormat="1" ht="10.9" customHeight="1">
      <c r="A77" s="929" t="s">
        <v>35</v>
      </c>
      <c r="B77" s="1545">
        <v>591436</v>
      </c>
      <c r="C77" s="1545">
        <v>131779</v>
      </c>
      <c r="D77" s="1545">
        <v>68398</v>
      </c>
      <c r="E77" s="1545">
        <v>380259</v>
      </c>
      <c r="F77" s="1545">
        <v>9429</v>
      </c>
      <c r="G77" s="1545">
        <v>1571</v>
      </c>
    </row>
    <row r="78" spans="1:7" s="210" customFormat="1" ht="10.9" customHeight="1">
      <c r="A78" s="936" t="s">
        <v>36</v>
      </c>
      <c r="B78" s="1547">
        <v>1766808</v>
      </c>
      <c r="C78" s="1547">
        <v>366985</v>
      </c>
      <c r="D78" s="1547">
        <v>411648</v>
      </c>
      <c r="E78" s="1547">
        <v>982234</v>
      </c>
      <c r="F78" s="1547">
        <v>5941</v>
      </c>
      <c r="G78" s="1547" t="s">
        <v>253</v>
      </c>
    </row>
    <row r="79" spans="1:7" s="4" customFormat="1" ht="10.9" customHeight="1">
      <c r="A79" s="929" t="s">
        <v>37</v>
      </c>
      <c r="B79" s="1545">
        <v>4050672</v>
      </c>
      <c r="C79" s="1545">
        <v>857086</v>
      </c>
      <c r="D79" s="1545">
        <v>1066737</v>
      </c>
      <c r="E79" s="1545">
        <v>2052426</v>
      </c>
      <c r="F79" s="1545">
        <v>70690</v>
      </c>
      <c r="G79" s="1545">
        <v>3733</v>
      </c>
    </row>
    <row r="80" spans="1:7" s="210" customFormat="1" ht="10.9" customHeight="1">
      <c r="A80" s="936" t="s">
        <v>38</v>
      </c>
      <c r="B80" s="1547">
        <v>4583393</v>
      </c>
      <c r="C80" s="1547">
        <v>883498</v>
      </c>
      <c r="D80" s="1547">
        <v>1294628</v>
      </c>
      <c r="E80" s="1547">
        <v>2375061</v>
      </c>
      <c r="F80" s="1547">
        <v>30206</v>
      </c>
      <c r="G80" s="1547" t="s">
        <v>253</v>
      </c>
    </row>
    <row r="81" spans="1:7" s="4" customFormat="1" ht="10.9" customHeight="1">
      <c r="A81" s="929" t="s">
        <v>39</v>
      </c>
      <c r="B81" s="1545">
        <v>1994842</v>
      </c>
      <c r="C81" s="1545">
        <v>569646</v>
      </c>
      <c r="D81" s="1545">
        <v>600172</v>
      </c>
      <c r="E81" s="1545">
        <v>764782</v>
      </c>
      <c r="F81" s="1545">
        <v>56206</v>
      </c>
      <c r="G81" s="1545">
        <v>4036</v>
      </c>
    </row>
    <row r="82" spans="1:7" s="374" customFormat="1" ht="12" customHeight="1">
      <c r="A82" s="1005" t="s">
        <v>192</v>
      </c>
      <c r="B82" s="1547">
        <v>314652006</v>
      </c>
      <c r="C82" s="1547">
        <v>82792121</v>
      </c>
      <c r="D82" s="1547">
        <v>106055842</v>
      </c>
      <c r="E82" s="1547">
        <v>100727128</v>
      </c>
      <c r="F82" s="1547">
        <v>7952608</v>
      </c>
      <c r="G82" s="1547">
        <v>17124307</v>
      </c>
    </row>
    <row r="83" spans="1:7" s="3" customFormat="1" ht="20.100000000000001" customHeight="1">
      <c r="A83" s="1004" t="s">
        <v>250</v>
      </c>
      <c r="B83" s="789">
        <v>163619446</v>
      </c>
      <c r="C83" s="789">
        <v>39996191</v>
      </c>
      <c r="D83" s="789">
        <v>55163801</v>
      </c>
      <c r="E83" s="789">
        <v>56124516</v>
      </c>
      <c r="F83" s="789">
        <v>4245828</v>
      </c>
      <c r="G83" s="789">
        <v>8089110</v>
      </c>
    </row>
    <row r="84" spans="1:7" s="210" customFormat="1" ht="12" customHeight="1">
      <c r="A84" s="973" t="s">
        <v>134</v>
      </c>
      <c r="B84" s="828">
        <v>23541978</v>
      </c>
      <c r="C84" s="828">
        <v>5324909</v>
      </c>
      <c r="D84" s="828">
        <v>7600938</v>
      </c>
      <c r="E84" s="828">
        <v>8183013</v>
      </c>
      <c r="F84" s="828">
        <v>686038</v>
      </c>
      <c r="G84" s="828">
        <v>1747080</v>
      </c>
    </row>
    <row r="85" spans="1:7" s="1559" customFormat="1" ht="10.5" customHeight="1">
      <c r="A85" s="803" t="s">
        <v>237</v>
      </c>
      <c r="B85" s="1552">
        <v>12720154</v>
      </c>
      <c r="C85" s="1552">
        <v>1675448</v>
      </c>
      <c r="D85" s="1552">
        <v>6314213</v>
      </c>
      <c r="E85" s="1552">
        <v>2995921</v>
      </c>
      <c r="F85" s="1552">
        <v>222343</v>
      </c>
      <c r="G85" s="1552">
        <v>1512229</v>
      </c>
    </row>
    <row r="86" spans="1:7" s="1558" customFormat="1" ht="10.5" customHeight="1">
      <c r="A86" s="958" t="s">
        <v>218</v>
      </c>
      <c r="B86" s="1547">
        <v>12702392</v>
      </c>
      <c r="C86" s="1547">
        <v>1675448</v>
      </c>
      <c r="D86" s="1547">
        <v>6314213</v>
      </c>
      <c r="E86" s="1547">
        <v>2978159</v>
      </c>
      <c r="F86" s="1547">
        <v>222343</v>
      </c>
      <c r="G86" s="1547">
        <v>1512229</v>
      </c>
    </row>
    <row r="87" spans="1:7" s="1557" customFormat="1" ht="10.5" customHeight="1">
      <c r="A87" s="959" t="s">
        <v>238</v>
      </c>
      <c r="B87" s="1545">
        <v>17762</v>
      </c>
      <c r="C87" s="1545" t="s">
        <v>253</v>
      </c>
      <c r="D87" s="1545" t="s">
        <v>253</v>
      </c>
      <c r="E87" s="1545">
        <v>17762</v>
      </c>
      <c r="F87" s="1545" t="s">
        <v>253</v>
      </c>
      <c r="G87" s="1545" t="s">
        <v>253</v>
      </c>
    </row>
    <row r="88" spans="1:7" s="210" customFormat="1" ht="10.5" customHeight="1">
      <c r="A88" s="936" t="s">
        <v>77</v>
      </c>
      <c r="B88" s="1547">
        <v>905451</v>
      </c>
      <c r="C88" s="1547">
        <v>305758</v>
      </c>
      <c r="D88" s="1547">
        <v>99708</v>
      </c>
      <c r="E88" s="1547">
        <v>473702</v>
      </c>
      <c r="F88" s="1547">
        <v>22977</v>
      </c>
      <c r="G88" s="1547">
        <v>3306</v>
      </c>
    </row>
    <row r="89" spans="1:7" s="3" customFormat="1" ht="10.5" customHeight="1">
      <c r="A89" s="929" t="s">
        <v>78</v>
      </c>
      <c r="B89" s="1545">
        <v>1193580</v>
      </c>
      <c r="C89" s="1545">
        <v>390417</v>
      </c>
      <c r="D89" s="1545">
        <v>107623</v>
      </c>
      <c r="E89" s="1545">
        <v>612823</v>
      </c>
      <c r="F89" s="1545">
        <v>77778</v>
      </c>
      <c r="G89" s="1545">
        <v>4939</v>
      </c>
    </row>
    <row r="90" spans="1:7" s="210" customFormat="1" ht="10.5" customHeight="1">
      <c r="A90" s="936" t="s">
        <v>79</v>
      </c>
      <c r="B90" s="1547">
        <v>557954</v>
      </c>
      <c r="C90" s="1547">
        <v>164195</v>
      </c>
      <c r="D90" s="1547">
        <v>53149</v>
      </c>
      <c r="E90" s="1547">
        <v>330972</v>
      </c>
      <c r="F90" s="1547">
        <v>8145</v>
      </c>
      <c r="G90" s="1547">
        <v>1493</v>
      </c>
    </row>
    <row r="91" spans="1:7" s="4" customFormat="1" ht="10.5" customHeight="1">
      <c r="A91" s="929" t="s">
        <v>80</v>
      </c>
      <c r="B91" s="1545">
        <v>902721</v>
      </c>
      <c r="C91" s="1545">
        <v>281570</v>
      </c>
      <c r="D91" s="1545">
        <v>62981</v>
      </c>
      <c r="E91" s="1545">
        <v>536970</v>
      </c>
      <c r="F91" s="1545">
        <v>19593</v>
      </c>
      <c r="G91" s="1545">
        <v>1607</v>
      </c>
    </row>
    <row r="92" spans="1:7" s="210" customFormat="1" ht="10.5" customHeight="1">
      <c r="A92" s="936" t="s">
        <v>81</v>
      </c>
      <c r="B92" s="1547">
        <v>1676296</v>
      </c>
      <c r="C92" s="1547">
        <v>540800</v>
      </c>
      <c r="D92" s="1547">
        <v>175536</v>
      </c>
      <c r="E92" s="1547">
        <v>898629</v>
      </c>
      <c r="F92" s="1547">
        <v>48449</v>
      </c>
      <c r="G92" s="1547">
        <v>12882</v>
      </c>
    </row>
    <row r="93" spans="1:7" s="4" customFormat="1" ht="10.5" customHeight="1">
      <c r="A93" s="929" t="s">
        <v>82</v>
      </c>
      <c r="B93" s="1545">
        <v>1257032</v>
      </c>
      <c r="C93" s="1545">
        <v>366079</v>
      </c>
      <c r="D93" s="1545">
        <v>117668</v>
      </c>
      <c r="E93" s="1545">
        <v>637415</v>
      </c>
      <c r="F93" s="1545">
        <v>107363</v>
      </c>
      <c r="G93" s="1545">
        <v>28507</v>
      </c>
    </row>
    <row r="94" spans="1:7" s="210" customFormat="1" ht="10.5" customHeight="1">
      <c r="A94" s="936" t="s">
        <v>83</v>
      </c>
      <c r="B94" s="1547">
        <v>1709147</v>
      </c>
      <c r="C94" s="1547">
        <v>690162</v>
      </c>
      <c r="D94" s="1547">
        <v>127627</v>
      </c>
      <c r="E94" s="1547">
        <v>845915</v>
      </c>
      <c r="F94" s="1547">
        <v>29485</v>
      </c>
      <c r="G94" s="1547">
        <v>15958</v>
      </c>
    </row>
    <row r="95" spans="1:7" s="4" customFormat="1" ht="10.5" customHeight="1">
      <c r="A95" s="929" t="s">
        <v>84</v>
      </c>
      <c r="B95" s="1545">
        <v>1395760</v>
      </c>
      <c r="C95" s="1545">
        <v>659509</v>
      </c>
      <c r="D95" s="1545">
        <v>16009</v>
      </c>
      <c r="E95" s="1545">
        <v>657447</v>
      </c>
      <c r="F95" s="1545">
        <v>43191</v>
      </c>
      <c r="G95" s="1545">
        <v>19604</v>
      </c>
    </row>
    <row r="96" spans="1:7" s="374" customFormat="1" ht="10.5" customHeight="1">
      <c r="A96" s="936" t="s">
        <v>85</v>
      </c>
      <c r="B96" s="1547">
        <v>1223883</v>
      </c>
      <c r="C96" s="1547">
        <v>250971</v>
      </c>
      <c r="D96" s="1547">
        <v>526424</v>
      </c>
      <c r="E96" s="1547">
        <v>193219</v>
      </c>
      <c r="F96" s="1547">
        <v>106714</v>
      </c>
      <c r="G96" s="1547">
        <v>146555</v>
      </c>
    </row>
    <row r="97" spans="1:7" s="4" customFormat="1" ht="12" customHeight="1">
      <c r="A97" s="954" t="s">
        <v>135</v>
      </c>
      <c r="B97" s="789">
        <v>13111126</v>
      </c>
      <c r="C97" s="789">
        <v>2858107</v>
      </c>
      <c r="D97" s="789">
        <v>4317752</v>
      </c>
      <c r="E97" s="789">
        <v>5490913</v>
      </c>
      <c r="F97" s="789">
        <v>423276</v>
      </c>
      <c r="G97" s="789">
        <v>21078</v>
      </c>
    </row>
    <row r="98" spans="1:7" s="218" customFormat="1" ht="10.15" customHeight="1">
      <c r="A98" s="812" t="s">
        <v>219</v>
      </c>
      <c r="B98" s="1549">
        <v>8429378</v>
      </c>
      <c r="C98" s="1549">
        <v>1631287</v>
      </c>
      <c r="D98" s="1549">
        <v>3391400</v>
      </c>
      <c r="E98" s="1549">
        <v>3114456</v>
      </c>
      <c r="F98" s="1549">
        <v>292235</v>
      </c>
      <c r="G98" s="1549" t="s">
        <v>253</v>
      </c>
    </row>
    <row r="99" spans="1:7" s="4" customFormat="1" ht="10.15" customHeight="1">
      <c r="A99" s="929" t="s">
        <v>46</v>
      </c>
      <c r="B99" s="1545">
        <v>1282569</v>
      </c>
      <c r="C99" s="1545">
        <v>265115</v>
      </c>
      <c r="D99" s="1545">
        <v>206993</v>
      </c>
      <c r="E99" s="1545">
        <v>758181</v>
      </c>
      <c r="F99" s="1545">
        <v>43277</v>
      </c>
      <c r="G99" s="1545">
        <v>9003</v>
      </c>
    </row>
    <row r="100" spans="1:7" s="374" customFormat="1" ht="10.15" customHeight="1">
      <c r="A100" s="936" t="s">
        <v>47</v>
      </c>
      <c r="B100" s="1547">
        <v>420135</v>
      </c>
      <c r="C100" s="1547">
        <v>182303</v>
      </c>
      <c r="D100" s="1547">
        <v>168016</v>
      </c>
      <c r="E100" s="1547">
        <v>63590</v>
      </c>
      <c r="F100" s="1547">
        <v>6226</v>
      </c>
      <c r="G100" s="1547" t="s">
        <v>253</v>
      </c>
    </row>
    <row r="101" spans="1:7" s="4" customFormat="1" ht="10.15" customHeight="1">
      <c r="A101" s="929" t="s">
        <v>48</v>
      </c>
      <c r="B101" s="1545">
        <v>814769</v>
      </c>
      <c r="C101" s="1545">
        <v>229340</v>
      </c>
      <c r="D101" s="1545">
        <v>138463</v>
      </c>
      <c r="E101" s="1545">
        <v>433373</v>
      </c>
      <c r="F101" s="1545">
        <v>13593</v>
      </c>
      <c r="G101" s="1545" t="s">
        <v>253</v>
      </c>
    </row>
    <row r="102" spans="1:7" s="210" customFormat="1" ht="10.15" customHeight="1">
      <c r="A102" s="936" t="s">
        <v>49</v>
      </c>
      <c r="B102" s="1547">
        <v>595084</v>
      </c>
      <c r="C102" s="1547">
        <v>138102</v>
      </c>
      <c r="D102" s="1547">
        <v>135134</v>
      </c>
      <c r="E102" s="1547">
        <v>284660</v>
      </c>
      <c r="F102" s="1547">
        <v>26675</v>
      </c>
      <c r="G102" s="1547">
        <v>10513</v>
      </c>
    </row>
    <row r="103" spans="1:7" s="3" customFormat="1" ht="10.15" customHeight="1">
      <c r="A103" s="929" t="s">
        <v>50</v>
      </c>
      <c r="B103" s="1545">
        <v>1569191</v>
      </c>
      <c r="C103" s="1545">
        <v>411960</v>
      </c>
      <c r="D103" s="1545">
        <v>277746</v>
      </c>
      <c r="E103" s="1545">
        <v>836653</v>
      </c>
      <c r="F103" s="1545">
        <v>41270</v>
      </c>
      <c r="G103" s="1545">
        <v>1562</v>
      </c>
    </row>
    <row r="104" spans="1:7" s="210" customFormat="1" ht="12" customHeight="1">
      <c r="A104" s="973" t="s">
        <v>136</v>
      </c>
      <c r="B104" s="828">
        <v>19015025</v>
      </c>
      <c r="C104" s="828">
        <v>4880048</v>
      </c>
      <c r="D104" s="828">
        <v>7528443</v>
      </c>
      <c r="E104" s="828">
        <v>5641944</v>
      </c>
      <c r="F104" s="828">
        <v>384680</v>
      </c>
      <c r="G104" s="828">
        <v>579910</v>
      </c>
    </row>
    <row r="105" spans="1:7" s="38" customFormat="1" ht="10.15" customHeight="1">
      <c r="A105" s="803" t="s">
        <v>221</v>
      </c>
      <c r="B105" s="1552">
        <v>8522948</v>
      </c>
      <c r="C105" s="1552">
        <v>2162196</v>
      </c>
      <c r="D105" s="1552">
        <v>3442599</v>
      </c>
      <c r="E105" s="1552">
        <v>2752007</v>
      </c>
      <c r="F105" s="1552">
        <v>154670</v>
      </c>
      <c r="G105" s="1552">
        <v>11476</v>
      </c>
    </row>
    <row r="106" spans="1:7" s="210" customFormat="1" ht="10.15" customHeight="1">
      <c r="A106" s="936" t="s">
        <v>40</v>
      </c>
      <c r="B106" s="1547">
        <v>1194637</v>
      </c>
      <c r="C106" s="1547">
        <v>353786</v>
      </c>
      <c r="D106" s="1547">
        <v>310517</v>
      </c>
      <c r="E106" s="1547">
        <v>508725</v>
      </c>
      <c r="F106" s="1547">
        <v>12422</v>
      </c>
      <c r="G106" s="1547">
        <v>9187</v>
      </c>
    </row>
    <row r="107" spans="1:7" s="3" customFormat="1" ht="10.15" customHeight="1">
      <c r="A107" s="929" t="s">
        <v>41</v>
      </c>
      <c r="B107" s="1545">
        <v>816956</v>
      </c>
      <c r="C107" s="1545">
        <v>222999</v>
      </c>
      <c r="D107" s="1545">
        <v>194924</v>
      </c>
      <c r="E107" s="1545">
        <v>387152</v>
      </c>
      <c r="F107" s="1545">
        <v>11881</v>
      </c>
      <c r="G107" s="1545" t="s">
        <v>253</v>
      </c>
    </row>
    <row r="108" spans="1:7" s="210" customFormat="1" ht="10.15" customHeight="1">
      <c r="A108" s="936" t="s">
        <v>42</v>
      </c>
      <c r="B108" s="1547">
        <v>571204</v>
      </c>
      <c r="C108" s="1547">
        <v>225386</v>
      </c>
      <c r="D108" s="1547">
        <v>137231</v>
      </c>
      <c r="E108" s="1547">
        <v>188125</v>
      </c>
      <c r="F108" s="1547">
        <v>19128</v>
      </c>
      <c r="G108" s="1547">
        <v>1334</v>
      </c>
    </row>
    <row r="109" spans="1:7" s="4" customFormat="1" ht="10.15" customHeight="1">
      <c r="A109" s="929" t="s">
        <v>43</v>
      </c>
      <c r="B109" s="1545">
        <v>536216</v>
      </c>
      <c r="C109" s="1545">
        <v>305921</v>
      </c>
      <c r="D109" s="1545">
        <v>132607</v>
      </c>
      <c r="E109" s="1545">
        <v>79919</v>
      </c>
      <c r="F109" s="1545">
        <v>16309</v>
      </c>
      <c r="G109" s="1545">
        <v>1460</v>
      </c>
    </row>
    <row r="110" spans="1:7" s="210" customFormat="1" ht="10.15" customHeight="1">
      <c r="A110" s="936" t="s">
        <v>220</v>
      </c>
      <c r="B110" s="1547">
        <v>5612001</v>
      </c>
      <c r="C110" s="1547">
        <v>1247307</v>
      </c>
      <c r="D110" s="1547">
        <v>2951073</v>
      </c>
      <c r="E110" s="1547">
        <v>715222</v>
      </c>
      <c r="F110" s="1547">
        <v>144358</v>
      </c>
      <c r="G110" s="1547">
        <v>554041</v>
      </c>
    </row>
    <row r="111" spans="1:7" s="4" customFormat="1" ht="10.15" customHeight="1">
      <c r="A111" s="929" t="s">
        <v>44</v>
      </c>
      <c r="B111" s="1545">
        <v>952132</v>
      </c>
      <c r="C111" s="1545">
        <v>199356</v>
      </c>
      <c r="D111" s="1545">
        <v>216812</v>
      </c>
      <c r="E111" s="1545">
        <v>524200</v>
      </c>
      <c r="F111" s="1545">
        <v>10108</v>
      </c>
      <c r="G111" s="1545">
        <v>1656</v>
      </c>
    </row>
    <row r="112" spans="1:7" s="374" customFormat="1" ht="10.15" customHeight="1">
      <c r="A112" s="936" t="s">
        <v>45</v>
      </c>
      <c r="B112" s="1547">
        <v>808931</v>
      </c>
      <c r="C112" s="1547">
        <v>163097</v>
      </c>
      <c r="D112" s="1547">
        <v>142680</v>
      </c>
      <c r="E112" s="1547">
        <v>486594</v>
      </c>
      <c r="F112" s="1547">
        <v>15804</v>
      </c>
      <c r="G112" s="1547">
        <v>756</v>
      </c>
    </row>
    <row r="113" spans="1:7" s="4" customFormat="1" ht="15.95" customHeight="1">
      <c r="A113" s="954" t="s">
        <v>137</v>
      </c>
      <c r="B113" s="789">
        <v>15247551</v>
      </c>
      <c r="C113" s="789">
        <v>4484033</v>
      </c>
      <c r="D113" s="789">
        <v>4605925</v>
      </c>
      <c r="E113" s="789">
        <v>4816530</v>
      </c>
      <c r="F113" s="789">
        <v>363195</v>
      </c>
      <c r="G113" s="789">
        <v>977868</v>
      </c>
    </row>
    <row r="114" spans="1:7" s="218" customFormat="1" ht="11.65" customHeight="1">
      <c r="A114" s="812" t="s">
        <v>222</v>
      </c>
      <c r="B114" s="1549">
        <v>9574474</v>
      </c>
      <c r="C114" s="1549">
        <v>2643220</v>
      </c>
      <c r="D114" s="1549">
        <v>2897324</v>
      </c>
      <c r="E114" s="1549">
        <v>2806822</v>
      </c>
      <c r="F114" s="1549">
        <v>284572</v>
      </c>
      <c r="G114" s="1549">
        <v>942536</v>
      </c>
    </row>
    <row r="115" spans="1:7" s="4" customFormat="1" ht="11.65" customHeight="1">
      <c r="A115" s="929" t="s">
        <v>86</v>
      </c>
      <c r="B115" s="1545">
        <v>2821397</v>
      </c>
      <c r="C115" s="1545">
        <v>866179</v>
      </c>
      <c r="D115" s="1545">
        <v>872526</v>
      </c>
      <c r="E115" s="1545">
        <v>1022168</v>
      </c>
      <c r="F115" s="1545">
        <v>57219</v>
      </c>
      <c r="G115" s="1545">
        <v>3305</v>
      </c>
    </row>
    <row r="116" spans="1:7" s="210" customFormat="1" ht="11.65" customHeight="1">
      <c r="A116" s="936" t="s">
        <v>87</v>
      </c>
      <c r="B116" s="1547">
        <v>1744697</v>
      </c>
      <c r="C116" s="1547">
        <v>616005</v>
      </c>
      <c r="D116" s="1547">
        <v>583103</v>
      </c>
      <c r="E116" s="1547">
        <v>508992</v>
      </c>
      <c r="F116" s="1547">
        <v>6100</v>
      </c>
      <c r="G116" s="1547">
        <v>30497</v>
      </c>
    </row>
    <row r="117" spans="1:7" s="3" customFormat="1" ht="11.65" customHeight="1">
      <c r="A117" s="929" t="s">
        <v>88</v>
      </c>
      <c r="B117" s="1545">
        <v>1106983</v>
      </c>
      <c r="C117" s="1545">
        <v>358629</v>
      </c>
      <c r="D117" s="1545">
        <v>252972</v>
      </c>
      <c r="E117" s="1545">
        <v>478548</v>
      </c>
      <c r="F117" s="1545">
        <v>15304</v>
      </c>
      <c r="G117" s="1545">
        <v>1530</v>
      </c>
    </row>
    <row r="118" spans="1:7" s="210" customFormat="1" ht="15.95" customHeight="1">
      <c r="A118" s="973" t="s">
        <v>138</v>
      </c>
      <c r="B118" s="828">
        <v>16671459</v>
      </c>
      <c r="C118" s="828">
        <v>4007328</v>
      </c>
      <c r="D118" s="828">
        <v>6222115</v>
      </c>
      <c r="E118" s="828">
        <v>5343724</v>
      </c>
      <c r="F118" s="828">
        <v>389510</v>
      </c>
      <c r="G118" s="828">
        <v>708782</v>
      </c>
    </row>
    <row r="119" spans="1:7" s="38" customFormat="1" ht="11.65" customHeight="1">
      <c r="A119" s="803" t="s">
        <v>223</v>
      </c>
      <c r="B119" s="1552">
        <v>6561356</v>
      </c>
      <c r="C119" s="1552">
        <v>1286893</v>
      </c>
      <c r="D119" s="1552">
        <v>2155942</v>
      </c>
      <c r="E119" s="1552">
        <v>2532429</v>
      </c>
      <c r="F119" s="1552">
        <v>131971</v>
      </c>
      <c r="G119" s="1552">
        <v>454121</v>
      </c>
    </row>
    <row r="120" spans="1:7" s="374" customFormat="1" ht="11.65" customHeight="1">
      <c r="A120" s="936" t="s">
        <v>65</v>
      </c>
      <c r="B120" s="1547">
        <v>1194474</v>
      </c>
      <c r="C120" s="1547">
        <v>323866</v>
      </c>
      <c r="D120" s="1547">
        <v>395305</v>
      </c>
      <c r="E120" s="1547">
        <v>402253</v>
      </c>
      <c r="F120" s="1547">
        <v>46130</v>
      </c>
      <c r="G120" s="1547">
        <v>26920</v>
      </c>
    </row>
    <row r="121" spans="1:7" s="4" customFormat="1" ht="11.65" customHeight="1">
      <c r="A121" s="929" t="s">
        <v>66</v>
      </c>
      <c r="B121" s="1545">
        <v>3221487</v>
      </c>
      <c r="C121" s="1545">
        <v>843199</v>
      </c>
      <c r="D121" s="1545">
        <v>1091705</v>
      </c>
      <c r="E121" s="1545">
        <v>1006682</v>
      </c>
      <c r="F121" s="1545">
        <v>127590</v>
      </c>
      <c r="G121" s="1545">
        <v>152311</v>
      </c>
    </row>
    <row r="122" spans="1:7" s="210" customFormat="1" ht="11.65" customHeight="1">
      <c r="A122" s="936" t="s">
        <v>67</v>
      </c>
      <c r="B122" s="1547">
        <v>703243</v>
      </c>
      <c r="C122" s="1547">
        <v>268227</v>
      </c>
      <c r="D122" s="1547">
        <v>166063</v>
      </c>
      <c r="E122" s="1547">
        <v>244178</v>
      </c>
      <c r="F122" s="1547">
        <v>20847</v>
      </c>
      <c r="G122" s="1547">
        <v>3928</v>
      </c>
    </row>
    <row r="123" spans="1:7" s="4" customFormat="1" ht="11.65" customHeight="1">
      <c r="A123" s="929" t="s">
        <v>68</v>
      </c>
      <c r="B123" s="1545">
        <v>1581906</v>
      </c>
      <c r="C123" s="1545">
        <v>536628</v>
      </c>
      <c r="D123" s="1545">
        <v>391421</v>
      </c>
      <c r="E123" s="1545">
        <v>621806</v>
      </c>
      <c r="F123" s="1545">
        <v>9225</v>
      </c>
      <c r="G123" s="1545">
        <v>22826</v>
      </c>
    </row>
    <row r="124" spans="1:7" s="374" customFormat="1" ht="11.65" customHeight="1">
      <c r="A124" s="936" t="s">
        <v>69</v>
      </c>
      <c r="B124" s="1547">
        <v>3408993</v>
      </c>
      <c r="C124" s="1547">
        <v>748515</v>
      </c>
      <c r="D124" s="1547">
        <v>2021679</v>
      </c>
      <c r="E124" s="1547">
        <v>536376</v>
      </c>
      <c r="F124" s="1547">
        <v>53747</v>
      </c>
      <c r="G124" s="1547">
        <v>48676</v>
      </c>
    </row>
    <row r="125" spans="1:7" s="4" customFormat="1" ht="15.95" customHeight="1">
      <c r="A125" s="954" t="s">
        <v>139</v>
      </c>
      <c r="B125" s="789">
        <v>15529766</v>
      </c>
      <c r="C125" s="789">
        <v>4202952</v>
      </c>
      <c r="D125" s="789">
        <v>5430974</v>
      </c>
      <c r="E125" s="789">
        <v>4623781</v>
      </c>
      <c r="F125" s="789">
        <v>441217</v>
      </c>
      <c r="G125" s="789">
        <v>830842</v>
      </c>
    </row>
    <row r="126" spans="1:7" s="218" customFormat="1" ht="11.65" customHeight="1">
      <c r="A126" s="812" t="s">
        <v>224</v>
      </c>
      <c r="B126" s="1549">
        <v>9431385</v>
      </c>
      <c r="C126" s="1549">
        <v>2276968</v>
      </c>
      <c r="D126" s="1549">
        <v>4076304</v>
      </c>
      <c r="E126" s="1549">
        <v>2043674</v>
      </c>
      <c r="F126" s="1549">
        <v>271304</v>
      </c>
      <c r="G126" s="1549">
        <v>763135</v>
      </c>
    </row>
    <row r="127" spans="1:7" s="4" customFormat="1" ht="11.65" customHeight="1">
      <c r="A127" s="929" t="s">
        <v>92</v>
      </c>
      <c r="B127" s="1545">
        <v>1134861</v>
      </c>
      <c r="C127" s="1545">
        <v>466804</v>
      </c>
      <c r="D127" s="1545">
        <v>310117</v>
      </c>
      <c r="E127" s="1545">
        <v>338510</v>
      </c>
      <c r="F127" s="1545">
        <v>14512</v>
      </c>
      <c r="G127" s="1545">
        <v>4918</v>
      </c>
    </row>
    <row r="128" spans="1:7" s="374" customFormat="1" ht="11.65" customHeight="1">
      <c r="A128" s="936" t="s">
        <v>93</v>
      </c>
      <c r="B128" s="1547">
        <v>1032093</v>
      </c>
      <c r="C128" s="1547">
        <v>302049</v>
      </c>
      <c r="D128" s="1547">
        <v>270047</v>
      </c>
      <c r="E128" s="1547">
        <v>393316</v>
      </c>
      <c r="F128" s="1547">
        <v>54915</v>
      </c>
      <c r="G128" s="1547">
        <v>11766</v>
      </c>
    </row>
    <row r="129" spans="1:7" s="4" customFormat="1" ht="11.65" customHeight="1">
      <c r="A129" s="929" t="s">
        <v>94</v>
      </c>
      <c r="B129" s="1545">
        <v>911932</v>
      </c>
      <c r="C129" s="1545">
        <v>249759</v>
      </c>
      <c r="D129" s="1545">
        <v>164183</v>
      </c>
      <c r="E129" s="1545">
        <v>447733</v>
      </c>
      <c r="F129" s="1545">
        <v>44322</v>
      </c>
      <c r="G129" s="1545">
        <v>5935</v>
      </c>
    </row>
    <row r="130" spans="1:7" s="210" customFormat="1" ht="11.65" customHeight="1">
      <c r="A130" s="936" t="s">
        <v>95</v>
      </c>
      <c r="B130" s="1547">
        <v>2642288</v>
      </c>
      <c r="C130" s="1547">
        <v>811152</v>
      </c>
      <c r="D130" s="1547">
        <v>492538</v>
      </c>
      <c r="E130" s="1547">
        <v>1239968</v>
      </c>
      <c r="F130" s="1547">
        <v>54547</v>
      </c>
      <c r="G130" s="1547">
        <v>44083</v>
      </c>
    </row>
    <row r="131" spans="1:7" s="3" customFormat="1" ht="11.65" customHeight="1">
      <c r="A131" s="929" t="s">
        <v>96</v>
      </c>
      <c r="B131" s="1545">
        <v>377207</v>
      </c>
      <c r="C131" s="1545">
        <v>96220</v>
      </c>
      <c r="D131" s="1545">
        <v>117785</v>
      </c>
      <c r="E131" s="1545">
        <v>160580</v>
      </c>
      <c r="F131" s="1545">
        <v>1617</v>
      </c>
      <c r="G131" s="1545">
        <v>1005</v>
      </c>
    </row>
    <row r="132" spans="1:7" s="210" customFormat="1" ht="15.95" customHeight="1">
      <c r="A132" s="973" t="s">
        <v>140</v>
      </c>
      <c r="B132" s="828">
        <v>24670040</v>
      </c>
      <c r="C132" s="828">
        <v>6419260</v>
      </c>
      <c r="D132" s="828">
        <v>8468826</v>
      </c>
      <c r="E132" s="828">
        <v>7731491</v>
      </c>
      <c r="F132" s="828">
        <v>659558</v>
      </c>
      <c r="G132" s="828">
        <v>1390905</v>
      </c>
    </row>
    <row r="133" spans="1:7" s="38" customFormat="1" ht="11.65" customHeight="1">
      <c r="A133" s="803" t="s">
        <v>225</v>
      </c>
      <c r="B133" s="1552">
        <v>10270255</v>
      </c>
      <c r="C133" s="1552">
        <v>2271627</v>
      </c>
      <c r="D133" s="1552">
        <v>3613739</v>
      </c>
      <c r="E133" s="1552">
        <v>3006198</v>
      </c>
      <c r="F133" s="1552">
        <v>254615</v>
      </c>
      <c r="G133" s="1552">
        <v>1124076</v>
      </c>
    </row>
    <row r="134" spans="1:7" s="210" customFormat="1" ht="11.65" customHeight="1">
      <c r="A134" s="936" t="s">
        <v>89</v>
      </c>
      <c r="B134" s="1547">
        <v>2785930</v>
      </c>
      <c r="C134" s="1547">
        <v>579360</v>
      </c>
      <c r="D134" s="1547">
        <v>1339826</v>
      </c>
      <c r="E134" s="1547">
        <v>593525</v>
      </c>
      <c r="F134" s="1547">
        <v>108120</v>
      </c>
      <c r="G134" s="1547">
        <v>165099</v>
      </c>
    </row>
    <row r="135" spans="1:7" s="4" customFormat="1" ht="11.65" customHeight="1">
      <c r="A135" s="929" t="s">
        <v>226</v>
      </c>
      <c r="B135" s="1545">
        <v>7739320</v>
      </c>
      <c r="C135" s="1545">
        <v>2464916</v>
      </c>
      <c r="D135" s="1545">
        <v>2555233</v>
      </c>
      <c r="E135" s="1545">
        <v>2411951</v>
      </c>
      <c r="F135" s="1545">
        <v>225204</v>
      </c>
      <c r="G135" s="1545">
        <v>82016</v>
      </c>
    </row>
    <row r="136" spans="1:7" s="210" customFormat="1" ht="11.65" customHeight="1">
      <c r="A136" s="936" t="s">
        <v>90</v>
      </c>
      <c r="B136" s="1547">
        <v>1749801</v>
      </c>
      <c r="C136" s="1547">
        <v>374237</v>
      </c>
      <c r="D136" s="1547">
        <v>373185</v>
      </c>
      <c r="E136" s="1547">
        <v>943080</v>
      </c>
      <c r="F136" s="1547">
        <v>57740</v>
      </c>
      <c r="G136" s="1547">
        <v>1559</v>
      </c>
    </row>
    <row r="137" spans="1:7" s="3" customFormat="1" ht="11.65" customHeight="1">
      <c r="A137" s="929" t="s">
        <v>91</v>
      </c>
      <c r="B137" s="1545">
        <v>2124734</v>
      </c>
      <c r="C137" s="1545">
        <v>729120</v>
      </c>
      <c r="D137" s="1545">
        <v>586843</v>
      </c>
      <c r="E137" s="1545">
        <v>776737</v>
      </c>
      <c r="F137" s="1545">
        <v>13879</v>
      </c>
      <c r="G137" s="1545">
        <v>18155</v>
      </c>
    </row>
    <row r="138" spans="1:7" s="210" customFormat="1" ht="15.95" customHeight="1">
      <c r="A138" s="973" t="s">
        <v>141</v>
      </c>
      <c r="B138" s="828">
        <v>35832501</v>
      </c>
      <c r="C138" s="828">
        <v>7819554</v>
      </c>
      <c r="D138" s="828">
        <v>10988828</v>
      </c>
      <c r="E138" s="828">
        <v>14293120</v>
      </c>
      <c r="F138" s="828">
        <v>898354</v>
      </c>
      <c r="G138" s="828">
        <v>1832645</v>
      </c>
    </row>
    <row r="139" spans="1:7" s="38" customFormat="1" ht="11.45" customHeight="1">
      <c r="A139" s="803" t="s">
        <v>227</v>
      </c>
      <c r="B139" s="1552">
        <v>28829313</v>
      </c>
      <c r="C139" s="1552">
        <v>5969052</v>
      </c>
      <c r="D139" s="1552">
        <v>8988889</v>
      </c>
      <c r="E139" s="1552">
        <v>11525877</v>
      </c>
      <c r="F139" s="1552">
        <v>730564</v>
      </c>
      <c r="G139" s="1552">
        <v>1614931</v>
      </c>
    </row>
    <row r="140" spans="1:7" s="210" customFormat="1" ht="11.45" customHeight="1">
      <c r="A140" s="936" t="s">
        <v>59</v>
      </c>
      <c r="B140" s="1547">
        <v>3574034</v>
      </c>
      <c r="C140" s="1547">
        <v>806729</v>
      </c>
      <c r="D140" s="1547">
        <v>1280418</v>
      </c>
      <c r="E140" s="1547">
        <v>1155696</v>
      </c>
      <c r="F140" s="1547">
        <v>116864</v>
      </c>
      <c r="G140" s="1547">
        <v>214327</v>
      </c>
    </row>
    <row r="141" spans="1:7" s="4" customFormat="1" ht="11.45" customHeight="1">
      <c r="A141" s="929" t="s">
        <v>60</v>
      </c>
      <c r="B141" s="1545">
        <v>746224</v>
      </c>
      <c r="C141" s="1545">
        <v>189484</v>
      </c>
      <c r="D141" s="1545">
        <v>167621</v>
      </c>
      <c r="E141" s="1545">
        <v>370785</v>
      </c>
      <c r="F141" s="1545">
        <v>18334</v>
      </c>
      <c r="G141" s="1545" t="s">
        <v>253</v>
      </c>
    </row>
    <row r="142" spans="1:7" s="210" customFormat="1" ht="11.45" customHeight="1">
      <c r="A142" s="936" t="s">
        <v>61</v>
      </c>
      <c r="B142" s="1547">
        <v>803179</v>
      </c>
      <c r="C142" s="1547">
        <v>226421</v>
      </c>
      <c r="D142" s="1547">
        <v>147757</v>
      </c>
      <c r="E142" s="1547">
        <v>420491</v>
      </c>
      <c r="F142" s="1547">
        <v>6851</v>
      </c>
      <c r="G142" s="1547">
        <v>1659</v>
      </c>
    </row>
    <row r="143" spans="1:7" s="4" customFormat="1" ht="11.45" customHeight="1">
      <c r="A143" s="929" t="s">
        <v>62</v>
      </c>
      <c r="B143" s="1545">
        <v>479149</v>
      </c>
      <c r="C143" s="1545">
        <v>108649</v>
      </c>
      <c r="D143" s="1545">
        <v>122304</v>
      </c>
      <c r="E143" s="1545">
        <v>243135</v>
      </c>
      <c r="F143" s="1545">
        <v>5061</v>
      </c>
      <c r="G143" s="1545" t="s">
        <v>253</v>
      </c>
    </row>
    <row r="144" spans="1:7" s="374" customFormat="1" ht="11.45" customHeight="1">
      <c r="A144" s="936" t="s">
        <v>63</v>
      </c>
      <c r="B144" s="1547">
        <v>364227</v>
      </c>
      <c r="C144" s="1547">
        <v>168649</v>
      </c>
      <c r="D144" s="1547">
        <v>124100</v>
      </c>
      <c r="E144" s="1547">
        <v>66632</v>
      </c>
      <c r="F144" s="1547">
        <v>3118</v>
      </c>
      <c r="G144" s="1547">
        <v>1728</v>
      </c>
    </row>
    <row r="145" spans="1:7" s="3" customFormat="1" ht="11.45" customHeight="1">
      <c r="A145" s="929" t="s">
        <v>64</v>
      </c>
      <c r="B145" s="1545">
        <v>1036375</v>
      </c>
      <c r="C145" s="1545">
        <v>350570</v>
      </c>
      <c r="D145" s="1545">
        <v>157739</v>
      </c>
      <c r="E145" s="1545">
        <v>510504</v>
      </c>
      <c r="F145" s="1545">
        <v>17562</v>
      </c>
      <c r="G145" s="1545" t="s">
        <v>253</v>
      </c>
    </row>
    <row r="146" spans="1:7" s="374" customFormat="1" ht="21.95" customHeight="1">
      <c r="A146" s="992" t="s">
        <v>262</v>
      </c>
      <c r="B146" s="828">
        <v>134769346</v>
      </c>
      <c r="C146" s="828">
        <v>34451288</v>
      </c>
      <c r="D146" s="828">
        <v>43943308</v>
      </c>
      <c r="E146" s="828">
        <v>44563447</v>
      </c>
      <c r="F146" s="828">
        <v>3636158</v>
      </c>
      <c r="G146" s="828">
        <v>8175145</v>
      </c>
    </row>
    <row r="147" spans="1:7" s="4" customFormat="1" ht="12" customHeight="1">
      <c r="A147" s="954" t="s">
        <v>142</v>
      </c>
      <c r="B147" s="789">
        <v>10757150</v>
      </c>
      <c r="C147" s="789">
        <v>2412811</v>
      </c>
      <c r="D147" s="789">
        <v>3224883</v>
      </c>
      <c r="E147" s="789">
        <v>4681165</v>
      </c>
      <c r="F147" s="789">
        <v>368359</v>
      </c>
      <c r="G147" s="789">
        <v>69932</v>
      </c>
    </row>
    <row r="148" spans="1:7" s="1554" customFormat="1" ht="11.45" customHeight="1">
      <c r="A148" s="812" t="s">
        <v>70</v>
      </c>
      <c r="B148" s="1549">
        <v>4562045</v>
      </c>
      <c r="C148" s="1549">
        <v>1218003</v>
      </c>
      <c r="D148" s="1549">
        <v>1379075</v>
      </c>
      <c r="E148" s="1549">
        <v>1669943</v>
      </c>
      <c r="F148" s="1549">
        <v>226697</v>
      </c>
      <c r="G148" s="1549">
        <v>68327</v>
      </c>
    </row>
    <row r="149" spans="1:7" s="4" customFormat="1" ht="11.45" customHeight="1">
      <c r="A149" s="929" t="s">
        <v>71</v>
      </c>
      <c r="B149" s="1545">
        <v>1671961</v>
      </c>
      <c r="C149" s="1545">
        <v>263349</v>
      </c>
      <c r="D149" s="1545">
        <v>673553</v>
      </c>
      <c r="E149" s="1545">
        <v>708677</v>
      </c>
      <c r="F149" s="1545">
        <v>24777</v>
      </c>
      <c r="G149" s="1545">
        <v>1605</v>
      </c>
    </row>
    <row r="150" spans="1:7" s="210" customFormat="1" ht="11.45" customHeight="1">
      <c r="A150" s="936" t="s">
        <v>72</v>
      </c>
      <c r="B150" s="1547">
        <v>1514053</v>
      </c>
      <c r="C150" s="1547">
        <v>294079</v>
      </c>
      <c r="D150" s="1547">
        <v>247139</v>
      </c>
      <c r="E150" s="1547">
        <v>946763</v>
      </c>
      <c r="F150" s="1547">
        <v>26072</v>
      </c>
      <c r="G150" s="1547" t="s">
        <v>253</v>
      </c>
    </row>
    <row r="151" spans="1:7" s="3" customFormat="1" ht="11.45" customHeight="1">
      <c r="A151" s="929" t="s">
        <v>73</v>
      </c>
      <c r="B151" s="1545">
        <v>3009091</v>
      </c>
      <c r="C151" s="1545">
        <v>637380</v>
      </c>
      <c r="D151" s="1545">
        <v>925116</v>
      </c>
      <c r="E151" s="1545">
        <v>1355782</v>
      </c>
      <c r="F151" s="1545">
        <v>90813</v>
      </c>
      <c r="G151" s="1545" t="s">
        <v>253</v>
      </c>
    </row>
    <row r="152" spans="1:7" s="1556" customFormat="1" ht="15.95" customHeight="1">
      <c r="A152" s="973" t="s">
        <v>143</v>
      </c>
      <c r="B152" s="828">
        <v>16110259</v>
      </c>
      <c r="C152" s="828">
        <v>3057728</v>
      </c>
      <c r="D152" s="828">
        <v>4851973</v>
      </c>
      <c r="E152" s="828">
        <v>6502526</v>
      </c>
      <c r="F152" s="828">
        <v>362490</v>
      </c>
      <c r="G152" s="828">
        <v>1335542</v>
      </c>
    </row>
    <row r="153" spans="1:7" s="38" customFormat="1" ht="11.45" customHeight="1">
      <c r="A153" s="803" t="s">
        <v>144</v>
      </c>
      <c r="B153" s="1552">
        <v>9410816</v>
      </c>
      <c r="C153" s="1552">
        <v>1504051</v>
      </c>
      <c r="D153" s="1552">
        <v>2880573</v>
      </c>
      <c r="E153" s="1552">
        <v>3455832</v>
      </c>
      <c r="F153" s="1552">
        <v>245778</v>
      </c>
      <c r="G153" s="1552">
        <v>1324582</v>
      </c>
    </row>
    <row r="154" spans="1:7" s="210" customFormat="1" ht="11.45" customHeight="1">
      <c r="A154" s="958" t="s">
        <v>145</v>
      </c>
      <c r="B154" s="1547">
        <v>9013743</v>
      </c>
      <c r="C154" s="1547">
        <v>1245698</v>
      </c>
      <c r="D154" s="1547">
        <v>2880573</v>
      </c>
      <c r="E154" s="1547">
        <v>3337106</v>
      </c>
      <c r="F154" s="1547">
        <v>225784</v>
      </c>
      <c r="G154" s="1547">
        <v>1324582</v>
      </c>
    </row>
    <row r="155" spans="1:7" s="4" customFormat="1" ht="11.45" customHeight="1">
      <c r="A155" s="959" t="s">
        <v>146</v>
      </c>
      <c r="B155" s="1545">
        <v>397073</v>
      </c>
      <c r="C155" s="1545">
        <v>258353</v>
      </c>
      <c r="D155" s="1545" t="s">
        <v>253</v>
      </c>
      <c r="E155" s="1545">
        <v>118726</v>
      </c>
      <c r="F155" s="1545">
        <v>19994</v>
      </c>
      <c r="G155" s="1545" t="s">
        <v>253</v>
      </c>
    </row>
    <row r="156" spans="1:7" s="210" customFormat="1" ht="11.45" customHeight="1">
      <c r="A156" s="936" t="s">
        <v>53</v>
      </c>
      <c r="B156" s="1547">
        <v>1152706</v>
      </c>
      <c r="C156" s="1547">
        <v>266787</v>
      </c>
      <c r="D156" s="1547">
        <v>230009</v>
      </c>
      <c r="E156" s="1547">
        <v>620482</v>
      </c>
      <c r="F156" s="1547">
        <v>33344</v>
      </c>
      <c r="G156" s="1547">
        <v>2084</v>
      </c>
    </row>
    <row r="157" spans="1:7" s="3" customFormat="1" ht="11.45" customHeight="1">
      <c r="A157" s="929" t="s">
        <v>54</v>
      </c>
      <c r="B157" s="1545">
        <v>563951</v>
      </c>
      <c r="C157" s="1545">
        <v>109453</v>
      </c>
      <c r="D157" s="1545">
        <v>124806</v>
      </c>
      <c r="E157" s="1545">
        <v>320172</v>
      </c>
      <c r="F157" s="1545">
        <v>9520</v>
      </c>
      <c r="G157" s="1545" t="s">
        <v>253</v>
      </c>
    </row>
    <row r="158" spans="1:7" s="210" customFormat="1" ht="11.45" customHeight="1">
      <c r="A158" s="936" t="s">
        <v>55</v>
      </c>
      <c r="B158" s="1547">
        <v>553286</v>
      </c>
      <c r="C158" s="1547">
        <v>152023</v>
      </c>
      <c r="D158" s="1547">
        <v>121487</v>
      </c>
      <c r="E158" s="1547">
        <v>270293</v>
      </c>
      <c r="F158" s="1547">
        <v>7322</v>
      </c>
      <c r="G158" s="1547">
        <v>2161</v>
      </c>
    </row>
    <row r="159" spans="1:7" s="4" customFormat="1" ht="11.45" customHeight="1">
      <c r="A159" s="929" t="s">
        <v>56</v>
      </c>
      <c r="B159" s="1545">
        <v>804517</v>
      </c>
      <c r="C159" s="1545">
        <v>163975</v>
      </c>
      <c r="D159" s="1545">
        <v>164248</v>
      </c>
      <c r="E159" s="1545">
        <v>461330</v>
      </c>
      <c r="F159" s="1545">
        <v>14964</v>
      </c>
      <c r="G159" s="1545" t="s">
        <v>253</v>
      </c>
    </row>
    <row r="160" spans="1:7" s="210" customFormat="1" ht="11.45" customHeight="1">
      <c r="A160" s="936" t="s">
        <v>57</v>
      </c>
      <c r="B160" s="1547">
        <v>1040899</v>
      </c>
      <c r="C160" s="1547">
        <v>272516</v>
      </c>
      <c r="D160" s="1547">
        <v>284565</v>
      </c>
      <c r="E160" s="1547">
        <v>435395</v>
      </c>
      <c r="F160" s="1547">
        <v>45735</v>
      </c>
      <c r="G160" s="1547">
        <v>2688</v>
      </c>
    </row>
    <row r="161" spans="1:7" s="4" customFormat="1" ht="11.45" customHeight="1">
      <c r="A161" s="929" t="s">
        <v>58</v>
      </c>
      <c r="B161" s="1545">
        <v>560159</v>
      </c>
      <c r="C161" s="1545">
        <v>159115</v>
      </c>
      <c r="D161" s="1545">
        <v>116639</v>
      </c>
      <c r="E161" s="1545">
        <v>276802</v>
      </c>
      <c r="F161" s="1545">
        <v>5827</v>
      </c>
      <c r="G161" s="1545">
        <v>1776</v>
      </c>
    </row>
    <row r="162" spans="1:7" s="210" customFormat="1" ht="11.45" customHeight="1">
      <c r="A162" s="936" t="s">
        <v>123</v>
      </c>
      <c r="B162" s="1547">
        <v>2023925</v>
      </c>
      <c r="C162" s="1547">
        <v>429808</v>
      </c>
      <c r="D162" s="1547">
        <v>929646</v>
      </c>
      <c r="E162" s="1547">
        <v>662220</v>
      </c>
      <c r="F162" s="1547" t="s">
        <v>253</v>
      </c>
      <c r="G162" s="1547">
        <v>2251</v>
      </c>
    </row>
    <row r="163" spans="1:7" s="4" customFormat="1" ht="15.95" customHeight="1">
      <c r="A163" s="954" t="s">
        <v>147</v>
      </c>
      <c r="B163" s="789">
        <v>10707862</v>
      </c>
      <c r="C163" s="789">
        <v>1810027</v>
      </c>
      <c r="D163" s="789">
        <v>3944945</v>
      </c>
      <c r="E163" s="789">
        <v>3657144</v>
      </c>
      <c r="F163" s="789">
        <v>237076</v>
      </c>
      <c r="G163" s="789">
        <v>1058670</v>
      </c>
    </row>
    <row r="164" spans="1:7" s="218" customFormat="1" ht="12" customHeight="1">
      <c r="A164" s="812" t="s">
        <v>228</v>
      </c>
      <c r="B164" s="1549">
        <v>6439082</v>
      </c>
      <c r="C164" s="1549">
        <v>937420</v>
      </c>
      <c r="D164" s="1549">
        <v>2149719</v>
      </c>
      <c r="E164" s="1549">
        <v>2193645</v>
      </c>
      <c r="F164" s="1549">
        <v>163475</v>
      </c>
      <c r="G164" s="1549">
        <v>994823</v>
      </c>
    </row>
    <row r="165" spans="1:7" s="3" customFormat="1" ht="12" customHeight="1">
      <c r="A165" s="929" t="s">
        <v>74</v>
      </c>
      <c r="B165" s="1545">
        <v>732253</v>
      </c>
      <c r="C165" s="1545">
        <v>213318</v>
      </c>
      <c r="D165" s="1545">
        <v>151674</v>
      </c>
      <c r="E165" s="1545">
        <v>355491</v>
      </c>
      <c r="F165" s="1545" t="s">
        <v>253</v>
      </c>
      <c r="G165" s="1545">
        <v>11770</v>
      </c>
    </row>
    <row r="166" spans="1:7" s="210" customFormat="1" ht="12" customHeight="1">
      <c r="A166" s="936" t="s">
        <v>75</v>
      </c>
      <c r="B166" s="1547">
        <v>1958150</v>
      </c>
      <c r="C166" s="1547">
        <v>445759</v>
      </c>
      <c r="D166" s="1547">
        <v>821652</v>
      </c>
      <c r="E166" s="1547">
        <v>611270</v>
      </c>
      <c r="F166" s="1547">
        <v>27392</v>
      </c>
      <c r="G166" s="1547">
        <v>52077</v>
      </c>
    </row>
    <row r="167" spans="1:7" s="4" customFormat="1" ht="12" customHeight="1">
      <c r="A167" s="929" t="s">
        <v>76</v>
      </c>
      <c r="B167" s="1545">
        <v>1578377</v>
      </c>
      <c r="C167" s="1545">
        <v>213530</v>
      </c>
      <c r="D167" s="1545">
        <v>821900</v>
      </c>
      <c r="E167" s="1545">
        <v>496738</v>
      </c>
      <c r="F167" s="1545">
        <v>46209</v>
      </c>
      <c r="G167" s="1545" t="s">
        <v>253</v>
      </c>
    </row>
    <row r="168" spans="1:7" s="210" customFormat="1" ht="14.1" customHeight="1">
      <c r="A168" s="973" t="s">
        <v>148</v>
      </c>
      <c r="B168" s="828">
        <v>13037235</v>
      </c>
      <c r="C168" s="828">
        <v>4112338</v>
      </c>
      <c r="D168" s="828">
        <v>2665825</v>
      </c>
      <c r="E168" s="828">
        <v>5408986</v>
      </c>
      <c r="F168" s="828">
        <v>435163</v>
      </c>
      <c r="G168" s="828">
        <v>414923</v>
      </c>
    </row>
    <row r="169" spans="1:7" s="38" customFormat="1" ht="12" customHeight="1">
      <c r="A169" s="803" t="s">
        <v>229</v>
      </c>
      <c r="B169" s="1552">
        <v>8740040</v>
      </c>
      <c r="C169" s="1552">
        <v>2789500</v>
      </c>
      <c r="D169" s="1552">
        <v>1627087</v>
      </c>
      <c r="E169" s="1552">
        <v>3581035</v>
      </c>
      <c r="F169" s="1552">
        <v>336311</v>
      </c>
      <c r="G169" s="1552">
        <v>406107</v>
      </c>
    </row>
    <row r="170" spans="1:7" s="210" customFormat="1" ht="12" customHeight="1">
      <c r="A170" s="936" t="s">
        <v>111</v>
      </c>
      <c r="B170" s="1547">
        <v>707221</v>
      </c>
      <c r="C170" s="1547">
        <v>205930</v>
      </c>
      <c r="D170" s="1547">
        <v>175148</v>
      </c>
      <c r="E170" s="1547">
        <v>293079</v>
      </c>
      <c r="F170" s="1547">
        <v>31661</v>
      </c>
      <c r="G170" s="1547">
        <v>1403</v>
      </c>
    </row>
    <row r="171" spans="1:7" s="4" customFormat="1" ht="12" customHeight="1">
      <c r="A171" s="929" t="s">
        <v>112</v>
      </c>
      <c r="B171" s="1545">
        <v>1789732</v>
      </c>
      <c r="C171" s="1545">
        <v>478239</v>
      </c>
      <c r="D171" s="1545">
        <v>406489</v>
      </c>
      <c r="E171" s="1545">
        <v>866737</v>
      </c>
      <c r="F171" s="1545">
        <v>34807</v>
      </c>
      <c r="G171" s="1545">
        <v>3460</v>
      </c>
    </row>
    <row r="172" spans="1:7" s="374" customFormat="1" ht="12" customHeight="1">
      <c r="A172" s="936" t="s">
        <v>113</v>
      </c>
      <c r="B172" s="1547">
        <v>879011</v>
      </c>
      <c r="C172" s="1547">
        <v>348673</v>
      </c>
      <c r="D172" s="1547">
        <v>279806</v>
      </c>
      <c r="E172" s="1547">
        <v>241679</v>
      </c>
      <c r="F172" s="1547">
        <v>6867</v>
      </c>
      <c r="G172" s="1547">
        <v>1986</v>
      </c>
    </row>
    <row r="173" spans="1:7" s="4" customFormat="1" ht="12" customHeight="1">
      <c r="A173" s="929" t="s">
        <v>114</v>
      </c>
      <c r="B173" s="1545">
        <v>701668</v>
      </c>
      <c r="C173" s="1545">
        <v>214154</v>
      </c>
      <c r="D173" s="1545">
        <v>168181</v>
      </c>
      <c r="E173" s="1545">
        <v>294783</v>
      </c>
      <c r="F173" s="1545">
        <v>22583</v>
      </c>
      <c r="G173" s="1545">
        <v>1967</v>
      </c>
    </row>
    <row r="174" spans="1:7" s="210" customFormat="1" ht="12" customHeight="1">
      <c r="A174" s="936" t="s">
        <v>115</v>
      </c>
      <c r="B174" s="1547">
        <v>219563</v>
      </c>
      <c r="C174" s="1547">
        <v>75842</v>
      </c>
      <c r="D174" s="1547">
        <v>9114</v>
      </c>
      <c r="E174" s="1547">
        <v>131673</v>
      </c>
      <c r="F174" s="1547">
        <v>2934</v>
      </c>
      <c r="G174" s="1547" t="s">
        <v>253</v>
      </c>
    </row>
    <row r="175" spans="1:7" s="1555" customFormat="1" ht="14.1" customHeight="1">
      <c r="A175" s="954" t="s">
        <v>149</v>
      </c>
      <c r="B175" s="789">
        <v>40354276</v>
      </c>
      <c r="C175" s="789">
        <v>11943823</v>
      </c>
      <c r="D175" s="789">
        <v>15244603</v>
      </c>
      <c r="E175" s="789">
        <v>9918329</v>
      </c>
      <c r="F175" s="789">
        <v>956882</v>
      </c>
      <c r="G175" s="789">
        <v>2290639</v>
      </c>
    </row>
    <row r="176" spans="1:7" s="218" customFormat="1" ht="12" customHeight="1">
      <c r="A176" s="812" t="s">
        <v>150</v>
      </c>
      <c r="B176" s="1549">
        <v>35192120</v>
      </c>
      <c r="C176" s="1549">
        <v>9983828</v>
      </c>
      <c r="D176" s="1549">
        <v>13230423</v>
      </c>
      <c r="E176" s="1549">
        <v>8873155</v>
      </c>
      <c r="F176" s="1549">
        <v>880728</v>
      </c>
      <c r="G176" s="1549">
        <v>2223986</v>
      </c>
    </row>
    <row r="177" spans="1:7" s="3" customFormat="1" ht="12" customHeight="1">
      <c r="A177" s="959" t="s">
        <v>261</v>
      </c>
      <c r="B177" s="1545">
        <v>27260067</v>
      </c>
      <c r="C177" s="1545">
        <v>5307462</v>
      </c>
      <c r="D177" s="1545">
        <v>11364186</v>
      </c>
      <c r="E177" s="1545">
        <v>8178168</v>
      </c>
      <c r="F177" s="1545">
        <v>752715</v>
      </c>
      <c r="G177" s="1545">
        <v>1657536</v>
      </c>
    </row>
    <row r="178" spans="1:7" s="210" customFormat="1" ht="12" customHeight="1">
      <c r="A178" s="958" t="s">
        <v>231</v>
      </c>
      <c r="B178" s="1547">
        <v>1164279</v>
      </c>
      <c r="C178" s="1547">
        <v>171695</v>
      </c>
      <c r="D178" s="1547">
        <v>884115</v>
      </c>
      <c r="E178" s="1547">
        <v>108469</v>
      </c>
      <c r="F178" s="1547" t="s">
        <v>253</v>
      </c>
      <c r="G178" s="1547" t="s">
        <v>253</v>
      </c>
    </row>
    <row r="179" spans="1:7" s="4" customFormat="1" ht="12" customHeight="1">
      <c r="A179" s="959" t="s">
        <v>206</v>
      </c>
      <c r="B179" s="1545">
        <v>2201007</v>
      </c>
      <c r="C179" s="1545">
        <v>1749553</v>
      </c>
      <c r="D179" s="1545">
        <v>51483</v>
      </c>
      <c r="E179" s="1545">
        <v>399971</v>
      </c>
      <c r="F179" s="1545" t="s">
        <v>253</v>
      </c>
      <c r="G179" s="1545" t="s">
        <v>253</v>
      </c>
    </row>
    <row r="180" spans="1:7" s="210" customFormat="1" ht="12" customHeight="1">
      <c r="A180" s="958" t="s">
        <v>232</v>
      </c>
      <c r="B180" s="1547">
        <v>814334</v>
      </c>
      <c r="C180" s="1547">
        <v>478782</v>
      </c>
      <c r="D180" s="1547">
        <v>72959</v>
      </c>
      <c r="E180" s="1547">
        <v>134634</v>
      </c>
      <c r="F180" s="1547" t="s">
        <v>253</v>
      </c>
      <c r="G180" s="1547">
        <v>127959</v>
      </c>
    </row>
    <row r="181" spans="1:7" s="4" customFormat="1" ht="12" customHeight="1">
      <c r="A181" s="959" t="s">
        <v>233</v>
      </c>
      <c r="B181" s="1545">
        <v>3752433</v>
      </c>
      <c r="C181" s="1545">
        <v>2276336</v>
      </c>
      <c r="D181" s="1545">
        <v>857680</v>
      </c>
      <c r="E181" s="1545">
        <v>51913</v>
      </c>
      <c r="F181" s="1545">
        <v>128013</v>
      </c>
      <c r="G181" s="1545">
        <v>438491</v>
      </c>
    </row>
    <row r="182" spans="1:7" s="374" customFormat="1" ht="12" customHeight="1">
      <c r="A182" s="936" t="s">
        <v>97</v>
      </c>
      <c r="B182" s="1547">
        <v>2512483</v>
      </c>
      <c r="C182" s="1547">
        <v>1081653</v>
      </c>
      <c r="D182" s="1547">
        <v>1352738</v>
      </c>
      <c r="E182" s="1547">
        <v>45964</v>
      </c>
      <c r="F182" s="1547" t="s">
        <v>253</v>
      </c>
      <c r="G182" s="1547">
        <v>32128</v>
      </c>
    </row>
    <row r="183" spans="1:7" s="4" customFormat="1" ht="12" customHeight="1">
      <c r="A183" s="929" t="s">
        <v>98</v>
      </c>
      <c r="B183" s="1545">
        <v>452139</v>
      </c>
      <c r="C183" s="1545">
        <v>122038</v>
      </c>
      <c r="D183" s="1545">
        <v>97382</v>
      </c>
      <c r="E183" s="1545">
        <v>214853</v>
      </c>
      <c r="F183" s="1545">
        <v>13681</v>
      </c>
      <c r="G183" s="1545">
        <v>4185</v>
      </c>
    </row>
    <row r="184" spans="1:7" s="210" customFormat="1" ht="12" customHeight="1">
      <c r="A184" s="936" t="s">
        <v>99</v>
      </c>
      <c r="B184" s="1547">
        <v>574015</v>
      </c>
      <c r="C184" s="1547">
        <v>233298</v>
      </c>
      <c r="D184" s="1547">
        <v>213244</v>
      </c>
      <c r="E184" s="1547">
        <v>80006</v>
      </c>
      <c r="F184" s="1547">
        <v>17127</v>
      </c>
      <c r="G184" s="1547">
        <v>30340</v>
      </c>
    </row>
    <row r="185" spans="1:7" s="4" customFormat="1" ht="12" customHeight="1">
      <c r="A185" s="929" t="s">
        <v>100</v>
      </c>
      <c r="B185" s="1545">
        <v>400998</v>
      </c>
      <c r="C185" s="1545">
        <v>194857</v>
      </c>
      <c r="D185" s="1545">
        <v>123083</v>
      </c>
      <c r="E185" s="1545">
        <v>43393</v>
      </c>
      <c r="F185" s="1545">
        <v>39665</v>
      </c>
      <c r="G185" s="1545" t="s">
        <v>253</v>
      </c>
    </row>
    <row r="186" spans="1:7" s="210" customFormat="1" ht="12" customHeight="1">
      <c r="A186" s="936" t="s">
        <v>101</v>
      </c>
      <c r="B186" s="1547">
        <v>522453</v>
      </c>
      <c r="C186" s="1547">
        <v>138128</v>
      </c>
      <c r="D186" s="1547">
        <v>106690</v>
      </c>
      <c r="E186" s="1547">
        <v>271954</v>
      </c>
      <c r="F186" s="1547">
        <v>5681</v>
      </c>
      <c r="G186" s="1547" t="s">
        <v>253</v>
      </c>
    </row>
    <row r="187" spans="1:7" s="4" customFormat="1" ht="12" customHeight="1">
      <c r="A187" s="929" t="s">
        <v>102</v>
      </c>
      <c r="B187" s="1545">
        <v>700068</v>
      </c>
      <c r="C187" s="1545">
        <v>190021</v>
      </c>
      <c r="D187" s="1545">
        <v>121043</v>
      </c>
      <c r="E187" s="1545">
        <v>389004</v>
      </c>
      <c r="F187" s="1545" t="s">
        <v>253</v>
      </c>
      <c r="G187" s="1545" t="s">
        <v>253</v>
      </c>
    </row>
    <row r="188" spans="1:7" s="210" customFormat="1" ht="14.1" customHeight="1">
      <c r="A188" s="973" t="s">
        <v>151</v>
      </c>
      <c r="B188" s="828">
        <v>7573624</v>
      </c>
      <c r="C188" s="828">
        <v>1562582</v>
      </c>
      <c r="D188" s="828">
        <v>2259067</v>
      </c>
      <c r="E188" s="828">
        <v>2951553</v>
      </c>
      <c r="F188" s="828">
        <v>337827</v>
      </c>
      <c r="G188" s="828">
        <v>462595</v>
      </c>
    </row>
    <row r="189" spans="1:7" s="38" customFormat="1" ht="12" customHeight="1">
      <c r="A189" s="803" t="s">
        <v>110</v>
      </c>
      <c r="B189" s="1552">
        <v>5342335</v>
      </c>
      <c r="C189" s="1552">
        <v>1034543</v>
      </c>
      <c r="D189" s="1552">
        <v>1694224</v>
      </c>
      <c r="E189" s="1552">
        <v>1944843</v>
      </c>
      <c r="F189" s="1552">
        <v>237115</v>
      </c>
      <c r="G189" s="1552">
        <v>431610</v>
      </c>
    </row>
    <row r="190" spans="1:7" s="210" customFormat="1" ht="12" customHeight="1">
      <c r="A190" s="936" t="s">
        <v>107</v>
      </c>
      <c r="B190" s="1547">
        <v>435432</v>
      </c>
      <c r="C190" s="1547">
        <v>170455</v>
      </c>
      <c r="D190" s="1547">
        <v>163521</v>
      </c>
      <c r="E190" s="1547">
        <v>95697</v>
      </c>
      <c r="F190" s="1547">
        <v>4210</v>
      </c>
      <c r="G190" s="1547">
        <v>1549</v>
      </c>
    </row>
    <row r="191" spans="1:7" s="4" customFormat="1" ht="12" customHeight="1">
      <c r="A191" s="929" t="s">
        <v>108</v>
      </c>
      <c r="B191" s="1545">
        <v>953152</v>
      </c>
      <c r="C191" s="1545">
        <v>170692</v>
      </c>
      <c r="D191" s="1545">
        <v>171281</v>
      </c>
      <c r="E191" s="1545">
        <v>538828</v>
      </c>
      <c r="F191" s="1545">
        <v>42915</v>
      </c>
      <c r="G191" s="1545">
        <v>29436</v>
      </c>
    </row>
    <row r="192" spans="1:7" s="210" customFormat="1" ht="12" customHeight="1">
      <c r="A192" s="936" t="s">
        <v>109</v>
      </c>
      <c r="B192" s="1547">
        <v>842705</v>
      </c>
      <c r="C192" s="1547">
        <v>186892</v>
      </c>
      <c r="D192" s="1547">
        <v>230041</v>
      </c>
      <c r="E192" s="1547">
        <v>372185</v>
      </c>
      <c r="F192" s="1547">
        <v>53587</v>
      </c>
      <c r="G192" s="1547" t="s">
        <v>253</v>
      </c>
    </row>
    <row r="193" spans="1:7" s="3" customFormat="1" ht="14.1" customHeight="1">
      <c r="A193" s="954" t="s">
        <v>152</v>
      </c>
      <c r="B193" s="789">
        <v>13008516</v>
      </c>
      <c r="C193" s="789">
        <v>3339192</v>
      </c>
      <c r="D193" s="789">
        <v>4559847</v>
      </c>
      <c r="E193" s="789">
        <v>3734570</v>
      </c>
      <c r="F193" s="789">
        <v>304678</v>
      </c>
      <c r="G193" s="789">
        <v>1070229</v>
      </c>
    </row>
    <row r="194" spans="1:7" s="218" customFormat="1" ht="12" customHeight="1">
      <c r="A194" s="812" t="s">
        <v>230</v>
      </c>
      <c r="B194" s="1549">
        <v>7366456</v>
      </c>
      <c r="C194" s="1549">
        <v>1939269</v>
      </c>
      <c r="D194" s="1549">
        <v>2590997</v>
      </c>
      <c r="E194" s="1549">
        <v>1985143</v>
      </c>
      <c r="F194" s="1549">
        <v>114300</v>
      </c>
      <c r="G194" s="1549">
        <v>736747</v>
      </c>
    </row>
    <row r="195" spans="1:7" s="4" customFormat="1" ht="12" customHeight="1">
      <c r="A195" s="929" t="s">
        <v>51</v>
      </c>
      <c r="B195" s="1545">
        <v>2334137</v>
      </c>
      <c r="C195" s="1545">
        <v>613543</v>
      </c>
      <c r="D195" s="1545">
        <v>454365</v>
      </c>
      <c r="E195" s="1545">
        <v>1047794</v>
      </c>
      <c r="F195" s="1545">
        <v>63873</v>
      </c>
      <c r="G195" s="1545">
        <v>154562</v>
      </c>
    </row>
    <row r="196" spans="1:7" s="210" customFormat="1" ht="12" customHeight="1">
      <c r="A196" s="936" t="s">
        <v>52</v>
      </c>
      <c r="B196" s="1547">
        <v>3307923</v>
      </c>
      <c r="C196" s="1547">
        <v>786380</v>
      </c>
      <c r="D196" s="1547">
        <v>1514485</v>
      </c>
      <c r="E196" s="1547">
        <v>701633</v>
      </c>
      <c r="F196" s="1547">
        <v>126505</v>
      </c>
      <c r="G196" s="1547">
        <v>178920</v>
      </c>
    </row>
    <row r="197" spans="1:7" s="1555" customFormat="1" ht="14.1" customHeight="1">
      <c r="A197" s="954" t="s">
        <v>153</v>
      </c>
      <c r="B197" s="789">
        <v>16440337</v>
      </c>
      <c r="C197" s="789">
        <v>4330094</v>
      </c>
      <c r="D197" s="789">
        <v>4929702</v>
      </c>
      <c r="E197" s="789">
        <v>6000144</v>
      </c>
      <c r="F197" s="789">
        <v>412046</v>
      </c>
      <c r="G197" s="789">
        <v>768351</v>
      </c>
    </row>
    <row r="198" spans="1:7" s="1554" customFormat="1" ht="12" customHeight="1">
      <c r="A198" s="812" t="s">
        <v>162</v>
      </c>
      <c r="B198" s="1549">
        <v>7884163</v>
      </c>
      <c r="C198" s="1549">
        <v>1668113</v>
      </c>
      <c r="D198" s="1549">
        <v>2776428</v>
      </c>
      <c r="E198" s="1549">
        <v>2778216</v>
      </c>
      <c r="F198" s="1549">
        <v>167088</v>
      </c>
      <c r="G198" s="1549">
        <v>494318</v>
      </c>
    </row>
    <row r="199" spans="1:7" s="4" customFormat="1" ht="12" customHeight="1">
      <c r="A199" s="959" t="s">
        <v>165</v>
      </c>
      <c r="B199" s="1545">
        <v>7677578</v>
      </c>
      <c r="C199" s="1545">
        <v>1545712</v>
      </c>
      <c r="D199" s="1545">
        <v>2692244</v>
      </c>
      <c r="E199" s="1545">
        <v>2778216</v>
      </c>
      <c r="F199" s="1545">
        <v>167088</v>
      </c>
      <c r="G199" s="1545">
        <v>494318</v>
      </c>
    </row>
    <row r="200" spans="1:7" s="210" customFormat="1" ht="12" customHeight="1">
      <c r="A200" s="958" t="s">
        <v>166</v>
      </c>
      <c r="B200" s="1547">
        <v>206585</v>
      </c>
      <c r="C200" s="1547">
        <v>122401</v>
      </c>
      <c r="D200" s="1547">
        <v>84184</v>
      </c>
      <c r="E200" s="1547" t="s">
        <v>253</v>
      </c>
      <c r="F200" s="1547" t="s">
        <v>253</v>
      </c>
      <c r="G200" s="1547" t="s">
        <v>253</v>
      </c>
    </row>
    <row r="201" spans="1:7" s="4" customFormat="1" ht="12" customHeight="1">
      <c r="A201" s="929" t="s">
        <v>116</v>
      </c>
      <c r="B201" s="1545">
        <v>832292</v>
      </c>
      <c r="C201" s="1545">
        <v>183942</v>
      </c>
      <c r="D201" s="1545">
        <v>185180</v>
      </c>
      <c r="E201" s="1545">
        <v>413724</v>
      </c>
      <c r="F201" s="1545">
        <v>32842</v>
      </c>
      <c r="G201" s="1545">
        <v>16604</v>
      </c>
    </row>
    <row r="202" spans="1:7" s="210" customFormat="1" ht="12" customHeight="1">
      <c r="A202" s="936" t="s">
        <v>117</v>
      </c>
      <c r="B202" s="1547">
        <v>2519932</v>
      </c>
      <c r="C202" s="1547">
        <v>825711</v>
      </c>
      <c r="D202" s="1547">
        <v>537980</v>
      </c>
      <c r="E202" s="1547">
        <v>898823</v>
      </c>
      <c r="F202" s="1547">
        <v>36649</v>
      </c>
      <c r="G202" s="1547">
        <v>220769</v>
      </c>
    </row>
    <row r="203" spans="1:7" s="4" customFormat="1" ht="12" customHeight="1">
      <c r="A203" s="929" t="s">
        <v>118</v>
      </c>
      <c r="B203" s="1545">
        <v>1204388</v>
      </c>
      <c r="C203" s="1545">
        <v>362434</v>
      </c>
      <c r="D203" s="1545">
        <v>252703</v>
      </c>
      <c r="E203" s="1545">
        <v>507034</v>
      </c>
      <c r="F203" s="1545">
        <v>79864</v>
      </c>
      <c r="G203" s="1545">
        <v>2353</v>
      </c>
    </row>
    <row r="204" spans="1:7" s="374" customFormat="1" ht="12" customHeight="1">
      <c r="A204" s="936" t="s">
        <v>119</v>
      </c>
      <c r="B204" s="1547">
        <v>1300494</v>
      </c>
      <c r="C204" s="1547">
        <v>707480</v>
      </c>
      <c r="D204" s="1547">
        <v>376598</v>
      </c>
      <c r="E204" s="1547">
        <v>190473</v>
      </c>
      <c r="F204" s="1547">
        <v>25943</v>
      </c>
      <c r="G204" s="1547" t="s">
        <v>253</v>
      </c>
    </row>
    <row r="205" spans="1:7" s="4" customFormat="1" ht="12" customHeight="1">
      <c r="A205" s="929" t="s">
        <v>120</v>
      </c>
      <c r="B205" s="1545">
        <v>2000040</v>
      </c>
      <c r="C205" s="1545">
        <v>430046</v>
      </c>
      <c r="D205" s="1545">
        <v>702768</v>
      </c>
      <c r="E205" s="1545">
        <v>781536</v>
      </c>
      <c r="F205" s="1545">
        <v>52288</v>
      </c>
      <c r="G205" s="1545">
        <v>33402</v>
      </c>
    </row>
    <row r="206" spans="1:7" s="210" customFormat="1" ht="12" customHeight="1">
      <c r="A206" s="936" t="s">
        <v>121</v>
      </c>
      <c r="B206" s="1547">
        <v>699028</v>
      </c>
      <c r="C206" s="1547">
        <v>152368</v>
      </c>
      <c r="D206" s="1547">
        <v>98045</v>
      </c>
      <c r="E206" s="1547">
        <v>430338</v>
      </c>
      <c r="F206" s="1547">
        <v>17372</v>
      </c>
      <c r="G206" s="1547">
        <v>905</v>
      </c>
    </row>
    <row r="207" spans="1:7" s="4" customFormat="1" ht="14.1" customHeight="1">
      <c r="A207" s="954" t="s">
        <v>154</v>
      </c>
      <c r="B207" s="789">
        <v>6780087</v>
      </c>
      <c r="C207" s="789">
        <v>1882693</v>
      </c>
      <c r="D207" s="789">
        <v>2262463</v>
      </c>
      <c r="E207" s="789">
        <v>1709030</v>
      </c>
      <c r="F207" s="789">
        <v>221637</v>
      </c>
      <c r="G207" s="789">
        <v>704264</v>
      </c>
    </row>
    <row r="208" spans="1:7" s="218" customFormat="1" ht="12" customHeight="1">
      <c r="A208" s="812" t="s">
        <v>106</v>
      </c>
      <c r="B208" s="1549">
        <v>4113485</v>
      </c>
      <c r="C208" s="1549">
        <v>951035</v>
      </c>
      <c r="D208" s="1549">
        <v>1592803</v>
      </c>
      <c r="E208" s="1549">
        <v>726297</v>
      </c>
      <c r="F208" s="1549">
        <v>143570</v>
      </c>
      <c r="G208" s="1549">
        <v>699780</v>
      </c>
    </row>
    <row r="209" spans="1:7" s="4" customFormat="1" ht="12" customHeight="1">
      <c r="A209" s="929" t="s">
        <v>103</v>
      </c>
      <c r="B209" s="1545">
        <v>995070</v>
      </c>
      <c r="C209" s="1545">
        <v>349853</v>
      </c>
      <c r="D209" s="1545">
        <v>229384</v>
      </c>
      <c r="E209" s="1545">
        <v>382944</v>
      </c>
      <c r="F209" s="1545">
        <v>31241</v>
      </c>
      <c r="G209" s="1545">
        <v>1648</v>
      </c>
    </row>
    <row r="210" spans="1:7" s="210" customFormat="1" ht="12" customHeight="1">
      <c r="A210" s="936" t="s">
        <v>104</v>
      </c>
      <c r="B210" s="1547">
        <v>410945</v>
      </c>
      <c r="C210" s="1547">
        <v>253080</v>
      </c>
      <c r="D210" s="1547">
        <v>142466</v>
      </c>
      <c r="E210" s="1547" t="s">
        <v>253</v>
      </c>
      <c r="F210" s="1547">
        <v>15399</v>
      </c>
      <c r="G210" s="1547" t="s">
        <v>253</v>
      </c>
    </row>
    <row r="211" spans="1:7" s="4" customFormat="1" ht="12" customHeight="1">
      <c r="A211" s="929" t="s">
        <v>105</v>
      </c>
      <c r="B211" s="1545">
        <v>1260587</v>
      </c>
      <c r="C211" s="1545">
        <v>328725</v>
      </c>
      <c r="D211" s="1545">
        <v>297810</v>
      </c>
      <c r="E211" s="1545">
        <v>599789</v>
      </c>
      <c r="F211" s="1545">
        <v>31427</v>
      </c>
      <c r="G211" s="1545">
        <v>2836</v>
      </c>
    </row>
    <row r="212" spans="1:7" s="3" customFormat="1" ht="18" customHeight="1">
      <c r="A212" s="1004" t="s">
        <v>671</v>
      </c>
      <c r="B212" s="789">
        <v>16263214</v>
      </c>
      <c r="C212" s="789">
        <v>8344642</v>
      </c>
      <c r="D212" s="789">
        <v>6948733</v>
      </c>
      <c r="E212" s="789">
        <v>39165</v>
      </c>
      <c r="F212" s="789">
        <v>70622</v>
      </c>
      <c r="G212" s="789">
        <v>860052</v>
      </c>
    </row>
    <row r="213" spans="1:7" s="210" customFormat="1" ht="15.95" customHeight="1">
      <c r="A213" s="1031" t="s">
        <v>156</v>
      </c>
      <c r="B213" s="828">
        <v>5460701</v>
      </c>
      <c r="C213" s="828">
        <v>1767103</v>
      </c>
      <c r="D213" s="828">
        <v>3394188</v>
      </c>
      <c r="E213" s="828" t="s">
        <v>255</v>
      </c>
      <c r="F213" s="828">
        <v>70622</v>
      </c>
      <c r="G213" s="828">
        <v>228788</v>
      </c>
    </row>
    <row r="214" spans="1:7" s="38" customFormat="1" ht="12" customHeight="1">
      <c r="A214" s="1553" t="s">
        <v>234</v>
      </c>
      <c r="B214" s="1552">
        <v>4554816</v>
      </c>
      <c r="C214" s="1552">
        <v>1308469</v>
      </c>
      <c r="D214" s="1552">
        <v>2991766</v>
      </c>
      <c r="E214" s="1552" t="s">
        <v>255</v>
      </c>
      <c r="F214" s="1552">
        <v>57994</v>
      </c>
      <c r="G214" s="1552">
        <v>196587</v>
      </c>
    </row>
    <row r="215" spans="1:7" s="210" customFormat="1" ht="12" customHeight="1">
      <c r="A215" s="1548" t="s">
        <v>157</v>
      </c>
      <c r="B215" s="1547" t="s">
        <v>255</v>
      </c>
      <c r="C215" s="1547" t="s">
        <v>255</v>
      </c>
      <c r="D215" s="1547" t="s">
        <v>255</v>
      </c>
      <c r="E215" s="1547" t="s">
        <v>255</v>
      </c>
      <c r="F215" s="1547" t="s">
        <v>255</v>
      </c>
      <c r="G215" s="1547" t="s">
        <v>255</v>
      </c>
    </row>
    <row r="216" spans="1:7" s="4" customFormat="1" ht="12" customHeight="1">
      <c r="A216" s="1546" t="s">
        <v>167</v>
      </c>
      <c r="B216" s="1545" t="s">
        <v>255</v>
      </c>
      <c r="C216" s="1545" t="s">
        <v>255</v>
      </c>
      <c r="D216" s="1545" t="s">
        <v>255</v>
      </c>
      <c r="E216" s="1545" t="s">
        <v>255</v>
      </c>
      <c r="F216" s="1545" t="s">
        <v>255</v>
      </c>
      <c r="G216" s="1545" t="s">
        <v>255</v>
      </c>
    </row>
    <row r="217" spans="1:7" s="210" customFormat="1" ht="12" customHeight="1">
      <c r="A217" s="1548" t="s">
        <v>168</v>
      </c>
      <c r="B217" s="1547">
        <v>36459</v>
      </c>
      <c r="C217" s="1547" t="s">
        <v>255</v>
      </c>
      <c r="D217" s="1547">
        <v>25718</v>
      </c>
      <c r="E217" s="1547" t="s">
        <v>255</v>
      </c>
      <c r="F217" s="1547">
        <v>2111</v>
      </c>
      <c r="G217" s="1547">
        <v>8630</v>
      </c>
    </row>
    <row r="218" spans="1:7" s="4" customFormat="1" ht="12" customHeight="1">
      <c r="A218" s="1546" t="s">
        <v>169</v>
      </c>
      <c r="B218" s="1545">
        <v>43833</v>
      </c>
      <c r="C218" s="1545" t="s">
        <v>255</v>
      </c>
      <c r="D218" s="1545">
        <v>43833</v>
      </c>
      <c r="E218" s="1545" t="s">
        <v>255</v>
      </c>
      <c r="F218" s="1545" t="s">
        <v>255</v>
      </c>
      <c r="G218" s="1545" t="s">
        <v>255</v>
      </c>
    </row>
    <row r="219" spans="1:7" s="210" customFormat="1" ht="12" customHeight="1">
      <c r="A219" s="1548" t="s">
        <v>171</v>
      </c>
      <c r="B219" s="1547">
        <v>34088</v>
      </c>
      <c r="C219" s="1547" t="s">
        <v>255</v>
      </c>
      <c r="D219" s="1547" t="s">
        <v>255</v>
      </c>
      <c r="E219" s="1547" t="s">
        <v>255</v>
      </c>
      <c r="F219" s="1547">
        <v>10517</v>
      </c>
      <c r="G219" s="1547">
        <v>23571</v>
      </c>
    </row>
    <row r="220" spans="1:7" s="4" customFormat="1" ht="12" customHeight="1">
      <c r="A220" s="1546" t="s">
        <v>172</v>
      </c>
      <c r="B220" s="1545" t="s">
        <v>255</v>
      </c>
      <c r="C220" s="1545" t="s">
        <v>255</v>
      </c>
      <c r="D220" s="1545" t="s">
        <v>255</v>
      </c>
      <c r="E220" s="1545" t="s">
        <v>255</v>
      </c>
      <c r="F220" s="1545" t="s">
        <v>255</v>
      </c>
      <c r="G220" s="1545" t="s">
        <v>255</v>
      </c>
    </row>
    <row r="221" spans="1:7" s="210" customFormat="1" ht="12" customHeight="1">
      <c r="A221" s="1548" t="s">
        <v>173</v>
      </c>
      <c r="B221" s="1547" t="s">
        <v>255</v>
      </c>
      <c r="C221" s="1547" t="s">
        <v>255</v>
      </c>
      <c r="D221" s="1547" t="s">
        <v>255</v>
      </c>
      <c r="E221" s="1547" t="s">
        <v>255</v>
      </c>
      <c r="F221" s="1547" t="s">
        <v>255</v>
      </c>
      <c r="G221" s="1547" t="s">
        <v>255</v>
      </c>
    </row>
    <row r="222" spans="1:7" s="4" customFormat="1" ht="12" customHeight="1">
      <c r="A222" s="1546" t="s">
        <v>174</v>
      </c>
      <c r="B222" s="1545" t="s">
        <v>255</v>
      </c>
      <c r="C222" s="1545" t="s">
        <v>255</v>
      </c>
      <c r="D222" s="1545" t="s">
        <v>255</v>
      </c>
      <c r="E222" s="1545" t="s">
        <v>255</v>
      </c>
      <c r="F222" s="1545" t="s">
        <v>255</v>
      </c>
      <c r="G222" s="1545" t="s">
        <v>255</v>
      </c>
    </row>
    <row r="223" spans="1:7" s="374" customFormat="1" ht="12" customHeight="1">
      <c r="A223" s="1548" t="s">
        <v>175</v>
      </c>
      <c r="B223" s="1547">
        <v>791505</v>
      </c>
      <c r="C223" s="1547">
        <v>458634</v>
      </c>
      <c r="D223" s="1547">
        <v>332871</v>
      </c>
      <c r="E223" s="1547" t="s">
        <v>255</v>
      </c>
      <c r="F223" s="1547" t="s">
        <v>255</v>
      </c>
      <c r="G223" s="1547" t="s">
        <v>255</v>
      </c>
    </row>
    <row r="224" spans="1:7" s="4" customFormat="1" ht="21.95" customHeight="1">
      <c r="A224" s="1551" t="s">
        <v>194</v>
      </c>
      <c r="B224" s="789">
        <v>8549068</v>
      </c>
      <c r="C224" s="789">
        <v>4819341</v>
      </c>
      <c r="D224" s="789">
        <v>3099091</v>
      </c>
      <c r="E224" s="789">
        <v>39165</v>
      </c>
      <c r="F224" s="789" t="s">
        <v>255</v>
      </c>
      <c r="G224" s="789">
        <v>591471</v>
      </c>
    </row>
    <row r="225" spans="1:7" s="218" customFormat="1" ht="12" customHeight="1">
      <c r="A225" s="1550" t="s">
        <v>185</v>
      </c>
      <c r="B225" s="1549">
        <v>5949999</v>
      </c>
      <c r="C225" s="1549">
        <v>2774471</v>
      </c>
      <c r="D225" s="1549">
        <v>2584057</v>
      </c>
      <c r="E225" s="1549" t="s">
        <v>255</v>
      </c>
      <c r="F225" s="1549" t="s">
        <v>255</v>
      </c>
      <c r="G225" s="1549">
        <v>591471</v>
      </c>
    </row>
    <row r="226" spans="1:7" s="4" customFormat="1" ht="12" customHeight="1">
      <c r="A226" s="1546" t="s">
        <v>182</v>
      </c>
      <c r="B226" s="1545">
        <v>378136</v>
      </c>
      <c r="C226" s="1545">
        <v>153385</v>
      </c>
      <c r="D226" s="1545">
        <v>224751</v>
      </c>
      <c r="E226" s="1545" t="s">
        <v>255</v>
      </c>
      <c r="F226" s="1545" t="s">
        <v>255</v>
      </c>
      <c r="G226" s="1545" t="s">
        <v>255</v>
      </c>
    </row>
    <row r="227" spans="1:7" s="210" customFormat="1" ht="12" customHeight="1">
      <c r="A227" s="1548" t="s">
        <v>183</v>
      </c>
      <c r="B227" s="1547">
        <v>756995</v>
      </c>
      <c r="C227" s="1547">
        <v>522374</v>
      </c>
      <c r="D227" s="1547">
        <v>234621</v>
      </c>
      <c r="E227" s="1547" t="s">
        <v>255</v>
      </c>
      <c r="F227" s="1547" t="s">
        <v>255</v>
      </c>
      <c r="G227" s="1547" t="s">
        <v>255</v>
      </c>
    </row>
    <row r="228" spans="1:7" s="4" customFormat="1" ht="12" customHeight="1">
      <c r="A228" s="1546" t="s">
        <v>184</v>
      </c>
      <c r="B228" s="1545">
        <v>321238</v>
      </c>
      <c r="C228" s="1545">
        <v>296915</v>
      </c>
      <c r="D228" s="1545">
        <v>24323</v>
      </c>
      <c r="E228" s="1545" t="s">
        <v>255</v>
      </c>
      <c r="F228" s="1545" t="s">
        <v>255</v>
      </c>
      <c r="G228" s="1545" t="s">
        <v>255</v>
      </c>
    </row>
    <row r="229" spans="1:7" s="210" customFormat="1" ht="12" customHeight="1">
      <c r="A229" s="1548" t="s">
        <v>186</v>
      </c>
      <c r="B229" s="1547">
        <v>1039031</v>
      </c>
      <c r="C229" s="1547">
        <v>1017397</v>
      </c>
      <c r="D229" s="1547">
        <v>21634</v>
      </c>
      <c r="E229" s="1547" t="s">
        <v>255</v>
      </c>
      <c r="F229" s="1547" t="s">
        <v>255</v>
      </c>
      <c r="G229" s="1547" t="s">
        <v>255</v>
      </c>
    </row>
    <row r="230" spans="1:7" s="3" customFormat="1" ht="12" customHeight="1">
      <c r="A230" s="1546" t="s">
        <v>187</v>
      </c>
      <c r="B230" s="1545">
        <v>103669</v>
      </c>
      <c r="C230" s="1545">
        <v>54799</v>
      </c>
      <c r="D230" s="1545">
        <v>9705</v>
      </c>
      <c r="E230" s="1545">
        <v>39165</v>
      </c>
      <c r="F230" s="1545" t="s">
        <v>255</v>
      </c>
      <c r="G230" s="1545" t="s">
        <v>255</v>
      </c>
    </row>
    <row r="231" spans="1:7" s="210" customFormat="1" ht="21.95" customHeight="1">
      <c r="A231" s="1031" t="s">
        <v>195</v>
      </c>
      <c r="B231" s="828">
        <v>1989581</v>
      </c>
      <c r="C231" s="828">
        <v>1494334</v>
      </c>
      <c r="D231" s="828">
        <v>455454</v>
      </c>
      <c r="E231" s="828" t="s">
        <v>255</v>
      </c>
      <c r="F231" s="828" t="s">
        <v>255</v>
      </c>
      <c r="G231" s="828">
        <v>39793</v>
      </c>
    </row>
    <row r="232" spans="1:7" s="38" customFormat="1" ht="12" customHeight="1">
      <c r="A232" s="1553" t="s">
        <v>189</v>
      </c>
      <c r="B232" s="1552">
        <v>1989581</v>
      </c>
      <c r="C232" s="1552">
        <v>1494334</v>
      </c>
      <c r="D232" s="1552">
        <v>455454</v>
      </c>
      <c r="E232" s="1552" t="s">
        <v>255</v>
      </c>
      <c r="F232" s="1552" t="s">
        <v>255</v>
      </c>
      <c r="G232" s="1552">
        <v>39793</v>
      </c>
    </row>
    <row r="233" spans="1:7" s="210" customFormat="1" ht="12" customHeight="1">
      <c r="A233" s="1548" t="s">
        <v>188</v>
      </c>
      <c r="B233" s="1547" t="s">
        <v>255</v>
      </c>
      <c r="C233" s="1547" t="s">
        <v>255</v>
      </c>
      <c r="D233" s="1547" t="s">
        <v>255</v>
      </c>
      <c r="E233" s="1547" t="s">
        <v>255</v>
      </c>
      <c r="F233" s="1547" t="s">
        <v>255</v>
      </c>
      <c r="G233" s="1547" t="s">
        <v>255</v>
      </c>
    </row>
    <row r="234" spans="1:7" s="4" customFormat="1" ht="12" customHeight="1">
      <c r="A234" s="1546" t="s">
        <v>190</v>
      </c>
      <c r="B234" s="1545" t="s">
        <v>255</v>
      </c>
      <c r="C234" s="1545" t="s">
        <v>255</v>
      </c>
      <c r="D234" s="1545" t="s">
        <v>255</v>
      </c>
      <c r="E234" s="1545" t="s">
        <v>255</v>
      </c>
      <c r="F234" s="1545" t="s">
        <v>255</v>
      </c>
      <c r="G234" s="1545" t="s">
        <v>255</v>
      </c>
    </row>
    <row r="235" spans="1:7" s="210" customFormat="1" ht="12" customHeight="1">
      <c r="A235" s="1548" t="s">
        <v>191</v>
      </c>
      <c r="B235" s="1547" t="s">
        <v>255</v>
      </c>
      <c r="C235" s="1547" t="s">
        <v>255</v>
      </c>
      <c r="D235" s="1547" t="s">
        <v>255</v>
      </c>
      <c r="E235" s="1547" t="s">
        <v>255</v>
      </c>
      <c r="F235" s="1547" t="s">
        <v>255</v>
      </c>
      <c r="G235" s="1547" t="s">
        <v>255</v>
      </c>
    </row>
    <row r="236" spans="1:7" s="3" customFormat="1" ht="15.95" customHeight="1">
      <c r="A236" s="1551" t="s">
        <v>170</v>
      </c>
      <c r="B236" s="789">
        <v>38294</v>
      </c>
      <c r="C236" s="789">
        <v>38294</v>
      </c>
      <c r="D236" s="789" t="s">
        <v>255</v>
      </c>
      <c r="E236" s="789" t="s">
        <v>255</v>
      </c>
      <c r="F236" s="789" t="s">
        <v>255</v>
      </c>
      <c r="G236" s="789" t="s">
        <v>255</v>
      </c>
    </row>
    <row r="237" spans="1:7" s="218" customFormat="1" ht="12" customHeight="1">
      <c r="A237" s="1550" t="s">
        <v>181</v>
      </c>
      <c r="B237" s="1549">
        <v>38294</v>
      </c>
      <c r="C237" s="1549">
        <v>38294</v>
      </c>
      <c r="D237" s="1549" t="s">
        <v>255</v>
      </c>
      <c r="E237" s="1549" t="s">
        <v>255</v>
      </c>
      <c r="F237" s="1549" t="s">
        <v>255</v>
      </c>
      <c r="G237" s="1549" t="s">
        <v>255</v>
      </c>
    </row>
    <row r="238" spans="1:7" s="4" customFormat="1" ht="12" customHeight="1">
      <c r="A238" s="1546" t="s">
        <v>177</v>
      </c>
      <c r="B238" s="1545" t="s">
        <v>255</v>
      </c>
      <c r="C238" s="1545" t="s">
        <v>255</v>
      </c>
      <c r="D238" s="1545" t="s">
        <v>255</v>
      </c>
      <c r="E238" s="1545" t="s">
        <v>255</v>
      </c>
      <c r="F238" s="1545" t="s">
        <v>255</v>
      </c>
      <c r="G238" s="1545" t="s">
        <v>255</v>
      </c>
    </row>
    <row r="239" spans="1:7" s="210" customFormat="1" ht="12" customHeight="1">
      <c r="A239" s="1548" t="s">
        <v>178</v>
      </c>
      <c r="B239" s="1547" t="s">
        <v>255</v>
      </c>
      <c r="C239" s="1547" t="s">
        <v>255</v>
      </c>
      <c r="D239" s="1547" t="s">
        <v>255</v>
      </c>
      <c r="E239" s="1547" t="s">
        <v>255</v>
      </c>
      <c r="F239" s="1547" t="s">
        <v>255</v>
      </c>
      <c r="G239" s="1547" t="s">
        <v>255</v>
      </c>
    </row>
    <row r="240" spans="1:7" s="4" customFormat="1" ht="12" customHeight="1">
      <c r="A240" s="1546" t="s">
        <v>179</v>
      </c>
      <c r="B240" s="1545" t="s">
        <v>255</v>
      </c>
      <c r="C240" s="1545" t="s">
        <v>255</v>
      </c>
      <c r="D240" s="1545" t="s">
        <v>255</v>
      </c>
      <c r="E240" s="1545" t="s">
        <v>255</v>
      </c>
      <c r="F240" s="1545" t="s">
        <v>255</v>
      </c>
      <c r="G240" s="1545" t="s">
        <v>255</v>
      </c>
    </row>
    <row r="241" spans="1:8" s="374" customFormat="1" ht="12" customHeight="1">
      <c r="A241" s="1548" t="s">
        <v>180</v>
      </c>
      <c r="B241" s="1547" t="s">
        <v>255</v>
      </c>
      <c r="C241" s="1547" t="s">
        <v>255</v>
      </c>
      <c r="D241" s="1547" t="s">
        <v>255</v>
      </c>
      <c r="E241" s="1547" t="s">
        <v>255</v>
      </c>
      <c r="F241" s="1547" t="s">
        <v>255</v>
      </c>
      <c r="G241" s="1547" t="s">
        <v>255</v>
      </c>
    </row>
    <row r="242" spans="1:8" s="4" customFormat="1" ht="15.95" customHeight="1">
      <c r="A242" s="1551" t="s">
        <v>176</v>
      </c>
      <c r="B242" s="789">
        <v>225570</v>
      </c>
      <c r="C242" s="789">
        <v>225570</v>
      </c>
      <c r="D242" s="789" t="s">
        <v>255</v>
      </c>
      <c r="E242" s="789" t="s">
        <v>255</v>
      </c>
      <c r="F242" s="789" t="s">
        <v>255</v>
      </c>
      <c r="G242" s="789" t="s">
        <v>255</v>
      </c>
    </row>
    <row r="243" spans="1:8" s="218" customFormat="1" ht="12" customHeight="1">
      <c r="A243" s="1550" t="s">
        <v>160</v>
      </c>
      <c r="B243" s="1549" t="s">
        <v>255</v>
      </c>
      <c r="C243" s="1549" t="s">
        <v>255</v>
      </c>
      <c r="D243" s="1549" t="s">
        <v>255</v>
      </c>
      <c r="E243" s="1549" t="s">
        <v>255</v>
      </c>
      <c r="F243" s="1549" t="s">
        <v>255</v>
      </c>
      <c r="G243" s="1549" t="s">
        <v>255</v>
      </c>
    </row>
    <row r="244" spans="1:8" s="4" customFormat="1" ht="12" customHeight="1">
      <c r="A244" s="1546" t="s">
        <v>158</v>
      </c>
      <c r="B244" s="1545">
        <v>197489</v>
      </c>
      <c r="C244" s="1545">
        <v>197489</v>
      </c>
      <c r="D244" s="1545" t="s">
        <v>255</v>
      </c>
      <c r="E244" s="1545" t="s">
        <v>255</v>
      </c>
      <c r="F244" s="1545" t="s">
        <v>255</v>
      </c>
      <c r="G244" s="1545" t="s">
        <v>255</v>
      </c>
    </row>
    <row r="245" spans="1:8" s="210" customFormat="1" ht="12" customHeight="1">
      <c r="A245" s="1548" t="s">
        <v>159</v>
      </c>
      <c r="B245" s="1547">
        <v>28081</v>
      </c>
      <c r="C245" s="1547">
        <v>28081</v>
      </c>
      <c r="D245" s="1547" t="s">
        <v>255</v>
      </c>
      <c r="E245" s="1547" t="s">
        <v>255</v>
      </c>
      <c r="F245" s="1547" t="s">
        <v>255</v>
      </c>
      <c r="G245" s="1547" t="s">
        <v>255</v>
      </c>
    </row>
    <row r="246" spans="1:8" s="4" customFormat="1" ht="12" customHeight="1">
      <c r="A246" s="1546" t="s">
        <v>161</v>
      </c>
      <c r="B246" s="1545" t="s">
        <v>255</v>
      </c>
      <c r="C246" s="1545" t="s">
        <v>255</v>
      </c>
      <c r="D246" s="1545" t="s">
        <v>255</v>
      </c>
      <c r="E246" s="1545" t="s">
        <v>255</v>
      </c>
      <c r="F246" s="1545" t="s">
        <v>255</v>
      </c>
      <c r="G246" s="1545" t="s">
        <v>255</v>
      </c>
    </row>
    <row r="247" spans="1:8" ht="9.9499999999999993" customHeight="1">
      <c r="A247" s="1544"/>
      <c r="B247" s="435"/>
      <c r="C247" s="1543"/>
      <c r="D247" s="1542"/>
      <c r="E247" s="1541"/>
      <c r="F247" s="1541"/>
      <c r="G247" s="1541"/>
      <c r="H247" s="1540"/>
    </row>
    <row r="248" spans="1:8" ht="12" customHeight="1">
      <c r="A248" s="3007" t="s">
        <v>670</v>
      </c>
      <c r="B248" s="3007"/>
      <c r="C248" s="3007"/>
      <c r="D248" s="3007"/>
      <c r="E248" s="3007"/>
      <c r="F248" s="3007"/>
      <c r="G248" s="3007"/>
    </row>
  </sheetData>
  <mergeCells count="7">
    <mergeCell ref="A1:G1"/>
    <mergeCell ref="A248:G248"/>
    <mergeCell ref="A3:A5"/>
    <mergeCell ref="B3:G3"/>
    <mergeCell ref="B4:B5"/>
    <mergeCell ref="C4:C5"/>
    <mergeCell ref="D4:G4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colBreaks count="1" manualBreakCount="1">
    <brk id="7" max="246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"/>
  <sheetViews>
    <sheetView zoomScale="200" zoomScaleNormal="200" zoomScaleSheetLayoutView="120" workbookViewId="0">
      <pane ySplit="5" topLeftCell="A6" activePane="bottomLeft" state="frozen"/>
      <selection pane="bottomLeft" activeCell="A3" sqref="A3:A5"/>
    </sheetView>
  </sheetViews>
  <sheetFormatPr defaultRowHeight="12.75"/>
  <cols>
    <col min="1" max="1" width="17.28515625" style="1568" customWidth="1"/>
    <col min="2" max="2" width="9.7109375" style="1570" customWidth="1"/>
    <col min="3" max="3" width="9.85546875" style="1569" customWidth="1"/>
    <col min="4" max="4" width="10.28515625" style="1569" customWidth="1"/>
    <col min="5" max="5" width="8.7109375" style="1569" customWidth="1"/>
    <col min="6" max="6" width="10" style="1569" customWidth="1"/>
    <col min="7" max="8" width="8.7109375" style="1568" customWidth="1"/>
    <col min="9" max="9" width="7.7109375" style="1568" customWidth="1"/>
    <col min="10" max="16384" width="9.140625" style="1567"/>
  </cols>
  <sheetData>
    <row r="1" spans="1:9" s="1630" customFormat="1" ht="28.5" customHeight="1">
      <c r="A1" s="3019" t="s">
        <v>1705</v>
      </c>
      <c r="B1" s="3019"/>
      <c r="C1" s="3019"/>
      <c r="D1" s="3019"/>
      <c r="E1" s="3019"/>
      <c r="F1" s="3019"/>
      <c r="G1" s="3019"/>
      <c r="H1" s="3019"/>
      <c r="I1" s="3019"/>
    </row>
    <row r="2" spans="1:9" s="1630" customFormat="1" ht="9.9499999999999993" customHeight="1">
      <c r="A2" s="1631"/>
      <c r="B2" s="1568"/>
      <c r="C2" s="1568"/>
      <c r="D2" s="1568"/>
      <c r="E2" s="1568"/>
      <c r="F2" s="1568"/>
      <c r="G2" s="1568"/>
      <c r="H2" s="3024" t="s">
        <v>702</v>
      </c>
      <c r="I2" s="3025"/>
    </row>
    <row r="3" spans="1:9" ht="30" customHeight="1">
      <c r="A3" s="3020" t="s">
        <v>701</v>
      </c>
      <c r="B3" s="3023" t="s">
        <v>345</v>
      </c>
      <c r="C3" s="3021" t="s">
        <v>700</v>
      </c>
      <c r="D3" s="3021"/>
      <c r="E3" s="3021"/>
      <c r="F3" s="3021" t="s">
        <v>699</v>
      </c>
      <c r="G3" s="3021"/>
      <c r="H3" s="3021"/>
      <c r="I3" s="3022"/>
    </row>
    <row r="4" spans="1:9" ht="24.95" customHeight="1">
      <c r="A4" s="3020"/>
      <c r="B4" s="3023"/>
      <c r="C4" s="3018" t="s">
        <v>698</v>
      </c>
      <c r="D4" s="3018" t="s">
        <v>697</v>
      </c>
      <c r="E4" s="3018" t="s">
        <v>696</v>
      </c>
      <c r="F4" s="3018" t="s">
        <v>695</v>
      </c>
      <c r="G4" s="3018" t="s">
        <v>694</v>
      </c>
      <c r="H4" s="3018"/>
      <c r="I4" s="3026" t="s">
        <v>472</v>
      </c>
    </row>
    <row r="5" spans="1:9" ht="24.95" customHeight="1">
      <c r="A5" s="3020"/>
      <c r="B5" s="3023"/>
      <c r="C5" s="3018"/>
      <c r="D5" s="3018"/>
      <c r="E5" s="3018"/>
      <c r="F5" s="3018"/>
      <c r="G5" s="1629" t="s">
        <v>693</v>
      </c>
      <c r="H5" s="1629" t="s">
        <v>692</v>
      </c>
      <c r="I5" s="3026"/>
    </row>
    <row r="6" spans="1:9" ht="18" customHeight="1">
      <c r="A6" s="1628" t="s">
        <v>691</v>
      </c>
      <c r="B6" s="1623">
        <v>748759053</v>
      </c>
      <c r="C6" s="1623">
        <v>336589704</v>
      </c>
      <c r="D6" s="1623">
        <v>296105415</v>
      </c>
      <c r="E6" s="1623">
        <v>116063935</v>
      </c>
      <c r="F6" s="1623">
        <v>335759620</v>
      </c>
      <c r="G6" s="1623">
        <v>187015591</v>
      </c>
      <c r="H6" s="1623">
        <v>170010696</v>
      </c>
      <c r="I6" s="1623">
        <v>55973145</v>
      </c>
    </row>
    <row r="7" spans="1:9" s="1626" customFormat="1" ht="23.1" customHeight="1">
      <c r="A7" s="1627" t="s">
        <v>690</v>
      </c>
      <c r="B7" s="1591">
        <v>65901703</v>
      </c>
      <c r="C7" s="1591">
        <v>57822937</v>
      </c>
      <c r="D7" s="1591">
        <v>6301871</v>
      </c>
      <c r="E7" s="1591">
        <v>1776895</v>
      </c>
      <c r="F7" s="1591">
        <v>59383633</v>
      </c>
      <c r="G7" s="1591">
        <v>2542401</v>
      </c>
      <c r="H7" s="1591">
        <v>1809124</v>
      </c>
      <c r="I7" s="1591">
        <v>2166545</v>
      </c>
    </row>
    <row r="8" spans="1:9" s="1625" customFormat="1" ht="20.100000000000001" customHeight="1">
      <c r="A8" s="1613" t="s">
        <v>689</v>
      </c>
      <c r="B8" s="1582">
        <v>471333977</v>
      </c>
      <c r="C8" s="1582">
        <v>188475756</v>
      </c>
      <c r="D8" s="1582">
        <v>194932289</v>
      </c>
      <c r="E8" s="1582">
        <v>87925932</v>
      </c>
      <c r="F8" s="1582">
        <v>201528129</v>
      </c>
      <c r="G8" s="1582">
        <v>126400922</v>
      </c>
      <c r="H8" s="1582">
        <v>105422932</v>
      </c>
      <c r="I8" s="1582">
        <v>37981994</v>
      </c>
    </row>
    <row r="9" spans="1:9" ht="20.100000000000001" customHeight="1">
      <c r="A9" s="1624" t="s">
        <v>688</v>
      </c>
      <c r="B9" s="1587">
        <v>272712077</v>
      </c>
      <c r="C9" s="1587">
        <v>120346911</v>
      </c>
      <c r="D9" s="1587">
        <v>125639501</v>
      </c>
      <c r="E9" s="1587">
        <v>26725666</v>
      </c>
      <c r="F9" s="1587">
        <v>108654028</v>
      </c>
      <c r="G9" s="1587">
        <v>74951141</v>
      </c>
      <c r="H9" s="1587">
        <v>59130837</v>
      </c>
      <c r="I9" s="1587">
        <v>29976072</v>
      </c>
    </row>
    <row r="10" spans="1:9" ht="24.95" customHeight="1">
      <c r="A10" s="1615" t="s">
        <v>557</v>
      </c>
      <c r="B10" s="1623">
        <v>252137792</v>
      </c>
      <c r="C10" s="1623">
        <v>115831445</v>
      </c>
      <c r="D10" s="1623">
        <v>111078876</v>
      </c>
      <c r="E10" s="1623">
        <v>25227471</v>
      </c>
      <c r="F10" s="1623">
        <v>104515678</v>
      </c>
      <c r="G10" s="1623">
        <v>63136118</v>
      </c>
      <c r="H10" s="1623">
        <v>54889937</v>
      </c>
      <c r="I10" s="1623">
        <v>29596059</v>
      </c>
    </row>
    <row r="11" spans="1:9" s="1619" customFormat="1" ht="13.15" customHeight="1">
      <c r="A11" s="1621" t="s">
        <v>196</v>
      </c>
      <c r="B11" s="1620">
        <v>3823837</v>
      </c>
      <c r="C11" s="1620">
        <v>3670009</v>
      </c>
      <c r="D11" s="1620">
        <v>149215</v>
      </c>
      <c r="E11" s="1620">
        <v>4613</v>
      </c>
      <c r="F11" s="1620">
        <v>3735332</v>
      </c>
      <c r="G11" s="1620">
        <v>85927</v>
      </c>
      <c r="H11" s="1620">
        <v>2075</v>
      </c>
      <c r="I11" s="1620">
        <v>503</v>
      </c>
    </row>
    <row r="12" spans="1:9" s="1581" customFormat="1" ht="13.15" customHeight="1">
      <c r="A12" s="1583" t="s">
        <v>197</v>
      </c>
      <c r="B12" s="1622">
        <v>12490432</v>
      </c>
      <c r="C12" s="1622">
        <v>8694095</v>
      </c>
      <c r="D12" s="1622">
        <v>2697638</v>
      </c>
      <c r="E12" s="1622">
        <v>1098699</v>
      </c>
      <c r="F12" s="1622">
        <v>2373347</v>
      </c>
      <c r="G12" s="1622">
        <v>4170137</v>
      </c>
      <c r="H12" s="1622">
        <v>4577243</v>
      </c>
      <c r="I12" s="1622">
        <v>1369705</v>
      </c>
    </row>
    <row r="13" spans="1:9" s="1619" customFormat="1" ht="13.15" customHeight="1">
      <c r="A13" s="1621" t="s">
        <v>198</v>
      </c>
      <c r="B13" s="1620">
        <v>17858131</v>
      </c>
      <c r="C13" s="1620">
        <v>8343737</v>
      </c>
      <c r="D13" s="1620">
        <v>8089468</v>
      </c>
      <c r="E13" s="1620">
        <v>1424926</v>
      </c>
      <c r="F13" s="1620">
        <v>9273591</v>
      </c>
      <c r="G13" s="1620">
        <v>7109374</v>
      </c>
      <c r="H13" s="1620">
        <v>556024</v>
      </c>
      <c r="I13" s="1620">
        <v>919142</v>
      </c>
    </row>
    <row r="14" spans="1:9" s="1581" customFormat="1" ht="13.15" customHeight="1">
      <c r="A14" s="1583" t="s">
        <v>199</v>
      </c>
      <c r="B14" s="1622">
        <v>796344</v>
      </c>
      <c r="C14" s="1622">
        <v>165744</v>
      </c>
      <c r="D14" s="1622">
        <v>551909</v>
      </c>
      <c r="E14" s="1622">
        <v>78691</v>
      </c>
      <c r="F14" s="1622">
        <v>383098</v>
      </c>
      <c r="G14" s="1622">
        <v>271413</v>
      </c>
      <c r="H14" s="1622">
        <v>126391</v>
      </c>
      <c r="I14" s="1622">
        <v>15442</v>
      </c>
    </row>
    <row r="15" spans="1:9" s="1619" customFormat="1" ht="13.15" customHeight="1">
      <c r="A15" s="1621" t="s">
        <v>200</v>
      </c>
      <c r="B15" s="1620">
        <v>9049082</v>
      </c>
      <c r="C15" s="1620">
        <v>5187968</v>
      </c>
      <c r="D15" s="1620">
        <v>3348865</v>
      </c>
      <c r="E15" s="1620">
        <v>512249</v>
      </c>
      <c r="F15" s="1620">
        <v>5935133</v>
      </c>
      <c r="G15" s="1620">
        <v>2103071</v>
      </c>
      <c r="H15" s="1620">
        <v>945845</v>
      </c>
      <c r="I15" s="1620">
        <v>65033</v>
      </c>
    </row>
    <row r="16" spans="1:9" s="1581" customFormat="1" ht="13.15" customHeight="1">
      <c r="A16" s="1583" t="s">
        <v>201</v>
      </c>
      <c r="B16" s="1622">
        <v>12252877</v>
      </c>
      <c r="C16" s="1622">
        <v>7118665</v>
      </c>
      <c r="D16" s="1622">
        <v>4087754</v>
      </c>
      <c r="E16" s="1622">
        <v>1046458</v>
      </c>
      <c r="F16" s="1622">
        <v>1714958</v>
      </c>
      <c r="G16" s="1622">
        <v>1993727</v>
      </c>
      <c r="H16" s="1622">
        <v>7137795</v>
      </c>
      <c r="I16" s="1622">
        <v>1406397</v>
      </c>
    </row>
    <row r="17" spans="1:9" s="1619" customFormat="1" ht="13.15" customHeight="1">
      <c r="A17" s="1621" t="s">
        <v>202</v>
      </c>
      <c r="B17" s="1620">
        <v>6886279</v>
      </c>
      <c r="C17" s="1620">
        <v>5400854</v>
      </c>
      <c r="D17" s="1620">
        <v>681088</v>
      </c>
      <c r="E17" s="1620">
        <v>804337</v>
      </c>
      <c r="F17" s="1620">
        <v>1667250</v>
      </c>
      <c r="G17" s="1620">
        <v>2617946</v>
      </c>
      <c r="H17" s="1620">
        <v>2556362</v>
      </c>
      <c r="I17" s="1620">
        <v>44721</v>
      </c>
    </row>
    <row r="18" spans="1:9" s="1581" customFormat="1" ht="13.15" customHeight="1">
      <c r="A18" s="1583" t="s">
        <v>203</v>
      </c>
      <c r="B18" s="1622">
        <v>624037</v>
      </c>
      <c r="C18" s="1622">
        <v>70432</v>
      </c>
      <c r="D18" s="1622">
        <v>287332</v>
      </c>
      <c r="E18" s="1622">
        <v>266273</v>
      </c>
      <c r="F18" s="1622">
        <v>205893</v>
      </c>
      <c r="G18" s="1622">
        <v>205844</v>
      </c>
      <c r="H18" s="1622">
        <v>210306</v>
      </c>
      <c r="I18" s="1622">
        <v>1994</v>
      </c>
    </row>
    <row r="19" spans="1:9" s="1619" customFormat="1" ht="13.15" customHeight="1">
      <c r="A19" s="1621" t="s">
        <v>204</v>
      </c>
      <c r="B19" s="1620">
        <v>50261447</v>
      </c>
      <c r="C19" s="1620">
        <v>18576574</v>
      </c>
      <c r="D19" s="1620">
        <v>27871515</v>
      </c>
      <c r="E19" s="1620">
        <v>3813358</v>
      </c>
      <c r="F19" s="1620">
        <v>15994908</v>
      </c>
      <c r="G19" s="1620">
        <v>18469771</v>
      </c>
      <c r="H19" s="1620">
        <v>7080808</v>
      </c>
      <c r="I19" s="1620">
        <v>8715960</v>
      </c>
    </row>
    <row r="20" spans="1:9" s="1581" customFormat="1" ht="13.15" customHeight="1">
      <c r="A20" s="1583" t="s">
        <v>205</v>
      </c>
      <c r="B20" s="1622">
        <v>10454214</v>
      </c>
      <c r="C20" s="1622">
        <v>4016327</v>
      </c>
      <c r="D20" s="1622">
        <v>4929613</v>
      </c>
      <c r="E20" s="1622">
        <v>1508274</v>
      </c>
      <c r="F20" s="1622">
        <v>1546634</v>
      </c>
      <c r="G20" s="1622">
        <v>5564824</v>
      </c>
      <c r="H20" s="1622">
        <v>3233646</v>
      </c>
      <c r="I20" s="1622">
        <v>109110</v>
      </c>
    </row>
    <row r="21" spans="1:9" s="1619" customFormat="1" ht="13.15" customHeight="1">
      <c r="A21" s="1621" t="s">
        <v>206</v>
      </c>
      <c r="B21" s="1620">
        <v>33401077</v>
      </c>
      <c r="C21" s="1620">
        <v>22127489</v>
      </c>
      <c r="D21" s="1620">
        <v>6468856</v>
      </c>
      <c r="E21" s="1620">
        <v>4804732</v>
      </c>
      <c r="F21" s="1620">
        <v>5324796</v>
      </c>
      <c r="G21" s="1620">
        <v>5533653</v>
      </c>
      <c r="H21" s="1620">
        <v>15859898</v>
      </c>
      <c r="I21" s="1620">
        <v>6682730</v>
      </c>
    </row>
    <row r="22" spans="1:9" s="1581" customFormat="1" ht="13.15" customHeight="1">
      <c r="A22" s="1583" t="s">
        <v>207</v>
      </c>
      <c r="B22" s="1622">
        <v>2241829</v>
      </c>
      <c r="C22" s="1622">
        <v>512587</v>
      </c>
      <c r="D22" s="1622">
        <v>1545380</v>
      </c>
      <c r="E22" s="1622">
        <v>183862</v>
      </c>
      <c r="F22" s="1622">
        <v>755784</v>
      </c>
      <c r="G22" s="1622">
        <v>630275</v>
      </c>
      <c r="H22" s="1622">
        <v>845173</v>
      </c>
      <c r="I22" s="1622">
        <v>10597</v>
      </c>
    </row>
    <row r="23" spans="1:9" s="1619" customFormat="1" ht="13.15" customHeight="1">
      <c r="A23" s="1621" t="s">
        <v>208</v>
      </c>
      <c r="B23" s="1620">
        <v>36994780</v>
      </c>
      <c r="C23" s="1620">
        <v>24154103</v>
      </c>
      <c r="D23" s="1620">
        <v>11106124</v>
      </c>
      <c r="E23" s="1620">
        <v>1734553</v>
      </c>
      <c r="F23" s="1620">
        <v>22755863</v>
      </c>
      <c r="G23" s="1620">
        <v>6005505</v>
      </c>
      <c r="H23" s="1620">
        <v>3317905</v>
      </c>
      <c r="I23" s="1620">
        <v>4915507</v>
      </c>
    </row>
    <row r="24" spans="1:9" s="1581" customFormat="1" ht="13.15" customHeight="1">
      <c r="A24" s="1583" t="s">
        <v>209</v>
      </c>
      <c r="B24" s="1622">
        <v>268139</v>
      </c>
      <c r="C24" s="1622">
        <v>188161</v>
      </c>
      <c r="D24" s="1622">
        <v>79572</v>
      </c>
      <c r="E24" s="1622">
        <v>406</v>
      </c>
      <c r="F24" s="1622">
        <v>216734</v>
      </c>
      <c r="G24" s="1622">
        <v>50680</v>
      </c>
      <c r="H24" s="1622">
        <v>98</v>
      </c>
      <c r="I24" s="1622">
        <v>627</v>
      </c>
    </row>
    <row r="25" spans="1:9" s="1619" customFormat="1" ht="13.15" customHeight="1">
      <c r="A25" s="1621" t="s">
        <v>210</v>
      </c>
      <c r="B25" s="1620">
        <v>39773383</v>
      </c>
      <c r="C25" s="1620">
        <v>5011473</v>
      </c>
      <c r="D25" s="1620">
        <v>31141369</v>
      </c>
      <c r="E25" s="1620">
        <v>3620541</v>
      </c>
      <c r="F25" s="1620">
        <v>28772771</v>
      </c>
      <c r="G25" s="1620">
        <v>3731822</v>
      </c>
      <c r="H25" s="1620">
        <v>2240943</v>
      </c>
      <c r="I25" s="1620">
        <v>5027847</v>
      </c>
    </row>
    <row r="26" spans="1:9" s="1581" customFormat="1" ht="13.15" customHeight="1">
      <c r="A26" s="1583" t="s">
        <v>211</v>
      </c>
      <c r="B26" s="1622">
        <v>7341777</v>
      </c>
      <c r="C26" s="1622">
        <v>443385</v>
      </c>
      <c r="D26" s="1622">
        <v>3529771</v>
      </c>
      <c r="E26" s="1622">
        <v>3368621</v>
      </c>
      <c r="F26" s="1622">
        <v>1554670</v>
      </c>
      <c r="G26" s="1622">
        <v>2140553</v>
      </c>
      <c r="H26" s="1622">
        <v>3417791</v>
      </c>
      <c r="I26" s="1622">
        <v>228763</v>
      </c>
    </row>
    <row r="27" spans="1:9" s="1619" customFormat="1" ht="13.15" customHeight="1">
      <c r="A27" s="1621" t="s">
        <v>212</v>
      </c>
      <c r="B27" s="1620">
        <v>7620127</v>
      </c>
      <c r="C27" s="1620">
        <v>2149842</v>
      </c>
      <c r="D27" s="1620">
        <v>4513407</v>
      </c>
      <c r="E27" s="1620">
        <v>956878</v>
      </c>
      <c r="F27" s="1620">
        <v>2304916</v>
      </c>
      <c r="G27" s="1620">
        <v>2451596</v>
      </c>
      <c r="H27" s="1620">
        <v>2781634</v>
      </c>
      <c r="I27" s="1620">
        <v>81981</v>
      </c>
    </row>
    <row r="28" spans="1:9" ht="21" customHeight="1">
      <c r="A28" s="1618" t="s">
        <v>687</v>
      </c>
      <c r="B28" s="1593">
        <v>198621899</v>
      </c>
      <c r="C28" s="1593">
        <v>68128845</v>
      </c>
      <c r="D28" s="1593">
        <v>69292788</v>
      </c>
      <c r="E28" s="1593">
        <v>61200266</v>
      </c>
      <c r="F28" s="1593">
        <v>92874099</v>
      </c>
      <c r="G28" s="1593">
        <v>51449781</v>
      </c>
      <c r="H28" s="1593">
        <v>46292095</v>
      </c>
      <c r="I28" s="1593">
        <v>8005922</v>
      </c>
    </row>
    <row r="29" spans="1:9" ht="21.95" customHeight="1">
      <c r="A29" s="1616" t="s">
        <v>127</v>
      </c>
      <c r="B29" s="1587">
        <v>7413547</v>
      </c>
      <c r="C29" s="1587">
        <v>3818718</v>
      </c>
      <c r="D29" s="1587">
        <v>2621970</v>
      </c>
      <c r="E29" s="1587">
        <v>972859</v>
      </c>
      <c r="F29" s="1587">
        <v>2618322</v>
      </c>
      <c r="G29" s="1587">
        <v>3047901</v>
      </c>
      <c r="H29" s="1587">
        <v>1178937</v>
      </c>
      <c r="I29" s="1587">
        <v>568387</v>
      </c>
    </row>
    <row r="30" spans="1:9" s="1584" customFormat="1" ht="13.15" customHeight="1">
      <c r="A30" s="1586" t="s">
        <v>213</v>
      </c>
      <c r="B30" s="1585">
        <v>4215608</v>
      </c>
      <c r="C30" s="1585">
        <v>2899533</v>
      </c>
      <c r="D30" s="1585">
        <v>1126445</v>
      </c>
      <c r="E30" s="1585">
        <v>189630</v>
      </c>
      <c r="F30" s="1585">
        <v>1723157</v>
      </c>
      <c r="G30" s="1585">
        <v>1480772</v>
      </c>
      <c r="H30" s="1585">
        <v>473026</v>
      </c>
      <c r="I30" s="1585">
        <v>538653</v>
      </c>
    </row>
    <row r="31" spans="1:9" s="1581" customFormat="1" ht="13.15" customHeight="1">
      <c r="A31" s="1580" t="s">
        <v>20</v>
      </c>
      <c r="B31" s="1579">
        <v>1200713</v>
      </c>
      <c r="C31" s="1579">
        <v>646079</v>
      </c>
      <c r="D31" s="1579">
        <v>308271</v>
      </c>
      <c r="E31" s="1579">
        <v>246363</v>
      </c>
      <c r="F31" s="1579">
        <v>126379</v>
      </c>
      <c r="G31" s="1579">
        <v>590357</v>
      </c>
      <c r="H31" s="1579">
        <v>477136</v>
      </c>
      <c r="I31" s="1579">
        <v>6841</v>
      </c>
    </row>
    <row r="32" spans="1:9" s="1581" customFormat="1" ht="13.15" customHeight="1">
      <c r="A32" s="1583" t="s">
        <v>21</v>
      </c>
      <c r="B32" s="1582">
        <v>1773261</v>
      </c>
      <c r="C32" s="1582">
        <v>128214</v>
      </c>
      <c r="D32" s="1582">
        <v>1139900</v>
      </c>
      <c r="E32" s="1582">
        <v>505147</v>
      </c>
      <c r="F32" s="1582">
        <v>745838</v>
      </c>
      <c r="G32" s="1582">
        <v>886056</v>
      </c>
      <c r="H32" s="1582">
        <v>128587</v>
      </c>
      <c r="I32" s="1582">
        <v>12780</v>
      </c>
    </row>
    <row r="33" spans="1:9" s="1581" customFormat="1" ht="13.15" customHeight="1">
      <c r="A33" s="1580" t="s">
        <v>22</v>
      </c>
      <c r="B33" s="1579">
        <v>223965</v>
      </c>
      <c r="C33" s="1579">
        <v>144892</v>
      </c>
      <c r="D33" s="1579">
        <v>47354</v>
      </c>
      <c r="E33" s="1579">
        <v>31719</v>
      </c>
      <c r="F33" s="1579">
        <v>22948</v>
      </c>
      <c r="G33" s="1579">
        <v>90716</v>
      </c>
      <c r="H33" s="1579">
        <v>100188</v>
      </c>
      <c r="I33" s="1579">
        <v>10113</v>
      </c>
    </row>
    <row r="34" spans="1:9" ht="24.95" customHeight="1">
      <c r="A34" s="1615" t="s">
        <v>128</v>
      </c>
      <c r="B34" s="1593">
        <v>50334712</v>
      </c>
      <c r="C34" s="1593">
        <v>17606195</v>
      </c>
      <c r="D34" s="1593">
        <v>10768279</v>
      </c>
      <c r="E34" s="1593">
        <v>21960238</v>
      </c>
      <c r="F34" s="1593">
        <v>28196130</v>
      </c>
      <c r="G34" s="1593">
        <v>5356476</v>
      </c>
      <c r="H34" s="1593">
        <v>15191976</v>
      </c>
      <c r="I34" s="1593">
        <v>1590130</v>
      </c>
    </row>
    <row r="35" spans="1:9" s="1584" customFormat="1" ht="12" customHeight="1">
      <c r="A35" s="1592" t="s">
        <v>214</v>
      </c>
      <c r="B35" s="1591">
        <v>42156512</v>
      </c>
      <c r="C35" s="1591">
        <v>15915991</v>
      </c>
      <c r="D35" s="1591">
        <v>5724574</v>
      </c>
      <c r="E35" s="1591">
        <v>20515947</v>
      </c>
      <c r="F35" s="1591">
        <v>25473787</v>
      </c>
      <c r="G35" s="1591">
        <v>3363091</v>
      </c>
      <c r="H35" s="1591">
        <v>12407782</v>
      </c>
      <c r="I35" s="1591">
        <v>911852</v>
      </c>
    </row>
    <row r="36" spans="1:9" s="1581" customFormat="1" ht="13.15" customHeight="1">
      <c r="A36" s="1583" t="s">
        <v>13</v>
      </c>
      <c r="B36" s="1582">
        <v>772901</v>
      </c>
      <c r="C36" s="1582">
        <v>281569</v>
      </c>
      <c r="D36" s="1582">
        <v>467137</v>
      </c>
      <c r="E36" s="1582">
        <v>24195</v>
      </c>
      <c r="F36" s="1582">
        <v>228875</v>
      </c>
      <c r="G36" s="1582">
        <v>43251</v>
      </c>
      <c r="H36" s="1582">
        <v>379290</v>
      </c>
      <c r="I36" s="1582">
        <v>121485</v>
      </c>
    </row>
    <row r="37" spans="1:9" s="1581" customFormat="1" ht="13.15" customHeight="1">
      <c r="A37" s="1580" t="s">
        <v>14</v>
      </c>
      <c r="B37" s="1579">
        <v>753408</v>
      </c>
      <c r="C37" s="1579">
        <v>331035</v>
      </c>
      <c r="D37" s="1579">
        <v>178372</v>
      </c>
      <c r="E37" s="1579">
        <v>244001</v>
      </c>
      <c r="F37" s="1579">
        <v>151264</v>
      </c>
      <c r="G37" s="1579">
        <v>291614</v>
      </c>
      <c r="H37" s="1579">
        <v>258938</v>
      </c>
      <c r="I37" s="1579">
        <v>51592</v>
      </c>
    </row>
    <row r="38" spans="1:9" s="1581" customFormat="1" ht="13.15" customHeight="1">
      <c r="A38" s="1583" t="s">
        <v>15</v>
      </c>
      <c r="B38" s="1582">
        <v>4792202</v>
      </c>
      <c r="C38" s="1582">
        <v>926933</v>
      </c>
      <c r="D38" s="1582">
        <v>3469450</v>
      </c>
      <c r="E38" s="1582">
        <v>395819</v>
      </c>
      <c r="F38" s="1582">
        <v>1287902</v>
      </c>
      <c r="G38" s="1582">
        <v>1231450</v>
      </c>
      <c r="H38" s="1582">
        <v>1779611</v>
      </c>
      <c r="I38" s="1582">
        <v>493239</v>
      </c>
    </row>
    <row r="39" spans="1:9" s="1581" customFormat="1" ht="13.15" customHeight="1">
      <c r="A39" s="1580" t="s">
        <v>16</v>
      </c>
      <c r="B39" s="1579">
        <v>226330</v>
      </c>
      <c r="C39" s="1579">
        <v>16875</v>
      </c>
      <c r="D39" s="1579">
        <v>194895</v>
      </c>
      <c r="E39" s="1579">
        <v>14560</v>
      </c>
      <c r="F39" s="1579">
        <v>144830</v>
      </c>
      <c r="G39" s="1579">
        <v>32252</v>
      </c>
      <c r="H39" s="1579">
        <v>49209</v>
      </c>
      <c r="I39" s="1579">
        <v>39</v>
      </c>
    </row>
    <row r="40" spans="1:9" s="1581" customFormat="1" ht="13.15" customHeight="1">
      <c r="A40" s="1583" t="s">
        <v>17</v>
      </c>
      <c r="B40" s="1582">
        <v>975920</v>
      </c>
      <c r="C40" s="1582">
        <v>100369</v>
      </c>
      <c r="D40" s="1582">
        <v>488703</v>
      </c>
      <c r="E40" s="1582">
        <v>386848</v>
      </c>
      <c r="F40" s="1582">
        <v>446570</v>
      </c>
      <c r="G40" s="1582">
        <v>212662</v>
      </c>
      <c r="H40" s="1582">
        <v>309656</v>
      </c>
      <c r="I40" s="1582">
        <v>7032</v>
      </c>
    </row>
    <row r="41" spans="1:9" s="1581" customFormat="1" ht="13.15" customHeight="1">
      <c r="A41" s="1580" t="s">
        <v>18</v>
      </c>
      <c r="B41" s="1579">
        <v>504135</v>
      </c>
      <c r="C41" s="1579">
        <v>33423</v>
      </c>
      <c r="D41" s="1579">
        <v>112252</v>
      </c>
      <c r="E41" s="1579">
        <v>358460</v>
      </c>
      <c r="F41" s="1579">
        <v>378826</v>
      </c>
      <c r="G41" s="1579">
        <v>114766</v>
      </c>
      <c r="H41" s="1579">
        <v>7438</v>
      </c>
      <c r="I41" s="1579">
        <v>3105</v>
      </c>
    </row>
    <row r="42" spans="1:9" s="1581" customFormat="1" ht="13.15" customHeight="1">
      <c r="A42" s="1583" t="s">
        <v>19</v>
      </c>
      <c r="B42" s="1582">
        <v>153304</v>
      </c>
      <c r="C42" s="1582" t="s">
        <v>253</v>
      </c>
      <c r="D42" s="1582">
        <v>132896</v>
      </c>
      <c r="E42" s="1582">
        <v>20408</v>
      </c>
      <c r="F42" s="1582">
        <v>84076</v>
      </c>
      <c r="G42" s="1582">
        <v>67390</v>
      </c>
      <c r="H42" s="1582">
        <v>52</v>
      </c>
      <c r="I42" s="1582">
        <v>1786</v>
      </c>
    </row>
    <row r="43" spans="1:9" s="1581" customFormat="1" ht="12.95" customHeight="1">
      <c r="A43" s="1599"/>
      <c r="B43" s="1598"/>
      <c r="C43" s="1598"/>
      <c r="D43" s="1598"/>
      <c r="E43" s="1598"/>
      <c r="F43" s="1598"/>
      <c r="G43" s="1598"/>
      <c r="H43" s="1598"/>
      <c r="I43" s="1598"/>
    </row>
    <row r="44" spans="1:9" s="1337" customFormat="1" ht="11.1" customHeight="1">
      <c r="A44" s="3014" t="s">
        <v>681</v>
      </c>
      <c r="B44" s="3016"/>
      <c r="C44" s="3016"/>
      <c r="D44" s="3016"/>
      <c r="E44" s="3016"/>
      <c r="F44" s="3016"/>
      <c r="G44" s="3016"/>
      <c r="H44" s="3017"/>
      <c r="I44" s="3017"/>
    </row>
    <row r="45" spans="1:9" s="1337" customFormat="1" ht="11.1" customHeight="1">
      <c r="A45" s="3014" t="s">
        <v>682</v>
      </c>
      <c r="B45" s="3016"/>
      <c r="C45" s="3016"/>
      <c r="D45" s="3016"/>
      <c r="E45" s="3016"/>
      <c r="F45" s="3016"/>
      <c r="G45" s="3016"/>
      <c r="H45" s="1617"/>
      <c r="I45" s="1617"/>
    </row>
    <row r="46" spans="1:9" s="1337" customFormat="1" ht="11.1" customHeight="1">
      <c r="A46" s="3014" t="s">
        <v>686</v>
      </c>
      <c r="B46" s="3016"/>
      <c r="C46" s="3016"/>
      <c r="D46" s="3016"/>
      <c r="E46" s="3016"/>
      <c r="F46" s="3016"/>
      <c r="G46" s="3017"/>
      <c r="H46" s="1617"/>
      <c r="I46" s="1617"/>
    </row>
    <row r="47" spans="1:9" ht="15.95" customHeight="1">
      <c r="A47" s="1594" t="s">
        <v>129</v>
      </c>
      <c r="B47" s="1593">
        <v>65896243</v>
      </c>
      <c r="C47" s="1593">
        <v>17302569</v>
      </c>
      <c r="D47" s="1593">
        <v>18551963</v>
      </c>
      <c r="E47" s="1593">
        <v>30041711</v>
      </c>
      <c r="F47" s="1593">
        <v>34853441</v>
      </c>
      <c r="G47" s="1593">
        <v>17958622</v>
      </c>
      <c r="H47" s="1593">
        <v>9655226</v>
      </c>
      <c r="I47" s="1593">
        <v>3428954</v>
      </c>
    </row>
    <row r="48" spans="1:9" s="1584" customFormat="1" ht="12" customHeight="1">
      <c r="A48" s="1592" t="s">
        <v>193</v>
      </c>
      <c r="B48" s="1591">
        <v>55115833</v>
      </c>
      <c r="C48" s="1591">
        <v>13577155</v>
      </c>
      <c r="D48" s="1591">
        <v>13477630</v>
      </c>
      <c r="E48" s="1591">
        <v>28061048</v>
      </c>
      <c r="F48" s="1591">
        <v>31157100</v>
      </c>
      <c r="G48" s="1591">
        <v>13273889</v>
      </c>
      <c r="H48" s="1591">
        <v>7423360</v>
      </c>
      <c r="I48" s="1591">
        <v>3261484</v>
      </c>
    </row>
    <row r="49" spans="1:9" s="1581" customFormat="1" ht="13.5" customHeight="1">
      <c r="A49" s="1589" t="s">
        <v>163</v>
      </c>
      <c r="B49" s="1582">
        <v>54348017</v>
      </c>
      <c r="C49" s="1582">
        <v>13422466</v>
      </c>
      <c r="D49" s="1582">
        <v>12935780</v>
      </c>
      <c r="E49" s="1582">
        <v>27989771</v>
      </c>
      <c r="F49" s="1582">
        <v>31014842</v>
      </c>
      <c r="G49" s="1582">
        <v>12762007</v>
      </c>
      <c r="H49" s="1582">
        <v>7316599</v>
      </c>
      <c r="I49" s="1582">
        <v>3254569</v>
      </c>
    </row>
    <row r="50" spans="1:9" s="1581" customFormat="1" ht="13.5" customHeight="1">
      <c r="A50" s="1590" t="s">
        <v>164</v>
      </c>
      <c r="B50" s="1579">
        <v>767816</v>
      </c>
      <c r="C50" s="1579">
        <v>154689</v>
      </c>
      <c r="D50" s="1579">
        <v>541850</v>
      </c>
      <c r="E50" s="1579">
        <v>71277</v>
      </c>
      <c r="F50" s="1579">
        <v>142258</v>
      </c>
      <c r="G50" s="1579">
        <v>511882</v>
      </c>
      <c r="H50" s="1579">
        <v>106761</v>
      </c>
      <c r="I50" s="1579">
        <v>6915</v>
      </c>
    </row>
    <row r="51" spans="1:9" s="1581" customFormat="1" ht="13.5" customHeight="1">
      <c r="A51" s="1583" t="s">
        <v>23</v>
      </c>
      <c r="B51" s="1582">
        <v>296935</v>
      </c>
      <c r="C51" s="1582">
        <v>3086</v>
      </c>
      <c r="D51" s="1582">
        <v>273757</v>
      </c>
      <c r="E51" s="1582">
        <v>20092</v>
      </c>
      <c r="F51" s="1582">
        <v>263332</v>
      </c>
      <c r="G51" s="1582">
        <v>27511</v>
      </c>
      <c r="H51" s="1582" t="s">
        <v>253</v>
      </c>
      <c r="I51" s="1582">
        <v>6092</v>
      </c>
    </row>
    <row r="52" spans="1:9" s="1581" customFormat="1" ht="13.5" customHeight="1">
      <c r="A52" s="1580" t="s">
        <v>24</v>
      </c>
      <c r="B52" s="1579">
        <v>2878901</v>
      </c>
      <c r="C52" s="1579">
        <v>845752</v>
      </c>
      <c r="D52" s="1579">
        <v>1218342</v>
      </c>
      <c r="E52" s="1579">
        <v>814807</v>
      </c>
      <c r="F52" s="1579">
        <v>938471</v>
      </c>
      <c r="G52" s="1579">
        <v>1468200</v>
      </c>
      <c r="H52" s="1579">
        <v>421954</v>
      </c>
      <c r="I52" s="1579">
        <v>50276</v>
      </c>
    </row>
    <row r="53" spans="1:9" s="1581" customFormat="1" ht="13.5" customHeight="1">
      <c r="A53" s="1583" t="s">
        <v>25</v>
      </c>
      <c r="B53" s="1582">
        <v>636948</v>
      </c>
      <c r="C53" s="1582">
        <v>104505</v>
      </c>
      <c r="D53" s="1582">
        <v>359472</v>
      </c>
      <c r="E53" s="1582">
        <v>172971</v>
      </c>
      <c r="F53" s="1582">
        <v>377362</v>
      </c>
      <c r="G53" s="1582">
        <v>207047</v>
      </c>
      <c r="H53" s="1582">
        <v>44969</v>
      </c>
      <c r="I53" s="1582">
        <v>7570</v>
      </c>
    </row>
    <row r="54" spans="1:9" s="1581" customFormat="1" ht="13.5" customHeight="1">
      <c r="A54" s="1580" t="s">
        <v>26</v>
      </c>
      <c r="B54" s="1579">
        <v>919335</v>
      </c>
      <c r="C54" s="1579">
        <v>79470</v>
      </c>
      <c r="D54" s="1579">
        <v>728513</v>
      </c>
      <c r="E54" s="1579">
        <v>111352</v>
      </c>
      <c r="F54" s="1579">
        <v>69881</v>
      </c>
      <c r="G54" s="1579">
        <v>146885</v>
      </c>
      <c r="H54" s="1579">
        <v>702086</v>
      </c>
      <c r="I54" s="1579">
        <v>483</v>
      </c>
    </row>
    <row r="55" spans="1:9" s="1581" customFormat="1" ht="13.5" customHeight="1">
      <c r="A55" s="1583" t="s">
        <v>27</v>
      </c>
      <c r="B55" s="1582">
        <v>2869382</v>
      </c>
      <c r="C55" s="1582">
        <v>1658248</v>
      </c>
      <c r="D55" s="1582">
        <v>749686</v>
      </c>
      <c r="E55" s="1582">
        <v>461448</v>
      </c>
      <c r="F55" s="1582">
        <v>746216</v>
      </c>
      <c r="G55" s="1582">
        <v>1779678</v>
      </c>
      <c r="H55" s="1582">
        <v>297633</v>
      </c>
      <c r="I55" s="1582">
        <v>45855</v>
      </c>
    </row>
    <row r="56" spans="1:9" s="1581" customFormat="1" ht="13.5" customHeight="1">
      <c r="A56" s="1580" t="s">
        <v>28</v>
      </c>
      <c r="B56" s="1579">
        <v>2226495</v>
      </c>
      <c r="C56" s="1579">
        <v>628913</v>
      </c>
      <c r="D56" s="1579">
        <v>1390583</v>
      </c>
      <c r="E56" s="1579">
        <v>206999</v>
      </c>
      <c r="F56" s="1579">
        <v>839289</v>
      </c>
      <c r="G56" s="1579">
        <v>718805</v>
      </c>
      <c r="H56" s="1579">
        <v>630608</v>
      </c>
      <c r="I56" s="1579">
        <v>37793</v>
      </c>
    </row>
    <row r="57" spans="1:9" s="1581" customFormat="1" ht="13.5" customHeight="1">
      <c r="A57" s="1583" t="s">
        <v>29</v>
      </c>
      <c r="B57" s="1582">
        <v>132908</v>
      </c>
      <c r="C57" s="1582">
        <v>11636</v>
      </c>
      <c r="D57" s="1582">
        <v>59064</v>
      </c>
      <c r="E57" s="1582">
        <v>62208</v>
      </c>
      <c r="F57" s="1582">
        <v>56650</v>
      </c>
      <c r="G57" s="1582">
        <v>69860</v>
      </c>
      <c r="H57" s="1582">
        <v>4515</v>
      </c>
      <c r="I57" s="1582">
        <v>1883</v>
      </c>
    </row>
    <row r="58" spans="1:9" s="1581" customFormat="1" ht="13.5" customHeight="1">
      <c r="A58" s="1580" t="s">
        <v>30</v>
      </c>
      <c r="B58" s="1579">
        <v>124226</v>
      </c>
      <c r="C58" s="1579">
        <v>18819</v>
      </c>
      <c r="D58" s="1579">
        <v>95595</v>
      </c>
      <c r="E58" s="1579">
        <v>9812</v>
      </c>
      <c r="F58" s="1579">
        <v>60960</v>
      </c>
      <c r="G58" s="1579">
        <v>53650</v>
      </c>
      <c r="H58" s="1579">
        <v>744</v>
      </c>
      <c r="I58" s="1579">
        <v>8872</v>
      </c>
    </row>
    <row r="59" spans="1:9" s="1581" customFormat="1" ht="13.5" customHeight="1">
      <c r="A59" s="1583" t="s">
        <v>31</v>
      </c>
      <c r="B59" s="1582">
        <v>96581</v>
      </c>
      <c r="C59" s="1582" t="s">
        <v>253</v>
      </c>
      <c r="D59" s="1582">
        <v>4589</v>
      </c>
      <c r="E59" s="1582">
        <v>91992</v>
      </c>
      <c r="F59" s="1582">
        <v>88775</v>
      </c>
      <c r="G59" s="1582">
        <v>6680</v>
      </c>
      <c r="H59" s="1582" t="s">
        <v>253</v>
      </c>
      <c r="I59" s="1582">
        <v>1126</v>
      </c>
    </row>
    <row r="60" spans="1:9" s="1581" customFormat="1" ht="13.5" customHeight="1">
      <c r="A60" s="1580" t="s">
        <v>32</v>
      </c>
      <c r="B60" s="1579">
        <v>309165</v>
      </c>
      <c r="C60" s="1579">
        <v>213581</v>
      </c>
      <c r="D60" s="1579">
        <v>83365</v>
      </c>
      <c r="E60" s="1579">
        <v>12219</v>
      </c>
      <c r="F60" s="1579">
        <v>135532</v>
      </c>
      <c r="G60" s="1579">
        <v>79198</v>
      </c>
      <c r="H60" s="1579">
        <v>94035</v>
      </c>
      <c r="I60" s="1579">
        <v>400</v>
      </c>
    </row>
    <row r="61" spans="1:9" s="1581" customFormat="1" ht="13.5" customHeight="1">
      <c r="A61" s="1583" t="s">
        <v>33</v>
      </c>
      <c r="B61" s="1582">
        <v>289534</v>
      </c>
      <c r="C61" s="1582">
        <v>161404</v>
      </c>
      <c r="D61" s="1582">
        <v>111367</v>
      </c>
      <c r="E61" s="1582">
        <v>16763</v>
      </c>
      <c r="F61" s="1582">
        <v>119873</v>
      </c>
      <c r="G61" s="1582">
        <v>127219</v>
      </c>
      <c r="H61" s="1582">
        <v>35322</v>
      </c>
      <c r="I61" s="1582">
        <v>7120</v>
      </c>
    </row>
    <row r="62" spans="1:9" ht="23.1" customHeight="1">
      <c r="A62" s="1616" t="s">
        <v>130</v>
      </c>
      <c r="B62" s="1587">
        <v>12627181</v>
      </c>
      <c r="C62" s="1587">
        <v>7075225</v>
      </c>
      <c r="D62" s="1587">
        <v>5088476</v>
      </c>
      <c r="E62" s="1587">
        <v>463480</v>
      </c>
      <c r="F62" s="1587">
        <v>7766699</v>
      </c>
      <c r="G62" s="1587">
        <v>1874518</v>
      </c>
      <c r="H62" s="1587">
        <v>2415969</v>
      </c>
      <c r="I62" s="1587">
        <v>569995</v>
      </c>
    </row>
    <row r="63" spans="1:9" s="1584" customFormat="1" ht="12" customHeight="1">
      <c r="A63" s="1586" t="s">
        <v>9</v>
      </c>
      <c r="B63" s="1585">
        <v>8229583</v>
      </c>
      <c r="C63" s="1585">
        <v>5523422</v>
      </c>
      <c r="D63" s="1585">
        <v>2522698</v>
      </c>
      <c r="E63" s="1585">
        <v>183463</v>
      </c>
      <c r="F63" s="1585">
        <v>6337448</v>
      </c>
      <c r="G63" s="1585">
        <v>916523</v>
      </c>
      <c r="H63" s="1585">
        <v>659535</v>
      </c>
      <c r="I63" s="1585">
        <v>316077</v>
      </c>
    </row>
    <row r="64" spans="1:9" s="1581" customFormat="1" ht="13.5" customHeight="1">
      <c r="A64" s="1580" t="s">
        <v>7</v>
      </c>
      <c r="B64" s="1579">
        <v>1010152</v>
      </c>
      <c r="C64" s="1579">
        <v>784498</v>
      </c>
      <c r="D64" s="1579">
        <v>163635</v>
      </c>
      <c r="E64" s="1579">
        <v>62019</v>
      </c>
      <c r="F64" s="1579">
        <v>366895</v>
      </c>
      <c r="G64" s="1579">
        <v>148248</v>
      </c>
      <c r="H64" s="1579">
        <v>488188</v>
      </c>
      <c r="I64" s="1579">
        <v>6821</v>
      </c>
    </row>
    <row r="65" spans="1:9" s="1581" customFormat="1" ht="13.5" customHeight="1">
      <c r="A65" s="1583" t="s">
        <v>8</v>
      </c>
      <c r="B65" s="1582">
        <v>1834314</v>
      </c>
      <c r="C65" s="1582">
        <v>413961</v>
      </c>
      <c r="D65" s="1582">
        <v>1352526</v>
      </c>
      <c r="E65" s="1582">
        <v>67827</v>
      </c>
      <c r="F65" s="1582">
        <v>569893</v>
      </c>
      <c r="G65" s="1582">
        <v>427795</v>
      </c>
      <c r="H65" s="1582">
        <v>823908</v>
      </c>
      <c r="I65" s="1582">
        <v>12718</v>
      </c>
    </row>
    <row r="66" spans="1:9" s="1581" customFormat="1" ht="13.5" customHeight="1">
      <c r="A66" s="1580" t="s">
        <v>10</v>
      </c>
      <c r="B66" s="1579">
        <v>162641</v>
      </c>
      <c r="C66" s="1579">
        <v>12230</v>
      </c>
      <c r="D66" s="1579">
        <v>141559</v>
      </c>
      <c r="E66" s="1579">
        <v>8852</v>
      </c>
      <c r="F66" s="1579">
        <v>79427</v>
      </c>
      <c r="G66" s="1579">
        <v>53690</v>
      </c>
      <c r="H66" s="1579">
        <v>28571</v>
      </c>
      <c r="I66" s="1579">
        <v>953</v>
      </c>
    </row>
    <row r="67" spans="1:9" s="1581" customFormat="1" ht="13.5" customHeight="1">
      <c r="A67" s="1583" t="s">
        <v>11</v>
      </c>
      <c r="B67" s="1582">
        <v>1107246</v>
      </c>
      <c r="C67" s="1582">
        <v>341114</v>
      </c>
      <c r="D67" s="1582">
        <v>667144</v>
      </c>
      <c r="E67" s="1582">
        <v>98988</v>
      </c>
      <c r="F67" s="1582">
        <v>317071</v>
      </c>
      <c r="G67" s="1582">
        <v>261414</v>
      </c>
      <c r="H67" s="1582">
        <v>365700</v>
      </c>
      <c r="I67" s="1582">
        <v>163061</v>
      </c>
    </row>
    <row r="68" spans="1:9" s="1581" customFormat="1" ht="13.5" customHeight="1">
      <c r="A68" s="1580" t="s">
        <v>12</v>
      </c>
      <c r="B68" s="1579">
        <v>283245</v>
      </c>
      <c r="C68" s="1579" t="s">
        <v>253</v>
      </c>
      <c r="D68" s="1579">
        <v>240914</v>
      </c>
      <c r="E68" s="1579">
        <v>42331</v>
      </c>
      <c r="F68" s="1579">
        <v>95965</v>
      </c>
      <c r="G68" s="1579">
        <v>66848</v>
      </c>
      <c r="H68" s="1579">
        <v>50067</v>
      </c>
      <c r="I68" s="1579">
        <v>70365</v>
      </c>
    </row>
    <row r="69" spans="1:9" ht="23.1" customHeight="1">
      <c r="A69" s="1615" t="s">
        <v>131</v>
      </c>
      <c r="B69" s="1593">
        <v>11424100</v>
      </c>
      <c r="C69" s="1593">
        <v>5266216</v>
      </c>
      <c r="D69" s="1593">
        <v>4563351</v>
      </c>
      <c r="E69" s="1593">
        <v>1594533</v>
      </c>
      <c r="F69" s="1593">
        <v>4037765</v>
      </c>
      <c r="G69" s="1593">
        <v>3052323</v>
      </c>
      <c r="H69" s="1593">
        <v>3528542</v>
      </c>
      <c r="I69" s="1593">
        <v>805470</v>
      </c>
    </row>
    <row r="70" spans="1:9" s="1584" customFormat="1" ht="12" customHeight="1">
      <c r="A70" s="1592" t="s">
        <v>215</v>
      </c>
      <c r="B70" s="1591">
        <v>8027550</v>
      </c>
      <c r="C70" s="1591">
        <v>3985871</v>
      </c>
      <c r="D70" s="1591">
        <v>2901938</v>
      </c>
      <c r="E70" s="1591">
        <v>1139741</v>
      </c>
      <c r="F70" s="1591">
        <v>2500000</v>
      </c>
      <c r="G70" s="1591">
        <v>2437015</v>
      </c>
      <c r="H70" s="1591">
        <v>2816500</v>
      </c>
      <c r="I70" s="1591">
        <v>274035</v>
      </c>
    </row>
    <row r="71" spans="1:9" s="1581" customFormat="1" ht="13.5" customHeight="1">
      <c r="A71" s="1583" t="s">
        <v>1</v>
      </c>
      <c r="B71" s="1582">
        <v>3037153</v>
      </c>
      <c r="C71" s="1582">
        <v>1278142</v>
      </c>
      <c r="D71" s="1582">
        <v>1560028</v>
      </c>
      <c r="E71" s="1582">
        <v>198983</v>
      </c>
      <c r="F71" s="1582">
        <v>1285642</v>
      </c>
      <c r="G71" s="1582">
        <v>566163</v>
      </c>
      <c r="H71" s="1582">
        <v>653913</v>
      </c>
      <c r="I71" s="1582">
        <v>531435</v>
      </c>
    </row>
    <row r="72" spans="1:9" s="1581" customFormat="1" ht="13.5" customHeight="1">
      <c r="A72" s="1580" t="s">
        <v>2</v>
      </c>
      <c r="B72" s="1579">
        <v>359397</v>
      </c>
      <c r="C72" s="1579">
        <v>2203</v>
      </c>
      <c r="D72" s="1579">
        <v>101385</v>
      </c>
      <c r="E72" s="1579">
        <v>255809</v>
      </c>
      <c r="F72" s="1579">
        <v>252123</v>
      </c>
      <c r="G72" s="1579">
        <v>49145</v>
      </c>
      <c r="H72" s="1579">
        <v>58129</v>
      </c>
      <c r="I72" s="1579" t="s">
        <v>253</v>
      </c>
    </row>
    <row r="73" spans="1:9" ht="23.1" customHeight="1">
      <c r="A73" s="1615" t="s">
        <v>132</v>
      </c>
      <c r="B73" s="1593">
        <v>9066139</v>
      </c>
      <c r="C73" s="1593">
        <v>4647259</v>
      </c>
      <c r="D73" s="1593">
        <v>3760646</v>
      </c>
      <c r="E73" s="1593">
        <v>658234</v>
      </c>
      <c r="F73" s="1593">
        <v>3215696</v>
      </c>
      <c r="G73" s="1593">
        <v>2595128</v>
      </c>
      <c r="H73" s="1593">
        <v>3184407</v>
      </c>
      <c r="I73" s="1593">
        <v>70908</v>
      </c>
    </row>
    <row r="74" spans="1:9" s="1584" customFormat="1" ht="12" customHeight="1">
      <c r="A74" s="1592" t="s">
        <v>216</v>
      </c>
      <c r="B74" s="1591">
        <v>7360052</v>
      </c>
      <c r="C74" s="1591">
        <v>4398185</v>
      </c>
      <c r="D74" s="1591">
        <v>2365375</v>
      </c>
      <c r="E74" s="1591">
        <v>596492</v>
      </c>
      <c r="F74" s="1591">
        <v>2526320</v>
      </c>
      <c r="G74" s="1591">
        <v>1977501</v>
      </c>
      <c r="H74" s="1591">
        <v>2787600</v>
      </c>
      <c r="I74" s="1591">
        <v>68631</v>
      </c>
    </row>
    <row r="75" spans="1:9" s="1581" customFormat="1" ht="13.5" customHeight="1">
      <c r="A75" s="1583" t="s">
        <v>3</v>
      </c>
      <c r="B75" s="1582">
        <v>720544</v>
      </c>
      <c r="C75" s="1582">
        <v>222592</v>
      </c>
      <c r="D75" s="1582">
        <v>483873</v>
      </c>
      <c r="E75" s="1582">
        <v>14079</v>
      </c>
      <c r="F75" s="1582">
        <v>425586</v>
      </c>
      <c r="G75" s="1582">
        <v>259327</v>
      </c>
      <c r="H75" s="1582">
        <v>35244</v>
      </c>
      <c r="I75" s="1582">
        <v>387</v>
      </c>
    </row>
    <row r="76" spans="1:9" s="1581" customFormat="1" ht="13.5" customHeight="1">
      <c r="A76" s="1580" t="s">
        <v>4</v>
      </c>
      <c r="B76" s="1579">
        <v>153098</v>
      </c>
      <c r="C76" s="1579">
        <v>4285</v>
      </c>
      <c r="D76" s="1579">
        <v>139073</v>
      </c>
      <c r="E76" s="1579">
        <v>9740</v>
      </c>
      <c r="F76" s="1579">
        <v>111970</v>
      </c>
      <c r="G76" s="1579">
        <v>35112</v>
      </c>
      <c r="H76" s="1579">
        <v>5787</v>
      </c>
      <c r="I76" s="1579">
        <v>229</v>
      </c>
    </row>
    <row r="77" spans="1:9" s="1581" customFormat="1" ht="13.5" customHeight="1">
      <c r="A77" s="1583" t="s">
        <v>5</v>
      </c>
      <c r="B77" s="1582">
        <v>472581</v>
      </c>
      <c r="C77" s="1582">
        <v>22197</v>
      </c>
      <c r="D77" s="1582">
        <v>420205</v>
      </c>
      <c r="E77" s="1582">
        <v>30179</v>
      </c>
      <c r="F77" s="1582">
        <v>140148</v>
      </c>
      <c r="G77" s="1582">
        <v>153141</v>
      </c>
      <c r="H77" s="1582">
        <v>177987</v>
      </c>
      <c r="I77" s="1582">
        <v>1305</v>
      </c>
    </row>
    <row r="78" spans="1:9" s="1581" customFormat="1" ht="13.5" customHeight="1">
      <c r="A78" s="1580" t="s">
        <v>6</v>
      </c>
      <c r="B78" s="1579">
        <v>359864</v>
      </c>
      <c r="C78" s="1579" t="s">
        <v>253</v>
      </c>
      <c r="D78" s="1579">
        <v>352120</v>
      </c>
      <c r="E78" s="1579">
        <v>7744</v>
      </c>
      <c r="F78" s="1579">
        <v>11672</v>
      </c>
      <c r="G78" s="1579">
        <v>170047</v>
      </c>
      <c r="H78" s="1579">
        <v>177789</v>
      </c>
      <c r="I78" s="1579">
        <v>356</v>
      </c>
    </row>
    <row r="79" spans="1:9" ht="15.95" customHeight="1">
      <c r="A79" s="1594" t="s">
        <v>133</v>
      </c>
      <c r="B79" s="1593">
        <v>24487454</v>
      </c>
      <c r="C79" s="1593">
        <v>9387624</v>
      </c>
      <c r="D79" s="1593">
        <v>12559546</v>
      </c>
      <c r="E79" s="1593">
        <v>2540284</v>
      </c>
      <c r="F79" s="1593">
        <v>7826585</v>
      </c>
      <c r="G79" s="1593">
        <v>8061671</v>
      </c>
      <c r="H79" s="1593">
        <v>7827127</v>
      </c>
      <c r="I79" s="1593">
        <v>772071</v>
      </c>
    </row>
    <row r="80" spans="1:9" s="1584" customFormat="1" ht="12" customHeight="1">
      <c r="A80" s="1592" t="s">
        <v>217</v>
      </c>
      <c r="B80" s="1591">
        <v>3266321</v>
      </c>
      <c r="C80" s="1591">
        <v>792149</v>
      </c>
      <c r="D80" s="1591">
        <v>2184106</v>
      </c>
      <c r="E80" s="1591">
        <v>290066</v>
      </c>
      <c r="F80" s="1591">
        <v>1167612</v>
      </c>
      <c r="G80" s="1591">
        <v>1610108</v>
      </c>
      <c r="H80" s="1591">
        <v>460634</v>
      </c>
      <c r="I80" s="1591">
        <v>27967</v>
      </c>
    </row>
    <row r="81" spans="1:9" s="1581" customFormat="1" ht="13.5" customHeight="1">
      <c r="A81" s="1583" t="s">
        <v>34</v>
      </c>
      <c r="B81" s="1582">
        <v>5049820</v>
      </c>
      <c r="C81" s="1582">
        <v>1002231</v>
      </c>
      <c r="D81" s="1582">
        <v>3501254</v>
      </c>
      <c r="E81" s="1582">
        <v>546335</v>
      </c>
      <c r="F81" s="1582">
        <v>1665749</v>
      </c>
      <c r="G81" s="1582">
        <v>1653646</v>
      </c>
      <c r="H81" s="1582">
        <v>1683572</v>
      </c>
      <c r="I81" s="1582">
        <v>46853</v>
      </c>
    </row>
    <row r="82" spans="1:9" s="1581" customFormat="1" ht="13.5" customHeight="1">
      <c r="A82" s="1580" t="s">
        <v>35</v>
      </c>
      <c r="B82" s="1579">
        <v>208806</v>
      </c>
      <c r="C82" s="1579">
        <v>91756</v>
      </c>
      <c r="D82" s="1579">
        <v>106222</v>
      </c>
      <c r="E82" s="1579">
        <v>10828</v>
      </c>
      <c r="F82" s="1579">
        <v>63324</v>
      </c>
      <c r="G82" s="1579">
        <v>43007</v>
      </c>
      <c r="H82" s="1579">
        <v>6073</v>
      </c>
      <c r="I82" s="1579">
        <v>96402</v>
      </c>
    </row>
    <row r="83" spans="1:9" s="1581" customFormat="1" ht="13.5" customHeight="1">
      <c r="A83" s="1583" t="s">
        <v>36</v>
      </c>
      <c r="B83" s="1582">
        <v>3051413</v>
      </c>
      <c r="C83" s="1582">
        <v>1476838</v>
      </c>
      <c r="D83" s="1582">
        <v>1079021</v>
      </c>
      <c r="E83" s="1582">
        <v>495554</v>
      </c>
      <c r="F83" s="1582">
        <v>653614</v>
      </c>
      <c r="G83" s="1582">
        <v>953019</v>
      </c>
      <c r="H83" s="1582">
        <v>1386429</v>
      </c>
      <c r="I83" s="1582">
        <v>58351</v>
      </c>
    </row>
    <row r="84" spans="1:9" s="1581" customFormat="1" ht="13.5" customHeight="1">
      <c r="A84" s="1580" t="s">
        <v>37</v>
      </c>
      <c r="B84" s="1579">
        <v>5418450</v>
      </c>
      <c r="C84" s="1579">
        <v>3267147</v>
      </c>
      <c r="D84" s="1579">
        <v>1484683</v>
      </c>
      <c r="E84" s="1579">
        <v>666620</v>
      </c>
      <c r="F84" s="1579">
        <v>2279967</v>
      </c>
      <c r="G84" s="1579">
        <v>698839</v>
      </c>
      <c r="H84" s="1579">
        <v>2195758</v>
      </c>
      <c r="I84" s="1579">
        <v>243886</v>
      </c>
    </row>
    <row r="85" spans="1:9" s="1581" customFormat="1" ht="13.5" customHeight="1">
      <c r="A85" s="1583" t="s">
        <v>38</v>
      </c>
      <c r="B85" s="1582">
        <v>6598640</v>
      </c>
      <c r="C85" s="1582">
        <v>2204883</v>
      </c>
      <c r="D85" s="1582">
        <v>3933473</v>
      </c>
      <c r="E85" s="1582">
        <v>460284</v>
      </c>
      <c r="F85" s="1582">
        <v>1776241</v>
      </c>
      <c r="G85" s="1582">
        <v>2780936</v>
      </c>
      <c r="H85" s="1582">
        <v>1856564</v>
      </c>
      <c r="I85" s="1582">
        <v>184899</v>
      </c>
    </row>
    <row r="86" spans="1:9" s="1581" customFormat="1" ht="13.5" customHeight="1">
      <c r="A86" s="1580" t="s">
        <v>39</v>
      </c>
      <c r="B86" s="1579">
        <v>894004</v>
      </c>
      <c r="C86" s="1579">
        <v>552620</v>
      </c>
      <c r="D86" s="1579">
        <v>270787</v>
      </c>
      <c r="E86" s="1579">
        <v>70597</v>
      </c>
      <c r="F86" s="1579">
        <v>220078</v>
      </c>
      <c r="G86" s="1579">
        <v>322116</v>
      </c>
      <c r="H86" s="1579">
        <v>238097</v>
      </c>
      <c r="I86" s="1579">
        <v>113713</v>
      </c>
    </row>
    <row r="87" spans="1:9" s="1581" customFormat="1" ht="9.9499999999999993" customHeight="1">
      <c r="A87" s="1599"/>
      <c r="B87" s="1614"/>
      <c r="C87" s="1614"/>
      <c r="D87" s="1614"/>
      <c r="E87" s="1614"/>
      <c r="F87" s="1614"/>
      <c r="G87" s="1614"/>
      <c r="H87" s="1614"/>
      <c r="I87" s="1614"/>
    </row>
    <row r="88" spans="1:9" s="1609" customFormat="1" ht="13.5" customHeight="1">
      <c r="A88" s="3014" t="s">
        <v>681</v>
      </c>
      <c r="B88" s="3016"/>
      <c r="C88" s="3016"/>
      <c r="D88" s="3016"/>
      <c r="E88" s="3016"/>
      <c r="F88" s="3016"/>
      <c r="G88" s="3016"/>
      <c r="H88" s="3017"/>
      <c r="I88" s="3017"/>
    </row>
    <row r="89" spans="1:9" s="1581" customFormat="1" ht="18.95" customHeight="1">
      <c r="A89" s="1613" t="s">
        <v>685</v>
      </c>
      <c r="B89" s="1582">
        <v>211523373</v>
      </c>
      <c r="C89" s="1582">
        <v>90291011</v>
      </c>
      <c r="D89" s="1582">
        <v>94871254</v>
      </c>
      <c r="E89" s="1582">
        <v>26361108</v>
      </c>
      <c r="F89" s="1582">
        <v>74847858</v>
      </c>
      <c r="G89" s="1582">
        <v>58072268</v>
      </c>
      <c r="H89" s="1582">
        <v>62778640</v>
      </c>
      <c r="I89" s="1582">
        <v>15824606</v>
      </c>
    </row>
    <row r="90" spans="1:9" ht="24.95" customHeight="1">
      <c r="A90" s="1612" t="s">
        <v>684</v>
      </c>
      <c r="B90" s="1587">
        <v>110190555</v>
      </c>
      <c r="C90" s="1587">
        <v>48290338</v>
      </c>
      <c r="D90" s="1587">
        <v>50130489</v>
      </c>
      <c r="E90" s="1587">
        <v>11769727</v>
      </c>
      <c r="F90" s="1587">
        <v>40702857</v>
      </c>
      <c r="G90" s="1587">
        <v>35699521</v>
      </c>
      <c r="H90" s="1587">
        <v>31405239</v>
      </c>
      <c r="I90" s="1587">
        <v>2382939</v>
      </c>
    </row>
    <row r="91" spans="1:9" ht="14.1" customHeight="1">
      <c r="A91" s="1594" t="s">
        <v>134</v>
      </c>
      <c r="B91" s="1593">
        <v>12267979</v>
      </c>
      <c r="C91" s="1593">
        <v>5742432</v>
      </c>
      <c r="D91" s="1593">
        <v>4820006</v>
      </c>
      <c r="E91" s="1593">
        <v>1705541</v>
      </c>
      <c r="F91" s="1593">
        <v>4992342</v>
      </c>
      <c r="G91" s="1593">
        <v>3701299</v>
      </c>
      <c r="H91" s="1593">
        <v>3422950</v>
      </c>
      <c r="I91" s="1593">
        <v>151388</v>
      </c>
    </row>
    <row r="92" spans="1:9" s="1611" customFormat="1" ht="10.5" customHeight="1">
      <c r="A92" s="1592" t="s">
        <v>237</v>
      </c>
      <c r="B92" s="1591">
        <v>5035413</v>
      </c>
      <c r="C92" s="1591">
        <v>2245562</v>
      </c>
      <c r="D92" s="1591">
        <v>2245937</v>
      </c>
      <c r="E92" s="1591">
        <v>543914</v>
      </c>
      <c r="F92" s="1591">
        <v>1292687</v>
      </c>
      <c r="G92" s="1591">
        <v>1353022</v>
      </c>
      <c r="H92" s="1591">
        <v>2305986</v>
      </c>
      <c r="I92" s="1591">
        <v>83718</v>
      </c>
    </row>
    <row r="93" spans="1:9" s="1610" customFormat="1" ht="10.5" customHeight="1">
      <c r="A93" s="1589" t="s">
        <v>218</v>
      </c>
      <c r="B93" s="1582">
        <v>3385544</v>
      </c>
      <c r="C93" s="1582">
        <v>1534515</v>
      </c>
      <c r="D93" s="1582">
        <v>1381616</v>
      </c>
      <c r="E93" s="1582">
        <v>469413</v>
      </c>
      <c r="F93" s="1582">
        <v>1188072</v>
      </c>
      <c r="G93" s="1582">
        <v>875317</v>
      </c>
      <c r="H93" s="1582">
        <v>1244380</v>
      </c>
      <c r="I93" s="1582">
        <v>77775</v>
      </c>
    </row>
    <row r="94" spans="1:9" s="1610" customFormat="1" ht="10.5" customHeight="1">
      <c r="A94" s="1590" t="s">
        <v>238</v>
      </c>
      <c r="B94" s="1591">
        <v>1649869</v>
      </c>
      <c r="C94" s="1591">
        <v>711047</v>
      </c>
      <c r="D94" s="1591">
        <v>864321</v>
      </c>
      <c r="E94" s="1591">
        <v>74501</v>
      </c>
      <c r="F94" s="1591">
        <v>104615</v>
      </c>
      <c r="G94" s="1591">
        <v>477705</v>
      </c>
      <c r="H94" s="1591">
        <v>1061606</v>
      </c>
      <c r="I94" s="1591">
        <v>5943</v>
      </c>
    </row>
    <row r="95" spans="1:9" s="1581" customFormat="1" ht="12.6" customHeight="1">
      <c r="A95" s="1583" t="s">
        <v>77</v>
      </c>
      <c r="B95" s="1582">
        <v>532661</v>
      </c>
      <c r="C95" s="1582">
        <v>486191</v>
      </c>
      <c r="D95" s="1582">
        <v>26818</v>
      </c>
      <c r="E95" s="1582">
        <v>19652</v>
      </c>
      <c r="F95" s="1582">
        <v>402336</v>
      </c>
      <c r="G95" s="1582">
        <v>101036</v>
      </c>
      <c r="H95" s="1582">
        <v>28247</v>
      </c>
      <c r="I95" s="1582">
        <v>1042</v>
      </c>
    </row>
    <row r="96" spans="1:9" s="1581" customFormat="1" ht="12.6" customHeight="1">
      <c r="A96" s="1580" t="s">
        <v>78</v>
      </c>
      <c r="B96" s="1579">
        <v>460143</v>
      </c>
      <c r="C96" s="1579">
        <v>100468</v>
      </c>
      <c r="D96" s="1579">
        <v>257384</v>
      </c>
      <c r="E96" s="1579">
        <v>102291</v>
      </c>
      <c r="F96" s="1579">
        <v>203270</v>
      </c>
      <c r="G96" s="1579">
        <v>220772</v>
      </c>
      <c r="H96" s="1579">
        <v>19199</v>
      </c>
      <c r="I96" s="1579">
        <v>16902</v>
      </c>
    </row>
    <row r="97" spans="1:9" s="1581" customFormat="1" ht="12.6" customHeight="1">
      <c r="A97" s="1583" t="s">
        <v>79</v>
      </c>
      <c r="B97" s="1582">
        <v>177358</v>
      </c>
      <c r="C97" s="1582">
        <v>608</v>
      </c>
      <c r="D97" s="1582">
        <v>38072</v>
      </c>
      <c r="E97" s="1582">
        <v>138678</v>
      </c>
      <c r="F97" s="1582">
        <v>3548</v>
      </c>
      <c r="G97" s="1582">
        <v>28277</v>
      </c>
      <c r="H97" s="1582">
        <v>140771</v>
      </c>
      <c r="I97" s="1582">
        <v>4762</v>
      </c>
    </row>
    <row r="98" spans="1:9" s="1581" customFormat="1" ht="12.6" customHeight="1">
      <c r="A98" s="1580" t="s">
        <v>80</v>
      </c>
      <c r="B98" s="1579">
        <v>372629</v>
      </c>
      <c r="C98" s="1579">
        <v>207353</v>
      </c>
      <c r="D98" s="1579">
        <v>58510</v>
      </c>
      <c r="E98" s="1579">
        <v>106766</v>
      </c>
      <c r="F98" s="1579">
        <v>156892</v>
      </c>
      <c r="G98" s="1579">
        <v>172085</v>
      </c>
      <c r="H98" s="1579">
        <v>40365</v>
      </c>
      <c r="I98" s="1579">
        <v>3287</v>
      </c>
    </row>
    <row r="99" spans="1:9" s="1581" customFormat="1" ht="12.6" customHeight="1">
      <c r="A99" s="1583" t="s">
        <v>81</v>
      </c>
      <c r="B99" s="1582">
        <v>2242158</v>
      </c>
      <c r="C99" s="1582">
        <v>576461</v>
      </c>
      <c r="D99" s="1582">
        <v>1338176</v>
      </c>
      <c r="E99" s="1582">
        <v>327521</v>
      </c>
      <c r="F99" s="1582">
        <v>1185110</v>
      </c>
      <c r="G99" s="1582">
        <v>814251</v>
      </c>
      <c r="H99" s="1582">
        <v>212430</v>
      </c>
      <c r="I99" s="1582">
        <v>30367</v>
      </c>
    </row>
    <row r="100" spans="1:9" s="1581" customFormat="1" ht="12.6" customHeight="1">
      <c r="A100" s="1580" t="s">
        <v>82</v>
      </c>
      <c r="B100" s="1579">
        <v>329484</v>
      </c>
      <c r="C100" s="1579">
        <v>277609</v>
      </c>
      <c r="D100" s="1579">
        <v>38882</v>
      </c>
      <c r="E100" s="1579">
        <v>12993</v>
      </c>
      <c r="F100" s="1579">
        <v>95836</v>
      </c>
      <c r="G100" s="1579">
        <v>57521</v>
      </c>
      <c r="H100" s="1579">
        <v>176026</v>
      </c>
      <c r="I100" s="1579">
        <v>101</v>
      </c>
    </row>
    <row r="101" spans="1:9" s="1581" customFormat="1" ht="12.6" customHeight="1">
      <c r="A101" s="1583" t="s">
        <v>83</v>
      </c>
      <c r="B101" s="1582">
        <v>619196</v>
      </c>
      <c r="C101" s="1582">
        <v>245837</v>
      </c>
      <c r="D101" s="1582">
        <v>372786</v>
      </c>
      <c r="E101" s="1582">
        <v>573</v>
      </c>
      <c r="F101" s="1582">
        <v>204810</v>
      </c>
      <c r="G101" s="1582">
        <v>354737</v>
      </c>
      <c r="H101" s="1582">
        <v>58784</v>
      </c>
      <c r="I101" s="1582">
        <v>865</v>
      </c>
    </row>
    <row r="102" spans="1:9" ht="12.6" customHeight="1">
      <c r="A102" s="1580" t="s">
        <v>84</v>
      </c>
      <c r="B102" s="1579">
        <v>106582</v>
      </c>
      <c r="C102" s="1579">
        <v>34332</v>
      </c>
      <c r="D102" s="1579">
        <v>9</v>
      </c>
      <c r="E102" s="1579">
        <v>72241</v>
      </c>
      <c r="F102" s="1579">
        <v>6946</v>
      </c>
      <c r="G102" s="1579">
        <v>87106</v>
      </c>
      <c r="H102" s="1579">
        <v>12530</v>
      </c>
      <c r="I102" s="1579" t="s">
        <v>253</v>
      </c>
    </row>
    <row r="103" spans="1:9" s="1581" customFormat="1" ht="12.6" customHeight="1">
      <c r="A103" s="1583" t="s">
        <v>85</v>
      </c>
      <c r="B103" s="1582">
        <v>2392355</v>
      </c>
      <c r="C103" s="1582">
        <v>1568011</v>
      </c>
      <c r="D103" s="1582">
        <v>443432</v>
      </c>
      <c r="E103" s="1582">
        <v>380912</v>
      </c>
      <c r="F103" s="1582">
        <v>1440907</v>
      </c>
      <c r="G103" s="1582">
        <v>512492</v>
      </c>
      <c r="H103" s="1582">
        <v>428612</v>
      </c>
      <c r="I103" s="1582">
        <v>10344</v>
      </c>
    </row>
    <row r="104" spans="1:9" s="1581" customFormat="1" ht="15.95" customHeight="1">
      <c r="A104" s="1588" t="s">
        <v>135</v>
      </c>
      <c r="B104" s="1587">
        <v>6332184</v>
      </c>
      <c r="C104" s="1587">
        <v>4928087</v>
      </c>
      <c r="D104" s="1587">
        <v>973717</v>
      </c>
      <c r="E104" s="1587">
        <v>430380</v>
      </c>
      <c r="F104" s="1587">
        <v>2552667</v>
      </c>
      <c r="G104" s="1587">
        <v>1792044</v>
      </c>
      <c r="H104" s="1587">
        <v>1749106</v>
      </c>
      <c r="I104" s="1587">
        <v>238367</v>
      </c>
    </row>
    <row r="105" spans="1:9" s="1584" customFormat="1" ht="12.6" customHeight="1">
      <c r="A105" s="1586" t="s">
        <v>219</v>
      </c>
      <c r="B105" s="1585">
        <v>3493452</v>
      </c>
      <c r="C105" s="1585">
        <v>2298427</v>
      </c>
      <c r="D105" s="1585">
        <v>861193</v>
      </c>
      <c r="E105" s="1585">
        <v>333832</v>
      </c>
      <c r="F105" s="1585">
        <v>1057105</v>
      </c>
      <c r="G105" s="1585">
        <v>715516</v>
      </c>
      <c r="H105" s="1585">
        <v>1530292</v>
      </c>
      <c r="I105" s="1585">
        <v>190539</v>
      </c>
    </row>
    <row r="106" spans="1:9" s="1581" customFormat="1" ht="12.6" customHeight="1">
      <c r="A106" s="1580" t="s">
        <v>46</v>
      </c>
      <c r="B106" s="1579">
        <v>463179</v>
      </c>
      <c r="C106" s="1579">
        <v>404105</v>
      </c>
      <c r="D106" s="1579">
        <v>8038</v>
      </c>
      <c r="E106" s="1579">
        <v>51036</v>
      </c>
      <c r="F106" s="1579">
        <v>255297</v>
      </c>
      <c r="G106" s="1579">
        <v>200492</v>
      </c>
      <c r="H106" s="1579">
        <v>5697</v>
      </c>
      <c r="I106" s="1579">
        <v>1693</v>
      </c>
    </row>
    <row r="107" spans="1:9" s="1581" customFormat="1" ht="12.6" customHeight="1">
      <c r="A107" s="1583" t="s">
        <v>47</v>
      </c>
      <c r="B107" s="1582">
        <v>78677</v>
      </c>
      <c r="C107" s="1582">
        <v>42723</v>
      </c>
      <c r="D107" s="1582">
        <v>30518</v>
      </c>
      <c r="E107" s="1582">
        <v>5436</v>
      </c>
      <c r="F107" s="1582">
        <v>16533</v>
      </c>
      <c r="G107" s="1582">
        <v>43375</v>
      </c>
      <c r="H107" s="1582">
        <v>17817</v>
      </c>
      <c r="I107" s="1582">
        <v>952</v>
      </c>
    </row>
    <row r="108" spans="1:9" s="1581" customFormat="1" ht="12.6" customHeight="1">
      <c r="A108" s="1580" t="s">
        <v>48</v>
      </c>
      <c r="B108" s="1579">
        <v>366934</v>
      </c>
      <c r="C108" s="1579">
        <v>292253</v>
      </c>
      <c r="D108" s="1579">
        <v>64424</v>
      </c>
      <c r="E108" s="1579">
        <v>10257</v>
      </c>
      <c r="F108" s="1579">
        <v>239698</v>
      </c>
      <c r="G108" s="1579">
        <v>102649</v>
      </c>
      <c r="H108" s="1579">
        <v>17268</v>
      </c>
      <c r="I108" s="1579">
        <v>7319</v>
      </c>
    </row>
    <row r="109" spans="1:9" ht="12.6" customHeight="1">
      <c r="A109" s="1583" t="s">
        <v>49</v>
      </c>
      <c r="B109" s="1582">
        <v>596877</v>
      </c>
      <c r="C109" s="1582">
        <v>575359</v>
      </c>
      <c r="D109" s="1582">
        <v>7235</v>
      </c>
      <c r="E109" s="1582">
        <v>14283</v>
      </c>
      <c r="F109" s="1582">
        <v>230959</v>
      </c>
      <c r="G109" s="1582">
        <v>305679</v>
      </c>
      <c r="H109" s="1582">
        <v>54630</v>
      </c>
      <c r="I109" s="1582">
        <v>5609</v>
      </c>
    </row>
    <row r="110" spans="1:9" s="1581" customFormat="1" ht="12.6" customHeight="1">
      <c r="A110" s="1580" t="s">
        <v>50</v>
      </c>
      <c r="B110" s="1579">
        <v>1333065</v>
      </c>
      <c r="C110" s="1579">
        <v>1315220</v>
      </c>
      <c r="D110" s="1579">
        <v>2309</v>
      </c>
      <c r="E110" s="1579">
        <v>15536</v>
      </c>
      <c r="F110" s="1579">
        <v>753075</v>
      </c>
      <c r="G110" s="1579">
        <v>424333</v>
      </c>
      <c r="H110" s="1579">
        <v>123402</v>
      </c>
      <c r="I110" s="1579">
        <v>32255</v>
      </c>
    </row>
    <row r="111" spans="1:9" s="1581" customFormat="1" ht="15.95" customHeight="1">
      <c r="A111" s="1594" t="s">
        <v>136</v>
      </c>
      <c r="B111" s="1593">
        <v>13956514</v>
      </c>
      <c r="C111" s="1593">
        <v>8033093</v>
      </c>
      <c r="D111" s="1593">
        <v>5430176</v>
      </c>
      <c r="E111" s="1593">
        <v>493245</v>
      </c>
      <c r="F111" s="1593">
        <v>4510713</v>
      </c>
      <c r="G111" s="1593">
        <v>3211095</v>
      </c>
      <c r="H111" s="1593">
        <v>6123988</v>
      </c>
      <c r="I111" s="1593">
        <v>110718</v>
      </c>
    </row>
    <row r="112" spans="1:9" s="1584" customFormat="1" ht="12.6" customHeight="1">
      <c r="A112" s="1592" t="s">
        <v>221</v>
      </c>
      <c r="B112" s="1591">
        <v>8361615</v>
      </c>
      <c r="C112" s="1591">
        <v>6060830</v>
      </c>
      <c r="D112" s="1591">
        <v>2203463</v>
      </c>
      <c r="E112" s="1591">
        <v>97322</v>
      </c>
      <c r="F112" s="1591">
        <v>3041212</v>
      </c>
      <c r="G112" s="1591">
        <v>2205361</v>
      </c>
      <c r="H112" s="1591">
        <v>3056840</v>
      </c>
      <c r="I112" s="1591">
        <v>58202</v>
      </c>
    </row>
    <row r="113" spans="1:9" s="1581" customFormat="1" ht="12.6" customHeight="1">
      <c r="A113" s="1583" t="s">
        <v>40</v>
      </c>
      <c r="B113" s="1582">
        <v>174163</v>
      </c>
      <c r="C113" s="1582">
        <v>52425</v>
      </c>
      <c r="D113" s="1582">
        <v>115963</v>
      </c>
      <c r="E113" s="1582">
        <v>5775</v>
      </c>
      <c r="F113" s="1582">
        <v>136822</v>
      </c>
      <c r="G113" s="1582">
        <v>22439</v>
      </c>
      <c r="H113" s="1582">
        <v>14868</v>
      </c>
      <c r="I113" s="1582">
        <v>34</v>
      </c>
    </row>
    <row r="114" spans="1:9" s="1581" customFormat="1" ht="12.6" customHeight="1">
      <c r="A114" s="1580" t="s">
        <v>41</v>
      </c>
      <c r="B114" s="1579">
        <v>113726</v>
      </c>
      <c r="C114" s="1579">
        <v>24677</v>
      </c>
      <c r="D114" s="1579">
        <v>82717</v>
      </c>
      <c r="E114" s="1579">
        <v>6332</v>
      </c>
      <c r="F114" s="1579">
        <v>66212</v>
      </c>
      <c r="G114" s="1579">
        <v>30436</v>
      </c>
      <c r="H114" s="1579">
        <v>8248</v>
      </c>
      <c r="I114" s="1579">
        <v>8830</v>
      </c>
    </row>
    <row r="115" spans="1:9" s="1581" customFormat="1" ht="12.6" customHeight="1">
      <c r="A115" s="1583" t="s">
        <v>42</v>
      </c>
      <c r="B115" s="1582">
        <v>213907</v>
      </c>
      <c r="C115" s="1582">
        <v>17888</v>
      </c>
      <c r="D115" s="1582">
        <v>196019</v>
      </c>
      <c r="E115" s="1582" t="s">
        <v>253</v>
      </c>
      <c r="F115" s="1582">
        <v>152136</v>
      </c>
      <c r="G115" s="1582">
        <v>17826</v>
      </c>
      <c r="H115" s="1582">
        <v>43945</v>
      </c>
      <c r="I115" s="1582" t="s">
        <v>253</v>
      </c>
    </row>
    <row r="116" spans="1:9" s="1581" customFormat="1" ht="12.6" customHeight="1">
      <c r="A116" s="1580" t="s">
        <v>43</v>
      </c>
      <c r="B116" s="1579">
        <v>186902</v>
      </c>
      <c r="C116" s="1579">
        <v>49685</v>
      </c>
      <c r="D116" s="1579">
        <v>137217</v>
      </c>
      <c r="E116" s="1579" t="s">
        <v>253</v>
      </c>
      <c r="F116" s="1579">
        <v>142892</v>
      </c>
      <c r="G116" s="1579">
        <v>13172</v>
      </c>
      <c r="H116" s="1579">
        <v>30838</v>
      </c>
      <c r="I116" s="1579" t="s">
        <v>253</v>
      </c>
    </row>
    <row r="117" spans="1:9" s="1581" customFormat="1" ht="12.6" customHeight="1">
      <c r="A117" s="1583" t="s">
        <v>220</v>
      </c>
      <c r="B117" s="1582">
        <v>2278265</v>
      </c>
      <c r="C117" s="1582">
        <v>1604421</v>
      </c>
      <c r="D117" s="1582">
        <v>297268</v>
      </c>
      <c r="E117" s="1582">
        <v>376576</v>
      </c>
      <c r="F117" s="1582">
        <v>685684</v>
      </c>
      <c r="G117" s="1582">
        <v>812223</v>
      </c>
      <c r="H117" s="1582">
        <v>737586</v>
      </c>
      <c r="I117" s="1582">
        <v>42772</v>
      </c>
    </row>
    <row r="118" spans="1:9" s="1581" customFormat="1" ht="12.6" customHeight="1">
      <c r="A118" s="1580" t="s">
        <v>44</v>
      </c>
      <c r="B118" s="1579">
        <v>228692</v>
      </c>
      <c r="C118" s="1579">
        <v>219758</v>
      </c>
      <c r="D118" s="1579">
        <v>5115</v>
      </c>
      <c r="E118" s="1579">
        <v>3819</v>
      </c>
      <c r="F118" s="1579">
        <v>170726</v>
      </c>
      <c r="G118" s="1579">
        <v>29525</v>
      </c>
      <c r="H118" s="1579">
        <v>27621</v>
      </c>
      <c r="I118" s="1579">
        <v>820</v>
      </c>
    </row>
    <row r="119" spans="1:9" s="1581" customFormat="1" ht="12.6" customHeight="1">
      <c r="A119" s="1583" t="s">
        <v>45</v>
      </c>
      <c r="B119" s="1582">
        <v>2399244</v>
      </c>
      <c r="C119" s="1582">
        <v>3409</v>
      </c>
      <c r="D119" s="1582">
        <v>2392414</v>
      </c>
      <c r="E119" s="1582">
        <v>3421</v>
      </c>
      <c r="F119" s="1582">
        <v>115029</v>
      </c>
      <c r="G119" s="1582">
        <v>80113</v>
      </c>
      <c r="H119" s="1582">
        <v>2204042</v>
      </c>
      <c r="I119" s="1582">
        <v>60</v>
      </c>
    </row>
    <row r="120" spans="1:9" ht="15.95" customHeight="1">
      <c r="A120" s="1588" t="s">
        <v>137</v>
      </c>
      <c r="B120" s="1587">
        <v>11077476</v>
      </c>
      <c r="C120" s="1587">
        <v>3473081</v>
      </c>
      <c r="D120" s="1587">
        <v>4455875</v>
      </c>
      <c r="E120" s="1587">
        <v>3148520</v>
      </c>
      <c r="F120" s="1587">
        <v>3054568</v>
      </c>
      <c r="G120" s="1587">
        <v>4284850</v>
      </c>
      <c r="H120" s="1587">
        <v>3602142</v>
      </c>
      <c r="I120" s="1587">
        <v>135916</v>
      </c>
    </row>
    <row r="121" spans="1:9" s="1584" customFormat="1" ht="12.6" customHeight="1">
      <c r="A121" s="1586" t="s">
        <v>222</v>
      </c>
      <c r="B121" s="1585">
        <v>5110992</v>
      </c>
      <c r="C121" s="1585">
        <v>1259033</v>
      </c>
      <c r="D121" s="1585">
        <v>1895695</v>
      </c>
      <c r="E121" s="1585">
        <v>1956264</v>
      </c>
      <c r="F121" s="1585">
        <v>1701662</v>
      </c>
      <c r="G121" s="1585">
        <v>2414595</v>
      </c>
      <c r="H121" s="1585">
        <v>900282</v>
      </c>
      <c r="I121" s="1585">
        <v>94453</v>
      </c>
    </row>
    <row r="122" spans="1:9" s="1581" customFormat="1" ht="12.6" customHeight="1">
      <c r="A122" s="1580" t="s">
        <v>86</v>
      </c>
      <c r="B122" s="1579">
        <v>3874573</v>
      </c>
      <c r="C122" s="1579">
        <v>1517723</v>
      </c>
      <c r="D122" s="1579">
        <v>1773003</v>
      </c>
      <c r="E122" s="1579">
        <v>583847</v>
      </c>
      <c r="F122" s="1579">
        <v>629819</v>
      </c>
      <c r="G122" s="1579">
        <v>1138361</v>
      </c>
      <c r="H122" s="1579">
        <v>2069723</v>
      </c>
      <c r="I122" s="1579">
        <v>36670</v>
      </c>
    </row>
    <row r="123" spans="1:9" s="1581" customFormat="1" ht="12.6" customHeight="1">
      <c r="A123" s="1583" t="s">
        <v>87</v>
      </c>
      <c r="B123" s="1582">
        <v>491750</v>
      </c>
      <c r="C123" s="1582">
        <v>281226</v>
      </c>
      <c r="D123" s="1582">
        <v>197213</v>
      </c>
      <c r="E123" s="1582">
        <v>13311</v>
      </c>
      <c r="F123" s="1582">
        <v>282050</v>
      </c>
      <c r="G123" s="1582">
        <v>87262</v>
      </c>
      <c r="H123" s="1582">
        <v>121451</v>
      </c>
      <c r="I123" s="1582">
        <v>987</v>
      </c>
    </row>
    <row r="124" spans="1:9" s="1581" customFormat="1" ht="12.6" customHeight="1">
      <c r="A124" s="1580" t="s">
        <v>88</v>
      </c>
      <c r="B124" s="1579">
        <v>1600161</v>
      </c>
      <c r="C124" s="1579">
        <v>415099</v>
      </c>
      <c r="D124" s="1579">
        <v>589964</v>
      </c>
      <c r="E124" s="1579">
        <v>595098</v>
      </c>
      <c r="F124" s="1579">
        <v>441037</v>
      </c>
      <c r="G124" s="1579">
        <v>644632</v>
      </c>
      <c r="H124" s="1579">
        <v>510686</v>
      </c>
      <c r="I124" s="1579">
        <v>3806</v>
      </c>
    </row>
    <row r="125" spans="1:9" ht="15.95" customHeight="1">
      <c r="A125" s="1594" t="s">
        <v>138</v>
      </c>
      <c r="B125" s="1593">
        <v>8761409</v>
      </c>
      <c r="C125" s="1593">
        <v>1053211</v>
      </c>
      <c r="D125" s="1593">
        <v>7334674</v>
      </c>
      <c r="E125" s="1593">
        <v>373524</v>
      </c>
      <c r="F125" s="1593">
        <v>2864987</v>
      </c>
      <c r="G125" s="1593">
        <v>2867859</v>
      </c>
      <c r="H125" s="1593">
        <v>2358702</v>
      </c>
      <c r="I125" s="1593">
        <v>669861</v>
      </c>
    </row>
    <row r="126" spans="1:9" s="1584" customFormat="1" ht="12.6" customHeight="1">
      <c r="A126" s="1592" t="s">
        <v>223</v>
      </c>
      <c r="B126" s="1591">
        <v>2976137</v>
      </c>
      <c r="C126" s="1591">
        <v>443068</v>
      </c>
      <c r="D126" s="1591">
        <v>2458989</v>
      </c>
      <c r="E126" s="1591">
        <v>74080</v>
      </c>
      <c r="F126" s="1591">
        <v>955507</v>
      </c>
      <c r="G126" s="1591">
        <v>1234739</v>
      </c>
      <c r="H126" s="1591">
        <v>775015</v>
      </c>
      <c r="I126" s="1591">
        <v>10876</v>
      </c>
    </row>
    <row r="127" spans="1:9" s="1581" customFormat="1" ht="12.6" customHeight="1">
      <c r="A127" s="1583" t="s">
        <v>65</v>
      </c>
      <c r="B127" s="1582">
        <v>2237678</v>
      </c>
      <c r="C127" s="1582">
        <v>70752</v>
      </c>
      <c r="D127" s="1582">
        <v>2097220</v>
      </c>
      <c r="E127" s="1582">
        <v>69706</v>
      </c>
      <c r="F127" s="1582">
        <v>599512</v>
      </c>
      <c r="G127" s="1582">
        <v>267497</v>
      </c>
      <c r="H127" s="1582">
        <v>807163</v>
      </c>
      <c r="I127" s="1582">
        <v>563506</v>
      </c>
    </row>
    <row r="128" spans="1:9" s="1581" customFormat="1" ht="12.6" customHeight="1">
      <c r="A128" s="1580" t="s">
        <v>66</v>
      </c>
      <c r="B128" s="1579">
        <v>1849925</v>
      </c>
      <c r="C128" s="1579">
        <v>499732</v>
      </c>
      <c r="D128" s="1579">
        <v>1250037</v>
      </c>
      <c r="E128" s="1579">
        <v>100156</v>
      </c>
      <c r="F128" s="1579">
        <v>634677</v>
      </c>
      <c r="G128" s="1579">
        <v>652606</v>
      </c>
      <c r="H128" s="1579">
        <v>471246</v>
      </c>
      <c r="I128" s="1579">
        <v>91396</v>
      </c>
    </row>
    <row r="129" spans="1:9" s="1581" customFormat="1" ht="12.6" customHeight="1">
      <c r="A129" s="1583" t="s">
        <v>67</v>
      </c>
      <c r="B129" s="1582">
        <v>31987</v>
      </c>
      <c r="C129" s="1582" t="s">
        <v>253</v>
      </c>
      <c r="D129" s="1582">
        <v>31987</v>
      </c>
      <c r="E129" s="1582" t="s">
        <v>253</v>
      </c>
      <c r="F129" s="1582">
        <v>23420</v>
      </c>
      <c r="G129" s="1582">
        <v>8567</v>
      </c>
      <c r="H129" s="1582" t="s">
        <v>253</v>
      </c>
      <c r="I129" s="1582" t="s">
        <v>253</v>
      </c>
    </row>
    <row r="130" spans="1:9" s="1581" customFormat="1" ht="12.6" customHeight="1">
      <c r="A130" s="1580" t="s">
        <v>68</v>
      </c>
      <c r="B130" s="1579">
        <v>1291220</v>
      </c>
      <c r="C130" s="1579">
        <v>18</v>
      </c>
      <c r="D130" s="1579">
        <v>1171907</v>
      </c>
      <c r="E130" s="1579">
        <v>119295</v>
      </c>
      <c r="F130" s="1579">
        <v>583777</v>
      </c>
      <c r="G130" s="1579">
        <v>474091</v>
      </c>
      <c r="H130" s="1579">
        <v>229952</v>
      </c>
      <c r="I130" s="1579">
        <v>3400</v>
      </c>
    </row>
    <row r="131" spans="1:9" s="1581" customFormat="1" ht="12.6" customHeight="1">
      <c r="A131" s="1583" t="s">
        <v>69</v>
      </c>
      <c r="B131" s="1582">
        <v>374462</v>
      </c>
      <c r="C131" s="1582">
        <v>39641</v>
      </c>
      <c r="D131" s="1582">
        <v>324534</v>
      </c>
      <c r="E131" s="1582">
        <v>10287</v>
      </c>
      <c r="F131" s="1582">
        <v>68094</v>
      </c>
      <c r="G131" s="1582">
        <v>230359</v>
      </c>
      <c r="H131" s="1582">
        <v>75326</v>
      </c>
      <c r="I131" s="1582">
        <v>683</v>
      </c>
    </row>
    <row r="132" spans="1:9" s="1581" customFormat="1" ht="9.9499999999999993" customHeight="1">
      <c r="A132" s="1599"/>
      <c r="B132" s="1598"/>
      <c r="C132" s="1598"/>
      <c r="D132" s="1598"/>
      <c r="E132" s="1598"/>
      <c r="F132" s="1598"/>
      <c r="G132" s="1598"/>
      <c r="H132" s="1598"/>
      <c r="I132" s="1598"/>
    </row>
    <row r="133" spans="1:9" s="1609" customFormat="1" ht="11.1" customHeight="1">
      <c r="A133" s="3014" t="s">
        <v>681</v>
      </c>
      <c r="B133" s="3014"/>
      <c r="C133" s="3014"/>
      <c r="D133" s="3014"/>
      <c r="E133" s="3014"/>
      <c r="F133" s="3014"/>
      <c r="G133" s="3014"/>
      <c r="H133" s="3014"/>
      <c r="I133" s="3014"/>
    </row>
    <row r="134" spans="1:9" s="1609" customFormat="1" ht="11.1" customHeight="1">
      <c r="A134" s="3014" t="s">
        <v>682</v>
      </c>
      <c r="B134" s="3014"/>
      <c r="C134" s="3014"/>
      <c r="D134" s="3014"/>
      <c r="E134" s="3014"/>
      <c r="F134" s="3014"/>
      <c r="G134" s="3014"/>
      <c r="H134" s="3014"/>
      <c r="I134" s="3014"/>
    </row>
    <row r="135" spans="1:9" ht="15.75" customHeight="1">
      <c r="A135" s="1603" t="s">
        <v>139</v>
      </c>
      <c r="B135" s="1593">
        <v>8531141</v>
      </c>
      <c r="C135" s="1593">
        <v>3736145</v>
      </c>
      <c r="D135" s="1593">
        <v>3955717</v>
      </c>
      <c r="E135" s="1593">
        <v>839279</v>
      </c>
      <c r="F135" s="1593">
        <v>2658707</v>
      </c>
      <c r="G135" s="1593">
        <v>2101571</v>
      </c>
      <c r="H135" s="1593">
        <v>3597410</v>
      </c>
      <c r="I135" s="1593">
        <v>173453</v>
      </c>
    </row>
    <row r="136" spans="1:9" s="1584" customFormat="1" ht="12" customHeight="1">
      <c r="A136" s="1602" t="s">
        <v>224</v>
      </c>
      <c r="B136" s="1591">
        <v>6664504</v>
      </c>
      <c r="C136" s="1591">
        <v>3199950</v>
      </c>
      <c r="D136" s="1591">
        <v>2850367</v>
      </c>
      <c r="E136" s="1591">
        <v>614187</v>
      </c>
      <c r="F136" s="1591">
        <v>1645569</v>
      </c>
      <c r="G136" s="1591">
        <v>1683587</v>
      </c>
      <c r="H136" s="1591">
        <v>3199293</v>
      </c>
      <c r="I136" s="1591">
        <v>136055</v>
      </c>
    </row>
    <row r="137" spans="1:9" s="1581" customFormat="1" ht="12" customHeight="1">
      <c r="A137" s="1600" t="s">
        <v>92</v>
      </c>
      <c r="B137" s="1582">
        <v>277947</v>
      </c>
      <c r="C137" s="1582">
        <v>3269</v>
      </c>
      <c r="D137" s="1582">
        <v>270704</v>
      </c>
      <c r="E137" s="1582">
        <v>3974</v>
      </c>
      <c r="F137" s="1582">
        <v>154761</v>
      </c>
      <c r="G137" s="1582">
        <v>45842</v>
      </c>
      <c r="H137" s="1582">
        <v>75597</v>
      </c>
      <c r="I137" s="1582">
        <v>1747</v>
      </c>
    </row>
    <row r="138" spans="1:9" s="1581" customFormat="1" ht="12" customHeight="1">
      <c r="A138" s="1601" t="s">
        <v>93</v>
      </c>
      <c r="B138" s="1579">
        <v>116456</v>
      </c>
      <c r="C138" s="1579">
        <v>10999</v>
      </c>
      <c r="D138" s="1579">
        <v>103887</v>
      </c>
      <c r="E138" s="1579">
        <v>1570</v>
      </c>
      <c r="F138" s="1579">
        <v>33141</v>
      </c>
      <c r="G138" s="1579">
        <v>65284</v>
      </c>
      <c r="H138" s="1579">
        <v>16005</v>
      </c>
      <c r="I138" s="1579">
        <v>2026</v>
      </c>
    </row>
    <row r="139" spans="1:9" s="1581" customFormat="1" ht="12" customHeight="1">
      <c r="A139" s="1600" t="s">
        <v>94</v>
      </c>
      <c r="B139" s="1582">
        <v>116448</v>
      </c>
      <c r="C139" s="1582">
        <v>2544</v>
      </c>
      <c r="D139" s="1582">
        <v>112050</v>
      </c>
      <c r="E139" s="1582">
        <v>1854</v>
      </c>
      <c r="F139" s="1582">
        <v>76185</v>
      </c>
      <c r="G139" s="1582">
        <v>36026</v>
      </c>
      <c r="H139" s="1582">
        <v>4095</v>
      </c>
      <c r="I139" s="1582">
        <v>142</v>
      </c>
    </row>
    <row r="140" spans="1:9" s="1581" customFormat="1" ht="12" customHeight="1">
      <c r="A140" s="1601" t="s">
        <v>95</v>
      </c>
      <c r="B140" s="1579">
        <v>797116</v>
      </c>
      <c r="C140" s="1579">
        <v>476051</v>
      </c>
      <c r="D140" s="1579">
        <v>129509</v>
      </c>
      <c r="E140" s="1579">
        <v>191556</v>
      </c>
      <c r="F140" s="1579">
        <v>340031</v>
      </c>
      <c r="G140" s="1579">
        <v>227352</v>
      </c>
      <c r="H140" s="1579">
        <v>226855</v>
      </c>
      <c r="I140" s="1579">
        <v>2878</v>
      </c>
    </row>
    <row r="141" spans="1:9" s="1581" customFormat="1" ht="12" customHeight="1">
      <c r="A141" s="1600" t="s">
        <v>96</v>
      </c>
      <c r="B141" s="1582">
        <v>558670</v>
      </c>
      <c r="C141" s="1582">
        <v>43332</v>
      </c>
      <c r="D141" s="1582">
        <v>489200</v>
      </c>
      <c r="E141" s="1582">
        <v>26138</v>
      </c>
      <c r="F141" s="1582">
        <v>409020</v>
      </c>
      <c r="G141" s="1582">
        <v>43480</v>
      </c>
      <c r="H141" s="1582">
        <v>75565</v>
      </c>
      <c r="I141" s="1582">
        <v>30605</v>
      </c>
    </row>
    <row r="142" spans="1:9" ht="17.100000000000001" customHeight="1">
      <c r="A142" s="1607" t="s">
        <v>140</v>
      </c>
      <c r="B142" s="1587">
        <v>13833294</v>
      </c>
      <c r="C142" s="1587">
        <v>4444193</v>
      </c>
      <c r="D142" s="1587">
        <v>6760950</v>
      </c>
      <c r="E142" s="1587">
        <v>2628151</v>
      </c>
      <c r="F142" s="1587">
        <v>7751810</v>
      </c>
      <c r="G142" s="1587">
        <v>3425702</v>
      </c>
      <c r="H142" s="1587">
        <v>2439265</v>
      </c>
      <c r="I142" s="1587">
        <v>216517</v>
      </c>
    </row>
    <row r="143" spans="1:9" s="1584" customFormat="1" ht="12" customHeight="1">
      <c r="A143" s="1606" t="s">
        <v>225</v>
      </c>
      <c r="B143" s="1585">
        <v>7586537</v>
      </c>
      <c r="C143" s="1585">
        <v>3339835</v>
      </c>
      <c r="D143" s="1585">
        <v>2151797</v>
      </c>
      <c r="E143" s="1585">
        <v>2094905</v>
      </c>
      <c r="F143" s="1585">
        <v>2640337</v>
      </c>
      <c r="G143" s="1585">
        <v>2608458</v>
      </c>
      <c r="H143" s="1585">
        <v>2138319</v>
      </c>
      <c r="I143" s="1585">
        <v>199423</v>
      </c>
    </row>
    <row r="144" spans="1:9" s="1581" customFormat="1" ht="12" customHeight="1">
      <c r="A144" s="1601" t="s">
        <v>89</v>
      </c>
      <c r="B144" s="1579">
        <v>1347041</v>
      </c>
      <c r="C144" s="1579">
        <v>137476</v>
      </c>
      <c r="D144" s="1579">
        <v>1042333</v>
      </c>
      <c r="E144" s="1579">
        <v>167232</v>
      </c>
      <c r="F144" s="1579">
        <v>1108020</v>
      </c>
      <c r="G144" s="1579">
        <v>187600</v>
      </c>
      <c r="H144" s="1579">
        <v>49957</v>
      </c>
      <c r="I144" s="1579">
        <v>1464</v>
      </c>
    </row>
    <row r="145" spans="1:9" s="1581" customFormat="1" ht="12" customHeight="1">
      <c r="A145" s="1600" t="s">
        <v>226</v>
      </c>
      <c r="B145" s="1582">
        <v>1181463</v>
      </c>
      <c r="C145" s="1582">
        <v>713271</v>
      </c>
      <c r="D145" s="1582">
        <v>363789</v>
      </c>
      <c r="E145" s="1582">
        <v>104403</v>
      </c>
      <c r="F145" s="1582">
        <v>512983</v>
      </c>
      <c r="G145" s="1582">
        <v>424035</v>
      </c>
      <c r="H145" s="1582">
        <v>242500</v>
      </c>
      <c r="I145" s="1582">
        <v>1945</v>
      </c>
    </row>
    <row r="146" spans="1:9" s="1581" customFormat="1" ht="12" customHeight="1">
      <c r="A146" s="1601" t="s">
        <v>90</v>
      </c>
      <c r="B146" s="1579">
        <v>3469088</v>
      </c>
      <c r="C146" s="1579">
        <v>4897</v>
      </c>
      <c r="D146" s="1579">
        <v>3202580</v>
      </c>
      <c r="E146" s="1579">
        <v>261611</v>
      </c>
      <c r="F146" s="1579">
        <v>3280893</v>
      </c>
      <c r="G146" s="1579">
        <v>179642</v>
      </c>
      <c r="H146" s="1579">
        <v>1571</v>
      </c>
      <c r="I146" s="1579">
        <v>6982</v>
      </c>
    </row>
    <row r="147" spans="1:9" s="1581" customFormat="1" ht="12" customHeight="1">
      <c r="A147" s="1600" t="s">
        <v>91</v>
      </c>
      <c r="B147" s="1582">
        <v>249165</v>
      </c>
      <c r="C147" s="1582">
        <v>248714</v>
      </c>
      <c r="D147" s="1582">
        <v>451</v>
      </c>
      <c r="E147" s="1582" t="s">
        <v>253</v>
      </c>
      <c r="F147" s="1582">
        <v>209577</v>
      </c>
      <c r="G147" s="1582">
        <v>25967</v>
      </c>
      <c r="H147" s="1582">
        <v>6918</v>
      </c>
      <c r="I147" s="1582">
        <v>6703</v>
      </c>
    </row>
    <row r="148" spans="1:9" ht="17.100000000000001" customHeight="1">
      <c r="A148" s="1607" t="s">
        <v>141</v>
      </c>
      <c r="B148" s="1587">
        <v>15564161</v>
      </c>
      <c r="C148" s="1587">
        <v>7443358</v>
      </c>
      <c r="D148" s="1587">
        <v>7117046</v>
      </c>
      <c r="E148" s="1587">
        <v>1003757</v>
      </c>
      <c r="F148" s="1587">
        <v>4604480</v>
      </c>
      <c r="G148" s="1587">
        <v>5223429</v>
      </c>
      <c r="H148" s="1587">
        <v>5352146</v>
      </c>
      <c r="I148" s="1587">
        <v>384106</v>
      </c>
    </row>
    <row r="149" spans="1:9" s="1584" customFormat="1" ht="12" customHeight="1">
      <c r="A149" s="1606" t="s">
        <v>227</v>
      </c>
      <c r="B149" s="1585">
        <v>9860083</v>
      </c>
      <c r="C149" s="1585">
        <v>4691036</v>
      </c>
      <c r="D149" s="1585">
        <v>4538926</v>
      </c>
      <c r="E149" s="1585">
        <v>630121</v>
      </c>
      <c r="F149" s="1585">
        <v>2784422</v>
      </c>
      <c r="G149" s="1585">
        <v>3264822</v>
      </c>
      <c r="H149" s="1585">
        <v>3537077</v>
      </c>
      <c r="I149" s="1585">
        <v>273762</v>
      </c>
    </row>
    <row r="150" spans="1:9" s="1581" customFormat="1" ht="12" customHeight="1">
      <c r="A150" s="1601" t="s">
        <v>59</v>
      </c>
      <c r="B150" s="1579">
        <v>3850359</v>
      </c>
      <c r="C150" s="1579">
        <v>1630399</v>
      </c>
      <c r="D150" s="1579">
        <v>1943596</v>
      </c>
      <c r="E150" s="1579">
        <v>276364</v>
      </c>
      <c r="F150" s="1579">
        <v>1301594</v>
      </c>
      <c r="G150" s="1579">
        <v>1594409</v>
      </c>
      <c r="H150" s="1579">
        <v>887848</v>
      </c>
      <c r="I150" s="1579">
        <v>66508</v>
      </c>
    </row>
    <row r="151" spans="1:9" s="1581" customFormat="1" ht="12" customHeight="1">
      <c r="A151" s="1600" t="s">
        <v>60</v>
      </c>
      <c r="B151" s="1582">
        <v>238699</v>
      </c>
      <c r="C151" s="1582">
        <v>91935</v>
      </c>
      <c r="D151" s="1582">
        <v>112524</v>
      </c>
      <c r="E151" s="1582">
        <v>34240</v>
      </c>
      <c r="F151" s="1582">
        <v>76565</v>
      </c>
      <c r="G151" s="1582">
        <v>46619</v>
      </c>
      <c r="H151" s="1582">
        <v>111979</v>
      </c>
      <c r="I151" s="1582">
        <v>3536</v>
      </c>
    </row>
    <row r="152" spans="1:9" s="1581" customFormat="1" ht="12" customHeight="1">
      <c r="A152" s="1601" t="s">
        <v>61</v>
      </c>
      <c r="B152" s="1579">
        <v>232989</v>
      </c>
      <c r="C152" s="1579">
        <v>160950</v>
      </c>
      <c r="D152" s="1579">
        <v>24071</v>
      </c>
      <c r="E152" s="1579">
        <v>47968</v>
      </c>
      <c r="F152" s="1579">
        <v>150181</v>
      </c>
      <c r="G152" s="1579">
        <v>68826</v>
      </c>
      <c r="H152" s="1579">
        <v>4833</v>
      </c>
      <c r="I152" s="1579">
        <v>9149</v>
      </c>
    </row>
    <row r="153" spans="1:9" s="1581" customFormat="1" ht="12" customHeight="1">
      <c r="A153" s="1600" t="s">
        <v>62</v>
      </c>
      <c r="B153" s="1582">
        <v>867663</v>
      </c>
      <c r="C153" s="1582">
        <v>812979</v>
      </c>
      <c r="D153" s="1582">
        <v>53296</v>
      </c>
      <c r="E153" s="1582">
        <v>1388</v>
      </c>
      <c r="F153" s="1582">
        <v>43952</v>
      </c>
      <c r="G153" s="1582">
        <v>29058</v>
      </c>
      <c r="H153" s="1582">
        <v>793083</v>
      </c>
      <c r="I153" s="1582">
        <v>1570</v>
      </c>
    </row>
    <row r="154" spans="1:9" s="1581" customFormat="1" ht="12" customHeight="1">
      <c r="A154" s="1601" t="s">
        <v>63</v>
      </c>
      <c r="B154" s="1579">
        <v>130164</v>
      </c>
      <c r="C154" s="1579">
        <v>55204</v>
      </c>
      <c r="D154" s="1579">
        <v>63997</v>
      </c>
      <c r="E154" s="1579">
        <v>10963</v>
      </c>
      <c r="F154" s="1579">
        <v>63607</v>
      </c>
      <c r="G154" s="1579">
        <v>60283</v>
      </c>
      <c r="H154" s="1579">
        <v>5934</v>
      </c>
      <c r="I154" s="1579">
        <v>340</v>
      </c>
    </row>
    <row r="155" spans="1:9" s="1581" customFormat="1" ht="12" customHeight="1">
      <c r="A155" s="1600" t="s">
        <v>64</v>
      </c>
      <c r="B155" s="1582">
        <v>384204</v>
      </c>
      <c r="C155" s="1582">
        <v>855</v>
      </c>
      <c r="D155" s="1582">
        <v>380636</v>
      </c>
      <c r="E155" s="1582">
        <v>2713</v>
      </c>
      <c r="F155" s="1582">
        <v>184159</v>
      </c>
      <c r="G155" s="1582">
        <v>159412</v>
      </c>
      <c r="H155" s="1582">
        <v>11392</v>
      </c>
      <c r="I155" s="1582">
        <v>29241</v>
      </c>
    </row>
    <row r="156" spans="1:9" ht="24.95" customHeight="1">
      <c r="A156" s="1608" t="s">
        <v>683</v>
      </c>
      <c r="B156" s="1587">
        <v>101332818</v>
      </c>
      <c r="C156" s="1587">
        <v>42000673</v>
      </c>
      <c r="D156" s="1587">
        <v>44740765</v>
      </c>
      <c r="E156" s="1587">
        <v>14591380</v>
      </c>
      <c r="F156" s="1587">
        <v>34145001</v>
      </c>
      <c r="G156" s="1587">
        <v>22372748</v>
      </c>
      <c r="H156" s="1587">
        <v>31373401</v>
      </c>
      <c r="I156" s="1587">
        <v>13441668</v>
      </c>
    </row>
    <row r="157" spans="1:9" ht="14.1" customHeight="1">
      <c r="A157" s="1603" t="s">
        <v>142</v>
      </c>
      <c r="B157" s="1593">
        <v>14923940</v>
      </c>
      <c r="C157" s="1593">
        <v>7842732</v>
      </c>
      <c r="D157" s="1593">
        <v>3601220</v>
      </c>
      <c r="E157" s="1593">
        <v>3479988</v>
      </c>
      <c r="F157" s="1593">
        <v>1773967</v>
      </c>
      <c r="G157" s="1593">
        <v>2647539</v>
      </c>
      <c r="H157" s="1593">
        <v>7343427</v>
      </c>
      <c r="I157" s="1593">
        <v>3159007</v>
      </c>
    </row>
    <row r="158" spans="1:9" s="1584" customFormat="1" ht="12" customHeight="1">
      <c r="A158" s="1602" t="s">
        <v>70</v>
      </c>
      <c r="B158" s="1591">
        <v>8899997</v>
      </c>
      <c r="C158" s="1591">
        <v>7497333</v>
      </c>
      <c r="D158" s="1591">
        <v>871881</v>
      </c>
      <c r="E158" s="1591">
        <v>530783</v>
      </c>
      <c r="F158" s="1591">
        <v>685207</v>
      </c>
      <c r="G158" s="1591">
        <v>360496</v>
      </c>
      <c r="H158" s="1591">
        <v>4779147</v>
      </c>
      <c r="I158" s="1591">
        <v>3075147</v>
      </c>
    </row>
    <row r="159" spans="1:9" s="1581" customFormat="1" ht="12" customHeight="1">
      <c r="A159" s="1600" t="s">
        <v>71</v>
      </c>
      <c r="B159" s="1582">
        <v>3279438</v>
      </c>
      <c r="C159" s="1582">
        <v>111967</v>
      </c>
      <c r="D159" s="1582">
        <v>387418</v>
      </c>
      <c r="E159" s="1582">
        <v>2780053</v>
      </c>
      <c r="F159" s="1582">
        <v>325016</v>
      </c>
      <c r="G159" s="1582">
        <v>556671</v>
      </c>
      <c r="H159" s="1582">
        <v>2346628</v>
      </c>
      <c r="I159" s="1582">
        <v>51123</v>
      </c>
    </row>
    <row r="160" spans="1:9" s="1581" customFormat="1" ht="12" customHeight="1">
      <c r="A160" s="1601" t="s">
        <v>72</v>
      </c>
      <c r="B160" s="1579">
        <v>1151560</v>
      </c>
      <c r="C160" s="1579">
        <v>144216</v>
      </c>
      <c r="D160" s="1579">
        <v>918965</v>
      </c>
      <c r="E160" s="1579">
        <v>88379</v>
      </c>
      <c r="F160" s="1579">
        <v>102482</v>
      </c>
      <c r="G160" s="1579">
        <v>955161</v>
      </c>
      <c r="H160" s="1579">
        <v>77500</v>
      </c>
      <c r="I160" s="1579">
        <v>16417</v>
      </c>
    </row>
    <row r="161" spans="1:9" s="1581" customFormat="1" ht="12" customHeight="1">
      <c r="A161" s="1600" t="s">
        <v>73</v>
      </c>
      <c r="B161" s="1582">
        <v>1592945</v>
      </c>
      <c r="C161" s="1582">
        <v>89216</v>
      </c>
      <c r="D161" s="1582">
        <v>1422956</v>
      </c>
      <c r="E161" s="1582">
        <v>80773</v>
      </c>
      <c r="F161" s="1582">
        <v>661262</v>
      </c>
      <c r="G161" s="1582">
        <v>775211</v>
      </c>
      <c r="H161" s="1582">
        <v>140152</v>
      </c>
      <c r="I161" s="1582">
        <v>16320</v>
      </c>
    </row>
    <row r="162" spans="1:9" ht="17.100000000000001" customHeight="1">
      <c r="A162" s="1607" t="s">
        <v>143</v>
      </c>
      <c r="B162" s="1587">
        <v>27666767</v>
      </c>
      <c r="C162" s="1587">
        <v>19660294</v>
      </c>
      <c r="D162" s="1587">
        <v>7673471</v>
      </c>
      <c r="E162" s="1587">
        <v>333002</v>
      </c>
      <c r="F162" s="1587">
        <v>6282409</v>
      </c>
      <c r="G162" s="1587">
        <v>4710368</v>
      </c>
      <c r="H162" s="1587">
        <v>7538580</v>
      </c>
      <c r="I162" s="1587">
        <v>9135410</v>
      </c>
    </row>
    <row r="163" spans="1:9" s="1584" customFormat="1" ht="12" customHeight="1">
      <c r="A163" s="1606" t="s">
        <v>144</v>
      </c>
      <c r="B163" s="1585">
        <v>26578830</v>
      </c>
      <c r="C163" s="1585">
        <v>19511962</v>
      </c>
      <c r="D163" s="1585">
        <v>6751572</v>
      </c>
      <c r="E163" s="1585">
        <v>315296</v>
      </c>
      <c r="F163" s="1585">
        <v>5479305</v>
      </c>
      <c r="G163" s="1585">
        <v>4511708</v>
      </c>
      <c r="H163" s="1585">
        <v>7481413</v>
      </c>
      <c r="I163" s="1585">
        <v>9106404</v>
      </c>
    </row>
    <row r="164" spans="1:9" s="1581" customFormat="1" ht="12" customHeight="1">
      <c r="A164" s="1605" t="s">
        <v>145</v>
      </c>
      <c r="B164" s="1579">
        <v>12103005</v>
      </c>
      <c r="C164" s="1579">
        <v>9071507</v>
      </c>
      <c r="D164" s="1579">
        <v>2716202</v>
      </c>
      <c r="E164" s="1579">
        <v>315296</v>
      </c>
      <c r="F164" s="1579">
        <v>1675400</v>
      </c>
      <c r="G164" s="1579">
        <v>1254574</v>
      </c>
      <c r="H164" s="1579">
        <v>132013</v>
      </c>
      <c r="I164" s="1579">
        <v>9041018</v>
      </c>
    </row>
    <row r="165" spans="1:9" s="1581" customFormat="1" ht="12" customHeight="1">
      <c r="A165" s="1604" t="s">
        <v>146</v>
      </c>
      <c r="B165" s="1582">
        <v>14475825</v>
      </c>
      <c r="C165" s="1582">
        <v>10440455</v>
      </c>
      <c r="D165" s="1582">
        <v>4035370</v>
      </c>
      <c r="E165" s="1582" t="s">
        <v>253</v>
      </c>
      <c r="F165" s="1582">
        <v>3803905</v>
      </c>
      <c r="G165" s="1582">
        <v>3257134</v>
      </c>
      <c r="H165" s="1582">
        <v>7349400</v>
      </c>
      <c r="I165" s="1582">
        <v>65386</v>
      </c>
    </row>
    <row r="166" spans="1:9" s="1581" customFormat="1" ht="12" customHeight="1">
      <c r="A166" s="1601" t="s">
        <v>53</v>
      </c>
      <c r="B166" s="1579">
        <v>291178</v>
      </c>
      <c r="C166" s="1579">
        <v>14497</v>
      </c>
      <c r="D166" s="1579">
        <v>269386</v>
      </c>
      <c r="E166" s="1579">
        <v>7295</v>
      </c>
      <c r="F166" s="1579">
        <v>244952</v>
      </c>
      <c r="G166" s="1579">
        <v>38470</v>
      </c>
      <c r="H166" s="1579">
        <v>4932</v>
      </c>
      <c r="I166" s="1579">
        <v>2824</v>
      </c>
    </row>
    <row r="167" spans="1:9" s="1581" customFormat="1" ht="12" customHeight="1">
      <c r="A167" s="1600" t="s">
        <v>54</v>
      </c>
      <c r="B167" s="1582">
        <v>160618</v>
      </c>
      <c r="C167" s="1582">
        <v>6937</v>
      </c>
      <c r="D167" s="1582">
        <v>153681</v>
      </c>
      <c r="E167" s="1582" t="s">
        <v>253</v>
      </c>
      <c r="F167" s="1582">
        <v>111020</v>
      </c>
      <c r="G167" s="1582">
        <v>30007</v>
      </c>
      <c r="H167" s="1582">
        <v>975</v>
      </c>
      <c r="I167" s="1582">
        <v>18616</v>
      </c>
    </row>
    <row r="168" spans="1:9" s="1581" customFormat="1" ht="12" customHeight="1">
      <c r="A168" s="1601" t="s">
        <v>55</v>
      </c>
      <c r="B168" s="1579">
        <v>50886</v>
      </c>
      <c r="C168" s="1579" t="s">
        <v>253</v>
      </c>
      <c r="D168" s="1579">
        <v>50886</v>
      </c>
      <c r="E168" s="1579" t="s">
        <v>253</v>
      </c>
      <c r="F168" s="1579">
        <v>43530</v>
      </c>
      <c r="G168" s="1579">
        <v>6153</v>
      </c>
      <c r="H168" s="1579">
        <v>1139</v>
      </c>
      <c r="I168" s="1579">
        <v>64</v>
      </c>
    </row>
    <row r="169" spans="1:9" s="1581" customFormat="1" ht="12" customHeight="1">
      <c r="A169" s="1600" t="s">
        <v>56</v>
      </c>
      <c r="B169" s="1582">
        <v>109984</v>
      </c>
      <c r="C169" s="1582">
        <v>10324</v>
      </c>
      <c r="D169" s="1582">
        <v>99660</v>
      </c>
      <c r="E169" s="1582" t="s">
        <v>253</v>
      </c>
      <c r="F169" s="1582">
        <v>88490</v>
      </c>
      <c r="G169" s="1582">
        <v>19614</v>
      </c>
      <c r="H169" s="1582">
        <v>1880</v>
      </c>
      <c r="I169" s="1582" t="s">
        <v>253</v>
      </c>
    </row>
    <row r="170" spans="1:9" s="1581" customFormat="1" ht="12" customHeight="1">
      <c r="A170" s="1601" t="s">
        <v>57</v>
      </c>
      <c r="B170" s="1579">
        <v>17663</v>
      </c>
      <c r="C170" s="1579">
        <v>1645</v>
      </c>
      <c r="D170" s="1579">
        <v>15431</v>
      </c>
      <c r="E170" s="1579">
        <v>587</v>
      </c>
      <c r="F170" s="1579">
        <v>5578</v>
      </c>
      <c r="G170" s="1579">
        <v>10885</v>
      </c>
      <c r="H170" s="1579" t="s">
        <v>253</v>
      </c>
      <c r="I170" s="1579">
        <v>1200</v>
      </c>
    </row>
    <row r="171" spans="1:9" s="1581" customFormat="1" ht="12" customHeight="1">
      <c r="A171" s="1600" t="s">
        <v>58</v>
      </c>
      <c r="B171" s="1582">
        <v>122626</v>
      </c>
      <c r="C171" s="1582">
        <v>271</v>
      </c>
      <c r="D171" s="1582">
        <v>121766</v>
      </c>
      <c r="E171" s="1582">
        <v>589</v>
      </c>
      <c r="F171" s="1582">
        <v>102329</v>
      </c>
      <c r="G171" s="1582">
        <v>7202</v>
      </c>
      <c r="H171" s="1582">
        <v>9205</v>
      </c>
      <c r="I171" s="1582">
        <v>3890</v>
      </c>
    </row>
    <row r="172" spans="1:9" s="1581" customFormat="1" ht="12" customHeight="1">
      <c r="A172" s="1601" t="s">
        <v>123</v>
      </c>
      <c r="B172" s="1579">
        <v>334982</v>
      </c>
      <c r="C172" s="1579">
        <v>114658</v>
      </c>
      <c r="D172" s="1579">
        <v>211089</v>
      </c>
      <c r="E172" s="1579">
        <v>9235</v>
      </c>
      <c r="F172" s="1579">
        <v>207205</v>
      </c>
      <c r="G172" s="1579">
        <v>86329</v>
      </c>
      <c r="H172" s="1579">
        <v>39036</v>
      </c>
      <c r="I172" s="1579">
        <v>2412</v>
      </c>
    </row>
    <row r="173" spans="1:9" ht="17.100000000000001" customHeight="1">
      <c r="A173" s="1603" t="s">
        <v>147</v>
      </c>
      <c r="B173" s="1593">
        <v>2695092</v>
      </c>
      <c r="C173" s="1593">
        <v>1647285</v>
      </c>
      <c r="D173" s="1593">
        <v>878351</v>
      </c>
      <c r="E173" s="1593">
        <v>169456</v>
      </c>
      <c r="F173" s="1593">
        <v>677669</v>
      </c>
      <c r="G173" s="1593">
        <v>970827</v>
      </c>
      <c r="H173" s="1593">
        <v>488078</v>
      </c>
      <c r="I173" s="1593">
        <v>558518</v>
      </c>
    </row>
    <row r="174" spans="1:9" s="1584" customFormat="1" ht="12" customHeight="1">
      <c r="A174" s="1602" t="s">
        <v>228</v>
      </c>
      <c r="B174" s="1591">
        <v>2070057</v>
      </c>
      <c r="C174" s="1591">
        <v>1400665</v>
      </c>
      <c r="D174" s="1591">
        <v>604115</v>
      </c>
      <c r="E174" s="1591">
        <v>65277</v>
      </c>
      <c r="F174" s="1591">
        <v>351279</v>
      </c>
      <c r="G174" s="1591">
        <v>827693</v>
      </c>
      <c r="H174" s="1591">
        <v>375849</v>
      </c>
      <c r="I174" s="1591">
        <v>515236</v>
      </c>
    </row>
    <row r="175" spans="1:9" s="1581" customFormat="1" ht="12" customHeight="1">
      <c r="A175" s="1600" t="s">
        <v>74</v>
      </c>
      <c r="B175" s="1582">
        <v>238710</v>
      </c>
      <c r="C175" s="1582">
        <v>103291</v>
      </c>
      <c r="D175" s="1582">
        <v>91885</v>
      </c>
      <c r="E175" s="1582">
        <v>43534</v>
      </c>
      <c r="F175" s="1582">
        <v>184429</v>
      </c>
      <c r="G175" s="1582">
        <v>23451</v>
      </c>
      <c r="H175" s="1582">
        <v>30094</v>
      </c>
      <c r="I175" s="1582">
        <v>736</v>
      </c>
    </row>
    <row r="176" spans="1:9" s="1581" customFormat="1" ht="12" customHeight="1">
      <c r="A176" s="1601" t="s">
        <v>75</v>
      </c>
      <c r="B176" s="1579">
        <v>251206</v>
      </c>
      <c r="C176" s="1579">
        <v>84851</v>
      </c>
      <c r="D176" s="1579">
        <v>144072</v>
      </c>
      <c r="E176" s="1579">
        <v>22283</v>
      </c>
      <c r="F176" s="1579">
        <v>81085</v>
      </c>
      <c r="G176" s="1579">
        <v>81911</v>
      </c>
      <c r="H176" s="1579">
        <v>52979</v>
      </c>
      <c r="I176" s="1579">
        <v>35231</v>
      </c>
    </row>
    <row r="177" spans="1:9" s="1581" customFormat="1" ht="12" customHeight="1">
      <c r="A177" s="1600" t="s">
        <v>76</v>
      </c>
      <c r="B177" s="1582">
        <v>135119</v>
      </c>
      <c r="C177" s="1582">
        <v>58478</v>
      </c>
      <c r="D177" s="1582">
        <v>38279</v>
      </c>
      <c r="E177" s="1582">
        <v>38362</v>
      </c>
      <c r="F177" s="1582">
        <v>60876</v>
      </c>
      <c r="G177" s="1582">
        <v>37772</v>
      </c>
      <c r="H177" s="1582">
        <v>29156</v>
      </c>
      <c r="I177" s="1582">
        <v>7315</v>
      </c>
    </row>
    <row r="178" spans="1:9" s="1581" customFormat="1" ht="9.9499999999999993" customHeight="1">
      <c r="A178" s="1599"/>
      <c r="B178" s="1598"/>
      <c r="C178" s="1598"/>
      <c r="D178" s="1598"/>
      <c r="E178" s="1598"/>
      <c r="F178" s="1598"/>
      <c r="G178" s="1598"/>
      <c r="H178" s="1598"/>
      <c r="I178" s="1598"/>
    </row>
    <row r="179" spans="1:9" s="1597" customFormat="1" ht="12.95" customHeight="1">
      <c r="A179" s="3014" t="s">
        <v>681</v>
      </c>
      <c r="B179" s="3014"/>
      <c r="C179" s="3014"/>
      <c r="D179" s="3014"/>
      <c r="E179" s="3014"/>
      <c r="F179" s="3014"/>
      <c r="G179" s="3014"/>
      <c r="H179" s="3014"/>
      <c r="I179" s="3014"/>
    </row>
    <row r="180" spans="1:9" s="1596" customFormat="1" ht="10.5" customHeight="1">
      <c r="A180" s="3014" t="s">
        <v>682</v>
      </c>
      <c r="B180" s="3014"/>
      <c r="C180" s="3014"/>
      <c r="D180" s="3014"/>
      <c r="E180" s="3014"/>
      <c r="F180" s="3014"/>
      <c r="G180" s="3014"/>
      <c r="H180" s="3014"/>
      <c r="I180" s="3014"/>
    </row>
    <row r="181" spans="1:9" s="1581" customFormat="1" ht="15.95" customHeight="1">
      <c r="A181" s="1594" t="s">
        <v>148</v>
      </c>
      <c r="B181" s="1593">
        <v>11341756</v>
      </c>
      <c r="C181" s="1593">
        <v>3544517</v>
      </c>
      <c r="D181" s="1593">
        <v>2246981</v>
      </c>
      <c r="E181" s="1593">
        <v>5550258</v>
      </c>
      <c r="F181" s="1593">
        <v>4848638</v>
      </c>
      <c r="G181" s="1593">
        <v>1111620</v>
      </c>
      <c r="H181" s="1593">
        <v>5328610</v>
      </c>
      <c r="I181" s="1593">
        <v>52888</v>
      </c>
    </row>
    <row r="182" spans="1:9" s="1584" customFormat="1" ht="11.45" customHeight="1">
      <c r="A182" s="1592" t="s">
        <v>229</v>
      </c>
      <c r="B182" s="1591">
        <v>10168306</v>
      </c>
      <c r="C182" s="1591">
        <v>3242631</v>
      </c>
      <c r="D182" s="1591">
        <v>1396447</v>
      </c>
      <c r="E182" s="1591">
        <v>5529228</v>
      </c>
      <c r="F182" s="1591">
        <v>4191406</v>
      </c>
      <c r="G182" s="1591">
        <v>930052</v>
      </c>
      <c r="H182" s="1591">
        <v>4996181</v>
      </c>
      <c r="I182" s="1591">
        <v>50667</v>
      </c>
    </row>
    <row r="183" spans="1:9" s="1581" customFormat="1" ht="11.45" customHeight="1">
      <c r="A183" s="1583" t="s">
        <v>111</v>
      </c>
      <c r="B183" s="1582">
        <v>118939</v>
      </c>
      <c r="C183" s="1582">
        <v>6891</v>
      </c>
      <c r="D183" s="1582">
        <v>106839</v>
      </c>
      <c r="E183" s="1582">
        <v>5209</v>
      </c>
      <c r="F183" s="1582">
        <v>94637</v>
      </c>
      <c r="G183" s="1582">
        <v>20421</v>
      </c>
      <c r="H183" s="1582">
        <v>2744</v>
      </c>
      <c r="I183" s="1582">
        <v>1137</v>
      </c>
    </row>
    <row r="184" spans="1:9" s="1581" customFormat="1" ht="11.45" customHeight="1">
      <c r="A184" s="1580" t="s">
        <v>112</v>
      </c>
      <c r="B184" s="1579">
        <v>758832</v>
      </c>
      <c r="C184" s="1579">
        <v>170770</v>
      </c>
      <c r="D184" s="1579">
        <v>577893</v>
      </c>
      <c r="E184" s="1579">
        <v>10169</v>
      </c>
      <c r="F184" s="1579">
        <v>411889</v>
      </c>
      <c r="G184" s="1579">
        <v>131448</v>
      </c>
      <c r="H184" s="1579">
        <v>214903</v>
      </c>
      <c r="I184" s="1579">
        <v>592</v>
      </c>
    </row>
    <row r="185" spans="1:9" s="1581" customFormat="1" ht="11.45" customHeight="1">
      <c r="A185" s="1583" t="s">
        <v>113</v>
      </c>
      <c r="B185" s="1582">
        <v>150615</v>
      </c>
      <c r="C185" s="1582">
        <v>121477</v>
      </c>
      <c r="D185" s="1582">
        <v>26865</v>
      </c>
      <c r="E185" s="1582">
        <v>2273</v>
      </c>
      <c r="F185" s="1582">
        <v>26265</v>
      </c>
      <c r="G185" s="1582">
        <v>11055</v>
      </c>
      <c r="H185" s="1582">
        <v>113295</v>
      </c>
      <c r="I185" s="1582" t="s">
        <v>253</v>
      </c>
    </row>
    <row r="186" spans="1:9" s="1581" customFormat="1" ht="11.45" customHeight="1">
      <c r="A186" s="1580" t="s">
        <v>114</v>
      </c>
      <c r="B186" s="1579">
        <v>94719</v>
      </c>
      <c r="C186" s="1579">
        <v>2748</v>
      </c>
      <c r="D186" s="1579">
        <v>89230</v>
      </c>
      <c r="E186" s="1579">
        <v>2741</v>
      </c>
      <c r="F186" s="1579">
        <v>74907</v>
      </c>
      <c r="G186" s="1579">
        <v>17833</v>
      </c>
      <c r="H186" s="1579">
        <v>1487</v>
      </c>
      <c r="I186" s="1579">
        <v>492</v>
      </c>
    </row>
    <row r="187" spans="1:9" s="1595" customFormat="1" ht="11.45" customHeight="1">
      <c r="A187" s="1583" t="s">
        <v>115</v>
      </c>
      <c r="B187" s="1582">
        <v>50345</v>
      </c>
      <c r="C187" s="1582" t="s">
        <v>253</v>
      </c>
      <c r="D187" s="1582">
        <v>49707</v>
      </c>
      <c r="E187" s="1582">
        <v>638</v>
      </c>
      <c r="F187" s="1582">
        <v>49534</v>
      </c>
      <c r="G187" s="1582">
        <v>811</v>
      </c>
      <c r="H187" s="1582" t="s">
        <v>253</v>
      </c>
      <c r="I187" s="1582" t="s">
        <v>253</v>
      </c>
    </row>
    <row r="188" spans="1:9" s="1581" customFormat="1" ht="17.100000000000001" customHeight="1">
      <c r="A188" s="1588" t="s">
        <v>149</v>
      </c>
      <c r="B188" s="1587">
        <v>14893716</v>
      </c>
      <c r="C188" s="1587">
        <v>4501070</v>
      </c>
      <c r="D188" s="1587">
        <v>9267582</v>
      </c>
      <c r="E188" s="1587">
        <v>1125064</v>
      </c>
      <c r="F188" s="1587">
        <v>7449428</v>
      </c>
      <c r="G188" s="1587">
        <v>4168717</v>
      </c>
      <c r="H188" s="1587">
        <v>2999259</v>
      </c>
      <c r="I188" s="1587">
        <v>276312</v>
      </c>
    </row>
    <row r="189" spans="1:9" s="1581" customFormat="1" ht="12" customHeight="1">
      <c r="A189" s="1586" t="s">
        <v>150</v>
      </c>
      <c r="B189" s="1585">
        <v>12582981</v>
      </c>
      <c r="C189" s="1585">
        <v>3589684</v>
      </c>
      <c r="D189" s="1585">
        <v>7878658</v>
      </c>
      <c r="E189" s="1585">
        <v>1114639</v>
      </c>
      <c r="F189" s="1585">
        <v>6428544</v>
      </c>
      <c r="G189" s="1585">
        <v>3841214</v>
      </c>
      <c r="H189" s="1585">
        <v>2049944</v>
      </c>
      <c r="I189" s="1585">
        <v>263279</v>
      </c>
    </row>
    <row r="190" spans="1:9" s="1581" customFormat="1" ht="11.45" customHeight="1">
      <c r="A190" s="1590" t="s">
        <v>261</v>
      </c>
      <c r="B190" s="1579">
        <v>8278778</v>
      </c>
      <c r="C190" s="1579">
        <v>2726794</v>
      </c>
      <c r="D190" s="1579">
        <v>5458293</v>
      </c>
      <c r="E190" s="1579">
        <v>93691</v>
      </c>
      <c r="F190" s="1579">
        <v>5262983</v>
      </c>
      <c r="G190" s="1579">
        <v>2141086</v>
      </c>
      <c r="H190" s="1579">
        <v>697092</v>
      </c>
      <c r="I190" s="1579">
        <v>177617</v>
      </c>
    </row>
    <row r="191" spans="1:9" s="1581" customFormat="1" ht="11.45" customHeight="1">
      <c r="A191" s="1589" t="s">
        <v>231</v>
      </c>
      <c r="B191" s="1582">
        <v>61057</v>
      </c>
      <c r="C191" s="1582" t="s">
        <v>253</v>
      </c>
      <c r="D191" s="1582">
        <v>60377</v>
      </c>
      <c r="E191" s="1582">
        <v>680</v>
      </c>
      <c r="F191" s="1582">
        <v>4357</v>
      </c>
      <c r="G191" s="1582">
        <v>4973</v>
      </c>
      <c r="H191" s="1582">
        <v>51206</v>
      </c>
      <c r="I191" s="1582">
        <v>521</v>
      </c>
    </row>
    <row r="192" spans="1:9" s="1581" customFormat="1" ht="11.45" customHeight="1">
      <c r="A192" s="1590" t="s">
        <v>206</v>
      </c>
      <c r="B192" s="1579">
        <v>687583</v>
      </c>
      <c r="C192" s="1579">
        <v>44368</v>
      </c>
      <c r="D192" s="1579">
        <v>477953</v>
      </c>
      <c r="E192" s="1579">
        <v>165262</v>
      </c>
      <c r="F192" s="1579">
        <v>86460</v>
      </c>
      <c r="G192" s="1579">
        <v>564769</v>
      </c>
      <c r="H192" s="1579">
        <v>12244</v>
      </c>
      <c r="I192" s="1579">
        <v>24110</v>
      </c>
    </row>
    <row r="193" spans="1:9" s="1581" customFormat="1" ht="11.45" customHeight="1">
      <c r="A193" s="1589" t="s">
        <v>232</v>
      </c>
      <c r="B193" s="1582">
        <v>93702</v>
      </c>
      <c r="C193" s="1582">
        <v>840</v>
      </c>
      <c r="D193" s="1582">
        <v>90038</v>
      </c>
      <c r="E193" s="1582">
        <v>2824</v>
      </c>
      <c r="F193" s="1582">
        <v>8761</v>
      </c>
      <c r="G193" s="1582">
        <v>35359</v>
      </c>
      <c r="H193" s="1582">
        <v>47300</v>
      </c>
      <c r="I193" s="1582">
        <v>2282</v>
      </c>
    </row>
    <row r="194" spans="1:9" s="1581" customFormat="1" ht="11.45" customHeight="1">
      <c r="A194" s="1590" t="s">
        <v>233</v>
      </c>
      <c r="B194" s="1579">
        <v>3461861</v>
      </c>
      <c r="C194" s="1579">
        <v>817682</v>
      </c>
      <c r="D194" s="1579">
        <v>1791997</v>
      </c>
      <c r="E194" s="1579">
        <v>852182</v>
      </c>
      <c r="F194" s="1579">
        <v>1065983</v>
      </c>
      <c r="G194" s="1579">
        <v>1095027</v>
      </c>
      <c r="H194" s="1579">
        <v>1242102</v>
      </c>
      <c r="I194" s="1579">
        <v>58749</v>
      </c>
    </row>
    <row r="195" spans="1:9" s="1581" customFormat="1" ht="11.45" customHeight="1">
      <c r="A195" s="1583" t="s">
        <v>97</v>
      </c>
      <c r="B195" s="1582">
        <v>364377</v>
      </c>
      <c r="C195" s="1582">
        <v>4355</v>
      </c>
      <c r="D195" s="1582">
        <v>350063</v>
      </c>
      <c r="E195" s="1582">
        <v>9959</v>
      </c>
      <c r="F195" s="1582">
        <v>114934</v>
      </c>
      <c r="G195" s="1582">
        <v>49561</v>
      </c>
      <c r="H195" s="1582">
        <v>199346</v>
      </c>
      <c r="I195" s="1582">
        <v>536</v>
      </c>
    </row>
    <row r="196" spans="1:9" s="1581" customFormat="1" ht="11.45" customHeight="1">
      <c r="A196" s="1580" t="s">
        <v>98</v>
      </c>
      <c r="B196" s="1579">
        <v>22157</v>
      </c>
      <c r="C196" s="1579" t="s">
        <v>253</v>
      </c>
      <c r="D196" s="1579">
        <v>22157</v>
      </c>
      <c r="E196" s="1579" t="s">
        <v>253</v>
      </c>
      <c r="F196" s="1579">
        <v>13388</v>
      </c>
      <c r="G196" s="1579">
        <v>7130</v>
      </c>
      <c r="H196" s="1579">
        <v>82</v>
      </c>
      <c r="I196" s="1579">
        <v>1557</v>
      </c>
    </row>
    <row r="197" spans="1:9" s="1581" customFormat="1" ht="11.45" customHeight="1">
      <c r="A197" s="1583" t="s">
        <v>99</v>
      </c>
      <c r="B197" s="1582">
        <v>1337597</v>
      </c>
      <c r="C197" s="1582">
        <v>863428</v>
      </c>
      <c r="D197" s="1582">
        <v>474169</v>
      </c>
      <c r="E197" s="1582" t="s">
        <v>253</v>
      </c>
      <c r="F197" s="1582">
        <v>454431</v>
      </c>
      <c r="G197" s="1582">
        <v>189372</v>
      </c>
      <c r="H197" s="1582">
        <v>690779</v>
      </c>
      <c r="I197" s="1582">
        <v>3015</v>
      </c>
    </row>
    <row r="198" spans="1:9" s="1581" customFormat="1" ht="11.45" customHeight="1">
      <c r="A198" s="1580" t="s">
        <v>100</v>
      </c>
      <c r="B198" s="1579">
        <v>351801</v>
      </c>
      <c r="C198" s="1579">
        <v>43603</v>
      </c>
      <c r="D198" s="1579">
        <v>308198</v>
      </c>
      <c r="E198" s="1579" t="s">
        <v>253</v>
      </c>
      <c r="F198" s="1579">
        <v>275413</v>
      </c>
      <c r="G198" s="1579">
        <v>39464</v>
      </c>
      <c r="H198" s="1579">
        <v>34676</v>
      </c>
      <c r="I198" s="1579">
        <v>2248</v>
      </c>
    </row>
    <row r="199" spans="1:9" ht="11.45" customHeight="1">
      <c r="A199" s="1583" t="s">
        <v>101</v>
      </c>
      <c r="B199" s="1582">
        <v>83273</v>
      </c>
      <c r="C199" s="1582" t="s">
        <v>253</v>
      </c>
      <c r="D199" s="1582">
        <v>82970</v>
      </c>
      <c r="E199" s="1582">
        <v>303</v>
      </c>
      <c r="F199" s="1582">
        <v>68194</v>
      </c>
      <c r="G199" s="1582">
        <v>11603</v>
      </c>
      <c r="H199" s="1582">
        <v>3476</v>
      </c>
      <c r="I199" s="1582" t="s">
        <v>253</v>
      </c>
    </row>
    <row r="200" spans="1:9" s="1581" customFormat="1" ht="11.45" customHeight="1">
      <c r="A200" s="1580" t="s">
        <v>102</v>
      </c>
      <c r="B200" s="1579">
        <v>151530</v>
      </c>
      <c r="C200" s="1579" t="s">
        <v>253</v>
      </c>
      <c r="D200" s="1579">
        <v>151367</v>
      </c>
      <c r="E200" s="1579">
        <v>163</v>
      </c>
      <c r="F200" s="1579">
        <v>94524</v>
      </c>
      <c r="G200" s="1579">
        <v>30373</v>
      </c>
      <c r="H200" s="1579">
        <v>20956</v>
      </c>
      <c r="I200" s="1579">
        <v>5677</v>
      </c>
    </row>
    <row r="201" spans="1:9" s="1581" customFormat="1" ht="17.100000000000001" customHeight="1">
      <c r="A201" s="1594" t="s">
        <v>151</v>
      </c>
      <c r="B201" s="1593">
        <v>2427224</v>
      </c>
      <c r="C201" s="1593">
        <v>301453</v>
      </c>
      <c r="D201" s="1593">
        <v>2032161</v>
      </c>
      <c r="E201" s="1593">
        <v>93610</v>
      </c>
      <c r="F201" s="1593">
        <v>681880</v>
      </c>
      <c r="G201" s="1593">
        <v>567014</v>
      </c>
      <c r="H201" s="1593">
        <v>1114390</v>
      </c>
      <c r="I201" s="1593">
        <v>63940</v>
      </c>
    </row>
    <row r="202" spans="1:9" s="1584" customFormat="1" ht="11.45" customHeight="1">
      <c r="A202" s="1592" t="s">
        <v>110</v>
      </c>
      <c r="B202" s="1591">
        <v>1793535</v>
      </c>
      <c r="C202" s="1591">
        <v>297266</v>
      </c>
      <c r="D202" s="1591">
        <v>1408793</v>
      </c>
      <c r="E202" s="1591">
        <v>87476</v>
      </c>
      <c r="F202" s="1591">
        <v>342462</v>
      </c>
      <c r="G202" s="1591">
        <v>466405</v>
      </c>
      <c r="H202" s="1591">
        <v>932518</v>
      </c>
      <c r="I202" s="1591">
        <v>52150</v>
      </c>
    </row>
    <row r="203" spans="1:9" s="1581" customFormat="1" ht="11.45" customHeight="1">
      <c r="A203" s="1583" t="s">
        <v>107</v>
      </c>
      <c r="B203" s="1582">
        <v>344222</v>
      </c>
      <c r="C203" s="1582">
        <v>4187</v>
      </c>
      <c r="D203" s="1582">
        <v>339549</v>
      </c>
      <c r="E203" s="1582">
        <v>486</v>
      </c>
      <c r="F203" s="1582">
        <v>134170</v>
      </c>
      <c r="G203" s="1582">
        <v>59444</v>
      </c>
      <c r="H203" s="1582">
        <v>140908</v>
      </c>
      <c r="I203" s="1582">
        <v>9700</v>
      </c>
    </row>
    <row r="204" spans="1:9" ht="11.45" customHeight="1">
      <c r="A204" s="1580" t="s">
        <v>108</v>
      </c>
      <c r="B204" s="1579">
        <v>178366</v>
      </c>
      <c r="C204" s="1579" t="s">
        <v>253</v>
      </c>
      <c r="D204" s="1579">
        <v>178258</v>
      </c>
      <c r="E204" s="1579">
        <v>108</v>
      </c>
      <c r="F204" s="1579">
        <v>156060</v>
      </c>
      <c r="G204" s="1579">
        <v>11356</v>
      </c>
      <c r="H204" s="1579">
        <v>9629</v>
      </c>
      <c r="I204" s="1579">
        <v>1321</v>
      </c>
    </row>
    <row r="205" spans="1:9" s="1581" customFormat="1" ht="11.45" customHeight="1">
      <c r="A205" s="1583" t="s">
        <v>109</v>
      </c>
      <c r="B205" s="1582">
        <v>111101</v>
      </c>
      <c r="C205" s="1582" t="s">
        <v>253</v>
      </c>
      <c r="D205" s="1582">
        <v>105561</v>
      </c>
      <c r="E205" s="1582">
        <v>5540</v>
      </c>
      <c r="F205" s="1582">
        <v>49188</v>
      </c>
      <c r="G205" s="1582">
        <v>29809</v>
      </c>
      <c r="H205" s="1582">
        <v>31335</v>
      </c>
      <c r="I205" s="1582">
        <v>769</v>
      </c>
    </row>
    <row r="206" spans="1:9" s="1581" customFormat="1" ht="17.100000000000001" customHeight="1">
      <c r="A206" s="1588" t="s">
        <v>152</v>
      </c>
      <c r="B206" s="1587">
        <v>10333897</v>
      </c>
      <c r="C206" s="1587">
        <v>1307859</v>
      </c>
      <c r="D206" s="1587">
        <v>5742826</v>
      </c>
      <c r="E206" s="1587">
        <v>3283212</v>
      </c>
      <c r="F206" s="1587">
        <v>5100654</v>
      </c>
      <c r="G206" s="1587">
        <v>2245433</v>
      </c>
      <c r="H206" s="1587">
        <v>2971916</v>
      </c>
      <c r="I206" s="1587">
        <v>15894</v>
      </c>
    </row>
    <row r="207" spans="1:9" s="1584" customFormat="1" ht="11.45" customHeight="1">
      <c r="A207" s="1586" t="s">
        <v>230</v>
      </c>
      <c r="B207" s="1585">
        <v>6076837</v>
      </c>
      <c r="C207" s="1585">
        <v>899412</v>
      </c>
      <c r="D207" s="1585">
        <v>1907053</v>
      </c>
      <c r="E207" s="1585">
        <v>3270372</v>
      </c>
      <c r="F207" s="1585">
        <v>1583175</v>
      </c>
      <c r="G207" s="1585">
        <v>1838571</v>
      </c>
      <c r="H207" s="1585">
        <v>2654594</v>
      </c>
      <c r="I207" s="1585">
        <v>497</v>
      </c>
    </row>
    <row r="208" spans="1:9" ht="11.45" customHeight="1">
      <c r="A208" s="1580" t="s">
        <v>51</v>
      </c>
      <c r="B208" s="1579">
        <v>3955784</v>
      </c>
      <c r="C208" s="1579">
        <v>407301</v>
      </c>
      <c r="D208" s="1579">
        <v>3542339</v>
      </c>
      <c r="E208" s="1579">
        <v>6144</v>
      </c>
      <c r="F208" s="1579">
        <v>3421099</v>
      </c>
      <c r="G208" s="1579">
        <v>294138</v>
      </c>
      <c r="H208" s="1579">
        <v>231789</v>
      </c>
      <c r="I208" s="1579">
        <v>8758</v>
      </c>
    </row>
    <row r="209" spans="1:9" s="1584" customFormat="1" ht="11.45" customHeight="1">
      <c r="A209" s="1583" t="s">
        <v>52</v>
      </c>
      <c r="B209" s="1582">
        <v>301276</v>
      </c>
      <c r="C209" s="1582">
        <v>1146</v>
      </c>
      <c r="D209" s="1582">
        <v>293434</v>
      </c>
      <c r="E209" s="1582">
        <v>6696</v>
      </c>
      <c r="F209" s="1582">
        <v>96380</v>
      </c>
      <c r="G209" s="1582">
        <v>112724</v>
      </c>
      <c r="H209" s="1582">
        <v>85533</v>
      </c>
      <c r="I209" s="1582">
        <v>6639</v>
      </c>
    </row>
    <row r="210" spans="1:9" s="1581" customFormat="1" ht="17.100000000000001" customHeight="1">
      <c r="A210" s="1588" t="s">
        <v>153</v>
      </c>
      <c r="B210" s="1587">
        <v>4878276</v>
      </c>
      <c r="C210" s="1587">
        <v>200603</v>
      </c>
      <c r="D210" s="1587">
        <v>4350250</v>
      </c>
      <c r="E210" s="1587">
        <v>327423</v>
      </c>
      <c r="F210" s="1587">
        <v>2382879</v>
      </c>
      <c r="G210" s="1587">
        <v>1007301</v>
      </c>
      <c r="H210" s="1587">
        <v>1460358</v>
      </c>
      <c r="I210" s="1587">
        <v>27738</v>
      </c>
    </row>
    <row r="211" spans="1:9" s="1584" customFormat="1" ht="12" customHeight="1">
      <c r="A211" s="1586" t="s">
        <v>162</v>
      </c>
      <c r="B211" s="1585">
        <v>2154700</v>
      </c>
      <c r="C211" s="1585">
        <v>131174</v>
      </c>
      <c r="D211" s="1585">
        <v>1909030</v>
      </c>
      <c r="E211" s="1585">
        <v>114496</v>
      </c>
      <c r="F211" s="1585">
        <v>1033619</v>
      </c>
      <c r="G211" s="1585">
        <v>415272</v>
      </c>
      <c r="H211" s="1585">
        <v>686230</v>
      </c>
      <c r="I211" s="1585">
        <v>19579</v>
      </c>
    </row>
    <row r="212" spans="1:9" s="1581" customFormat="1" ht="11.45" customHeight="1">
      <c r="A212" s="1590" t="s">
        <v>165</v>
      </c>
      <c r="B212" s="1579">
        <v>1991666</v>
      </c>
      <c r="C212" s="1579">
        <v>131174</v>
      </c>
      <c r="D212" s="1579">
        <v>1763778</v>
      </c>
      <c r="E212" s="1579">
        <v>96714</v>
      </c>
      <c r="F212" s="1579">
        <v>1011379</v>
      </c>
      <c r="G212" s="1579">
        <v>304512</v>
      </c>
      <c r="H212" s="1579">
        <v>669580</v>
      </c>
      <c r="I212" s="1579">
        <v>6195</v>
      </c>
    </row>
    <row r="213" spans="1:9" s="1581" customFormat="1" ht="11.45" customHeight="1">
      <c r="A213" s="1589" t="s">
        <v>166</v>
      </c>
      <c r="B213" s="1582">
        <v>163034</v>
      </c>
      <c r="C213" s="1582" t="s">
        <v>253</v>
      </c>
      <c r="D213" s="1582">
        <v>145252</v>
      </c>
      <c r="E213" s="1582">
        <v>17782</v>
      </c>
      <c r="F213" s="1582">
        <v>22240</v>
      </c>
      <c r="G213" s="1582">
        <v>110760</v>
      </c>
      <c r="H213" s="1582">
        <v>16650</v>
      </c>
      <c r="I213" s="1582">
        <v>13384</v>
      </c>
    </row>
    <row r="214" spans="1:9" s="1581" customFormat="1" ht="11.45" customHeight="1">
      <c r="A214" s="1580" t="s">
        <v>116</v>
      </c>
      <c r="B214" s="1579">
        <v>72186</v>
      </c>
      <c r="C214" s="1579">
        <v>34534</v>
      </c>
      <c r="D214" s="1579">
        <v>35141</v>
      </c>
      <c r="E214" s="1579">
        <v>2511</v>
      </c>
      <c r="F214" s="1579">
        <v>51489</v>
      </c>
      <c r="G214" s="1579">
        <v>17847</v>
      </c>
      <c r="H214" s="1579">
        <v>2697</v>
      </c>
      <c r="I214" s="1579">
        <v>153</v>
      </c>
    </row>
    <row r="215" spans="1:9" s="1581" customFormat="1" ht="11.45" customHeight="1">
      <c r="A215" s="1583" t="s">
        <v>117</v>
      </c>
      <c r="B215" s="1582">
        <v>273521</v>
      </c>
      <c r="C215" s="1582">
        <v>1020</v>
      </c>
      <c r="D215" s="1582">
        <v>266020</v>
      </c>
      <c r="E215" s="1582">
        <v>6481</v>
      </c>
      <c r="F215" s="1582">
        <v>213312</v>
      </c>
      <c r="G215" s="1582">
        <v>29033</v>
      </c>
      <c r="H215" s="1582">
        <v>30689</v>
      </c>
      <c r="I215" s="1582">
        <v>487</v>
      </c>
    </row>
    <row r="216" spans="1:9" s="1581" customFormat="1" ht="11.45" customHeight="1">
      <c r="A216" s="1580" t="s">
        <v>118</v>
      </c>
      <c r="B216" s="1579">
        <v>876463</v>
      </c>
      <c r="C216" s="1579">
        <v>31512</v>
      </c>
      <c r="D216" s="1579">
        <v>808563</v>
      </c>
      <c r="E216" s="1579">
        <v>36388</v>
      </c>
      <c r="F216" s="1579">
        <v>413918</v>
      </c>
      <c r="G216" s="1579">
        <v>138121</v>
      </c>
      <c r="H216" s="1579">
        <v>323956</v>
      </c>
      <c r="I216" s="1579">
        <v>468</v>
      </c>
    </row>
    <row r="217" spans="1:9" s="1581" customFormat="1" ht="11.45" customHeight="1">
      <c r="A217" s="1583" t="s">
        <v>119</v>
      </c>
      <c r="B217" s="1582">
        <v>654225</v>
      </c>
      <c r="C217" s="1582" t="s">
        <v>253</v>
      </c>
      <c r="D217" s="1582">
        <v>653445</v>
      </c>
      <c r="E217" s="1582">
        <v>780</v>
      </c>
      <c r="F217" s="1582">
        <v>272826</v>
      </c>
      <c r="G217" s="1582">
        <v>177651</v>
      </c>
      <c r="H217" s="1582">
        <v>203748</v>
      </c>
      <c r="I217" s="1582" t="s">
        <v>253</v>
      </c>
    </row>
    <row r="218" spans="1:9" ht="11.45" customHeight="1">
      <c r="A218" s="1580" t="s">
        <v>120</v>
      </c>
      <c r="B218" s="1579">
        <v>823296</v>
      </c>
      <c r="C218" s="1579">
        <v>2363</v>
      </c>
      <c r="D218" s="1579">
        <v>654486</v>
      </c>
      <c r="E218" s="1579">
        <v>166447</v>
      </c>
      <c r="F218" s="1579">
        <v>396090</v>
      </c>
      <c r="G218" s="1579">
        <v>207841</v>
      </c>
      <c r="H218" s="1579">
        <v>212440</v>
      </c>
      <c r="I218" s="1579">
        <v>6925</v>
      </c>
    </row>
    <row r="219" spans="1:9" s="1581" customFormat="1" ht="11.45" customHeight="1">
      <c r="A219" s="1583" t="s">
        <v>121</v>
      </c>
      <c r="B219" s="1582">
        <v>23885</v>
      </c>
      <c r="C219" s="1582" t="s">
        <v>253</v>
      </c>
      <c r="D219" s="1582">
        <v>23565</v>
      </c>
      <c r="E219" s="1582">
        <v>320</v>
      </c>
      <c r="F219" s="1582">
        <v>1625</v>
      </c>
      <c r="G219" s="1582">
        <v>21536</v>
      </c>
      <c r="H219" s="1582">
        <v>598</v>
      </c>
      <c r="I219" s="1582">
        <v>126</v>
      </c>
    </row>
    <row r="220" spans="1:9" s="1581" customFormat="1" ht="17.100000000000001" customHeight="1">
      <c r="A220" s="1588" t="s">
        <v>154</v>
      </c>
      <c r="B220" s="1587">
        <v>3444409</v>
      </c>
      <c r="C220" s="1587">
        <v>1220285</v>
      </c>
      <c r="D220" s="1587">
        <v>2209892</v>
      </c>
      <c r="E220" s="1587">
        <v>14232</v>
      </c>
      <c r="F220" s="1587">
        <v>1833237</v>
      </c>
      <c r="G220" s="1587">
        <v>854570</v>
      </c>
      <c r="H220" s="1587">
        <v>752945</v>
      </c>
      <c r="I220" s="1587">
        <v>3657</v>
      </c>
    </row>
    <row r="221" spans="1:9" s="1584" customFormat="1" ht="11.45" customHeight="1">
      <c r="A221" s="1586" t="s">
        <v>106</v>
      </c>
      <c r="B221" s="1585">
        <v>2939524</v>
      </c>
      <c r="C221" s="1585">
        <v>1164702</v>
      </c>
      <c r="D221" s="1585">
        <v>1770273</v>
      </c>
      <c r="E221" s="1585">
        <v>4549</v>
      </c>
      <c r="F221" s="1585">
        <v>1512650</v>
      </c>
      <c r="G221" s="1585">
        <v>736556</v>
      </c>
      <c r="H221" s="1585">
        <v>689983</v>
      </c>
      <c r="I221" s="1585">
        <v>335</v>
      </c>
    </row>
    <row r="222" spans="1:9" s="1581" customFormat="1" ht="11.45" customHeight="1">
      <c r="A222" s="1580" t="s">
        <v>103</v>
      </c>
      <c r="B222" s="1579">
        <v>165197</v>
      </c>
      <c r="C222" s="1579">
        <v>31257</v>
      </c>
      <c r="D222" s="1579">
        <v>133940</v>
      </c>
      <c r="E222" s="1579" t="s">
        <v>253</v>
      </c>
      <c r="F222" s="1579">
        <v>85792</v>
      </c>
      <c r="G222" s="1579">
        <v>30953</v>
      </c>
      <c r="H222" s="1579">
        <v>47729</v>
      </c>
      <c r="I222" s="1579">
        <v>723</v>
      </c>
    </row>
    <row r="223" spans="1:9" s="1581" customFormat="1" ht="11.45" customHeight="1">
      <c r="A223" s="1583" t="s">
        <v>104</v>
      </c>
      <c r="B223" s="1582">
        <v>19373</v>
      </c>
      <c r="C223" s="1582">
        <v>954</v>
      </c>
      <c r="D223" s="1582">
        <v>18332</v>
      </c>
      <c r="E223" s="1582">
        <v>87</v>
      </c>
      <c r="F223" s="1582">
        <v>4499</v>
      </c>
      <c r="G223" s="1582">
        <v>14523</v>
      </c>
      <c r="H223" s="1582">
        <v>351</v>
      </c>
      <c r="I223" s="1582" t="s">
        <v>253</v>
      </c>
    </row>
    <row r="224" spans="1:9" ht="11.45" customHeight="1">
      <c r="A224" s="1580" t="s">
        <v>105</v>
      </c>
      <c r="B224" s="1579">
        <v>320315</v>
      </c>
      <c r="C224" s="1579">
        <v>23372</v>
      </c>
      <c r="D224" s="1579">
        <v>287347</v>
      </c>
      <c r="E224" s="1579">
        <v>9596</v>
      </c>
      <c r="F224" s="1579">
        <v>230296</v>
      </c>
      <c r="G224" s="1579">
        <v>72538</v>
      </c>
      <c r="H224" s="1579">
        <v>14882</v>
      </c>
      <c r="I224" s="1579">
        <v>2599</v>
      </c>
    </row>
    <row r="225" spans="1:9" s="1574" customFormat="1" ht="21.95" customHeight="1">
      <c r="A225" s="1578" t="s">
        <v>155</v>
      </c>
      <c r="B225" s="1577" t="s">
        <v>255</v>
      </c>
      <c r="C225" s="1577" t="s">
        <v>255</v>
      </c>
      <c r="D225" s="1577" t="s">
        <v>255</v>
      </c>
      <c r="E225" s="1577" t="s">
        <v>255</v>
      </c>
      <c r="F225" s="1577" t="s">
        <v>255</v>
      </c>
      <c r="G225" s="1577" t="s">
        <v>255</v>
      </c>
      <c r="H225" s="1577" t="s">
        <v>255</v>
      </c>
      <c r="I225" s="1577" t="s">
        <v>255</v>
      </c>
    </row>
    <row r="226" spans="1:9" s="1574" customFormat="1" ht="11.1" customHeight="1">
      <c r="A226" s="1572"/>
      <c r="B226" s="1576"/>
      <c r="C226" s="1575"/>
      <c r="D226" s="1575"/>
      <c r="E226" s="1575"/>
      <c r="F226" s="1575"/>
      <c r="G226" s="1575"/>
      <c r="H226" s="1575"/>
      <c r="I226" s="1575"/>
    </row>
    <row r="227" spans="1:9" s="1573" customFormat="1" ht="11.1" customHeight="1">
      <c r="A227" s="3015" t="s">
        <v>681</v>
      </c>
      <c r="B227" s="3015"/>
      <c r="C227" s="3015"/>
      <c r="D227" s="3015"/>
      <c r="E227" s="3015"/>
      <c r="F227" s="3015"/>
      <c r="G227" s="3015"/>
      <c r="H227" s="3015"/>
      <c r="I227" s="3014"/>
    </row>
    <row r="228" spans="1:9">
      <c r="A228" s="1572"/>
      <c r="C228" s="1570"/>
      <c r="D228" s="1570"/>
      <c r="E228" s="1570"/>
      <c r="F228" s="1570"/>
      <c r="G228" s="1570"/>
      <c r="H228" s="1570"/>
      <c r="I228" s="1570"/>
    </row>
    <row r="229" spans="1:9">
      <c r="A229" s="1571"/>
      <c r="C229" s="1570"/>
      <c r="D229" s="1570"/>
      <c r="E229" s="1570"/>
      <c r="F229" s="1570"/>
      <c r="G229" s="1570"/>
      <c r="H229" s="1570"/>
      <c r="I229" s="1570"/>
    </row>
    <row r="230" spans="1:9">
      <c r="A230" s="1571"/>
    </row>
    <row r="231" spans="1:9">
      <c r="A231" s="1571"/>
      <c r="C231" s="1570"/>
      <c r="D231" s="1570"/>
      <c r="E231" s="1570"/>
      <c r="F231" s="1570"/>
      <c r="G231" s="1570"/>
      <c r="H231" s="1570"/>
      <c r="I231" s="1570"/>
    </row>
  </sheetData>
  <mergeCells count="21">
    <mergeCell ref="A1:I1"/>
    <mergeCell ref="A3:A5"/>
    <mergeCell ref="C3:E3"/>
    <mergeCell ref="F3:I3"/>
    <mergeCell ref="B3:B5"/>
    <mergeCell ref="C4:C5"/>
    <mergeCell ref="H2:I2"/>
    <mergeCell ref="E4:E5"/>
    <mergeCell ref="I4:I5"/>
    <mergeCell ref="A88:I88"/>
    <mergeCell ref="D4:D5"/>
    <mergeCell ref="A45:G45"/>
    <mergeCell ref="A44:I44"/>
    <mergeCell ref="A46:G46"/>
    <mergeCell ref="F4:F5"/>
    <mergeCell ref="G4:H4"/>
    <mergeCell ref="A133:I133"/>
    <mergeCell ref="A134:I134"/>
    <mergeCell ref="A227:I227"/>
    <mergeCell ref="A179:I179"/>
    <mergeCell ref="A180:I180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rowBreaks count="1" manualBreakCount="1">
    <brk id="46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26"/>
  <sheetViews>
    <sheetView topLeftCell="B2" zoomScale="200" zoomScaleNormal="200" zoomScaleSheetLayoutView="120" workbookViewId="0">
      <pane ySplit="3" topLeftCell="A5" activePane="bottomLeft" state="frozen"/>
      <selection activeCell="B2" sqref="B2"/>
      <selection pane="bottomLeft" activeCell="B4" sqref="B4"/>
    </sheetView>
  </sheetViews>
  <sheetFormatPr defaultRowHeight="11.25"/>
  <cols>
    <col min="1" max="1" width="2.7109375" style="1633" hidden="1" customWidth="1"/>
    <col min="2" max="2" width="28.7109375" style="1632" customWidth="1"/>
    <col min="3" max="12" width="11.7109375" style="1632" customWidth="1"/>
    <col min="13" max="13" width="28.7109375" style="1632" customWidth="1"/>
    <col min="14" max="16384" width="9.140625" style="1632"/>
  </cols>
  <sheetData>
    <row r="1" spans="1:29" ht="11.25" hidden="1" customHeight="1">
      <c r="A1" s="1746"/>
      <c r="B1" s="1745" t="s">
        <v>378</v>
      </c>
      <c r="C1" s="1745">
        <v>1</v>
      </c>
      <c r="D1" s="1745">
        <v>1</v>
      </c>
      <c r="E1" s="1745">
        <v>0.8</v>
      </c>
      <c r="F1" s="1745">
        <v>1</v>
      </c>
      <c r="G1" s="1745">
        <v>1</v>
      </c>
      <c r="H1" s="1745">
        <v>1</v>
      </c>
      <c r="I1" s="1745">
        <v>1</v>
      </c>
      <c r="J1" s="1745">
        <v>1.2</v>
      </c>
      <c r="K1" s="1745"/>
      <c r="L1" s="1745"/>
      <c r="M1" s="1745" t="s">
        <v>378</v>
      </c>
    </row>
    <row r="2" spans="1:29" s="1743" customFormat="1" ht="16.5" customHeight="1">
      <c r="A2" s="1744" t="s">
        <v>378</v>
      </c>
      <c r="B2" s="3027" t="s">
        <v>728</v>
      </c>
      <c r="C2" s="3027"/>
      <c r="D2" s="3027"/>
      <c r="E2" s="3027"/>
      <c r="F2" s="3027"/>
      <c r="G2" s="3027"/>
      <c r="H2" s="3028" t="s">
        <v>1706</v>
      </c>
      <c r="I2" s="3028"/>
      <c r="J2" s="3028"/>
      <c r="K2" s="3028"/>
      <c r="L2" s="3028"/>
      <c r="M2" s="3028"/>
    </row>
    <row r="3" spans="1:29" s="1737" customFormat="1" ht="12" customHeight="1">
      <c r="A3" s="1742" t="s">
        <v>378</v>
      </c>
      <c r="B3" s="1741" t="s">
        <v>727</v>
      </c>
      <c r="C3" s="1740"/>
      <c r="D3" s="1740"/>
      <c r="E3" s="1740"/>
      <c r="F3" s="1739"/>
      <c r="G3" s="1739"/>
      <c r="H3" s="1739"/>
      <c r="I3" s="1739"/>
      <c r="J3" s="1739"/>
      <c r="K3" s="1739"/>
      <c r="L3" s="1739"/>
      <c r="M3" s="1738" t="s">
        <v>726</v>
      </c>
    </row>
    <row r="4" spans="1:29" s="1732" customFormat="1" ht="39.950000000000003" customHeight="1">
      <c r="A4" s="1736" t="s">
        <v>378</v>
      </c>
      <c r="B4" s="1424" t="s">
        <v>725</v>
      </c>
      <c r="C4" s="1423" t="s">
        <v>345</v>
      </c>
      <c r="D4" s="1423" t="s">
        <v>724</v>
      </c>
      <c r="E4" s="1423" t="s">
        <v>723</v>
      </c>
      <c r="F4" s="1423" t="s">
        <v>722</v>
      </c>
      <c r="G4" s="1735" t="s">
        <v>721</v>
      </c>
      <c r="H4" s="1734" t="s">
        <v>720</v>
      </c>
      <c r="I4" s="1423" t="s">
        <v>719</v>
      </c>
      <c r="J4" s="1423" t="s">
        <v>718</v>
      </c>
      <c r="K4" s="1423" t="s">
        <v>717</v>
      </c>
      <c r="L4" s="1423" t="s">
        <v>716</v>
      </c>
      <c r="M4" s="1733" t="s">
        <v>715</v>
      </c>
    </row>
    <row r="5" spans="1:29" s="1651" customFormat="1" ht="15.95" customHeight="1">
      <c r="A5" s="1709" t="s">
        <v>395</v>
      </c>
      <c r="B5" s="1731" t="s">
        <v>714</v>
      </c>
      <c r="C5" s="1666">
        <v>748759053</v>
      </c>
      <c r="D5" s="1666">
        <v>18810425</v>
      </c>
      <c r="E5" s="1666">
        <v>32570897</v>
      </c>
      <c r="F5" s="1666">
        <v>181194610</v>
      </c>
      <c r="G5" s="1666">
        <v>84415864</v>
      </c>
      <c r="H5" s="1666">
        <v>12904809</v>
      </c>
      <c r="I5" s="1666">
        <v>96002657</v>
      </c>
      <c r="J5" s="1666">
        <v>50926305</v>
      </c>
      <c r="K5" s="1666">
        <v>38874697</v>
      </c>
      <c r="L5" s="1665">
        <v>10964024</v>
      </c>
      <c r="M5" s="1730" t="s">
        <v>714</v>
      </c>
      <c r="N5" s="1717"/>
      <c r="O5" s="1717"/>
      <c r="P5" s="1717"/>
      <c r="Q5" s="1717"/>
      <c r="R5" s="1717"/>
      <c r="S5" s="1717"/>
      <c r="T5" s="1717"/>
      <c r="U5" s="1717"/>
      <c r="V5" s="1717"/>
      <c r="W5" s="1717"/>
      <c r="X5" s="1717"/>
      <c r="Y5" s="1717"/>
      <c r="Z5" s="1717"/>
      <c r="AA5" s="1717"/>
      <c r="AB5" s="1717"/>
      <c r="AC5" s="1717"/>
    </row>
    <row r="6" spans="1:29" s="1724" customFormat="1" ht="12.95" customHeight="1">
      <c r="A6" s="1729"/>
      <c r="B6" s="1728" t="s">
        <v>713</v>
      </c>
      <c r="C6" s="1727">
        <v>65901703</v>
      </c>
      <c r="D6" s="1727" t="s">
        <v>253</v>
      </c>
      <c r="E6" s="1727" t="s">
        <v>253</v>
      </c>
      <c r="F6" s="1727" t="s">
        <v>253</v>
      </c>
      <c r="G6" s="1727" t="s">
        <v>253</v>
      </c>
      <c r="H6" s="1727" t="s">
        <v>253</v>
      </c>
      <c r="I6" s="1727">
        <v>57708582</v>
      </c>
      <c r="J6" s="1727" t="s">
        <v>253</v>
      </c>
      <c r="K6" s="1727">
        <v>1219104</v>
      </c>
      <c r="L6" s="1726" t="s">
        <v>253</v>
      </c>
      <c r="M6" s="1725" t="s">
        <v>712</v>
      </c>
    </row>
    <row r="7" spans="1:29" s="1704" customFormat="1" ht="12.95" customHeight="1">
      <c r="A7" s="1723"/>
      <c r="B7" s="1722" t="s">
        <v>711</v>
      </c>
      <c r="C7" s="1654">
        <v>471333977</v>
      </c>
      <c r="D7" s="1654">
        <v>15407073</v>
      </c>
      <c r="E7" s="1654">
        <v>24913229</v>
      </c>
      <c r="F7" s="1654">
        <v>85501270</v>
      </c>
      <c r="G7" s="1654">
        <v>56694019</v>
      </c>
      <c r="H7" s="1654">
        <v>7906232</v>
      </c>
      <c r="I7" s="1654">
        <v>25027601</v>
      </c>
      <c r="J7" s="1654">
        <v>37654527</v>
      </c>
      <c r="K7" s="1654">
        <v>31915223</v>
      </c>
      <c r="L7" s="1653">
        <v>5001891</v>
      </c>
      <c r="M7" s="1721" t="s">
        <v>711</v>
      </c>
    </row>
    <row r="8" spans="1:29" s="1651" customFormat="1" ht="12.95" customHeight="1">
      <c r="A8" s="1709"/>
      <c r="B8" s="1397" t="s">
        <v>710</v>
      </c>
      <c r="C8" s="1649">
        <v>272712077</v>
      </c>
      <c r="D8" s="1649">
        <v>1713428</v>
      </c>
      <c r="E8" s="1649">
        <v>5944702</v>
      </c>
      <c r="F8" s="1649">
        <v>18200816</v>
      </c>
      <c r="G8" s="1649">
        <v>32049936</v>
      </c>
      <c r="H8" s="1649">
        <v>4875292</v>
      </c>
      <c r="I8" s="1649">
        <v>18005588</v>
      </c>
      <c r="J8" s="1649">
        <v>22053287</v>
      </c>
      <c r="K8" s="1649">
        <v>24125777</v>
      </c>
      <c r="L8" s="1648">
        <v>1975084</v>
      </c>
      <c r="M8" s="1681" t="s">
        <v>710</v>
      </c>
    </row>
    <row r="9" spans="1:29" s="1651" customFormat="1" ht="23.1" customHeight="1">
      <c r="A9" s="1709"/>
      <c r="B9" s="1720" t="s">
        <v>263</v>
      </c>
      <c r="C9" s="1666">
        <v>252137792</v>
      </c>
      <c r="D9" s="1666">
        <v>1334090</v>
      </c>
      <c r="E9" s="1666">
        <v>5667869</v>
      </c>
      <c r="F9" s="1666">
        <v>16625272</v>
      </c>
      <c r="G9" s="1666">
        <v>32011855</v>
      </c>
      <c r="H9" s="1666">
        <v>4522340</v>
      </c>
      <c r="I9" s="1666">
        <v>17185383</v>
      </c>
      <c r="J9" s="1666">
        <v>19749321</v>
      </c>
      <c r="K9" s="1666">
        <v>22584010</v>
      </c>
      <c r="L9" s="1665">
        <v>1145138</v>
      </c>
      <c r="M9" s="1719" t="s">
        <v>263</v>
      </c>
      <c r="N9" s="1717"/>
      <c r="O9" s="1717"/>
      <c r="P9" s="1717"/>
      <c r="Q9" s="1717"/>
      <c r="R9" s="1717"/>
      <c r="S9" s="1717"/>
      <c r="T9" s="1717"/>
      <c r="U9" s="1717"/>
      <c r="V9" s="1717"/>
      <c r="W9" s="1717"/>
    </row>
    <row r="10" spans="1:29" s="1651" customFormat="1" ht="11.1" customHeight="1">
      <c r="A10" s="1709"/>
      <c r="B10" s="1384" t="s">
        <v>196</v>
      </c>
      <c r="C10" s="1658">
        <v>3823837</v>
      </c>
      <c r="D10" s="1658" t="s">
        <v>253</v>
      </c>
      <c r="E10" s="1658" t="s">
        <v>253</v>
      </c>
      <c r="F10" s="1658">
        <v>20419</v>
      </c>
      <c r="G10" s="1658">
        <v>3624607</v>
      </c>
      <c r="H10" s="1658">
        <v>21433</v>
      </c>
      <c r="I10" s="1658">
        <v>50584</v>
      </c>
      <c r="J10" s="1658">
        <v>5508</v>
      </c>
      <c r="K10" s="1658" t="s">
        <v>253</v>
      </c>
      <c r="L10" s="1657" t="s">
        <v>253</v>
      </c>
      <c r="M10" s="1656" t="s">
        <v>196</v>
      </c>
    </row>
    <row r="11" spans="1:29" s="1651" customFormat="1" ht="11.1" customHeight="1">
      <c r="A11" s="1709"/>
      <c r="B11" s="1353" t="s">
        <v>197</v>
      </c>
      <c r="C11" s="1654">
        <v>12490432</v>
      </c>
      <c r="D11" s="1654">
        <v>55</v>
      </c>
      <c r="E11" s="1654" t="s">
        <v>253</v>
      </c>
      <c r="F11" s="1654">
        <v>720929</v>
      </c>
      <c r="G11" s="1654">
        <v>866929</v>
      </c>
      <c r="H11" s="1654" t="s">
        <v>253</v>
      </c>
      <c r="I11" s="1654">
        <v>1649288</v>
      </c>
      <c r="J11" s="1654">
        <v>1501354</v>
      </c>
      <c r="K11" s="1654">
        <v>351559</v>
      </c>
      <c r="L11" s="1653">
        <v>41342</v>
      </c>
      <c r="M11" s="1652" t="s">
        <v>197</v>
      </c>
    </row>
    <row r="12" spans="1:29" s="1651" customFormat="1" ht="11.1" customHeight="1">
      <c r="A12" s="1709"/>
      <c r="B12" s="1384" t="s">
        <v>198</v>
      </c>
      <c r="C12" s="1658">
        <v>17858131</v>
      </c>
      <c r="D12" s="1658">
        <v>2977</v>
      </c>
      <c r="E12" s="1658" t="s">
        <v>253</v>
      </c>
      <c r="F12" s="1658">
        <v>145309</v>
      </c>
      <c r="G12" s="1658">
        <v>11764505</v>
      </c>
      <c r="H12" s="1658">
        <v>2840667</v>
      </c>
      <c r="I12" s="1658">
        <v>1014102</v>
      </c>
      <c r="J12" s="1658">
        <v>513593</v>
      </c>
      <c r="K12" s="1658">
        <v>61683</v>
      </c>
      <c r="L12" s="1657">
        <v>55569</v>
      </c>
      <c r="M12" s="1656" t="s">
        <v>198</v>
      </c>
    </row>
    <row r="13" spans="1:29" s="1651" customFormat="1" ht="11.1" customHeight="1">
      <c r="A13" s="1709"/>
      <c r="B13" s="1353" t="s">
        <v>199</v>
      </c>
      <c r="C13" s="1654">
        <v>796344</v>
      </c>
      <c r="D13" s="1654" t="s">
        <v>253</v>
      </c>
      <c r="E13" s="1654" t="s">
        <v>253</v>
      </c>
      <c r="F13" s="1654">
        <v>114774</v>
      </c>
      <c r="G13" s="1654" t="s">
        <v>253</v>
      </c>
      <c r="H13" s="1654">
        <v>79015</v>
      </c>
      <c r="I13" s="1654">
        <v>265181</v>
      </c>
      <c r="J13" s="1654">
        <v>119486</v>
      </c>
      <c r="K13" s="1654" t="s">
        <v>253</v>
      </c>
      <c r="L13" s="1653">
        <v>2751</v>
      </c>
      <c r="M13" s="1652" t="s">
        <v>199</v>
      </c>
    </row>
    <row r="14" spans="1:29" s="1651" customFormat="1" ht="11.1" customHeight="1">
      <c r="A14" s="1709"/>
      <c r="B14" s="1384" t="s">
        <v>200</v>
      </c>
      <c r="C14" s="1658">
        <v>9049082</v>
      </c>
      <c r="D14" s="1658" t="s">
        <v>253</v>
      </c>
      <c r="E14" s="1658" t="s">
        <v>253</v>
      </c>
      <c r="F14" s="1658">
        <v>30173</v>
      </c>
      <c r="G14" s="1658">
        <v>64424</v>
      </c>
      <c r="H14" s="1658">
        <v>890245</v>
      </c>
      <c r="I14" s="1658">
        <v>5955433</v>
      </c>
      <c r="J14" s="1658">
        <v>331602</v>
      </c>
      <c r="K14" s="1658">
        <v>849323</v>
      </c>
      <c r="L14" s="1657">
        <v>81626</v>
      </c>
      <c r="M14" s="1656" t="s">
        <v>200</v>
      </c>
    </row>
    <row r="15" spans="1:29" s="1651" customFormat="1" ht="11.1" customHeight="1">
      <c r="A15" s="1709"/>
      <c r="B15" s="1353" t="s">
        <v>201</v>
      </c>
      <c r="C15" s="1654">
        <v>12252877</v>
      </c>
      <c r="D15" s="1654">
        <v>7345</v>
      </c>
      <c r="E15" s="1654" t="s">
        <v>253</v>
      </c>
      <c r="F15" s="1654">
        <v>7341097</v>
      </c>
      <c r="G15" s="1654">
        <v>25895</v>
      </c>
      <c r="H15" s="1654">
        <v>17256</v>
      </c>
      <c r="I15" s="1654">
        <v>750566</v>
      </c>
      <c r="J15" s="1654">
        <v>2401333</v>
      </c>
      <c r="K15" s="1654">
        <v>280249</v>
      </c>
      <c r="L15" s="1653">
        <v>8375</v>
      </c>
      <c r="M15" s="1652" t="s">
        <v>201</v>
      </c>
    </row>
    <row r="16" spans="1:29" s="1651" customFormat="1" ht="11.1" customHeight="1">
      <c r="A16" s="1709"/>
      <c r="B16" s="1384" t="s">
        <v>202</v>
      </c>
      <c r="C16" s="1658">
        <v>6886279</v>
      </c>
      <c r="D16" s="1658" t="s">
        <v>253</v>
      </c>
      <c r="E16" s="1658">
        <v>5489659</v>
      </c>
      <c r="F16" s="1658">
        <v>16823</v>
      </c>
      <c r="G16" s="1658">
        <v>892488</v>
      </c>
      <c r="H16" s="1658">
        <v>6087</v>
      </c>
      <c r="I16" s="1658">
        <v>49883</v>
      </c>
      <c r="J16" s="1658">
        <v>4857</v>
      </c>
      <c r="K16" s="1658">
        <v>109715</v>
      </c>
      <c r="L16" s="1657">
        <v>4958</v>
      </c>
      <c r="M16" s="1656" t="s">
        <v>202</v>
      </c>
    </row>
    <row r="17" spans="1:24" s="1651" customFormat="1" ht="11.1" customHeight="1">
      <c r="A17" s="1709"/>
      <c r="B17" s="1353" t="s">
        <v>203</v>
      </c>
      <c r="C17" s="1654">
        <v>624037</v>
      </c>
      <c r="D17" s="1654">
        <v>3899</v>
      </c>
      <c r="E17" s="1654" t="s">
        <v>253</v>
      </c>
      <c r="F17" s="1654">
        <v>300946</v>
      </c>
      <c r="G17" s="1654">
        <v>3389</v>
      </c>
      <c r="H17" s="1654">
        <v>36559</v>
      </c>
      <c r="I17" s="1654">
        <v>73444</v>
      </c>
      <c r="J17" s="1654">
        <v>17261</v>
      </c>
      <c r="K17" s="1654" t="s">
        <v>253</v>
      </c>
      <c r="L17" s="1653" t="s">
        <v>253</v>
      </c>
      <c r="M17" s="1652" t="s">
        <v>203</v>
      </c>
    </row>
    <row r="18" spans="1:24" s="1651" customFormat="1" ht="11.1" customHeight="1">
      <c r="A18" s="1709"/>
      <c r="B18" s="1384" t="s">
        <v>204</v>
      </c>
      <c r="C18" s="1658">
        <v>50261447</v>
      </c>
      <c r="D18" s="1658">
        <v>1170523</v>
      </c>
      <c r="E18" s="1658">
        <v>178210</v>
      </c>
      <c r="F18" s="1658">
        <v>3020434</v>
      </c>
      <c r="G18" s="1658">
        <v>897799</v>
      </c>
      <c r="H18" s="1658">
        <v>118832</v>
      </c>
      <c r="I18" s="1658">
        <v>2640588</v>
      </c>
      <c r="J18" s="1658">
        <v>9633197</v>
      </c>
      <c r="K18" s="1658">
        <v>1470408</v>
      </c>
      <c r="L18" s="1657">
        <v>189139</v>
      </c>
      <c r="M18" s="1656" t="s">
        <v>204</v>
      </c>
    </row>
    <row r="19" spans="1:24" s="1651" customFormat="1" ht="11.1" customHeight="1">
      <c r="A19" s="1709"/>
      <c r="B19" s="1353" t="s">
        <v>205</v>
      </c>
      <c r="C19" s="1654">
        <v>10454214</v>
      </c>
      <c r="D19" s="1654" t="s">
        <v>253</v>
      </c>
      <c r="E19" s="1654" t="s">
        <v>253</v>
      </c>
      <c r="F19" s="1654">
        <v>115367</v>
      </c>
      <c r="G19" s="1654">
        <v>8616327</v>
      </c>
      <c r="H19" s="1654">
        <v>302617</v>
      </c>
      <c r="I19" s="1654">
        <v>162197</v>
      </c>
      <c r="J19" s="1654">
        <v>583434</v>
      </c>
      <c r="K19" s="1654">
        <v>459119</v>
      </c>
      <c r="L19" s="1653" t="s">
        <v>253</v>
      </c>
      <c r="M19" s="1652" t="s">
        <v>205</v>
      </c>
    </row>
    <row r="20" spans="1:24" s="1651" customFormat="1" ht="11.1" customHeight="1">
      <c r="A20" s="1709"/>
      <c r="B20" s="1384" t="s">
        <v>206</v>
      </c>
      <c r="C20" s="1658">
        <v>33401077</v>
      </c>
      <c r="D20" s="1658" t="s">
        <v>253</v>
      </c>
      <c r="E20" s="1658" t="s">
        <v>253</v>
      </c>
      <c r="F20" s="1658">
        <v>2228045</v>
      </c>
      <c r="G20" s="1658">
        <v>28230</v>
      </c>
      <c r="H20" s="1658">
        <v>37825</v>
      </c>
      <c r="I20" s="1658">
        <v>838887</v>
      </c>
      <c r="J20" s="1658">
        <v>747990</v>
      </c>
      <c r="K20" s="1658">
        <v>350756</v>
      </c>
      <c r="L20" s="1657">
        <v>106017</v>
      </c>
      <c r="M20" s="1656" t="s">
        <v>206</v>
      </c>
    </row>
    <row r="21" spans="1:24" s="1651" customFormat="1" ht="11.1" customHeight="1">
      <c r="A21" s="1709"/>
      <c r="B21" s="1353" t="s">
        <v>207</v>
      </c>
      <c r="C21" s="1654">
        <v>2241829</v>
      </c>
      <c r="D21" s="1654" t="s">
        <v>253</v>
      </c>
      <c r="E21" s="1654" t="s">
        <v>253</v>
      </c>
      <c r="F21" s="1654">
        <v>984478</v>
      </c>
      <c r="G21" s="1654">
        <v>9241</v>
      </c>
      <c r="H21" s="1654" t="s">
        <v>253</v>
      </c>
      <c r="I21" s="1654">
        <v>550980</v>
      </c>
      <c r="J21" s="1654">
        <v>319709</v>
      </c>
      <c r="K21" s="1654">
        <v>124874</v>
      </c>
      <c r="L21" s="1653">
        <v>310</v>
      </c>
      <c r="M21" s="1652" t="s">
        <v>207</v>
      </c>
    </row>
    <row r="22" spans="1:24" s="1651" customFormat="1" ht="11.1" customHeight="1">
      <c r="A22" s="1709"/>
      <c r="B22" s="1384" t="s">
        <v>208</v>
      </c>
      <c r="C22" s="1658">
        <v>36994780</v>
      </c>
      <c r="D22" s="1658" t="s">
        <v>253</v>
      </c>
      <c r="E22" s="1658" t="s">
        <v>253</v>
      </c>
      <c r="F22" s="1658">
        <v>25987</v>
      </c>
      <c r="G22" s="1658">
        <v>3392</v>
      </c>
      <c r="H22" s="1658" t="s">
        <v>253</v>
      </c>
      <c r="I22" s="1658">
        <v>542424</v>
      </c>
      <c r="J22" s="1658">
        <v>578557</v>
      </c>
      <c r="K22" s="1658">
        <v>10346212</v>
      </c>
      <c r="L22" s="1657">
        <v>202640</v>
      </c>
      <c r="M22" s="1656" t="s">
        <v>208</v>
      </c>
    </row>
    <row r="23" spans="1:24" s="1651" customFormat="1" ht="11.1" customHeight="1">
      <c r="A23" s="1709"/>
      <c r="B23" s="1353" t="s">
        <v>209</v>
      </c>
      <c r="C23" s="1654">
        <v>268139</v>
      </c>
      <c r="D23" s="1654" t="s">
        <v>253</v>
      </c>
      <c r="E23" s="1654" t="s">
        <v>253</v>
      </c>
      <c r="F23" s="1654" t="s">
        <v>253</v>
      </c>
      <c r="G23" s="1654" t="s">
        <v>253</v>
      </c>
      <c r="H23" s="1654">
        <v>42697</v>
      </c>
      <c r="I23" s="1654">
        <v>18568</v>
      </c>
      <c r="J23" s="1654">
        <v>5400</v>
      </c>
      <c r="K23" s="1654" t="s">
        <v>253</v>
      </c>
      <c r="L23" s="1653">
        <v>4485</v>
      </c>
      <c r="M23" s="1652" t="s">
        <v>209</v>
      </c>
    </row>
    <row r="24" spans="1:24" s="1651" customFormat="1" ht="11.1" customHeight="1">
      <c r="A24" s="1709"/>
      <c r="B24" s="1384" t="s">
        <v>210</v>
      </c>
      <c r="C24" s="1658">
        <v>39773383</v>
      </c>
      <c r="D24" s="1658" t="s">
        <v>253</v>
      </c>
      <c r="E24" s="1658" t="s">
        <v>253</v>
      </c>
      <c r="F24" s="1658">
        <v>83207</v>
      </c>
      <c r="G24" s="1658">
        <v>4806690</v>
      </c>
      <c r="H24" s="1658" t="s">
        <v>253</v>
      </c>
      <c r="I24" s="1658">
        <v>466418</v>
      </c>
      <c r="J24" s="1658">
        <v>383796</v>
      </c>
      <c r="K24" s="1658">
        <v>2521899</v>
      </c>
      <c r="L24" s="1657">
        <v>438540</v>
      </c>
      <c r="M24" s="1656" t="s">
        <v>210</v>
      </c>
    </row>
    <row r="25" spans="1:24" s="1651" customFormat="1" ht="11.1" customHeight="1">
      <c r="A25" s="1709"/>
      <c r="B25" s="1353" t="s">
        <v>211</v>
      </c>
      <c r="C25" s="1654">
        <v>7341777</v>
      </c>
      <c r="D25" s="1654">
        <v>149291</v>
      </c>
      <c r="E25" s="1654" t="s">
        <v>253</v>
      </c>
      <c r="F25" s="1654">
        <v>375782</v>
      </c>
      <c r="G25" s="1654" t="s">
        <v>253</v>
      </c>
      <c r="H25" s="1654">
        <v>5054</v>
      </c>
      <c r="I25" s="1654">
        <v>347942</v>
      </c>
      <c r="J25" s="1654">
        <v>1611092</v>
      </c>
      <c r="K25" s="1654">
        <v>4825089</v>
      </c>
      <c r="L25" s="1653" t="s">
        <v>253</v>
      </c>
      <c r="M25" s="1652" t="s">
        <v>211</v>
      </c>
    </row>
    <row r="26" spans="1:24" s="1651" customFormat="1" ht="11.1" customHeight="1">
      <c r="A26" s="1709"/>
      <c r="B26" s="1384" t="s">
        <v>212</v>
      </c>
      <c r="C26" s="1658">
        <v>7620127</v>
      </c>
      <c r="D26" s="1658" t="s">
        <v>253</v>
      </c>
      <c r="E26" s="1658" t="s">
        <v>253</v>
      </c>
      <c r="F26" s="1658">
        <v>1101502</v>
      </c>
      <c r="G26" s="1658">
        <v>407939</v>
      </c>
      <c r="H26" s="1658">
        <v>124053</v>
      </c>
      <c r="I26" s="1658">
        <v>1808898</v>
      </c>
      <c r="J26" s="1658">
        <v>991152</v>
      </c>
      <c r="K26" s="1658">
        <v>833124</v>
      </c>
      <c r="L26" s="1657">
        <v>9386</v>
      </c>
      <c r="M26" s="1656" t="s">
        <v>212</v>
      </c>
    </row>
    <row r="27" spans="1:24" s="1651" customFormat="1" ht="12.95" customHeight="1">
      <c r="A27" s="1709"/>
      <c r="B27" s="1417" t="s">
        <v>709</v>
      </c>
      <c r="C27" s="1666">
        <v>198621899</v>
      </c>
      <c r="D27" s="1666">
        <v>13693645</v>
      </c>
      <c r="E27" s="1666">
        <v>18968526</v>
      </c>
      <c r="F27" s="1666">
        <v>67300453</v>
      </c>
      <c r="G27" s="1666">
        <v>24644084</v>
      </c>
      <c r="H27" s="1666">
        <v>3030941</v>
      </c>
      <c r="I27" s="1666">
        <v>7022013</v>
      </c>
      <c r="J27" s="1666">
        <v>15601240</v>
      </c>
      <c r="K27" s="1666">
        <v>7789445</v>
      </c>
      <c r="L27" s="1665">
        <v>3026807</v>
      </c>
      <c r="M27" s="1718" t="s">
        <v>709</v>
      </c>
      <c r="N27" s="1717"/>
    </row>
    <row r="28" spans="1:24" s="1651" customFormat="1" ht="12.95" customHeight="1">
      <c r="A28" s="1709"/>
      <c r="B28" s="1391" t="s">
        <v>127</v>
      </c>
      <c r="C28" s="1649">
        <v>7413547</v>
      </c>
      <c r="D28" s="1649">
        <v>1909033</v>
      </c>
      <c r="E28" s="1658" t="s">
        <v>253</v>
      </c>
      <c r="F28" s="1649">
        <v>2923774</v>
      </c>
      <c r="G28" s="1649">
        <v>154209</v>
      </c>
      <c r="H28" s="1649">
        <v>143277</v>
      </c>
      <c r="I28" s="1649">
        <v>17895</v>
      </c>
      <c r="J28" s="1649">
        <v>733843</v>
      </c>
      <c r="K28" s="1649">
        <v>91619</v>
      </c>
      <c r="L28" s="1648">
        <v>4104</v>
      </c>
      <c r="M28" s="1672" t="s">
        <v>127</v>
      </c>
      <c r="N28" s="1717"/>
      <c r="O28" s="1717"/>
      <c r="P28" s="1717"/>
      <c r="Q28" s="1717"/>
      <c r="R28" s="1717"/>
      <c r="S28" s="1717"/>
      <c r="T28" s="1717"/>
      <c r="U28" s="1717"/>
      <c r="V28" s="1717"/>
      <c r="W28" s="1717"/>
      <c r="X28" s="1717"/>
    </row>
    <row r="29" spans="1:24" s="1659" customFormat="1" ht="11.1" customHeight="1">
      <c r="A29" s="1716"/>
      <c r="B29" s="1377" t="s">
        <v>213</v>
      </c>
      <c r="C29" s="1671">
        <v>4215608</v>
      </c>
      <c r="D29" s="1671">
        <v>1416500</v>
      </c>
      <c r="E29" s="1671" t="s">
        <v>253</v>
      </c>
      <c r="F29" s="1671">
        <v>1351178</v>
      </c>
      <c r="G29" s="1671">
        <v>120358</v>
      </c>
      <c r="H29" s="1671">
        <v>71920</v>
      </c>
      <c r="I29" s="1671">
        <v>17895</v>
      </c>
      <c r="J29" s="1671">
        <v>669784</v>
      </c>
      <c r="K29" s="1671">
        <v>4104</v>
      </c>
      <c r="L29" s="1670">
        <v>4104</v>
      </c>
      <c r="M29" s="1669" t="s">
        <v>213</v>
      </c>
    </row>
    <row r="30" spans="1:24" s="1651" customFormat="1" ht="11.1" customHeight="1">
      <c r="A30" s="1709"/>
      <c r="B30" s="1384" t="s">
        <v>20</v>
      </c>
      <c r="C30" s="1658">
        <v>1200713</v>
      </c>
      <c r="D30" s="1658">
        <v>210027</v>
      </c>
      <c r="E30" s="1658" t="s">
        <v>253</v>
      </c>
      <c r="F30" s="1658">
        <v>831540</v>
      </c>
      <c r="G30" s="1658">
        <v>18806</v>
      </c>
      <c r="H30" s="1658">
        <v>39821</v>
      </c>
      <c r="I30" s="1658" t="s">
        <v>253</v>
      </c>
      <c r="J30" s="1658">
        <v>24679</v>
      </c>
      <c r="K30" s="1658" t="s">
        <v>253</v>
      </c>
      <c r="L30" s="1657" t="s">
        <v>253</v>
      </c>
      <c r="M30" s="1656" t="s">
        <v>20</v>
      </c>
    </row>
    <row r="31" spans="1:24" s="1651" customFormat="1" ht="11.1" customHeight="1">
      <c r="A31" s="1709"/>
      <c r="B31" s="1353" t="s">
        <v>21</v>
      </c>
      <c r="C31" s="1654">
        <v>1773261</v>
      </c>
      <c r="D31" s="1654">
        <v>226735</v>
      </c>
      <c r="E31" s="1654" t="s">
        <v>253</v>
      </c>
      <c r="F31" s="1654">
        <v>621379</v>
      </c>
      <c r="G31" s="1654" t="s">
        <v>253</v>
      </c>
      <c r="H31" s="1654">
        <v>31536</v>
      </c>
      <c r="I31" s="1654" t="s">
        <v>253</v>
      </c>
      <c r="J31" s="1654">
        <v>39380</v>
      </c>
      <c r="K31" s="1654">
        <v>87202</v>
      </c>
      <c r="L31" s="1653" t="s">
        <v>253</v>
      </c>
      <c r="M31" s="1652" t="s">
        <v>21</v>
      </c>
    </row>
    <row r="32" spans="1:24" s="1651" customFormat="1" ht="11.1" customHeight="1">
      <c r="A32" s="1709"/>
      <c r="B32" s="1384" t="s">
        <v>22</v>
      </c>
      <c r="C32" s="1658">
        <v>223965</v>
      </c>
      <c r="D32" s="1658">
        <v>55771</v>
      </c>
      <c r="E32" s="1658" t="s">
        <v>253</v>
      </c>
      <c r="F32" s="1658">
        <v>119677</v>
      </c>
      <c r="G32" s="1658">
        <v>15045</v>
      </c>
      <c r="H32" s="1658" t="s">
        <v>253</v>
      </c>
      <c r="I32" s="1658" t="s">
        <v>253</v>
      </c>
      <c r="J32" s="1658" t="s">
        <v>253</v>
      </c>
      <c r="K32" s="1658">
        <v>313</v>
      </c>
      <c r="L32" s="1657" t="s">
        <v>253</v>
      </c>
      <c r="M32" s="1656" t="s">
        <v>22</v>
      </c>
    </row>
    <row r="33" spans="1:13" s="1651" customFormat="1" ht="12.95" customHeight="1">
      <c r="A33" s="1709"/>
      <c r="B33" s="1369" t="s">
        <v>128</v>
      </c>
      <c r="C33" s="1666">
        <v>50334712</v>
      </c>
      <c r="D33" s="1666">
        <v>2097778</v>
      </c>
      <c r="E33" s="1666">
        <v>48472</v>
      </c>
      <c r="F33" s="1666">
        <v>25534094</v>
      </c>
      <c r="G33" s="1666">
        <v>13479218</v>
      </c>
      <c r="H33" s="1666">
        <v>572144</v>
      </c>
      <c r="I33" s="1666">
        <v>136212</v>
      </c>
      <c r="J33" s="1666">
        <v>1806451</v>
      </c>
      <c r="K33" s="1666">
        <v>253275</v>
      </c>
      <c r="L33" s="1665">
        <v>9103</v>
      </c>
      <c r="M33" s="1664" t="s">
        <v>128</v>
      </c>
    </row>
    <row r="34" spans="1:13" s="1678" customFormat="1" ht="11.1" customHeight="1">
      <c r="A34" s="1716"/>
      <c r="B34" s="1395" t="s">
        <v>214</v>
      </c>
      <c r="C34" s="1662">
        <v>42156512</v>
      </c>
      <c r="D34" s="1662">
        <v>1057777</v>
      </c>
      <c r="E34" s="1662" t="s">
        <v>253</v>
      </c>
      <c r="F34" s="1662">
        <v>21533246</v>
      </c>
      <c r="G34" s="1662">
        <v>13362884</v>
      </c>
      <c r="H34" s="1662">
        <v>158432</v>
      </c>
      <c r="I34" s="1662">
        <v>101830</v>
      </c>
      <c r="J34" s="1662">
        <v>970675</v>
      </c>
      <c r="K34" s="1662">
        <v>242642</v>
      </c>
      <c r="L34" s="1661">
        <v>6221</v>
      </c>
      <c r="M34" s="1660" t="s">
        <v>214</v>
      </c>
    </row>
    <row r="35" spans="1:13" s="1651" customFormat="1" ht="11.1" customHeight="1">
      <c r="A35" s="1709"/>
      <c r="B35" s="1353" t="s">
        <v>13</v>
      </c>
      <c r="C35" s="1654">
        <v>772901</v>
      </c>
      <c r="D35" s="1654">
        <v>8579</v>
      </c>
      <c r="E35" s="1654" t="s">
        <v>253</v>
      </c>
      <c r="F35" s="1654">
        <v>348923</v>
      </c>
      <c r="G35" s="1654">
        <v>11544</v>
      </c>
      <c r="H35" s="1654" t="s">
        <v>253</v>
      </c>
      <c r="I35" s="1654">
        <v>18112</v>
      </c>
      <c r="J35" s="1654">
        <v>315213</v>
      </c>
      <c r="K35" s="1654" t="s">
        <v>253</v>
      </c>
      <c r="L35" s="1653" t="s">
        <v>253</v>
      </c>
      <c r="M35" s="1652" t="s">
        <v>13</v>
      </c>
    </row>
    <row r="36" spans="1:13" s="1651" customFormat="1" ht="11.1" customHeight="1">
      <c r="A36" s="1709"/>
      <c r="B36" s="1384" t="s">
        <v>14</v>
      </c>
      <c r="C36" s="1658">
        <v>753408</v>
      </c>
      <c r="D36" s="1658">
        <v>116565</v>
      </c>
      <c r="E36" s="1658" t="s">
        <v>253</v>
      </c>
      <c r="F36" s="1658">
        <v>255847</v>
      </c>
      <c r="G36" s="1658">
        <v>11544</v>
      </c>
      <c r="H36" s="1658" t="s">
        <v>253</v>
      </c>
      <c r="I36" s="1658" t="s">
        <v>253</v>
      </c>
      <c r="J36" s="1658" t="s">
        <v>253</v>
      </c>
      <c r="K36" s="1658" t="s">
        <v>253</v>
      </c>
      <c r="L36" s="1657" t="s">
        <v>253</v>
      </c>
      <c r="M36" s="1656" t="s">
        <v>14</v>
      </c>
    </row>
    <row r="37" spans="1:13" s="1651" customFormat="1" ht="11.1" customHeight="1">
      <c r="A37" s="1709"/>
      <c r="B37" s="1353" t="s">
        <v>15</v>
      </c>
      <c r="C37" s="1654">
        <v>4792202</v>
      </c>
      <c r="D37" s="1654">
        <v>577261</v>
      </c>
      <c r="E37" s="1654" t="s">
        <v>253</v>
      </c>
      <c r="F37" s="1654">
        <v>2848779</v>
      </c>
      <c r="G37" s="1654">
        <v>79393</v>
      </c>
      <c r="H37" s="1654">
        <v>399651</v>
      </c>
      <c r="I37" s="1654">
        <v>6057</v>
      </c>
      <c r="J37" s="1654">
        <v>520418</v>
      </c>
      <c r="K37" s="1654">
        <v>10633</v>
      </c>
      <c r="L37" s="1653">
        <v>1398</v>
      </c>
      <c r="M37" s="1652" t="s">
        <v>15</v>
      </c>
    </row>
    <row r="38" spans="1:13" s="1651" customFormat="1" ht="11.1" customHeight="1">
      <c r="A38" s="1709"/>
      <c r="B38" s="1384" t="s">
        <v>16</v>
      </c>
      <c r="C38" s="1658">
        <v>226330</v>
      </c>
      <c r="D38" s="1658">
        <v>16875</v>
      </c>
      <c r="E38" s="1658" t="s">
        <v>253</v>
      </c>
      <c r="F38" s="1658">
        <v>54420</v>
      </c>
      <c r="G38" s="1658" t="s">
        <v>253</v>
      </c>
      <c r="H38" s="1658">
        <v>1132</v>
      </c>
      <c r="I38" s="1658" t="s">
        <v>253</v>
      </c>
      <c r="J38" s="1658" t="s">
        <v>253</v>
      </c>
      <c r="K38" s="1658" t="s">
        <v>253</v>
      </c>
      <c r="L38" s="1657" t="s">
        <v>253</v>
      </c>
      <c r="M38" s="1656" t="s">
        <v>16</v>
      </c>
    </row>
    <row r="39" spans="1:13" s="1651" customFormat="1" ht="11.1" customHeight="1">
      <c r="A39" s="1709"/>
      <c r="B39" s="1353" t="s">
        <v>17</v>
      </c>
      <c r="C39" s="1654">
        <v>975920</v>
      </c>
      <c r="D39" s="1654">
        <v>188519</v>
      </c>
      <c r="E39" s="1654">
        <v>48472</v>
      </c>
      <c r="F39" s="1654">
        <v>429202</v>
      </c>
      <c r="G39" s="1654">
        <v>13853</v>
      </c>
      <c r="H39" s="1654">
        <v>12552</v>
      </c>
      <c r="I39" s="1654">
        <v>10213</v>
      </c>
      <c r="J39" s="1654" t="s">
        <v>253</v>
      </c>
      <c r="K39" s="1654" t="s">
        <v>253</v>
      </c>
      <c r="L39" s="1653" t="s">
        <v>253</v>
      </c>
      <c r="M39" s="1652" t="s">
        <v>17</v>
      </c>
    </row>
    <row r="40" spans="1:13" s="1651" customFormat="1" ht="11.1" customHeight="1">
      <c r="A40" s="1709"/>
      <c r="B40" s="1384" t="s">
        <v>18</v>
      </c>
      <c r="C40" s="1658">
        <v>504135</v>
      </c>
      <c r="D40" s="1658">
        <v>83072</v>
      </c>
      <c r="E40" s="1658" t="s">
        <v>253</v>
      </c>
      <c r="F40" s="1658">
        <v>63341</v>
      </c>
      <c r="G40" s="1658" t="s">
        <v>253</v>
      </c>
      <c r="H40" s="1658">
        <v>377</v>
      </c>
      <c r="I40" s="1658" t="s">
        <v>253</v>
      </c>
      <c r="J40" s="1658">
        <v>145</v>
      </c>
      <c r="K40" s="1658" t="s">
        <v>253</v>
      </c>
      <c r="L40" s="1657">
        <v>1484</v>
      </c>
      <c r="M40" s="1656" t="s">
        <v>18</v>
      </c>
    </row>
    <row r="41" spans="1:13" s="1651" customFormat="1" ht="11.1" customHeight="1">
      <c r="A41" s="1709"/>
      <c r="B41" s="1353" t="s">
        <v>19</v>
      </c>
      <c r="C41" s="1654">
        <v>153304</v>
      </c>
      <c r="D41" s="1654">
        <v>49130</v>
      </c>
      <c r="E41" s="1654" t="s">
        <v>253</v>
      </c>
      <c r="F41" s="1654">
        <v>336</v>
      </c>
      <c r="G41" s="1654" t="s">
        <v>253</v>
      </c>
      <c r="H41" s="1654" t="s">
        <v>253</v>
      </c>
      <c r="I41" s="1654" t="s">
        <v>253</v>
      </c>
      <c r="J41" s="1654" t="s">
        <v>253</v>
      </c>
      <c r="K41" s="1654" t="s">
        <v>253</v>
      </c>
      <c r="L41" s="1653" t="s">
        <v>253</v>
      </c>
      <c r="M41" s="1652" t="s">
        <v>19</v>
      </c>
    </row>
    <row r="42" spans="1:13" s="1651" customFormat="1" ht="12.95" customHeight="1">
      <c r="A42" s="1709"/>
      <c r="B42" s="1391" t="s">
        <v>129</v>
      </c>
      <c r="C42" s="1649">
        <v>65896243</v>
      </c>
      <c r="D42" s="1649">
        <v>2078954</v>
      </c>
      <c r="E42" s="1649">
        <v>18724903</v>
      </c>
      <c r="F42" s="1649">
        <v>7091833</v>
      </c>
      <c r="G42" s="1649">
        <v>4755766</v>
      </c>
      <c r="H42" s="1649">
        <v>1124031</v>
      </c>
      <c r="I42" s="1649">
        <v>4015778</v>
      </c>
      <c r="J42" s="1649">
        <v>4485028</v>
      </c>
      <c r="K42" s="1649">
        <v>2579620</v>
      </c>
      <c r="L42" s="1648">
        <v>2233870</v>
      </c>
      <c r="M42" s="1672" t="s">
        <v>129</v>
      </c>
    </row>
    <row r="43" spans="1:13" s="1678" customFormat="1" ht="12.95" customHeight="1">
      <c r="A43" s="1716"/>
      <c r="B43" s="1377" t="s">
        <v>193</v>
      </c>
      <c r="C43" s="1671">
        <v>55115833</v>
      </c>
      <c r="D43" s="1671">
        <v>273932</v>
      </c>
      <c r="E43" s="1671">
        <v>18724903</v>
      </c>
      <c r="F43" s="1671">
        <v>3332058</v>
      </c>
      <c r="G43" s="1671">
        <v>4577713</v>
      </c>
      <c r="H43" s="1671">
        <v>999038</v>
      </c>
      <c r="I43" s="1671">
        <v>3998631</v>
      </c>
      <c r="J43" s="1671">
        <v>3921079</v>
      </c>
      <c r="K43" s="1671">
        <v>1410128</v>
      </c>
      <c r="L43" s="1670">
        <v>2231932</v>
      </c>
      <c r="M43" s="1669" t="s">
        <v>193</v>
      </c>
    </row>
    <row r="44" spans="1:13" s="1673" customFormat="1" ht="12" customHeight="1">
      <c r="A44" s="1712"/>
      <c r="B44" s="1370" t="s">
        <v>163</v>
      </c>
      <c r="C44" s="1715">
        <v>54348017</v>
      </c>
      <c r="D44" s="1714">
        <v>262795</v>
      </c>
      <c r="E44" s="1714">
        <v>18724903</v>
      </c>
      <c r="F44" s="1714">
        <v>3331828</v>
      </c>
      <c r="G44" s="1714">
        <v>4577713</v>
      </c>
      <c r="H44" s="1714">
        <v>969898</v>
      </c>
      <c r="I44" s="1714">
        <v>3998631</v>
      </c>
      <c r="J44" s="1714">
        <v>3562228</v>
      </c>
      <c r="K44" s="1714">
        <v>1410128</v>
      </c>
      <c r="L44" s="1713">
        <v>2231932</v>
      </c>
      <c r="M44" s="1674" t="s">
        <v>163</v>
      </c>
    </row>
    <row r="45" spans="1:13" s="1651" customFormat="1" ht="10.5" customHeight="1">
      <c r="A45" s="1709"/>
      <c r="B45" s="1371" t="s">
        <v>164</v>
      </c>
      <c r="C45" s="1654">
        <v>767816</v>
      </c>
      <c r="D45" s="1654">
        <v>11137</v>
      </c>
      <c r="E45" s="1654" t="s">
        <v>253</v>
      </c>
      <c r="F45" s="1654">
        <v>230</v>
      </c>
      <c r="G45" s="1654" t="s">
        <v>253</v>
      </c>
      <c r="H45" s="1654">
        <v>29140</v>
      </c>
      <c r="I45" s="1654" t="s">
        <v>253</v>
      </c>
      <c r="J45" s="1654">
        <v>358851</v>
      </c>
      <c r="K45" s="1654" t="s">
        <v>253</v>
      </c>
      <c r="L45" s="1653" t="s">
        <v>253</v>
      </c>
      <c r="M45" s="1668" t="s">
        <v>164</v>
      </c>
    </row>
    <row r="46" spans="1:13" s="1710" customFormat="1" ht="10.5" customHeight="1">
      <c r="A46" s="1712"/>
      <c r="B46" s="1358" t="s">
        <v>23</v>
      </c>
      <c r="C46" s="1676">
        <v>296935</v>
      </c>
      <c r="D46" s="1676">
        <v>1625</v>
      </c>
      <c r="E46" s="1676" t="s">
        <v>253</v>
      </c>
      <c r="F46" s="1676">
        <v>592</v>
      </c>
      <c r="G46" s="1676" t="s">
        <v>253</v>
      </c>
      <c r="H46" s="1676">
        <v>343</v>
      </c>
      <c r="I46" s="1676">
        <v>11346</v>
      </c>
      <c r="J46" s="1676">
        <v>1879</v>
      </c>
      <c r="K46" s="1676" t="s">
        <v>253</v>
      </c>
      <c r="L46" s="1675" t="s">
        <v>253</v>
      </c>
      <c r="M46" s="1711" t="s">
        <v>23</v>
      </c>
    </row>
    <row r="47" spans="1:13" s="1651" customFormat="1" ht="10.5" customHeight="1">
      <c r="A47" s="1709"/>
      <c r="B47" s="1353" t="s">
        <v>24</v>
      </c>
      <c r="C47" s="1654">
        <v>2878901</v>
      </c>
      <c r="D47" s="1654">
        <v>388697</v>
      </c>
      <c r="E47" s="1654" t="s">
        <v>253</v>
      </c>
      <c r="F47" s="1654">
        <v>1184730</v>
      </c>
      <c r="G47" s="1654">
        <v>51913</v>
      </c>
      <c r="H47" s="1654">
        <v>13003</v>
      </c>
      <c r="I47" s="1654">
        <v>3328</v>
      </c>
      <c r="J47" s="1654">
        <v>115414</v>
      </c>
      <c r="K47" s="1654">
        <v>92703</v>
      </c>
      <c r="L47" s="1653" t="s">
        <v>253</v>
      </c>
      <c r="M47" s="1652" t="s">
        <v>24</v>
      </c>
    </row>
    <row r="48" spans="1:13" s="1651" customFormat="1" ht="10.5" customHeight="1">
      <c r="A48" s="1709"/>
      <c r="B48" s="1384" t="s">
        <v>25</v>
      </c>
      <c r="C48" s="1658">
        <v>636948</v>
      </c>
      <c r="D48" s="1658">
        <v>178759</v>
      </c>
      <c r="E48" s="1658" t="s">
        <v>253</v>
      </c>
      <c r="F48" s="1658">
        <v>311251</v>
      </c>
      <c r="G48" s="1658" t="s">
        <v>253</v>
      </c>
      <c r="H48" s="1658" t="s">
        <v>253</v>
      </c>
      <c r="I48" s="1658" t="s">
        <v>253</v>
      </c>
      <c r="J48" s="1658" t="s">
        <v>253</v>
      </c>
      <c r="K48" s="1658" t="s">
        <v>253</v>
      </c>
      <c r="L48" s="1657" t="s">
        <v>253</v>
      </c>
      <c r="M48" s="1656" t="s">
        <v>25</v>
      </c>
    </row>
    <row r="49" spans="1:13" s="1651" customFormat="1" ht="10.5" customHeight="1">
      <c r="A49" s="1709"/>
      <c r="B49" s="1353" t="s">
        <v>26</v>
      </c>
      <c r="C49" s="1654">
        <v>919335</v>
      </c>
      <c r="D49" s="1654" t="s">
        <v>253</v>
      </c>
      <c r="E49" s="1654" t="s">
        <v>253</v>
      </c>
      <c r="F49" s="1654">
        <v>468948</v>
      </c>
      <c r="G49" s="1654" t="s">
        <v>253</v>
      </c>
      <c r="H49" s="1654">
        <v>4929</v>
      </c>
      <c r="I49" s="1654" t="s">
        <v>253</v>
      </c>
      <c r="J49" s="1654">
        <v>320</v>
      </c>
      <c r="K49" s="1654">
        <v>429192</v>
      </c>
      <c r="L49" s="1653" t="s">
        <v>253</v>
      </c>
      <c r="M49" s="1652" t="s">
        <v>26</v>
      </c>
    </row>
    <row r="50" spans="1:13" s="1651" customFormat="1" ht="10.5" customHeight="1">
      <c r="A50" s="1709"/>
      <c r="B50" s="1384" t="s">
        <v>27</v>
      </c>
      <c r="C50" s="1658">
        <v>2869382</v>
      </c>
      <c r="D50" s="1658">
        <v>760374</v>
      </c>
      <c r="E50" s="1658" t="s">
        <v>253</v>
      </c>
      <c r="F50" s="1658">
        <v>717526</v>
      </c>
      <c r="G50" s="1658">
        <v>51913</v>
      </c>
      <c r="H50" s="1658">
        <v>65607</v>
      </c>
      <c r="I50" s="1658" t="s">
        <v>253</v>
      </c>
      <c r="J50" s="1658">
        <v>88706</v>
      </c>
      <c r="K50" s="1658">
        <v>84149</v>
      </c>
      <c r="L50" s="1657">
        <v>1938</v>
      </c>
      <c r="M50" s="1656" t="s">
        <v>27</v>
      </c>
    </row>
    <row r="51" spans="1:13" s="1651" customFormat="1" ht="10.5" customHeight="1">
      <c r="A51" s="1709"/>
      <c r="B51" s="1353" t="s">
        <v>28</v>
      </c>
      <c r="C51" s="1654">
        <v>2226495</v>
      </c>
      <c r="D51" s="1654">
        <v>261859</v>
      </c>
      <c r="E51" s="1654" t="s">
        <v>253</v>
      </c>
      <c r="F51" s="1654">
        <v>922657</v>
      </c>
      <c r="G51" s="1654">
        <v>33850</v>
      </c>
      <c r="H51" s="1654">
        <v>19087</v>
      </c>
      <c r="I51" s="1654">
        <v>2473</v>
      </c>
      <c r="J51" s="1654">
        <v>352216</v>
      </c>
      <c r="K51" s="1654">
        <v>562849</v>
      </c>
      <c r="L51" s="1653" t="s">
        <v>253</v>
      </c>
      <c r="M51" s="1652" t="s">
        <v>28</v>
      </c>
    </row>
    <row r="52" spans="1:13" s="1651" customFormat="1" ht="10.5" customHeight="1">
      <c r="A52" s="1709"/>
      <c r="B52" s="1384" t="s">
        <v>29</v>
      </c>
      <c r="C52" s="1658">
        <v>132908</v>
      </c>
      <c r="D52" s="1658" t="s">
        <v>253</v>
      </c>
      <c r="E52" s="1658" t="s">
        <v>253</v>
      </c>
      <c r="F52" s="1658">
        <v>9461</v>
      </c>
      <c r="G52" s="1658">
        <v>40377</v>
      </c>
      <c r="H52" s="1658" t="s">
        <v>253</v>
      </c>
      <c r="I52" s="1658" t="s">
        <v>253</v>
      </c>
      <c r="J52" s="1658" t="s">
        <v>253</v>
      </c>
      <c r="K52" s="1658">
        <v>599</v>
      </c>
      <c r="L52" s="1657" t="s">
        <v>253</v>
      </c>
      <c r="M52" s="1656" t="s">
        <v>29</v>
      </c>
    </row>
    <row r="53" spans="1:13" s="1651" customFormat="1" ht="10.5" customHeight="1">
      <c r="A53" s="1709"/>
      <c r="B53" s="1353" t="s">
        <v>30</v>
      </c>
      <c r="C53" s="1654">
        <v>124226</v>
      </c>
      <c r="D53" s="1654">
        <v>3852</v>
      </c>
      <c r="E53" s="1654" t="s">
        <v>253</v>
      </c>
      <c r="F53" s="1654">
        <v>24073</v>
      </c>
      <c r="G53" s="1654" t="s">
        <v>253</v>
      </c>
      <c r="H53" s="1654">
        <v>22024</v>
      </c>
      <c r="I53" s="1654" t="s">
        <v>253</v>
      </c>
      <c r="J53" s="1654">
        <v>454</v>
      </c>
      <c r="K53" s="1654" t="s">
        <v>253</v>
      </c>
      <c r="L53" s="1653" t="s">
        <v>253</v>
      </c>
      <c r="M53" s="1652" t="s">
        <v>30</v>
      </c>
    </row>
    <row r="54" spans="1:13" s="1651" customFormat="1" ht="10.5" customHeight="1">
      <c r="A54" s="1709"/>
      <c r="B54" s="1384" t="s">
        <v>31</v>
      </c>
      <c r="C54" s="1658">
        <v>96581</v>
      </c>
      <c r="D54" s="1658" t="s">
        <v>253</v>
      </c>
      <c r="E54" s="1658" t="s">
        <v>253</v>
      </c>
      <c r="F54" s="1658" t="s">
        <v>253</v>
      </c>
      <c r="G54" s="1658" t="s">
        <v>253</v>
      </c>
      <c r="H54" s="1658" t="s">
        <v>253</v>
      </c>
      <c r="I54" s="1658" t="s">
        <v>253</v>
      </c>
      <c r="J54" s="1658" t="s">
        <v>253</v>
      </c>
      <c r="K54" s="1658" t="s">
        <v>253</v>
      </c>
      <c r="L54" s="1657" t="s">
        <v>253</v>
      </c>
      <c r="M54" s="1656" t="s">
        <v>31</v>
      </c>
    </row>
    <row r="55" spans="1:13" s="1651" customFormat="1" ht="10.5" customHeight="1">
      <c r="A55" s="1709"/>
      <c r="B55" s="1353" t="s">
        <v>32</v>
      </c>
      <c r="C55" s="1654">
        <v>309165</v>
      </c>
      <c r="D55" s="1654">
        <v>50053</v>
      </c>
      <c r="E55" s="1654" t="s">
        <v>253</v>
      </c>
      <c r="F55" s="1654">
        <v>120537</v>
      </c>
      <c r="G55" s="1654" t="s">
        <v>253</v>
      </c>
      <c r="H55" s="1654" t="s">
        <v>253</v>
      </c>
      <c r="I55" s="1654" t="s">
        <v>253</v>
      </c>
      <c r="J55" s="1654">
        <v>1383</v>
      </c>
      <c r="K55" s="1654" t="s">
        <v>253</v>
      </c>
      <c r="L55" s="1653" t="s">
        <v>253</v>
      </c>
      <c r="M55" s="1652" t="s">
        <v>32</v>
      </c>
    </row>
    <row r="56" spans="1:13" s="1651" customFormat="1" ht="10.5" customHeight="1">
      <c r="A56" s="1709"/>
      <c r="B56" s="1384" t="s">
        <v>33</v>
      </c>
      <c r="C56" s="1658">
        <v>289534</v>
      </c>
      <c r="D56" s="1658">
        <v>159803</v>
      </c>
      <c r="E56" s="1658" t="s">
        <v>253</v>
      </c>
      <c r="F56" s="1658" t="s">
        <v>253</v>
      </c>
      <c r="G56" s="1658" t="s">
        <v>253</v>
      </c>
      <c r="H56" s="1658" t="s">
        <v>253</v>
      </c>
      <c r="I56" s="1658" t="s">
        <v>253</v>
      </c>
      <c r="J56" s="1658">
        <v>3577</v>
      </c>
      <c r="K56" s="1658" t="s">
        <v>253</v>
      </c>
      <c r="L56" s="1657" t="s">
        <v>253</v>
      </c>
      <c r="M56" s="1656" t="s">
        <v>33</v>
      </c>
    </row>
    <row r="57" spans="1:13" s="1641" customFormat="1" ht="9.9499999999999993" customHeight="1">
      <c r="A57" s="1645"/>
      <c r="C57" s="1708"/>
      <c r="D57" s="1708"/>
      <c r="E57" s="1708"/>
      <c r="F57" s="1708"/>
      <c r="G57" s="1708"/>
      <c r="H57" s="1708"/>
      <c r="I57" s="1708"/>
      <c r="J57" s="1708"/>
      <c r="K57" s="1708"/>
      <c r="L57" s="1708"/>
    </row>
    <row r="58" spans="1:13" s="1636" customFormat="1" ht="12" customHeight="1">
      <c r="A58" s="1707"/>
      <c r="B58" s="1639" t="s">
        <v>703</v>
      </c>
      <c r="C58" s="1637"/>
      <c r="D58" s="1637"/>
      <c r="E58" s="1637"/>
      <c r="F58" s="1637"/>
      <c r="G58" s="1637"/>
      <c r="H58" s="1637"/>
      <c r="I58" s="1637"/>
      <c r="J58" s="1637"/>
      <c r="K58" s="1637"/>
      <c r="L58" s="1637"/>
    </row>
    <row r="59" spans="1:13" s="1636" customFormat="1" ht="12" customHeight="1">
      <c r="A59" s="1707"/>
      <c r="B59" s="1639" t="s">
        <v>704</v>
      </c>
      <c r="C59" s="1637"/>
      <c r="D59" s="1637"/>
      <c r="E59" s="1637"/>
      <c r="F59" s="1637"/>
      <c r="G59" s="1637"/>
      <c r="H59" s="1637"/>
      <c r="I59" s="1637"/>
      <c r="J59" s="1637"/>
      <c r="K59" s="1637"/>
      <c r="L59" s="1637"/>
    </row>
    <row r="60" spans="1:13" s="1636" customFormat="1" ht="12" customHeight="1">
      <c r="A60" s="1707"/>
      <c r="B60" s="1639" t="s">
        <v>708</v>
      </c>
      <c r="C60" s="1637"/>
      <c r="D60" s="1637"/>
      <c r="E60" s="1637"/>
      <c r="F60" s="1637"/>
      <c r="G60" s="1637"/>
      <c r="H60" s="1637"/>
      <c r="I60" s="1637"/>
      <c r="J60" s="1637"/>
      <c r="K60" s="1637"/>
      <c r="L60" s="1637"/>
    </row>
    <row r="61" spans="1:13" s="1651" customFormat="1" ht="15.95" customHeight="1">
      <c r="A61" s="1655"/>
      <c r="B61" s="1369" t="s">
        <v>130</v>
      </c>
      <c r="C61" s="1694">
        <v>12627181</v>
      </c>
      <c r="D61" s="1694">
        <v>1040214</v>
      </c>
      <c r="E61" s="1686" t="s">
        <v>253</v>
      </c>
      <c r="F61" s="1694">
        <v>3927225</v>
      </c>
      <c r="G61" s="1694">
        <v>4609695</v>
      </c>
      <c r="H61" s="1694">
        <v>122928</v>
      </c>
      <c r="I61" s="1694">
        <v>60722</v>
      </c>
      <c r="J61" s="1694">
        <v>1098704</v>
      </c>
      <c r="K61" s="1694">
        <v>589598</v>
      </c>
      <c r="L61" s="1693">
        <v>4786</v>
      </c>
      <c r="M61" s="1664" t="s">
        <v>130</v>
      </c>
    </row>
    <row r="62" spans="1:13" s="1659" customFormat="1" ht="10.5" customHeight="1">
      <c r="A62" s="1663"/>
      <c r="B62" s="1395" t="s">
        <v>9</v>
      </c>
      <c r="C62" s="1692">
        <v>8229583</v>
      </c>
      <c r="D62" s="1692">
        <v>341784</v>
      </c>
      <c r="E62" s="1692" t="s">
        <v>253</v>
      </c>
      <c r="F62" s="1692">
        <v>2051192</v>
      </c>
      <c r="G62" s="1692">
        <v>4501374</v>
      </c>
      <c r="H62" s="1692">
        <v>71955</v>
      </c>
      <c r="I62" s="1692" t="s">
        <v>253</v>
      </c>
      <c r="J62" s="1692">
        <v>545447</v>
      </c>
      <c r="K62" s="1692">
        <v>11065</v>
      </c>
      <c r="L62" s="1691">
        <v>4786</v>
      </c>
      <c r="M62" s="1660" t="s">
        <v>9</v>
      </c>
    </row>
    <row r="63" spans="1:13" s="1651" customFormat="1" ht="10.5" customHeight="1">
      <c r="A63" s="1655"/>
      <c r="B63" s="1353" t="s">
        <v>7</v>
      </c>
      <c r="C63" s="1686">
        <v>1010152</v>
      </c>
      <c r="D63" s="1686">
        <v>90720</v>
      </c>
      <c r="E63" s="1686" t="s">
        <v>253</v>
      </c>
      <c r="F63" s="1686">
        <v>749193</v>
      </c>
      <c r="G63" s="1686">
        <v>9481</v>
      </c>
      <c r="H63" s="1686">
        <v>15149</v>
      </c>
      <c r="I63" s="1686">
        <v>52886</v>
      </c>
      <c r="J63" s="1686">
        <v>9394</v>
      </c>
      <c r="K63" s="1686">
        <v>2541</v>
      </c>
      <c r="L63" s="1685" t="s">
        <v>253</v>
      </c>
      <c r="M63" s="1652" t="s">
        <v>7</v>
      </c>
    </row>
    <row r="64" spans="1:13" s="1651" customFormat="1" ht="10.5" customHeight="1">
      <c r="A64" s="1655"/>
      <c r="B64" s="1384" t="s">
        <v>8</v>
      </c>
      <c r="C64" s="1684">
        <v>1834314</v>
      </c>
      <c r="D64" s="1684">
        <v>453184</v>
      </c>
      <c r="E64" s="1684" t="s">
        <v>253</v>
      </c>
      <c r="F64" s="1684">
        <v>730164</v>
      </c>
      <c r="G64" s="1684">
        <v>34381</v>
      </c>
      <c r="H64" s="1684">
        <v>22212</v>
      </c>
      <c r="I64" s="1684">
        <v>1072</v>
      </c>
      <c r="J64" s="1684">
        <v>683</v>
      </c>
      <c r="K64" s="1684">
        <v>474737</v>
      </c>
      <c r="L64" s="1683" t="s">
        <v>253</v>
      </c>
      <c r="M64" s="1656" t="s">
        <v>8</v>
      </c>
    </row>
    <row r="65" spans="1:13" s="1651" customFormat="1" ht="10.5" customHeight="1">
      <c r="A65" s="1655"/>
      <c r="B65" s="1353" t="s">
        <v>10</v>
      </c>
      <c r="C65" s="1686">
        <v>162641</v>
      </c>
      <c r="D65" s="1686" t="s">
        <v>253</v>
      </c>
      <c r="E65" s="1686" t="s">
        <v>253</v>
      </c>
      <c r="F65" s="1686">
        <v>65125</v>
      </c>
      <c r="G65" s="1686" t="s">
        <v>253</v>
      </c>
      <c r="H65" s="1686">
        <v>11834</v>
      </c>
      <c r="I65" s="1686" t="s">
        <v>253</v>
      </c>
      <c r="J65" s="1686" t="s">
        <v>253</v>
      </c>
      <c r="K65" s="1686" t="s">
        <v>253</v>
      </c>
      <c r="L65" s="1685" t="s">
        <v>253</v>
      </c>
      <c r="M65" s="1652" t="s">
        <v>10</v>
      </c>
    </row>
    <row r="66" spans="1:13" s="1651" customFormat="1" ht="10.5" customHeight="1">
      <c r="A66" s="1655"/>
      <c r="B66" s="1384" t="s">
        <v>11</v>
      </c>
      <c r="C66" s="1684">
        <v>1107246</v>
      </c>
      <c r="D66" s="1684" t="s">
        <v>253</v>
      </c>
      <c r="E66" s="1684" t="s">
        <v>253</v>
      </c>
      <c r="F66" s="1684">
        <v>296337</v>
      </c>
      <c r="G66" s="1684">
        <v>64459</v>
      </c>
      <c r="H66" s="1684">
        <v>1778</v>
      </c>
      <c r="I66" s="1684">
        <v>6764</v>
      </c>
      <c r="J66" s="1684">
        <v>539687</v>
      </c>
      <c r="K66" s="1684">
        <v>101255</v>
      </c>
      <c r="L66" s="1683" t="s">
        <v>253</v>
      </c>
      <c r="M66" s="1656" t="s">
        <v>11</v>
      </c>
    </row>
    <row r="67" spans="1:13" s="1651" customFormat="1" ht="10.5" customHeight="1">
      <c r="A67" s="1655"/>
      <c r="B67" s="1353" t="s">
        <v>12</v>
      </c>
      <c r="C67" s="1686">
        <v>283245</v>
      </c>
      <c r="D67" s="1686">
        <v>154526</v>
      </c>
      <c r="E67" s="1686" t="s">
        <v>253</v>
      </c>
      <c r="F67" s="1686">
        <v>35214</v>
      </c>
      <c r="G67" s="1686" t="s">
        <v>253</v>
      </c>
      <c r="H67" s="1686" t="s">
        <v>253</v>
      </c>
      <c r="I67" s="1686" t="s">
        <v>253</v>
      </c>
      <c r="J67" s="1686">
        <v>3493</v>
      </c>
      <c r="K67" s="1686" t="s">
        <v>253</v>
      </c>
      <c r="L67" s="1685" t="s">
        <v>253</v>
      </c>
      <c r="M67" s="1652" t="s">
        <v>12</v>
      </c>
    </row>
    <row r="68" spans="1:13" s="1651" customFormat="1" ht="14.1" customHeight="1">
      <c r="A68" s="1655"/>
      <c r="B68" s="1391" t="s">
        <v>131</v>
      </c>
      <c r="C68" s="1690">
        <v>11424100</v>
      </c>
      <c r="D68" s="1690">
        <v>1669717</v>
      </c>
      <c r="E68" s="1684" t="s">
        <v>253</v>
      </c>
      <c r="F68" s="1690">
        <v>5372786</v>
      </c>
      <c r="G68" s="1690">
        <v>363081</v>
      </c>
      <c r="H68" s="1690">
        <v>249543</v>
      </c>
      <c r="I68" s="1690">
        <v>822949</v>
      </c>
      <c r="J68" s="1690">
        <v>746560</v>
      </c>
      <c r="K68" s="1690">
        <v>469418</v>
      </c>
      <c r="L68" s="1689">
        <v>81639</v>
      </c>
      <c r="M68" s="1672" t="s">
        <v>131</v>
      </c>
    </row>
    <row r="69" spans="1:13" s="1659" customFormat="1" ht="10.5" customHeight="1">
      <c r="A69" s="1663"/>
      <c r="B69" s="1377" t="s">
        <v>215</v>
      </c>
      <c r="C69" s="1688">
        <v>8027550</v>
      </c>
      <c r="D69" s="1688">
        <v>110630</v>
      </c>
      <c r="E69" s="1688" t="s">
        <v>253</v>
      </c>
      <c r="F69" s="1688">
        <v>4566718</v>
      </c>
      <c r="G69" s="1688">
        <v>311648</v>
      </c>
      <c r="H69" s="1688">
        <v>170391</v>
      </c>
      <c r="I69" s="1688">
        <v>822949</v>
      </c>
      <c r="J69" s="1688">
        <v>502280</v>
      </c>
      <c r="K69" s="1688">
        <v>347275</v>
      </c>
      <c r="L69" s="1687">
        <v>37139</v>
      </c>
      <c r="M69" s="1669" t="s">
        <v>215</v>
      </c>
    </row>
    <row r="70" spans="1:13" s="1651" customFormat="1" ht="10.5" customHeight="1">
      <c r="A70" s="1655"/>
      <c r="B70" s="1384" t="s">
        <v>1</v>
      </c>
      <c r="C70" s="1684">
        <v>3037153</v>
      </c>
      <c r="D70" s="1684">
        <v>1555331</v>
      </c>
      <c r="E70" s="1684" t="s">
        <v>253</v>
      </c>
      <c r="F70" s="1684">
        <v>567714</v>
      </c>
      <c r="G70" s="1684">
        <v>33065</v>
      </c>
      <c r="H70" s="1684">
        <v>79152</v>
      </c>
      <c r="I70" s="1684" t="s">
        <v>253</v>
      </c>
      <c r="J70" s="1684">
        <v>244151</v>
      </c>
      <c r="K70" s="1684">
        <v>122143</v>
      </c>
      <c r="L70" s="1683">
        <v>44500</v>
      </c>
      <c r="M70" s="1656" t="s">
        <v>1</v>
      </c>
    </row>
    <row r="71" spans="1:13" s="1651" customFormat="1" ht="10.5" customHeight="1">
      <c r="A71" s="1655"/>
      <c r="B71" s="1353" t="s">
        <v>2</v>
      </c>
      <c r="C71" s="1686">
        <v>359397</v>
      </c>
      <c r="D71" s="1686">
        <v>3756</v>
      </c>
      <c r="E71" s="1686" t="s">
        <v>253</v>
      </c>
      <c r="F71" s="1686">
        <v>238354</v>
      </c>
      <c r="G71" s="1686">
        <v>18368</v>
      </c>
      <c r="H71" s="1686" t="s">
        <v>253</v>
      </c>
      <c r="I71" s="1686" t="s">
        <v>253</v>
      </c>
      <c r="J71" s="1686">
        <v>129</v>
      </c>
      <c r="K71" s="1686" t="s">
        <v>253</v>
      </c>
      <c r="L71" s="1685" t="s">
        <v>253</v>
      </c>
      <c r="M71" s="1652" t="s">
        <v>2</v>
      </c>
    </row>
    <row r="72" spans="1:13" s="1651" customFormat="1" ht="14.1" customHeight="1">
      <c r="A72" s="1655"/>
      <c r="B72" s="1391" t="s">
        <v>132</v>
      </c>
      <c r="C72" s="1690">
        <v>9066139</v>
      </c>
      <c r="D72" s="1690">
        <v>1193284</v>
      </c>
      <c r="E72" s="1684" t="s">
        <v>253</v>
      </c>
      <c r="F72" s="1690">
        <v>5476431</v>
      </c>
      <c r="G72" s="1690">
        <v>250913</v>
      </c>
      <c r="H72" s="1690">
        <v>58389</v>
      </c>
      <c r="I72" s="1690">
        <v>25360</v>
      </c>
      <c r="J72" s="1690">
        <v>565017</v>
      </c>
      <c r="K72" s="1690">
        <v>291050</v>
      </c>
      <c r="L72" s="1689">
        <v>45221</v>
      </c>
      <c r="M72" s="1672" t="s">
        <v>132</v>
      </c>
    </row>
    <row r="73" spans="1:13" s="1659" customFormat="1" ht="10.5" customHeight="1">
      <c r="A73" s="1663"/>
      <c r="B73" s="1377" t="s">
        <v>216</v>
      </c>
      <c r="C73" s="1688">
        <v>7360052</v>
      </c>
      <c r="D73" s="1688">
        <v>706621</v>
      </c>
      <c r="E73" s="1688" t="s">
        <v>253</v>
      </c>
      <c r="F73" s="1688">
        <v>4903402</v>
      </c>
      <c r="G73" s="1688">
        <v>212379</v>
      </c>
      <c r="H73" s="1688">
        <v>50645</v>
      </c>
      <c r="I73" s="1688">
        <v>25360</v>
      </c>
      <c r="J73" s="1688">
        <v>400371</v>
      </c>
      <c r="K73" s="1688">
        <v>197207</v>
      </c>
      <c r="L73" s="1687">
        <v>294</v>
      </c>
      <c r="M73" s="1669" t="s">
        <v>216</v>
      </c>
    </row>
    <row r="74" spans="1:13" s="1651" customFormat="1" ht="10.5" customHeight="1">
      <c r="A74" s="1655"/>
      <c r="B74" s="1384" t="s">
        <v>3</v>
      </c>
      <c r="C74" s="1684">
        <v>720544</v>
      </c>
      <c r="D74" s="1684">
        <v>303764</v>
      </c>
      <c r="E74" s="1684" t="s">
        <v>253</v>
      </c>
      <c r="F74" s="1684">
        <v>115224</v>
      </c>
      <c r="G74" s="1684">
        <v>7225</v>
      </c>
      <c r="H74" s="1684" t="s">
        <v>253</v>
      </c>
      <c r="I74" s="1684" t="s">
        <v>253</v>
      </c>
      <c r="J74" s="1684">
        <v>142379</v>
      </c>
      <c r="K74" s="1684">
        <v>93843</v>
      </c>
      <c r="L74" s="1683">
        <v>44927</v>
      </c>
      <c r="M74" s="1656" t="s">
        <v>3</v>
      </c>
    </row>
    <row r="75" spans="1:13" s="1651" customFormat="1" ht="10.5" customHeight="1">
      <c r="A75" s="1655"/>
      <c r="B75" s="1353" t="s">
        <v>4</v>
      </c>
      <c r="C75" s="1686">
        <v>153098</v>
      </c>
      <c r="D75" s="1686" t="s">
        <v>253</v>
      </c>
      <c r="E75" s="1686" t="s">
        <v>253</v>
      </c>
      <c r="F75" s="1686">
        <v>15258</v>
      </c>
      <c r="G75" s="1686">
        <v>7225</v>
      </c>
      <c r="H75" s="1686">
        <v>1258</v>
      </c>
      <c r="I75" s="1686" t="s">
        <v>253</v>
      </c>
      <c r="J75" s="1686" t="s">
        <v>253</v>
      </c>
      <c r="K75" s="1686" t="s">
        <v>253</v>
      </c>
      <c r="L75" s="1685" t="s">
        <v>253</v>
      </c>
      <c r="M75" s="1652" t="s">
        <v>4</v>
      </c>
    </row>
    <row r="76" spans="1:13" s="1651" customFormat="1" ht="10.5" customHeight="1">
      <c r="A76" s="1655"/>
      <c r="B76" s="1384" t="s">
        <v>5</v>
      </c>
      <c r="C76" s="1684">
        <v>472581</v>
      </c>
      <c r="D76" s="1684">
        <v>18181</v>
      </c>
      <c r="E76" s="1684" t="s">
        <v>253</v>
      </c>
      <c r="F76" s="1684">
        <v>259656</v>
      </c>
      <c r="G76" s="1684">
        <v>16859</v>
      </c>
      <c r="H76" s="1684">
        <v>6486</v>
      </c>
      <c r="I76" s="1684" t="s">
        <v>253</v>
      </c>
      <c r="J76" s="1684">
        <v>22267</v>
      </c>
      <c r="K76" s="1684" t="s">
        <v>253</v>
      </c>
      <c r="L76" s="1683" t="s">
        <v>253</v>
      </c>
      <c r="M76" s="1656" t="s">
        <v>5</v>
      </c>
    </row>
    <row r="77" spans="1:13" s="1651" customFormat="1" ht="10.5" customHeight="1">
      <c r="A77" s="1655"/>
      <c r="B77" s="1353" t="s">
        <v>6</v>
      </c>
      <c r="C77" s="1686">
        <v>359864</v>
      </c>
      <c r="D77" s="1686">
        <v>164718</v>
      </c>
      <c r="E77" s="1686" t="s">
        <v>253</v>
      </c>
      <c r="F77" s="1686">
        <v>182891</v>
      </c>
      <c r="G77" s="1686">
        <v>7225</v>
      </c>
      <c r="H77" s="1686" t="s">
        <v>253</v>
      </c>
      <c r="I77" s="1686" t="s">
        <v>253</v>
      </c>
      <c r="J77" s="1686" t="s">
        <v>253</v>
      </c>
      <c r="K77" s="1686" t="s">
        <v>253</v>
      </c>
      <c r="L77" s="1685" t="s">
        <v>253</v>
      </c>
      <c r="M77" s="1652" t="s">
        <v>6</v>
      </c>
    </row>
    <row r="78" spans="1:13" s="1651" customFormat="1" ht="14.1" customHeight="1">
      <c r="A78" s="1655"/>
      <c r="B78" s="1391" t="s">
        <v>133</v>
      </c>
      <c r="C78" s="1690">
        <v>24487454</v>
      </c>
      <c r="D78" s="1690">
        <v>1883875</v>
      </c>
      <c r="E78" s="1684">
        <v>10404</v>
      </c>
      <c r="F78" s="1690">
        <v>13639055</v>
      </c>
      <c r="G78" s="1690">
        <v>391789</v>
      </c>
      <c r="H78" s="1690">
        <v>384810</v>
      </c>
      <c r="I78" s="1690">
        <v>508143</v>
      </c>
      <c r="J78" s="1690">
        <v>2519988</v>
      </c>
      <c r="K78" s="1690">
        <v>1924567</v>
      </c>
      <c r="L78" s="1689">
        <v>11901</v>
      </c>
      <c r="M78" s="1672" t="s">
        <v>133</v>
      </c>
    </row>
    <row r="79" spans="1:13" s="1659" customFormat="1" ht="10.5" customHeight="1">
      <c r="A79" s="1663"/>
      <c r="B79" s="1377" t="s">
        <v>217</v>
      </c>
      <c r="C79" s="1688">
        <v>3266321</v>
      </c>
      <c r="D79" s="1688">
        <v>33854</v>
      </c>
      <c r="E79" s="1688" t="s">
        <v>253</v>
      </c>
      <c r="F79" s="1688">
        <v>1526881</v>
      </c>
      <c r="G79" s="1688">
        <v>111153</v>
      </c>
      <c r="H79" s="1688">
        <v>92858</v>
      </c>
      <c r="I79" s="1688">
        <v>12918</v>
      </c>
      <c r="J79" s="1688">
        <v>193145</v>
      </c>
      <c r="K79" s="1688">
        <v>567774</v>
      </c>
      <c r="L79" s="1687">
        <v>1711</v>
      </c>
      <c r="M79" s="1669" t="s">
        <v>217</v>
      </c>
    </row>
    <row r="80" spans="1:13" s="1651" customFormat="1" ht="10.5" customHeight="1">
      <c r="A80" s="1655"/>
      <c r="B80" s="1384" t="s">
        <v>34</v>
      </c>
      <c r="C80" s="1684">
        <v>5049820</v>
      </c>
      <c r="D80" s="1684">
        <v>703570</v>
      </c>
      <c r="E80" s="1684" t="s">
        <v>253</v>
      </c>
      <c r="F80" s="1684">
        <v>1712005</v>
      </c>
      <c r="G80" s="1684">
        <v>40098</v>
      </c>
      <c r="H80" s="1684">
        <v>129568</v>
      </c>
      <c r="I80" s="1684">
        <v>338830</v>
      </c>
      <c r="J80" s="1684">
        <v>494201</v>
      </c>
      <c r="K80" s="1684">
        <v>534895</v>
      </c>
      <c r="L80" s="1683" t="s">
        <v>253</v>
      </c>
      <c r="M80" s="1656" t="s">
        <v>34</v>
      </c>
    </row>
    <row r="81" spans="1:13" s="1651" customFormat="1" ht="10.5" customHeight="1">
      <c r="A81" s="1655"/>
      <c r="B81" s="1353" t="s">
        <v>35</v>
      </c>
      <c r="C81" s="1686">
        <v>208806</v>
      </c>
      <c r="D81" s="1686" t="s">
        <v>253</v>
      </c>
      <c r="E81" s="1686">
        <v>10404</v>
      </c>
      <c r="F81" s="1686">
        <v>102784</v>
      </c>
      <c r="G81" s="1686" t="s">
        <v>253</v>
      </c>
      <c r="H81" s="1686" t="s">
        <v>253</v>
      </c>
      <c r="I81" s="1686" t="s">
        <v>253</v>
      </c>
      <c r="J81" s="1686">
        <v>55</v>
      </c>
      <c r="K81" s="1686" t="s">
        <v>253</v>
      </c>
      <c r="L81" s="1685" t="s">
        <v>253</v>
      </c>
      <c r="M81" s="1652" t="s">
        <v>35</v>
      </c>
    </row>
    <row r="82" spans="1:13" s="1651" customFormat="1" ht="10.5" customHeight="1">
      <c r="A82" s="1655"/>
      <c r="B82" s="1384" t="s">
        <v>36</v>
      </c>
      <c r="C82" s="1684">
        <v>3051413</v>
      </c>
      <c r="D82" s="1684">
        <v>17353</v>
      </c>
      <c r="E82" s="1684" t="s">
        <v>253</v>
      </c>
      <c r="F82" s="1684">
        <v>2137043</v>
      </c>
      <c r="G82" s="1684" t="s">
        <v>253</v>
      </c>
      <c r="H82" s="1684" t="s">
        <v>253</v>
      </c>
      <c r="I82" s="1684">
        <v>81689</v>
      </c>
      <c r="J82" s="1684">
        <v>575340</v>
      </c>
      <c r="K82" s="1684">
        <v>3582</v>
      </c>
      <c r="L82" s="1683" t="s">
        <v>253</v>
      </c>
      <c r="M82" s="1656" t="s">
        <v>36</v>
      </c>
    </row>
    <row r="83" spans="1:13" s="1651" customFormat="1" ht="10.5" customHeight="1">
      <c r="A83" s="1655"/>
      <c r="B83" s="1353" t="s">
        <v>37</v>
      </c>
      <c r="C83" s="1686">
        <v>5418450</v>
      </c>
      <c r="D83" s="1686">
        <v>271445</v>
      </c>
      <c r="E83" s="1686" t="s">
        <v>253</v>
      </c>
      <c r="F83" s="1686">
        <v>4109345</v>
      </c>
      <c r="G83" s="1686">
        <v>202015</v>
      </c>
      <c r="H83" s="1686">
        <v>32424</v>
      </c>
      <c r="I83" s="1686">
        <v>48378</v>
      </c>
      <c r="J83" s="1686">
        <v>202684</v>
      </c>
      <c r="K83" s="1686">
        <v>67528</v>
      </c>
      <c r="L83" s="1685" t="s">
        <v>253</v>
      </c>
      <c r="M83" s="1652" t="s">
        <v>37</v>
      </c>
    </row>
    <row r="84" spans="1:13" s="1651" customFormat="1" ht="10.5" customHeight="1">
      <c r="A84" s="1655"/>
      <c r="B84" s="1384" t="s">
        <v>38</v>
      </c>
      <c r="C84" s="1684">
        <v>6598640</v>
      </c>
      <c r="D84" s="1684">
        <v>531228</v>
      </c>
      <c r="E84" s="1684" t="s">
        <v>253</v>
      </c>
      <c r="F84" s="1684">
        <v>3763445</v>
      </c>
      <c r="G84" s="1684">
        <v>22555</v>
      </c>
      <c r="H84" s="1684">
        <v>82167</v>
      </c>
      <c r="I84" s="1684">
        <v>26328</v>
      </c>
      <c r="J84" s="1684">
        <v>1027826</v>
      </c>
      <c r="K84" s="1684">
        <v>750788</v>
      </c>
      <c r="L84" s="1683">
        <v>10190</v>
      </c>
      <c r="M84" s="1656" t="s">
        <v>38</v>
      </c>
    </row>
    <row r="85" spans="1:13" s="1651" customFormat="1" ht="10.5" customHeight="1">
      <c r="A85" s="1655"/>
      <c r="B85" s="1353" t="s">
        <v>39</v>
      </c>
      <c r="C85" s="1686">
        <v>894004</v>
      </c>
      <c r="D85" s="1686">
        <v>326425</v>
      </c>
      <c r="E85" s="1686" t="s">
        <v>253</v>
      </c>
      <c r="F85" s="1686">
        <v>287552</v>
      </c>
      <c r="G85" s="1686">
        <v>15968</v>
      </c>
      <c r="H85" s="1686">
        <v>47793</v>
      </c>
      <c r="I85" s="1686" t="s">
        <v>253</v>
      </c>
      <c r="J85" s="1686">
        <v>26737</v>
      </c>
      <c r="K85" s="1686" t="s">
        <v>253</v>
      </c>
      <c r="L85" s="1685" t="s">
        <v>253</v>
      </c>
      <c r="M85" s="1652" t="s">
        <v>39</v>
      </c>
    </row>
    <row r="86" spans="1:13" s="1704" customFormat="1" ht="15.95" customHeight="1">
      <c r="A86" s="1706"/>
      <c r="B86" s="1408" t="s">
        <v>707</v>
      </c>
      <c r="C86" s="1658">
        <v>211524844</v>
      </c>
      <c r="D86" s="1684">
        <v>3403352</v>
      </c>
      <c r="E86" s="1684">
        <v>7657669</v>
      </c>
      <c r="F86" s="1684">
        <v>95693340</v>
      </c>
      <c r="G86" s="1684">
        <v>27721845</v>
      </c>
      <c r="H86" s="1684">
        <v>4998577</v>
      </c>
      <c r="I86" s="1684">
        <v>13266474</v>
      </c>
      <c r="J86" s="1684">
        <v>13271778</v>
      </c>
      <c r="K86" s="1684">
        <v>5740371</v>
      </c>
      <c r="L86" s="1683">
        <v>5962134</v>
      </c>
      <c r="M86" s="1705" t="s">
        <v>707</v>
      </c>
    </row>
    <row r="87" spans="1:13" s="1651" customFormat="1" ht="15.95" customHeight="1">
      <c r="A87" s="1655"/>
      <c r="B87" s="1406" t="s">
        <v>706</v>
      </c>
      <c r="C87" s="1694">
        <v>110190555</v>
      </c>
      <c r="D87" s="1694">
        <v>2346558</v>
      </c>
      <c r="E87" s="1694">
        <v>1763887</v>
      </c>
      <c r="F87" s="1694">
        <v>52950382</v>
      </c>
      <c r="G87" s="1694">
        <v>7798119</v>
      </c>
      <c r="H87" s="1694">
        <v>2509172</v>
      </c>
      <c r="I87" s="1694">
        <v>6391281</v>
      </c>
      <c r="J87" s="1694">
        <v>8724258</v>
      </c>
      <c r="K87" s="1694">
        <v>4180930</v>
      </c>
      <c r="L87" s="1693">
        <v>4955072</v>
      </c>
      <c r="M87" s="1703" t="s">
        <v>706</v>
      </c>
    </row>
    <row r="88" spans="1:13" s="1651" customFormat="1" ht="14.1" customHeight="1">
      <c r="A88" s="1655"/>
      <c r="B88" s="1391" t="s">
        <v>134</v>
      </c>
      <c r="C88" s="1690">
        <v>12267979</v>
      </c>
      <c r="D88" s="1690">
        <v>164216</v>
      </c>
      <c r="E88" s="1684">
        <v>72241</v>
      </c>
      <c r="F88" s="1690">
        <v>6383590</v>
      </c>
      <c r="G88" s="1690">
        <v>910057</v>
      </c>
      <c r="H88" s="1690">
        <v>673488</v>
      </c>
      <c r="I88" s="1690">
        <v>125330</v>
      </c>
      <c r="J88" s="1690">
        <v>262455</v>
      </c>
      <c r="K88" s="1690">
        <v>226685</v>
      </c>
      <c r="L88" s="1689">
        <v>1068865</v>
      </c>
      <c r="M88" s="1672" t="s">
        <v>134</v>
      </c>
    </row>
    <row r="89" spans="1:13" s="1611" customFormat="1" ht="10.5" customHeight="1">
      <c r="A89" s="1702" t="s">
        <v>237</v>
      </c>
      <c r="B89" s="1377" t="s">
        <v>237</v>
      </c>
      <c r="C89" s="1688">
        <v>5035413</v>
      </c>
      <c r="D89" s="1688" t="s">
        <v>253</v>
      </c>
      <c r="E89" s="1688" t="s">
        <v>253</v>
      </c>
      <c r="F89" s="1688">
        <v>3440857</v>
      </c>
      <c r="G89" s="1688">
        <v>475825</v>
      </c>
      <c r="H89" s="1688">
        <v>120841</v>
      </c>
      <c r="I89" s="1688">
        <v>96165</v>
      </c>
      <c r="J89" s="1688">
        <v>205651</v>
      </c>
      <c r="K89" s="1688">
        <v>84804</v>
      </c>
      <c r="L89" s="1687">
        <v>2419</v>
      </c>
      <c r="M89" s="1669" t="s">
        <v>237</v>
      </c>
    </row>
    <row r="90" spans="1:13" s="1610" customFormat="1" ht="10.5" customHeight="1">
      <c r="A90" s="1700" t="s">
        <v>218</v>
      </c>
      <c r="B90" s="1386" t="s">
        <v>218</v>
      </c>
      <c r="C90" s="1684">
        <v>3385544</v>
      </c>
      <c r="D90" s="1696" t="s">
        <v>253</v>
      </c>
      <c r="E90" s="1696" t="s">
        <v>253</v>
      </c>
      <c r="F90" s="1696">
        <v>1867227</v>
      </c>
      <c r="G90" s="1696">
        <v>475825</v>
      </c>
      <c r="H90" s="1696">
        <v>120841</v>
      </c>
      <c r="I90" s="1696">
        <v>28177</v>
      </c>
      <c r="J90" s="1696">
        <v>202317</v>
      </c>
      <c r="K90" s="1696">
        <v>84804</v>
      </c>
      <c r="L90" s="1701">
        <v>2419</v>
      </c>
      <c r="M90" s="1667" t="s">
        <v>218</v>
      </c>
    </row>
    <row r="91" spans="1:13" s="1610" customFormat="1" ht="10.5" customHeight="1">
      <c r="A91" s="1700" t="s">
        <v>238</v>
      </c>
      <c r="B91" s="1371" t="s">
        <v>238</v>
      </c>
      <c r="C91" s="1688">
        <v>1649869</v>
      </c>
      <c r="D91" s="1698" t="s">
        <v>253</v>
      </c>
      <c r="E91" s="1698" t="s">
        <v>253</v>
      </c>
      <c r="F91" s="1698">
        <v>1573630</v>
      </c>
      <c r="G91" s="1698" t="s">
        <v>253</v>
      </c>
      <c r="H91" s="1698" t="s">
        <v>253</v>
      </c>
      <c r="I91" s="1698">
        <v>67988</v>
      </c>
      <c r="J91" s="1698">
        <v>3334</v>
      </c>
      <c r="K91" s="1698" t="s">
        <v>253</v>
      </c>
      <c r="L91" s="1699" t="s">
        <v>253</v>
      </c>
      <c r="M91" s="1668" t="s">
        <v>238</v>
      </c>
    </row>
    <row r="92" spans="1:13" s="1651" customFormat="1" ht="10.5" customHeight="1">
      <c r="A92" s="1655"/>
      <c r="B92" s="1384" t="s">
        <v>77</v>
      </c>
      <c r="C92" s="1684">
        <v>532661</v>
      </c>
      <c r="D92" s="1696" t="s">
        <v>253</v>
      </c>
      <c r="E92" s="1696" t="s">
        <v>253</v>
      </c>
      <c r="F92" s="1696">
        <v>122715</v>
      </c>
      <c r="G92" s="1696" t="s">
        <v>253</v>
      </c>
      <c r="H92" s="1696">
        <v>311127</v>
      </c>
      <c r="I92" s="1696" t="s">
        <v>253</v>
      </c>
      <c r="J92" s="1696">
        <v>5549</v>
      </c>
      <c r="K92" s="1696" t="s">
        <v>253</v>
      </c>
      <c r="L92" s="1695" t="s">
        <v>253</v>
      </c>
      <c r="M92" s="1656" t="s">
        <v>77</v>
      </c>
    </row>
    <row r="93" spans="1:13" s="1651" customFormat="1" ht="10.5" customHeight="1">
      <c r="A93" s="1655"/>
      <c r="B93" s="1353" t="s">
        <v>78</v>
      </c>
      <c r="C93" s="1686">
        <v>460143</v>
      </c>
      <c r="D93" s="1698" t="s">
        <v>253</v>
      </c>
      <c r="E93" s="1698" t="s">
        <v>253</v>
      </c>
      <c r="F93" s="1698">
        <v>50000</v>
      </c>
      <c r="G93" s="1698">
        <v>290278</v>
      </c>
      <c r="H93" s="1698">
        <v>9573</v>
      </c>
      <c r="I93" s="1698">
        <v>22877</v>
      </c>
      <c r="J93" s="1698">
        <v>32</v>
      </c>
      <c r="K93" s="1698">
        <v>25314</v>
      </c>
      <c r="L93" s="1697">
        <v>9585</v>
      </c>
      <c r="M93" s="1652" t="s">
        <v>78</v>
      </c>
    </row>
    <row r="94" spans="1:13" s="1651" customFormat="1" ht="10.5" customHeight="1">
      <c r="A94" s="1655"/>
      <c r="B94" s="1384" t="s">
        <v>79</v>
      </c>
      <c r="C94" s="1684">
        <v>177358</v>
      </c>
      <c r="D94" s="1696" t="s">
        <v>253</v>
      </c>
      <c r="E94" s="1696" t="s">
        <v>253</v>
      </c>
      <c r="F94" s="1696">
        <v>158512</v>
      </c>
      <c r="G94" s="1696" t="s">
        <v>253</v>
      </c>
      <c r="H94" s="1696" t="s">
        <v>253</v>
      </c>
      <c r="I94" s="1696" t="s">
        <v>253</v>
      </c>
      <c r="J94" s="1696" t="s">
        <v>253</v>
      </c>
      <c r="K94" s="1696" t="s">
        <v>253</v>
      </c>
      <c r="L94" s="1695" t="s">
        <v>253</v>
      </c>
      <c r="M94" s="1656" t="s">
        <v>79</v>
      </c>
    </row>
    <row r="95" spans="1:13" s="1651" customFormat="1" ht="10.5" customHeight="1">
      <c r="A95" s="1655"/>
      <c r="B95" s="1353" t="s">
        <v>80</v>
      </c>
      <c r="C95" s="1686">
        <v>372629</v>
      </c>
      <c r="D95" s="1698" t="s">
        <v>253</v>
      </c>
      <c r="E95" s="1698" t="s">
        <v>253</v>
      </c>
      <c r="F95" s="1698">
        <v>59726</v>
      </c>
      <c r="G95" s="1698">
        <v>143954</v>
      </c>
      <c r="H95" s="1698">
        <v>10871</v>
      </c>
      <c r="I95" s="1698" t="s">
        <v>253</v>
      </c>
      <c r="J95" s="1698" t="s">
        <v>253</v>
      </c>
      <c r="K95" s="1698" t="s">
        <v>253</v>
      </c>
      <c r="L95" s="1697" t="s">
        <v>253</v>
      </c>
      <c r="M95" s="1652" t="s">
        <v>80</v>
      </c>
    </row>
    <row r="96" spans="1:13" s="1651" customFormat="1" ht="10.5" customHeight="1">
      <c r="A96" s="1655"/>
      <c r="B96" s="1384" t="s">
        <v>81</v>
      </c>
      <c r="C96" s="1684">
        <v>2242158</v>
      </c>
      <c r="D96" s="1696">
        <v>114796</v>
      </c>
      <c r="E96" s="1696" t="s">
        <v>253</v>
      </c>
      <c r="F96" s="1696">
        <v>1400871</v>
      </c>
      <c r="G96" s="1696" t="s">
        <v>253</v>
      </c>
      <c r="H96" s="1696">
        <v>31707</v>
      </c>
      <c r="I96" s="1696" t="s">
        <v>253</v>
      </c>
      <c r="J96" s="1696">
        <v>35705</v>
      </c>
      <c r="K96" s="1696">
        <v>115011</v>
      </c>
      <c r="L96" s="1695" t="s">
        <v>253</v>
      </c>
      <c r="M96" s="1656" t="s">
        <v>81</v>
      </c>
    </row>
    <row r="97" spans="1:13" s="1651" customFormat="1" ht="10.5" customHeight="1">
      <c r="A97" s="1655"/>
      <c r="B97" s="1353" t="s">
        <v>82</v>
      </c>
      <c r="C97" s="1686">
        <v>329484</v>
      </c>
      <c r="D97" s="1698" t="s">
        <v>253</v>
      </c>
      <c r="E97" s="1698" t="s">
        <v>253</v>
      </c>
      <c r="F97" s="1698">
        <v>232489</v>
      </c>
      <c r="G97" s="1698" t="s">
        <v>253</v>
      </c>
      <c r="H97" s="1698">
        <v>856</v>
      </c>
      <c r="I97" s="1698" t="s">
        <v>253</v>
      </c>
      <c r="J97" s="1698">
        <v>2997</v>
      </c>
      <c r="K97" s="1698">
        <v>863</v>
      </c>
      <c r="L97" s="1697" t="s">
        <v>253</v>
      </c>
      <c r="M97" s="1652" t="s">
        <v>82</v>
      </c>
    </row>
    <row r="98" spans="1:13" s="1651" customFormat="1" ht="10.5" customHeight="1">
      <c r="A98" s="1655"/>
      <c r="B98" s="1384" t="s">
        <v>83</v>
      </c>
      <c r="C98" s="1684">
        <v>619196</v>
      </c>
      <c r="D98" s="1696" t="s">
        <v>253</v>
      </c>
      <c r="E98" s="1696" t="s">
        <v>253</v>
      </c>
      <c r="F98" s="1696">
        <v>531594</v>
      </c>
      <c r="G98" s="1696" t="s">
        <v>253</v>
      </c>
      <c r="H98" s="1696">
        <v>6088</v>
      </c>
      <c r="I98" s="1696" t="s">
        <v>253</v>
      </c>
      <c r="J98" s="1696">
        <v>1575</v>
      </c>
      <c r="K98" s="1696">
        <v>693</v>
      </c>
      <c r="L98" s="1695" t="s">
        <v>253</v>
      </c>
      <c r="M98" s="1656" t="s">
        <v>83</v>
      </c>
    </row>
    <row r="99" spans="1:13" s="1651" customFormat="1" ht="10.5" customHeight="1">
      <c r="A99" s="1655"/>
      <c r="B99" s="1353" t="s">
        <v>84</v>
      </c>
      <c r="C99" s="1686">
        <v>106582</v>
      </c>
      <c r="D99" s="1698" t="s">
        <v>253</v>
      </c>
      <c r="E99" s="1698">
        <v>72241</v>
      </c>
      <c r="F99" s="1698">
        <v>3231</v>
      </c>
      <c r="G99" s="1698" t="s">
        <v>253</v>
      </c>
      <c r="H99" s="1698">
        <v>925</v>
      </c>
      <c r="I99" s="1698">
        <v>6288</v>
      </c>
      <c r="J99" s="1698" t="s">
        <v>253</v>
      </c>
      <c r="K99" s="1698" t="s">
        <v>253</v>
      </c>
      <c r="L99" s="1697" t="s">
        <v>253</v>
      </c>
      <c r="M99" s="1652" t="s">
        <v>84</v>
      </c>
    </row>
    <row r="100" spans="1:13" s="1651" customFormat="1" ht="10.5" customHeight="1">
      <c r="A100" s="1655"/>
      <c r="B100" s="1384" t="s">
        <v>85</v>
      </c>
      <c r="C100" s="1684">
        <v>2392355</v>
      </c>
      <c r="D100" s="1696">
        <v>49420</v>
      </c>
      <c r="E100" s="1696" t="s">
        <v>253</v>
      </c>
      <c r="F100" s="1696">
        <v>383595</v>
      </c>
      <c r="G100" s="1696" t="s">
        <v>253</v>
      </c>
      <c r="H100" s="1696">
        <v>181500</v>
      </c>
      <c r="I100" s="1696" t="s">
        <v>253</v>
      </c>
      <c r="J100" s="1696">
        <v>10946</v>
      </c>
      <c r="K100" s="1696" t="s">
        <v>253</v>
      </c>
      <c r="L100" s="1695">
        <v>1056861</v>
      </c>
      <c r="M100" s="1656" t="s">
        <v>85</v>
      </c>
    </row>
    <row r="101" spans="1:13" s="1651" customFormat="1" ht="14.1" customHeight="1">
      <c r="A101" s="1655"/>
      <c r="B101" s="1369" t="s">
        <v>135</v>
      </c>
      <c r="C101" s="1694">
        <v>6332184</v>
      </c>
      <c r="D101" s="1694">
        <v>64140</v>
      </c>
      <c r="E101" s="1694">
        <v>795294</v>
      </c>
      <c r="F101" s="1694">
        <v>3011685</v>
      </c>
      <c r="G101" s="1694">
        <v>112964</v>
      </c>
      <c r="H101" s="1694">
        <v>269161</v>
      </c>
      <c r="I101" s="1694">
        <v>518012</v>
      </c>
      <c r="J101" s="1694">
        <v>245464</v>
      </c>
      <c r="K101" s="1694" t="s">
        <v>253</v>
      </c>
      <c r="L101" s="1693">
        <v>42723</v>
      </c>
      <c r="M101" s="1664" t="s">
        <v>135</v>
      </c>
    </row>
    <row r="102" spans="1:13" s="1659" customFormat="1" ht="10.5" customHeight="1">
      <c r="A102" s="1663"/>
      <c r="B102" s="1395" t="s">
        <v>219</v>
      </c>
      <c r="C102" s="1692">
        <v>3493452</v>
      </c>
      <c r="D102" s="1692" t="s">
        <v>253</v>
      </c>
      <c r="E102" s="1692">
        <v>6056</v>
      </c>
      <c r="F102" s="1692">
        <v>2012294</v>
      </c>
      <c r="G102" s="1692">
        <v>112964</v>
      </c>
      <c r="H102" s="1692">
        <v>262364</v>
      </c>
      <c r="I102" s="1692">
        <v>518012</v>
      </c>
      <c r="J102" s="1692">
        <v>243102</v>
      </c>
      <c r="K102" s="1692" t="s">
        <v>253</v>
      </c>
      <c r="L102" s="1691" t="s">
        <v>253</v>
      </c>
      <c r="M102" s="1660" t="s">
        <v>219</v>
      </c>
    </row>
    <row r="103" spans="1:13" s="1651" customFormat="1" ht="10.5" customHeight="1">
      <c r="A103" s="1655"/>
      <c r="B103" s="1353" t="s">
        <v>46</v>
      </c>
      <c r="C103" s="1686">
        <v>463179</v>
      </c>
      <c r="D103" s="1686" t="s">
        <v>253</v>
      </c>
      <c r="E103" s="1686">
        <v>146001</v>
      </c>
      <c r="F103" s="1686">
        <v>96864</v>
      </c>
      <c r="G103" s="1686" t="s">
        <v>253</v>
      </c>
      <c r="H103" s="1686">
        <v>791</v>
      </c>
      <c r="I103" s="1686" t="s">
        <v>253</v>
      </c>
      <c r="J103" s="1686">
        <v>1621</v>
      </c>
      <c r="K103" s="1686" t="s">
        <v>253</v>
      </c>
      <c r="L103" s="1685" t="s">
        <v>253</v>
      </c>
      <c r="M103" s="1652" t="s">
        <v>46</v>
      </c>
    </row>
    <row r="104" spans="1:13" s="1651" customFormat="1" ht="10.5" customHeight="1">
      <c r="A104" s="1655"/>
      <c r="B104" s="1384" t="s">
        <v>47</v>
      </c>
      <c r="C104" s="1684">
        <v>78677</v>
      </c>
      <c r="D104" s="1684" t="s">
        <v>253</v>
      </c>
      <c r="E104" s="1684" t="s">
        <v>253</v>
      </c>
      <c r="F104" s="1684">
        <v>4635</v>
      </c>
      <c r="G104" s="1684" t="s">
        <v>253</v>
      </c>
      <c r="H104" s="1684" t="s">
        <v>253</v>
      </c>
      <c r="I104" s="1684" t="s">
        <v>253</v>
      </c>
      <c r="J104" s="1684" t="s">
        <v>253</v>
      </c>
      <c r="K104" s="1684" t="s">
        <v>253</v>
      </c>
      <c r="L104" s="1683">
        <v>42723</v>
      </c>
      <c r="M104" s="1656" t="s">
        <v>47</v>
      </c>
    </row>
    <row r="105" spans="1:13" s="1651" customFormat="1" ht="10.5" customHeight="1">
      <c r="A105" s="1655"/>
      <c r="B105" s="1353" t="s">
        <v>48</v>
      </c>
      <c r="C105" s="1686">
        <v>366934</v>
      </c>
      <c r="D105" s="1686" t="s">
        <v>253</v>
      </c>
      <c r="E105" s="1686" t="s">
        <v>253</v>
      </c>
      <c r="F105" s="1686">
        <v>133342</v>
      </c>
      <c r="G105" s="1686" t="s">
        <v>253</v>
      </c>
      <c r="H105" s="1686" t="s">
        <v>253</v>
      </c>
      <c r="I105" s="1686" t="s">
        <v>253</v>
      </c>
      <c r="J105" s="1686">
        <v>202</v>
      </c>
      <c r="K105" s="1686" t="s">
        <v>253</v>
      </c>
      <c r="L105" s="1685" t="s">
        <v>253</v>
      </c>
      <c r="M105" s="1652" t="s">
        <v>48</v>
      </c>
    </row>
    <row r="106" spans="1:13" s="1651" customFormat="1" ht="10.5" customHeight="1">
      <c r="A106" s="1655"/>
      <c r="B106" s="1384" t="s">
        <v>49</v>
      </c>
      <c r="C106" s="1684">
        <v>596877</v>
      </c>
      <c r="D106" s="1684" t="s">
        <v>253</v>
      </c>
      <c r="E106" s="1684" t="s">
        <v>253</v>
      </c>
      <c r="F106" s="1684">
        <v>538911</v>
      </c>
      <c r="G106" s="1684" t="s">
        <v>253</v>
      </c>
      <c r="H106" s="1684">
        <v>3475</v>
      </c>
      <c r="I106" s="1684" t="s">
        <v>253</v>
      </c>
      <c r="J106" s="1684" t="s">
        <v>253</v>
      </c>
      <c r="K106" s="1684" t="s">
        <v>253</v>
      </c>
      <c r="L106" s="1683" t="s">
        <v>253</v>
      </c>
      <c r="M106" s="1656" t="s">
        <v>49</v>
      </c>
    </row>
    <row r="107" spans="1:13" s="1651" customFormat="1" ht="10.5" customHeight="1">
      <c r="A107" s="1655"/>
      <c r="B107" s="1353" t="s">
        <v>50</v>
      </c>
      <c r="C107" s="1686">
        <v>1333065</v>
      </c>
      <c r="D107" s="1686">
        <v>64140</v>
      </c>
      <c r="E107" s="1686">
        <v>643237</v>
      </c>
      <c r="F107" s="1686">
        <v>225639</v>
      </c>
      <c r="G107" s="1686" t="s">
        <v>253</v>
      </c>
      <c r="H107" s="1686">
        <v>2531</v>
      </c>
      <c r="I107" s="1686" t="s">
        <v>253</v>
      </c>
      <c r="J107" s="1686">
        <v>539</v>
      </c>
      <c r="K107" s="1686" t="s">
        <v>253</v>
      </c>
      <c r="L107" s="1685" t="s">
        <v>253</v>
      </c>
      <c r="M107" s="1652" t="s">
        <v>50</v>
      </c>
    </row>
    <row r="108" spans="1:13" s="1651" customFormat="1" ht="14.1" customHeight="1">
      <c r="A108" s="1655"/>
      <c r="B108" s="1391" t="s">
        <v>136</v>
      </c>
      <c r="C108" s="1690">
        <v>13956514</v>
      </c>
      <c r="D108" s="1690" t="s">
        <v>253</v>
      </c>
      <c r="E108" s="1690">
        <v>32931</v>
      </c>
      <c r="F108" s="1690">
        <v>8326865</v>
      </c>
      <c r="G108" s="1690">
        <v>2792297</v>
      </c>
      <c r="H108" s="1690">
        <v>191112</v>
      </c>
      <c r="I108" s="1690">
        <v>295495</v>
      </c>
      <c r="J108" s="1690">
        <v>640189</v>
      </c>
      <c r="K108" s="1690">
        <v>138530</v>
      </c>
      <c r="L108" s="1689">
        <v>6047</v>
      </c>
      <c r="M108" s="1672" t="s">
        <v>136</v>
      </c>
    </row>
    <row r="109" spans="1:13" s="1659" customFormat="1" ht="10.5" customHeight="1">
      <c r="A109" s="1663"/>
      <c r="B109" s="1377" t="s">
        <v>221</v>
      </c>
      <c r="C109" s="1688">
        <v>8361615</v>
      </c>
      <c r="D109" s="1688" t="s">
        <v>253</v>
      </c>
      <c r="E109" s="1688" t="s">
        <v>253</v>
      </c>
      <c r="F109" s="1688">
        <v>6810837</v>
      </c>
      <c r="G109" s="1688">
        <v>249593</v>
      </c>
      <c r="H109" s="1688">
        <v>135824</v>
      </c>
      <c r="I109" s="1688">
        <v>172964</v>
      </c>
      <c r="J109" s="1688">
        <v>413480</v>
      </c>
      <c r="K109" s="1688">
        <v>138495</v>
      </c>
      <c r="L109" s="1687">
        <v>4628</v>
      </c>
      <c r="M109" s="1669" t="s">
        <v>221</v>
      </c>
    </row>
    <row r="110" spans="1:13" s="1651" customFormat="1" ht="10.5" customHeight="1">
      <c r="A110" s="1655"/>
      <c r="B110" s="1384" t="s">
        <v>40</v>
      </c>
      <c r="C110" s="1684">
        <v>174163</v>
      </c>
      <c r="D110" s="1684" t="s">
        <v>253</v>
      </c>
      <c r="E110" s="1684" t="s">
        <v>253</v>
      </c>
      <c r="F110" s="1684">
        <v>49541</v>
      </c>
      <c r="G110" s="1684" t="s">
        <v>253</v>
      </c>
      <c r="H110" s="1684">
        <v>2561</v>
      </c>
      <c r="I110" s="1684" t="s">
        <v>253</v>
      </c>
      <c r="J110" s="1684">
        <v>5059</v>
      </c>
      <c r="K110" s="1684" t="s">
        <v>253</v>
      </c>
      <c r="L110" s="1683" t="s">
        <v>253</v>
      </c>
      <c r="M110" s="1656" t="s">
        <v>40</v>
      </c>
    </row>
    <row r="111" spans="1:13" s="1651" customFormat="1" ht="10.5" customHeight="1">
      <c r="A111" s="1655"/>
      <c r="B111" s="1353" t="s">
        <v>41</v>
      </c>
      <c r="C111" s="1686">
        <v>113726</v>
      </c>
      <c r="D111" s="1686" t="s">
        <v>253</v>
      </c>
      <c r="E111" s="1686" t="s">
        <v>253</v>
      </c>
      <c r="F111" s="1686">
        <v>55204</v>
      </c>
      <c r="G111" s="1686" t="s">
        <v>253</v>
      </c>
      <c r="H111" s="1686" t="s">
        <v>253</v>
      </c>
      <c r="I111" s="1686" t="s">
        <v>253</v>
      </c>
      <c r="J111" s="1686">
        <v>2100</v>
      </c>
      <c r="K111" s="1686" t="s">
        <v>253</v>
      </c>
      <c r="L111" s="1685" t="s">
        <v>253</v>
      </c>
      <c r="M111" s="1652" t="s">
        <v>41</v>
      </c>
    </row>
    <row r="112" spans="1:13" s="1651" customFormat="1" ht="10.5" customHeight="1">
      <c r="A112" s="1655"/>
      <c r="B112" s="1384" t="s">
        <v>42</v>
      </c>
      <c r="C112" s="1684">
        <v>213907</v>
      </c>
      <c r="D112" s="1684" t="s">
        <v>253</v>
      </c>
      <c r="E112" s="1684" t="s">
        <v>253</v>
      </c>
      <c r="F112" s="1684">
        <v>180261</v>
      </c>
      <c r="G112" s="1684" t="s">
        <v>253</v>
      </c>
      <c r="H112" s="1684" t="s">
        <v>253</v>
      </c>
      <c r="I112" s="1684" t="s">
        <v>253</v>
      </c>
      <c r="J112" s="1684" t="s">
        <v>253</v>
      </c>
      <c r="K112" s="1684" t="s">
        <v>253</v>
      </c>
      <c r="L112" s="1683" t="s">
        <v>253</v>
      </c>
      <c r="M112" s="1656" t="s">
        <v>42</v>
      </c>
    </row>
    <row r="113" spans="1:13" s="1651" customFormat="1" ht="10.5" customHeight="1">
      <c r="A113" s="1655"/>
      <c r="B113" s="1353" t="s">
        <v>43</v>
      </c>
      <c r="C113" s="1686">
        <v>186902</v>
      </c>
      <c r="D113" s="1686" t="s">
        <v>253</v>
      </c>
      <c r="E113" s="1686" t="s">
        <v>253</v>
      </c>
      <c r="F113" s="1686">
        <v>3122</v>
      </c>
      <c r="G113" s="1686" t="s">
        <v>253</v>
      </c>
      <c r="H113" s="1686" t="s">
        <v>253</v>
      </c>
      <c r="I113" s="1686" t="s">
        <v>253</v>
      </c>
      <c r="J113" s="1686">
        <v>37747</v>
      </c>
      <c r="K113" s="1686" t="s">
        <v>253</v>
      </c>
      <c r="L113" s="1685" t="s">
        <v>253</v>
      </c>
      <c r="M113" s="1652" t="s">
        <v>43</v>
      </c>
    </row>
    <row r="114" spans="1:13" s="1651" customFormat="1" ht="10.5" customHeight="1">
      <c r="A114" s="1655"/>
      <c r="B114" s="1384" t="s">
        <v>220</v>
      </c>
      <c r="C114" s="1684">
        <v>2278265</v>
      </c>
      <c r="D114" s="1684" t="s">
        <v>253</v>
      </c>
      <c r="E114" s="1684" t="s">
        <v>253</v>
      </c>
      <c r="F114" s="1684">
        <v>1205315</v>
      </c>
      <c r="G114" s="1684">
        <v>269776</v>
      </c>
      <c r="H114" s="1684">
        <v>42398</v>
      </c>
      <c r="I114" s="1684">
        <v>122531</v>
      </c>
      <c r="J114" s="1684">
        <v>177630</v>
      </c>
      <c r="K114" s="1684">
        <v>35</v>
      </c>
      <c r="L114" s="1683">
        <v>1145</v>
      </c>
      <c r="M114" s="1656" t="s">
        <v>220</v>
      </c>
    </row>
    <row r="115" spans="1:13" s="1651" customFormat="1" ht="10.5" customHeight="1">
      <c r="A115" s="1655"/>
      <c r="B115" s="1353" t="s">
        <v>44</v>
      </c>
      <c r="C115" s="1686">
        <v>228692</v>
      </c>
      <c r="D115" s="1686" t="s">
        <v>253</v>
      </c>
      <c r="E115" s="1686">
        <v>32931</v>
      </c>
      <c r="F115" s="1686">
        <v>22585</v>
      </c>
      <c r="G115" s="1686" t="s">
        <v>253</v>
      </c>
      <c r="H115" s="1686" t="s">
        <v>253</v>
      </c>
      <c r="I115" s="1686" t="s">
        <v>253</v>
      </c>
      <c r="J115" s="1686" t="s">
        <v>253</v>
      </c>
      <c r="K115" s="1686" t="s">
        <v>253</v>
      </c>
      <c r="L115" s="1685" t="s">
        <v>253</v>
      </c>
      <c r="M115" s="1652" t="s">
        <v>44</v>
      </c>
    </row>
    <row r="116" spans="1:13" s="1651" customFormat="1" ht="10.5" customHeight="1">
      <c r="A116" s="1655"/>
      <c r="B116" s="1384" t="s">
        <v>45</v>
      </c>
      <c r="C116" s="1684">
        <v>2399244</v>
      </c>
      <c r="D116" s="1684" t="s">
        <v>253</v>
      </c>
      <c r="E116" s="1684" t="s">
        <v>253</v>
      </c>
      <c r="F116" s="1684" t="s">
        <v>253</v>
      </c>
      <c r="G116" s="1684">
        <v>2272928</v>
      </c>
      <c r="H116" s="1684">
        <v>10329</v>
      </c>
      <c r="I116" s="1684" t="s">
        <v>253</v>
      </c>
      <c r="J116" s="1684">
        <v>4173</v>
      </c>
      <c r="K116" s="1684" t="s">
        <v>253</v>
      </c>
      <c r="L116" s="1683">
        <v>274</v>
      </c>
      <c r="M116" s="1656" t="s">
        <v>45</v>
      </c>
    </row>
    <row r="117" spans="1:13" s="1641" customFormat="1" ht="8.1" customHeight="1">
      <c r="A117" s="1645"/>
      <c r="B117" s="1642"/>
      <c r="C117" s="1643"/>
      <c r="D117" s="1643"/>
      <c r="E117" s="1643"/>
      <c r="F117" s="1643"/>
      <c r="G117" s="1643"/>
      <c r="H117" s="1643"/>
      <c r="I117" s="1643"/>
      <c r="J117" s="1643"/>
      <c r="K117" s="1643"/>
      <c r="L117" s="1643"/>
      <c r="M117" s="1642"/>
    </row>
    <row r="118" spans="1:13" s="1635" customFormat="1" ht="10.7" customHeight="1">
      <c r="A118" s="1640"/>
      <c r="B118" s="1639" t="s">
        <v>703</v>
      </c>
      <c r="C118" s="1637"/>
      <c r="D118" s="1637"/>
      <c r="E118" s="1637"/>
      <c r="F118" s="1637"/>
      <c r="G118" s="1637"/>
      <c r="H118" s="1637"/>
      <c r="I118" s="1637"/>
      <c r="J118" s="1637"/>
      <c r="K118" s="1637"/>
      <c r="L118" s="1637"/>
      <c r="M118" s="1636"/>
    </row>
    <row r="119" spans="1:13" s="1635" customFormat="1" ht="10.7" customHeight="1">
      <c r="A119" s="1640"/>
      <c r="B119" s="1639" t="s">
        <v>704</v>
      </c>
      <c r="C119" s="1637"/>
      <c r="D119" s="1637"/>
      <c r="E119" s="1637"/>
      <c r="F119" s="1637"/>
      <c r="G119" s="1637"/>
      <c r="H119" s="1637"/>
      <c r="I119" s="1637"/>
      <c r="J119" s="1637"/>
      <c r="K119" s="1637"/>
      <c r="L119" s="1637"/>
      <c r="M119" s="1636"/>
    </row>
    <row r="120" spans="1:13" s="1651" customFormat="1" ht="15.95" customHeight="1">
      <c r="A120" s="1655"/>
      <c r="B120" s="1369" t="s">
        <v>137</v>
      </c>
      <c r="C120" s="1666">
        <v>11077476</v>
      </c>
      <c r="D120" s="1666">
        <v>70712</v>
      </c>
      <c r="E120" s="1666">
        <v>129982</v>
      </c>
      <c r="F120" s="1666">
        <v>6193743</v>
      </c>
      <c r="G120" s="1666">
        <v>345600</v>
      </c>
      <c r="H120" s="1666">
        <v>179068</v>
      </c>
      <c r="I120" s="1666">
        <v>185512</v>
      </c>
      <c r="J120" s="1666">
        <v>1714668</v>
      </c>
      <c r="K120" s="1666">
        <v>398038</v>
      </c>
      <c r="L120" s="1665">
        <v>67966</v>
      </c>
      <c r="M120" s="1664" t="s">
        <v>137</v>
      </c>
    </row>
    <row r="121" spans="1:13" s="1659" customFormat="1" ht="11.45" customHeight="1">
      <c r="A121" s="1663"/>
      <c r="B121" s="1395" t="s">
        <v>222</v>
      </c>
      <c r="C121" s="1662">
        <v>5110992</v>
      </c>
      <c r="D121" s="1591">
        <v>70712</v>
      </c>
      <c r="E121" s="1662" t="s">
        <v>253</v>
      </c>
      <c r="F121" s="1662">
        <v>1811919</v>
      </c>
      <c r="G121" s="1662">
        <v>345600</v>
      </c>
      <c r="H121" s="1662">
        <v>146518</v>
      </c>
      <c r="I121" s="1662">
        <v>86809</v>
      </c>
      <c r="J121" s="1662">
        <v>1628038</v>
      </c>
      <c r="K121" s="1662">
        <v>302083</v>
      </c>
      <c r="L121" s="1661">
        <v>65868</v>
      </c>
      <c r="M121" s="1660" t="s">
        <v>222</v>
      </c>
    </row>
    <row r="122" spans="1:13" s="1651" customFormat="1" ht="11.45" customHeight="1">
      <c r="A122" s="1655"/>
      <c r="B122" s="1353" t="s">
        <v>86</v>
      </c>
      <c r="C122" s="1654">
        <v>3874573</v>
      </c>
      <c r="D122" s="1666" t="s">
        <v>253</v>
      </c>
      <c r="E122" s="1654">
        <v>129982</v>
      </c>
      <c r="F122" s="1654">
        <v>2812558</v>
      </c>
      <c r="G122" s="1654" t="s">
        <v>253</v>
      </c>
      <c r="H122" s="1654">
        <v>15341</v>
      </c>
      <c r="I122" s="1654">
        <v>7215</v>
      </c>
      <c r="J122" s="1654">
        <v>75977</v>
      </c>
      <c r="K122" s="1654">
        <v>33914</v>
      </c>
      <c r="L122" s="1653" t="s">
        <v>253</v>
      </c>
      <c r="M122" s="1652" t="s">
        <v>86</v>
      </c>
    </row>
    <row r="123" spans="1:13" s="1651" customFormat="1" ht="11.45" customHeight="1">
      <c r="A123" s="1655"/>
      <c r="B123" s="1384" t="s">
        <v>87</v>
      </c>
      <c r="C123" s="1658">
        <v>491750</v>
      </c>
      <c r="D123" s="1649" t="s">
        <v>253</v>
      </c>
      <c r="E123" s="1658" t="s">
        <v>253</v>
      </c>
      <c r="F123" s="1658">
        <v>216872</v>
      </c>
      <c r="G123" s="1658" t="s">
        <v>253</v>
      </c>
      <c r="H123" s="1658">
        <v>16781</v>
      </c>
      <c r="I123" s="1658">
        <v>91488</v>
      </c>
      <c r="J123" s="1658">
        <v>7518</v>
      </c>
      <c r="K123" s="1658" t="s">
        <v>253</v>
      </c>
      <c r="L123" s="1657">
        <v>2098</v>
      </c>
      <c r="M123" s="1656" t="s">
        <v>87</v>
      </c>
    </row>
    <row r="124" spans="1:13" s="1651" customFormat="1" ht="11.45" customHeight="1">
      <c r="A124" s="1655"/>
      <c r="B124" s="1353" t="s">
        <v>88</v>
      </c>
      <c r="C124" s="1654">
        <v>1600161</v>
      </c>
      <c r="D124" s="1666" t="s">
        <v>253</v>
      </c>
      <c r="E124" s="1654" t="s">
        <v>253</v>
      </c>
      <c r="F124" s="1654">
        <v>1352394</v>
      </c>
      <c r="G124" s="1654" t="s">
        <v>253</v>
      </c>
      <c r="H124" s="1654">
        <v>428</v>
      </c>
      <c r="I124" s="1654" t="s">
        <v>253</v>
      </c>
      <c r="J124" s="1654">
        <v>3135</v>
      </c>
      <c r="K124" s="1654">
        <v>62041</v>
      </c>
      <c r="L124" s="1653" t="s">
        <v>253</v>
      </c>
      <c r="M124" s="1652" t="s">
        <v>88</v>
      </c>
    </row>
    <row r="125" spans="1:13" s="1651" customFormat="1" ht="15" customHeight="1">
      <c r="A125" s="1655"/>
      <c r="B125" s="1391" t="s">
        <v>138</v>
      </c>
      <c r="C125" s="1649">
        <v>8761409</v>
      </c>
      <c r="D125" s="1649">
        <v>716102</v>
      </c>
      <c r="E125" s="1649">
        <v>471313</v>
      </c>
      <c r="F125" s="1649">
        <v>4773685</v>
      </c>
      <c r="G125" s="1649">
        <v>247661</v>
      </c>
      <c r="H125" s="1649">
        <v>364250</v>
      </c>
      <c r="I125" s="1649">
        <v>276713</v>
      </c>
      <c r="J125" s="1649">
        <v>921346</v>
      </c>
      <c r="K125" s="1649">
        <v>193370</v>
      </c>
      <c r="L125" s="1648">
        <v>15900</v>
      </c>
      <c r="M125" s="1672" t="s">
        <v>138</v>
      </c>
    </row>
    <row r="126" spans="1:13" s="1659" customFormat="1" ht="11.45" customHeight="1">
      <c r="A126" s="1663"/>
      <c r="B126" s="1377" t="s">
        <v>223</v>
      </c>
      <c r="C126" s="1671">
        <v>2976137</v>
      </c>
      <c r="D126" s="1671" t="s">
        <v>253</v>
      </c>
      <c r="E126" s="1671" t="s">
        <v>253</v>
      </c>
      <c r="F126" s="1671">
        <v>2006381</v>
      </c>
      <c r="G126" s="1671">
        <v>139479</v>
      </c>
      <c r="H126" s="1671">
        <v>14307</v>
      </c>
      <c r="I126" s="1671">
        <v>76641</v>
      </c>
      <c r="J126" s="1671">
        <v>420520</v>
      </c>
      <c r="K126" s="1671">
        <v>159700</v>
      </c>
      <c r="L126" s="1670">
        <v>8460</v>
      </c>
      <c r="M126" s="1669" t="s">
        <v>223</v>
      </c>
    </row>
    <row r="127" spans="1:13" s="1651" customFormat="1" ht="11.45" customHeight="1">
      <c r="A127" s="1655"/>
      <c r="B127" s="1384" t="s">
        <v>65</v>
      </c>
      <c r="C127" s="1658">
        <v>2237678</v>
      </c>
      <c r="D127" s="1658">
        <v>716102</v>
      </c>
      <c r="E127" s="1658">
        <v>471313</v>
      </c>
      <c r="F127" s="1658">
        <v>996703</v>
      </c>
      <c r="G127" s="1658" t="s">
        <v>253</v>
      </c>
      <c r="H127" s="1658" t="s">
        <v>253</v>
      </c>
      <c r="I127" s="1658" t="s">
        <v>253</v>
      </c>
      <c r="J127" s="1658">
        <v>1200</v>
      </c>
      <c r="K127" s="1658" t="s">
        <v>253</v>
      </c>
      <c r="L127" s="1657">
        <v>5584</v>
      </c>
      <c r="M127" s="1656" t="s">
        <v>65</v>
      </c>
    </row>
    <row r="128" spans="1:13" s="1651" customFormat="1" ht="11.45" customHeight="1">
      <c r="A128" s="1655"/>
      <c r="B128" s="1353" t="s">
        <v>66</v>
      </c>
      <c r="C128" s="1654">
        <v>1849925</v>
      </c>
      <c r="D128" s="1654" t="s">
        <v>253</v>
      </c>
      <c r="E128" s="1654" t="s">
        <v>253</v>
      </c>
      <c r="F128" s="1654">
        <v>1073113</v>
      </c>
      <c r="G128" s="1654" t="s">
        <v>253</v>
      </c>
      <c r="H128" s="1654">
        <v>37997</v>
      </c>
      <c r="I128" s="1654">
        <v>13356</v>
      </c>
      <c r="J128" s="1654">
        <v>456265</v>
      </c>
      <c r="K128" s="1654">
        <v>33602</v>
      </c>
      <c r="L128" s="1653" t="s">
        <v>253</v>
      </c>
      <c r="M128" s="1652" t="s">
        <v>66</v>
      </c>
    </row>
    <row r="129" spans="1:13" s="1651" customFormat="1" ht="11.45" customHeight="1">
      <c r="A129" s="1655"/>
      <c r="B129" s="1384" t="s">
        <v>67</v>
      </c>
      <c r="C129" s="1658">
        <v>31987</v>
      </c>
      <c r="D129" s="1658" t="s">
        <v>253</v>
      </c>
      <c r="E129" s="1658" t="s">
        <v>253</v>
      </c>
      <c r="F129" s="1658" t="s">
        <v>253</v>
      </c>
      <c r="G129" s="1658" t="s">
        <v>253</v>
      </c>
      <c r="H129" s="1658" t="s">
        <v>253</v>
      </c>
      <c r="I129" s="1658" t="s">
        <v>253</v>
      </c>
      <c r="J129" s="1658" t="s">
        <v>253</v>
      </c>
      <c r="K129" s="1658" t="s">
        <v>253</v>
      </c>
      <c r="L129" s="1657" t="s">
        <v>253</v>
      </c>
      <c r="M129" s="1656" t="s">
        <v>67</v>
      </c>
    </row>
    <row r="130" spans="1:13" s="1651" customFormat="1" ht="11.45" customHeight="1">
      <c r="A130" s="1655"/>
      <c r="B130" s="1353" t="s">
        <v>68</v>
      </c>
      <c r="C130" s="1654">
        <v>1291220</v>
      </c>
      <c r="D130" s="1654" t="s">
        <v>253</v>
      </c>
      <c r="E130" s="1654" t="s">
        <v>253</v>
      </c>
      <c r="F130" s="1654">
        <v>654130</v>
      </c>
      <c r="G130" s="1654">
        <v>108182</v>
      </c>
      <c r="H130" s="1654">
        <v>294120</v>
      </c>
      <c r="I130" s="1654" t="s">
        <v>253</v>
      </c>
      <c r="J130" s="1654">
        <v>6561</v>
      </c>
      <c r="K130" s="1654">
        <v>68</v>
      </c>
      <c r="L130" s="1653" t="s">
        <v>253</v>
      </c>
      <c r="M130" s="1652" t="s">
        <v>68</v>
      </c>
    </row>
    <row r="131" spans="1:13" s="1651" customFormat="1" ht="11.45" customHeight="1">
      <c r="A131" s="1655"/>
      <c r="B131" s="1384" t="s">
        <v>69</v>
      </c>
      <c r="C131" s="1658">
        <v>374462</v>
      </c>
      <c r="D131" s="1658" t="s">
        <v>253</v>
      </c>
      <c r="E131" s="1658" t="s">
        <v>253</v>
      </c>
      <c r="F131" s="1658">
        <v>43358</v>
      </c>
      <c r="G131" s="1658" t="s">
        <v>253</v>
      </c>
      <c r="H131" s="1658">
        <v>17826</v>
      </c>
      <c r="I131" s="1658">
        <v>186716</v>
      </c>
      <c r="J131" s="1658">
        <v>36800</v>
      </c>
      <c r="K131" s="1658" t="s">
        <v>253</v>
      </c>
      <c r="L131" s="1657">
        <v>1856</v>
      </c>
      <c r="M131" s="1656" t="s">
        <v>69</v>
      </c>
    </row>
    <row r="132" spans="1:13" s="1651" customFormat="1" ht="15" customHeight="1">
      <c r="A132" s="1655"/>
      <c r="B132" s="1369" t="s">
        <v>139</v>
      </c>
      <c r="C132" s="1666">
        <v>8531141</v>
      </c>
      <c r="D132" s="1666">
        <v>151</v>
      </c>
      <c r="E132" s="1666" t="s">
        <v>253</v>
      </c>
      <c r="F132" s="1666">
        <v>6304912</v>
      </c>
      <c r="G132" s="1666">
        <v>248907</v>
      </c>
      <c r="H132" s="1666">
        <v>313470</v>
      </c>
      <c r="I132" s="1666">
        <v>203616</v>
      </c>
      <c r="J132" s="1666">
        <v>341921</v>
      </c>
      <c r="K132" s="1666">
        <v>31064</v>
      </c>
      <c r="L132" s="1665">
        <v>21227</v>
      </c>
      <c r="M132" s="1664" t="s">
        <v>139</v>
      </c>
    </row>
    <row r="133" spans="1:13" s="1659" customFormat="1" ht="11.45" customHeight="1">
      <c r="A133" s="1663"/>
      <c r="B133" s="1395" t="s">
        <v>224</v>
      </c>
      <c r="C133" s="1662">
        <v>6664504</v>
      </c>
      <c r="D133" s="1662" t="s">
        <v>253</v>
      </c>
      <c r="E133" s="1662" t="s">
        <v>253</v>
      </c>
      <c r="F133" s="1662">
        <v>5168395</v>
      </c>
      <c r="G133" s="1662">
        <v>247209</v>
      </c>
      <c r="H133" s="1662">
        <v>114682</v>
      </c>
      <c r="I133" s="1662">
        <v>200934</v>
      </c>
      <c r="J133" s="1662">
        <v>295641</v>
      </c>
      <c r="K133" s="1662" t="s">
        <v>253</v>
      </c>
      <c r="L133" s="1661">
        <v>6822</v>
      </c>
      <c r="M133" s="1660" t="s">
        <v>224</v>
      </c>
    </row>
    <row r="134" spans="1:13" s="1651" customFormat="1" ht="11.45" customHeight="1">
      <c r="A134" s="1655"/>
      <c r="B134" s="1353" t="s">
        <v>92</v>
      </c>
      <c r="C134" s="1654">
        <v>277947</v>
      </c>
      <c r="D134" s="1654">
        <v>94</v>
      </c>
      <c r="E134" s="1654" t="s">
        <v>253</v>
      </c>
      <c r="F134" s="1654">
        <v>86121</v>
      </c>
      <c r="G134" s="1654">
        <v>1698</v>
      </c>
      <c r="H134" s="1654">
        <v>13006</v>
      </c>
      <c r="I134" s="1654">
        <v>2682</v>
      </c>
      <c r="J134" s="1654">
        <v>19460</v>
      </c>
      <c r="K134" s="1654" t="s">
        <v>253</v>
      </c>
      <c r="L134" s="1653" t="s">
        <v>253</v>
      </c>
      <c r="M134" s="1652" t="s">
        <v>92</v>
      </c>
    </row>
    <row r="135" spans="1:13" s="1651" customFormat="1" ht="11.45" customHeight="1">
      <c r="A135" s="1655"/>
      <c r="B135" s="1384" t="s">
        <v>93</v>
      </c>
      <c r="C135" s="1658">
        <v>116456</v>
      </c>
      <c r="D135" s="1658" t="s">
        <v>253</v>
      </c>
      <c r="E135" s="1658" t="s">
        <v>253</v>
      </c>
      <c r="F135" s="1658">
        <v>60527</v>
      </c>
      <c r="G135" s="1658" t="s">
        <v>253</v>
      </c>
      <c r="H135" s="1658">
        <v>11314</v>
      </c>
      <c r="I135" s="1658" t="s">
        <v>253</v>
      </c>
      <c r="J135" s="1658">
        <v>732</v>
      </c>
      <c r="K135" s="1658" t="s">
        <v>253</v>
      </c>
      <c r="L135" s="1657">
        <v>10385</v>
      </c>
      <c r="M135" s="1656" t="s">
        <v>93</v>
      </c>
    </row>
    <row r="136" spans="1:13" s="1651" customFormat="1" ht="11.45" customHeight="1">
      <c r="A136" s="1655"/>
      <c r="B136" s="1353" t="s">
        <v>94</v>
      </c>
      <c r="C136" s="1654">
        <v>116448</v>
      </c>
      <c r="D136" s="1654" t="s">
        <v>253</v>
      </c>
      <c r="E136" s="1654" t="s">
        <v>253</v>
      </c>
      <c r="F136" s="1654">
        <v>19742</v>
      </c>
      <c r="G136" s="1654" t="s">
        <v>253</v>
      </c>
      <c r="H136" s="1654" t="s">
        <v>253</v>
      </c>
      <c r="I136" s="1654" t="s">
        <v>253</v>
      </c>
      <c r="J136" s="1654" t="s">
        <v>253</v>
      </c>
      <c r="K136" s="1654" t="s">
        <v>253</v>
      </c>
      <c r="L136" s="1653" t="s">
        <v>253</v>
      </c>
      <c r="M136" s="1652" t="s">
        <v>94</v>
      </c>
    </row>
    <row r="137" spans="1:13" s="1651" customFormat="1" ht="11.45" customHeight="1">
      <c r="A137" s="1655"/>
      <c r="B137" s="1384" t="s">
        <v>95</v>
      </c>
      <c r="C137" s="1658">
        <v>797116</v>
      </c>
      <c r="D137" s="1658">
        <v>57</v>
      </c>
      <c r="E137" s="1658" t="s">
        <v>253</v>
      </c>
      <c r="F137" s="1658">
        <v>457931</v>
      </c>
      <c r="G137" s="1658" t="s">
        <v>253</v>
      </c>
      <c r="H137" s="1658">
        <v>174318</v>
      </c>
      <c r="I137" s="1658" t="s">
        <v>253</v>
      </c>
      <c r="J137" s="1658">
        <v>24808</v>
      </c>
      <c r="K137" s="1658" t="s">
        <v>253</v>
      </c>
      <c r="L137" s="1657">
        <v>3942</v>
      </c>
      <c r="M137" s="1656" t="s">
        <v>95</v>
      </c>
    </row>
    <row r="138" spans="1:13" s="1651" customFormat="1" ht="11.45" customHeight="1">
      <c r="A138" s="1655"/>
      <c r="B138" s="1353" t="s">
        <v>96</v>
      </c>
      <c r="C138" s="1654">
        <v>558670</v>
      </c>
      <c r="D138" s="1654" t="s">
        <v>253</v>
      </c>
      <c r="E138" s="1654" t="s">
        <v>253</v>
      </c>
      <c r="F138" s="1654">
        <v>512196</v>
      </c>
      <c r="G138" s="1654" t="s">
        <v>253</v>
      </c>
      <c r="H138" s="1654">
        <v>150</v>
      </c>
      <c r="I138" s="1654" t="s">
        <v>253</v>
      </c>
      <c r="J138" s="1654">
        <v>1280</v>
      </c>
      <c r="K138" s="1654">
        <v>31064</v>
      </c>
      <c r="L138" s="1653">
        <v>78</v>
      </c>
      <c r="M138" s="1652" t="s">
        <v>96</v>
      </c>
    </row>
    <row r="139" spans="1:13" s="1651" customFormat="1" ht="15" customHeight="1">
      <c r="A139" s="1655"/>
      <c r="B139" s="1391" t="s">
        <v>140</v>
      </c>
      <c r="C139" s="1649">
        <v>13833294</v>
      </c>
      <c r="D139" s="1649">
        <v>3115</v>
      </c>
      <c r="E139" s="1649">
        <v>96663</v>
      </c>
      <c r="F139" s="1649">
        <v>3353041</v>
      </c>
      <c r="G139" s="1649">
        <v>2233073</v>
      </c>
      <c r="H139" s="1649">
        <v>137953</v>
      </c>
      <c r="I139" s="1649">
        <v>276455</v>
      </c>
      <c r="J139" s="1649">
        <v>333876</v>
      </c>
      <c r="K139" s="1649">
        <v>276136</v>
      </c>
      <c r="L139" s="1648">
        <v>3143589</v>
      </c>
      <c r="M139" s="1672" t="s">
        <v>140</v>
      </c>
    </row>
    <row r="140" spans="1:13" s="1659" customFormat="1" ht="11.45" customHeight="1">
      <c r="A140" s="1663"/>
      <c r="B140" s="1377" t="s">
        <v>225</v>
      </c>
      <c r="C140" s="1671">
        <v>7586537</v>
      </c>
      <c r="D140" s="1671" t="s">
        <v>253</v>
      </c>
      <c r="E140" s="1671">
        <v>17459</v>
      </c>
      <c r="F140" s="1671">
        <v>3118655</v>
      </c>
      <c r="G140" s="1671">
        <v>2069764</v>
      </c>
      <c r="H140" s="1671">
        <v>77941</v>
      </c>
      <c r="I140" s="1671">
        <v>148101</v>
      </c>
      <c r="J140" s="1671">
        <v>207521</v>
      </c>
      <c r="K140" s="1671">
        <v>37894</v>
      </c>
      <c r="L140" s="1670">
        <v>38043</v>
      </c>
      <c r="M140" s="1669" t="s">
        <v>225</v>
      </c>
    </row>
    <row r="141" spans="1:13" s="1651" customFormat="1" ht="11.45" customHeight="1">
      <c r="A141" s="1655"/>
      <c r="B141" s="1384" t="s">
        <v>89</v>
      </c>
      <c r="C141" s="1658">
        <v>1347041</v>
      </c>
      <c r="D141" s="1658">
        <v>3115</v>
      </c>
      <c r="E141" s="1658" t="s">
        <v>253</v>
      </c>
      <c r="F141" s="1658">
        <v>63046</v>
      </c>
      <c r="G141" s="1658" t="s">
        <v>253</v>
      </c>
      <c r="H141" s="1658">
        <v>9189</v>
      </c>
      <c r="I141" s="1658">
        <v>7957</v>
      </c>
      <c r="J141" s="1658">
        <v>48648</v>
      </c>
      <c r="K141" s="1658">
        <v>1034</v>
      </c>
      <c r="L141" s="1657">
        <v>109935</v>
      </c>
      <c r="M141" s="1656" t="s">
        <v>89</v>
      </c>
    </row>
    <row r="142" spans="1:13" s="1651" customFormat="1" ht="11.45" customHeight="1">
      <c r="A142" s="1655"/>
      <c r="B142" s="1353" t="s">
        <v>226</v>
      </c>
      <c r="C142" s="1654">
        <v>1181463</v>
      </c>
      <c r="D142" s="1654" t="s">
        <v>253</v>
      </c>
      <c r="E142" s="1654" t="s">
        <v>253</v>
      </c>
      <c r="F142" s="1654">
        <v>131750</v>
      </c>
      <c r="G142" s="1654">
        <v>163309</v>
      </c>
      <c r="H142" s="1654">
        <v>42046</v>
      </c>
      <c r="I142" s="1654">
        <v>105705</v>
      </c>
      <c r="J142" s="1654">
        <v>44450</v>
      </c>
      <c r="K142" s="1654">
        <v>215658</v>
      </c>
      <c r="L142" s="1653" t="s">
        <v>253</v>
      </c>
      <c r="M142" s="1652" t="s">
        <v>226</v>
      </c>
    </row>
    <row r="143" spans="1:13" s="1651" customFormat="1" ht="11.45" customHeight="1">
      <c r="A143" s="1655"/>
      <c r="B143" s="1384" t="s">
        <v>90</v>
      </c>
      <c r="C143" s="1658">
        <v>3469088</v>
      </c>
      <c r="D143" s="1658" t="s">
        <v>253</v>
      </c>
      <c r="E143" s="1658">
        <v>79204</v>
      </c>
      <c r="F143" s="1658">
        <v>33398</v>
      </c>
      <c r="G143" s="1658" t="s">
        <v>253</v>
      </c>
      <c r="H143" s="1658">
        <v>8777</v>
      </c>
      <c r="I143" s="1658">
        <v>9324</v>
      </c>
      <c r="J143" s="1658">
        <v>33257</v>
      </c>
      <c r="K143" s="1658">
        <v>21550</v>
      </c>
      <c r="L143" s="1657">
        <v>2995611</v>
      </c>
      <c r="M143" s="1656" t="s">
        <v>90</v>
      </c>
    </row>
    <row r="144" spans="1:13" s="1651" customFormat="1" ht="11.45" customHeight="1">
      <c r="A144" s="1655"/>
      <c r="B144" s="1353" t="s">
        <v>91</v>
      </c>
      <c r="C144" s="1654">
        <v>249165</v>
      </c>
      <c r="D144" s="1654" t="s">
        <v>253</v>
      </c>
      <c r="E144" s="1654" t="s">
        <v>253</v>
      </c>
      <c r="F144" s="1654">
        <v>6192</v>
      </c>
      <c r="G144" s="1654" t="s">
        <v>253</v>
      </c>
      <c r="H144" s="1654" t="s">
        <v>253</v>
      </c>
      <c r="I144" s="1654">
        <v>5368</v>
      </c>
      <c r="J144" s="1654" t="s">
        <v>253</v>
      </c>
      <c r="K144" s="1654" t="s">
        <v>253</v>
      </c>
      <c r="L144" s="1653" t="s">
        <v>253</v>
      </c>
      <c r="M144" s="1652" t="s">
        <v>91</v>
      </c>
    </row>
    <row r="145" spans="1:13" s="1651" customFormat="1" ht="15" customHeight="1">
      <c r="A145" s="1655"/>
      <c r="B145" s="1391" t="s">
        <v>141</v>
      </c>
      <c r="C145" s="1649">
        <v>15564161</v>
      </c>
      <c r="D145" s="1649">
        <v>3741</v>
      </c>
      <c r="E145" s="1649">
        <v>64664</v>
      </c>
      <c r="F145" s="1649">
        <v>8404551</v>
      </c>
      <c r="G145" s="1649">
        <v>659491</v>
      </c>
      <c r="H145" s="1649">
        <v>198592</v>
      </c>
      <c r="I145" s="1649">
        <v>1212133</v>
      </c>
      <c r="J145" s="1649">
        <v>2330752</v>
      </c>
      <c r="K145" s="1649">
        <v>221019</v>
      </c>
      <c r="L145" s="1648">
        <v>76258</v>
      </c>
      <c r="M145" s="1672" t="s">
        <v>141</v>
      </c>
    </row>
    <row r="146" spans="1:13" s="1659" customFormat="1" ht="11.45" customHeight="1">
      <c r="A146" s="1663"/>
      <c r="B146" s="1377" t="s">
        <v>227</v>
      </c>
      <c r="C146" s="1671">
        <v>9860083</v>
      </c>
      <c r="D146" s="1671" t="s">
        <v>253</v>
      </c>
      <c r="E146" s="1671" t="s">
        <v>253</v>
      </c>
      <c r="F146" s="1671">
        <v>5606015</v>
      </c>
      <c r="G146" s="1671">
        <v>462820</v>
      </c>
      <c r="H146" s="1671">
        <v>138566</v>
      </c>
      <c r="I146" s="1671">
        <v>378110</v>
      </c>
      <c r="J146" s="1671">
        <v>1106480</v>
      </c>
      <c r="K146" s="1671">
        <v>221019</v>
      </c>
      <c r="L146" s="1670">
        <v>68926</v>
      </c>
      <c r="M146" s="1669" t="s">
        <v>227</v>
      </c>
    </row>
    <row r="147" spans="1:13" s="1651" customFormat="1" ht="11.45" customHeight="1">
      <c r="A147" s="1655"/>
      <c r="B147" s="1384" t="s">
        <v>59</v>
      </c>
      <c r="C147" s="1658">
        <v>3850359</v>
      </c>
      <c r="D147" s="1658" t="s">
        <v>253</v>
      </c>
      <c r="E147" s="1658">
        <v>64664</v>
      </c>
      <c r="F147" s="1658">
        <v>1529181</v>
      </c>
      <c r="G147" s="1658">
        <v>107491</v>
      </c>
      <c r="H147" s="1658">
        <v>13903</v>
      </c>
      <c r="I147" s="1658">
        <v>834023</v>
      </c>
      <c r="J147" s="1658">
        <v>1119499</v>
      </c>
      <c r="K147" s="1658" t="s">
        <v>253</v>
      </c>
      <c r="L147" s="1657">
        <v>7332</v>
      </c>
      <c r="M147" s="1656" t="s">
        <v>59</v>
      </c>
    </row>
    <row r="148" spans="1:13" s="1651" customFormat="1" ht="11.45" customHeight="1">
      <c r="A148" s="1655"/>
      <c r="B148" s="1353" t="s">
        <v>60</v>
      </c>
      <c r="C148" s="1654">
        <v>238699</v>
      </c>
      <c r="D148" s="1654" t="s">
        <v>253</v>
      </c>
      <c r="E148" s="1654" t="s">
        <v>253</v>
      </c>
      <c r="F148" s="1654">
        <v>119355</v>
      </c>
      <c r="G148" s="1654">
        <v>5236</v>
      </c>
      <c r="H148" s="1654">
        <v>15</v>
      </c>
      <c r="I148" s="1654" t="s">
        <v>253</v>
      </c>
      <c r="J148" s="1654">
        <v>33252</v>
      </c>
      <c r="K148" s="1654" t="s">
        <v>253</v>
      </c>
      <c r="L148" s="1653" t="s">
        <v>253</v>
      </c>
      <c r="M148" s="1652" t="s">
        <v>60</v>
      </c>
    </row>
    <row r="149" spans="1:13" s="1651" customFormat="1" ht="11.45" customHeight="1">
      <c r="A149" s="1655"/>
      <c r="B149" s="1384" t="s">
        <v>61</v>
      </c>
      <c r="C149" s="1658">
        <v>232989</v>
      </c>
      <c r="D149" s="1658">
        <v>3741</v>
      </c>
      <c r="E149" s="1658" t="s">
        <v>253</v>
      </c>
      <c r="F149" s="1658">
        <v>18885</v>
      </c>
      <c r="G149" s="1658">
        <v>48904</v>
      </c>
      <c r="H149" s="1658" t="s">
        <v>253</v>
      </c>
      <c r="I149" s="1658" t="s">
        <v>253</v>
      </c>
      <c r="J149" s="1658">
        <v>828</v>
      </c>
      <c r="K149" s="1658" t="s">
        <v>253</v>
      </c>
      <c r="L149" s="1657" t="s">
        <v>253</v>
      </c>
      <c r="M149" s="1656" t="s">
        <v>61</v>
      </c>
    </row>
    <row r="150" spans="1:13" s="1651" customFormat="1" ht="11.45" customHeight="1">
      <c r="A150" s="1655"/>
      <c r="B150" s="1353" t="s">
        <v>62</v>
      </c>
      <c r="C150" s="1654">
        <v>867663</v>
      </c>
      <c r="D150" s="1654" t="s">
        <v>253</v>
      </c>
      <c r="E150" s="1654" t="s">
        <v>253</v>
      </c>
      <c r="F150" s="1654">
        <v>816721</v>
      </c>
      <c r="G150" s="1654">
        <v>9472</v>
      </c>
      <c r="H150" s="1654">
        <v>291</v>
      </c>
      <c r="I150" s="1654" t="s">
        <v>253</v>
      </c>
      <c r="J150" s="1654">
        <v>1259</v>
      </c>
      <c r="K150" s="1654" t="s">
        <v>253</v>
      </c>
      <c r="L150" s="1653" t="s">
        <v>253</v>
      </c>
      <c r="M150" s="1652" t="s">
        <v>62</v>
      </c>
    </row>
    <row r="151" spans="1:13" s="1651" customFormat="1" ht="11.45" customHeight="1">
      <c r="A151" s="1655"/>
      <c r="B151" s="1384" t="s">
        <v>63</v>
      </c>
      <c r="C151" s="1658">
        <v>130164</v>
      </c>
      <c r="D151" s="1658" t="s">
        <v>253</v>
      </c>
      <c r="E151" s="1658" t="s">
        <v>253</v>
      </c>
      <c r="F151" s="1658">
        <v>43971</v>
      </c>
      <c r="G151" s="1658">
        <v>25568</v>
      </c>
      <c r="H151" s="1658" t="s">
        <v>253</v>
      </c>
      <c r="I151" s="1658" t="s">
        <v>253</v>
      </c>
      <c r="J151" s="1658">
        <v>20337</v>
      </c>
      <c r="K151" s="1658" t="s">
        <v>253</v>
      </c>
      <c r="L151" s="1657" t="s">
        <v>253</v>
      </c>
      <c r="M151" s="1656" t="s">
        <v>63</v>
      </c>
    </row>
    <row r="152" spans="1:13" s="1651" customFormat="1" ht="11.45" customHeight="1">
      <c r="A152" s="1655"/>
      <c r="B152" s="1353" t="s">
        <v>64</v>
      </c>
      <c r="C152" s="1654">
        <v>384204</v>
      </c>
      <c r="D152" s="1654" t="s">
        <v>253</v>
      </c>
      <c r="E152" s="1654" t="s">
        <v>253</v>
      </c>
      <c r="F152" s="1654">
        <v>270423</v>
      </c>
      <c r="G152" s="1654" t="s">
        <v>253</v>
      </c>
      <c r="H152" s="1654">
        <v>45817</v>
      </c>
      <c r="I152" s="1654" t="s">
        <v>253</v>
      </c>
      <c r="J152" s="1654">
        <v>49097</v>
      </c>
      <c r="K152" s="1654" t="s">
        <v>253</v>
      </c>
      <c r="L152" s="1653" t="s">
        <v>253</v>
      </c>
      <c r="M152" s="1652" t="s">
        <v>64</v>
      </c>
    </row>
    <row r="153" spans="1:13" s="1680" customFormat="1" ht="18" customHeight="1">
      <c r="A153" s="1682"/>
      <c r="B153" s="1397" t="s">
        <v>705</v>
      </c>
      <c r="C153" s="1649">
        <v>101332818</v>
      </c>
      <c r="D153" s="1649">
        <v>1056794</v>
      </c>
      <c r="E153" s="1649">
        <v>5893782</v>
      </c>
      <c r="F153" s="1649">
        <v>42742958</v>
      </c>
      <c r="G153" s="1649">
        <v>19923726</v>
      </c>
      <c r="H153" s="1649">
        <v>2489405</v>
      </c>
      <c r="I153" s="1649">
        <v>6875193</v>
      </c>
      <c r="J153" s="1649">
        <v>4547521</v>
      </c>
      <c r="K153" s="1649">
        <v>1559440</v>
      </c>
      <c r="L153" s="1648">
        <v>1007062</v>
      </c>
      <c r="M153" s="1681" t="s">
        <v>705</v>
      </c>
    </row>
    <row r="154" spans="1:13" s="1651" customFormat="1" ht="14.1" customHeight="1">
      <c r="A154" s="1655"/>
      <c r="B154" s="1369" t="s">
        <v>142</v>
      </c>
      <c r="C154" s="1666">
        <v>14923940</v>
      </c>
      <c r="D154" s="1666" t="s">
        <v>253</v>
      </c>
      <c r="E154" s="1666">
        <v>5335985</v>
      </c>
      <c r="F154" s="1666">
        <v>1151810</v>
      </c>
      <c r="G154" s="1666">
        <v>3456715</v>
      </c>
      <c r="H154" s="1666">
        <v>28989</v>
      </c>
      <c r="I154" s="1666">
        <v>2983262</v>
      </c>
      <c r="J154" s="1666">
        <v>118055</v>
      </c>
      <c r="K154" s="1666">
        <v>96598</v>
      </c>
      <c r="L154" s="1665">
        <v>28823</v>
      </c>
      <c r="M154" s="1664" t="s">
        <v>142</v>
      </c>
    </row>
    <row r="155" spans="1:13" s="1659" customFormat="1" ht="11.45" customHeight="1">
      <c r="A155" s="1663"/>
      <c r="B155" s="1395" t="s">
        <v>70</v>
      </c>
      <c r="C155" s="1662">
        <v>8899997</v>
      </c>
      <c r="D155" s="1662" t="s">
        <v>253</v>
      </c>
      <c r="E155" s="1662">
        <v>5335985</v>
      </c>
      <c r="F155" s="1662">
        <v>34692</v>
      </c>
      <c r="G155" s="1662">
        <v>162947</v>
      </c>
      <c r="H155" s="1662">
        <v>674</v>
      </c>
      <c r="I155" s="1662">
        <v>2983262</v>
      </c>
      <c r="J155" s="1662">
        <v>56226</v>
      </c>
      <c r="K155" s="1662">
        <v>27536</v>
      </c>
      <c r="L155" s="1661">
        <v>2823</v>
      </c>
      <c r="M155" s="1660" t="s">
        <v>70</v>
      </c>
    </row>
    <row r="156" spans="1:13" s="1651" customFormat="1" ht="11.45" customHeight="1">
      <c r="A156" s="1655"/>
      <c r="B156" s="1353" t="s">
        <v>71</v>
      </c>
      <c r="C156" s="1654">
        <v>3279438</v>
      </c>
      <c r="D156" s="1654" t="s">
        <v>253</v>
      </c>
      <c r="E156" s="1654" t="s">
        <v>253</v>
      </c>
      <c r="F156" s="1654">
        <v>122540</v>
      </c>
      <c r="G156" s="1654">
        <v>2953311</v>
      </c>
      <c r="H156" s="1654">
        <v>199</v>
      </c>
      <c r="I156" s="1654" t="s">
        <v>253</v>
      </c>
      <c r="J156" s="1654">
        <v>34495</v>
      </c>
      <c r="K156" s="1654" t="s">
        <v>253</v>
      </c>
      <c r="L156" s="1653">
        <v>26000</v>
      </c>
      <c r="M156" s="1652" t="s">
        <v>71</v>
      </c>
    </row>
    <row r="157" spans="1:13" s="1651" customFormat="1" ht="11.45" customHeight="1">
      <c r="A157" s="1655"/>
      <c r="B157" s="1384" t="s">
        <v>72</v>
      </c>
      <c r="C157" s="1658">
        <v>1151560</v>
      </c>
      <c r="D157" s="1658" t="s">
        <v>253</v>
      </c>
      <c r="E157" s="1658" t="s">
        <v>253</v>
      </c>
      <c r="F157" s="1658">
        <v>131442</v>
      </c>
      <c r="G157" s="1658" t="s">
        <v>253</v>
      </c>
      <c r="H157" s="1658">
        <v>7590</v>
      </c>
      <c r="I157" s="1658" t="s">
        <v>253</v>
      </c>
      <c r="J157" s="1658" t="s">
        <v>253</v>
      </c>
      <c r="K157" s="1658">
        <v>2060</v>
      </c>
      <c r="L157" s="1657" t="s">
        <v>253</v>
      </c>
      <c r="M157" s="1656" t="s">
        <v>72</v>
      </c>
    </row>
    <row r="158" spans="1:13" s="1651" customFormat="1" ht="11.45" customHeight="1">
      <c r="A158" s="1655"/>
      <c r="B158" s="1353" t="s">
        <v>73</v>
      </c>
      <c r="C158" s="1654">
        <v>1592945</v>
      </c>
      <c r="D158" s="1654" t="s">
        <v>253</v>
      </c>
      <c r="E158" s="1654" t="s">
        <v>253</v>
      </c>
      <c r="F158" s="1654">
        <v>863136</v>
      </c>
      <c r="G158" s="1654">
        <v>340457</v>
      </c>
      <c r="H158" s="1654">
        <v>20526</v>
      </c>
      <c r="I158" s="1654" t="s">
        <v>253</v>
      </c>
      <c r="J158" s="1654">
        <v>27334</v>
      </c>
      <c r="K158" s="1654">
        <v>67002</v>
      </c>
      <c r="L158" s="1653" t="s">
        <v>253</v>
      </c>
      <c r="M158" s="1652" t="s">
        <v>73</v>
      </c>
    </row>
    <row r="159" spans="1:13" s="1651" customFormat="1" ht="15" customHeight="1">
      <c r="A159" s="1655"/>
      <c r="B159" s="1391" t="s">
        <v>143</v>
      </c>
      <c r="C159" s="1649">
        <v>27666767</v>
      </c>
      <c r="D159" s="1649">
        <v>38616</v>
      </c>
      <c r="E159" s="1649">
        <v>295</v>
      </c>
      <c r="F159" s="1649">
        <v>9557239</v>
      </c>
      <c r="G159" s="1649">
        <v>14746513</v>
      </c>
      <c r="H159" s="1649">
        <v>650016</v>
      </c>
      <c r="I159" s="1649">
        <v>872624</v>
      </c>
      <c r="J159" s="1649">
        <v>207675</v>
      </c>
      <c r="K159" s="1649">
        <v>144339</v>
      </c>
      <c r="L159" s="1648">
        <v>137922</v>
      </c>
      <c r="M159" s="1672" t="s">
        <v>143</v>
      </c>
    </row>
    <row r="160" spans="1:13" s="1678" customFormat="1" ht="15" customHeight="1">
      <c r="A160" s="1679"/>
      <c r="B160" s="1377" t="s">
        <v>144</v>
      </c>
      <c r="C160" s="1671">
        <v>26578830</v>
      </c>
      <c r="D160" s="1671">
        <v>38616</v>
      </c>
      <c r="E160" s="1671" t="s">
        <v>253</v>
      </c>
      <c r="F160" s="1671">
        <v>9492235</v>
      </c>
      <c r="G160" s="1671">
        <v>14700160</v>
      </c>
      <c r="H160" s="1671">
        <v>588709</v>
      </c>
      <c r="I160" s="1671">
        <v>739455</v>
      </c>
      <c r="J160" s="1671">
        <v>152545</v>
      </c>
      <c r="K160" s="1671">
        <v>144283</v>
      </c>
      <c r="L160" s="1670" t="s">
        <v>253</v>
      </c>
      <c r="M160" s="1669" t="s">
        <v>144</v>
      </c>
    </row>
    <row r="161" spans="1:13" s="1673" customFormat="1" ht="11.45" customHeight="1">
      <c r="A161" s="1677"/>
      <c r="B161" s="1370" t="s">
        <v>145</v>
      </c>
      <c r="C161" s="1676">
        <v>12103005</v>
      </c>
      <c r="D161" s="1676">
        <v>38616</v>
      </c>
      <c r="E161" s="1676" t="s">
        <v>253</v>
      </c>
      <c r="F161" s="1676">
        <v>9488608</v>
      </c>
      <c r="G161" s="1676">
        <v>299248</v>
      </c>
      <c r="H161" s="1676">
        <v>588709</v>
      </c>
      <c r="I161" s="1676">
        <v>739455</v>
      </c>
      <c r="J161" s="1676">
        <v>152545</v>
      </c>
      <c r="K161" s="1676">
        <v>83481</v>
      </c>
      <c r="L161" s="1675" t="s">
        <v>253</v>
      </c>
      <c r="M161" s="1674" t="s">
        <v>145</v>
      </c>
    </row>
    <row r="162" spans="1:13" s="1651" customFormat="1" ht="11.45" customHeight="1">
      <c r="A162" s="1655"/>
      <c r="B162" s="1371" t="s">
        <v>146</v>
      </c>
      <c r="C162" s="1654">
        <v>14475825</v>
      </c>
      <c r="D162" s="1654" t="s">
        <v>253</v>
      </c>
      <c r="E162" s="1654" t="s">
        <v>253</v>
      </c>
      <c r="F162" s="1654">
        <v>3627</v>
      </c>
      <c r="G162" s="1654">
        <v>14400912</v>
      </c>
      <c r="H162" s="1654" t="s">
        <v>253</v>
      </c>
      <c r="I162" s="1654" t="s">
        <v>253</v>
      </c>
      <c r="J162" s="1654" t="s">
        <v>253</v>
      </c>
      <c r="K162" s="1654">
        <v>60802</v>
      </c>
      <c r="L162" s="1653" t="s">
        <v>253</v>
      </c>
      <c r="M162" s="1668" t="s">
        <v>146</v>
      </c>
    </row>
    <row r="163" spans="1:13" s="1651" customFormat="1" ht="11.45" customHeight="1">
      <c r="A163" s="1655"/>
      <c r="B163" s="1384" t="s">
        <v>53</v>
      </c>
      <c r="C163" s="1658">
        <v>291178</v>
      </c>
      <c r="D163" s="1658" t="s">
        <v>253</v>
      </c>
      <c r="E163" s="1658" t="s">
        <v>253</v>
      </c>
      <c r="F163" s="1658" t="s">
        <v>253</v>
      </c>
      <c r="G163" s="1658">
        <v>21200</v>
      </c>
      <c r="H163" s="1658">
        <v>37692</v>
      </c>
      <c r="I163" s="1658">
        <v>75741</v>
      </c>
      <c r="J163" s="1658">
        <v>227</v>
      </c>
      <c r="K163" s="1658" t="s">
        <v>253</v>
      </c>
      <c r="L163" s="1657">
        <v>42138</v>
      </c>
      <c r="M163" s="1656" t="s">
        <v>53</v>
      </c>
    </row>
    <row r="164" spans="1:13" s="1651" customFormat="1" ht="11.45" customHeight="1">
      <c r="A164" s="1655"/>
      <c r="B164" s="1353" t="s">
        <v>54</v>
      </c>
      <c r="C164" s="1654">
        <v>160618</v>
      </c>
      <c r="D164" s="1654" t="s">
        <v>253</v>
      </c>
      <c r="E164" s="1654" t="s">
        <v>253</v>
      </c>
      <c r="F164" s="1654">
        <v>33238</v>
      </c>
      <c r="G164" s="1654" t="s">
        <v>253</v>
      </c>
      <c r="H164" s="1654" t="s">
        <v>253</v>
      </c>
      <c r="I164" s="1654" t="s">
        <v>253</v>
      </c>
      <c r="J164" s="1654" t="s">
        <v>253</v>
      </c>
      <c r="K164" s="1654" t="s">
        <v>253</v>
      </c>
      <c r="L164" s="1653" t="s">
        <v>253</v>
      </c>
      <c r="M164" s="1652" t="s">
        <v>54</v>
      </c>
    </row>
    <row r="165" spans="1:13" s="1651" customFormat="1" ht="11.45" customHeight="1">
      <c r="A165" s="1655"/>
      <c r="B165" s="1384" t="s">
        <v>55</v>
      </c>
      <c r="C165" s="1658">
        <v>50886</v>
      </c>
      <c r="D165" s="1658" t="s">
        <v>253</v>
      </c>
      <c r="E165" s="1658" t="s">
        <v>253</v>
      </c>
      <c r="F165" s="1658">
        <v>3823</v>
      </c>
      <c r="G165" s="1658" t="s">
        <v>253</v>
      </c>
      <c r="H165" s="1658" t="s">
        <v>253</v>
      </c>
      <c r="I165" s="1658" t="s">
        <v>253</v>
      </c>
      <c r="J165" s="1658" t="s">
        <v>253</v>
      </c>
      <c r="K165" s="1658" t="s">
        <v>253</v>
      </c>
      <c r="L165" s="1657" t="s">
        <v>253</v>
      </c>
      <c r="M165" s="1656" t="s">
        <v>55</v>
      </c>
    </row>
    <row r="166" spans="1:13" s="1651" customFormat="1" ht="11.45" customHeight="1">
      <c r="A166" s="1655"/>
      <c r="B166" s="1353" t="s">
        <v>56</v>
      </c>
      <c r="C166" s="1654">
        <v>109984</v>
      </c>
      <c r="D166" s="1654" t="s">
        <v>253</v>
      </c>
      <c r="E166" s="1654">
        <v>295</v>
      </c>
      <c r="F166" s="1654" t="s">
        <v>253</v>
      </c>
      <c r="G166" s="1654" t="s">
        <v>253</v>
      </c>
      <c r="H166" s="1654" t="s">
        <v>253</v>
      </c>
      <c r="I166" s="1654" t="s">
        <v>253</v>
      </c>
      <c r="J166" s="1654">
        <v>27570</v>
      </c>
      <c r="K166" s="1654">
        <v>56</v>
      </c>
      <c r="L166" s="1653" t="s">
        <v>253</v>
      </c>
      <c r="M166" s="1652" t="s">
        <v>56</v>
      </c>
    </row>
    <row r="167" spans="1:13" s="1651" customFormat="1" ht="11.45" customHeight="1">
      <c r="A167" s="1655"/>
      <c r="B167" s="1384" t="s">
        <v>57</v>
      </c>
      <c r="C167" s="1658">
        <v>17663</v>
      </c>
      <c r="D167" s="1658" t="s">
        <v>253</v>
      </c>
      <c r="E167" s="1658" t="s">
        <v>253</v>
      </c>
      <c r="F167" s="1658" t="s">
        <v>253</v>
      </c>
      <c r="G167" s="1658">
        <v>2142</v>
      </c>
      <c r="H167" s="1658" t="s">
        <v>253</v>
      </c>
      <c r="I167" s="1658" t="s">
        <v>253</v>
      </c>
      <c r="J167" s="1658">
        <v>1256</v>
      </c>
      <c r="K167" s="1658" t="s">
        <v>253</v>
      </c>
      <c r="L167" s="1657" t="s">
        <v>253</v>
      </c>
      <c r="M167" s="1656" t="s">
        <v>57</v>
      </c>
    </row>
    <row r="168" spans="1:13" s="1651" customFormat="1" ht="11.45" customHeight="1">
      <c r="A168" s="1655"/>
      <c r="B168" s="1353" t="s">
        <v>58</v>
      </c>
      <c r="C168" s="1654">
        <v>122626</v>
      </c>
      <c r="D168" s="1654" t="s">
        <v>253</v>
      </c>
      <c r="E168" s="1654" t="s">
        <v>253</v>
      </c>
      <c r="F168" s="1654">
        <v>8782</v>
      </c>
      <c r="G168" s="1654">
        <v>860</v>
      </c>
      <c r="H168" s="1654" t="s">
        <v>253</v>
      </c>
      <c r="I168" s="1654">
        <v>57428</v>
      </c>
      <c r="J168" s="1654">
        <v>2118</v>
      </c>
      <c r="K168" s="1654" t="s">
        <v>253</v>
      </c>
      <c r="L168" s="1653" t="s">
        <v>253</v>
      </c>
      <c r="M168" s="1652" t="s">
        <v>58</v>
      </c>
    </row>
    <row r="169" spans="1:13" s="1651" customFormat="1" ht="11.45" customHeight="1">
      <c r="A169" s="1655"/>
      <c r="B169" s="1384" t="s">
        <v>123</v>
      </c>
      <c r="C169" s="1658">
        <v>334982</v>
      </c>
      <c r="D169" s="1658" t="s">
        <v>253</v>
      </c>
      <c r="E169" s="1658" t="s">
        <v>253</v>
      </c>
      <c r="F169" s="1658">
        <v>19161</v>
      </c>
      <c r="G169" s="1658">
        <v>22151</v>
      </c>
      <c r="H169" s="1658">
        <v>23615</v>
      </c>
      <c r="I169" s="1658" t="s">
        <v>253</v>
      </c>
      <c r="J169" s="1658">
        <v>23959</v>
      </c>
      <c r="K169" s="1658" t="s">
        <v>253</v>
      </c>
      <c r="L169" s="1657">
        <v>95784</v>
      </c>
      <c r="M169" s="1656" t="s">
        <v>123</v>
      </c>
    </row>
    <row r="170" spans="1:13" s="1641" customFormat="1" ht="9.9499999999999993" customHeight="1">
      <c r="A170" s="1645"/>
      <c r="B170" s="1642"/>
      <c r="C170" s="1643"/>
      <c r="D170" s="1643"/>
      <c r="E170" s="1643"/>
      <c r="F170" s="1643"/>
      <c r="G170" s="1643"/>
      <c r="H170" s="1643"/>
      <c r="I170" s="1643"/>
      <c r="J170" s="1643"/>
      <c r="K170" s="1643"/>
      <c r="L170" s="1643"/>
      <c r="M170" s="1642"/>
    </row>
    <row r="171" spans="1:13" s="1635" customFormat="1" ht="11.1" customHeight="1">
      <c r="A171" s="1640"/>
      <c r="B171" s="1639" t="s">
        <v>703</v>
      </c>
      <c r="C171" s="1637"/>
      <c r="D171" s="1637"/>
      <c r="E171" s="1637"/>
      <c r="F171" s="1637"/>
      <c r="G171" s="1637"/>
      <c r="H171" s="1637"/>
      <c r="I171" s="1637"/>
      <c r="J171" s="1637"/>
      <c r="K171" s="1637"/>
      <c r="L171" s="1637"/>
      <c r="M171" s="1636"/>
    </row>
    <row r="172" spans="1:13" s="1635" customFormat="1" ht="11.1" customHeight="1">
      <c r="A172" s="1640"/>
      <c r="B172" s="1639" t="s">
        <v>704</v>
      </c>
      <c r="C172" s="1637"/>
      <c r="D172" s="1637"/>
      <c r="E172" s="1637"/>
      <c r="F172" s="1637"/>
      <c r="G172" s="1637"/>
      <c r="H172" s="1637"/>
      <c r="I172" s="1637"/>
      <c r="J172" s="1637"/>
      <c r="K172" s="1637"/>
      <c r="L172" s="1637"/>
      <c r="M172" s="1636"/>
    </row>
    <row r="173" spans="1:13" s="1651" customFormat="1" ht="15.95" customHeight="1">
      <c r="A173" s="1655"/>
      <c r="B173" s="1369" t="s">
        <v>147</v>
      </c>
      <c r="C173" s="1666">
        <v>2695092</v>
      </c>
      <c r="D173" s="1666">
        <v>97277</v>
      </c>
      <c r="E173" s="1666">
        <v>80390</v>
      </c>
      <c r="F173" s="1666">
        <v>479287</v>
      </c>
      <c r="G173" s="1666">
        <v>192829</v>
      </c>
      <c r="H173" s="1666">
        <v>92679</v>
      </c>
      <c r="I173" s="1666">
        <v>150718</v>
      </c>
      <c r="J173" s="1666">
        <v>946072</v>
      </c>
      <c r="K173" s="1666">
        <v>21271</v>
      </c>
      <c r="L173" s="1665">
        <v>12960</v>
      </c>
      <c r="M173" s="1664" t="s">
        <v>147</v>
      </c>
    </row>
    <row r="174" spans="1:13" s="1659" customFormat="1" ht="12.6" customHeight="1">
      <c r="A174" s="1663"/>
      <c r="B174" s="1395" t="s">
        <v>228</v>
      </c>
      <c r="C174" s="1662">
        <v>2070057</v>
      </c>
      <c r="D174" s="1662">
        <v>74380</v>
      </c>
      <c r="E174" s="1662">
        <v>76885</v>
      </c>
      <c r="F174" s="1662">
        <v>284296</v>
      </c>
      <c r="G174" s="1662">
        <v>192829</v>
      </c>
      <c r="H174" s="1662">
        <v>60007</v>
      </c>
      <c r="I174" s="1662">
        <v>150718</v>
      </c>
      <c r="J174" s="1662">
        <v>920834</v>
      </c>
      <c r="K174" s="1662">
        <v>21271</v>
      </c>
      <c r="L174" s="1661">
        <v>2871</v>
      </c>
      <c r="M174" s="1660" t="s">
        <v>228</v>
      </c>
    </row>
    <row r="175" spans="1:13" s="1651" customFormat="1" ht="12.6" customHeight="1">
      <c r="A175" s="1655"/>
      <c r="B175" s="1353" t="s">
        <v>74</v>
      </c>
      <c r="C175" s="1654">
        <v>238710</v>
      </c>
      <c r="D175" s="1654" t="s">
        <v>253</v>
      </c>
      <c r="E175" s="1654">
        <v>3505</v>
      </c>
      <c r="F175" s="1654">
        <v>109866</v>
      </c>
      <c r="G175" s="1654" t="s">
        <v>253</v>
      </c>
      <c r="H175" s="1654">
        <v>142</v>
      </c>
      <c r="I175" s="1654" t="s">
        <v>253</v>
      </c>
      <c r="J175" s="1654">
        <v>21191</v>
      </c>
      <c r="K175" s="1654" t="s">
        <v>253</v>
      </c>
      <c r="L175" s="1653" t="s">
        <v>253</v>
      </c>
      <c r="M175" s="1652" t="s">
        <v>74</v>
      </c>
    </row>
    <row r="176" spans="1:13" s="1651" customFormat="1" ht="12.6" customHeight="1">
      <c r="A176" s="1655"/>
      <c r="B176" s="1384" t="s">
        <v>75</v>
      </c>
      <c r="C176" s="1658">
        <v>251206</v>
      </c>
      <c r="D176" s="1658">
        <v>22897</v>
      </c>
      <c r="E176" s="1658" t="s">
        <v>253</v>
      </c>
      <c r="F176" s="1658">
        <v>85125</v>
      </c>
      <c r="G176" s="1658" t="s">
        <v>253</v>
      </c>
      <c r="H176" s="1658">
        <v>16577</v>
      </c>
      <c r="I176" s="1658" t="s">
        <v>253</v>
      </c>
      <c r="J176" s="1658">
        <v>2543</v>
      </c>
      <c r="K176" s="1658" t="s">
        <v>253</v>
      </c>
      <c r="L176" s="1657">
        <v>10089</v>
      </c>
      <c r="M176" s="1656" t="s">
        <v>75</v>
      </c>
    </row>
    <row r="177" spans="1:13" s="1651" customFormat="1" ht="12.6" customHeight="1">
      <c r="A177" s="1655"/>
      <c r="B177" s="1353" t="s">
        <v>76</v>
      </c>
      <c r="C177" s="1654">
        <v>135119</v>
      </c>
      <c r="D177" s="1654" t="s">
        <v>253</v>
      </c>
      <c r="E177" s="1654" t="s">
        <v>253</v>
      </c>
      <c r="F177" s="1654" t="s">
        <v>253</v>
      </c>
      <c r="G177" s="1654" t="s">
        <v>253</v>
      </c>
      <c r="H177" s="1654">
        <v>15953</v>
      </c>
      <c r="I177" s="1654" t="s">
        <v>253</v>
      </c>
      <c r="J177" s="1654">
        <v>1504</v>
      </c>
      <c r="K177" s="1654" t="s">
        <v>253</v>
      </c>
      <c r="L177" s="1653" t="s">
        <v>253</v>
      </c>
      <c r="M177" s="1652" t="s">
        <v>76</v>
      </c>
    </row>
    <row r="178" spans="1:13" s="1651" customFormat="1" ht="15.95" customHeight="1">
      <c r="A178" s="1655"/>
      <c r="B178" s="1391" t="s">
        <v>148</v>
      </c>
      <c r="C178" s="1649">
        <v>11341756</v>
      </c>
      <c r="D178" s="1649" t="s">
        <v>253</v>
      </c>
      <c r="E178" s="1649" t="s">
        <v>253</v>
      </c>
      <c r="F178" s="1649">
        <v>9320433</v>
      </c>
      <c r="G178" s="1649">
        <v>304656</v>
      </c>
      <c r="H178" s="1649">
        <v>283443</v>
      </c>
      <c r="I178" s="1649">
        <v>25766</v>
      </c>
      <c r="J178" s="1649">
        <v>356330</v>
      </c>
      <c r="K178" s="1649">
        <v>914</v>
      </c>
      <c r="L178" s="1648">
        <v>22040</v>
      </c>
      <c r="M178" s="1672" t="s">
        <v>148</v>
      </c>
    </row>
    <row r="179" spans="1:13" s="1659" customFormat="1" ht="12.6" customHeight="1">
      <c r="A179" s="1663"/>
      <c r="B179" s="1377" t="s">
        <v>229</v>
      </c>
      <c r="C179" s="1671">
        <v>10168306</v>
      </c>
      <c r="D179" s="1671" t="s">
        <v>253</v>
      </c>
      <c r="E179" s="1671" t="s">
        <v>253</v>
      </c>
      <c r="F179" s="1671">
        <v>8687513</v>
      </c>
      <c r="G179" s="1671">
        <v>304656</v>
      </c>
      <c r="H179" s="1671">
        <v>280246</v>
      </c>
      <c r="I179" s="1671">
        <v>16813</v>
      </c>
      <c r="J179" s="1671">
        <v>356213</v>
      </c>
      <c r="K179" s="1671">
        <v>914</v>
      </c>
      <c r="L179" s="1670">
        <v>22040</v>
      </c>
      <c r="M179" s="1669" t="s">
        <v>229</v>
      </c>
    </row>
    <row r="180" spans="1:13" s="1651" customFormat="1" ht="12.6" customHeight="1">
      <c r="A180" s="1655"/>
      <c r="B180" s="1384" t="s">
        <v>111</v>
      </c>
      <c r="C180" s="1658">
        <v>118939</v>
      </c>
      <c r="D180" s="1658" t="s">
        <v>253</v>
      </c>
      <c r="E180" s="1658" t="s">
        <v>253</v>
      </c>
      <c r="F180" s="1658">
        <v>29927</v>
      </c>
      <c r="G180" s="1658" t="s">
        <v>253</v>
      </c>
      <c r="H180" s="1658" t="s">
        <v>253</v>
      </c>
      <c r="I180" s="1658" t="s">
        <v>253</v>
      </c>
      <c r="J180" s="1658" t="s">
        <v>253</v>
      </c>
      <c r="K180" s="1658" t="s">
        <v>253</v>
      </c>
      <c r="L180" s="1657" t="s">
        <v>253</v>
      </c>
      <c r="M180" s="1656" t="s">
        <v>111</v>
      </c>
    </row>
    <row r="181" spans="1:13" s="1651" customFormat="1" ht="12.6" customHeight="1">
      <c r="A181" s="1655"/>
      <c r="B181" s="1353" t="s">
        <v>112</v>
      </c>
      <c r="C181" s="1654">
        <v>758832</v>
      </c>
      <c r="D181" s="1654" t="s">
        <v>253</v>
      </c>
      <c r="E181" s="1654" t="s">
        <v>253</v>
      </c>
      <c r="F181" s="1654">
        <v>482971</v>
      </c>
      <c r="G181" s="1654" t="s">
        <v>253</v>
      </c>
      <c r="H181" s="1654">
        <v>2599</v>
      </c>
      <c r="I181" s="1654">
        <v>8953</v>
      </c>
      <c r="J181" s="1654">
        <v>117</v>
      </c>
      <c r="K181" s="1654" t="s">
        <v>253</v>
      </c>
      <c r="L181" s="1653" t="s">
        <v>253</v>
      </c>
      <c r="M181" s="1652" t="s">
        <v>112</v>
      </c>
    </row>
    <row r="182" spans="1:13" s="1651" customFormat="1" ht="12.6" customHeight="1">
      <c r="A182" s="1655"/>
      <c r="B182" s="1384" t="s">
        <v>113</v>
      </c>
      <c r="C182" s="1658">
        <v>150615</v>
      </c>
      <c r="D182" s="1658" t="s">
        <v>253</v>
      </c>
      <c r="E182" s="1658" t="s">
        <v>253</v>
      </c>
      <c r="F182" s="1658">
        <v>120022</v>
      </c>
      <c r="G182" s="1658" t="s">
        <v>253</v>
      </c>
      <c r="H182" s="1658" t="s">
        <v>253</v>
      </c>
      <c r="I182" s="1658" t="s">
        <v>253</v>
      </c>
      <c r="J182" s="1658" t="s">
        <v>253</v>
      </c>
      <c r="K182" s="1658" t="s">
        <v>253</v>
      </c>
      <c r="L182" s="1657" t="s">
        <v>253</v>
      </c>
      <c r="M182" s="1656" t="s">
        <v>113</v>
      </c>
    </row>
    <row r="183" spans="1:13" s="1651" customFormat="1" ht="12.6" customHeight="1">
      <c r="A183" s="1655"/>
      <c r="B183" s="1353" t="s">
        <v>114</v>
      </c>
      <c r="C183" s="1654">
        <v>94719</v>
      </c>
      <c r="D183" s="1654" t="s">
        <v>253</v>
      </c>
      <c r="E183" s="1654" t="s">
        <v>253</v>
      </c>
      <c r="F183" s="1654" t="s">
        <v>253</v>
      </c>
      <c r="G183" s="1654" t="s">
        <v>253</v>
      </c>
      <c r="H183" s="1654">
        <v>598</v>
      </c>
      <c r="I183" s="1654" t="s">
        <v>253</v>
      </c>
      <c r="J183" s="1654" t="s">
        <v>253</v>
      </c>
      <c r="K183" s="1654" t="s">
        <v>253</v>
      </c>
      <c r="L183" s="1653" t="s">
        <v>253</v>
      </c>
      <c r="M183" s="1652" t="s">
        <v>114</v>
      </c>
    </row>
    <row r="184" spans="1:13" s="1651" customFormat="1" ht="12.6" customHeight="1">
      <c r="A184" s="1655"/>
      <c r="B184" s="1384" t="s">
        <v>115</v>
      </c>
      <c r="C184" s="1658">
        <v>50345</v>
      </c>
      <c r="D184" s="1658" t="s">
        <v>253</v>
      </c>
      <c r="E184" s="1658" t="s">
        <v>253</v>
      </c>
      <c r="F184" s="1658" t="s">
        <v>253</v>
      </c>
      <c r="G184" s="1658" t="s">
        <v>253</v>
      </c>
      <c r="H184" s="1658" t="s">
        <v>253</v>
      </c>
      <c r="I184" s="1658" t="s">
        <v>253</v>
      </c>
      <c r="J184" s="1658" t="s">
        <v>253</v>
      </c>
      <c r="K184" s="1658" t="s">
        <v>253</v>
      </c>
      <c r="L184" s="1657" t="s">
        <v>253</v>
      </c>
      <c r="M184" s="1656" t="s">
        <v>115</v>
      </c>
    </row>
    <row r="185" spans="1:13" s="1651" customFormat="1" ht="15.95" customHeight="1">
      <c r="A185" s="1655"/>
      <c r="B185" s="1369" t="s">
        <v>149</v>
      </c>
      <c r="C185" s="1666">
        <v>14893716</v>
      </c>
      <c r="D185" s="1666">
        <v>93473</v>
      </c>
      <c r="E185" s="1666">
        <v>716</v>
      </c>
      <c r="F185" s="1666">
        <v>5193055</v>
      </c>
      <c r="G185" s="1666">
        <v>738994</v>
      </c>
      <c r="H185" s="1666">
        <v>345560</v>
      </c>
      <c r="I185" s="1666">
        <v>1050940</v>
      </c>
      <c r="J185" s="1666">
        <v>557715</v>
      </c>
      <c r="K185" s="1666">
        <v>207005</v>
      </c>
      <c r="L185" s="1665">
        <v>56869</v>
      </c>
      <c r="M185" s="1664" t="s">
        <v>149</v>
      </c>
    </row>
    <row r="186" spans="1:13" s="1659" customFormat="1" ht="12.6" customHeight="1">
      <c r="A186" s="1663"/>
      <c r="B186" s="1395" t="s">
        <v>150</v>
      </c>
      <c r="C186" s="1662">
        <v>12582981</v>
      </c>
      <c r="D186" s="1662">
        <v>90117</v>
      </c>
      <c r="E186" s="1662" t="s">
        <v>253</v>
      </c>
      <c r="F186" s="1662">
        <v>3422228</v>
      </c>
      <c r="G186" s="1662">
        <v>738994</v>
      </c>
      <c r="H186" s="1662">
        <v>301417</v>
      </c>
      <c r="I186" s="1662">
        <v>1050704</v>
      </c>
      <c r="J186" s="1662">
        <v>550637</v>
      </c>
      <c r="K186" s="1662">
        <v>207005</v>
      </c>
      <c r="L186" s="1661">
        <v>54933</v>
      </c>
      <c r="M186" s="1660" t="s">
        <v>150</v>
      </c>
    </row>
    <row r="187" spans="1:13" s="1651" customFormat="1" ht="11.45" customHeight="1">
      <c r="A187" s="1655"/>
      <c r="B187" s="1371" t="s">
        <v>261</v>
      </c>
      <c r="C187" s="1654">
        <v>8278778</v>
      </c>
      <c r="D187" s="1654" t="s">
        <v>253</v>
      </c>
      <c r="E187" s="1654" t="s">
        <v>253</v>
      </c>
      <c r="F187" s="1654">
        <v>1941026</v>
      </c>
      <c r="G187" s="1654">
        <v>576887</v>
      </c>
      <c r="H187" s="1654">
        <v>129535</v>
      </c>
      <c r="I187" s="1654">
        <v>885792</v>
      </c>
      <c r="J187" s="1654">
        <v>192887</v>
      </c>
      <c r="K187" s="1654">
        <v>17447</v>
      </c>
      <c r="L187" s="1653">
        <v>6314</v>
      </c>
      <c r="M187" s="1668" t="s">
        <v>261</v>
      </c>
    </row>
    <row r="188" spans="1:13" s="1651" customFormat="1" ht="11.45" customHeight="1">
      <c r="A188" s="1655"/>
      <c r="B188" s="1386" t="s">
        <v>231</v>
      </c>
      <c r="C188" s="1658">
        <v>61057</v>
      </c>
      <c r="D188" s="1658" t="s">
        <v>253</v>
      </c>
      <c r="E188" s="1658" t="s">
        <v>253</v>
      </c>
      <c r="F188" s="1658" t="s">
        <v>253</v>
      </c>
      <c r="G188" s="1658" t="s">
        <v>253</v>
      </c>
      <c r="H188" s="1658" t="s">
        <v>253</v>
      </c>
      <c r="I188" s="1658" t="s">
        <v>253</v>
      </c>
      <c r="J188" s="1658" t="s">
        <v>253</v>
      </c>
      <c r="K188" s="1658" t="s">
        <v>253</v>
      </c>
      <c r="L188" s="1657" t="s">
        <v>253</v>
      </c>
      <c r="M188" s="1667" t="s">
        <v>231</v>
      </c>
    </row>
    <row r="189" spans="1:13" s="1651" customFormat="1" ht="11.45" customHeight="1">
      <c r="A189" s="1655"/>
      <c r="B189" s="1371" t="s">
        <v>206</v>
      </c>
      <c r="C189" s="1654">
        <v>687583</v>
      </c>
      <c r="D189" s="1654" t="s">
        <v>253</v>
      </c>
      <c r="E189" s="1654" t="s">
        <v>253</v>
      </c>
      <c r="F189" s="1654">
        <v>103695</v>
      </c>
      <c r="G189" s="1654">
        <v>162107</v>
      </c>
      <c r="H189" s="1654">
        <v>163850</v>
      </c>
      <c r="I189" s="1654" t="s">
        <v>253</v>
      </c>
      <c r="J189" s="1654">
        <v>169770</v>
      </c>
      <c r="K189" s="1654" t="s">
        <v>253</v>
      </c>
      <c r="L189" s="1653">
        <v>9492</v>
      </c>
      <c r="M189" s="1668" t="s">
        <v>206</v>
      </c>
    </row>
    <row r="190" spans="1:13" s="1651" customFormat="1" ht="11.45" customHeight="1">
      <c r="A190" s="1655"/>
      <c r="B190" s="1386" t="s">
        <v>232</v>
      </c>
      <c r="C190" s="1658">
        <v>93702</v>
      </c>
      <c r="D190" s="1658" t="s">
        <v>253</v>
      </c>
      <c r="E190" s="1658" t="s">
        <v>253</v>
      </c>
      <c r="F190" s="1658">
        <v>52366</v>
      </c>
      <c r="G190" s="1658" t="s">
        <v>253</v>
      </c>
      <c r="H190" s="1658" t="s">
        <v>253</v>
      </c>
      <c r="I190" s="1658" t="s">
        <v>253</v>
      </c>
      <c r="J190" s="1658">
        <v>4193</v>
      </c>
      <c r="K190" s="1658" t="s">
        <v>253</v>
      </c>
      <c r="L190" s="1657">
        <v>14954</v>
      </c>
      <c r="M190" s="1667" t="s">
        <v>232</v>
      </c>
    </row>
    <row r="191" spans="1:13" s="1651" customFormat="1" ht="11.45" customHeight="1">
      <c r="A191" s="1655"/>
      <c r="B191" s="1371" t="s">
        <v>233</v>
      </c>
      <c r="C191" s="1654">
        <v>3461861</v>
      </c>
      <c r="D191" s="1654">
        <v>90117</v>
      </c>
      <c r="E191" s="1654" t="s">
        <v>253</v>
      </c>
      <c r="F191" s="1654">
        <v>1325141</v>
      </c>
      <c r="G191" s="1654" t="s">
        <v>253</v>
      </c>
      <c r="H191" s="1654">
        <v>8032</v>
      </c>
      <c r="I191" s="1654">
        <v>164912</v>
      </c>
      <c r="J191" s="1654">
        <v>183787</v>
      </c>
      <c r="K191" s="1654">
        <v>189558</v>
      </c>
      <c r="L191" s="1653">
        <v>24173</v>
      </c>
      <c r="M191" s="1668" t="s">
        <v>233</v>
      </c>
    </row>
    <row r="192" spans="1:13" s="1651" customFormat="1" ht="11.45" customHeight="1">
      <c r="A192" s="1655"/>
      <c r="B192" s="1384" t="s">
        <v>97</v>
      </c>
      <c r="C192" s="1658">
        <v>364377</v>
      </c>
      <c r="D192" s="1658">
        <v>3356</v>
      </c>
      <c r="E192" s="1658">
        <v>716</v>
      </c>
      <c r="F192" s="1658">
        <v>161700</v>
      </c>
      <c r="G192" s="1658" t="s">
        <v>253</v>
      </c>
      <c r="H192" s="1658">
        <v>44143</v>
      </c>
      <c r="I192" s="1658">
        <v>236</v>
      </c>
      <c r="J192" s="1658">
        <v>5052</v>
      </c>
      <c r="K192" s="1658" t="s">
        <v>253</v>
      </c>
      <c r="L192" s="1657">
        <v>1936</v>
      </c>
      <c r="M192" s="1656" t="s">
        <v>97</v>
      </c>
    </row>
    <row r="193" spans="1:13" s="1651" customFormat="1" ht="11.45" customHeight="1">
      <c r="A193" s="1655"/>
      <c r="B193" s="1353" t="s">
        <v>98</v>
      </c>
      <c r="C193" s="1654">
        <v>22157</v>
      </c>
      <c r="D193" s="1654" t="s">
        <v>253</v>
      </c>
      <c r="E193" s="1654" t="s">
        <v>253</v>
      </c>
      <c r="F193" s="1654">
        <v>75</v>
      </c>
      <c r="G193" s="1654" t="s">
        <v>253</v>
      </c>
      <c r="H193" s="1654" t="s">
        <v>253</v>
      </c>
      <c r="I193" s="1654" t="s">
        <v>253</v>
      </c>
      <c r="J193" s="1654">
        <v>1733</v>
      </c>
      <c r="K193" s="1654" t="s">
        <v>253</v>
      </c>
      <c r="L193" s="1653" t="s">
        <v>253</v>
      </c>
      <c r="M193" s="1652" t="s">
        <v>98</v>
      </c>
    </row>
    <row r="194" spans="1:13" s="1651" customFormat="1" ht="11.45" customHeight="1">
      <c r="A194" s="1655"/>
      <c r="B194" s="1384" t="s">
        <v>99</v>
      </c>
      <c r="C194" s="1658">
        <v>1337597</v>
      </c>
      <c r="D194" s="1658" t="s">
        <v>253</v>
      </c>
      <c r="E194" s="1658" t="s">
        <v>253</v>
      </c>
      <c r="F194" s="1658">
        <v>1189060</v>
      </c>
      <c r="G194" s="1658" t="s">
        <v>253</v>
      </c>
      <c r="H194" s="1658" t="s">
        <v>253</v>
      </c>
      <c r="I194" s="1658" t="s">
        <v>253</v>
      </c>
      <c r="J194" s="1658">
        <v>21</v>
      </c>
      <c r="K194" s="1658" t="s">
        <v>253</v>
      </c>
      <c r="L194" s="1657" t="s">
        <v>253</v>
      </c>
      <c r="M194" s="1656" t="s">
        <v>99</v>
      </c>
    </row>
    <row r="195" spans="1:13" s="1651" customFormat="1" ht="11.45" customHeight="1">
      <c r="A195" s="1655"/>
      <c r="B195" s="1353" t="s">
        <v>100</v>
      </c>
      <c r="C195" s="1654">
        <v>351801</v>
      </c>
      <c r="D195" s="1654" t="s">
        <v>253</v>
      </c>
      <c r="E195" s="1654" t="s">
        <v>253</v>
      </c>
      <c r="F195" s="1654">
        <v>305831</v>
      </c>
      <c r="G195" s="1654" t="s">
        <v>253</v>
      </c>
      <c r="H195" s="1654" t="s">
        <v>253</v>
      </c>
      <c r="I195" s="1654" t="s">
        <v>253</v>
      </c>
      <c r="J195" s="1654">
        <v>265</v>
      </c>
      <c r="K195" s="1654" t="s">
        <v>253</v>
      </c>
      <c r="L195" s="1653" t="s">
        <v>253</v>
      </c>
      <c r="M195" s="1652" t="s">
        <v>100</v>
      </c>
    </row>
    <row r="196" spans="1:13" s="1651" customFormat="1" ht="11.45" customHeight="1">
      <c r="A196" s="1655"/>
      <c r="B196" s="1384" t="s">
        <v>101</v>
      </c>
      <c r="C196" s="1658">
        <v>83273</v>
      </c>
      <c r="D196" s="1658" t="s">
        <v>253</v>
      </c>
      <c r="E196" s="1658" t="s">
        <v>253</v>
      </c>
      <c r="F196" s="1658" t="s">
        <v>253</v>
      </c>
      <c r="G196" s="1658" t="s">
        <v>253</v>
      </c>
      <c r="H196" s="1658" t="s">
        <v>253</v>
      </c>
      <c r="I196" s="1658" t="s">
        <v>253</v>
      </c>
      <c r="J196" s="1658">
        <v>7</v>
      </c>
      <c r="K196" s="1658" t="s">
        <v>253</v>
      </c>
      <c r="L196" s="1657" t="s">
        <v>253</v>
      </c>
      <c r="M196" s="1656" t="s">
        <v>101</v>
      </c>
    </row>
    <row r="197" spans="1:13" s="1651" customFormat="1" ht="11.45" customHeight="1">
      <c r="A197" s="1655"/>
      <c r="B197" s="1353" t="s">
        <v>102</v>
      </c>
      <c r="C197" s="1654">
        <v>151530</v>
      </c>
      <c r="D197" s="1654" t="s">
        <v>253</v>
      </c>
      <c r="E197" s="1654" t="s">
        <v>253</v>
      </c>
      <c r="F197" s="1654">
        <v>114161</v>
      </c>
      <c r="G197" s="1654" t="s">
        <v>253</v>
      </c>
      <c r="H197" s="1654" t="s">
        <v>253</v>
      </c>
      <c r="I197" s="1654" t="s">
        <v>253</v>
      </c>
      <c r="J197" s="1654" t="s">
        <v>253</v>
      </c>
      <c r="K197" s="1654" t="s">
        <v>253</v>
      </c>
      <c r="L197" s="1653" t="s">
        <v>253</v>
      </c>
      <c r="M197" s="1652" t="s">
        <v>102</v>
      </c>
    </row>
    <row r="198" spans="1:13" s="1651" customFormat="1" ht="15.95" customHeight="1">
      <c r="A198" s="1655"/>
      <c r="B198" s="1391" t="s">
        <v>151</v>
      </c>
      <c r="C198" s="1649">
        <v>2427224</v>
      </c>
      <c r="D198" s="1649" t="s">
        <v>253</v>
      </c>
      <c r="E198" s="1649">
        <v>209866</v>
      </c>
      <c r="F198" s="1649">
        <v>1360541</v>
      </c>
      <c r="G198" s="1649">
        <v>68534</v>
      </c>
      <c r="H198" s="1649">
        <v>100869</v>
      </c>
      <c r="I198" s="1649">
        <v>834</v>
      </c>
      <c r="J198" s="1649">
        <v>126934</v>
      </c>
      <c r="K198" s="1649" t="s">
        <v>253</v>
      </c>
      <c r="L198" s="1648">
        <v>320</v>
      </c>
      <c r="M198" s="1672" t="s">
        <v>151</v>
      </c>
    </row>
    <row r="199" spans="1:13" s="1659" customFormat="1" ht="11.1" customHeight="1">
      <c r="A199" s="1663"/>
      <c r="B199" s="1377" t="s">
        <v>110</v>
      </c>
      <c r="C199" s="1671">
        <v>1793535</v>
      </c>
      <c r="D199" s="1671" t="s">
        <v>253</v>
      </c>
      <c r="E199" s="1671">
        <v>209866</v>
      </c>
      <c r="F199" s="1671">
        <v>972296</v>
      </c>
      <c r="G199" s="1671">
        <v>68534</v>
      </c>
      <c r="H199" s="1671">
        <v>75257</v>
      </c>
      <c r="I199" s="1671" t="s">
        <v>253</v>
      </c>
      <c r="J199" s="1671">
        <v>126934</v>
      </c>
      <c r="K199" s="1671" t="s">
        <v>253</v>
      </c>
      <c r="L199" s="1670">
        <v>320</v>
      </c>
      <c r="M199" s="1669" t="s">
        <v>110</v>
      </c>
    </row>
    <row r="200" spans="1:13" s="1651" customFormat="1" ht="11.1" customHeight="1">
      <c r="A200" s="1655"/>
      <c r="B200" s="1384" t="s">
        <v>107</v>
      </c>
      <c r="C200" s="1658">
        <v>344222</v>
      </c>
      <c r="D200" s="1658" t="s">
        <v>253</v>
      </c>
      <c r="E200" s="1658" t="s">
        <v>253</v>
      </c>
      <c r="F200" s="1658">
        <v>336183</v>
      </c>
      <c r="G200" s="1658" t="s">
        <v>253</v>
      </c>
      <c r="H200" s="1658">
        <v>1688</v>
      </c>
      <c r="I200" s="1658" t="s">
        <v>253</v>
      </c>
      <c r="J200" s="1658" t="s">
        <v>253</v>
      </c>
      <c r="K200" s="1658" t="s">
        <v>253</v>
      </c>
      <c r="L200" s="1657" t="s">
        <v>253</v>
      </c>
      <c r="M200" s="1656" t="s">
        <v>107</v>
      </c>
    </row>
    <row r="201" spans="1:13" s="1651" customFormat="1" ht="11.1" customHeight="1">
      <c r="A201" s="1655"/>
      <c r="B201" s="1353" t="s">
        <v>108</v>
      </c>
      <c r="C201" s="1654">
        <v>178366</v>
      </c>
      <c r="D201" s="1654" t="s">
        <v>253</v>
      </c>
      <c r="E201" s="1654" t="s">
        <v>253</v>
      </c>
      <c r="F201" s="1654">
        <v>2624</v>
      </c>
      <c r="G201" s="1654" t="s">
        <v>253</v>
      </c>
      <c r="H201" s="1654">
        <v>2000</v>
      </c>
      <c r="I201" s="1654">
        <v>834</v>
      </c>
      <c r="J201" s="1654" t="s">
        <v>253</v>
      </c>
      <c r="K201" s="1654" t="s">
        <v>253</v>
      </c>
      <c r="L201" s="1653" t="s">
        <v>253</v>
      </c>
      <c r="M201" s="1652" t="s">
        <v>108</v>
      </c>
    </row>
    <row r="202" spans="1:13" s="1651" customFormat="1" ht="11.1" customHeight="1">
      <c r="A202" s="1655"/>
      <c r="B202" s="1384" t="s">
        <v>109</v>
      </c>
      <c r="C202" s="1658">
        <v>111101</v>
      </c>
      <c r="D202" s="1658" t="s">
        <v>253</v>
      </c>
      <c r="E202" s="1658" t="s">
        <v>253</v>
      </c>
      <c r="F202" s="1658">
        <v>49438</v>
      </c>
      <c r="G202" s="1658" t="s">
        <v>253</v>
      </c>
      <c r="H202" s="1658">
        <v>21924</v>
      </c>
      <c r="I202" s="1658" t="s">
        <v>253</v>
      </c>
      <c r="J202" s="1658" t="s">
        <v>253</v>
      </c>
      <c r="K202" s="1658" t="s">
        <v>253</v>
      </c>
      <c r="L202" s="1657" t="s">
        <v>253</v>
      </c>
      <c r="M202" s="1656" t="s">
        <v>109</v>
      </c>
    </row>
    <row r="203" spans="1:13" s="1651" customFormat="1" ht="15.95" customHeight="1">
      <c r="A203" s="1655"/>
      <c r="B203" s="1369" t="s">
        <v>152</v>
      </c>
      <c r="C203" s="1666">
        <v>10333897</v>
      </c>
      <c r="D203" s="1666">
        <v>5700</v>
      </c>
      <c r="E203" s="1666" t="s">
        <v>253</v>
      </c>
      <c r="F203" s="1666">
        <v>7483386</v>
      </c>
      <c r="G203" s="1666">
        <v>97015</v>
      </c>
      <c r="H203" s="1666">
        <v>646084</v>
      </c>
      <c r="I203" s="1666">
        <v>100371</v>
      </c>
      <c r="J203" s="1666">
        <v>814861</v>
      </c>
      <c r="K203" s="1666">
        <v>376383</v>
      </c>
      <c r="L203" s="1665">
        <v>471</v>
      </c>
      <c r="M203" s="1664" t="s">
        <v>152</v>
      </c>
    </row>
    <row r="204" spans="1:13" s="1659" customFormat="1" ht="11.1" customHeight="1">
      <c r="A204" s="1663"/>
      <c r="B204" s="1395" t="s">
        <v>230</v>
      </c>
      <c r="C204" s="1662">
        <v>6076837</v>
      </c>
      <c r="D204" s="1662" t="s">
        <v>253</v>
      </c>
      <c r="E204" s="1662" t="s">
        <v>253</v>
      </c>
      <c r="F204" s="1662">
        <v>4773991</v>
      </c>
      <c r="G204" s="1662">
        <v>85253</v>
      </c>
      <c r="H204" s="1662">
        <v>373474</v>
      </c>
      <c r="I204" s="1662">
        <v>1911</v>
      </c>
      <c r="J204" s="1662">
        <v>201122</v>
      </c>
      <c r="K204" s="1662">
        <v>1021</v>
      </c>
      <c r="L204" s="1661" t="s">
        <v>253</v>
      </c>
      <c r="M204" s="1660" t="s">
        <v>230</v>
      </c>
    </row>
    <row r="205" spans="1:13" s="1651" customFormat="1" ht="11.1" customHeight="1">
      <c r="A205" s="1655"/>
      <c r="B205" s="1353" t="s">
        <v>51</v>
      </c>
      <c r="C205" s="1654">
        <v>3955784</v>
      </c>
      <c r="D205" s="1654">
        <v>5700</v>
      </c>
      <c r="E205" s="1654" t="s">
        <v>253</v>
      </c>
      <c r="F205" s="1654">
        <v>2557228</v>
      </c>
      <c r="G205" s="1654">
        <v>6391</v>
      </c>
      <c r="H205" s="1654">
        <v>260493</v>
      </c>
      <c r="I205" s="1654">
        <v>81712</v>
      </c>
      <c r="J205" s="1654">
        <v>566210</v>
      </c>
      <c r="K205" s="1654">
        <v>375362</v>
      </c>
      <c r="L205" s="1653">
        <v>471</v>
      </c>
      <c r="M205" s="1652" t="s">
        <v>51</v>
      </c>
    </row>
    <row r="206" spans="1:13" s="1651" customFormat="1" ht="11.1" customHeight="1">
      <c r="A206" s="1655"/>
      <c r="B206" s="1384" t="s">
        <v>52</v>
      </c>
      <c r="C206" s="1658">
        <v>301276</v>
      </c>
      <c r="D206" s="1658" t="s">
        <v>253</v>
      </c>
      <c r="E206" s="1658" t="s">
        <v>253</v>
      </c>
      <c r="F206" s="1658">
        <v>152167</v>
      </c>
      <c r="G206" s="1658">
        <v>5371</v>
      </c>
      <c r="H206" s="1658">
        <v>12117</v>
      </c>
      <c r="I206" s="1658">
        <v>16748</v>
      </c>
      <c r="J206" s="1658">
        <v>47529</v>
      </c>
      <c r="K206" s="1658" t="s">
        <v>253</v>
      </c>
      <c r="L206" s="1657" t="s">
        <v>253</v>
      </c>
      <c r="M206" s="1656" t="s">
        <v>52</v>
      </c>
    </row>
    <row r="207" spans="1:13" s="1651" customFormat="1" ht="15.95" customHeight="1">
      <c r="A207" s="1655"/>
      <c r="B207" s="1369" t="s">
        <v>153</v>
      </c>
      <c r="C207" s="1666">
        <v>4878276</v>
      </c>
      <c r="D207" s="1666">
        <v>12683</v>
      </c>
      <c r="E207" s="1666">
        <v>168049</v>
      </c>
      <c r="F207" s="1666">
        <v>2323172</v>
      </c>
      <c r="G207" s="1666">
        <v>258751</v>
      </c>
      <c r="H207" s="1666">
        <v>183638</v>
      </c>
      <c r="I207" s="1666">
        <v>234964</v>
      </c>
      <c r="J207" s="1666">
        <v>55536</v>
      </c>
      <c r="K207" s="1666">
        <v>124588</v>
      </c>
      <c r="L207" s="1665">
        <v>7111</v>
      </c>
      <c r="M207" s="1664" t="s">
        <v>153</v>
      </c>
    </row>
    <row r="208" spans="1:13" s="1659" customFormat="1" ht="11.1" customHeight="1">
      <c r="A208" s="1663"/>
      <c r="B208" s="1395" t="s">
        <v>162</v>
      </c>
      <c r="C208" s="1662">
        <v>2154700</v>
      </c>
      <c r="D208" s="1662" t="s">
        <v>253</v>
      </c>
      <c r="E208" s="1662">
        <v>133515</v>
      </c>
      <c r="F208" s="1662">
        <v>839420</v>
      </c>
      <c r="G208" s="1662">
        <v>80623</v>
      </c>
      <c r="H208" s="1662">
        <v>166404</v>
      </c>
      <c r="I208" s="1662">
        <v>6255</v>
      </c>
      <c r="J208" s="1662">
        <v>35206</v>
      </c>
      <c r="K208" s="1662">
        <v>67336</v>
      </c>
      <c r="L208" s="1661">
        <v>5934</v>
      </c>
      <c r="M208" s="1660" t="s">
        <v>162</v>
      </c>
    </row>
    <row r="209" spans="1:13" s="1651" customFormat="1" ht="11.1" customHeight="1">
      <c r="A209" s="1655"/>
      <c r="B209" s="1371" t="s">
        <v>165</v>
      </c>
      <c r="C209" s="1654">
        <v>1991666</v>
      </c>
      <c r="D209" s="1654" t="s">
        <v>253</v>
      </c>
      <c r="E209" s="1654" t="s">
        <v>253</v>
      </c>
      <c r="F209" s="1654">
        <v>832186</v>
      </c>
      <c r="G209" s="1654">
        <v>80623</v>
      </c>
      <c r="H209" s="1654">
        <v>166404</v>
      </c>
      <c r="I209" s="1654">
        <v>6255</v>
      </c>
      <c r="J209" s="1654">
        <v>35206</v>
      </c>
      <c r="K209" s="1654">
        <v>67336</v>
      </c>
      <c r="L209" s="1653">
        <v>1134</v>
      </c>
      <c r="M209" s="1668" t="s">
        <v>165</v>
      </c>
    </row>
    <row r="210" spans="1:13" s="1651" customFormat="1" ht="11.1" customHeight="1">
      <c r="A210" s="1655"/>
      <c r="B210" s="1386" t="s">
        <v>166</v>
      </c>
      <c r="C210" s="1658">
        <v>163034</v>
      </c>
      <c r="D210" s="1658" t="s">
        <v>253</v>
      </c>
      <c r="E210" s="1658">
        <v>133515</v>
      </c>
      <c r="F210" s="1658">
        <v>7234</v>
      </c>
      <c r="G210" s="1658" t="s">
        <v>253</v>
      </c>
      <c r="H210" s="1658" t="s">
        <v>253</v>
      </c>
      <c r="I210" s="1658" t="s">
        <v>253</v>
      </c>
      <c r="J210" s="1658" t="s">
        <v>253</v>
      </c>
      <c r="K210" s="1658" t="s">
        <v>253</v>
      </c>
      <c r="L210" s="1657">
        <v>4800</v>
      </c>
      <c r="M210" s="1667" t="s">
        <v>166</v>
      </c>
    </row>
    <row r="211" spans="1:13" s="1651" customFormat="1" ht="11.1" customHeight="1">
      <c r="A211" s="1655"/>
      <c r="B211" s="1353" t="s">
        <v>116</v>
      </c>
      <c r="C211" s="1654">
        <v>72186</v>
      </c>
      <c r="D211" s="1654">
        <v>12683</v>
      </c>
      <c r="E211" s="1654">
        <v>34534</v>
      </c>
      <c r="F211" s="1654">
        <v>11225</v>
      </c>
      <c r="G211" s="1654" t="s">
        <v>253</v>
      </c>
      <c r="H211" s="1654" t="s">
        <v>253</v>
      </c>
      <c r="I211" s="1654" t="s">
        <v>253</v>
      </c>
      <c r="J211" s="1654" t="s">
        <v>253</v>
      </c>
      <c r="K211" s="1654" t="s">
        <v>253</v>
      </c>
      <c r="L211" s="1653" t="s">
        <v>253</v>
      </c>
      <c r="M211" s="1652" t="s">
        <v>116</v>
      </c>
    </row>
    <row r="212" spans="1:13" s="1651" customFormat="1" ht="11.1" customHeight="1">
      <c r="A212" s="1655"/>
      <c r="B212" s="1384" t="s">
        <v>117</v>
      </c>
      <c r="C212" s="1658">
        <v>273521</v>
      </c>
      <c r="D212" s="1658" t="s">
        <v>253</v>
      </c>
      <c r="E212" s="1658" t="s">
        <v>253</v>
      </c>
      <c r="F212" s="1658">
        <v>47573</v>
      </c>
      <c r="G212" s="1658" t="s">
        <v>253</v>
      </c>
      <c r="H212" s="1658">
        <v>2747</v>
      </c>
      <c r="I212" s="1658" t="s">
        <v>253</v>
      </c>
      <c r="J212" s="1658">
        <v>4001</v>
      </c>
      <c r="K212" s="1658" t="s">
        <v>253</v>
      </c>
      <c r="L212" s="1657" t="s">
        <v>253</v>
      </c>
      <c r="M212" s="1656" t="s">
        <v>117</v>
      </c>
    </row>
    <row r="213" spans="1:13" s="1651" customFormat="1" ht="11.1" customHeight="1">
      <c r="A213" s="1655"/>
      <c r="B213" s="1353" t="s">
        <v>118</v>
      </c>
      <c r="C213" s="1654">
        <v>876463</v>
      </c>
      <c r="D213" s="1654" t="s">
        <v>253</v>
      </c>
      <c r="E213" s="1654" t="s">
        <v>253</v>
      </c>
      <c r="F213" s="1654">
        <v>775943</v>
      </c>
      <c r="G213" s="1654" t="s">
        <v>253</v>
      </c>
      <c r="H213" s="1654">
        <v>9623</v>
      </c>
      <c r="I213" s="1654">
        <v>40480</v>
      </c>
      <c r="J213" s="1654">
        <v>890</v>
      </c>
      <c r="K213" s="1654" t="s">
        <v>253</v>
      </c>
      <c r="L213" s="1653" t="s">
        <v>253</v>
      </c>
      <c r="M213" s="1652" t="s">
        <v>118</v>
      </c>
    </row>
    <row r="214" spans="1:13" s="1651" customFormat="1" ht="11.1" customHeight="1">
      <c r="A214" s="1655"/>
      <c r="B214" s="1384" t="s">
        <v>119</v>
      </c>
      <c r="C214" s="1658">
        <v>654225</v>
      </c>
      <c r="D214" s="1658" t="s">
        <v>253</v>
      </c>
      <c r="E214" s="1658" t="s">
        <v>253</v>
      </c>
      <c r="F214" s="1658">
        <v>221266</v>
      </c>
      <c r="G214" s="1658" t="s">
        <v>253</v>
      </c>
      <c r="H214" s="1658">
        <v>3534</v>
      </c>
      <c r="I214" s="1658">
        <v>182376</v>
      </c>
      <c r="J214" s="1658" t="s">
        <v>253</v>
      </c>
      <c r="K214" s="1658">
        <v>35916</v>
      </c>
      <c r="L214" s="1657" t="s">
        <v>253</v>
      </c>
      <c r="M214" s="1656" t="s">
        <v>119</v>
      </c>
    </row>
    <row r="215" spans="1:13" s="1651" customFormat="1" ht="11.1" customHeight="1">
      <c r="A215" s="1655"/>
      <c r="B215" s="1353" t="s">
        <v>120</v>
      </c>
      <c r="C215" s="1654">
        <v>823296</v>
      </c>
      <c r="D215" s="1654" t="s">
        <v>253</v>
      </c>
      <c r="E215" s="1654" t="s">
        <v>253</v>
      </c>
      <c r="F215" s="1654">
        <v>427745</v>
      </c>
      <c r="G215" s="1654">
        <v>178128</v>
      </c>
      <c r="H215" s="1654">
        <v>1330</v>
      </c>
      <c r="I215" s="1654">
        <v>5853</v>
      </c>
      <c r="J215" s="1654">
        <v>15439</v>
      </c>
      <c r="K215" s="1654" t="s">
        <v>253</v>
      </c>
      <c r="L215" s="1653">
        <v>1177</v>
      </c>
      <c r="M215" s="1652" t="s">
        <v>120</v>
      </c>
    </row>
    <row r="216" spans="1:13" s="1651" customFormat="1" ht="11.1" customHeight="1">
      <c r="A216" s="1655"/>
      <c r="B216" s="1384" t="s">
        <v>121</v>
      </c>
      <c r="C216" s="1658">
        <v>23885</v>
      </c>
      <c r="D216" s="1658" t="s">
        <v>253</v>
      </c>
      <c r="E216" s="1658" t="s">
        <v>253</v>
      </c>
      <c r="F216" s="1658" t="s">
        <v>253</v>
      </c>
      <c r="G216" s="1658" t="s">
        <v>253</v>
      </c>
      <c r="H216" s="1658" t="s">
        <v>253</v>
      </c>
      <c r="I216" s="1658" t="s">
        <v>253</v>
      </c>
      <c r="J216" s="1658" t="s">
        <v>253</v>
      </c>
      <c r="K216" s="1658">
        <v>21336</v>
      </c>
      <c r="L216" s="1657" t="s">
        <v>253</v>
      </c>
      <c r="M216" s="1656" t="s">
        <v>121</v>
      </c>
    </row>
    <row r="217" spans="1:13" s="1651" customFormat="1" ht="15.95" customHeight="1">
      <c r="A217" s="1655"/>
      <c r="B217" s="1369" t="s">
        <v>154</v>
      </c>
      <c r="C217" s="1666">
        <v>3444409</v>
      </c>
      <c r="D217" s="1666" t="s">
        <v>253</v>
      </c>
      <c r="E217" s="1666" t="s">
        <v>253</v>
      </c>
      <c r="F217" s="1666">
        <v>3055004</v>
      </c>
      <c r="G217" s="1666">
        <v>37918</v>
      </c>
      <c r="H217" s="1666">
        <v>7499</v>
      </c>
      <c r="I217" s="1666">
        <v>84201</v>
      </c>
      <c r="J217" s="1666">
        <v>12422</v>
      </c>
      <c r="K217" s="1666" t="s">
        <v>253</v>
      </c>
      <c r="L217" s="1665">
        <v>2182</v>
      </c>
      <c r="M217" s="1664" t="s">
        <v>154</v>
      </c>
    </row>
    <row r="218" spans="1:13" s="1659" customFormat="1" ht="11.1" customHeight="1">
      <c r="A218" s="1663"/>
      <c r="B218" s="1395" t="s">
        <v>106</v>
      </c>
      <c r="C218" s="1662">
        <v>2939524</v>
      </c>
      <c r="D218" s="1662" t="s">
        <v>253</v>
      </c>
      <c r="E218" s="1662" t="s">
        <v>253</v>
      </c>
      <c r="F218" s="1662">
        <v>2634693</v>
      </c>
      <c r="G218" s="1662">
        <v>37918</v>
      </c>
      <c r="H218" s="1662">
        <v>1544</v>
      </c>
      <c r="I218" s="1662">
        <v>61146</v>
      </c>
      <c r="J218" s="1662">
        <v>9688</v>
      </c>
      <c r="K218" s="1662" t="s">
        <v>253</v>
      </c>
      <c r="L218" s="1661">
        <v>2182</v>
      </c>
      <c r="M218" s="1660" t="s">
        <v>106</v>
      </c>
    </row>
    <row r="219" spans="1:13" s="1651" customFormat="1" ht="11.1" customHeight="1">
      <c r="A219" s="1655"/>
      <c r="B219" s="1353" t="s">
        <v>103</v>
      </c>
      <c r="C219" s="1654">
        <v>165197</v>
      </c>
      <c r="D219" s="1654" t="s">
        <v>253</v>
      </c>
      <c r="E219" s="1654" t="s">
        <v>253</v>
      </c>
      <c r="F219" s="1654">
        <v>112670</v>
      </c>
      <c r="G219" s="1654" t="s">
        <v>253</v>
      </c>
      <c r="H219" s="1654" t="s">
        <v>253</v>
      </c>
      <c r="I219" s="1654">
        <v>23055</v>
      </c>
      <c r="J219" s="1654">
        <v>1780</v>
      </c>
      <c r="K219" s="1654" t="s">
        <v>253</v>
      </c>
      <c r="L219" s="1653" t="s">
        <v>253</v>
      </c>
      <c r="M219" s="1652" t="s">
        <v>103</v>
      </c>
    </row>
    <row r="220" spans="1:13" s="1651" customFormat="1" ht="11.1" customHeight="1">
      <c r="A220" s="1655"/>
      <c r="B220" s="1384" t="s">
        <v>104</v>
      </c>
      <c r="C220" s="1658">
        <v>19373</v>
      </c>
      <c r="D220" s="1658" t="s">
        <v>253</v>
      </c>
      <c r="E220" s="1658" t="s">
        <v>253</v>
      </c>
      <c r="F220" s="1658" t="s">
        <v>253</v>
      </c>
      <c r="G220" s="1658" t="s">
        <v>253</v>
      </c>
      <c r="H220" s="1658" t="s">
        <v>253</v>
      </c>
      <c r="I220" s="1658" t="s">
        <v>253</v>
      </c>
      <c r="J220" s="1658">
        <v>954</v>
      </c>
      <c r="K220" s="1658" t="s">
        <v>253</v>
      </c>
      <c r="L220" s="1657" t="s">
        <v>253</v>
      </c>
      <c r="M220" s="1656" t="s">
        <v>104</v>
      </c>
    </row>
    <row r="221" spans="1:13" s="1651" customFormat="1" ht="11.1" customHeight="1">
      <c r="A221" s="1655"/>
      <c r="B221" s="1353" t="s">
        <v>105</v>
      </c>
      <c r="C221" s="1654">
        <v>320315</v>
      </c>
      <c r="D221" s="1654" t="s">
        <v>253</v>
      </c>
      <c r="E221" s="1654" t="s">
        <v>253</v>
      </c>
      <c r="F221" s="1654">
        <v>307641</v>
      </c>
      <c r="G221" s="1654" t="s">
        <v>253</v>
      </c>
      <c r="H221" s="1654">
        <v>5955</v>
      </c>
      <c r="I221" s="1654" t="s">
        <v>253</v>
      </c>
      <c r="J221" s="1654" t="s">
        <v>253</v>
      </c>
      <c r="K221" s="1654" t="s">
        <v>253</v>
      </c>
      <c r="L221" s="1653" t="s">
        <v>253</v>
      </c>
      <c r="M221" s="1652" t="s">
        <v>105</v>
      </c>
    </row>
    <row r="222" spans="1:13" s="1646" customFormat="1" ht="15" customHeight="1">
      <c r="A222" s="1650"/>
      <c r="B222" s="1411" t="s">
        <v>155</v>
      </c>
      <c r="C222" s="1649" t="s">
        <v>255</v>
      </c>
      <c r="D222" s="1649" t="s">
        <v>255</v>
      </c>
      <c r="E222" s="1649" t="s">
        <v>255</v>
      </c>
      <c r="F222" s="1649" t="s">
        <v>255</v>
      </c>
      <c r="G222" s="1649" t="s">
        <v>255</v>
      </c>
      <c r="H222" s="1649" t="s">
        <v>255</v>
      </c>
      <c r="I222" s="1649" t="s">
        <v>255</v>
      </c>
      <c r="J222" s="1649" t="s">
        <v>255</v>
      </c>
      <c r="K222" s="1649" t="s">
        <v>255</v>
      </c>
      <c r="L222" s="1648" t="s">
        <v>255</v>
      </c>
      <c r="M222" s="1647" t="s">
        <v>155</v>
      </c>
    </row>
    <row r="223" spans="1:13" s="1641" customFormat="1" ht="9.9499999999999993" customHeight="1">
      <c r="A223" s="1645"/>
      <c r="B223" s="1642"/>
      <c r="C223" s="1644"/>
      <c r="D223" s="1644">
        <v>0</v>
      </c>
      <c r="E223" s="1644">
        <v>0</v>
      </c>
      <c r="F223" s="1644">
        <v>0</v>
      </c>
      <c r="G223" s="1644">
        <v>0</v>
      </c>
      <c r="H223" s="1644">
        <v>0</v>
      </c>
      <c r="I223" s="1644">
        <v>0</v>
      </c>
      <c r="J223" s="1644">
        <v>0</v>
      </c>
      <c r="K223" s="1644">
        <v>0</v>
      </c>
      <c r="L223" s="1643">
        <v>0</v>
      </c>
      <c r="M223" s="1642"/>
    </row>
    <row r="224" spans="1:13" s="1635" customFormat="1" ht="11.1" customHeight="1">
      <c r="A224" s="1640"/>
      <c r="B224" s="1639" t="s">
        <v>703</v>
      </c>
      <c r="C224" s="1638"/>
      <c r="D224" s="1638"/>
      <c r="E224" s="1638"/>
      <c r="F224" s="1638"/>
      <c r="G224" s="1638"/>
      <c r="H224" s="1638"/>
      <c r="I224" s="1638"/>
      <c r="J224" s="1638"/>
      <c r="K224" s="1638"/>
      <c r="L224" s="1637"/>
      <c r="M224" s="1636"/>
    </row>
    <row r="226" spans="3:3">
      <c r="C226" s="1634"/>
    </row>
  </sheetData>
  <mergeCells count="2">
    <mergeCell ref="B2:G2"/>
    <mergeCell ref="H2:M2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60" min="1" max="12" man="1"/>
    <brk id="119" min="1" max="12" man="1"/>
    <brk id="172" min="1" max="12" man="1"/>
  </rowBreaks>
  <colBreaks count="1" manualBreakCount="1">
    <brk id="7" min="1" max="222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6"/>
  <sheetViews>
    <sheetView topLeftCell="B2" zoomScale="200" zoomScaleNormal="200" zoomScaleSheetLayoutView="100" workbookViewId="0">
      <pane ySplit="3" topLeftCell="A5" activePane="bottomLeft" state="frozen"/>
      <selection activeCell="B2" sqref="B2"/>
      <selection pane="bottomLeft" activeCell="B4" sqref="B4"/>
    </sheetView>
  </sheetViews>
  <sheetFormatPr defaultRowHeight="11.25"/>
  <cols>
    <col min="1" max="1" width="2.7109375" style="1633" hidden="1" customWidth="1"/>
    <col min="2" max="2" width="29.28515625" style="1632" customWidth="1"/>
    <col min="3" max="12" width="11.7109375" style="1632" customWidth="1"/>
    <col min="13" max="13" width="23.7109375" style="1632" hidden="1" customWidth="1"/>
    <col min="14" max="14" width="29.28515625" style="1632" customWidth="1"/>
    <col min="15" max="16384" width="9.140625" style="1632"/>
  </cols>
  <sheetData>
    <row r="1" spans="1:14" hidden="1">
      <c r="A1" s="1746"/>
      <c r="B1" s="1745" t="s">
        <v>378</v>
      </c>
      <c r="C1" s="1745">
        <v>1</v>
      </c>
      <c r="D1" s="1745">
        <v>1</v>
      </c>
      <c r="E1" s="1745">
        <v>0.8</v>
      </c>
      <c r="F1" s="1745">
        <v>1</v>
      </c>
      <c r="G1" s="1745">
        <v>1</v>
      </c>
      <c r="H1" s="1745">
        <v>1</v>
      </c>
      <c r="I1" s="1745">
        <v>1</v>
      </c>
      <c r="J1" s="1745">
        <v>1.2</v>
      </c>
      <c r="K1" s="1745"/>
      <c r="L1" s="1745"/>
      <c r="M1" s="1806" t="s">
        <v>744</v>
      </c>
      <c r="N1" s="1745" t="s">
        <v>378</v>
      </c>
    </row>
    <row r="2" spans="1:14" s="1743" customFormat="1" ht="14.25" customHeight="1">
      <c r="A2" s="1744" t="s">
        <v>378</v>
      </c>
      <c r="B2" s="3027" t="s">
        <v>743</v>
      </c>
      <c r="C2" s="3027"/>
      <c r="D2" s="3027"/>
      <c r="E2" s="3027"/>
      <c r="F2" s="3027"/>
      <c r="G2" s="3027"/>
      <c r="H2" s="3028" t="s">
        <v>1706</v>
      </c>
      <c r="I2" s="3028"/>
      <c r="J2" s="3028"/>
      <c r="K2" s="3028"/>
      <c r="L2" s="3028"/>
      <c r="M2" s="3028"/>
      <c r="N2" s="3028"/>
    </row>
    <row r="3" spans="1:14" s="1737" customFormat="1" ht="12" customHeight="1">
      <c r="A3" s="1742" t="s">
        <v>378</v>
      </c>
      <c r="B3" s="1741" t="s">
        <v>742</v>
      </c>
      <c r="C3" s="1740"/>
      <c r="D3" s="1740"/>
      <c r="E3" s="1739"/>
      <c r="F3" s="1739"/>
      <c r="G3" s="1739"/>
      <c r="H3" s="1739"/>
      <c r="I3" s="1739"/>
      <c r="J3" s="1739"/>
      <c r="K3" s="1739"/>
      <c r="L3" s="1739"/>
      <c r="M3" s="1805"/>
      <c r="N3" s="1738" t="s">
        <v>726</v>
      </c>
    </row>
    <row r="4" spans="1:14" s="1732" customFormat="1" ht="45" customHeight="1">
      <c r="A4" s="1736" t="s">
        <v>378</v>
      </c>
      <c r="B4" s="1424" t="s">
        <v>725</v>
      </c>
      <c r="C4" s="1423" t="s">
        <v>741</v>
      </c>
      <c r="D4" s="1423" t="s">
        <v>740</v>
      </c>
      <c r="E4" s="1423" t="s">
        <v>739</v>
      </c>
      <c r="F4" s="1423" t="s">
        <v>738</v>
      </c>
      <c r="G4" s="1735" t="s">
        <v>737</v>
      </c>
      <c r="H4" s="1734" t="s">
        <v>675</v>
      </c>
      <c r="I4" s="1423" t="s">
        <v>736</v>
      </c>
      <c r="J4" s="1423" t="s">
        <v>676</v>
      </c>
      <c r="K4" s="1423" t="s">
        <v>735</v>
      </c>
      <c r="L4" s="1423" t="s">
        <v>734</v>
      </c>
      <c r="M4" s="1804"/>
      <c r="N4" s="1733" t="s">
        <v>733</v>
      </c>
    </row>
    <row r="5" spans="1:14" s="1651" customFormat="1" ht="15.95" customHeight="1">
      <c r="A5" s="1709" t="s">
        <v>395</v>
      </c>
      <c r="B5" s="1731" t="s">
        <v>714</v>
      </c>
      <c r="C5" s="1666">
        <v>50329797</v>
      </c>
      <c r="D5" s="1666">
        <v>14380357</v>
      </c>
      <c r="E5" s="1666">
        <v>8994538</v>
      </c>
      <c r="F5" s="1666">
        <v>41939940</v>
      </c>
      <c r="G5" s="1666">
        <v>12752532</v>
      </c>
      <c r="H5" s="1666">
        <v>61486125</v>
      </c>
      <c r="I5" s="1666">
        <v>8963098</v>
      </c>
      <c r="J5" s="1666">
        <v>12748437</v>
      </c>
      <c r="K5" s="1666">
        <v>9628129</v>
      </c>
      <c r="L5" s="1665">
        <v>871809</v>
      </c>
      <c r="M5" s="1767">
        <v>0</v>
      </c>
      <c r="N5" s="1730" t="s">
        <v>714</v>
      </c>
    </row>
    <row r="6" spans="1:14" s="1801" customFormat="1" ht="12.95" customHeight="1">
      <c r="A6" s="1800"/>
      <c r="B6" s="1803" t="s">
        <v>732</v>
      </c>
      <c r="C6" s="1727" t="s">
        <v>253</v>
      </c>
      <c r="D6" s="1727">
        <v>2204946</v>
      </c>
      <c r="E6" s="1727">
        <v>114355</v>
      </c>
      <c r="F6" s="1727" t="s">
        <v>253</v>
      </c>
      <c r="G6" s="1727" t="s">
        <v>253</v>
      </c>
      <c r="H6" s="1727">
        <v>4654716</v>
      </c>
      <c r="I6" s="1727" t="s">
        <v>253</v>
      </c>
      <c r="J6" s="1727" t="s">
        <v>253</v>
      </c>
      <c r="K6" s="1727" t="s">
        <v>253</v>
      </c>
      <c r="L6" s="1726" t="s">
        <v>253</v>
      </c>
      <c r="M6" s="1763">
        <v>0</v>
      </c>
      <c r="N6" s="1802" t="s">
        <v>712</v>
      </c>
    </row>
    <row r="7" spans="1:14" s="1704" customFormat="1" ht="15.95" customHeight="1">
      <c r="A7" s="1723"/>
      <c r="B7" s="1722" t="s">
        <v>711</v>
      </c>
      <c r="C7" s="1654">
        <v>46212574</v>
      </c>
      <c r="D7" s="1654">
        <v>11237150</v>
      </c>
      <c r="E7" s="1654">
        <v>7691990</v>
      </c>
      <c r="F7" s="1654">
        <v>36105037</v>
      </c>
      <c r="G7" s="1654">
        <v>12031943</v>
      </c>
      <c r="H7" s="1654">
        <v>44295471</v>
      </c>
      <c r="I7" s="1654">
        <v>6603571</v>
      </c>
      <c r="J7" s="1654">
        <v>7927244</v>
      </c>
      <c r="K7" s="1654">
        <v>8477528</v>
      </c>
      <c r="L7" s="1653">
        <v>730404</v>
      </c>
      <c r="M7" s="1755">
        <v>0</v>
      </c>
      <c r="N7" s="1721" t="s">
        <v>711</v>
      </c>
    </row>
    <row r="8" spans="1:14" s="1710" customFormat="1" ht="12.95" customHeight="1">
      <c r="A8" s="1712"/>
      <c r="B8" s="1787" t="s">
        <v>710</v>
      </c>
      <c r="C8" s="1788">
        <v>41716518</v>
      </c>
      <c r="D8" s="1788">
        <v>9508992</v>
      </c>
      <c r="E8" s="1788">
        <v>7237858</v>
      </c>
      <c r="F8" s="1788">
        <v>32604048</v>
      </c>
      <c r="G8" s="1788">
        <v>10144539</v>
      </c>
      <c r="H8" s="1788">
        <v>28903318</v>
      </c>
      <c r="I8" s="1788">
        <v>1896011</v>
      </c>
      <c r="J8" s="1788">
        <v>4410279</v>
      </c>
      <c r="K8" s="1788">
        <v>6963257</v>
      </c>
      <c r="L8" s="1790">
        <v>383348</v>
      </c>
      <c r="M8" s="1752">
        <v>0</v>
      </c>
      <c r="N8" s="1785" t="s">
        <v>710</v>
      </c>
    </row>
    <row r="9" spans="1:14" s="1651" customFormat="1" ht="20.100000000000001" customHeight="1">
      <c r="A9" s="1709"/>
      <c r="B9" s="1720" t="s">
        <v>263</v>
      </c>
      <c r="C9" s="1666">
        <v>38349108</v>
      </c>
      <c r="D9" s="1666">
        <v>9508992</v>
      </c>
      <c r="E9" s="1666">
        <v>5169986</v>
      </c>
      <c r="F9" s="1666">
        <v>31053657</v>
      </c>
      <c r="G9" s="1666">
        <v>6133489</v>
      </c>
      <c r="H9" s="1666">
        <v>28903318</v>
      </c>
      <c r="I9" s="1666">
        <v>1535846</v>
      </c>
      <c r="J9" s="1666">
        <v>4410279</v>
      </c>
      <c r="K9" s="1666">
        <v>6080384</v>
      </c>
      <c r="L9" s="1665">
        <v>167455</v>
      </c>
      <c r="M9" s="1767">
        <v>0</v>
      </c>
      <c r="N9" s="1719" t="s">
        <v>322</v>
      </c>
    </row>
    <row r="10" spans="1:14" s="1756" customFormat="1" ht="11.1" customHeight="1">
      <c r="A10" s="1798"/>
      <c r="B10" s="1358" t="s">
        <v>196</v>
      </c>
      <c r="C10" s="1676" t="s">
        <v>253</v>
      </c>
      <c r="D10" s="1676" t="s">
        <v>253</v>
      </c>
      <c r="E10" s="1676" t="s">
        <v>253</v>
      </c>
      <c r="F10" s="1676" t="s">
        <v>253</v>
      </c>
      <c r="G10" s="1676" t="s">
        <v>253</v>
      </c>
      <c r="H10" s="1676">
        <v>94305</v>
      </c>
      <c r="I10" s="1676">
        <v>5547</v>
      </c>
      <c r="J10" s="1676" t="s">
        <v>253</v>
      </c>
      <c r="K10" s="1676">
        <v>1434</v>
      </c>
      <c r="L10" s="1675" t="s">
        <v>253</v>
      </c>
      <c r="M10" s="1757">
        <v>0</v>
      </c>
      <c r="N10" s="1711" t="s">
        <v>196</v>
      </c>
    </row>
    <row r="11" spans="1:14" s="1704" customFormat="1" ht="11.1" customHeight="1">
      <c r="A11" s="1723"/>
      <c r="B11" s="1353" t="s">
        <v>197</v>
      </c>
      <c r="C11" s="1654">
        <v>6515313</v>
      </c>
      <c r="D11" s="1654">
        <v>7690</v>
      </c>
      <c r="E11" s="1654">
        <v>212816</v>
      </c>
      <c r="F11" s="1654">
        <v>197463</v>
      </c>
      <c r="G11" s="1654">
        <v>51907</v>
      </c>
      <c r="H11" s="1654">
        <v>109437</v>
      </c>
      <c r="I11" s="1654">
        <v>172029</v>
      </c>
      <c r="J11" s="1654">
        <v>53562</v>
      </c>
      <c r="K11" s="1654">
        <v>36335</v>
      </c>
      <c r="L11" s="1653">
        <v>2424</v>
      </c>
      <c r="M11" s="1755">
        <v>0</v>
      </c>
      <c r="N11" s="1652" t="s">
        <v>197</v>
      </c>
    </row>
    <row r="12" spans="1:14" s="1756" customFormat="1" ht="11.1" customHeight="1">
      <c r="A12" s="1798"/>
      <c r="B12" s="1358" t="s">
        <v>198</v>
      </c>
      <c r="C12" s="1676">
        <v>148370</v>
      </c>
      <c r="D12" s="1676">
        <v>36289</v>
      </c>
      <c r="E12" s="1676">
        <v>244938</v>
      </c>
      <c r="F12" s="1676">
        <v>121097</v>
      </c>
      <c r="G12" s="1676">
        <v>73760</v>
      </c>
      <c r="H12" s="1676">
        <v>458866</v>
      </c>
      <c r="I12" s="1676">
        <v>20241</v>
      </c>
      <c r="J12" s="1676">
        <v>23900</v>
      </c>
      <c r="K12" s="1676">
        <v>259716</v>
      </c>
      <c r="L12" s="1675">
        <v>72549</v>
      </c>
      <c r="M12" s="1757">
        <v>0</v>
      </c>
      <c r="N12" s="1711" t="s">
        <v>198</v>
      </c>
    </row>
    <row r="13" spans="1:14" s="1704" customFormat="1" ht="11.1" customHeight="1">
      <c r="A13" s="1723"/>
      <c r="B13" s="1353" t="s">
        <v>199</v>
      </c>
      <c r="C13" s="1654" t="s">
        <v>253</v>
      </c>
      <c r="D13" s="1654" t="s">
        <v>253</v>
      </c>
      <c r="E13" s="1654">
        <v>6262</v>
      </c>
      <c r="F13" s="1654">
        <v>136508</v>
      </c>
      <c r="G13" s="1654" t="s">
        <v>253</v>
      </c>
      <c r="H13" s="1654">
        <v>19719</v>
      </c>
      <c r="I13" s="1654">
        <v>36344</v>
      </c>
      <c r="J13" s="1654">
        <v>16304</v>
      </c>
      <c r="K13" s="1654" t="s">
        <v>253</v>
      </c>
      <c r="L13" s="1653" t="s">
        <v>253</v>
      </c>
      <c r="M13" s="1755">
        <v>0</v>
      </c>
      <c r="N13" s="1652" t="s">
        <v>199</v>
      </c>
    </row>
    <row r="14" spans="1:14" s="1756" customFormat="1" ht="11.1" customHeight="1">
      <c r="A14" s="1798"/>
      <c r="B14" s="1358" t="s">
        <v>200</v>
      </c>
      <c r="C14" s="1676">
        <v>15210</v>
      </c>
      <c r="D14" s="1676">
        <v>68592</v>
      </c>
      <c r="E14" s="1676">
        <v>232247</v>
      </c>
      <c r="F14" s="1676">
        <v>76279</v>
      </c>
      <c r="G14" s="1676">
        <v>13487</v>
      </c>
      <c r="H14" s="1676">
        <v>129137</v>
      </c>
      <c r="I14" s="1676">
        <v>137093</v>
      </c>
      <c r="J14" s="1676">
        <v>113264</v>
      </c>
      <c r="K14" s="1676">
        <v>30170</v>
      </c>
      <c r="L14" s="1675">
        <v>30777</v>
      </c>
      <c r="M14" s="1757">
        <v>0</v>
      </c>
      <c r="N14" s="1711" t="s">
        <v>200</v>
      </c>
    </row>
    <row r="15" spans="1:14" s="1704" customFormat="1" ht="11.1" customHeight="1">
      <c r="A15" s="1723"/>
      <c r="B15" s="1353" t="s">
        <v>201</v>
      </c>
      <c r="C15" s="1654">
        <v>211898</v>
      </c>
      <c r="D15" s="1654">
        <v>12114</v>
      </c>
      <c r="E15" s="1654">
        <v>60882</v>
      </c>
      <c r="F15" s="1654">
        <v>133371</v>
      </c>
      <c r="G15" s="1654">
        <v>32285</v>
      </c>
      <c r="H15" s="1654">
        <v>135997</v>
      </c>
      <c r="I15" s="1654">
        <v>138050</v>
      </c>
      <c r="J15" s="1654">
        <v>616009</v>
      </c>
      <c r="K15" s="1654">
        <v>79660</v>
      </c>
      <c r="L15" s="1653">
        <v>495</v>
      </c>
      <c r="M15" s="1755">
        <v>0</v>
      </c>
      <c r="N15" s="1652" t="s">
        <v>201</v>
      </c>
    </row>
    <row r="16" spans="1:14" s="1756" customFormat="1" ht="11.1" customHeight="1">
      <c r="A16" s="1798"/>
      <c r="B16" s="1358" t="s">
        <v>202</v>
      </c>
      <c r="C16" s="1676" t="s">
        <v>253</v>
      </c>
      <c r="D16" s="1676">
        <v>699</v>
      </c>
      <c r="E16" s="1676" t="s">
        <v>253</v>
      </c>
      <c r="F16" s="1676" t="s">
        <v>253</v>
      </c>
      <c r="G16" s="1676">
        <v>10294</v>
      </c>
      <c r="H16" s="1676">
        <v>254243</v>
      </c>
      <c r="I16" s="1676">
        <v>8795</v>
      </c>
      <c r="J16" s="1676">
        <v>32753</v>
      </c>
      <c r="K16" s="1676">
        <v>5025</v>
      </c>
      <c r="L16" s="1675" t="s">
        <v>253</v>
      </c>
      <c r="M16" s="1757">
        <v>0</v>
      </c>
      <c r="N16" s="1711" t="s">
        <v>202</v>
      </c>
    </row>
    <row r="17" spans="1:14" s="1704" customFormat="1" ht="11.1" customHeight="1">
      <c r="A17" s="1723"/>
      <c r="B17" s="1353" t="s">
        <v>203</v>
      </c>
      <c r="C17" s="1654">
        <v>996</v>
      </c>
      <c r="D17" s="1654">
        <v>2265</v>
      </c>
      <c r="E17" s="1654" t="s">
        <v>253</v>
      </c>
      <c r="F17" s="1654" t="s">
        <v>253</v>
      </c>
      <c r="G17" s="1654" t="s">
        <v>253</v>
      </c>
      <c r="H17" s="1654">
        <v>4662</v>
      </c>
      <c r="I17" s="1654">
        <v>15862</v>
      </c>
      <c r="J17" s="1654">
        <v>107596</v>
      </c>
      <c r="K17" s="1654">
        <v>57158</v>
      </c>
      <c r="L17" s="1653" t="s">
        <v>253</v>
      </c>
      <c r="M17" s="1755">
        <v>0</v>
      </c>
      <c r="N17" s="1652" t="s">
        <v>203</v>
      </c>
    </row>
    <row r="18" spans="1:14" s="1756" customFormat="1" ht="11.1" customHeight="1">
      <c r="A18" s="1798"/>
      <c r="B18" s="1358" t="s">
        <v>204</v>
      </c>
      <c r="C18" s="1676">
        <v>10982058</v>
      </c>
      <c r="D18" s="1676">
        <v>5853368</v>
      </c>
      <c r="E18" s="1676">
        <v>2662586</v>
      </c>
      <c r="F18" s="1676">
        <v>2748471</v>
      </c>
      <c r="G18" s="1676">
        <v>258436</v>
      </c>
      <c r="H18" s="1676">
        <v>6597215</v>
      </c>
      <c r="I18" s="1676">
        <v>149405</v>
      </c>
      <c r="J18" s="1676">
        <v>73279</v>
      </c>
      <c r="K18" s="1676">
        <v>1582083</v>
      </c>
      <c r="L18" s="1675">
        <v>35416</v>
      </c>
      <c r="M18" s="1757">
        <v>0</v>
      </c>
      <c r="N18" s="1711" t="s">
        <v>204</v>
      </c>
    </row>
    <row r="19" spans="1:14" s="1704" customFormat="1" ht="11.1" customHeight="1">
      <c r="A19" s="1723"/>
      <c r="B19" s="1353" t="s">
        <v>205</v>
      </c>
      <c r="C19" s="1654">
        <v>7897</v>
      </c>
      <c r="D19" s="1654">
        <v>2441</v>
      </c>
      <c r="E19" s="1654" t="s">
        <v>253</v>
      </c>
      <c r="F19" s="1654" t="s">
        <v>253</v>
      </c>
      <c r="G19" s="1654">
        <v>45089</v>
      </c>
      <c r="H19" s="1654">
        <v>34206</v>
      </c>
      <c r="I19" s="1654">
        <v>39705</v>
      </c>
      <c r="J19" s="1654">
        <v>10114</v>
      </c>
      <c r="K19" s="1654">
        <v>75701</v>
      </c>
      <c r="L19" s="1653" t="s">
        <v>253</v>
      </c>
      <c r="M19" s="1755">
        <v>0</v>
      </c>
      <c r="N19" s="1652" t="s">
        <v>205</v>
      </c>
    </row>
    <row r="20" spans="1:14" s="1756" customFormat="1" ht="11.1" customHeight="1">
      <c r="A20" s="1798"/>
      <c r="B20" s="1358" t="s">
        <v>206</v>
      </c>
      <c r="C20" s="1676">
        <v>19657492</v>
      </c>
      <c r="D20" s="1676">
        <v>889094</v>
      </c>
      <c r="E20" s="1676">
        <v>814471</v>
      </c>
      <c r="F20" s="1676">
        <v>137913</v>
      </c>
      <c r="G20" s="1676">
        <v>5525675</v>
      </c>
      <c r="H20" s="1676">
        <v>187155</v>
      </c>
      <c r="I20" s="1676">
        <v>249738</v>
      </c>
      <c r="J20" s="1676">
        <v>14643</v>
      </c>
      <c r="K20" s="1676">
        <v>1573261</v>
      </c>
      <c r="L20" s="1675">
        <v>13885</v>
      </c>
      <c r="M20" s="1757">
        <v>0</v>
      </c>
      <c r="N20" s="1711" t="s">
        <v>206</v>
      </c>
    </row>
    <row r="21" spans="1:14" s="1704" customFormat="1" ht="11.1" customHeight="1">
      <c r="A21" s="1723"/>
      <c r="B21" s="1353" t="s">
        <v>207</v>
      </c>
      <c r="C21" s="1654">
        <v>1286</v>
      </c>
      <c r="D21" s="1654">
        <v>2762</v>
      </c>
      <c r="E21" s="1654">
        <v>19940</v>
      </c>
      <c r="F21" s="1654">
        <v>135</v>
      </c>
      <c r="G21" s="1654">
        <v>10961</v>
      </c>
      <c r="H21" s="1654">
        <v>159589</v>
      </c>
      <c r="I21" s="1654">
        <v>50068</v>
      </c>
      <c r="J21" s="1654">
        <v>6706</v>
      </c>
      <c r="K21" s="1654">
        <v>790</v>
      </c>
      <c r="L21" s="1653" t="s">
        <v>253</v>
      </c>
      <c r="M21" s="1755">
        <v>0</v>
      </c>
      <c r="N21" s="1652" t="s">
        <v>207</v>
      </c>
    </row>
    <row r="22" spans="1:14" s="1756" customFormat="1" ht="11.1" customHeight="1">
      <c r="A22" s="1798"/>
      <c r="B22" s="1358" t="s">
        <v>208</v>
      </c>
      <c r="C22" s="1676">
        <v>458843</v>
      </c>
      <c r="D22" s="1676">
        <v>107776</v>
      </c>
      <c r="E22" s="1676">
        <v>757712</v>
      </c>
      <c r="F22" s="1676">
        <v>681427</v>
      </c>
      <c r="G22" s="1676">
        <v>58801</v>
      </c>
      <c r="H22" s="1676">
        <v>18298047</v>
      </c>
      <c r="I22" s="1676">
        <v>271781</v>
      </c>
      <c r="J22" s="1676">
        <v>3131844</v>
      </c>
      <c r="K22" s="1676">
        <v>1528806</v>
      </c>
      <c r="L22" s="1675">
        <v>531</v>
      </c>
      <c r="M22" s="1757">
        <v>0</v>
      </c>
      <c r="N22" s="1711" t="s">
        <v>208</v>
      </c>
    </row>
    <row r="23" spans="1:14" s="1704" customFormat="1" ht="11.1" customHeight="1">
      <c r="A23" s="1723"/>
      <c r="B23" s="1353" t="s">
        <v>209</v>
      </c>
      <c r="C23" s="1654" t="s">
        <v>253</v>
      </c>
      <c r="D23" s="1654" t="s">
        <v>253</v>
      </c>
      <c r="E23" s="1654" t="s">
        <v>253</v>
      </c>
      <c r="F23" s="1654" t="s">
        <v>253</v>
      </c>
      <c r="G23" s="1654" t="s">
        <v>253</v>
      </c>
      <c r="H23" s="1654">
        <v>181854</v>
      </c>
      <c r="I23" s="1654">
        <v>6068</v>
      </c>
      <c r="J23" s="1654">
        <v>7497</v>
      </c>
      <c r="K23" s="1654">
        <v>1570</v>
      </c>
      <c r="L23" s="1653" t="s">
        <v>253</v>
      </c>
      <c r="M23" s="1755">
        <v>0</v>
      </c>
      <c r="N23" s="1652" t="s">
        <v>209</v>
      </c>
    </row>
    <row r="24" spans="1:14" s="1756" customFormat="1" ht="11.1" customHeight="1">
      <c r="A24" s="1798"/>
      <c r="B24" s="1358" t="s">
        <v>210</v>
      </c>
      <c r="C24" s="1676">
        <v>262335</v>
      </c>
      <c r="D24" s="1676">
        <v>951581</v>
      </c>
      <c r="E24" s="1676">
        <v>141019</v>
      </c>
      <c r="F24" s="1676">
        <v>26478643</v>
      </c>
      <c r="G24" s="1676">
        <v>38439</v>
      </c>
      <c r="H24" s="1676">
        <v>2155775</v>
      </c>
      <c r="I24" s="1676">
        <v>150112</v>
      </c>
      <c r="J24" s="1676">
        <v>111063</v>
      </c>
      <c r="K24" s="1676">
        <v>782969</v>
      </c>
      <c r="L24" s="1675">
        <v>897</v>
      </c>
      <c r="M24" s="1757">
        <v>0</v>
      </c>
      <c r="N24" s="1711" t="s">
        <v>210</v>
      </c>
    </row>
    <row r="25" spans="1:14" s="1704" customFormat="1" ht="11.1" customHeight="1">
      <c r="A25" s="1723"/>
      <c r="B25" s="1353" t="s">
        <v>211</v>
      </c>
      <c r="C25" s="1654" t="s">
        <v>253</v>
      </c>
      <c r="D25" s="1654">
        <v>295</v>
      </c>
      <c r="E25" s="1654">
        <v>3861</v>
      </c>
      <c r="F25" s="1654">
        <v>2364</v>
      </c>
      <c r="G25" s="1654">
        <v>788</v>
      </c>
      <c r="H25" s="1654">
        <v>6253</v>
      </c>
      <c r="I25" s="1654">
        <v>13716</v>
      </c>
      <c r="J25" s="1654" t="s">
        <v>253</v>
      </c>
      <c r="K25" s="1654">
        <v>250</v>
      </c>
      <c r="L25" s="1653" t="s">
        <v>253</v>
      </c>
      <c r="M25" s="1755">
        <v>0</v>
      </c>
      <c r="N25" s="1652" t="s">
        <v>211</v>
      </c>
    </row>
    <row r="26" spans="1:14" s="1756" customFormat="1" ht="11.1" customHeight="1">
      <c r="A26" s="1798"/>
      <c r="B26" s="1358" t="s">
        <v>212</v>
      </c>
      <c r="C26" s="1676">
        <v>87410</v>
      </c>
      <c r="D26" s="1676">
        <v>1574026</v>
      </c>
      <c r="E26" s="1676">
        <v>13252</v>
      </c>
      <c r="F26" s="1676">
        <v>339986</v>
      </c>
      <c r="G26" s="1676">
        <v>13567</v>
      </c>
      <c r="H26" s="1676">
        <v>76858</v>
      </c>
      <c r="I26" s="1676">
        <v>71292</v>
      </c>
      <c r="J26" s="1676">
        <v>91745</v>
      </c>
      <c r="K26" s="1676">
        <v>65456</v>
      </c>
      <c r="L26" s="1675">
        <v>10481</v>
      </c>
      <c r="M26" s="1757">
        <v>0</v>
      </c>
      <c r="N26" s="1711" t="s">
        <v>212</v>
      </c>
    </row>
    <row r="27" spans="1:14" s="1651" customFormat="1" ht="12.95" customHeight="1">
      <c r="A27" s="1709"/>
      <c r="B27" s="1417" t="s">
        <v>709</v>
      </c>
      <c r="C27" s="1666">
        <v>4496057</v>
      </c>
      <c r="D27" s="1666">
        <v>1728158</v>
      </c>
      <c r="E27" s="1666">
        <v>454132</v>
      </c>
      <c r="F27" s="1666">
        <v>3500988</v>
      </c>
      <c r="G27" s="1666">
        <v>1887404</v>
      </c>
      <c r="H27" s="1666">
        <v>15392153</v>
      </c>
      <c r="I27" s="1666">
        <v>4707560</v>
      </c>
      <c r="J27" s="1666">
        <v>3516965</v>
      </c>
      <c r="K27" s="1666">
        <v>1514272</v>
      </c>
      <c r="L27" s="1665">
        <v>347056</v>
      </c>
      <c r="M27" s="1767">
        <v>0</v>
      </c>
      <c r="N27" s="1718" t="s">
        <v>709</v>
      </c>
    </row>
    <row r="28" spans="1:14" s="1710" customFormat="1" ht="12.95" customHeight="1">
      <c r="A28" s="1712"/>
      <c r="B28" s="1378" t="s">
        <v>127</v>
      </c>
      <c r="C28" s="1788">
        <v>28838</v>
      </c>
      <c r="D28" s="1788">
        <v>20231</v>
      </c>
      <c r="E28" s="1788">
        <v>12964</v>
      </c>
      <c r="F28" s="1788">
        <v>5698</v>
      </c>
      <c r="G28" s="1788">
        <v>40160</v>
      </c>
      <c r="H28" s="1788">
        <v>668225</v>
      </c>
      <c r="I28" s="1788">
        <v>455519</v>
      </c>
      <c r="J28" s="1788">
        <v>183623</v>
      </c>
      <c r="K28" s="1788">
        <v>20451</v>
      </c>
      <c r="L28" s="1790">
        <v>84</v>
      </c>
      <c r="M28" s="1752">
        <v>0</v>
      </c>
      <c r="N28" s="1772" t="s">
        <v>127</v>
      </c>
    </row>
    <row r="29" spans="1:14" s="1769" customFormat="1" ht="11.1" customHeight="1">
      <c r="A29" s="1729"/>
      <c r="B29" s="1377" t="s">
        <v>213</v>
      </c>
      <c r="C29" s="1671">
        <v>18676</v>
      </c>
      <c r="D29" s="1671">
        <v>14459</v>
      </c>
      <c r="E29" s="1671">
        <v>12964</v>
      </c>
      <c r="F29" s="1671">
        <v>5698</v>
      </c>
      <c r="G29" s="1671">
        <v>16720</v>
      </c>
      <c r="H29" s="1671">
        <v>298035</v>
      </c>
      <c r="I29" s="1671">
        <v>33509</v>
      </c>
      <c r="J29" s="1671">
        <v>148019</v>
      </c>
      <c r="K29" s="1671">
        <v>11601</v>
      </c>
      <c r="L29" s="1670">
        <v>84</v>
      </c>
      <c r="M29" s="1770">
        <v>0</v>
      </c>
      <c r="N29" s="1669" t="s">
        <v>213</v>
      </c>
    </row>
    <row r="30" spans="1:14" s="1756" customFormat="1" ht="11.1" customHeight="1">
      <c r="A30" s="1798"/>
      <c r="B30" s="1358" t="s">
        <v>20</v>
      </c>
      <c r="C30" s="1676" t="s">
        <v>253</v>
      </c>
      <c r="D30" s="1676">
        <v>87</v>
      </c>
      <c r="E30" s="1676" t="s">
        <v>253</v>
      </c>
      <c r="F30" s="1676" t="s">
        <v>253</v>
      </c>
      <c r="G30" s="1676">
        <v>11170</v>
      </c>
      <c r="H30" s="1676">
        <v>6304</v>
      </c>
      <c r="I30" s="1676">
        <v>25350</v>
      </c>
      <c r="J30" s="1676">
        <v>30390</v>
      </c>
      <c r="K30" s="1676">
        <v>2539</v>
      </c>
      <c r="L30" s="1675" t="s">
        <v>253</v>
      </c>
      <c r="M30" s="1757">
        <v>0</v>
      </c>
      <c r="N30" s="1711" t="s">
        <v>20</v>
      </c>
    </row>
    <row r="31" spans="1:14" s="1704" customFormat="1" ht="11.1" customHeight="1">
      <c r="A31" s="1723"/>
      <c r="B31" s="1353" t="s">
        <v>21</v>
      </c>
      <c r="C31" s="1654">
        <v>7713</v>
      </c>
      <c r="D31" s="1654">
        <v>504</v>
      </c>
      <c r="E31" s="1654" t="s">
        <v>253</v>
      </c>
      <c r="F31" s="1654" t="s">
        <v>253</v>
      </c>
      <c r="G31" s="1654">
        <v>12270</v>
      </c>
      <c r="H31" s="1654">
        <v>363677</v>
      </c>
      <c r="I31" s="1654">
        <v>376106</v>
      </c>
      <c r="J31" s="1654">
        <v>888</v>
      </c>
      <c r="K31" s="1654">
        <v>5871</v>
      </c>
      <c r="L31" s="1653" t="s">
        <v>253</v>
      </c>
      <c r="M31" s="1755">
        <v>0</v>
      </c>
      <c r="N31" s="1652" t="s">
        <v>21</v>
      </c>
    </row>
    <row r="32" spans="1:14" s="1756" customFormat="1" ht="11.1" customHeight="1">
      <c r="A32" s="1798"/>
      <c r="B32" s="1358" t="s">
        <v>22</v>
      </c>
      <c r="C32" s="1676">
        <v>2449</v>
      </c>
      <c r="D32" s="1676">
        <v>5181</v>
      </c>
      <c r="E32" s="1676" t="s">
        <v>253</v>
      </c>
      <c r="F32" s="1676" t="s">
        <v>253</v>
      </c>
      <c r="G32" s="1676" t="s">
        <v>253</v>
      </c>
      <c r="H32" s="1676">
        <v>209</v>
      </c>
      <c r="I32" s="1676">
        <v>20554</v>
      </c>
      <c r="J32" s="1676">
        <v>4326</v>
      </c>
      <c r="K32" s="1676">
        <v>440</v>
      </c>
      <c r="L32" s="1675" t="s">
        <v>253</v>
      </c>
      <c r="M32" s="1757">
        <v>0</v>
      </c>
      <c r="N32" s="1711" t="s">
        <v>22</v>
      </c>
    </row>
    <row r="33" spans="1:14" s="1651" customFormat="1" ht="12.95" customHeight="1">
      <c r="A33" s="1709"/>
      <c r="B33" s="1369" t="s">
        <v>128</v>
      </c>
      <c r="C33" s="1666">
        <v>63489</v>
      </c>
      <c r="D33" s="1666">
        <v>21941</v>
      </c>
      <c r="E33" s="1666">
        <v>10431</v>
      </c>
      <c r="F33" s="1666">
        <v>11263</v>
      </c>
      <c r="G33" s="1666">
        <v>66670</v>
      </c>
      <c r="H33" s="1666">
        <v>5276277</v>
      </c>
      <c r="I33" s="1666">
        <v>86959</v>
      </c>
      <c r="J33" s="1666">
        <v>819767</v>
      </c>
      <c r="K33" s="1666">
        <v>37691</v>
      </c>
      <c r="L33" s="1665">
        <v>3477</v>
      </c>
      <c r="M33" s="1767">
        <v>0</v>
      </c>
      <c r="N33" s="1664" t="s">
        <v>128</v>
      </c>
    </row>
    <row r="34" spans="1:14" s="1761" customFormat="1" ht="10.5" customHeight="1">
      <c r="A34" s="1800"/>
      <c r="B34" s="1363" t="s">
        <v>214</v>
      </c>
      <c r="C34" s="1727">
        <v>42064</v>
      </c>
      <c r="D34" s="1727">
        <v>11346</v>
      </c>
      <c r="E34" s="1727" t="s">
        <v>253</v>
      </c>
      <c r="F34" s="1727">
        <v>11263</v>
      </c>
      <c r="G34" s="1727">
        <v>51097</v>
      </c>
      <c r="H34" s="1727">
        <v>4139491</v>
      </c>
      <c r="I34" s="1727">
        <v>46698</v>
      </c>
      <c r="J34" s="1727">
        <v>399539</v>
      </c>
      <c r="K34" s="1727">
        <v>21050</v>
      </c>
      <c r="L34" s="1726">
        <v>257</v>
      </c>
      <c r="M34" s="1763">
        <v>0</v>
      </c>
      <c r="N34" s="1762" t="s">
        <v>214</v>
      </c>
    </row>
    <row r="35" spans="1:14" s="1704" customFormat="1" ht="10.5" customHeight="1">
      <c r="A35" s="1723"/>
      <c r="B35" s="1353" t="s">
        <v>13</v>
      </c>
      <c r="C35" s="1654" t="s">
        <v>253</v>
      </c>
      <c r="D35" s="1654">
        <v>147</v>
      </c>
      <c r="E35" s="1654">
        <v>9950</v>
      </c>
      <c r="F35" s="1654" t="s">
        <v>253</v>
      </c>
      <c r="G35" s="1654" t="s">
        <v>253</v>
      </c>
      <c r="H35" s="1654">
        <v>55820</v>
      </c>
      <c r="I35" s="1654">
        <v>4565</v>
      </c>
      <c r="J35" s="1654">
        <v>48</v>
      </c>
      <c r="K35" s="1654" t="s">
        <v>253</v>
      </c>
      <c r="L35" s="1653" t="s">
        <v>253</v>
      </c>
      <c r="M35" s="1755">
        <v>0</v>
      </c>
      <c r="N35" s="1652" t="s">
        <v>13</v>
      </c>
    </row>
    <row r="36" spans="1:14" s="1756" customFormat="1" ht="10.5" customHeight="1">
      <c r="A36" s="1798"/>
      <c r="B36" s="1358" t="s">
        <v>14</v>
      </c>
      <c r="C36" s="1676" t="s">
        <v>253</v>
      </c>
      <c r="D36" s="1676" t="s">
        <v>253</v>
      </c>
      <c r="E36" s="1676" t="s">
        <v>253</v>
      </c>
      <c r="F36" s="1676" t="s">
        <v>253</v>
      </c>
      <c r="G36" s="1676">
        <v>1206</v>
      </c>
      <c r="H36" s="1676">
        <v>113449</v>
      </c>
      <c r="I36" s="1676">
        <v>4080</v>
      </c>
      <c r="J36" s="1676">
        <v>249253</v>
      </c>
      <c r="K36" s="1676">
        <v>1464</v>
      </c>
      <c r="L36" s="1675" t="s">
        <v>253</v>
      </c>
      <c r="M36" s="1757">
        <v>0</v>
      </c>
      <c r="N36" s="1711" t="s">
        <v>14</v>
      </c>
    </row>
    <row r="37" spans="1:14" s="1704" customFormat="1" ht="10.5" customHeight="1">
      <c r="A37" s="1723"/>
      <c r="B37" s="1353" t="s">
        <v>15</v>
      </c>
      <c r="C37" s="1654">
        <v>21425</v>
      </c>
      <c r="D37" s="1654">
        <v>9110</v>
      </c>
      <c r="E37" s="1654">
        <v>481</v>
      </c>
      <c r="F37" s="1654" t="s">
        <v>253</v>
      </c>
      <c r="G37" s="1654">
        <v>11854</v>
      </c>
      <c r="H37" s="1654">
        <v>186534</v>
      </c>
      <c r="I37" s="1654">
        <v>16781</v>
      </c>
      <c r="J37" s="1654">
        <v>99867</v>
      </c>
      <c r="K37" s="1654">
        <v>2560</v>
      </c>
      <c r="L37" s="1653" t="s">
        <v>253</v>
      </c>
      <c r="M37" s="1755">
        <v>0</v>
      </c>
      <c r="N37" s="1652" t="s">
        <v>15</v>
      </c>
    </row>
    <row r="38" spans="1:14" s="1756" customFormat="1" ht="10.5" customHeight="1">
      <c r="A38" s="1798"/>
      <c r="B38" s="1358" t="s">
        <v>16</v>
      </c>
      <c r="C38" s="1676" t="s">
        <v>253</v>
      </c>
      <c r="D38" s="1676" t="s">
        <v>253</v>
      </c>
      <c r="E38" s="1676" t="s">
        <v>253</v>
      </c>
      <c r="F38" s="1676" t="s">
        <v>253</v>
      </c>
      <c r="G38" s="1676" t="s">
        <v>253</v>
      </c>
      <c r="H38" s="1676">
        <v>144965</v>
      </c>
      <c r="I38" s="1676">
        <v>6281</v>
      </c>
      <c r="J38" s="1676">
        <v>1312</v>
      </c>
      <c r="K38" s="1676">
        <v>1345</v>
      </c>
      <c r="L38" s="1675" t="s">
        <v>253</v>
      </c>
      <c r="M38" s="1757">
        <v>0</v>
      </c>
      <c r="N38" s="1711" t="s">
        <v>16</v>
      </c>
    </row>
    <row r="39" spans="1:14" s="1704" customFormat="1" ht="10.5" customHeight="1">
      <c r="A39" s="1723"/>
      <c r="B39" s="1353" t="s">
        <v>17</v>
      </c>
      <c r="C39" s="1654" t="s">
        <v>253</v>
      </c>
      <c r="D39" s="1654">
        <v>87</v>
      </c>
      <c r="E39" s="1654" t="s">
        <v>253</v>
      </c>
      <c r="F39" s="1654" t="s">
        <v>253</v>
      </c>
      <c r="G39" s="1654">
        <v>2513</v>
      </c>
      <c r="H39" s="1654">
        <v>193005</v>
      </c>
      <c r="I39" s="1654">
        <v>7484</v>
      </c>
      <c r="J39" s="1654">
        <v>56263</v>
      </c>
      <c r="K39" s="1654">
        <v>10537</v>
      </c>
      <c r="L39" s="1653">
        <v>3220</v>
      </c>
      <c r="M39" s="1755">
        <v>0</v>
      </c>
      <c r="N39" s="1652" t="s">
        <v>17</v>
      </c>
    </row>
    <row r="40" spans="1:14" s="1756" customFormat="1" ht="10.5" customHeight="1">
      <c r="A40" s="1798"/>
      <c r="B40" s="1358" t="s">
        <v>18</v>
      </c>
      <c r="C40" s="1676" t="s">
        <v>253</v>
      </c>
      <c r="D40" s="1676" t="s">
        <v>253</v>
      </c>
      <c r="E40" s="1676" t="s">
        <v>253</v>
      </c>
      <c r="F40" s="1676" t="s">
        <v>253</v>
      </c>
      <c r="G40" s="1676" t="s">
        <v>253</v>
      </c>
      <c r="H40" s="1676">
        <v>354113</v>
      </c>
      <c r="I40" s="1676">
        <v>829</v>
      </c>
      <c r="J40" s="1676">
        <v>169</v>
      </c>
      <c r="K40" s="1676">
        <v>605</v>
      </c>
      <c r="L40" s="1675" t="s">
        <v>253</v>
      </c>
      <c r="M40" s="1757">
        <v>0</v>
      </c>
      <c r="N40" s="1711" t="s">
        <v>18</v>
      </c>
    </row>
    <row r="41" spans="1:14" s="1704" customFormat="1" ht="10.5" customHeight="1">
      <c r="A41" s="1723"/>
      <c r="B41" s="1353" t="s">
        <v>19</v>
      </c>
      <c r="C41" s="1654" t="s">
        <v>253</v>
      </c>
      <c r="D41" s="1654">
        <v>1251</v>
      </c>
      <c r="E41" s="1654" t="s">
        <v>253</v>
      </c>
      <c r="F41" s="1654" t="s">
        <v>253</v>
      </c>
      <c r="G41" s="1654" t="s">
        <v>253</v>
      </c>
      <c r="H41" s="1654">
        <v>88900</v>
      </c>
      <c r="I41" s="1654">
        <v>241</v>
      </c>
      <c r="J41" s="1654">
        <v>13316</v>
      </c>
      <c r="K41" s="1654">
        <v>130</v>
      </c>
      <c r="L41" s="1653" t="s">
        <v>253</v>
      </c>
      <c r="M41" s="1755">
        <v>0</v>
      </c>
      <c r="N41" s="1652" t="s">
        <v>19</v>
      </c>
    </row>
    <row r="42" spans="1:14" s="1710" customFormat="1" ht="12.95" customHeight="1">
      <c r="A42" s="1712"/>
      <c r="B42" s="1378" t="s">
        <v>129</v>
      </c>
      <c r="C42" s="1788">
        <v>3621453</v>
      </c>
      <c r="D42" s="1788">
        <v>1560320</v>
      </c>
      <c r="E42" s="1788">
        <v>116447</v>
      </c>
      <c r="F42" s="1788">
        <v>1835737</v>
      </c>
      <c r="G42" s="1788">
        <v>394595</v>
      </c>
      <c r="H42" s="1788">
        <v>5926748</v>
      </c>
      <c r="I42" s="1788">
        <v>3490314</v>
      </c>
      <c r="J42" s="1788">
        <v>1392143</v>
      </c>
      <c r="K42" s="1788">
        <v>351973</v>
      </c>
      <c r="L42" s="1790">
        <v>116730</v>
      </c>
      <c r="M42" s="1752"/>
      <c r="N42" s="1772" t="s">
        <v>129</v>
      </c>
    </row>
    <row r="43" spans="1:14" s="1678" customFormat="1" ht="12.95" customHeight="1">
      <c r="A43" s="1716"/>
      <c r="B43" s="1377" t="s">
        <v>193</v>
      </c>
      <c r="C43" s="1671">
        <v>3611695</v>
      </c>
      <c r="D43" s="1671">
        <v>1544700</v>
      </c>
      <c r="E43" s="1671">
        <v>116447</v>
      </c>
      <c r="F43" s="1671">
        <v>1827916</v>
      </c>
      <c r="G43" s="1671">
        <v>388684</v>
      </c>
      <c r="H43" s="1671">
        <v>4738116</v>
      </c>
      <c r="I43" s="1671">
        <v>1691447</v>
      </c>
      <c r="J43" s="1671">
        <v>1303048</v>
      </c>
      <c r="K43" s="1671">
        <v>310838</v>
      </c>
      <c r="L43" s="1079">
        <v>113528</v>
      </c>
      <c r="M43" s="1799"/>
      <c r="N43" s="1669" t="s">
        <v>193</v>
      </c>
    </row>
    <row r="44" spans="1:14" s="1756" customFormat="1" ht="11.1" customHeight="1">
      <c r="A44" s="1798"/>
      <c r="B44" s="1370" t="s">
        <v>163</v>
      </c>
      <c r="C44" s="1676">
        <v>3611695</v>
      </c>
      <c r="D44" s="1676">
        <v>1543703</v>
      </c>
      <c r="E44" s="1676">
        <v>116447</v>
      </c>
      <c r="F44" s="1676">
        <v>1827916</v>
      </c>
      <c r="G44" s="1676">
        <v>388659</v>
      </c>
      <c r="H44" s="1676">
        <v>4738116</v>
      </c>
      <c r="I44" s="1676">
        <v>1681379</v>
      </c>
      <c r="J44" s="1676">
        <v>1046344</v>
      </c>
      <c r="K44" s="1676">
        <v>259801</v>
      </c>
      <c r="L44" s="1675">
        <v>63901</v>
      </c>
      <c r="M44" s="1757"/>
      <c r="N44" s="1674" t="s">
        <v>163</v>
      </c>
    </row>
    <row r="45" spans="1:14" s="1704" customFormat="1" ht="10.9" customHeight="1">
      <c r="A45" s="1723"/>
      <c r="B45" s="1371" t="s">
        <v>164</v>
      </c>
      <c r="C45" s="1654" t="s">
        <v>253</v>
      </c>
      <c r="D45" s="1654">
        <v>997</v>
      </c>
      <c r="E45" s="1654" t="s">
        <v>253</v>
      </c>
      <c r="F45" s="1654" t="s">
        <v>253</v>
      </c>
      <c r="G45" s="1654">
        <v>25</v>
      </c>
      <c r="H45" s="1654" t="s">
        <v>253</v>
      </c>
      <c r="I45" s="1654">
        <v>10068</v>
      </c>
      <c r="J45" s="1654">
        <v>256704</v>
      </c>
      <c r="K45" s="1654">
        <v>51037</v>
      </c>
      <c r="L45" s="1653">
        <v>49627</v>
      </c>
      <c r="M45" s="1755"/>
      <c r="N45" s="1668" t="s">
        <v>164</v>
      </c>
    </row>
    <row r="46" spans="1:14" s="1756" customFormat="1" ht="10.5" customHeight="1">
      <c r="A46" s="1798"/>
      <c r="B46" s="1358" t="s">
        <v>23</v>
      </c>
      <c r="C46" s="1676" t="s">
        <v>253</v>
      </c>
      <c r="D46" s="1676">
        <v>1022</v>
      </c>
      <c r="E46" s="1676" t="s">
        <v>253</v>
      </c>
      <c r="F46" s="1676" t="s">
        <v>253</v>
      </c>
      <c r="G46" s="1676" t="s">
        <v>253</v>
      </c>
      <c r="H46" s="1676">
        <v>273128</v>
      </c>
      <c r="I46" s="1676">
        <v>6721</v>
      </c>
      <c r="J46" s="1676" t="s">
        <v>253</v>
      </c>
      <c r="K46" s="1676">
        <v>279</v>
      </c>
      <c r="L46" s="1675" t="s">
        <v>253</v>
      </c>
      <c r="M46" s="1757"/>
      <c r="N46" s="1711" t="s">
        <v>23</v>
      </c>
    </row>
    <row r="47" spans="1:14" s="1704" customFormat="1" ht="10.5" customHeight="1">
      <c r="A47" s="1723"/>
      <c r="B47" s="1353" t="s">
        <v>24</v>
      </c>
      <c r="C47" s="1654" t="s">
        <v>253</v>
      </c>
      <c r="D47" s="1654">
        <v>3689</v>
      </c>
      <c r="E47" s="1654" t="s">
        <v>253</v>
      </c>
      <c r="F47" s="1654" t="s">
        <v>253</v>
      </c>
      <c r="G47" s="1654" t="s">
        <v>253</v>
      </c>
      <c r="H47" s="1654">
        <v>333966</v>
      </c>
      <c r="I47" s="1654">
        <v>655939</v>
      </c>
      <c r="J47" s="1654">
        <v>22195</v>
      </c>
      <c r="K47" s="1654">
        <v>13324</v>
      </c>
      <c r="L47" s="1653" t="s">
        <v>253</v>
      </c>
      <c r="M47" s="1755"/>
      <c r="N47" s="1652" t="s">
        <v>24</v>
      </c>
    </row>
    <row r="48" spans="1:14" s="1756" customFormat="1" ht="10.5" customHeight="1">
      <c r="A48" s="1798"/>
      <c r="B48" s="1358" t="s">
        <v>25</v>
      </c>
      <c r="C48" s="1676" t="s">
        <v>253</v>
      </c>
      <c r="D48" s="1676">
        <v>1014</v>
      </c>
      <c r="E48" s="1676" t="s">
        <v>253</v>
      </c>
      <c r="F48" s="1676" t="s">
        <v>253</v>
      </c>
      <c r="G48" s="1676" t="s">
        <v>253</v>
      </c>
      <c r="H48" s="1676">
        <v>132290</v>
      </c>
      <c r="I48" s="1676">
        <v>11769</v>
      </c>
      <c r="J48" s="1676">
        <v>974</v>
      </c>
      <c r="K48" s="1676">
        <v>891</v>
      </c>
      <c r="L48" s="1675" t="s">
        <v>253</v>
      </c>
      <c r="M48" s="1757"/>
      <c r="N48" s="1711" t="s">
        <v>25</v>
      </c>
    </row>
    <row r="49" spans="1:14" s="1704" customFormat="1" ht="10.5" customHeight="1">
      <c r="A49" s="1723"/>
      <c r="B49" s="1353" t="s">
        <v>26</v>
      </c>
      <c r="C49" s="1654" t="s">
        <v>253</v>
      </c>
      <c r="D49" s="1654">
        <v>313</v>
      </c>
      <c r="E49" s="1654" t="s">
        <v>253</v>
      </c>
      <c r="F49" s="1654" t="s">
        <v>253</v>
      </c>
      <c r="G49" s="1654" t="s">
        <v>253</v>
      </c>
      <c r="H49" s="1654" t="s">
        <v>253</v>
      </c>
      <c r="I49" s="1654">
        <v>15052</v>
      </c>
      <c r="J49" s="1654">
        <v>581</v>
      </c>
      <c r="K49" s="1654" t="s">
        <v>253</v>
      </c>
      <c r="L49" s="1653" t="s">
        <v>253</v>
      </c>
      <c r="M49" s="1755"/>
      <c r="N49" s="1652" t="s">
        <v>26</v>
      </c>
    </row>
    <row r="50" spans="1:14" s="1756" customFormat="1" ht="10.5" customHeight="1">
      <c r="A50" s="1798"/>
      <c r="B50" s="1358" t="s">
        <v>27</v>
      </c>
      <c r="C50" s="1676" t="s">
        <v>253</v>
      </c>
      <c r="D50" s="1676">
        <v>4756</v>
      </c>
      <c r="E50" s="1676" t="s">
        <v>253</v>
      </c>
      <c r="F50" s="1676">
        <v>7018</v>
      </c>
      <c r="G50" s="1676">
        <v>3961</v>
      </c>
      <c r="H50" s="1676">
        <v>66224</v>
      </c>
      <c r="I50" s="1676">
        <v>1007858</v>
      </c>
      <c r="J50" s="1676">
        <v>5329</v>
      </c>
      <c r="K50" s="1676">
        <v>4023</v>
      </c>
      <c r="L50" s="1675" t="s">
        <v>253</v>
      </c>
      <c r="M50" s="1757"/>
      <c r="N50" s="1711" t="s">
        <v>27</v>
      </c>
    </row>
    <row r="51" spans="1:14" s="1704" customFormat="1" ht="10.5" customHeight="1">
      <c r="A51" s="1723"/>
      <c r="B51" s="1353" t="s">
        <v>28</v>
      </c>
      <c r="C51" s="1654">
        <v>9758</v>
      </c>
      <c r="D51" s="1654">
        <v>3940</v>
      </c>
      <c r="E51" s="1654" t="s">
        <v>253</v>
      </c>
      <c r="F51" s="1654">
        <v>803</v>
      </c>
      <c r="G51" s="1654">
        <v>1950</v>
      </c>
      <c r="H51" s="1654">
        <v>469</v>
      </c>
      <c r="I51" s="1654">
        <v>3873</v>
      </c>
      <c r="J51" s="1654">
        <v>40730</v>
      </c>
      <c r="K51" s="1654">
        <v>6779</v>
      </c>
      <c r="L51" s="1653">
        <v>3202</v>
      </c>
      <c r="M51" s="1755"/>
      <c r="N51" s="1652" t="s">
        <v>28</v>
      </c>
    </row>
    <row r="52" spans="1:14" s="1756" customFormat="1" ht="10.5" customHeight="1">
      <c r="A52" s="1798"/>
      <c r="B52" s="1358" t="s">
        <v>29</v>
      </c>
      <c r="C52" s="1676" t="s">
        <v>253</v>
      </c>
      <c r="D52" s="1676">
        <v>189</v>
      </c>
      <c r="E52" s="1676" t="s">
        <v>253</v>
      </c>
      <c r="F52" s="1676" t="s">
        <v>253</v>
      </c>
      <c r="G52" s="1676" t="s">
        <v>253</v>
      </c>
      <c r="H52" s="1676">
        <v>44083</v>
      </c>
      <c r="I52" s="1676">
        <v>17775</v>
      </c>
      <c r="J52" s="1676">
        <v>13240</v>
      </c>
      <c r="K52" s="1676">
        <v>7184</v>
      </c>
      <c r="L52" s="1675" t="s">
        <v>253</v>
      </c>
      <c r="M52" s="1757"/>
      <c r="N52" s="1711" t="s">
        <v>29</v>
      </c>
    </row>
    <row r="53" spans="1:14" s="1704" customFormat="1" ht="10.5" customHeight="1">
      <c r="A53" s="1723"/>
      <c r="B53" s="1353" t="s">
        <v>30</v>
      </c>
      <c r="C53" s="1654" t="s">
        <v>253</v>
      </c>
      <c r="D53" s="1654">
        <v>279</v>
      </c>
      <c r="E53" s="1654" t="s">
        <v>253</v>
      </c>
      <c r="F53" s="1654" t="s">
        <v>253</v>
      </c>
      <c r="G53" s="1654" t="s">
        <v>253</v>
      </c>
      <c r="H53" s="1654">
        <v>61289</v>
      </c>
      <c r="I53" s="1654">
        <v>10954</v>
      </c>
      <c r="J53" s="1654" t="s">
        <v>253</v>
      </c>
      <c r="K53" s="1654">
        <v>1301</v>
      </c>
      <c r="L53" s="1653" t="s">
        <v>253</v>
      </c>
      <c r="M53" s="1755"/>
      <c r="N53" s="1652" t="s">
        <v>30</v>
      </c>
    </row>
    <row r="54" spans="1:14" s="1756" customFormat="1" ht="10.5" customHeight="1">
      <c r="A54" s="1798"/>
      <c r="B54" s="1358" t="s">
        <v>31</v>
      </c>
      <c r="C54" s="1676" t="s">
        <v>253</v>
      </c>
      <c r="D54" s="1676">
        <v>277</v>
      </c>
      <c r="E54" s="1676" t="s">
        <v>253</v>
      </c>
      <c r="F54" s="1676" t="s">
        <v>253</v>
      </c>
      <c r="G54" s="1676" t="s">
        <v>253</v>
      </c>
      <c r="H54" s="1676">
        <v>83187</v>
      </c>
      <c r="I54" s="1676">
        <v>13117</v>
      </c>
      <c r="J54" s="1676" t="s">
        <v>253</v>
      </c>
      <c r="K54" s="1676" t="s">
        <v>253</v>
      </c>
      <c r="L54" s="1675" t="s">
        <v>253</v>
      </c>
      <c r="M54" s="1757"/>
      <c r="N54" s="1711" t="s">
        <v>31</v>
      </c>
    </row>
    <row r="55" spans="1:14" s="1704" customFormat="1" ht="10.5" customHeight="1">
      <c r="A55" s="1723"/>
      <c r="B55" s="1353" t="s">
        <v>32</v>
      </c>
      <c r="C55" s="1654" t="s">
        <v>253</v>
      </c>
      <c r="D55" s="1654">
        <v>141</v>
      </c>
      <c r="E55" s="1654" t="s">
        <v>253</v>
      </c>
      <c r="F55" s="1654" t="s">
        <v>253</v>
      </c>
      <c r="G55" s="1654" t="s">
        <v>253</v>
      </c>
      <c r="H55" s="1654">
        <v>96214</v>
      </c>
      <c r="I55" s="1654">
        <v>38799</v>
      </c>
      <c r="J55" s="1654">
        <v>1420</v>
      </c>
      <c r="K55" s="1654">
        <v>618</v>
      </c>
      <c r="L55" s="1653" t="s">
        <v>253</v>
      </c>
      <c r="M55" s="1755"/>
      <c r="N55" s="1652" t="s">
        <v>32</v>
      </c>
    </row>
    <row r="56" spans="1:14" s="1756" customFormat="1" ht="10.5" customHeight="1">
      <c r="A56" s="1798"/>
      <c r="B56" s="1358" t="s">
        <v>33</v>
      </c>
      <c r="C56" s="1676" t="s">
        <v>253</v>
      </c>
      <c r="D56" s="1676" t="s">
        <v>253</v>
      </c>
      <c r="E56" s="1676" t="s">
        <v>253</v>
      </c>
      <c r="F56" s="1676" t="s">
        <v>253</v>
      </c>
      <c r="G56" s="1676" t="s">
        <v>253</v>
      </c>
      <c r="H56" s="1676">
        <v>97782</v>
      </c>
      <c r="I56" s="1676">
        <v>17010</v>
      </c>
      <c r="J56" s="1676">
        <v>4626</v>
      </c>
      <c r="K56" s="1676">
        <v>6736</v>
      </c>
      <c r="L56" s="1675" t="s">
        <v>253</v>
      </c>
      <c r="M56" s="1757"/>
      <c r="N56" s="1711" t="s">
        <v>33</v>
      </c>
    </row>
    <row r="57" spans="1:14" s="1732" customFormat="1" ht="9.9499999999999993" customHeight="1">
      <c r="A57" s="1750"/>
      <c r="B57" s="1776"/>
      <c r="C57" s="1777"/>
      <c r="D57" s="1777"/>
      <c r="E57" s="1777"/>
      <c r="F57" s="1777"/>
      <c r="G57" s="1777"/>
      <c r="H57" s="1777"/>
      <c r="I57" s="1777"/>
      <c r="J57" s="1777"/>
      <c r="K57" s="1777"/>
      <c r="L57" s="1777"/>
      <c r="M57" s="1776"/>
      <c r="N57" s="1776"/>
    </row>
    <row r="58" spans="1:14" s="1636" customFormat="1" ht="11.1" customHeight="1">
      <c r="A58" s="1707"/>
      <c r="B58" s="1639" t="s">
        <v>703</v>
      </c>
      <c r="C58" s="1637"/>
      <c r="D58" s="1637"/>
      <c r="E58" s="1637"/>
      <c r="F58" s="1637"/>
      <c r="G58" s="1637"/>
      <c r="H58" s="1637"/>
      <c r="I58" s="1637"/>
      <c r="J58" s="1637"/>
      <c r="K58" s="1637"/>
      <c r="L58" s="1637"/>
    </row>
    <row r="59" spans="1:14" s="1338" customFormat="1" ht="11.1" customHeight="1">
      <c r="A59" s="1775"/>
      <c r="B59" s="1639" t="s">
        <v>704</v>
      </c>
      <c r="C59" s="1637"/>
      <c r="D59" s="1637"/>
      <c r="E59" s="1637"/>
      <c r="F59" s="1637"/>
      <c r="G59" s="1637"/>
      <c r="H59" s="1637"/>
      <c r="I59" s="1637"/>
      <c r="J59" s="1637"/>
      <c r="K59" s="1637"/>
      <c r="L59" s="1637"/>
    </row>
    <row r="60" spans="1:14" s="1338" customFormat="1" ht="11.1" customHeight="1">
      <c r="A60" s="1775"/>
      <c r="B60" s="1639" t="s">
        <v>708</v>
      </c>
      <c r="C60" s="1637"/>
      <c r="D60" s="1637"/>
      <c r="E60" s="1637"/>
      <c r="F60" s="1637"/>
      <c r="G60" s="1637"/>
      <c r="H60" s="1637"/>
      <c r="I60" s="1637"/>
      <c r="J60" s="1637"/>
      <c r="K60" s="1637"/>
      <c r="L60" s="1637"/>
    </row>
    <row r="61" spans="1:14" s="1651" customFormat="1" ht="15.95" customHeight="1">
      <c r="A61" s="1655"/>
      <c r="B61" s="1369" t="s">
        <v>130</v>
      </c>
      <c r="C61" s="1666">
        <v>14337</v>
      </c>
      <c r="D61" s="1666">
        <v>26260</v>
      </c>
      <c r="E61" s="1666">
        <v>1899</v>
      </c>
      <c r="F61" s="1666">
        <v>201</v>
      </c>
      <c r="G61" s="1666">
        <v>2111</v>
      </c>
      <c r="H61" s="1666">
        <v>685657</v>
      </c>
      <c r="I61" s="1666">
        <v>210463</v>
      </c>
      <c r="J61" s="1666">
        <v>204671</v>
      </c>
      <c r="K61" s="1666">
        <v>27322</v>
      </c>
      <c r="L61" s="1665">
        <v>388</v>
      </c>
      <c r="M61" s="1767"/>
      <c r="N61" s="1664" t="s">
        <v>130</v>
      </c>
    </row>
    <row r="62" spans="1:14" s="1761" customFormat="1" ht="10.5" customHeight="1">
      <c r="A62" s="1766"/>
      <c r="B62" s="1363" t="s">
        <v>9</v>
      </c>
      <c r="C62" s="1727">
        <v>13070</v>
      </c>
      <c r="D62" s="1727">
        <v>15243</v>
      </c>
      <c r="E62" s="1727" t="s">
        <v>253</v>
      </c>
      <c r="F62" s="1727" t="s">
        <v>253</v>
      </c>
      <c r="G62" s="1727" t="s">
        <v>253</v>
      </c>
      <c r="H62" s="1727">
        <v>499401</v>
      </c>
      <c r="I62" s="1727">
        <v>56239</v>
      </c>
      <c r="J62" s="1727">
        <v>104599</v>
      </c>
      <c r="K62" s="1727">
        <v>13192</v>
      </c>
      <c r="L62" s="1726">
        <v>236</v>
      </c>
      <c r="M62" s="1763"/>
      <c r="N62" s="1762" t="s">
        <v>9</v>
      </c>
    </row>
    <row r="63" spans="1:14" s="1704" customFormat="1" ht="10.5" customHeight="1">
      <c r="A63" s="1706"/>
      <c r="B63" s="1353" t="s">
        <v>7</v>
      </c>
      <c r="C63" s="1654" t="s">
        <v>253</v>
      </c>
      <c r="D63" s="1654">
        <v>1</v>
      </c>
      <c r="E63" s="1654" t="s">
        <v>253</v>
      </c>
      <c r="F63" s="1654" t="s">
        <v>253</v>
      </c>
      <c r="G63" s="1654" t="s">
        <v>253</v>
      </c>
      <c r="H63" s="1654">
        <v>32952</v>
      </c>
      <c r="I63" s="1654">
        <v>19153</v>
      </c>
      <c r="J63" s="1654">
        <v>27998</v>
      </c>
      <c r="K63" s="1654">
        <v>684</v>
      </c>
      <c r="L63" s="1653" t="s">
        <v>253</v>
      </c>
      <c r="M63" s="1755"/>
      <c r="N63" s="1652" t="s">
        <v>7</v>
      </c>
    </row>
    <row r="64" spans="1:14" s="1756" customFormat="1" ht="10.5" customHeight="1">
      <c r="A64" s="1760"/>
      <c r="B64" s="1358" t="s">
        <v>8</v>
      </c>
      <c r="C64" s="1676" t="s">
        <v>253</v>
      </c>
      <c r="D64" s="1676">
        <v>5573</v>
      </c>
      <c r="E64" s="1676" t="s">
        <v>253</v>
      </c>
      <c r="F64" s="1676">
        <v>201</v>
      </c>
      <c r="G64" s="1676">
        <v>1745</v>
      </c>
      <c r="H64" s="1676">
        <v>15399</v>
      </c>
      <c r="I64" s="1676">
        <v>49801</v>
      </c>
      <c r="J64" s="1676">
        <v>36123</v>
      </c>
      <c r="K64" s="1676">
        <v>9039</v>
      </c>
      <c r="L64" s="1675" t="s">
        <v>253</v>
      </c>
      <c r="M64" s="1757"/>
      <c r="N64" s="1711" t="s">
        <v>8</v>
      </c>
    </row>
    <row r="65" spans="1:14" s="1704" customFormat="1" ht="10.5" customHeight="1">
      <c r="A65" s="1706"/>
      <c r="B65" s="1353" t="s">
        <v>10</v>
      </c>
      <c r="C65" s="1654" t="s">
        <v>253</v>
      </c>
      <c r="D65" s="1654" t="s">
        <v>253</v>
      </c>
      <c r="E65" s="1654" t="s">
        <v>253</v>
      </c>
      <c r="F65" s="1654" t="s">
        <v>253</v>
      </c>
      <c r="G65" s="1654" t="s">
        <v>253</v>
      </c>
      <c r="H65" s="1654">
        <v>73576</v>
      </c>
      <c r="I65" s="1654">
        <v>4806</v>
      </c>
      <c r="J65" s="1654">
        <v>6904</v>
      </c>
      <c r="K65" s="1654">
        <v>396</v>
      </c>
      <c r="L65" s="1653" t="s">
        <v>253</v>
      </c>
      <c r="M65" s="1755"/>
      <c r="N65" s="1652" t="s">
        <v>10</v>
      </c>
    </row>
    <row r="66" spans="1:14" s="1756" customFormat="1" ht="10.5" customHeight="1">
      <c r="A66" s="1760"/>
      <c r="B66" s="1358" t="s">
        <v>11</v>
      </c>
      <c r="C66" s="1676">
        <v>1267</v>
      </c>
      <c r="D66" s="1676">
        <v>5443</v>
      </c>
      <c r="E66" s="1676">
        <v>1899</v>
      </c>
      <c r="F66" s="1676" t="s">
        <v>253</v>
      </c>
      <c r="G66" s="1676">
        <v>366</v>
      </c>
      <c r="H66" s="1676">
        <v>8518</v>
      </c>
      <c r="I66" s="1676">
        <v>48131</v>
      </c>
      <c r="J66" s="1676">
        <v>27179</v>
      </c>
      <c r="K66" s="1676">
        <v>4011</v>
      </c>
      <c r="L66" s="1675">
        <v>152</v>
      </c>
      <c r="M66" s="1757"/>
      <c r="N66" s="1711" t="s">
        <v>11</v>
      </c>
    </row>
    <row r="67" spans="1:14" s="1704" customFormat="1" ht="10.5" customHeight="1">
      <c r="A67" s="1706"/>
      <c r="B67" s="1353" t="s">
        <v>12</v>
      </c>
      <c r="C67" s="1654" t="s">
        <v>253</v>
      </c>
      <c r="D67" s="1654" t="s">
        <v>253</v>
      </c>
      <c r="E67" s="1654" t="s">
        <v>253</v>
      </c>
      <c r="F67" s="1654" t="s">
        <v>253</v>
      </c>
      <c r="G67" s="1654" t="s">
        <v>253</v>
      </c>
      <c r="H67" s="1654">
        <v>55811</v>
      </c>
      <c r="I67" s="1654">
        <v>32333</v>
      </c>
      <c r="J67" s="1654">
        <v>1868</v>
      </c>
      <c r="K67" s="1654" t="s">
        <v>253</v>
      </c>
      <c r="L67" s="1653" t="s">
        <v>253</v>
      </c>
      <c r="M67" s="1755"/>
      <c r="N67" s="1652" t="s">
        <v>12</v>
      </c>
    </row>
    <row r="68" spans="1:14" s="1710" customFormat="1" ht="12.95" customHeight="1">
      <c r="A68" s="1773"/>
      <c r="B68" s="1378" t="s">
        <v>131</v>
      </c>
      <c r="C68" s="1788">
        <v>300910</v>
      </c>
      <c r="D68" s="1788">
        <v>20064</v>
      </c>
      <c r="E68" s="1788">
        <v>9011</v>
      </c>
      <c r="F68" s="1788">
        <v>67636</v>
      </c>
      <c r="G68" s="1788">
        <v>47239</v>
      </c>
      <c r="H68" s="1788">
        <v>477687</v>
      </c>
      <c r="I68" s="1788">
        <v>148234</v>
      </c>
      <c r="J68" s="1788">
        <v>294713</v>
      </c>
      <c r="K68" s="1788">
        <v>174764</v>
      </c>
      <c r="L68" s="1790">
        <v>108149</v>
      </c>
      <c r="M68" s="1752"/>
      <c r="N68" s="1772" t="s">
        <v>131</v>
      </c>
    </row>
    <row r="69" spans="1:14" s="1769" customFormat="1" ht="10.5" customHeight="1">
      <c r="A69" s="1771"/>
      <c r="B69" s="1377" t="s">
        <v>215</v>
      </c>
      <c r="C69" s="1671">
        <v>25080</v>
      </c>
      <c r="D69" s="1671">
        <v>16590</v>
      </c>
      <c r="E69" s="1671">
        <v>9011</v>
      </c>
      <c r="F69" s="1671">
        <v>67636</v>
      </c>
      <c r="G69" s="1671">
        <v>47239</v>
      </c>
      <c r="H69" s="1671">
        <v>388923</v>
      </c>
      <c r="I69" s="1671">
        <v>106432</v>
      </c>
      <c r="J69" s="1671">
        <v>250433</v>
      </c>
      <c r="K69" s="1671">
        <v>139027</v>
      </c>
      <c r="L69" s="1670">
        <v>108149</v>
      </c>
      <c r="M69" s="1770"/>
      <c r="N69" s="1669" t="s">
        <v>215</v>
      </c>
    </row>
    <row r="70" spans="1:14" s="1756" customFormat="1" ht="10.5" customHeight="1">
      <c r="A70" s="1760"/>
      <c r="B70" s="1358" t="s">
        <v>1</v>
      </c>
      <c r="C70" s="1676">
        <v>275830</v>
      </c>
      <c r="D70" s="1676">
        <v>3474</v>
      </c>
      <c r="E70" s="1676" t="s">
        <v>253</v>
      </c>
      <c r="F70" s="1676" t="s">
        <v>253</v>
      </c>
      <c r="G70" s="1676" t="s">
        <v>253</v>
      </c>
      <c r="H70" s="1676">
        <v>29879</v>
      </c>
      <c r="I70" s="1676">
        <v>40757</v>
      </c>
      <c r="J70" s="1676">
        <v>5536</v>
      </c>
      <c r="K70" s="1676">
        <v>35621</v>
      </c>
      <c r="L70" s="1675" t="s">
        <v>253</v>
      </c>
      <c r="M70" s="1757"/>
      <c r="N70" s="1711" t="s">
        <v>1</v>
      </c>
    </row>
    <row r="71" spans="1:14" s="1704" customFormat="1" ht="10.5" customHeight="1">
      <c r="A71" s="1706"/>
      <c r="B71" s="1353" t="s">
        <v>2</v>
      </c>
      <c r="C71" s="1654" t="s">
        <v>253</v>
      </c>
      <c r="D71" s="1654" t="s">
        <v>253</v>
      </c>
      <c r="E71" s="1654" t="s">
        <v>253</v>
      </c>
      <c r="F71" s="1654" t="s">
        <v>253</v>
      </c>
      <c r="G71" s="1654" t="s">
        <v>253</v>
      </c>
      <c r="H71" s="1654">
        <v>58885</v>
      </c>
      <c r="I71" s="1654">
        <v>1045</v>
      </c>
      <c r="J71" s="1654">
        <v>38744</v>
      </c>
      <c r="K71" s="1654">
        <v>116</v>
      </c>
      <c r="L71" s="1653" t="s">
        <v>253</v>
      </c>
      <c r="M71" s="1755"/>
      <c r="N71" s="1652" t="s">
        <v>2</v>
      </c>
    </row>
    <row r="72" spans="1:14" s="1710" customFormat="1" ht="12.95" customHeight="1">
      <c r="A72" s="1773"/>
      <c r="B72" s="1378" t="s">
        <v>132</v>
      </c>
      <c r="C72" s="1788">
        <v>50138</v>
      </c>
      <c r="D72" s="1788">
        <v>19047</v>
      </c>
      <c r="E72" s="1788">
        <v>3821</v>
      </c>
      <c r="F72" s="1788">
        <v>602</v>
      </c>
      <c r="G72" s="1788">
        <v>158571</v>
      </c>
      <c r="H72" s="1788">
        <v>515225</v>
      </c>
      <c r="I72" s="1788">
        <v>76942</v>
      </c>
      <c r="J72" s="1788">
        <v>220318</v>
      </c>
      <c r="K72" s="1788">
        <v>115810</v>
      </c>
      <c r="L72" s="1790" t="s">
        <v>253</v>
      </c>
      <c r="M72" s="1752"/>
      <c r="N72" s="1772" t="s">
        <v>132</v>
      </c>
    </row>
    <row r="73" spans="1:14" s="1769" customFormat="1" ht="10.5" customHeight="1">
      <c r="A73" s="1771"/>
      <c r="B73" s="1377" t="s">
        <v>216</v>
      </c>
      <c r="C73" s="1671">
        <v>50138</v>
      </c>
      <c r="D73" s="1671">
        <v>18960</v>
      </c>
      <c r="E73" s="1671">
        <v>3821</v>
      </c>
      <c r="F73" s="1671">
        <v>602</v>
      </c>
      <c r="G73" s="1671">
        <v>158571</v>
      </c>
      <c r="H73" s="1671">
        <v>284399</v>
      </c>
      <c r="I73" s="1671">
        <v>44799</v>
      </c>
      <c r="J73" s="1671">
        <v>192092</v>
      </c>
      <c r="K73" s="1671">
        <v>110391</v>
      </c>
      <c r="L73" s="1670" t="s">
        <v>253</v>
      </c>
      <c r="M73" s="1770"/>
      <c r="N73" s="1669" t="s">
        <v>216</v>
      </c>
    </row>
    <row r="74" spans="1:14" s="1756" customFormat="1" ht="10.5" customHeight="1">
      <c r="A74" s="1760"/>
      <c r="B74" s="1358" t="s">
        <v>3</v>
      </c>
      <c r="C74" s="1676" t="s">
        <v>253</v>
      </c>
      <c r="D74" s="1676" t="s">
        <v>253</v>
      </c>
      <c r="E74" s="1676" t="s">
        <v>253</v>
      </c>
      <c r="F74" s="1676" t="s">
        <v>253</v>
      </c>
      <c r="G74" s="1676" t="s">
        <v>253</v>
      </c>
      <c r="H74" s="1676">
        <v>5698</v>
      </c>
      <c r="I74" s="1676">
        <v>1762</v>
      </c>
      <c r="J74" s="1676">
        <v>5577</v>
      </c>
      <c r="K74" s="1676">
        <v>145</v>
      </c>
      <c r="L74" s="1675" t="s">
        <v>253</v>
      </c>
      <c r="M74" s="1757"/>
      <c r="N74" s="1711" t="s">
        <v>3</v>
      </c>
    </row>
    <row r="75" spans="1:14" s="1704" customFormat="1" ht="10.5" customHeight="1">
      <c r="A75" s="1706"/>
      <c r="B75" s="1353" t="s">
        <v>4</v>
      </c>
      <c r="C75" s="1654" t="s">
        <v>253</v>
      </c>
      <c r="D75" s="1654" t="s">
        <v>253</v>
      </c>
      <c r="E75" s="1654" t="s">
        <v>253</v>
      </c>
      <c r="F75" s="1654" t="s">
        <v>253</v>
      </c>
      <c r="G75" s="1654" t="s">
        <v>253</v>
      </c>
      <c r="H75" s="1654">
        <v>121398</v>
      </c>
      <c r="I75" s="1654">
        <v>6858</v>
      </c>
      <c r="J75" s="1654">
        <v>703</v>
      </c>
      <c r="K75" s="1654">
        <v>398</v>
      </c>
      <c r="L75" s="1653" t="s">
        <v>253</v>
      </c>
      <c r="M75" s="1755"/>
      <c r="N75" s="1652" t="s">
        <v>4</v>
      </c>
    </row>
    <row r="76" spans="1:14" s="1756" customFormat="1" ht="10.5" customHeight="1">
      <c r="A76" s="1760"/>
      <c r="B76" s="1358" t="s">
        <v>5</v>
      </c>
      <c r="C76" s="1676" t="s">
        <v>253</v>
      </c>
      <c r="D76" s="1676">
        <v>87</v>
      </c>
      <c r="E76" s="1676" t="s">
        <v>253</v>
      </c>
      <c r="F76" s="1676" t="s">
        <v>253</v>
      </c>
      <c r="G76" s="1676" t="s">
        <v>253</v>
      </c>
      <c r="H76" s="1676">
        <v>99469</v>
      </c>
      <c r="I76" s="1676">
        <v>23137</v>
      </c>
      <c r="J76" s="1676">
        <v>21634</v>
      </c>
      <c r="K76" s="1676">
        <v>4805</v>
      </c>
      <c r="L76" s="1675" t="s">
        <v>253</v>
      </c>
      <c r="M76" s="1757"/>
      <c r="N76" s="1711" t="s">
        <v>5</v>
      </c>
    </row>
    <row r="77" spans="1:14" s="1704" customFormat="1" ht="10.5" customHeight="1">
      <c r="A77" s="1706"/>
      <c r="B77" s="1353" t="s">
        <v>6</v>
      </c>
      <c r="C77" s="1654" t="s">
        <v>253</v>
      </c>
      <c r="D77" s="1654" t="s">
        <v>253</v>
      </c>
      <c r="E77" s="1654" t="s">
        <v>253</v>
      </c>
      <c r="F77" s="1654" t="s">
        <v>253</v>
      </c>
      <c r="G77" s="1654" t="s">
        <v>253</v>
      </c>
      <c r="H77" s="1654">
        <v>4261</v>
      </c>
      <c r="I77" s="1654">
        <v>386</v>
      </c>
      <c r="J77" s="1654">
        <v>312</v>
      </c>
      <c r="K77" s="1654">
        <v>71</v>
      </c>
      <c r="L77" s="1653" t="s">
        <v>253</v>
      </c>
      <c r="M77" s="1755"/>
      <c r="N77" s="1652" t="s">
        <v>6</v>
      </c>
    </row>
    <row r="78" spans="1:14" s="1710" customFormat="1" ht="12.95" customHeight="1">
      <c r="A78" s="1773"/>
      <c r="B78" s="1378" t="s">
        <v>133</v>
      </c>
      <c r="C78" s="1788">
        <v>23395</v>
      </c>
      <c r="D78" s="1788">
        <v>60295</v>
      </c>
      <c r="E78" s="1788">
        <v>44876</v>
      </c>
      <c r="F78" s="1788">
        <v>121012</v>
      </c>
      <c r="G78" s="1788">
        <v>703156</v>
      </c>
      <c r="H78" s="1788">
        <v>1842334</v>
      </c>
      <c r="I78" s="1788">
        <v>172614</v>
      </c>
      <c r="J78" s="1788">
        <v>187811</v>
      </c>
      <c r="K78" s="1788">
        <v>57429</v>
      </c>
      <c r="L78" s="1790" t="s">
        <v>253</v>
      </c>
      <c r="M78" s="1752"/>
      <c r="N78" s="1772" t="s">
        <v>133</v>
      </c>
    </row>
    <row r="79" spans="1:14" s="1769" customFormat="1" ht="10.5" customHeight="1">
      <c r="A79" s="1771"/>
      <c r="B79" s="1377" t="s">
        <v>217</v>
      </c>
      <c r="C79" s="1671" t="s">
        <v>253</v>
      </c>
      <c r="D79" s="1671">
        <v>38895</v>
      </c>
      <c r="E79" s="1671" t="s">
        <v>253</v>
      </c>
      <c r="F79" s="1671">
        <v>117679</v>
      </c>
      <c r="G79" s="1671" t="s">
        <v>253</v>
      </c>
      <c r="H79" s="1671">
        <v>398261</v>
      </c>
      <c r="I79" s="1671">
        <v>28281</v>
      </c>
      <c r="J79" s="1671">
        <v>130790</v>
      </c>
      <c r="K79" s="1671">
        <v>12121</v>
      </c>
      <c r="L79" s="1670" t="s">
        <v>253</v>
      </c>
      <c r="M79" s="1770"/>
      <c r="N79" s="1669" t="s">
        <v>217</v>
      </c>
    </row>
    <row r="80" spans="1:14" s="1756" customFormat="1" ht="10.5" customHeight="1">
      <c r="A80" s="1760"/>
      <c r="B80" s="1358" t="s">
        <v>34</v>
      </c>
      <c r="C80" s="1676">
        <v>21294</v>
      </c>
      <c r="D80" s="1676">
        <v>2963</v>
      </c>
      <c r="E80" s="1676" t="s">
        <v>253</v>
      </c>
      <c r="F80" s="1676" t="s">
        <v>253</v>
      </c>
      <c r="G80" s="1676">
        <v>701678</v>
      </c>
      <c r="H80" s="1676">
        <v>302384</v>
      </c>
      <c r="I80" s="1676">
        <v>33835</v>
      </c>
      <c r="J80" s="1676">
        <v>9485</v>
      </c>
      <c r="K80" s="1676">
        <v>25014</v>
      </c>
      <c r="L80" s="1675" t="s">
        <v>253</v>
      </c>
      <c r="M80" s="1757"/>
      <c r="N80" s="1711" t="s">
        <v>34</v>
      </c>
    </row>
    <row r="81" spans="1:14" s="1704" customFormat="1" ht="10.5" customHeight="1">
      <c r="A81" s="1706"/>
      <c r="B81" s="1353" t="s">
        <v>35</v>
      </c>
      <c r="C81" s="1654" t="s">
        <v>253</v>
      </c>
      <c r="D81" s="1654" t="s">
        <v>253</v>
      </c>
      <c r="E81" s="1654" t="s">
        <v>253</v>
      </c>
      <c r="F81" s="1654" t="s">
        <v>253</v>
      </c>
      <c r="G81" s="1654" t="s">
        <v>253</v>
      </c>
      <c r="H81" s="1654">
        <v>59509</v>
      </c>
      <c r="I81" s="1654">
        <v>15189</v>
      </c>
      <c r="J81" s="1654">
        <v>18047</v>
      </c>
      <c r="K81" s="1654">
        <v>2818</v>
      </c>
      <c r="L81" s="1653" t="s">
        <v>253</v>
      </c>
      <c r="M81" s="1755"/>
      <c r="N81" s="1652" t="s">
        <v>35</v>
      </c>
    </row>
    <row r="82" spans="1:14" s="1756" customFormat="1" ht="10.5" customHeight="1">
      <c r="A82" s="1760"/>
      <c r="B82" s="1358" t="s">
        <v>36</v>
      </c>
      <c r="C82" s="1676" t="s">
        <v>253</v>
      </c>
      <c r="D82" s="1676" t="s">
        <v>253</v>
      </c>
      <c r="E82" s="1676">
        <v>44876</v>
      </c>
      <c r="F82" s="1676" t="s">
        <v>253</v>
      </c>
      <c r="G82" s="1676" t="s">
        <v>253</v>
      </c>
      <c r="H82" s="1676">
        <v>159395</v>
      </c>
      <c r="I82" s="1676">
        <v>22312</v>
      </c>
      <c r="J82" s="1676">
        <v>3483</v>
      </c>
      <c r="K82" s="1676">
        <v>6340</v>
      </c>
      <c r="L82" s="1675" t="s">
        <v>253</v>
      </c>
      <c r="M82" s="1757"/>
      <c r="N82" s="1711" t="s">
        <v>36</v>
      </c>
    </row>
    <row r="83" spans="1:14" s="1704" customFormat="1" ht="10.5" customHeight="1">
      <c r="A83" s="1706"/>
      <c r="B83" s="1353" t="s">
        <v>37</v>
      </c>
      <c r="C83" s="1654" t="s">
        <v>253</v>
      </c>
      <c r="D83" s="1654">
        <v>3868</v>
      </c>
      <c r="E83" s="1654" t="s">
        <v>253</v>
      </c>
      <c r="F83" s="1654" t="s">
        <v>253</v>
      </c>
      <c r="G83" s="1654" t="s">
        <v>253</v>
      </c>
      <c r="H83" s="1654">
        <v>425073</v>
      </c>
      <c r="I83" s="1654">
        <v>36883</v>
      </c>
      <c r="J83" s="1654">
        <v>15432</v>
      </c>
      <c r="K83" s="1654">
        <v>3375</v>
      </c>
      <c r="L83" s="1653" t="s">
        <v>253</v>
      </c>
      <c r="M83" s="1755"/>
      <c r="N83" s="1652" t="s">
        <v>37</v>
      </c>
    </row>
    <row r="84" spans="1:14" s="1756" customFormat="1" ht="10.5" customHeight="1">
      <c r="A84" s="1760"/>
      <c r="B84" s="1358" t="s">
        <v>38</v>
      </c>
      <c r="C84" s="1676" t="s">
        <v>253</v>
      </c>
      <c r="D84" s="1676">
        <v>9441</v>
      </c>
      <c r="E84" s="1676" t="s">
        <v>253</v>
      </c>
      <c r="F84" s="1676" t="s">
        <v>253</v>
      </c>
      <c r="G84" s="1676">
        <v>1478</v>
      </c>
      <c r="H84" s="1676">
        <v>330758</v>
      </c>
      <c r="I84" s="1676">
        <v>26272</v>
      </c>
      <c r="J84" s="1676">
        <v>9149</v>
      </c>
      <c r="K84" s="1676">
        <v>7015</v>
      </c>
      <c r="L84" s="1675" t="s">
        <v>253</v>
      </c>
      <c r="M84" s="1757"/>
      <c r="N84" s="1711" t="s">
        <v>38</v>
      </c>
    </row>
    <row r="85" spans="1:14" s="1704" customFormat="1" ht="10.5" customHeight="1">
      <c r="A85" s="1706"/>
      <c r="B85" s="1353" t="s">
        <v>39</v>
      </c>
      <c r="C85" s="1654">
        <v>2101</v>
      </c>
      <c r="D85" s="1654">
        <v>5128</v>
      </c>
      <c r="E85" s="1654" t="s">
        <v>253</v>
      </c>
      <c r="F85" s="1654">
        <v>3333</v>
      </c>
      <c r="G85" s="1654" t="s">
        <v>253</v>
      </c>
      <c r="H85" s="1654">
        <v>166954</v>
      </c>
      <c r="I85" s="1654">
        <v>9842</v>
      </c>
      <c r="J85" s="1654">
        <v>1425</v>
      </c>
      <c r="K85" s="1654">
        <v>746</v>
      </c>
      <c r="L85" s="1653" t="s">
        <v>253</v>
      </c>
      <c r="M85" s="1755"/>
      <c r="N85" s="1652" t="s">
        <v>39</v>
      </c>
    </row>
    <row r="86" spans="1:14" s="1756" customFormat="1" ht="15.95" customHeight="1">
      <c r="A86" s="1760"/>
      <c r="B86" s="1797" t="s">
        <v>731</v>
      </c>
      <c r="C86" s="1676">
        <v>4117223</v>
      </c>
      <c r="D86" s="1676">
        <v>938261</v>
      </c>
      <c r="E86" s="1676">
        <v>1188193</v>
      </c>
      <c r="F86" s="1676">
        <v>5834904</v>
      </c>
      <c r="G86" s="1676">
        <v>720590</v>
      </c>
      <c r="H86" s="1676">
        <f>12535938+H223</f>
        <v>12535938</v>
      </c>
      <c r="I86" s="1676">
        <v>2359527</v>
      </c>
      <c r="J86" s="1676">
        <v>4821192</v>
      </c>
      <c r="K86" s="1676">
        <v>1150601</v>
      </c>
      <c r="L86" s="1675">
        <v>141404</v>
      </c>
      <c r="M86" s="1757"/>
      <c r="N86" s="1796" t="s">
        <v>730</v>
      </c>
    </row>
    <row r="87" spans="1:14" s="1651" customFormat="1" ht="15.95" customHeight="1">
      <c r="A87" s="1655"/>
      <c r="B87" s="1406" t="s">
        <v>706</v>
      </c>
      <c r="C87" s="1666">
        <v>1959923</v>
      </c>
      <c r="D87" s="1666">
        <v>783942</v>
      </c>
      <c r="E87" s="1666">
        <v>1148690</v>
      </c>
      <c r="F87" s="1666">
        <v>2299160</v>
      </c>
      <c r="G87" s="1666">
        <v>428014</v>
      </c>
      <c r="H87" s="1666">
        <v>7654518</v>
      </c>
      <c r="I87" s="1666">
        <v>1557092</v>
      </c>
      <c r="J87" s="1666">
        <v>1971711</v>
      </c>
      <c r="K87" s="1666">
        <v>703849</v>
      </c>
      <c r="L87" s="1665">
        <v>63995</v>
      </c>
      <c r="M87" s="1767"/>
      <c r="N87" s="1703" t="s">
        <v>706</v>
      </c>
    </row>
    <row r="88" spans="1:14" s="1710" customFormat="1" ht="12.95" customHeight="1">
      <c r="A88" s="1773"/>
      <c r="B88" s="1378" t="s">
        <v>134</v>
      </c>
      <c r="C88" s="1788">
        <v>24287</v>
      </c>
      <c r="D88" s="1788">
        <v>84574</v>
      </c>
      <c r="E88" s="1788" t="s">
        <v>253</v>
      </c>
      <c r="F88" s="1788">
        <v>11826</v>
      </c>
      <c r="G88" s="1788">
        <v>40880</v>
      </c>
      <c r="H88" s="1788">
        <v>1597420</v>
      </c>
      <c r="I88" s="1788">
        <v>159841</v>
      </c>
      <c r="J88" s="1788">
        <v>288039</v>
      </c>
      <c r="K88" s="1788">
        <v>174185</v>
      </c>
      <c r="L88" s="1790" t="s">
        <v>253</v>
      </c>
      <c r="M88" s="1752"/>
      <c r="N88" s="1772" t="s">
        <v>134</v>
      </c>
    </row>
    <row r="89" spans="1:14" s="1611" customFormat="1" ht="10.5" customHeight="1">
      <c r="A89" s="1702" t="s">
        <v>237</v>
      </c>
      <c r="B89" s="1377" t="s">
        <v>237</v>
      </c>
      <c r="C89" s="1671">
        <v>12943</v>
      </c>
      <c r="D89" s="1671">
        <v>59770</v>
      </c>
      <c r="E89" s="1671" t="s">
        <v>253</v>
      </c>
      <c r="F89" s="1671" t="s">
        <v>253</v>
      </c>
      <c r="G89" s="1671">
        <v>443</v>
      </c>
      <c r="H89" s="1671">
        <v>348141</v>
      </c>
      <c r="I89" s="1671">
        <v>53513</v>
      </c>
      <c r="J89" s="1671">
        <v>126964</v>
      </c>
      <c r="K89" s="1671">
        <v>7077</v>
      </c>
      <c r="L89" s="1071" t="s">
        <v>253</v>
      </c>
      <c r="M89" s="1795"/>
      <c r="N89" s="1669" t="s">
        <v>237</v>
      </c>
    </row>
    <row r="90" spans="1:14" s="1792" customFormat="1" ht="10.5" customHeight="1">
      <c r="A90" s="1794" t="s">
        <v>218</v>
      </c>
      <c r="B90" s="1370" t="s">
        <v>218</v>
      </c>
      <c r="C90" s="1620">
        <v>12943</v>
      </c>
      <c r="D90" s="1620">
        <v>59770</v>
      </c>
      <c r="E90" s="1620" t="s">
        <v>253</v>
      </c>
      <c r="F90" s="1620" t="s">
        <v>253</v>
      </c>
      <c r="G90" s="1620" t="s">
        <v>253</v>
      </c>
      <c r="H90" s="1620">
        <v>346403</v>
      </c>
      <c r="I90" s="1620">
        <v>50777</v>
      </c>
      <c r="J90" s="1620">
        <v>126964</v>
      </c>
      <c r="K90" s="1620">
        <v>7077</v>
      </c>
      <c r="L90" s="1067" t="s">
        <v>253</v>
      </c>
      <c r="M90" s="1793"/>
      <c r="N90" s="1674" t="s">
        <v>218</v>
      </c>
    </row>
    <row r="91" spans="1:14" s="1610" customFormat="1" ht="10.5" customHeight="1">
      <c r="A91" s="1700" t="s">
        <v>238</v>
      </c>
      <c r="B91" s="1371" t="s">
        <v>238</v>
      </c>
      <c r="C91" s="1582" t="s">
        <v>253</v>
      </c>
      <c r="D91" s="1582" t="s">
        <v>253</v>
      </c>
      <c r="E91" s="1582" t="s">
        <v>253</v>
      </c>
      <c r="F91" s="1582" t="s">
        <v>253</v>
      </c>
      <c r="G91" s="1582">
        <v>443</v>
      </c>
      <c r="H91" s="1582">
        <v>1738</v>
      </c>
      <c r="I91" s="1582">
        <v>2736</v>
      </c>
      <c r="J91" s="1582" t="s">
        <v>253</v>
      </c>
      <c r="K91" s="1582" t="s">
        <v>253</v>
      </c>
      <c r="L91" s="1063" t="s">
        <v>253</v>
      </c>
      <c r="M91" s="1791"/>
      <c r="N91" s="1668" t="s">
        <v>238</v>
      </c>
    </row>
    <row r="92" spans="1:14" s="1756" customFormat="1" ht="10.5" customHeight="1">
      <c r="A92" s="1760"/>
      <c r="B92" s="1358" t="s">
        <v>77</v>
      </c>
      <c r="C92" s="1676">
        <v>3040</v>
      </c>
      <c r="D92" s="1676" t="s">
        <v>253</v>
      </c>
      <c r="E92" s="1620" t="s">
        <v>253</v>
      </c>
      <c r="F92" s="1676" t="s">
        <v>253</v>
      </c>
      <c r="G92" s="1620" t="s">
        <v>253</v>
      </c>
      <c r="H92" s="1676">
        <v>87329</v>
      </c>
      <c r="I92" s="1676">
        <v>2782</v>
      </c>
      <c r="J92" s="1676" t="s">
        <v>253</v>
      </c>
      <c r="K92" s="1676">
        <v>119</v>
      </c>
      <c r="L92" s="1675" t="s">
        <v>253</v>
      </c>
      <c r="M92" s="1757"/>
      <c r="N92" s="1711" t="s">
        <v>77</v>
      </c>
    </row>
    <row r="93" spans="1:14" s="1704" customFormat="1" ht="10.5" customHeight="1">
      <c r="A93" s="1706"/>
      <c r="B93" s="1353" t="s">
        <v>78</v>
      </c>
      <c r="C93" s="1654" t="s">
        <v>253</v>
      </c>
      <c r="D93" s="1654" t="s">
        <v>253</v>
      </c>
      <c r="E93" s="1582" t="s">
        <v>253</v>
      </c>
      <c r="F93" s="1654" t="s">
        <v>253</v>
      </c>
      <c r="G93" s="1582" t="s">
        <v>253</v>
      </c>
      <c r="H93" s="1654">
        <v>4922</v>
      </c>
      <c r="I93" s="1654">
        <v>6466</v>
      </c>
      <c r="J93" s="1654">
        <v>10743</v>
      </c>
      <c r="K93" s="1654">
        <v>30353</v>
      </c>
      <c r="L93" s="1653" t="s">
        <v>253</v>
      </c>
      <c r="M93" s="1755"/>
      <c r="N93" s="1652" t="s">
        <v>78</v>
      </c>
    </row>
    <row r="94" spans="1:14" s="1756" customFormat="1" ht="10.5" customHeight="1">
      <c r="A94" s="1760"/>
      <c r="B94" s="1358" t="s">
        <v>79</v>
      </c>
      <c r="C94" s="1676" t="s">
        <v>253</v>
      </c>
      <c r="D94" s="1676" t="s">
        <v>253</v>
      </c>
      <c r="E94" s="1620" t="s">
        <v>253</v>
      </c>
      <c r="F94" s="1676">
        <v>11826</v>
      </c>
      <c r="G94" s="1620" t="s">
        <v>253</v>
      </c>
      <c r="H94" s="1676">
        <v>3781</v>
      </c>
      <c r="I94" s="1676">
        <v>2865</v>
      </c>
      <c r="J94" s="1676">
        <v>132</v>
      </c>
      <c r="K94" s="1676">
        <v>242</v>
      </c>
      <c r="L94" s="1675" t="s">
        <v>253</v>
      </c>
      <c r="M94" s="1757"/>
      <c r="N94" s="1711" t="s">
        <v>79</v>
      </c>
    </row>
    <row r="95" spans="1:14" s="1704" customFormat="1" ht="10.5" customHeight="1">
      <c r="A95" s="1706"/>
      <c r="B95" s="1353" t="s">
        <v>80</v>
      </c>
      <c r="C95" s="1654" t="s">
        <v>253</v>
      </c>
      <c r="D95" s="1654" t="s">
        <v>253</v>
      </c>
      <c r="E95" s="1582" t="s">
        <v>253</v>
      </c>
      <c r="F95" s="1654" t="s">
        <v>253</v>
      </c>
      <c r="G95" s="1582" t="s">
        <v>253</v>
      </c>
      <c r="H95" s="1654">
        <v>136964</v>
      </c>
      <c r="I95" s="1654">
        <v>21114</v>
      </c>
      <c r="J95" s="1654" t="s">
        <v>253</v>
      </c>
      <c r="K95" s="1654" t="s">
        <v>253</v>
      </c>
      <c r="L95" s="1653" t="s">
        <v>253</v>
      </c>
      <c r="M95" s="1755"/>
      <c r="N95" s="1652" t="s">
        <v>80</v>
      </c>
    </row>
    <row r="96" spans="1:14" s="1756" customFormat="1" ht="10.5" customHeight="1">
      <c r="A96" s="1760"/>
      <c r="B96" s="1358" t="s">
        <v>81</v>
      </c>
      <c r="C96" s="1676" t="s">
        <v>253</v>
      </c>
      <c r="D96" s="1676">
        <v>13549</v>
      </c>
      <c r="E96" s="1620" t="s">
        <v>253</v>
      </c>
      <c r="F96" s="1676" t="s">
        <v>253</v>
      </c>
      <c r="G96" s="1620">
        <v>437</v>
      </c>
      <c r="H96" s="1676">
        <v>490202</v>
      </c>
      <c r="I96" s="1676">
        <v>35290</v>
      </c>
      <c r="J96" s="1676">
        <v>1833</v>
      </c>
      <c r="K96" s="1676">
        <v>2757</v>
      </c>
      <c r="L96" s="1675" t="s">
        <v>253</v>
      </c>
      <c r="M96" s="1757"/>
      <c r="N96" s="1711" t="s">
        <v>81</v>
      </c>
    </row>
    <row r="97" spans="1:14" s="1704" customFormat="1" ht="10.5" customHeight="1">
      <c r="A97" s="1706"/>
      <c r="B97" s="1353" t="s">
        <v>82</v>
      </c>
      <c r="C97" s="1654">
        <v>2657</v>
      </c>
      <c r="D97" s="1654" t="s">
        <v>253</v>
      </c>
      <c r="E97" s="1582" t="s">
        <v>253</v>
      </c>
      <c r="F97" s="1654" t="s">
        <v>253</v>
      </c>
      <c r="G97" s="1582" t="s">
        <v>253</v>
      </c>
      <c r="H97" s="1654">
        <v>120</v>
      </c>
      <c r="I97" s="1654">
        <v>8660</v>
      </c>
      <c r="J97" s="1654" t="s">
        <v>253</v>
      </c>
      <c r="K97" s="1654">
        <v>80842</v>
      </c>
      <c r="L97" s="1653" t="s">
        <v>253</v>
      </c>
      <c r="M97" s="1755"/>
      <c r="N97" s="1652" t="s">
        <v>82</v>
      </c>
    </row>
    <row r="98" spans="1:14" s="1756" customFormat="1" ht="10.5" customHeight="1">
      <c r="A98" s="1760"/>
      <c r="B98" s="1358" t="s">
        <v>83</v>
      </c>
      <c r="C98" s="1676">
        <v>5647</v>
      </c>
      <c r="D98" s="1676">
        <v>1733</v>
      </c>
      <c r="E98" s="1620" t="s">
        <v>253</v>
      </c>
      <c r="F98" s="1676" t="s">
        <v>253</v>
      </c>
      <c r="G98" s="1620">
        <v>40000</v>
      </c>
      <c r="H98" s="1676">
        <v>2508</v>
      </c>
      <c r="I98" s="1676">
        <v>16359</v>
      </c>
      <c r="J98" s="1676">
        <v>8939</v>
      </c>
      <c r="K98" s="1676">
        <v>4060</v>
      </c>
      <c r="L98" s="1675" t="s">
        <v>253</v>
      </c>
      <c r="M98" s="1757"/>
      <c r="N98" s="1711" t="s">
        <v>83</v>
      </c>
    </row>
    <row r="99" spans="1:14" s="1704" customFormat="1" ht="10.5" customHeight="1">
      <c r="A99" s="1706"/>
      <c r="B99" s="1353" t="s">
        <v>84</v>
      </c>
      <c r="C99" s="1654" t="s">
        <v>253</v>
      </c>
      <c r="D99" s="1654" t="s">
        <v>253</v>
      </c>
      <c r="E99" s="1582" t="s">
        <v>253</v>
      </c>
      <c r="F99" s="1654" t="s">
        <v>253</v>
      </c>
      <c r="G99" s="1582" t="s">
        <v>253</v>
      </c>
      <c r="H99" s="1654">
        <v>15261</v>
      </c>
      <c r="I99" s="1654">
        <v>8134</v>
      </c>
      <c r="J99" s="1654" t="s">
        <v>253</v>
      </c>
      <c r="K99" s="1654">
        <v>502</v>
      </c>
      <c r="L99" s="1653" t="s">
        <v>253</v>
      </c>
      <c r="M99" s="1755"/>
      <c r="N99" s="1652" t="s">
        <v>84</v>
      </c>
    </row>
    <row r="100" spans="1:14" s="1756" customFormat="1" ht="10.5" customHeight="1">
      <c r="A100" s="1760"/>
      <c r="B100" s="1358" t="s">
        <v>85</v>
      </c>
      <c r="C100" s="1676" t="s">
        <v>253</v>
      </c>
      <c r="D100" s="1676">
        <v>9522</v>
      </c>
      <c r="E100" s="1620" t="s">
        <v>253</v>
      </c>
      <c r="F100" s="1676" t="s">
        <v>253</v>
      </c>
      <c r="G100" s="1620" t="s">
        <v>253</v>
      </c>
      <c r="H100" s="1676">
        <v>508192</v>
      </c>
      <c r="I100" s="1676">
        <v>4658</v>
      </c>
      <c r="J100" s="1676">
        <v>139428</v>
      </c>
      <c r="K100" s="1676">
        <v>48233</v>
      </c>
      <c r="L100" s="1675" t="s">
        <v>253</v>
      </c>
      <c r="M100" s="1757"/>
      <c r="N100" s="1711" t="s">
        <v>85</v>
      </c>
    </row>
    <row r="101" spans="1:14" s="1651" customFormat="1" ht="12.95" customHeight="1">
      <c r="A101" s="1655"/>
      <c r="B101" s="1369" t="s">
        <v>135</v>
      </c>
      <c r="C101" s="1666">
        <v>8283</v>
      </c>
      <c r="D101" s="1666">
        <v>8313</v>
      </c>
      <c r="E101" s="1666">
        <v>34028</v>
      </c>
      <c r="F101" s="1666">
        <v>9104</v>
      </c>
      <c r="G101" s="1666">
        <v>8656</v>
      </c>
      <c r="H101" s="1666">
        <v>901867</v>
      </c>
      <c r="I101" s="1666">
        <v>86967</v>
      </c>
      <c r="J101" s="1666">
        <v>147669</v>
      </c>
      <c r="K101" s="1666">
        <v>64818</v>
      </c>
      <c r="L101" s="1665">
        <v>3036</v>
      </c>
      <c r="M101" s="1767"/>
      <c r="N101" s="1664" t="s">
        <v>135</v>
      </c>
    </row>
    <row r="102" spans="1:14" s="1761" customFormat="1" ht="10.7" customHeight="1">
      <c r="A102" s="1766"/>
      <c r="B102" s="1363" t="s">
        <v>219</v>
      </c>
      <c r="C102" s="1727">
        <v>8283</v>
      </c>
      <c r="D102" s="1727">
        <v>6644</v>
      </c>
      <c r="E102" s="1620" t="s">
        <v>253</v>
      </c>
      <c r="F102" s="1727">
        <v>9104</v>
      </c>
      <c r="G102" s="1620">
        <v>8656</v>
      </c>
      <c r="H102" s="1727">
        <v>57757</v>
      </c>
      <c r="I102" s="1727">
        <v>58054</v>
      </c>
      <c r="J102" s="1727">
        <v>137224</v>
      </c>
      <c r="K102" s="1727">
        <v>49902</v>
      </c>
      <c r="L102" s="1726">
        <v>3036</v>
      </c>
      <c r="M102" s="1763"/>
      <c r="N102" s="1762" t="s">
        <v>219</v>
      </c>
    </row>
    <row r="103" spans="1:14" s="1704" customFormat="1" ht="10.7" customHeight="1">
      <c r="A103" s="1706"/>
      <c r="B103" s="1353" t="s">
        <v>46</v>
      </c>
      <c r="C103" s="1654" t="s">
        <v>253</v>
      </c>
      <c r="D103" s="1654" t="s">
        <v>253</v>
      </c>
      <c r="E103" s="1582" t="s">
        <v>253</v>
      </c>
      <c r="F103" s="1654" t="s">
        <v>253</v>
      </c>
      <c r="G103" s="1582" t="s">
        <v>253</v>
      </c>
      <c r="H103" s="1654">
        <v>202239</v>
      </c>
      <c r="I103" s="1654">
        <v>8918</v>
      </c>
      <c r="J103" s="1654">
        <v>3704</v>
      </c>
      <c r="K103" s="1654">
        <v>3041</v>
      </c>
      <c r="L103" s="1653" t="s">
        <v>253</v>
      </c>
      <c r="M103" s="1755"/>
      <c r="N103" s="1652" t="s">
        <v>46</v>
      </c>
    </row>
    <row r="104" spans="1:14" s="1756" customFormat="1" ht="10.7" customHeight="1">
      <c r="A104" s="1760"/>
      <c r="B104" s="1358" t="s">
        <v>47</v>
      </c>
      <c r="C104" s="1676" t="s">
        <v>253</v>
      </c>
      <c r="D104" s="1676" t="s">
        <v>253</v>
      </c>
      <c r="E104" s="1620" t="s">
        <v>253</v>
      </c>
      <c r="F104" s="1676" t="s">
        <v>253</v>
      </c>
      <c r="G104" s="1620" t="s">
        <v>253</v>
      </c>
      <c r="H104" s="1676">
        <v>24653</v>
      </c>
      <c r="I104" s="1676">
        <v>4295</v>
      </c>
      <c r="J104" s="1676">
        <v>1075</v>
      </c>
      <c r="K104" s="1676">
        <v>1296</v>
      </c>
      <c r="L104" s="1675" t="s">
        <v>253</v>
      </c>
      <c r="M104" s="1757"/>
      <c r="N104" s="1711" t="s">
        <v>47</v>
      </c>
    </row>
    <row r="105" spans="1:14" s="1704" customFormat="1" ht="10.7" customHeight="1">
      <c r="A105" s="1706"/>
      <c r="B105" s="1353" t="s">
        <v>48</v>
      </c>
      <c r="C105" s="1654" t="s">
        <v>253</v>
      </c>
      <c r="D105" s="1654" t="s">
        <v>253</v>
      </c>
      <c r="E105" s="1582" t="s">
        <v>253</v>
      </c>
      <c r="F105" s="1654" t="s">
        <v>253</v>
      </c>
      <c r="G105" s="1582" t="s">
        <v>253</v>
      </c>
      <c r="H105" s="1654">
        <v>226323</v>
      </c>
      <c r="I105" s="1654">
        <v>2605</v>
      </c>
      <c r="J105" s="1654">
        <v>2276</v>
      </c>
      <c r="K105" s="1654">
        <v>2186</v>
      </c>
      <c r="L105" s="1653" t="s">
        <v>253</v>
      </c>
      <c r="M105" s="1755"/>
      <c r="N105" s="1652" t="s">
        <v>48</v>
      </c>
    </row>
    <row r="106" spans="1:14" s="1756" customFormat="1" ht="10.7" customHeight="1">
      <c r="A106" s="1760"/>
      <c r="B106" s="1358" t="s">
        <v>49</v>
      </c>
      <c r="C106" s="1676" t="s">
        <v>253</v>
      </c>
      <c r="D106" s="1676" t="s">
        <v>253</v>
      </c>
      <c r="E106" s="1620" t="s">
        <v>253</v>
      </c>
      <c r="F106" s="1676" t="s">
        <v>253</v>
      </c>
      <c r="G106" s="1620" t="s">
        <v>253</v>
      </c>
      <c r="H106" s="1676">
        <v>36486</v>
      </c>
      <c r="I106" s="1676">
        <v>10146</v>
      </c>
      <c r="J106" s="1676">
        <v>118</v>
      </c>
      <c r="K106" s="1676">
        <v>7741</v>
      </c>
      <c r="L106" s="1675" t="s">
        <v>253</v>
      </c>
      <c r="M106" s="1757"/>
      <c r="N106" s="1711" t="s">
        <v>49</v>
      </c>
    </row>
    <row r="107" spans="1:14" s="1704" customFormat="1" ht="10.7" customHeight="1">
      <c r="A107" s="1706"/>
      <c r="B107" s="1353" t="s">
        <v>50</v>
      </c>
      <c r="C107" s="1654" t="s">
        <v>253</v>
      </c>
      <c r="D107" s="1654">
        <v>1669</v>
      </c>
      <c r="E107" s="1582">
        <v>34028</v>
      </c>
      <c r="F107" s="1654" t="s">
        <v>253</v>
      </c>
      <c r="G107" s="1582" t="s">
        <v>253</v>
      </c>
      <c r="H107" s="1654">
        <v>354409</v>
      </c>
      <c r="I107" s="1654">
        <v>2949</v>
      </c>
      <c r="J107" s="1654">
        <v>3272</v>
      </c>
      <c r="K107" s="1654">
        <v>652</v>
      </c>
      <c r="L107" s="1653" t="s">
        <v>253</v>
      </c>
      <c r="M107" s="1755"/>
      <c r="N107" s="1652" t="s">
        <v>50</v>
      </c>
    </row>
    <row r="108" spans="1:14" s="1710" customFormat="1" ht="12.95" customHeight="1">
      <c r="A108" s="1773"/>
      <c r="B108" s="1378" t="s">
        <v>136</v>
      </c>
      <c r="C108" s="1788">
        <v>34572</v>
      </c>
      <c r="D108" s="1788">
        <v>11972</v>
      </c>
      <c r="E108" s="1788">
        <v>1682</v>
      </c>
      <c r="F108" s="1788">
        <v>39457</v>
      </c>
      <c r="G108" s="1788">
        <v>36562</v>
      </c>
      <c r="H108" s="1788">
        <v>915272</v>
      </c>
      <c r="I108" s="1788">
        <v>207984</v>
      </c>
      <c r="J108" s="1788">
        <v>244934</v>
      </c>
      <c r="K108" s="1788">
        <v>26242</v>
      </c>
      <c r="L108" s="1790">
        <v>14371</v>
      </c>
      <c r="M108" s="1752"/>
      <c r="N108" s="1772" t="s">
        <v>136</v>
      </c>
    </row>
    <row r="109" spans="1:14" s="1769" customFormat="1" ht="10.5" customHeight="1">
      <c r="A109" s="1771"/>
      <c r="B109" s="1377" t="s">
        <v>221</v>
      </c>
      <c r="C109" s="1671">
        <v>24975</v>
      </c>
      <c r="D109" s="1671">
        <v>8729</v>
      </c>
      <c r="E109" s="1789">
        <v>1682</v>
      </c>
      <c r="F109" s="1671">
        <v>38745</v>
      </c>
      <c r="G109" s="1671">
        <v>8606</v>
      </c>
      <c r="H109" s="1671">
        <v>118709</v>
      </c>
      <c r="I109" s="1671">
        <v>113455</v>
      </c>
      <c r="J109" s="1671">
        <v>117088</v>
      </c>
      <c r="K109" s="1671">
        <v>3805</v>
      </c>
      <c r="L109" s="1670" t="s">
        <v>253</v>
      </c>
      <c r="M109" s="1770"/>
      <c r="N109" s="1669" t="s">
        <v>221</v>
      </c>
    </row>
    <row r="110" spans="1:14" s="1756" customFormat="1" ht="10.5" customHeight="1">
      <c r="A110" s="1760"/>
      <c r="B110" s="1358" t="s">
        <v>40</v>
      </c>
      <c r="C110" s="1676" t="s">
        <v>253</v>
      </c>
      <c r="D110" s="1676">
        <v>86</v>
      </c>
      <c r="E110" s="1788" t="s">
        <v>253</v>
      </c>
      <c r="F110" s="1676" t="s">
        <v>253</v>
      </c>
      <c r="G110" s="1676" t="s">
        <v>253</v>
      </c>
      <c r="H110" s="1676">
        <v>101122</v>
      </c>
      <c r="I110" s="1676">
        <v>12943</v>
      </c>
      <c r="J110" s="1676">
        <v>1541</v>
      </c>
      <c r="K110" s="1676">
        <v>1310</v>
      </c>
      <c r="L110" s="1675" t="s">
        <v>253</v>
      </c>
      <c r="M110" s="1757"/>
      <c r="N110" s="1711" t="s">
        <v>40</v>
      </c>
    </row>
    <row r="111" spans="1:14" s="1704" customFormat="1" ht="10.5" customHeight="1">
      <c r="A111" s="1706"/>
      <c r="B111" s="1353" t="s">
        <v>41</v>
      </c>
      <c r="C111" s="1654" t="s">
        <v>253</v>
      </c>
      <c r="D111" s="1654" t="s">
        <v>253</v>
      </c>
      <c r="E111" s="1666" t="s">
        <v>253</v>
      </c>
      <c r="F111" s="1654" t="s">
        <v>253</v>
      </c>
      <c r="G111" s="1654" t="s">
        <v>253</v>
      </c>
      <c r="H111" s="1654">
        <v>54552</v>
      </c>
      <c r="I111" s="1654">
        <v>1870</v>
      </c>
      <c r="J111" s="1654" t="s">
        <v>253</v>
      </c>
      <c r="K111" s="1654" t="s">
        <v>253</v>
      </c>
      <c r="L111" s="1653" t="s">
        <v>253</v>
      </c>
      <c r="M111" s="1755"/>
      <c r="N111" s="1652" t="s">
        <v>41</v>
      </c>
    </row>
    <row r="112" spans="1:14" s="1756" customFormat="1" ht="10.5" customHeight="1">
      <c r="A112" s="1760"/>
      <c r="B112" s="1358" t="s">
        <v>42</v>
      </c>
      <c r="C112" s="1676">
        <v>980</v>
      </c>
      <c r="D112" s="1676" t="s">
        <v>253</v>
      </c>
      <c r="E112" s="1788" t="s">
        <v>253</v>
      </c>
      <c r="F112" s="1676" t="s">
        <v>253</v>
      </c>
      <c r="G112" s="1676" t="s">
        <v>253</v>
      </c>
      <c r="H112" s="1676">
        <v>29706</v>
      </c>
      <c r="I112" s="1676">
        <v>2897</v>
      </c>
      <c r="J112" s="1676">
        <v>63</v>
      </c>
      <c r="K112" s="1676" t="s">
        <v>253</v>
      </c>
      <c r="L112" s="1675" t="s">
        <v>253</v>
      </c>
      <c r="M112" s="1757"/>
      <c r="N112" s="1711" t="s">
        <v>42</v>
      </c>
    </row>
    <row r="113" spans="1:14" s="1704" customFormat="1" ht="10.5" customHeight="1">
      <c r="A113" s="1706"/>
      <c r="B113" s="1353" t="s">
        <v>43</v>
      </c>
      <c r="C113" s="1654" t="s">
        <v>253</v>
      </c>
      <c r="D113" s="1654" t="s">
        <v>253</v>
      </c>
      <c r="E113" s="1666" t="s">
        <v>253</v>
      </c>
      <c r="F113" s="1654" t="s">
        <v>253</v>
      </c>
      <c r="G113" s="1654" t="s">
        <v>253</v>
      </c>
      <c r="H113" s="1654">
        <v>131828</v>
      </c>
      <c r="I113" s="1654">
        <v>13937</v>
      </c>
      <c r="J113" s="1654" t="s">
        <v>253</v>
      </c>
      <c r="K113" s="1654">
        <v>268</v>
      </c>
      <c r="L113" s="1653" t="s">
        <v>253</v>
      </c>
      <c r="M113" s="1755"/>
      <c r="N113" s="1652" t="s">
        <v>43</v>
      </c>
    </row>
    <row r="114" spans="1:14" s="1756" customFormat="1" ht="10.5" customHeight="1">
      <c r="A114" s="1760"/>
      <c r="B114" s="1358" t="s">
        <v>220</v>
      </c>
      <c r="C114" s="1676" t="s">
        <v>253</v>
      </c>
      <c r="D114" s="1676">
        <v>3096</v>
      </c>
      <c r="E114" s="1788" t="s">
        <v>253</v>
      </c>
      <c r="F114" s="1676">
        <v>712</v>
      </c>
      <c r="G114" s="1676">
        <v>27956</v>
      </c>
      <c r="H114" s="1676">
        <v>224077</v>
      </c>
      <c r="I114" s="1676">
        <v>48213</v>
      </c>
      <c r="J114" s="1676">
        <v>122389</v>
      </c>
      <c r="K114" s="1676">
        <v>18621</v>
      </c>
      <c r="L114" s="1675">
        <v>14371</v>
      </c>
      <c r="M114" s="1757"/>
      <c r="N114" s="1711" t="s">
        <v>220</v>
      </c>
    </row>
    <row r="115" spans="1:14" s="1704" customFormat="1" ht="10.5" customHeight="1">
      <c r="A115" s="1706"/>
      <c r="B115" s="1353" t="s">
        <v>44</v>
      </c>
      <c r="C115" s="1654" t="s">
        <v>253</v>
      </c>
      <c r="D115" s="1654">
        <v>61</v>
      </c>
      <c r="E115" s="1666" t="s">
        <v>253</v>
      </c>
      <c r="F115" s="1654" t="s">
        <v>253</v>
      </c>
      <c r="G115" s="1654" t="s">
        <v>253</v>
      </c>
      <c r="H115" s="1654">
        <v>164400</v>
      </c>
      <c r="I115" s="1654">
        <v>4708</v>
      </c>
      <c r="J115" s="1654">
        <v>2955</v>
      </c>
      <c r="K115" s="1654">
        <v>1052</v>
      </c>
      <c r="L115" s="1653" t="s">
        <v>253</v>
      </c>
      <c r="M115" s="1755"/>
      <c r="N115" s="1652" t="s">
        <v>44</v>
      </c>
    </row>
    <row r="116" spans="1:14" s="1756" customFormat="1" ht="10.5" customHeight="1">
      <c r="A116" s="1760"/>
      <c r="B116" s="1358" t="s">
        <v>45</v>
      </c>
      <c r="C116" s="1676">
        <v>8617</v>
      </c>
      <c r="D116" s="1676" t="s">
        <v>253</v>
      </c>
      <c r="E116" s="1788" t="s">
        <v>253</v>
      </c>
      <c r="F116" s="1676" t="s">
        <v>253</v>
      </c>
      <c r="G116" s="1676" t="s">
        <v>253</v>
      </c>
      <c r="H116" s="1676">
        <v>90878</v>
      </c>
      <c r="I116" s="1676">
        <v>9961</v>
      </c>
      <c r="J116" s="1676">
        <v>898</v>
      </c>
      <c r="K116" s="1676">
        <v>1186</v>
      </c>
      <c r="L116" s="1675" t="s">
        <v>253</v>
      </c>
      <c r="M116" s="1757"/>
      <c r="N116" s="1711" t="s">
        <v>45</v>
      </c>
    </row>
    <row r="117" spans="1:14" s="1732" customFormat="1" ht="8.1" customHeight="1">
      <c r="A117" s="1750"/>
      <c r="B117" s="1776"/>
      <c r="C117" s="1777"/>
      <c r="D117" s="1777"/>
      <c r="E117" s="1777"/>
      <c r="F117" s="1777"/>
      <c r="G117" s="1777"/>
      <c r="H117" s="1777"/>
      <c r="I117" s="1777"/>
      <c r="J117" s="1777"/>
      <c r="K117" s="1777"/>
      <c r="L117" s="1777"/>
      <c r="M117" s="1776"/>
      <c r="N117" s="1776"/>
    </row>
    <row r="118" spans="1:14" s="1636" customFormat="1" ht="11.1" customHeight="1">
      <c r="A118" s="1707"/>
      <c r="B118" s="1639" t="s">
        <v>703</v>
      </c>
      <c r="C118" s="1637"/>
      <c r="D118" s="1637"/>
      <c r="E118" s="1637"/>
      <c r="F118" s="1637"/>
      <c r="G118" s="1637"/>
      <c r="H118" s="1637"/>
      <c r="I118" s="1637"/>
      <c r="J118" s="1637"/>
      <c r="K118" s="1637"/>
      <c r="L118" s="1637"/>
    </row>
    <row r="119" spans="1:14" s="1338" customFormat="1" ht="11.1" customHeight="1">
      <c r="A119" s="1775"/>
      <c r="B119" s="1639" t="s">
        <v>704</v>
      </c>
      <c r="C119" s="1637"/>
      <c r="D119" s="1637"/>
      <c r="E119" s="1637"/>
      <c r="F119" s="1637"/>
      <c r="G119" s="1637"/>
      <c r="H119" s="1637"/>
      <c r="I119" s="1637"/>
      <c r="J119" s="1637"/>
      <c r="K119" s="1637"/>
      <c r="L119" s="1637"/>
    </row>
    <row r="120" spans="1:14" s="1651" customFormat="1" ht="15.95" customHeight="1">
      <c r="A120" s="1655"/>
      <c r="B120" s="1369" t="s">
        <v>137</v>
      </c>
      <c r="C120" s="1694">
        <v>100908</v>
      </c>
      <c r="D120" s="1694">
        <v>374492</v>
      </c>
      <c r="E120" s="1694" t="s">
        <v>253</v>
      </c>
      <c r="F120" s="1694">
        <v>19677</v>
      </c>
      <c r="G120" s="1694">
        <v>21395</v>
      </c>
      <c r="H120" s="1694">
        <v>825837</v>
      </c>
      <c r="I120" s="1694">
        <v>152819</v>
      </c>
      <c r="J120" s="1694">
        <v>122730</v>
      </c>
      <c r="K120" s="1694">
        <v>163940</v>
      </c>
      <c r="L120" s="1693">
        <v>10389</v>
      </c>
      <c r="M120" s="1767"/>
      <c r="N120" s="1664" t="s">
        <v>137</v>
      </c>
    </row>
    <row r="121" spans="1:14" s="1761" customFormat="1" ht="12" customHeight="1">
      <c r="A121" s="1766"/>
      <c r="B121" s="1363" t="s">
        <v>222</v>
      </c>
      <c r="C121" s="1764">
        <v>64741</v>
      </c>
      <c r="D121" s="1764">
        <v>9114</v>
      </c>
      <c r="E121" s="1764" t="s">
        <v>253</v>
      </c>
      <c r="F121" s="1764">
        <v>19677</v>
      </c>
      <c r="G121" s="1764">
        <v>21395</v>
      </c>
      <c r="H121" s="1764">
        <v>344799</v>
      </c>
      <c r="I121" s="1764">
        <v>86362</v>
      </c>
      <c r="J121" s="1764">
        <v>59627</v>
      </c>
      <c r="K121" s="1764">
        <v>47730</v>
      </c>
      <c r="L121" s="1768" t="s">
        <v>253</v>
      </c>
      <c r="M121" s="1763"/>
      <c r="N121" s="1762" t="s">
        <v>222</v>
      </c>
    </row>
    <row r="122" spans="1:14" s="1704" customFormat="1" ht="12" customHeight="1">
      <c r="A122" s="1706"/>
      <c r="B122" s="1353" t="s">
        <v>86</v>
      </c>
      <c r="C122" s="1686">
        <v>25932</v>
      </c>
      <c r="D122" s="1686">
        <v>364756</v>
      </c>
      <c r="E122" s="1686" t="s">
        <v>253</v>
      </c>
      <c r="F122" s="1686" t="s">
        <v>253</v>
      </c>
      <c r="G122" s="1686" t="s">
        <v>253</v>
      </c>
      <c r="H122" s="1686">
        <v>354020</v>
      </c>
      <c r="I122" s="1686">
        <v>11622</v>
      </c>
      <c r="J122" s="1686">
        <v>29287</v>
      </c>
      <c r="K122" s="1686">
        <v>3580</v>
      </c>
      <c r="L122" s="1685">
        <v>10389</v>
      </c>
      <c r="M122" s="1755"/>
      <c r="N122" s="1652" t="s">
        <v>86</v>
      </c>
    </row>
    <row r="123" spans="1:14" s="1756" customFormat="1" ht="12" customHeight="1">
      <c r="A123" s="1760"/>
      <c r="B123" s="1358" t="s">
        <v>87</v>
      </c>
      <c r="C123" s="1759">
        <v>10235</v>
      </c>
      <c r="D123" s="1759">
        <v>622</v>
      </c>
      <c r="E123" s="1759" t="s">
        <v>253</v>
      </c>
      <c r="F123" s="1759" t="s">
        <v>253</v>
      </c>
      <c r="G123" s="1759" t="s">
        <v>253</v>
      </c>
      <c r="H123" s="1759">
        <v>78763</v>
      </c>
      <c r="I123" s="1759">
        <v>41115</v>
      </c>
      <c r="J123" s="1759">
        <v>23957</v>
      </c>
      <c r="K123" s="1759">
        <v>2301</v>
      </c>
      <c r="L123" s="1758" t="s">
        <v>253</v>
      </c>
      <c r="M123" s="1757"/>
      <c r="N123" s="1711" t="s">
        <v>87</v>
      </c>
    </row>
    <row r="124" spans="1:14" s="1704" customFormat="1" ht="12" customHeight="1">
      <c r="A124" s="1706"/>
      <c r="B124" s="1353" t="s">
        <v>88</v>
      </c>
      <c r="C124" s="1686" t="s">
        <v>253</v>
      </c>
      <c r="D124" s="1686" t="s">
        <v>253</v>
      </c>
      <c r="E124" s="1686" t="s">
        <v>253</v>
      </c>
      <c r="F124" s="1686" t="s">
        <v>253</v>
      </c>
      <c r="G124" s="1686" t="s">
        <v>253</v>
      </c>
      <c r="H124" s="1686">
        <v>48255</v>
      </c>
      <c r="I124" s="1686">
        <v>13720</v>
      </c>
      <c r="J124" s="1686">
        <v>9859</v>
      </c>
      <c r="K124" s="1686">
        <v>110329</v>
      </c>
      <c r="L124" s="1685" t="s">
        <v>253</v>
      </c>
      <c r="M124" s="1755"/>
      <c r="N124" s="1652" t="s">
        <v>88</v>
      </c>
    </row>
    <row r="125" spans="1:14" s="1710" customFormat="1" ht="14.1" customHeight="1">
      <c r="A125" s="1773"/>
      <c r="B125" s="1378" t="s">
        <v>138</v>
      </c>
      <c r="C125" s="1754" t="s">
        <v>253</v>
      </c>
      <c r="D125" s="1754">
        <v>20336</v>
      </c>
      <c r="E125" s="1754">
        <v>1156</v>
      </c>
      <c r="F125" s="1754" t="s">
        <v>253</v>
      </c>
      <c r="G125" s="1754" t="s">
        <v>253</v>
      </c>
      <c r="H125" s="1754">
        <v>365862</v>
      </c>
      <c r="I125" s="1754">
        <v>231814</v>
      </c>
      <c r="J125" s="1754">
        <v>132488</v>
      </c>
      <c r="K125" s="1754">
        <v>29413</v>
      </c>
      <c r="L125" s="1753" t="s">
        <v>253</v>
      </c>
      <c r="M125" s="1752"/>
      <c r="N125" s="1772" t="s">
        <v>138</v>
      </c>
    </row>
    <row r="126" spans="1:14" s="1769" customFormat="1" ht="12" customHeight="1">
      <c r="A126" s="1771"/>
      <c r="B126" s="1377" t="s">
        <v>223</v>
      </c>
      <c r="C126" s="1688" t="s">
        <v>253</v>
      </c>
      <c r="D126" s="1688">
        <v>19189</v>
      </c>
      <c r="E126" s="1688" t="s">
        <v>253</v>
      </c>
      <c r="F126" s="1688" t="s">
        <v>253</v>
      </c>
      <c r="G126" s="1688" t="s">
        <v>253</v>
      </c>
      <c r="H126" s="1688">
        <v>50821</v>
      </c>
      <c r="I126" s="1688">
        <v>34935</v>
      </c>
      <c r="J126" s="1688">
        <v>39695</v>
      </c>
      <c r="K126" s="1688">
        <v>6009</v>
      </c>
      <c r="L126" s="1687" t="s">
        <v>253</v>
      </c>
      <c r="M126" s="1770"/>
      <c r="N126" s="1669" t="s">
        <v>223</v>
      </c>
    </row>
    <row r="127" spans="1:14" s="1756" customFormat="1" ht="12" customHeight="1">
      <c r="A127" s="1760"/>
      <c r="B127" s="1358" t="s">
        <v>65</v>
      </c>
      <c r="C127" s="1759" t="s">
        <v>253</v>
      </c>
      <c r="D127" s="1759" t="s">
        <v>253</v>
      </c>
      <c r="E127" s="1759" t="s">
        <v>253</v>
      </c>
      <c r="F127" s="1759" t="s">
        <v>253</v>
      </c>
      <c r="G127" s="1759" t="s">
        <v>253</v>
      </c>
      <c r="H127" s="1759">
        <v>38931</v>
      </c>
      <c r="I127" s="1759">
        <v>2265</v>
      </c>
      <c r="J127" s="1759">
        <v>3164</v>
      </c>
      <c r="K127" s="1759">
        <v>2416</v>
      </c>
      <c r="L127" s="1758" t="s">
        <v>253</v>
      </c>
      <c r="M127" s="1757"/>
      <c r="N127" s="1711" t="s">
        <v>65</v>
      </c>
    </row>
    <row r="128" spans="1:14" s="1704" customFormat="1" ht="12" customHeight="1">
      <c r="A128" s="1706"/>
      <c r="B128" s="1353" t="s">
        <v>66</v>
      </c>
      <c r="C128" s="1686" t="s">
        <v>253</v>
      </c>
      <c r="D128" s="1686">
        <v>1052</v>
      </c>
      <c r="E128" s="1686" t="s">
        <v>253</v>
      </c>
      <c r="F128" s="1686" t="s">
        <v>253</v>
      </c>
      <c r="G128" s="1686" t="s">
        <v>253</v>
      </c>
      <c r="H128" s="1686">
        <v>167336</v>
      </c>
      <c r="I128" s="1686">
        <v>9613</v>
      </c>
      <c r="J128" s="1686">
        <v>39520</v>
      </c>
      <c r="K128" s="1686">
        <v>18071</v>
      </c>
      <c r="L128" s="1685" t="s">
        <v>253</v>
      </c>
      <c r="M128" s="1755"/>
      <c r="N128" s="1652" t="s">
        <v>66</v>
      </c>
    </row>
    <row r="129" spans="1:14" s="1756" customFormat="1" ht="12" customHeight="1">
      <c r="A129" s="1760"/>
      <c r="B129" s="1358" t="s">
        <v>67</v>
      </c>
      <c r="C129" s="1759" t="s">
        <v>253</v>
      </c>
      <c r="D129" s="1759" t="s">
        <v>253</v>
      </c>
      <c r="E129" s="1759" t="s">
        <v>253</v>
      </c>
      <c r="F129" s="1759" t="s">
        <v>253</v>
      </c>
      <c r="G129" s="1759" t="s">
        <v>253</v>
      </c>
      <c r="H129" s="1759">
        <v>26192</v>
      </c>
      <c r="I129" s="1759">
        <v>2152</v>
      </c>
      <c r="J129" s="1759">
        <v>3643</v>
      </c>
      <c r="K129" s="1759" t="s">
        <v>253</v>
      </c>
      <c r="L129" s="1758" t="s">
        <v>253</v>
      </c>
      <c r="M129" s="1757"/>
      <c r="N129" s="1711" t="s">
        <v>67</v>
      </c>
    </row>
    <row r="130" spans="1:14" s="1704" customFormat="1" ht="12" customHeight="1">
      <c r="A130" s="1706"/>
      <c r="B130" s="1353" t="s">
        <v>68</v>
      </c>
      <c r="C130" s="1686" t="s">
        <v>253</v>
      </c>
      <c r="D130" s="1686">
        <v>18</v>
      </c>
      <c r="E130" s="1686">
        <v>1156</v>
      </c>
      <c r="F130" s="1686" t="s">
        <v>253</v>
      </c>
      <c r="G130" s="1686" t="s">
        <v>253</v>
      </c>
      <c r="H130" s="1686">
        <v>55662</v>
      </c>
      <c r="I130" s="1686">
        <v>157112</v>
      </c>
      <c r="J130" s="1686">
        <v>13295</v>
      </c>
      <c r="K130" s="1686">
        <v>916</v>
      </c>
      <c r="L130" s="1685" t="s">
        <v>253</v>
      </c>
      <c r="M130" s="1755"/>
      <c r="N130" s="1652" t="s">
        <v>68</v>
      </c>
    </row>
    <row r="131" spans="1:14" s="1756" customFormat="1" ht="12" customHeight="1">
      <c r="A131" s="1760"/>
      <c r="B131" s="1358" t="s">
        <v>69</v>
      </c>
      <c r="C131" s="1759" t="s">
        <v>253</v>
      </c>
      <c r="D131" s="1759">
        <v>77</v>
      </c>
      <c r="E131" s="1759" t="s">
        <v>253</v>
      </c>
      <c r="F131" s="1759" t="s">
        <v>253</v>
      </c>
      <c r="G131" s="1759" t="s">
        <v>253</v>
      </c>
      <c r="H131" s="1759">
        <v>26920</v>
      </c>
      <c r="I131" s="1759">
        <v>25737</v>
      </c>
      <c r="J131" s="1759">
        <v>33171</v>
      </c>
      <c r="K131" s="1759">
        <v>2001</v>
      </c>
      <c r="L131" s="1758" t="s">
        <v>253</v>
      </c>
      <c r="M131" s="1757"/>
      <c r="N131" s="1711" t="s">
        <v>69</v>
      </c>
    </row>
    <row r="132" spans="1:14" s="1651" customFormat="1" ht="14.1" customHeight="1">
      <c r="A132" s="1655"/>
      <c r="B132" s="1369" t="s">
        <v>139</v>
      </c>
      <c r="C132" s="1694">
        <v>32130</v>
      </c>
      <c r="D132" s="1694">
        <v>27716</v>
      </c>
      <c r="E132" s="1694">
        <v>535</v>
      </c>
      <c r="F132" s="1694">
        <v>93</v>
      </c>
      <c r="G132" s="1694">
        <v>36092</v>
      </c>
      <c r="H132" s="1694">
        <v>555225</v>
      </c>
      <c r="I132" s="1694">
        <v>171262</v>
      </c>
      <c r="J132" s="1694">
        <v>207276</v>
      </c>
      <c r="K132" s="1694">
        <v>29770</v>
      </c>
      <c r="L132" s="1693">
        <v>5774</v>
      </c>
      <c r="M132" s="1767"/>
      <c r="N132" s="1664" t="s">
        <v>139</v>
      </c>
    </row>
    <row r="133" spans="1:14" s="1761" customFormat="1" ht="12" customHeight="1">
      <c r="A133" s="1766"/>
      <c r="B133" s="1363" t="s">
        <v>224</v>
      </c>
      <c r="C133" s="1764">
        <v>24747</v>
      </c>
      <c r="D133" s="1764">
        <v>25440</v>
      </c>
      <c r="E133" s="1764">
        <v>535</v>
      </c>
      <c r="F133" s="1764">
        <v>93</v>
      </c>
      <c r="G133" s="1764">
        <v>36092</v>
      </c>
      <c r="H133" s="1764">
        <v>260979</v>
      </c>
      <c r="I133" s="1764">
        <v>96895</v>
      </c>
      <c r="J133" s="1764">
        <v>172407</v>
      </c>
      <c r="K133" s="1764">
        <v>7859</v>
      </c>
      <c r="L133" s="1768">
        <v>5774</v>
      </c>
      <c r="M133" s="1763"/>
      <c r="N133" s="1762" t="s">
        <v>224</v>
      </c>
    </row>
    <row r="134" spans="1:14" s="1704" customFormat="1" ht="12" customHeight="1">
      <c r="A134" s="1706"/>
      <c r="B134" s="1353" t="s">
        <v>92</v>
      </c>
      <c r="C134" s="1686" t="s">
        <v>253</v>
      </c>
      <c r="D134" s="1686">
        <v>87</v>
      </c>
      <c r="E134" s="1686" t="s">
        <v>253</v>
      </c>
      <c r="F134" s="1686" t="s">
        <v>253</v>
      </c>
      <c r="G134" s="1686" t="s">
        <v>253</v>
      </c>
      <c r="H134" s="1686">
        <v>126448</v>
      </c>
      <c r="I134" s="1686">
        <v>7157</v>
      </c>
      <c r="J134" s="1686">
        <v>20179</v>
      </c>
      <c r="K134" s="1686">
        <v>1015</v>
      </c>
      <c r="L134" s="1685" t="s">
        <v>253</v>
      </c>
      <c r="M134" s="1755"/>
      <c r="N134" s="1652" t="s">
        <v>92</v>
      </c>
    </row>
    <row r="135" spans="1:14" s="1756" customFormat="1" ht="12" customHeight="1">
      <c r="A135" s="1760"/>
      <c r="B135" s="1358" t="s">
        <v>93</v>
      </c>
      <c r="C135" s="1759" t="s">
        <v>253</v>
      </c>
      <c r="D135" s="1759">
        <v>87</v>
      </c>
      <c r="E135" s="1759" t="s">
        <v>253</v>
      </c>
      <c r="F135" s="1759" t="s">
        <v>253</v>
      </c>
      <c r="G135" s="1759" t="s">
        <v>253</v>
      </c>
      <c r="H135" s="1759">
        <v>17091</v>
      </c>
      <c r="I135" s="1759">
        <v>11446</v>
      </c>
      <c r="J135" s="1759">
        <v>1386</v>
      </c>
      <c r="K135" s="1759">
        <v>3488</v>
      </c>
      <c r="L135" s="1758" t="s">
        <v>253</v>
      </c>
      <c r="M135" s="1757"/>
      <c r="N135" s="1711" t="s">
        <v>93</v>
      </c>
    </row>
    <row r="136" spans="1:14" s="1704" customFormat="1" ht="12" customHeight="1">
      <c r="A136" s="1706"/>
      <c r="B136" s="1353" t="s">
        <v>94</v>
      </c>
      <c r="C136" s="1686">
        <v>1444</v>
      </c>
      <c r="D136" s="1686" t="s">
        <v>253</v>
      </c>
      <c r="E136" s="1686" t="s">
        <v>253</v>
      </c>
      <c r="F136" s="1686" t="s">
        <v>253</v>
      </c>
      <c r="G136" s="1686" t="s">
        <v>253</v>
      </c>
      <c r="H136" s="1686">
        <v>84765</v>
      </c>
      <c r="I136" s="1686">
        <v>4022</v>
      </c>
      <c r="J136" s="1686">
        <v>2389</v>
      </c>
      <c r="K136" s="1686">
        <v>4086</v>
      </c>
      <c r="L136" s="1685" t="s">
        <v>253</v>
      </c>
      <c r="M136" s="1755"/>
      <c r="N136" s="1652" t="s">
        <v>94</v>
      </c>
    </row>
    <row r="137" spans="1:14" s="1756" customFormat="1" ht="12" customHeight="1">
      <c r="A137" s="1760"/>
      <c r="B137" s="1358" t="s">
        <v>95</v>
      </c>
      <c r="C137" s="1759">
        <v>5939</v>
      </c>
      <c r="D137" s="1759">
        <v>2102</v>
      </c>
      <c r="E137" s="1759" t="s">
        <v>253</v>
      </c>
      <c r="F137" s="1759" t="s">
        <v>253</v>
      </c>
      <c r="G137" s="1759" t="s">
        <v>253</v>
      </c>
      <c r="H137" s="1759">
        <v>55664</v>
      </c>
      <c r="I137" s="1759">
        <v>51433</v>
      </c>
      <c r="J137" s="1759">
        <v>7668</v>
      </c>
      <c r="K137" s="1759">
        <v>13254</v>
      </c>
      <c r="L137" s="1758" t="s">
        <v>253</v>
      </c>
      <c r="M137" s="1757"/>
      <c r="N137" s="1711" t="s">
        <v>95</v>
      </c>
    </row>
    <row r="138" spans="1:14" s="1704" customFormat="1" ht="12" customHeight="1">
      <c r="A138" s="1706"/>
      <c r="B138" s="1353" t="s">
        <v>96</v>
      </c>
      <c r="C138" s="1686" t="s">
        <v>253</v>
      </c>
      <c r="D138" s="1686" t="s">
        <v>253</v>
      </c>
      <c r="E138" s="1686" t="s">
        <v>253</v>
      </c>
      <c r="F138" s="1686" t="s">
        <v>253</v>
      </c>
      <c r="G138" s="1686" t="s">
        <v>253</v>
      </c>
      <c r="H138" s="1686">
        <v>10278</v>
      </c>
      <c r="I138" s="1686">
        <v>309</v>
      </c>
      <c r="J138" s="1686">
        <v>3247</v>
      </c>
      <c r="K138" s="1686">
        <v>68</v>
      </c>
      <c r="L138" s="1685" t="s">
        <v>253</v>
      </c>
      <c r="M138" s="1755"/>
      <c r="N138" s="1652" t="s">
        <v>96</v>
      </c>
    </row>
    <row r="139" spans="1:14" s="1710" customFormat="1" ht="14.1" customHeight="1">
      <c r="A139" s="1773"/>
      <c r="B139" s="1378" t="s">
        <v>140</v>
      </c>
      <c r="C139" s="1754">
        <v>1259514</v>
      </c>
      <c r="D139" s="1754">
        <v>10157</v>
      </c>
      <c r="E139" s="1754">
        <v>762</v>
      </c>
      <c r="F139" s="1754">
        <v>862747</v>
      </c>
      <c r="G139" s="1754">
        <v>25</v>
      </c>
      <c r="H139" s="1754">
        <v>1355142</v>
      </c>
      <c r="I139" s="1754">
        <v>169849</v>
      </c>
      <c r="J139" s="1754">
        <v>280389</v>
      </c>
      <c r="K139" s="1754">
        <v>40808</v>
      </c>
      <c r="L139" s="1753" t="s">
        <v>253</v>
      </c>
      <c r="M139" s="1752"/>
      <c r="N139" s="1772" t="s">
        <v>140</v>
      </c>
    </row>
    <row r="140" spans="1:14" s="1769" customFormat="1" ht="12" customHeight="1">
      <c r="A140" s="1771"/>
      <c r="B140" s="1377" t="s">
        <v>225</v>
      </c>
      <c r="C140" s="1688">
        <v>1236270</v>
      </c>
      <c r="D140" s="1688">
        <v>5533</v>
      </c>
      <c r="E140" s="1688" t="s">
        <v>253</v>
      </c>
      <c r="F140" s="1688">
        <v>32464</v>
      </c>
      <c r="G140" s="1688" t="s">
        <v>253</v>
      </c>
      <c r="H140" s="1688">
        <v>442095</v>
      </c>
      <c r="I140" s="1688">
        <v>59134</v>
      </c>
      <c r="J140" s="1688">
        <v>85415</v>
      </c>
      <c r="K140" s="1688">
        <v>10248</v>
      </c>
      <c r="L140" s="1687" t="s">
        <v>253</v>
      </c>
      <c r="M140" s="1770"/>
      <c r="N140" s="1669" t="s">
        <v>225</v>
      </c>
    </row>
    <row r="141" spans="1:14" s="1756" customFormat="1" ht="12" customHeight="1">
      <c r="A141" s="1760"/>
      <c r="B141" s="1358" t="s">
        <v>89</v>
      </c>
      <c r="C141" s="1759">
        <v>4845</v>
      </c>
      <c r="D141" s="1759">
        <v>1482</v>
      </c>
      <c r="E141" s="1759">
        <v>84</v>
      </c>
      <c r="F141" s="1759">
        <v>830283</v>
      </c>
      <c r="G141" s="1759" t="s">
        <v>253</v>
      </c>
      <c r="H141" s="1759">
        <v>76128</v>
      </c>
      <c r="I141" s="1759">
        <v>29729</v>
      </c>
      <c r="J141" s="1759">
        <v>153451</v>
      </c>
      <c r="K141" s="1759">
        <v>8115</v>
      </c>
      <c r="L141" s="1758" t="s">
        <v>253</v>
      </c>
      <c r="M141" s="1757"/>
      <c r="N141" s="1711" t="s">
        <v>89</v>
      </c>
    </row>
    <row r="142" spans="1:14" s="1704" customFormat="1" ht="12" customHeight="1">
      <c r="A142" s="1706"/>
      <c r="B142" s="1353" t="s">
        <v>226</v>
      </c>
      <c r="C142" s="1686">
        <v>17235</v>
      </c>
      <c r="D142" s="1686">
        <v>2813</v>
      </c>
      <c r="E142" s="1686" t="s">
        <v>253</v>
      </c>
      <c r="F142" s="1686" t="s">
        <v>253</v>
      </c>
      <c r="G142" s="1686" t="s">
        <v>253</v>
      </c>
      <c r="H142" s="1686">
        <v>378962</v>
      </c>
      <c r="I142" s="1686">
        <v>39596</v>
      </c>
      <c r="J142" s="1686">
        <v>37005</v>
      </c>
      <c r="K142" s="1686">
        <v>2934</v>
      </c>
      <c r="L142" s="1685" t="s">
        <v>253</v>
      </c>
      <c r="M142" s="1755"/>
      <c r="N142" s="1652" t="s">
        <v>226</v>
      </c>
    </row>
    <row r="143" spans="1:14" s="1756" customFormat="1" ht="12" customHeight="1">
      <c r="A143" s="1760"/>
      <c r="B143" s="1358" t="s">
        <v>90</v>
      </c>
      <c r="C143" s="1759">
        <v>1164</v>
      </c>
      <c r="D143" s="1759" t="s">
        <v>253</v>
      </c>
      <c r="E143" s="1759">
        <v>678</v>
      </c>
      <c r="F143" s="1759" t="s">
        <v>253</v>
      </c>
      <c r="G143" s="1759">
        <v>25</v>
      </c>
      <c r="H143" s="1759">
        <v>226990</v>
      </c>
      <c r="I143" s="1759">
        <v>35581</v>
      </c>
      <c r="J143" s="1759">
        <v>4518</v>
      </c>
      <c r="K143" s="1759">
        <v>19011</v>
      </c>
      <c r="L143" s="1758" t="s">
        <v>253</v>
      </c>
      <c r="M143" s="1757"/>
      <c r="N143" s="1711" t="s">
        <v>90</v>
      </c>
    </row>
    <row r="144" spans="1:14" s="1704" customFormat="1" ht="12" customHeight="1">
      <c r="A144" s="1706"/>
      <c r="B144" s="1353" t="s">
        <v>91</v>
      </c>
      <c r="C144" s="1686" t="s">
        <v>253</v>
      </c>
      <c r="D144" s="1686">
        <v>329</v>
      </c>
      <c r="E144" s="1686" t="s">
        <v>253</v>
      </c>
      <c r="F144" s="1686" t="s">
        <v>253</v>
      </c>
      <c r="G144" s="1686" t="s">
        <v>253</v>
      </c>
      <c r="H144" s="1686">
        <v>230967</v>
      </c>
      <c r="I144" s="1686">
        <v>5809</v>
      </c>
      <c r="J144" s="1686" t="s">
        <v>253</v>
      </c>
      <c r="K144" s="1686">
        <v>500</v>
      </c>
      <c r="L144" s="1685" t="s">
        <v>253</v>
      </c>
      <c r="M144" s="1755"/>
      <c r="N144" s="1652" t="s">
        <v>91</v>
      </c>
    </row>
    <row r="145" spans="1:14" s="1710" customFormat="1" ht="14.1" customHeight="1">
      <c r="A145" s="1773"/>
      <c r="B145" s="1378" t="s">
        <v>141</v>
      </c>
      <c r="C145" s="1754">
        <v>132955</v>
      </c>
      <c r="D145" s="1754">
        <v>246382</v>
      </c>
      <c r="E145" s="1754">
        <v>219</v>
      </c>
      <c r="F145" s="1754">
        <v>1999</v>
      </c>
      <c r="G145" s="1754">
        <v>5823</v>
      </c>
      <c r="H145" s="1754">
        <v>1137893</v>
      </c>
      <c r="I145" s="1754">
        <v>301845</v>
      </c>
      <c r="J145" s="1754">
        <v>525502</v>
      </c>
      <c r="K145" s="1754">
        <v>40092</v>
      </c>
      <c r="L145" s="1753">
        <v>250</v>
      </c>
      <c r="M145" s="1752"/>
      <c r="N145" s="1772" t="s">
        <v>141</v>
      </c>
    </row>
    <row r="146" spans="1:14" s="1769" customFormat="1" ht="11.45" customHeight="1">
      <c r="A146" s="1771"/>
      <c r="B146" s="1377" t="s">
        <v>227</v>
      </c>
      <c r="C146" s="1688">
        <v>116692</v>
      </c>
      <c r="D146" s="1688">
        <v>241564</v>
      </c>
      <c r="E146" s="1688">
        <v>219</v>
      </c>
      <c r="F146" s="1688">
        <v>1999</v>
      </c>
      <c r="G146" s="1688">
        <v>5032</v>
      </c>
      <c r="H146" s="1688">
        <v>807349</v>
      </c>
      <c r="I146" s="1688">
        <v>238651</v>
      </c>
      <c r="J146" s="1688">
        <v>433271</v>
      </c>
      <c r="K146" s="1688">
        <v>33120</v>
      </c>
      <c r="L146" s="1687">
        <v>250</v>
      </c>
      <c r="M146" s="1770"/>
      <c r="N146" s="1669" t="s">
        <v>227</v>
      </c>
    </row>
    <row r="147" spans="1:14" s="1756" customFormat="1" ht="11.45" customHeight="1">
      <c r="A147" s="1760"/>
      <c r="B147" s="1358" t="s">
        <v>59</v>
      </c>
      <c r="C147" s="1759" t="s">
        <v>253</v>
      </c>
      <c r="D147" s="1759">
        <v>4347</v>
      </c>
      <c r="E147" s="1759" t="s">
        <v>253</v>
      </c>
      <c r="F147" s="1759" t="s">
        <v>253</v>
      </c>
      <c r="G147" s="1759">
        <v>791</v>
      </c>
      <c r="H147" s="1759">
        <v>80020</v>
      </c>
      <c r="I147" s="1759">
        <v>7405</v>
      </c>
      <c r="J147" s="1759">
        <v>79241</v>
      </c>
      <c r="K147" s="1759">
        <v>2462</v>
      </c>
      <c r="L147" s="1758" t="s">
        <v>253</v>
      </c>
      <c r="M147" s="1757"/>
      <c r="N147" s="1711" t="s">
        <v>59</v>
      </c>
    </row>
    <row r="148" spans="1:14" s="1704" customFormat="1" ht="11.45" customHeight="1">
      <c r="A148" s="1706"/>
      <c r="B148" s="1353" t="s">
        <v>60</v>
      </c>
      <c r="C148" s="1686">
        <v>16263</v>
      </c>
      <c r="D148" s="1686" t="s">
        <v>253</v>
      </c>
      <c r="E148" s="1686" t="s">
        <v>253</v>
      </c>
      <c r="F148" s="1686" t="s">
        <v>253</v>
      </c>
      <c r="G148" s="1686" t="s">
        <v>253</v>
      </c>
      <c r="H148" s="1686">
        <v>42121</v>
      </c>
      <c r="I148" s="1686">
        <v>16415</v>
      </c>
      <c r="J148" s="1686">
        <v>4057</v>
      </c>
      <c r="K148" s="1686">
        <v>1985</v>
      </c>
      <c r="L148" s="1685" t="s">
        <v>253</v>
      </c>
      <c r="M148" s="1755"/>
      <c r="N148" s="1652" t="s">
        <v>60</v>
      </c>
    </row>
    <row r="149" spans="1:14" s="1756" customFormat="1" ht="11.45" customHeight="1">
      <c r="A149" s="1760"/>
      <c r="B149" s="1358" t="s">
        <v>61</v>
      </c>
      <c r="C149" s="1759" t="s">
        <v>253</v>
      </c>
      <c r="D149" s="1759" t="s">
        <v>253</v>
      </c>
      <c r="E149" s="1759" t="s">
        <v>253</v>
      </c>
      <c r="F149" s="1759" t="s">
        <v>253</v>
      </c>
      <c r="G149" s="1759" t="s">
        <v>253</v>
      </c>
      <c r="H149" s="1759">
        <v>149544</v>
      </c>
      <c r="I149" s="1759">
        <v>8769</v>
      </c>
      <c r="J149" s="1759">
        <v>1382</v>
      </c>
      <c r="K149" s="1759">
        <v>936</v>
      </c>
      <c r="L149" s="1758" t="s">
        <v>253</v>
      </c>
      <c r="M149" s="1757"/>
      <c r="N149" s="1711" t="s">
        <v>61</v>
      </c>
    </row>
    <row r="150" spans="1:14" s="1704" customFormat="1" ht="11.45" customHeight="1">
      <c r="A150" s="1706"/>
      <c r="B150" s="1353" t="s">
        <v>62</v>
      </c>
      <c r="C150" s="1686" t="s">
        <v>253</v>
      </c>
      <c r="D150" s="1686" t="s">
        <v>253</v>
      </c>
      <c r="E150" s="1686" t="s">
        <v>253</v>
      </c>
      <c r="F150" s="1686" t="s">
        <v>253</v>
      </c>
      <c r="G150" s="1686" t="s">
        <v>253</v>
      </c>
      <c r="H150" s="1686">
        <v>18778</v>
      </c>
      <c r="I150" s="1686">
        <v>17505</v>
      </c>
      <c r="J150" s="1686">
        <v>3339</v>
      </c>
      <c r="K150" s="1686">
        <v>298</v>
      </c>
      <c r="L150" s="1685" t="s">
        <v>253</v>
      </c>
      <c r="M150" s="1755"/>
      <c r="N150" s="1652" t="s">
        <v>62</v>
      </c>
    </row>
    <row r="151" spans="1:14" s="1756" customFormat="1" ht="11.45" customHeight="1">
      <c r="A151" s="1760"/>
      <c r="B151" s="1358" t="s">
        <v>63</v>
      </c>
      <c r="C151" s="1759" t="s">
        <v>253</v>
      </c>
      <c r="D151" s="1759">
        <v>471</v>
      </c>
      <c r="E151" s="1759" t="s">
        <v>253</v>
      </c>
      <c r="F151" s="1759" t="s">
        <v>253</v>
      </c>
      <c r="G151" s="1759" t="s">
        <v>253</v>
      </c>
      <c r="H151" s="1759">
        <v>36956</v>
      </c>
      <c r="I151" s="1759">
        <v>1358</v>
      </c>
      <c r="J151" s="1759">
        <v>1163</v>
      </c>
      <c r="K151" s="1759">
        <v>340</v>
      </c>
      <c r="L151" s="1758" t="s">
        <v>253</v>
      </c>
      <c r="M151" s="1757"/>
      <c r="N151" s="1711" t="s">
        <v>63</v>
      </c>
    </row>
    <row r="152" spans="1:14" s="1704" customFormat="1" ht="11.45" customHeight="1">
      <c r="A152" s="1706"/>
      <c r="B152" s="1353" t="s">
        <v>64</v>
      </c>
      <c r="C152" s="1686" t="s">
        <v>253</v>
      </c>
      <c r="D152" s="1686" t="s">
        <v>253</v>
      </c>
      <c r="E152" s="1686" t="s">
        <v>253</v>
      </c>
      <c r="F152" s="1686" t="s">
        <v>253</v>
      </c>
      <c r="G152" s="1686" t="s">
        <v>253</v>
      </c>
      <c r="H152" s="1686">
        <v>3125</v>
      </c>
      <c r="I152" s="1686">
        <v>11742</v>
      </c>
      <c r="J152" s="1686">
        <v>3049</v>
      </c>
      <c r="K152" s="1686">
        <v>951</v>
      </c>
      <c r="L152" s="1685" t="s">
        <v>253</v>
      </c>
      <c r="M152" s="1755"/>
      <c r="N152" s="1652" t="s">
        <v>64</v>
      </c>
    </row>
    <row r="153" spans="1:14" s="1710" customFormat="1" ht="15.95" customHeight="1">
      <c r="A153" s="1773"/>
      <c r="B153" s="1787" t="s">
        <v>729</v>
      </c>
      <c r="C153" s="1754">
        <v>2157300</v>
      </c>
      <c r="D153" s="1754">
        <v>154319</v>
      </c>
      <c r="E153" s="1754">
        <v>39503</v>
      </c>
      <c r="F153" s="1754">
        <v>3535744</v>
      </c>
      <c r="G153" s="1754">
        <v>292575</v>
      </c>
      <c r="H153" s="1786">
        <v>4881420</v>
      </c>
      <c r="I153" s="1754">
        <v>802435</v>
      </c>
      <c r="J153" s="1754">
        <v>2849481</v>
      </c>
      <c r="K153" s="1754">
        <v>446752</v>
      </c>
      <c r="L153" s="1753">
        <v>77409</v>
      </c>
      <c r="M153" s="1752">
        <v>0</v>
      </c>
      <c r="N153" s="1785" t="s">
        <v>705</v>
      </c>
    </row>
    <row r="154" spans="1:14" s="1651" customFormat="1" ht="12.95" customHeight="1">
      <c r="A154" s="1655"/>
      <c r="B154" s="1369" t="s">
        <v>142</v>
      </c>
      <c r="C154" s="1694">
        <v>3004</v>
      </c>
      <c r="D154" s="1694">
        <v>2016</v>
      </c>
      <c r="E154" s="1686" t="s">
        <v>253</v>
      </c>
      <c r="F154" s="1694">
        <v>66800</v>
      </c>
      <c r="G154" s="1694">
        <v>6309</v>
      </c>
      <c r="H154" s="1694">
        <v>593499</v>
      </c>
      <c r="I154" s="1694">
        <v>72302</v>
      </c>
      <c r="J154" s="1694">
        <v>938270</v>
      </c>
      <c r="K154" s="1694">
        <v>41503</v>
      </c>
      <c r="L154" s="1693" t="s">
        <v>253</v>
      </c>
      <c r="M154" s="1767"/>
      <c r="N154" s="1664" t="s">
        <v>142</v>
      </c>
    </row>
    <row r="155" spans="1:14" s="1761" customFormat="1" ht="11.45" customHeight="1">
      <c r="A155" s="1766"/>
      <c r="B155" s="1363" t="s">
        <v>70</v>
      </c>
      <c r="C155" s="1764">
        <v>1654</v>
      </c>
      <c r="D155" s="1764">
        <v>161</v>
      </c>
      <c r="E155" s="1764" t="s">
        <v>253</v>
      </c>
      <c r="F155" s="1764">
        <v>66800</v>
      </c>
      <c r="G155" s="1764">
        <v>6309</v>
      </c>
      <c r="H155" s="1764">
        <v>170551</v>
      </c>
      <c r="I155" s="1764">
        <v>15881</v>
      </c>
      <c r="J155" s="1764">
        <v>32620</v>
      </c>
      <c r="K155" s="1764">
        <v>1876</v>
      </c>
      <c r="L155" s="1768" t="s">
        <v>253</v>
      </c>
      <c r="M155" s="1763"/>
      <c r="N155" s="1762" t="s">
        <v>70</v>
      </c>
    </row>
    <row r="156" spans="1:14" s="1704" customFormat="1" ht="11.45" customHeight="1">
      <c r="A156" s="1706"/>
      <c r="B156" s="1353" t="s">
        <v>71</v>
      </c>
      <c r="C156" s="1686">
        <v>94</v>
      </c>
      <c r="D156" s="1686" t="s">
        <v>253</v>
      </c>
      <c r="E156" s="1686" t="s">
        <v>253</v>
      </c>
      <c r="F156" s="1686" t="s">
        <v>253</v>
      </c>
      <c r="G156" s="1686" t="s">
        <v>253</v>
      </c>
      <c r="H156" s="1686">
        <v>113446</v>
      </c>
      <c r="I156" s="1686">
        <v>5888</v>
      </c>
      <c r="J156" s="1686">
        <v>18062</v>
      </c>
      <c r="K156" s="1686">
        <v>5403</v>
      </c>
      <c r="L156" s="1697" t="s">
        <v>253</v>
      </c>
      <c r="M156" s="1755"/>
      <c r="N156" s="1652" t="s">
        <v>71</v>
      </c>
    </row>
    <row r="157" spans="1:14" s="1756" customFormat="1" ht="11.45" customHeight="1">
      <c r="A157" s="1760"/>
      <c r="B157" s="1358" t="s">
        <v>72</v>
      </c>
      <c r="C157" s="1759">
        <v>1256</v>
      </c>
      <c r="D157" s="1759" t="s">
        <v>253</v>
      </c>
      <c r="E157" s="1759" t="s">
        <v>253</v>
      </c>
      <c r="F157" s="1759" t="s">
        <v>253</v>
      </c>
      <c r="G157" s="1759" t="s">
        <v>253</v>
      </c>
      <c r="H157" s="1759">
        <v>105605</v>
      </c>
      <c r="I157" s="1759">
        <v>6208</v>
      </c>
      <c r="J157" s="1759">
        <v>872516</v>
      </c>
      <c r="K157" s="1759">
        <v>24883</v>
      </c>
      <c r="L157" s="1784" t="s">
        <v>253</v>
      </c>
      <c r="M157" s="1757"/>
      <c r="N157" s="1711" t="s">
        <v>72</v>
      </c>
    </row>
    <row r="158" spans="1:14" s="1704" customFormat="1" ht="11.45" customHeight="1">
      <c r="A158" s="1706"/>
      <c r="B158" s="1353" t="s">
        <v>73</v>
      </c>
      <c r="C158" s="1686" t="s">
        <v>253</v>
      </c>
      <c r="D158" s="1686">
        <v>1855</v>
      </c>
      <c r="E158" s="1686" t="s">
        <v>253</v>
      </c>
      <c r="F158" s="1686" t="s">
        <v>253</v>
      </c>
      <c r="G158" s="1686" t="s">
        <v>253</v>
      </c>
      <c r="H158" s="1686">
        <v>203897</v>
      </c>
      <c r="I158" s="1686">
        <v>44325</v>
      </c>
      <c r="J158" s="1686">
        <v>15072</v>
      </c>
      <c r="K158" s="1686">
        <v>9341</v>
      </c>
      <c r="L158" s="1697" t="s">
        <v>253</v>
      </c>
      <c r="M158" s="1755"/>
      <c r="N158" s="1652" t="s">
        <v>73</v>
      </c>
    </row>
    <row r="159" spans="1:14" s="1710" customFormat="1" ht="14.1" customHeight="1">
      <c r="A159" s="1773"/>
      <c r="B159" s="1378" t="s">
        <v>143</v>
      </c>
      <c r="C159" s="1754">
        <v>22345</v>
      </c>
      <c r="D159" s="1754">
        <v>647</v>
      </c>
      <c r="E159" s="1754">
        <v>1336</v>
      </c>
      <c r="F159" s="1754">
        <v>1378</v>
      </c>
      <c r="G159" s="1754">
        <v>8787</v>
      </c>
      <c r="H159" s="1754">
        <v>883968</v>
      </c>
      <c r="I159" s="1754">
        <v>151975</v>
      </c>
      <c r="J159" s="1754">
        <v>143482</v>
      </c>
      <c r="K159" s="1754">
        <v>94487</v>
      </c>
      <c r="L159" s="1753">
        <v>3123</v>
      </c>
      <c r="M159" s="1752"/>
      <c r="N159" s="1772" t="s">
        <v>143</v>
      </c>
    </row>
    <row r="160" spans="1:14" s="1778" customFormat="1" ht="14.1" customHeight="1">
      <c r="A160" s="1783"/>
      <c r="B160" s="1586" t="s">
        <v>144</v>
      </c>
      <c r="C160" s="1782">
        <v>22345</v>
      </c>
      <c r="D160" s="1782">
        <v>384</v>
      </c>
      <c r="E160" s="1782">
        <v>1336</v>
      </c>
      <c r="F160" s="1782">
        <v>1378</v>
      </c>
      <c r="G160" s="1782">
        <v>1478</v>
      </c>
      <c r="H160" s="1782">
        <v>437282</v>
      </c>
      <c r="I160" s="1782">
        <v>74692</v>
      </c>
      <c r="J160" s="1782">
        <v>106851</v>
      </c>
      <c r="K160" s="1782">
        <v>73958</v>
      </c>
      <c r="L160" s="1781">
        <v>3123</v>
      </c>
      <c r="M160" s="1780"/>
      <c r="N160" s="1779" t="s">
        <v>144</v>
      </c>
    </row>
    <row r="161" spans="1:14" s="1756" customFormat="1" ht="11.1" customHeight="1">
      <c r="A161" s="1760"/>
      <c r="B161" s="1370" t="s">
        <v>145</v>
      </c>
      <c r="C161" s="1759">
        <v>22345</v>
      </c>
      <c r="D161" s="1759">
        <v>297</v>
      </c>
      <c r="E161" s="1759">
        <v>1336</v>
      </c>
      <c r="F161" s="1759">
        <v>1378</v>
      </c>
      <c r="G161" s="1759" t="s">
        <v>253</v>
      </c>
      <c r="H161" s="1759">
        <v>434484</v>
      </c>
      <c r="I161" s="1759">
        <v>69322</v>
      </c>
      <c r="J161" s="1759">
        <v>106851</v>
      </c>
      <c r="K161" s="1759">
        <v>73207</v>
      </c>
      <c r="L161" s="1758">
        <v>3123</v>
      </c>
      <c r="M161" s="1757"/>
      <c r="N161" s="1674" t="s">
        <v>145</v>
      </c>
    </row>
    <row r="162" spans="1:14" s="1704" customFormat="1" ht="11.1" customHeight="1">
      <c r="A162" s="1706"/>
      <c r="B162" s="1371" t="s">
        <v>146</v>
      </c>
      <c r="C162" s="1686" t="s">
        <v>253</v>
      </c>
      <c r="D162" s="1686">
        <v>87</v>
      </c>
      <c r="E162" s="1686" t="s">
        <v>253</v>
      </c>
      <c r="F162" s="1686" t="s">
        <v>253</v>
      </c>
      <c r="G162" s="1686">
        <v>1478</v>
      </c>
      <c r="H162" s="1686">
        <v>2798</v>
      </c>
      <c r="I162" s="1686">
        <v>5370</v>
      </c>
      <c r="J162" s="1686" t="s">
        <v>253</v>
      </c>
      <c r="K162" s="1686">
        <v>751</v>
      </c>
      <c r="L162" s="1685" t="s">
        <v>253</v>
      </c>
      <c r="M162" s="1755"/>
      <c r="N162" s="1668" t="s">
        <v>146</v>
      </c>
    </row>
    <row r="163" spans="1:14" s="1756" customFormat="1" ht="11.1" customHeight="1">
      <c r="A163" s="1760"/>
      <c r="B163" s="1358" t="s">
        <v>53</v>
      </c>
      <c r="C163" s="1759" t="s">
        <v>253</v>
      </c>
      <c r="D163" s="1759">
        <v>87</v>
      </c>
      <c r="E163" s="1759" t="s">
        <v>253</v>
      </c>
      <c r="F163" s="1759" t="s">
        <v>253</v>
      </c>
      <c r="G163" s="1759" t="s">
        <v>253</v>
      </c>
      <c r="H163" s="1759">
        <v>71525</v>
      </c>
      <c r="I163" s="1759">
        <v>35157</v>
      </c>
      <c r="J163" s="1759">
        <v>2582</v>
      </c>
      <c r="K163" s="1759">
        <v>4829</v>
      </c>
      <c r="L163" s="1758" t="s">
        <v>253</v>
      </c>
      <c r="M163" s="1757"/>
      <c r="N163" s="1711" t="s">
        <v>53</v>
      </c>
    </row>
    <row r="164" spans="1:14" s="1704" customFormat="1" ht="11.1" customHeight="1">
      <c r="A164" s="1706"/>
      <c r="B164" s="1353" t="s">
        <v>54</v>
      </c>
      <c r="C164" s="1686" t="s">
        <v>253</v>
      </c>
      <c r="D164" s="1686" t="s">
        <v>253</v>
      </c>
      <c r="E164" s="1686" t="s">
        <v>253</v>
      </c>
      <c r="F164" s="1686" t="s">
        <v>253</v>
      </c>
      <c r="G164" s="1686" t="s">
        <v>253</v>
      </c>
      <c r="H164" s="1686">
        <v>101841</v>
      </c>
      <c r="I164" s="1686">
        <v>8285</v>
      </c>
      <c r="J164" s="1686">
        <v>9198</v>
      </c>
      <c r="K164" s="1686">
        <v>8056</v>
      </c>
      <c r="L164" s="1685" t="s">
        <v>253</v>
      </c>
      <c r="M164" s="1755"/>
      <c r="N164" s="1652" t="s">
        <v>54</v>
      </c>
    </row>
    <row r="165" spans="1:14" s="1756" customFormat="1" ht="11.1" customHeight="1">
      <c r="A165" s="1760"/>
      <c r="B165" s="1358" t="s">
        <v>55</v>
      </c>
      <c r="C165" s="1759" t="s">
        <v>253</v>
      </c>
      <c r="D165" s="1759" t="s">
        <v>253</v>
      </c>
      <c r="E165" s="1759" t="s">
        <v>253</v>
      </c>
      <c r="F165" s="1759" t="s">
        <v>253</v>
      </c>
      <c r="G165" s="1759" t="s">
        <v>253</v>
      </c>
      <c r="H165" s="1759">
        <v>43501</v>
      </c>
      <c r="I165" s="1759">
        <v>1273</v>
      </c>
      <c r="J165" s="1759">
        <v>2216</v>
      </c>
      <c r="K165" s="1759">
        <v>73</v>
      </c>
      <c r="L165" s="1758" t="s">
        <v>253</v>
      </c>
      <c r="M165" s="1757"/>
      <c r="N165" s="1711" t="s">
        <v>55</v>
      </c>
    </row>
    <row r="166" spans="1:14" s="1704" customFormat="1" ht="11.1" customHeight="1">
      <c r="A166" s="1706"/>
      <c r="B166" s="1353" t="s">
        <v>56</v>
      </c>
      <c r="C166" s="1686" t="s">
        <v>253</v>
      </c>
      <c r="D166" s="1686" t="s">
        <v>253</v>
      </c>
      <c r="E166" s="1686" t="s">
        <v>253</v>
      </c>
      <c r="F166" s="1686" t="s">
        <v>253</v>
      </c>
      <c r="G166" s="1686" t="s">
        <v>253</v>
      </c>
      <c r="H166" s="1686">
        <v>72678</v>
      </c>
      <c r="I166" s="1686">
        <v>4974</v>
      </c>
      <c r="J166" s="1686">
        <v>3796</v>
      </c>
      <c r="K166" s="1686">
        <v>615</v>
      </c>
      <c r="L166" s="1685" t="s">
        <v>253</v>
      </c>
      <c r="M166" s="1755"/>
      <c r="N166" s="1652" t="s">
        <v>56</v>
      </c>
    </row>
    <row r="167" spans="1:14" s="1756" customFormat="1" ht="11.1" customHeight="1">
      <c r="A167" s="1760"/>
      <c r="B167" s="1358" t="s">
        <v>57</v>
      </c>
      <c r="C167" s="1759" t="s">
        <v>253</v>
      </c>
      <c r="D167" s="1759">
        <v>90</v>
      </c>
      <c r="E167" s="1759" t="s">
        <v>253</v>
      </c>
      <c r="F167" s="1759" t="s">
        <v>253</v>
      </c>
      <c r="G167" s="1759" t="s">
        <v>253</v>
      </c>
      <c r="H167" s="1759">
        <v>4154</v>
      </c>
      <c r="I167" s="1759">
        <v>4360</v>
      </c>
      <c r="J167" s="1759">
        <v>3796</v>
      </c>
      <c r="K167" s="1759">
        <v>1865</v>
      </c>
      <c r="L167" s="1758" t="s">
        <v>253</v>
      </c>
      <c r="M167" s="1757"/>
      <c r="N167" s="1711" t="s">
        <v>57</v>
      </c>
    </row>
    <row r="168" spans="1:14" s="1704" customFormat="1" ht="11.1" customHeight="1">
      <c r="A168" s="1706"/>
      <c r="B168" s="1353" t="s">
        <v>58</v>
      </c>
      <c r="C168" s="1686" t="s">
        <v>253</v>
      </c>
      <c r="D168" s="1686" t="s">
        <v>253</v>
      </c>
      <c r="E168" s="1686" t="s">
        <v>253</v>
      </c>
      <c r="F168" s="1686" t="s">
        <v>253</v>
      </c>
      <c r="G168" s="1686" t="s">
        <v>253</v>
      </c>
      <c r="H168" s="1686">
        <v>38545</v>
      </c>
      <c r="I168" s="1686">
        <v>13300</v>
      </c>
      <c r="J168" s="1686">
        <v>58</v>
      </c>
      <c r="K168" s="1686">
        <v>1535</v>
      </c>
      <c r="L168" s="1685" t="s">
        <v>253</v>
      </c>
      <c r="M168" s="1755"/>
      <c r="N168" s="1652" t="s">
        <v>58</v>
      </c>
    </row>
    <row r="169" spans="1:14" s="1756" customFormat="1" ht="11.1" customHeight="1">
      <c r="A169" s="1760"/>
      <c r="B169" s="1358" t="s">
        <v>123</v>
      </c>
      <c r="C169" s="1759" t="s">
        <v>253</v>
      </c>
      <c r="D169" s="1759">
        <v>86</v>
      </c>
      <c r="E169" s="1759" t="s">
        <v>253</v>
      </c>
      <c r="F169" s="1759" t="s">
        <v>253</v>
      </c>
      <c r="G169" s="1759">
        <v>7309</v>
      </c>
      <c r="H169" s="1759">
        <v>114442</v>
      </c>
      <c r="I169" s="1759">
        <v>9934</v>
      </c>
      <c r="J169" s="1759">
        <v>14985</v>
      </c>
      <c r="K169" s="1759">
        <v>3556</v>
      </c>
      <c r="L169" s="1758" t="s">
        <v>253</v>
      </c>
      <c r="M169" s="1757"/>
      <c r="N169" s="1711" t="s">
        <v>123</v>
      </c>
    </row>
    <row r="170" spans="1:14" s="1732" customFormat="1" ht="9.9499999999999993" customHeight="1">
      <c r="A170" s="1750"/>
      <c r="B170" s="1776"/>
      <c r="C170" s="1777"/>
      <c r="D170" s="1777"/>
      <c r="E170" s="1777"/>
      <c r="F170" s="1777"/>
      <c r="G170" s="1777"/>
      <c r="H170" s="1777"/>
      <c r="I170" s="1777"/>
      <c r="J170" s="1777"/>
      <c r="K170" s="1777"/>
      <c r="L170" s="1777"/>
      <c r="M170" s="1776"/>
      <c r="N170" s="1776"/>
    </row>
    <row r="171" spans="1:14" s="1636" customFormat="1" ht="11.1" customHeight="1">
      <c r="A171" s="1707"/>
      <c r="B171" s="1639" t="s">
        <v>703</v>
      </c>
      <c r="C171" s="1637"/>
      <c r="D171" s="1637"/>
      <c r="E171" s="1637"/>
      <c r="F171" s="1637"/>
      <c r="G171" s="1637"/>
      <c r="H171" s="1637"/>
      <c r="I171" s="1637"/>
      <c r="J171" s="1637"/>
      <c r="K171" s="1637"/>
      <c r="L171" s="1637"/>
    </row>
    <row r="172" spans="1:14" s="1338" customFormat="1" ht="11.1" customHeight="1">
      <c r="A172" s="1775"/>
      <c r="B172" s="1639" t="s">
        <v>704</v>
      </c>
      <c r="C172" s="1637"/>
      <c r="D172" s="1637"/>
      <c r="E172" s="1637"/>
      <c r="F172" s="1637"/>
      <c r="G172" s="1637"/>
      <c r="H172" s="1637"/>
      <c r="I172" s="1637"/>
      <c r="J172" s="1637"/>
      <c r="K172" s="1637"/>
      <c r="L172" s="1637"/>
    </row>
    <row r="173" spans="1:14" s="1651" customFormat="1" ht="15.95" customHeight="1">
      <c r="A173" s="1655"/>
      <c r="B173" s="1369" t="s">
        <v>147</v>
      </c>
      <c r="C173" s="1774">
        <v>864</v>
      </c>
      <c r="D173" s="1774">
        <v>9224</v>
      </c>
      <c r="E173" s="1774" t="s">
        <v>253</v>
      </c>
      <c r="F173" s="1774">
        <v>1260</v>
      </c>
      <c r="G173" s="1774">
        <v>4606</v>
      </c>
      <c r="H173" s="1694">
        <v>382032</v>
      </c>
      <c r="I173" s="1694">
        <v>48686</v>
      </c>
      <c r="J173" s="1694">
        <v>116044</v>
      </c>
      <c r="K173" s="1694">
        <v>57767</v>
      </c>
      <c r="L173" s="1693">
        <v>1126</v>
      </c>
      <c r="M173" s="1767"/>
      <c r="N173" s="1664" t="s">
        <v>147</v>
      </c>
    </row>
    <row r="174" spans="1:14" s="1761" customFormat="1" ht="11.85" customHeight="1">
      <c r="A174" s="1766"/>
      <c r="B174" s="1363" t="s">
        <v>228</v>
      </c>
      <c r="C174" s="1764" t="s">
        <v>253</v>
      </c>
      <c r="D174" s="1764">
        <v>1487</v>
      </c>
      <c r="E174" s="1764" t="s">
        <v>253</v>
      </c>
      <c r="F174" s="1764">
        <v>1260</v>
      </c>
      <c r="G174" s="1764">
        <v>3421</v>
      </c>
      <c r="H174" s="1764">
        <v>148580</v>
      </c>
      <c r="I174" s="1764">
        <v>9690</v>
      </c>
      <c r="J174" s="1764">
        <v>73976</v>
      </c>
      <c r="K174" s="1764">
        <v>46426</v>
      </c>
      <c r="L174" s="1768">
        <v>1126</v>
      </c>
      <c r="M174" s="1763"/>
      <c r="N174" s="1762" t="s">
        <v>228</v>
      </c>
    </row>
    <row r="175" spans="1:14" s="1704" customFormat="1" ht="11.85" customHeight="1">
      <c r="A175" s="1706"/>
      <c r="B175" s="1353" t="s">
        <v>74</v>
      </c>
      <c r="C175" s="1686" t="s">
        <v>253</v>
      </c>
      <c r="D175" s="1686">
        <v>7737</v>
      </c>
      <c r="E175" s="1686" t="s">
        <v>253</v>
      </c>
      <c r="F175" s="1686" t="s">
        <v>253</v>
      </c>
      <c r="G175" s="1686" t="s">
        <v>253</v>
      </c>
      <c r="H175" s="1686">
        <v>71897</v>
      </c>
      <c r="I175" s="1686">
        <v>21309</v>
      </c>
      <c r="J175" s="1686">
        <v>3063</v>
      </c>
      <c r="K175" s="1686" t="s">
        <v>253</v>
      </c>
      <c r="L175" s="1685" t="s">
        <v>253</v>
      </c>
      <c r="M175" s="1755"/>
      <c r="N175" s="1652" t="s">
        <v>74</v>
      </c>
    </row>
    <row r="176" spans="1:14" s="1756" customFormat="1" ht="11.85" customHeight="1">
      <c r="A176" s="1760"/>
      <c r="B176" s="1358" t="s">
        <v>75</v>
      </c>
      <c r="C176" s="1759">
        <v>864</v>
      </c>
      <c r="D176" s="1759" t="s">
        <v>253</v>
      </c>
      <c r="E176" s="1759" t="s">
        <v>253</v>
      </c>
      <c r="F176" s="1759" t="s">
        <v>253</v>
      </c>
      <c r="G176" s="1759">
        <v>1185</v>
      </c>
      <c r="H176" s="1759">
        <v>95985</v>
      </c>
      <c r="I176" s="1759">
        <v>11432</v>
      </c>
      <c r="J176" s="1759">
        <v>2183</v>
      </c>
      <c r="K176" s="1759">
        <v>2326</v>
      </c>
      <c r="L176" s="1758" t="s">
        <v>253</v>
      </c>
      <c r="M176" s="1757"/>
      <c r="N176" s="1711" t="s">
        <v>75</v>
      </c>
    </row>
    <row r="177" spans="1:14" s="1704" customFormat="1" ht="11.85" customHeight="1">
      <c r="A177" s="1706"/>
      <c r="B177" s="1353" t="s">
        <v>76</v>
      </c>
      <c r="C177" s="1686" t="s">
        <v>253</v>
      </c>
      <c r="D177" s="1686" t="s">
        <v>253</v>
      </c>
      <c r="E177" s="1686" t="s">
        <v>253</v>
      </c>
      <c r="F177" s="1686" t="s">
        <v>253</v>
      </c>
      <c r="G177" s="1686" t="s">
        <v>253</v>
      </c>
      <c r="H177" s="1686">
        <v>65570</v>
      </c>
      <c r="I177" s="1686">
        <v>6255</v>
      </c>
      <c r="J177" s="1686">
        <v>36822</v>
      </c>
      <c r="K177" s="1686">
        <v>9015</v>
      </c>
      <c r="L177" s="1685" t="s">
        <v>253</v>
      </c>
      <c r="M177" s="1755"/>
      <c r="N177" s="1652" t="s">
        <v>76</v>
      </c>
    </row>
    <row r="178" spans="1:14" s="1710" customFormat="1" ht="15" customHeight="1">
      <c r="A178" s="1773"/>
      <c r="B178" s="1378" t="s">
        <v>148</v>
      </c>
      <c r="C178" s="1754">
        <v>14232</v>
      </c>
      <c r="D178" s="1754">
        <v>4727</v>
      </c>
      <c r="E178" s="1754" t="s">
        <v>253</v>
      </c>
      <c r="F178" s="1754">
        <v>152</v>
      </c>
      <c r="G178" s="1754" t="s">
        <v>253</v>
      </c>
      <c r="H178" s="1754">
        <v>818843</v>
      </c>
      <c r="I178" s="1754">
        <v>36832</v>
      </c>
      <c r="J178" s="1754">
        <v>132167</v>
      </c>
      <c r="K178" s="1754">
        <v>21221</v>
      </c>
      <c r="L178" s="1753" t="s">
        <v>253</v>
      </c>
      <c r="M178" s="1752"/>
      <c r="N178" s="1772" t="s">
        <v>148</v>
      </c>
    </row>
    <row r="179" spans="1:14" s="1769" customFormat="1" ht="11.85" customHeight="1">
      <c r="A179" s="1771"/>
      <c r="B179" s="1377" t="s">
        <v>229</v>
      </c>
      <c r="C179" s="1688">
        <v>14232</v>
      </c>
      <c r="D179" s="1688">
        <v>4641</v>
      </c>
      <c r="E179" s="1688" t="s">
        <v>253</v>
      </c>
      <c r="F179" s="1688">
        <v>152</v>
      </c>
      <c r="G179" s="1688" t="s">
        <v>253</v>
      </c>
      <c r="H179" s="1688">
        <v>339019</v>
      </c>
      <c r="I179" s="1688">
        <v>19871</v>
      </c>
      <c r="J179" s="1688">
        <v>105699</v>
      </c>
      <c r="K179" s="1688">
        <v>16297</v>
      </c>
      <c r="L179" s="1687" t="s">
        <v>253</v>
      </c>
      <c r="M179" s="1770"/>
      <c r="N179" s="1669" t="s">
        <v>229</v>
      </c>
    </row>
    <row r="180" spans="1:14" s="1756" customFormat="1" ht="11.85" customHeight="1">
      <c r="A180" s="1760"/>
      <c r="B180" s="1358" t="s">
        <v>111</v>
      </c>
      <c r="C180" s="1759" t="s">
        <v>253</v>
      </c>
      <c r="D180" s="1759" t="s">
        <v>253</v>
      </c>
      <c r="E180" s="1759" t="s">
        <v>253</v>
      </c>
      <c r="F180" s="1759" t="s">
        <v>253</v>
      </c>
      <c r="G180" s="1759" t="s">
        <v>253</v>
      </c>
      <c r="H180" s="1759">
        <v>82353</v>
      </c>
      <c r="I180" s="1759">
        <v>1414</v>
      </c>
      <c r="J180" s="1759">
        <v>4585</v>
      </c>
      <c r="K180" s="1759">
        <v>660</v>
      </c>
      <c r="L180" s="1758" t="s">
        <v>253</v>
      </c>
      <c r="M180" s="1757"/>
      <c r="N180" s="1711" t="s">
        <v>111</v>
      </c>
    </row>
    <row r="181" spans="1:14" s="1704" customFormat="1" ht="11.85" customHeight="1">
      <c r="A181" s="1706"/>
      <c r="B181" s="1353" t="s">
        <v>112</v>
      </c>
      <c r="C181" s="1686" t="s">
        <v>253</v>
      </c>
      <c r="D181" s="1686">
        <v>86</v>
      </c>
      <c r="E181" s="1686" t="s">
        <v>253</v>
      </c>
      <c r="F181" s="1686" t="s">
        <v>253</v>
      </c>
      <c r="G181" s="1686" t="s">
        <v>253</v>
      </c>
      <c r="H181" s="1686">
        <v>250878</v>
      </c>
      <c r="I181" s="1686">
        <v>10743</v>
      </c>
      <c r="J181" s="1686">
        <v>1542</v>
      </c>
      <c r="K181" s="1686">
        <v>943</v>
      </c>
      <c r="L181" s="1685" t="s">
        <v>253</v>
      </c>
      <c r="M181" s="1755"/>
      <c r="N181" s="1652" t="s">
        <v>112</v>
      </c>
    </row>
    <row r="182" spans="1:14" s="1756" customFormat="1" ht="11.85" customHeight="1">
      <c r="A182" s="1760"/>
      <c r="B182" s="1358" t="s">
        <v>113</v>
      </c>
      <c r="C182" s="1759" t="s">
        <v>253</v>
      </c>
      <c r="D182" s="1759" t="s">
        <v>253</v>
      </c>
      <c r="E182" s="1759" t="s">
        <v>253</v>
      </c>
      <c r="F182" s="1759" t="s">
        <v>253</v>
      </c>
      <c r="G182" s="1759" t="s">
        <v>253</v>
      </c>
      <c r="H182" s="1759">
        <v>20194</v>
      </c>
      <c r="I182" s="1759">
        <v>422</v>
      </c>
      <c r="J182" s="1759">
        <v>9129</v>
      </c>
      <c r="K182" s="1759">
        <v>848</v>
      </c>
      <c r="L182" s="1758" t="s">
        <v>253</v>
      </c>
      <c r="M182" s="1757"/>
      <c r="N182" s="1711" t="s">
        <v>113</v>
      </c>
    </row>
    <row r="183" spans="1:14" s="1704" customFormat="1" ht="11.85" customHeight="1">
      <c r="A183" s="1706"/>
      <c r="B183" s="1353" t="s">
        <v>114</v>
      </c>
      <c r="C183" s="1686" t="s">
        <v>253</v>
      </c>
      <c r="D183" s="1686" t="s">
        <v>253</v>
      </c>
      <c r="E183" s="1686" t="s">
        <v>253</v>
      </c>
      <c r="F183" s="1686" t="s">
        <v>253</v>
      </c>
      <c r="G183" s="1686" t="s">
        <v>253</v>
      </c>
      <c r="H183" s="1686">
        <v>80458</v>
      </c>
      <c r="I183" s="1686">
        <v>216</v>
      </c>
      <c r="J183" s="1686">
        <v>11212</v>
      </c>
      <c r="K183" s="1686">
        <v>2235</v>
      </c>
      <c r="L183" s="1685" t="s">
        <v>253</v>
      </c>
      <c r="M183" s="1755"/>
      <c r="N183" s="1652" t="s">
        <v>114</v>
      </c>
    </row>
    <row r="184" spans="1:14" s="1756" customFormat="1" ht="11.85" customHeight="1">
      <c r="A184" s="1760"/>
      <c r="B184" s="1358" t="s">
        <v>115</v>
      </c>
      <c r="C184" s="1759" t="s">
        <v>253</v>
      </c>
      <c r="D184" s="1759" t="s">
        <v>253</v>
      </c>
      <c r="E184" s="1759" t="s">
        <v>253</v>
      </c>
      <c r="F184" s="1759" t="s">
        <v>253</v>
      </c>
      <c r="G184" s="1759" t="s">
        <v>253</v>
      </c>
      <c r="H184" s="1759">
        <v>45941</v>
      </c>
      <c r="I184" s="1759">
        <v>4166</v>
      </c>
      <c r="J184" s="1759" t="s">
        <v>253</v>
      </c>
      <c r="K184" s="1759">
        <v>238</v>
      </c>
      <c r="L184" s="1758" t="s">
        <v>253</v>
      </c>
      <c r="M184" s="1757"/>
      <c r="N184" s="1711" t="s">
        <v>115</v>
      </c>
    </row>
    <row r="185" spans="1:14" s="1651" customFormat="1" ht="15.95" customHeight="1">
      <c r="A185" s="1655"/>
      <c r="B185" s="1369" t="s">
        <v>149</v>
      </c>
      <c r="C185" s="1694">
        <v>1605386</v>
      </c>
      <c r="D185" s="1694">
        <v>55121</v>
      </c>
      <c r="E185" s="1694" t="s">
        <v>253</v>
      </c>
      <c r="F185" s="1694">
        <v>3336380</v>
      </c>
      <c r="G185" s="1694">
        <v>156940</v>
      </c>
      <c r="H185" s="1694">
        <v>361646</v>
      </c>
      <c r="I185" s="1694">
        <v>281734</v>
      </c>
      <c r="J185" s="1694">
        <v>813644</v>
      </c>
      <c r="K185" s="1694">
        <v>37105</v>
      </c>
      <c r="L185" s="1693">
        <v>1433</v>
      </c>
      <c r="M185" s="1767"/>
      <c r="N185" s="1664" t="s">
        <v>149</v>
      </c>
    </row>
    <row r="186" spans="1:14" s="1761" customFormat="1" ht="12" customHeight="1">
      <c r="A186" s="1766"/>
      <c r="B186" s="1363" t="s">
        <v>150</v>
      </c>
      <c r="C186" s="1764">
        <v>1605386</v>
      </c>
      <c r="D186" s="1764">
        <v>53631</v>
      </c>
      <c r="E186" s="1764" t="s">
        <v>253</v>
      </c>
      <c r="F186" s="1764">
        <v>3336380</v>
      </c>
      <c r="G186" s="1764">
        <v>146013</v>
      </c>
      <c r="H186" s="1764">
        <v>68137</v>
      </c>
      <c r="I186" s="1764">
        <v>231459</v>
      </c>
      <c r="J186" s="1764">
        <v>692355</v>
      </c>
      <c r="K186" s="1764">
        <v>32152</v>
      </c>
      <c r="L186" s="1768">
        <v>1433</v>
      </c>
      <c r="M186" s="1763"/>
      <c r="N186" s="1762" t="s">
        <v>150</v>
      </c>
    </row>
    <row r="187" spans="1:14" s="1704" customFormat="1" ht="11.85" customHeight="1">
      <c r="A187" s="1706"/>
      <c r="B187" s="1371" t="s">
        <v>261</v>
      </c>
      <c r="C187" s="1686">
        <v>215841</v>
      </c>
      <c r="D187" s="1686">
        <v>47729</v>
      </c>
      <c r="E187" s="1686" t="s">
        <v>253</v>
      </c>
      <c r="F187" s="1686">
        <v>3322228</v>
      </c>
      <c r="G187" s="1686">
        <v>145838</v>
      </c>
      <c r="H187" s="1686">
        <v>47942</v>
      </c>
      <c r="I187" s="1686">
        <v>118144</v>
      </c>
      <c r="J187" s="1686">
        <v>612838</v>
      </c>
      <c r="K187" s="1686">
        <v>18330</v>
      </c>
      <c r="L187" s="1685" t="s">
        <v>253</v>
      </c>
      <c r="M187" s="1755"/>
      <c r="N187" s="1668" t="s">
        <v>261</v>
      </c>
    </row>
    <row r="188" spans="1:14" s="1756" customFormat="1" ht="11.85" customHeight="1">
      <c r="A188" s="1760"/>
      <c r="B188" s="1370" t="s">
        <v>231</v>
      </c>
      <c r="C188" s="1759" t="s">
        <v>253</v>
      </c>
      <c r="D188" s="1759" t="s">
        <v>253</v>
      </c>
      <c r="E188" s="1759" t="s">
        <v>253</v>
      </c>
      <c r="F188" s="1759" t="s">
        <v>253</v>
      </c>
      <c r="G188" s="1759" t="s">
        <v>253</v>
      </c>
      <c r="H188" s="1759">
        <v>275</v>
      </c>
      <c r="I188" s="1759">
        <v>2335</v>
      </c>
      <c r="J188" s="1759">
        <v>58286</v>
      </c>
      <c r="K188" s="1759">
        <v>161</v>
      </c>
      <c r="L188" s="1758" t="s">
        <v>253</v>
      </c>
      <c r="M188" s="1757"/>
      <c r="N188" s="1674" t="s">
        <v>231</v>
      </c>
    </row>
    <row r="189" spans="1:14" s="1704" customFormat="1" ht="11.85" customHeight="1">
      <c r="A189" s="1706"/>
      <c r="B189" s="1371" t="s">
        <v>206</v>
      </c>
      <c r="C189" s="1686" t="s">
        <v>253</v>
      </c>
      <c r="D189" s="1686">
        <v>5567</v>
      </c>
      <c r="E189" s="1686" t="s">
        <v>253</v>
      </c>
      <c r="F189" s="1686">
        <v>14152</v>
      </c>
      <c r="G189" s="1686">
        <v>175</v>
      </c>
      <c r="H189" s="1686">
        <v>1379</v>
      </c>
      <c r="I189" s="1686">
        <v>52797</v>
      </c>
      <c r="J189" s="1686">
        <v>896</v>
      </c>
      <c r="K189" s="1686">
        <v>3588</v>
      </c>
      <c r="L189" s="1685">
        <v>115</v>
      </c>
      <c r="M189" s="1755"/>
      <c r="N189" s="1668" t="s">
        <v>206</v>
      </c>
    </row>
    <row r="190" spans="1:14" s="1756" customFormat="1" ht="11.85" customHeight="1">
      <c r="A190" s="1760"/>
      <c r="B190" s="1370" t="s">
        <v>232</v>
      </c>
      <c r="C190" s="1759" t="s">
        <v>253</v>
      </c>
      <c r="D190" s="1759">
        <v>335</v>
      </c>
      <c r="E190" s="1759" t="s">
        <v>253</v>
      </c>
      <c r="F190" s="1759" t="s">
        <v>253</v>
      </c>
      <c r="G190" s="1759" t="s">
        <v>253</v>
      </c>
      <c r="H190" s="1759">
        <v>16251</v>
      </c>
      <c r="I190" s="1759">
        <v>5479</v>
      </c>
      <c r="J190" s="1759">
        <v>124</v>
      </c>
      <c r="K190" s="1759" t="s">
        <v>253</v>
      </c>
      <c r="L190" s="1758" t="s">
        <v>253</v>
      </c>
      <c r="M190" s="1757"/>
      <c r="N190" s="1674" t="s">
        <v>232</v>
      </c>
    </row>
    <row r="191" spans="1:14" s="1704" customFormat="1" ht="11.85" customHeight="1">
      <c r="A191" s="1706"/>
      <c r="B191" s="1371" t="s">
        <v>233</v>
      </c>
      <c r="C191" s="1686">
        <v>1389545</v>
      </c>
      <c r="D191" s="1686" t="s">
        <v>253</v>
      </c>
      <c r="E191" s="1686" t="s">
        <v>253</v>
      </c>
      <c r="F191" s="1686" t="s">
        <v>253</v>
      </c>
      <c r="G191" s="1686" t="s">
        <v>253</v>
      </c>
      <c r="H191" s="1686">
        <v>2290</v>
      </c>
      <c r="I191" s="1686">
        <v>52704</v>
      </c>
      <c r="J191" s="1686">
        <v>20211</v>
      </c>
      <c r="K191" s="1686">
        <v>10073</v>
      </c>
      <c r="L191" s="1685">
        <v>1318</v>
      </c>
      <c r="M191" s="1755"/>
      <c r="N191" s="1668" t="s">
        <v>233</v>
      </c>
    </row>
    <row r="192" spans="1:14" s="1756" customFormat="1" ht="11.85" customHeight="1">
      <c r="A192" s="1760"/>
      <c r="B192" s="1358" t="s">
        <v>97</v>
      </c>
      <c r="C192" s="1759" t="s">
        <v>253</v>
      </c>
      <c r="D192" s="1759">
        <v>1490</v>
      </c>
      <c r="E192" s="1759" t="s">
        <v>253</v>
      </c>
      <c r="F192" s="1759" t="s">
        <v>253</v>
      </c>
      <c r="G192" s="1759" t="s">
        <v>253</v>
      </c>
      <c r="H192" s="1759">
        <v>300</v>
      </c>
      <c r="I192" s="1759">
        <v>31918</v>
      </c>
      <c r="J192" s="1759">
        <v>110287</v>
      </c>
      <c r="K192" s="1759">
        <v>3243</v>
      </c>
      <c r="L192" s="1758" t="s">
        <v>253</v>
      </c>
      <c r="M192" s="1757"/>
      <c r="N192" s="1711" t="s">
        <v>97</v>
      </c>
    </row>
    <row r="193" spans="1:14" s="1704" customFormat="1" ht="11.85" customHeight="1">
      <c r="A193" s="1706"/>
      <c r="B193" s="1353" t="s">
        <v>98</v>
      </c>
      <c r="C193" s="1686" t="s">
        <v>253</v>
      </c>
      <c r="D193" s="1686" t="s">
        <v>253</v>
      </c>
      <c r="E193" s="1686" t="s">
        <v>253</v>
      </c>
      <c r="F193" s="1686" t="s">
        <v>253</v>
      </c>
      <c r="G193" s="1686" t="s">
        <v>253</v>
      </c>
      <c r="H193" s="1686">
        <v>14709</v>
      </c>
      <c r="I193" s="1686">
        <v>5636</v>
      </c>
      <c r="J193" s="1686" t="s">
        <v>253</v>
      </c>
      <c r="K193" s="1686">
        <v>4</v>
      </c>
      <c r="L193" s="1685" t="s">
        <v>253</v>
      </c>
      <c r="M193" s="1755"/>
      <c r="N193" s="1652" t="s">
        <v>98</v>
      </c>
    </row>
    <row r="194" spans="1:14" s="1756" customFormat="1" ht="11.85" customHeight="1">
      <c r="A194" s="1760"/>
      <c r="B194" s="1358" t="s">
        <v>99</v>
      </c>
      <c r="C194" s="1759" t="s">
        <v>253</v>
      </c>
      <c r="D194" s="1759" t="s">
        <v>253</v>
      </c>
      <c r="E194" s="1759" t="s">
        <v>253</v>
      </c>
      <c r="F194" s="1759" t="s">
        <v>253</v>
      </c>
      <c r="G194" s="1759">
        <v>10927</v>
      </c>
      <c r="H194" s="1759">
        <v>134430</v>
      </c>
      <c r="I194" s="1759" t="s">
        <v>253</v>
      </c>
      <c r="J194" s="1759">
        <v>2386</v>
      </c>
      <c r="K194" s="1759">
        <v>773</v>
      </c>
      <c r="L194" s="1758" t="s">
        <v>253</v>
      </c>
      <c r="M194" s="1757"/>
      <c r="N194" s="1711" t="s">
        <v>99</v>
      </c>
    </row>
    <row r="195" spans="1:14" s="1704" customFormat="1" ht="11.85" customHeight="1">
      <c r="A195" s="1706"/>
      <c r="B195" s="1353" t="s">
        <v>100</v>
      </c>
      <c r="C195" s="1686" t="s">
        <v>253</v>
      </c>
      <c r="D195" s="1686" t="s">
        <v>253</v>
      </c>
      <c r="E195" s="1686" t="s">
        <v>253</v>
      </c>
      <c r="F195" s="1686" t="s">
        <v>253</v>
      </c>
      <c r="G195" s="1686" t="s">
        <v>253</v>
      </c>
      <c r="H195" s="1686">
        <v>43338</v>
      </c>
      <c r="I195" s="1686">
        <v>1651</v>
      </c>
      <c r="J195" s="1686">
        <v>86</v>
      </c>
      <c r="K195" s="1686">
        <v>630</v>
      </c>
      <c r="L195" s="1685" t="s">
        <v>253</v>
      </c>
      <c r="M195" s="1755"/>
      <c r="N195" s="1652" t="s">
        <v>100</v>
      </c>
    </row>
    <row r="196" spans="1:14" s="1756" customFormat="1" ht="11.85" customHeight="1">
      <c r="A196" s="1760"/>
      <c r="B196" s="1358" t="s">
        <v>101</v>
      </c>
      <c r="C196" s="1759" t="s">
        <v>253</v>
      </c>
      <c r="D196" s="1759" t="s">
        <v>253</v>
      </c>
      <c r="E196" s="1759" t="s">
        <v>253</v>
      </c>
      <c r="F196" s="1759" t="s">
        <v>253</v>
      </c>
      <c r="G196" s="1759" t="s">
        <v>253</v>
      </c>
      <c r="H196" s="1759">
        <v>68698</v>
      </c>
      <c r="I196" s="1759">
        <v>8842</v>
      </c>
      <c r="J196" s="1759">
        <v>5423</v>
      </c>
      <c r="K196" s="1759">
        <v>303</v>
      </c>
      <c r="L196" s="1758" t="s">
        <v>253</v>
      </c>
      <c r="M196" s="1757"/>
      <c r="N196" s="1711" t="s">
        <v>101</v>
      </c>
    </row>
    <row r="197" spans="1:14" s="1704" customFormat="1" ht="11.85" customHeight="1">
      <c r="A197" s="1706"/>
      <c r="B197" s="1353" t="s">
        <v>102</v>
      </c>
      <c r="C197" s="1686" t="s">
        <v>253</v>
      </c>
      <c r="D197" s="1686" t="s">
        <v>253</v>
      </c>
      <c r="E197" s="1686" t="s">
        <v>253</v>
      </c>
      <c r="F197" s="1686" t="s">
        <v>253</v>
      </c>
      <c r="G197" s="1686" t="s">
        <v>253</v>
      </c>
      <c r="H197" s="1686">
        <v>32034</v>
      </c>
      <c r="I197" s="1686">
        <v>2228</v>
      </c>
      <c r="J197" s="1686">
        <v>3107</v>
      </c>
      <c r="K197" s="1686" t="s">
        <v>253</v>
      </c>
      <c r="L197" s="1685" t="s">
        <v>253</v>
      </c>
      <c r="M197" s="1755"/>
      <c r="N197" s="1652" t="s">
        <v>102</v>
      </c>
    </row>
    <row r="198" spans="1:14" s="1710" customFormat="1" ht="15.95" customHeight="1">
      <c r="A198" s="1773"/>
      <c r="B198" s="1378" t="s">
        <v>151</v>
      </c>
      <c r="C198" s="1754">
        <v>4483</v>
      </c>
      <c r="D198" s="1754">
        <v>70825</v>
      </c>
      <c r="E198" s="1754" t="s">
        <v>253</v>
      </c>
      <c r="F198" s="1754" t="s">
        <v>253</v>
      </c>
      <c r="G198" s="1754">
        <v>468</v>
      </c>
      <c r="H198" s="1754">
        <v>317478</v>
      </c>
      <c r="I198" s="1754">
        <v>44763</v>
      </c>
      <c r="J198" s="1754">
        <v>68945</v>
      </c>
      <c r="K198" s="1754">
        <v>49850</v>
      </c>
      <c r="L198" s="1753">
        <v>2514</v>
      </c>
      <c r="M198" s="1752"/>
      <c r="N198" s="1772" t="s">
        <v>151</v>
      </c>
    </row>
    <row r="199" spans="1:14" s="1769" customFormat="1" ht="11.85" customHeight="1">
      <c r="A199" s="1771"/>
      <c r="B199" s="1377" t="s">
        <v>110</v>
      </c>
      <c r="C199" s="1688">
        <v>4160</v>
      </c>
      <c r="D199" s="1688">
        <v>70800</v>
      </c>
      <c r="E199" s="1688" t="s">
        <v>253</v>
      </c>
      <c r="F199" s="1688" t="s">
        <v>253</v>
      </c>
      <c r="G199" s="1688">
        <v>468</v>
      </c>
      <c r="H199" s="1688">
        <v>154432</v>
      </c>
      <c r="I199" s="1688">
        <v>38177</v>
      </c>
      <c r="J199" s="1688">
        <v>57137</v>
      </c>
      <c r="K199" s="1688">
        <v>12640</v>
      </c>
      <c r="L199" s="1687">
        <v>2514</v>
      </c>
      <c r="M199" s="1770"/>
      <c r="N199" s="1669" t="s">
        <v>110</v>
      </c>
    </row>
    <row r="200" spans="1:14" s="1756" customFormat="1" ht="11.85" customHeight="1">
      <c r="A200" s="1760"/>
      <c r="B200" s="1358" t="s">
        <v>107</v>
      </c>
      <c r="C200" s="1759">
        <v>323</v>
      </c>
      <c r="D200" s="1759" t="s">
        <v>253</v>
      </c>
      <c r="E200" s="1759" t="s">
        <v>253</v>
      </c>
      <c r="F200" s="1759" t="s">
        <v>253</v>
      </c>
      <c r="G200" s="1759" t="s">
        <v>253</v>
      </c>
      <c r="H200" s="1759">
        <v>226</v>
      </c>
      <c r="I200" s="1759">
        <v>4398</v>
      </c>
      <c r="J200" s="1759">
        <v>1265</v>
      </c>
      <c r="K200" s="1759">
        <v>139</v>
      </c>
      <c r="L200" s="1758" t="s">
        <v>253</v>
      </c>
      <c r="M200" s="1757"/>
      <c r="N200" s="1711" t="s">
        <v>107</v>
      </c>
    </row>
    <row r="201" spans="1:14" s="1704" customFormat="1" ht="11.85" customHeight="1">
      <c r="A201" s="1706"/>
      <c r="B201" s="1353" t="s">
        <v>108</v>
      </c>
      <c r="C201" s="1686" t="s">
        <v>253</v>
      </c>
      <c r="D201" s="1686" t="s">
        <v>253</v>
      </c>
      <c r="E201" s="1686" t="s">
        <v>253</v>
      </c>
      <c r="F201" s="1686" t="s">
        <v>253</v>
      </c>
      <c r="G201" s="1686" t="s">
        <v>253</v>
      </c>
      <c r="H201" s="1686">
        <v>162603</v>
      </c>
      <c r="I201" s="1686">
        <v>547</v>
      </c>
      <c r="J201" s="1686">
        <v>9148</v>
      </c>
      <c r="K201" s="1686">
        <v>610</v>
      </c>
      <c r="L201" s="1685" t="s">
        <v>253</v>
      </c>
      <c r="M201" s="1755"/>
      <c r="N201" s="1652" t="s">
        <v>108</v>
      </c>
    </row>
    <row r="202" spans="1:14" s="1756" customFormat="1" ht="11.85" customHeight="1">
      <c r="A202" s="1760"/>
      <c r="B202" s="1358" t="s">
        <v>109</v>
      </c>
      <c r="C202" s="1759" t="s">
        <v>253</v>
      </c>
      <c r="D202" s="1759">
        <v>25</v>
      </c>
      <c r="E202" s="1759" t="s">
        <v>253</v>
      </c>
      <c r="F202" s="1759" t="s">
        <v>253</v>
      </c>
      <c r="G202" s="1759" t="s">
        <v>253</v>
      </c>
      <c r="H202" s="1759">
        <v>217</v>
      </c>
      <c r="I202" s="1759">
        <v>1641</v>
      </c>
      <c r="J202" s="1759">
        <v>1395</v>
      </c>
      <c r="K202" s="1759">
        <v>36461</v>
      </c>
      <c r="L202" s="1758" t="s">
        <v>253</v>
      </c>
      <c r="M202" s="1757"/>
      <c r="N202" s="1711" t="s">
        <v>109</v>
      </c>
    </row>
    <row r="203" spans="1:14" s="1651" customFormat="1" ht="15" customHeight="1">
      <c r="A203" s="1655"/>
      <c r="B203" s="1369" t="s">
        <v>152</v>
      </c>
      <c r="C203" s="1694">
        <v>20352</v>
      </c>
      <c r="D203" s="1694">
        <v>8197</v>
      </c>
      <c r="E203" s="1694">
        <v>32697</v>
      </c>
      <c r="F203" s="1694">
        <v>4110</v>
      </c>
      <c r="G203" s="1694" t="s">
        <v>253</v>
      </c>
      <c r="H203" s="1694">
        <v>391884</v>
      </c>
      <c r="I203" s="1694">
        <v>72746</v>
      </c>
      <c r="J203" s="1694">
        <v>179140</v>
      </c>
      <c r="K203" s="1694">
        <v>34985</v>
      </c>
      <c r="L203" s="1693">
        <v>65515</v>
      </c>
      <c r="M203" s="1767"/>
      <c r="N203" s="1664" t="s">
        <v>152</v>
      </c>
    </row>
    <row r="204" spans="1:14" s="1761" customFormat="1" ht="11.85" customHeight="1">
      <c r="A204" s="1766"/>
      <c r="B204" s="1363" t="s">
        <v>230</v>
      </c>
      <c r="C204" s="1764" t="s">
        <v>253</v>
      </c>
      <c r="D204" s="1764">
        <v>7520</v>
      </c>
      <c r="E204" s="1764">
        <v>4509</v>
      </c>
      <c r="F204" s="1764">
        <v>3563</v>
      </c>
      <c r="G204" s="1764" t="s">
        <v>253</v>
      </c>
      <c r="H204" s="1764">
        <v>386428</v>
      </c>
      <c r="I204" s="1764">
        <v>37288</v>
      </c>
      <c r="J204" s="1764">
        <v>128433</v>
      </c>
      <c r="K204" s="1764">
        <v>6809</v>
      </c>
      <c r="L204" s="1768">
        <v>65515</v>
      </c>
      <c r="M204" s="1763"/>
      <c r="N204" s="1762" t="s">
        <v>230</v>
      </c>
    </row>
    <row r="205" spans="1:14" s="1704" customFormat="1" ht="11.85" customHeight="1">
      <c r="A205" s="1706"/>
      <c r="B205" s="1353" t="s">
        <v>51</v>
      </c>
      <c r="C205" s="1686">
        <v>15928</v>
      </c>
      <c r="D205" s="1686">
        <v>539</v>
      </c>
      <c r="E205" s="1686">
        <v>24588</v>
      </c>
      <c r="F205" s="1686" t="s">
        <v>253</v>
      </c>
      <c r="G205" s="1686" t="s">
        <v>253</v>
      </c>
      <c r="H205" s="1686">
        <v>5411</v>
      </c>
      <c r="I205" s="1686">
        <v>23914</v>
      </c>
      <c r="J205" s="1686">
        <v>5393</v>
      </c>
      <c r="K205" s="1686">
        <v>26444</v>
      </c>
      <c r="L205" s="1685" t="s">
        <v>253</v>
      </c>
      <c r="M205" s="1755"/>
      <c r="N205" s="1652" t="s">
        <v>51</v>
      </c>
    </row>
    <row r="206" spans="1:14" s="1756" customFormat="1" ht="11.85" customHeight="1">
      <c r="A206" s="1760"/>
      <c r="B206" s="1358" t="s">
        <v>52</v>
      </c>
      <c r="C206" s="1759">
        <v>4424</v>
      </c>
      <c r="D206" s="1759">
        <v>138</v>
      </c>
      <c r="E206" s="1759">
        <v>3600</v>
      </c>
      <c r="F206" s="1759">
        <v>547</v>
      </c>
      <c r="G206" s="1759" t="s">
        <v>253</v>
      </c>
      <c r="H206" s="1759">
        <v>45</v>
      </c>
      <c r="I206" s="1759">
        <v>11544</v>
      </c>
      <c r="J206" s="1759">
        <v>45314</v>
      </c>
      <c r="K206" s="1759">
        <v>1732</v>
      </c>
      <c r="L206" s="1758" t="s">
        <v>253</v>
      </c>
      <c r="M206" s="1757"/>
      <c r="N206" s="1711" t="s">
        <v>52</v>
      </c>
    </row>
    <row r="207" spans="1:14" s="1651" customFormat="1" ht="15.95" customHeight="1">
      <c r="A207" s="1655"/>
      <c r="B207" s="1369" t="s">
        <v>153</v>
      </c>
      <c r="C207" s="1694" t="s">
        <v>253</v>
      </c>
      <c r="D207" s="1694">
        <v>3562</v>
      </c>
      <c r="E207" s="1694" t="s">
        <v>253</v>
      </c>
      <c r="F207" s="1694" t="s">
        <v>253</v>
      </c>
      <c r="G207" s="1694" t="s">
        <v>253</v>
      </c>
      <c r="H207" s="1694">
        <v>1031051</v>
      </c>
      <c r="I207" s="1694">
        <v>40391</v>
      </c>
      <c r="J207" s="1694">
        <v>365203</v>
      </c>
      <c r="K207" s="1694">
        <v>69486</v>
      </c>
      <c r="L207" s="1693">
        <v>91</v>
      </c>
      <c r="M207" s="1767"/>
      <c r="N207" s="1664" t="s">
        <v>153</v>
      </c>
    </row>
    <row r="208" spans="1:14" s="1761" customFormat="1" ht="11.1" customHeight="1">
      <c r="A208" s="1766"/>
      <c r="B208" s="1363" t="s">
        <v>162</v>
      </c>
      <c r="C208" s="1764" t="s">
        <v>253</v>
      </c>
      <c r="D208" s="1764">
        <v>3562</v>
      </c>
      <c r="E208" s="1764" t="s">
        <v>253</v>
      </c>
      <c r="F208" s="1764" t="s">
        <v>253</v>
      </c>
      <c r="G208" s="1764" t="s">
        <v>253</v>
      </c>
      <c r="H208" s="1764">
        <v>403047</v>
      </c>
      <c r="I208" s="1764">
        <v>18967</v>
      </c>
      <c r="J208" s="1764">
        <v>348640</v>
      </c>
      <c r="K208" s="1764">
        <v>45791</v>
      </c>
      <c r="L208" s="1768" t="s">
        <v>253</v>
      </c>
      <c r="M208" s="1763"/>
      <c r="N208" s="1762" t="s">
        <v>162</v>
      </c>
    </row>
    <row r="209" spans="1:14" s="1704" customFormat="1" ht="11.1" customHeight="1">
      <c r="A209" s="1706"/>
      <c r="B209" s="1371" t="s">
        <v>165</v>
      </c>
      <c r="C209" s="1686" t="s">
        <v>253</v>
      </c>
      <c r="D209" s="1686">
        <v>3562</v>
      </c>
      <c r="E209" s="1686" t="s">
        <v>253</v>
      </c>
      <c r="F209" s="1686" t="s">
        <v>253</v>
      </c>
      <c r="G209" s="1686" t="s">
        <v>253</v>
      </c>
      <c r="H209" s="1686">
        <v>388167</v>
      </c>
      <c r="I209" s="1686">
        <v>18967</v>
      </c>
      <c r="J209" s="1686">
        <v>346035</v>
      </c>
      <c r="K209" s="1686">
        <v>45791</v>
      </c>
      <c r="L209" s="1685" t="s">
        <v>253</v>
      </c>
      <c r="M209" s="1755"/>
      <c r="N209" s="1668" t="s">
        <v>165</v>
      </c>
    </row>
    <row r="210" spans="1:14" s="1756" customFormat="1" ht="11.1" customHeight="1">
      <c r="A210" s="1760"/>
      <c r="B210" s="1370" t="s">
        <v>166</v>
      </c>
      <c r="C210" s="1759" t="s">
        <v>253</v>
      </c>
      <c r="D210" s="1759" t="s">
        <v>253</v>
      </c>
      <c r="E210" s="1759" t="s">
        <v>253</v>
      </c>
      <c r="F210" s="1759" t="s">
        <v>253</v>
      </c>
      <c r="G210" s="1759" t="s">
        <v>253</v>
      </c>
      <c r="H210" s="1759">
        <v>14880</v>
      </c>
      <c r="I210" s="1759" t="s">
        <v>253</v>
      </c>
      <c r="J210" s="1759">
        <v>2605</v>
      </c>
      <c r="K210" s="1759" t="s">
        <v>253</v>
      </c>
      <c r="L210" s="1758" t="s">
        <v>253</v>
      </c>
      <c r="M210" s="1757"/>
      <c r="N210" s="1674" t="s">
        <v>166</v>
      </c>
    </row>
    <row r="211" spans="1:14" s="1704" customFormat="1" ht="11.1" customHeight="1">
      <c r="A211" s="1706"/>
      <c r="B211" s="1353" t="s">
        <v>116</v>
      </c>
      <c r="C211" s="1686" t="s">
        <v>253</v>
      </c>
      <c r="D211" s="1686" t="s">
        <v>253</v>
      </c>
      <c r="E211" s="1686" t="s">
        <v>253</v>
      </c>
      <c r="F211" s="1686" t="s">
        <v>253</v>
      </c>
      <c r="G211" s="1686" t="s">
        <v>253</v>
      </c>
      <c r="H211" s="1686">
        <v>11233</v>
      </c>
      <c r="I211" s="1686">
        <v>772</v>
      </c>
      <c r="J211" s="1686">
        <v>486</v>
      </c>
      <c r="K211" s="1686">
        <v>1162</v>
      </c>
      <c r="L211" s="1685">
        <v>91</v>
      </c>
      <c r="M211" s="1755"/>
      <c r="N211" s="1652" t="s">
        <v>116</v>
      </c>
    </row>
    <row r="212" spans="1:14" s="1756" customFormat="1" ht="11.1" customHeight="1">
      <c r="A212" s="1760"/>
      <c r="B212" s="1358" t="s">
        <v>117</v>
      </c>
      <c r="C212" s="1759" t="s">
        <v>253</v>
      </c>
      <c r="D212" s="1759" t="s">
        <v>253</v>
      </c>
      <c r="E212" s="1759" t="s">
        <v>253</v>
      </c>
      <c r="F212" s="1759" t="s">
        <v>253</v>
      </c>
      <c r="G212" s="1759" t="s">
        <v>253</v>
      </c>
      <c r="H212" s="1759">
        <v>209934</v>
      </c>
      <c r="I212" s="1759">
        <v>3845</v>
      </c>
      <c r="J212" s="1759">
        <v>801</v>
      </c>
      <c r="K212" s="1759">
        <v>4620</v>
      </c>
      <c r="L212" s="1758" t="s">
        <v>253</v>
      </c>
      <c r="M212" s="1757"/>
      <c r="N212" s="1711" t="s">
        <v>117</v>
      </c>
    </row>
    <row r="213" spans="1:14" s="1704" customFormat="1" ht="11.1" customHeight="1">
      <c r="A213" s="1706"/>
      <c r="B213" s="1353" t="s">
        <v>118</v>
      </c>
      <c r="C213" s="1686" t="s">
        <v>253</v>
      </c>
      <c r="D213" s="1686" t="s">
        <v>253</v>
      </c>
      <c r="E213" s="1686" t="s">
        <v>253</v>
      </c>
      <c r="F213" s="1686" t="s">
        <v>253</v>
      </c>
      <c r="G213" s="1686" t="s">
        <v>253</v>
      </c>
      <c r="H213" s="1686">
        <v>22298</v>
      </c>
      <c r="I213" s="1686">
        <v>11506</v>
      </c>
      <c r="J213" s="1686">
        <v>6548</v>
      </c>
      <c r="K213" s="1686">
        <v>9175</v>
      </c>
      <c r="L213" s="1685" t="s">
        <v>253</v>
      </c>
      <c r="M213" s="1755"/>
      <c r="N213" s="1652" t="s">
        <v>118</v>
      </c>
    </row>
    <row r="214" spans="1:14" s="1756" customFormat="1" ht="11.1" customHeight="1">
      <c r="A214" s="1760"/>
      <c r="B214" s="1358" t="s">
        <v>119</v>
      </c>
      <c r="C214" s="1759" t="s">
        <v>253</v>
      </c>
      <c r="D214" s="1759" t="s">
        <v>253</v>
      </c>
      <c r="E214" s="1759" t="s">
        <v>253</v>
      </c>
      <c r="F214" s="1759" t="s">
        <v>253</v>
      </c>
      <c r="G214" s="1759" t="s">
        <v>253</v>
      </c>
      <c r="H214" s="1759">
        <v>205044</v>
      </c>
      <c r="I214" s="1759">
        <v>1162</v>
      </c>
      <c r="J214" s="1759">
        <v>2144</v>
      </c>
      <c r="K214" s="1759">
        <v>2783</v>
      </c>
      <c r="L214" s="1758" t="s">
        <v>253</v>
      </c>
      <c r="M214" s="1757"/>
      <c r="N214" s="1711" t="s">
        <v>119</v>
      </c>
    </row>
    <row r="215" spans="1:14" s="1704" customFormat="1" ht="11.1" customHeight="1">
      <c r="A215" s="1706"/>
      <c r="B215" s="1353" t="s">
        <v>120</v>
      </c>
      <c r="C215" s="1686" t="s">
        <v>253</v>
      </c>
      <c r="D215" s="1686" t="s">
        <v>253</v>
      </c>
      <c r="E215" s="1686" t="s">
        <v>253</v>
      </c>
      <c r="F215" s="1686" t="s">
        <v>253</v>
      </c>
      <c r="G215" s="1686" t="s">
        <v>253</v>
      </c>
      <c r="H215" s="1686">
        <v>179333</v>
      </c>
      <c r="I215" s="1686">
        <v>3184</v>
      </c>
      <c r="J215" s="1686">
        <v>5176</v>
      </c>
      <c r="K215" s="1686">
        <v>5931</v>
      </c>
      <c r="L215" s="1685" t="s">
        <v>253</v>
      </c>
      <c r="M215" s="1755"/>
      <c r="N215" s="1652" t="s">
        <v>120</v>
      </c>
    </row>
    <row r="216" spans="1:14" s="1756" customFormat="1" ht="11.1" customHeight="1">
      <c r="A216" s="1760"/>
      <c r="B216" s="1358" t="s">
        <v>121</v>
      </c>
      <c r="C216" s="1759" t="s">
        <v>253</v>
      </c>
      <c r="D216" s="1759" t="s">
        <v>253</v>
      </c>
      <c r="E216" s="1759" t="s">
        <v>253</v>
      </c>
      <c r="F216" s="1759" t="s">
        <v>253</v>
      </c>
      <c r="G216" s="1759" t="s">
        <v>253</v>
      </c>
      <c r="H216" s="1759">
        <v>162</v>
      </c>
      <c r="I216" s="1759">
        <v>955</v>
      </c>
      <c r="J216" s="1759">
        <v>1408</v>
      </c>
      <c r="K216" s="1759">
        <v>24</v>
      </c>
      <c r="L216" s="1758" t="s">
        <v>253</v>
      </c>
      <c r="M216" s="1757"/>
      <c r="N216" s="1711" t="s">
        <v>121</v>
      </c>
    </row>
    <row r="217" spans="1:14" s="1651" customFormat="1" ht="15.95" customHeight="1">
      <c r="A217" s="1655"/>
      <c r="B217" s="1369" t="s">
        <v>154</v>
      </c>
      <c r="C217" s="1694" t="s">
        <v>253</v>
      </c>
      <c r="D217" s="1694" t="s">
        <v>253</v>
      </c>
      <c r="E217" s="1694" t="s">
        <v>253</v>
      </c>
      <c r="F217" s="1694" t="s">
        <v>253</v>
      </c>
      <c r="G217" s="1694" t="s">
        <v>253</v>
      </c>
      <c r="H217" s="1694">
        <v>101019</v>
      </c>
      <c r="I217" s="1694">
        <v>38700</v>
      </c>
      <c r="J217" s="1694">
        <v>91855</v>
      </c>
      <c r="K217" s="1694">
        <v>13609</v>
      </c>
      <c r="L217" s="1693" t="s">
        <v>253</v>
      </c>
      <c r="M217" s="1767"/>
      <c r="N217" s="1664" t="s">
        <v>154</v>
      </c>
    </row>
    <row r="218" spans="1:14" s="1761" customFormat="1" ht="11.1" customHeight="1">
      <c r="A218" s="1766"/>
      <c r="B218" s="1363" t="s">
        <v>106</v>
      </c>
      <c r="C218" s="1759" t="s">
        <v>253</v>
      </c>
      <c r="D218" s="1764" t="s">
        <v>253</v>
      </c>
      <c r="E218" s="1759" t="s">
        <v>253</v>
      </c>
      <c r="F218" s="1764" t="s">
        <v>253</v>
      </c>
      <c r="G218" s="1759" t="s">
        <v>253</v>
      </c>
      <c r="H218" s="1765">
        <v>76879</v>
      </c>
      <c r="I218" s="1764">
        <v>15307</v>
      </c>
      <c r="J218" s="1764">
        <v>88928</v>
      </c>
      <c r="K218" s="1764">
        <v>11239</v>
      </c>
      <c r="L218" s="1758" t="s">
        <v>253</v>
      </c>
      <c r="M218" s="1763"/>
      <c r="N218" s="1762" t="s">
        <v>106</v>
      </c>
    </row>
    <row r="219" spans="1:14" s="1704" customFormat="1" ht="11.1" customHeight="1">
      <c r="A219" s="1706"/>
      <c r="B219" s="1353" t="s">
        <v>103</v>
      </c>
      <c r="C219" s="1686" t="s">
        <v>253</v>
      </c>
      <c r="D219" s="1686" t="s">
        <v>253</v>
      </c>
      <c r="E219" s="1686" t="s">
        <v>253</v>
      </c>
      <c r="F219" s="1686" t="s">
        <v>253</v>
      </c>
      <c r="G219" s="1686" t="s">
        <v>253</v>
      </c>
      <c r="H219" s="1686">
        <v>20362</v>
      </c>
      <c r="I219" s="1686">
        <v>4389</v>
      </c>
      <c r="J219" s="1686">
        <v>2048</v>
      </c>
      <c r="K219" s="1686">
        <v>893</v>
      </c>
      <c r="L219" s="1685" t="s">
        <v>253</v>
      </c>
      <c r="M219" s="1755"/>
      <c r="N219" s="1652" t="s">
        <v>103</v>
      </c>
    </row>
    <row r="220" spans="1:14" s="1756" customFormat="1" ht="11.1" customHeight="1">
      <c r="A220" s="1760"/>
      <c r="B220" s="1358" t="s">
        <v>104</v>
      </c>
      <c r="C220" s="1759" t="s">
        <v>253</v>
      </c>
      <c r="D220" s="1759" t="s">
        <v>253</v>
      </c>
      <c r="E220" s="1759" t="s">
        <v>253</v>
      </c>
      <c r="F220" s="1759" t="s">
        <v>253</v>
      </c>
      <c r="G220" s="1759" t="s">
        <v>253</v>
      </c>
      <c r="H220" s="1759">
        <v>87</v>
      </c>
      <c r="I220" s="1759">
        <v>18332</v>
      </c>
      <c r="J220" s="1759" t="s">
        <v>253</v>
      </c>
      <c r="K220" s="1759" t="s">
        <v>253</v>
      </c>
      <c r="L220" s="1758" t="s">
        <v>253</v>
      </c>
      <c r="M220" s="1757"/>
      <c r="N220" s="1711" t="s">
        <v>104</v>
      </c>
    </row>
    <row r="221" spans="1:14" s="1704" customFormat="1" ht="11.1" customHeight="1">
      <c r="A221" s="1706"/>
      <c r="B221" s="1353" t="s">
        <v>105</v>
      </c>
      <c r="C221" s="1686" t="s">
        <v>253</v>
      </c>
      <c r="D221" s="1686" t="s">
        <v>253</v>
      </c>
      <c r="E221" s="1686" t="s">
        <v>253</v>
      </c>
      <c r="F221" s="1686" t="s">
        <v>253</v>
      </c>
      <c r="G221" s="1686" t="s">
        <v>253</v>
      </c>
      <c r="H221" s="1686">
        <v>3691</v>
      </c>
      <c r="I221" s="1686">
        <v>672</v>
      </c>
      <c r="J221" s="1686">
        <v>879</v>
      </c>
      <c r="K221" s="1686">
        <v>1477</v>
      </c>
      <c r="L221" s="1685" t="s">
        <v>253</v>
      </c>
      <c r="M221" s="1755"/>
      <c r="N221" s="1652" t="s">
        <v>105</v>
      </c>
    </row>
    <row r="222" spans="1:14" s="1673" customFormat="1" ht="15.95" customHeight="1">
      <c r="A222" s="1677"/>
      <c r="B222" s="1348" t="s">
        <v>155</v>
      </c>
      <c r="C222" s="1754" t="s">
        <v>255</v>
      </c>
      <c r="D222" s="1754" t="s">
        <v>255</v>
      </c>
      <c r="E222" s="1754" t="s">
        <v>255</v>
      </c>
      <c r="F222" s="1754" t="s">
        <v>255</v>
      </c>
      <c r="G222" s="1754" t="s">
        <v>255</v>
      </c>
      <c r="H222" s="1754" t="s">
        <v>255</v>
      </c>
      <c r="I222" s="1754" t="s">
        <v>255</v>
      </c>
      <c r="J222" s="1754" t="s">
        <v>255</v>
      </c>
      <c r="K222" s="1754" t="s">
        <v>255</v>
      </c>
      <c r="L222" s="1753" t="s">
        <v>255</v>
      </c>
      <c r="M222" s="1752">
        <v>0</v>
      </c>
      <c r="N222" s="1751" t="s">
        <v>155</v>
      </c>
    </row>
    <row r="223" spans="1:14" s="1732" customFormat="1" ht="10.5" customHeight="1">
      <c r="A223" s="1750"/>
      <c r="B223" s="1747"/>
      <c r="C223" s="1749">
        <v>0</v>
      </c>
      <c r="D223" s="1749"/>
      <c r="E223" s="1749">
        <v>0</v>
      </c>
      <c r="F223" s="1749">
        <v>0</v>
      </c>
      <c r="G223" s="1749">
        <v>0</v>
      </c>
      <c r="H223" s="1749"/>
      <c r="I223" s="1749">
        <v>0</v>
      </c>
      <c r="J223" s="1749">
        <v>0</v>
      </c>
      <c r="K223" s="1749">
        <v>0</v>
      </c>
      <c r="L223" s="1748">
        <v>0</v>
      </c>
      <c r="M223" s="1747"/>
      <c r="N223" s="1747"/>
    </row>
    <row r="224" spans="1:14" s="1636" customFormat="1" ht="11.1" customHeight="1">
      <c r="A224" s="1707"/>
      <c r="B224" s="1639" t="s">
        <v>703</v>
      </c>
      <c r="C224" s="1638"/>
      <c r="D224" s="1638"/>
      <c r="E224" s="1638"/>
      <c r="F224" s="1638"/>
      <c r="G224" s="1638"/>
      <c r="H224" s="1638"/>
      <c r="I224" s="1638"/>
      <c r="J224" s="1638"/>
      <c r="K224" s="1638"/>
      <c r="L224" s="1637"/>
    </row>
    <row r="225" spans="3:13">
      <c r="D225" s="1634"/>
      <c r="E225" s="1634"/>
      <c r="F225" s="1634"/>
      <c r="G225" s="1634"/>
      <c r="H225" s="1634"/>
      <c r="I225" s="1634"/>
      <c r="J225" s="1634"/>
      <c r="K225" s="1634"/>
      <c r="L225" s="1634"/>
    </row>
    <row r="226" spans="3:13">
      <c r="C226" s="1634"/>
      <c r="D226" s="1634"/>
      <c r="E226" s="1634"/>
      <c r="F226" s="1634"/>
      <c r="G226" s="1634"/>
      <c r="H226" s="1634"/>
      <c r="I226" s="1634"/>
      <c r="J226" s="1634"/>
      <c r="K226" s="1634"/>
      <c r="L226" s="1634"/>
      <c r="M226" s="1634">
        <f>M153+M223</f>
        <v>0</v>
      </c>
    </row>
  </sheetData>
  <mergeCells count="2">
    <mergeCell ref="B2:G2"/>
    <mergeCell ref="H2:N2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60" min="1" max="13" man="1"/>
    <brk id="119" min="1" max="13" man="1"/>
    <brk id="172" min="1" max="13" man="1"/>
  </rowBreaks>
  <colBreaks count="1" manualBreakCount="1">
    <brk id="7" min="1" max="222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42"/>
  <sheetViews>
    <sheetView zoomScale="200" zoomScaleNormal="200" zoomScaleSheetLayoutView="100" workbookViewId="0">
      <pane ySplit="3" topLeftCell="A4" activePane="bottomLeft" state="frozen"/>
      <selection pane="bottomLeft" activeCell="A3" sqref="A3"/>
    </sheetView>
  </sheetViews>
  <sheetFormatPr defaultRowHeight="12.75"/>
  <cols>
    <col min="1" max="1" width="25.7109375" style="1812" customWidth="1"/>
    <col min="2" max="2" width="6.28515625" style="1807" customWidth="1"/>
    <col min="3" max="10" width="7.28515625" style="1807" customWidth="1"/>
    <col min="11" max="16" width="7.28515625" style="1811" customWidth="1"/>
    <col min="17" max="17" width="8.7109375" style="1810" customWidth="1"/>
    <col min="18" max="18" width="6.28515625" style="1809" customWidth="1"/>
    <col min="19" max="19" width="25.7109375" style="1808" customWidth="1"/>
    <col min="20" max="16384" width="9.140625" style="1807"/>
  </cols>
  <sheetData>
    <row r="1" spans="1:34" s="1838" customFormat="1" ht="12.75" customHeight="1">
      <c r="A1" s="3029" t="s">
        <v>916</v>
      </c>
      <c r="B1" s="3029"/>
      <c r="C1" s="3029"/>
      <c r="D1" s="3029"/>
      <c r="E1" s="3029"/>
      <c r="F1" s="3029"/>
      <c r="G1" s="3029"/>
      <c r="H1" s="3029"/>
      <c r="I1" s="3029"/>
      <c r="J1" s="3029"/>
      <c r="K1" s="1842" t="s">
        <v>1707</v>
      </c>
      <c r="L1" s="1841"/>
      <c r="M1" s="1841"/>
      <c r="N1" s="1841"/>
      <c r="O1" s="1841"/>
      <c r="P1" s="1841"/>
      <c r="Q1" s="1841"/>
      <c r="R1" s="1840"/>
      <c r="S1" s="1839"/>
    </row>
    <row r="2" spans="1:34" ht="12.95" customHeight="1">
      <c r="A2" s="1837"/>
      <c r="B2" s="1834"/>
      <c r="C2" s="1811"/>
      <c r="D2" s="1811"/>
      <c r="E2" s="1811"/>
      <c r="F2" s="1811"/>
      <c r="G2" s="1811"/>
      <c r="H2" s="1811"/>
      <c r="I2" s="1836"/>
      <c r="J2" s="1811"/>
      <c r="K2" s="1835"/>
      <c r="Q2" s="1811"/>
      <c r="R2" s="1834"/>
      <c r="S2" s="1833" t="s">
        <v>915</v>
      </c>
    </row>
    <row r="3" spans="1:34" ht="36.950000000000003" customHeight="1">
      <c r="A3" s="1832"/>
      <c r="B3" s="1563" t="s">
        <v>909</v>
      </c>
      <c r="C3" s="1829" t="s">
        <v>914</v>
      </c>
      <c r="D3" s="1829" t="s">
        <v>219</v>
      </c>
      <c r="E3" s="1829" t="s">
        <v>228</v>
      </c>
      <c r="F3" s="1829" t="s">
        <v>913</v>
      </c>
      <c r="G3" s="1829" t="s">
        <v>225</v>
      </c>
      <c r="H3" s="1829" t="s">
        <v>229</v>
      </c>
      <c r="I3" s="1829" t="s">
        <v>912</v>
      </c>
      <c r="J3" s="1831" t="s">
        <v>911</v>
      </c>
      <c r="K3" s="1830" t="s">
        <v>218</v>
      </c>
      <c r="L3" s="1829" t="s">
        <v>221</v>
      </c>
      <c r="M3" s="1829" t="s">
        <v>392</v>
      </c>
      <c r="N3" s="1829" t="s">
        <v>216</v>
      </c>
      <c r="O3" s="1829" t="s">
        <v>214</v>
      </c>
      <c r="P3" s="1829" t="s">
        <v>910</v>
      </c>
      <c r="Q3" s="1829" t="s">
        <v>215</v>
      </c>
      <c r="R3" s="1563" t="s">
        <v>909</v>
      </c>
      <c r="S3" s="1828"/>
      <c r="AD3" s="1827"/>
      <c r="AH3" s="1827"/>
    </row>
    <row r="4" spans="1:34" s="916" customFormat="1" ht="15.95" customHeight="1">
      <c r="A4" s="1824" t="s">
        <v>908</v>
      </c>
      <c r="B4" s="1826"/>
      <c r="C4" s="1816"/>
      <c r="D4" s="1816"/>
      <c r="E4" s="1816"/>
      <c r="F4" s="1816"/>
      <c r="G4" s="1816"/>
      <c r="H4" s="1816"/>
      <c r="I4" s="1816"/>
      <c r="J4" s="1816"/>
      <c r="K4" s="1816" t="s">
        <v>493</v>
      </c>
      <c r="L4" s="1816" t="s">
        <v>493</v>
      </c>
      <c r="M4" s="1816" t="s">
        <v>493</v>
      </c>
      <c r="N4" s="1816" t="s">
        <v>493</v>
      </c>
      <c r="O4" s="1816" t="s">
        <v>493</v>
      </c>
      <c r="P4" s="1816" t="s">
        <v>493</v>
      </c>
      <c r="Q4" s="1815" t="s">
        <v>493</v>
      </c>
      <c r="R4" s="1826"/>
      <c r="S4" s="1824" t="s">
        <v>908</v>
      </c>
    </row>
    <row r="5" spans="1:34" s="1821" customFormat="1">
      <c r="A5" s="1817" t="s">
        <v>907</v>
      </c>
      <c r="B5" s="1818" t="s">
        <v>768</v>
      </c>
      <c r="C5" s="1820">
        <v>220.55</v>
      </c>
      <c r="D5" s="1820">
        <v>227.86</v>
      </c>
      <c r="E5" s="1820">
        <v>160.12</v>
      </c>
      <c r="F5" s="1820">
        <v>245.66</v>
      </c>
      <c r="G5" s="1820">
        <v>144.74</v>
      </c>
      <c r="H5" s="1820">
        <v>178.74</v>
      </c>
      <c r="I5" s="1820">
        <v>179.37</v>
      </c>
      <c r="J5" s="1820">
        <v>156.85</v>
      </c>
      <c r="K5" s="1820">
        <v>258.99</v>
      </c>
      <c r="L5" s="1820">
        <v>252.33</v>
      </c>
      <c r="M5" s="1820">
        <v>171.71</v>
      </c>
      <c r="N5" s="1820">
        <v>164.34</v>
      </c>
      <c r="O5" s="1820">
        <v>239.4</v>
      </c>
      <c r="P5" s="1820">
        <v>170.32</v>
      </c>
      <c r="Q5" s="1819">
        <v>191.81</v>
      </c>
      <c r="R5" s="1818" t="s">
        <v>768</v>
      </c>
      <c r="S5" s="1817" t="s">
        <v>907</v>
      </c>
    </row>
    <row r="6" spans="1:34">
      <c r="A6" s="1813" t="s">
        <v>906</v>
      </c>
      <c r="B6" s="1814" t="s">
        <v>759</v>
      </c>
      <c r="C6" s="1816">
        <v>21.73</v>
      </c>
      <c r="D6" s="1816">
        <v>19.95</v>
      </c>
      <c r="E6" s="1816">
        <v>39.99</v>
      </c>
      <c r="F6" s="1816">
        <v>19.05</v>
      </c>
      <c r="G6" s="1816">
        <v>17.829999999999998</v>
      </c>
      <c r="H6" s="1816">
        <v>20.32</v>
      </c>
      <c r="I6" s="1816">
        <v>20.32</v>
      </c>
      <c r="J6" s="1816">
        <v>20.74</v>
      </c>
      <c r="K6" s="1816">
        <v>29.09</v>
      </c>
      <c r="L6" s="1816">
        <v>27.78</v>
      </c>
      <c r="M6" s="1816">
        <v>24.82</v>
      </c>
      <c r="N6" s="1816">
        <v>21.05</v>
      </c>
      <c r="O6" s="1816">
        <v>22.9</v>
      </c>
      <c r="P6" s="1816">
        <v>17.12</v>
      </c>
      <c r="Q6" s="1815">
        <v>23.86</v>
      </c>
      <c r="R6" s="1814" t="s">
        <v>759</v>
      </c>
      <c r="S6" s="1813" t="s">
        <v>906</v>
      </c>
    </row>
    <row r="7" spans="1:34" s="1821" customFormat="1">
      <c r="A7" s="1817" t="s">
        <v>905</v>
      </c>
      <c r="B7" s="1818" t="s">
        <v>768</v>
      </c>
      <c r="C7" s="1820">
        <v>87.01</v>
      </c>
      <c r="D7" s="1820">
        <v>84.98</v>
      </c>
      <c r="E7" s="1820">
        <v>72.28</v>
      </c>
      <c r="F7" s="1820">
        <v>83.98</v>
      </c>
      <c r="G7" s="1820">
        <v>77.25</v>
      </c>
      <c r="H7" s="1820">
        <v>73.45</v>
      </c>
      <c r="I7" s="1820">
        <v>75.14</v>
      </c>
      <c r="J7" s="1820">
        <v>73.05</v>
      </c>
      <c r="K7" s="1820">
        <v>89.94</v>
      </c>
      <c r="L7" s="1820">
        <v>78.790000000000006</v>
      </c>
      <c r="M7" s="1820">
        <v>81</v>
      </c>
      <c r="N7" s="1820">
        <v>75.64</v>
      </c>
      <c r="O7" s="1820">
        <v>85.95</v>
      </c>
      <c r="P7" s="1820">
        <v>80.25</v>
      </c>
      <c r="Q7" s="1819">
        <v>84.99</v>
      </c>
      <c r="R7" s="1818" t="s">
        <v>768</v>
      </c>
      <c r="S7" s="1817" t="s">
        <v>905</v>
      </c>
    </row>
    <row r="8" spans="1:34" s="1822" customFormat="1">
      <c r="A8" s="1813" t="s">
        <v>904</v>
      </c>
      <c r="B8" s="1814" t="s">
        <v>768</v>
      </c>
      <c r="C8" s="1816">
        <v>54.06</v>
      </c>
      <c r="D8" s="1816">
        <v>53.23</v>
      </c>
      <c r="E8" s="1816">
        <v>43.77</v>
      </c>
      <c r="F8" s="1816">
        <v>48.6</v>
      </c>
      <c r="G8" s="1816">
        <v>50.19</v>
      </c>
      <c r="H8" s="1816">
        <v>55.56</v>
      </c>
      <c r="I8" s="1816">
        <v>46.12</v>
      </c>
      <c r="J8" s="1816">
        <v>45.16</v>
      </c>
      <c r="K8" s="1816">
        <v>49.7</v>
      </c>
      <c r="L8" s="1816">
        <v>49.58</v>
      </c>
      <c r="M8" s="1816">
        <v>53.61</v>
      </c>
      <c r="N8" s="1816">
        <v>50.96</v>
      </c>
      <c r="O8" s="1816">
        <v>49.42</v>
      </c>
      <c r="P8" s="1816">
        <v>48.86</v>
      </c>
      <c r="Q8" s="1815">
        <v>50.29</v>
      </c>
      <c r="R8" s="1814" t="s">
        <v>768</v>
      </c>
      <c r="S8" s="1813" t="s">
        <v>904</v>
      </c>
    </row>
    <row r="9" spans="1:34" s="1821" customFormat="1">
      <c r="A9" s="1817" t="s">
        <v>903</v>
      </c>
      <c r="B9" s="1818" t="s">
        <v>768</v>
      </c>
      <c r="C9" s="1820">
        <v>136.58000000000001</v>
      </c>
      <c r="D9" s="1820">
        <v>113.15</v>
      </c>
      <c r="E9" s="1820">
        <v>121.5</v>
      </c>
      <c r="F9" s="1820">
        <v>119.24</v>
      </c>
      <c r="G9" s="1820">
        <v>144.55000000000001</v>
      </c>
      <c r="H9" s="1820">
        <v>132.01</v>
      </c>
      <c r="I9" s="1820">
        <v>133.58000000000001</v>
      </c>
      <c r="J9" s="1820">
        <v>134.94999999999999</v>
      </c>
      <c r="K9" s="1820">
        <v>126.77</v>
      </c>
      <c r="L9" s="1820">
        <v>133.26</v>
      </c>
      <c r="M9" s="1820">
        <v>140.88999999999999</v>
      </c>
      <c r="N9" s="1820">
        <v>142.80000000000001</v>
      </c>
      <c r="O9" s="1820">
        <v>127.78</v>
      </c>
      <c r="P9" s="1820">
        <v>139.51</v>
      </c>
      <c r="Q9" s="1819">
        <v>133.93</v>
      </c>
      <c r="R9" s="1818" t="s">
        <v>768</v>
      </c>
      <c r="S9" s="1817" t="s">
        <v>903</v>
      </c>
    </row>
    <row r="10" spans="1:34" s="1822" customFormat="1">
      <c r="A10" s="1813" t="s">
        <v>902</v>
      </c>
      <c r="B10" s="1814" t="s">
        <v>768</v>
      </c>
      <c r="C10" s="1816">
        <v>268.04000000000002</v>
      </c>
      <c r="D10" s="1816">
        <v>357.78</v>
      </c>
      <c r="E10" s="1816">
        <v>227.83</v>
      </c>
      <c r="F10" s="1816">
        <v>341.99</v>
      </c>
      <c r="G10" s="1816">
        <v>222.5</v>
      </c>
      <c r="H10" s="1816">
        <v>341.14</v>
      </c>
      <c r="I10" s="1816">
        <v>270.39999999999998</v>
      </c>
      <c r="J10" s="1816">
        <v>207.44</v>
      </c>
      <c r="K10" s="1816">
        <v>416.59</v>
      </c>
      <c r="L10" s="1816">
        <v>215.01</v>
      </c>
      <c r="M10" s="1816">
        <v>227.04</v>
      </c>
      <c r="N10" s="1816">
        <v>334.8</v>
      </c>
      <c r="O10" s="1816">
        <v>289.89999999999998</v>
      </c>
      <c r="P10" s="1816">
        <v>221.78</v>
      </c>
      <c r="Q10" s="1815">
        <v>208.62</v>
      </c>
      <c r="R10" s="1814" t="s">
        <v>768</v>
      </c>
      <c r="S10" s="1813" t="s">
        <v>902</v>
      </c>
    </row>
    <row r="11" spans="1:34" s="1821" customFormat="1">
      <c r="A11" s="1817" t="s">
        <v>901</v>
      </c>
      <c r="B11" s="1818" t="s">
        <v>768</v>
      </c>
      <c r="C11" s="1820">
        <v>66.23</v>
      </c>
      <c r="D11" s="1820">
        <v>56.7</v>
      </c>
      <c r="E11" s="1820">
        <v>58.03</v>
      </c>
      <c r="F11" s="1820">
        <v>53.57</v>
      </c>
      <c r="G11" s="1820">
        <v>54.85</v>
      </c>
      <c r="H11" s="1820">
        <v>49.34</v>
      </c>
      <c r="I11" s="1820">
        <v>53.94</v>
      </c>
      <c r="J11" s="1820">
        <v>57.77</v>
      </c>
      <c r="K11" s="1820">
        <v>57.34</v>
      </c>
      <c r="L11" s="1820">
        <v>59.34</v>
      </c>
      <c r="M11" s="1820">
        <v>60.43</v>
      </c>
      <c r="N11" s="1820">
        <v>59.97</v>
      </c>
      <c r="O11" s="1820">
        <v>58.02</v>
      </c>
      <c r="P11" s="1820">
        <v>58.09</v>
      </c>
      <c r="Q11" s="1819">
        <v>55.19</v>
      </c>
      <c r="R11" s="1818" t="s">
        <v>768</v>
      </c>
      <c r="S11" s="1817" t="s">
        <v>901</v>
      </c>
    </row>
    <row r="12" spans="1:34" s="1822" customFormat="1">
      <c r="A12" s="1813" t="s">
        <v>900</v>
      </c>
      <c r="B12" s="1814" t="s">
        <v>768</v>
      </c>
      <c r="C12" s="1816">
        <v>329.01</v>
      </c>
      <c r="D12" s="1816">
        <v>253.72</v>
      </c>
      <c r="E12" s="1816">
        <v>281.83999999999997</v>
      </c>
      <c r="F12" s="1816">
        <v>314.77999999999997</v>
      </c>
      <c r="G12" s="1816">
        <v>291.89999999999998</v>
      </c>
      <c r="H12" s="1816">
        <v>243.45</v>
      </c>
      <c r="I12" s="1816">
        <v>249.23</v>
      </c>
      <c r="J12" s="1816">
        <v>294.68</v>
      </c>
      <c r="K12" s="1816">
        <v>319.49</v>
      </c>
      <c r="L12" s="1816">
        <v>301.27</v>
      </c>
      <c r="M12" s="1816">
        <v>329.95</v>
      </c>
      <c r="N12" s="1816">
        <v>279.8</v>
      </c>
      <c r="O12" s="1816">
        <v>287.56</v>
      </c>
      <c r="P12" s="1816">
        <v>326.8</v>
      </c>
      <c r="Q12" s="1815">
        <v>314.83</v>
      </c>
      <c r="R12" s="1814" t="s">
        <v>768</v>
      </c>
      <c r="S12" s="1813" t="s">
        <v>900</v>
      </c>
    </row>
    <row r="13" spans="1:34" s="1821" customFormat="1">
      <c r="A13" s="1817" t="s">
        <v>899</v>
      </c>
      <c r="B13" s="1818" t="s">
        <v>768</v>
      </c>
      <c r="C13" s="1820">
        <v>62.16</v>
      </c>
      <c r="D13" s="1820">
        <v>53.3</v>
      </c>
      <c r="E13" s="1820">
        <v>59.31</v>
      </c>
      <c r="F13" s="1820">
        <v>52.32</v>
      </c>
      <c r="G13" s="1820">
        <v>57.99</v>
      </c>
      <c r="H13" s="1820">
        <v>52.24</v>
      </c>
      <c r="I13" s="1820">
        <v>54.36</v>
      </c>
      <c r="J13" s="1820">
        <v>58.92</v>
      </c>
      <c r="K13" s="1820">
        <v>58.29</v>
      </c>
      <c r="L13" s="1820">
        <v>57.07</v>
      </c>
      <c r="M13" s="1820">
        <v>59.77</v>
      </c>
      <c r="N13" s="1820">
        <v>56.6</v>
      </c>
      <c r="O13" s="1820">
        <v>56.53</v>
      </c>
      <c r="P13" s="1820">
        <v>54.11</v>
      </c>
      <c r="Q13" s="1819">
        <v>56.74</v>
      </c>
      <c r="R13" s="1818" t="s">
        <v>768</v>
      </c>
      <c r="S13" s="1817" t="s">
        <v>899</v>
      </c>
    </row>
    <row r="14" spans="1:34" s="1822" customFormat="1">
      <c r="A14" s="1813" t="s">
        <v>898</v>
      </c>
      <c r="B14" s="1814" t="s">
        <v>768</v>
      </c>
      <c r="C14" s="1816">
        <v>78.62</v>
      </c>
      <c r="D14" s="1816">
        <v>68.22</v>
      </c>
      <c r="E14" s="1816">
        <v>79.62</v>
      </c>
      <c r="F14" s="1816">
        <v>68.09</v>
      </c>
      <c r="G14" s="1816">
        <v>73.400000000000006</v>
      </c>
      <c r="H14" s="1816">
        <v>72.63</v>
      </c>
      <c r="I14" s="1816">
        <v>71.94</v>
      </c>
      <c r="J14" s="1816">
        <v>78.959999999999994</v>
      </c>
      <c r="K14" s="1816">
        <v>74.430000000000007</v>
      </c>
      <c r="L14" s="1816">
        <v>74.75</v>
      </c>
      <c r="M14" s="1816">
        <v>77.73</v>
      </c>
      <c r="N14" s="1816">
        <v>77.739999999999995</v>
      </c>
      <c r="O14" s="1816">
        <v>78.78</v>
      </c>
      <c r="P14" s="1816">
        <v>74.97</v>
      </c>
      <c r="Q14" s="1815">
        <v>73.95</v>
      </c>
      <c r="R14" s="1814" t="s">
        <v>768</v>
      </c>
      <c r="S14" s="1813" t="s">
        <v>898</v>
      </c>
    </row>
    <row r="15" spans="1:34" s="1821" customFormat="1">
      <c r="A15" s="1817" t="s">
        <v>897</v>
      </c>
      <c r="B15" s="1818" t="s">
        <v>768</v>
      </c>
      <c r="C15" s="1820">
        <v>52.42</v>
      </c>
      <c r="D15" s="1820">
        <v>44.99</v>
      </c>
      <c r="E15" s="1820">
        <v>47.37</v>
      </c>
      <c r="F15" s="1820">
        <v>38.69</v>
      </c>
      <c r="G15" s="1820">
        <v>41.35</v>
      </c>
      <c r="H15" s="1820">
        <v>37.93</v>
      </c>
      <c r="I15" s="1820">
        <v>44.03</v>
      </c>
      <c r="J15" s="1820">
        <v>50.01</v>
      </c>
      <c r="K15" s="1820">
        <v>41.91</v>
      </c>
      <c r="L15" s="1820">
        <v>47.23</v>
      </c>
      <c r="M15" s="1820">
        <v>49.83</v>
      </c>
      <c r="N15" s="1820">
        <v>51.6</v>
      </c>
      <c r="O15" s="1820">
        <v>46.6</v>
      </c>
      <c r="P15" s="1820">
        <v>44.14</v>
      </c>
      <c r="Q15" s="1819">
        <v>46.79</v>
      </c>
      <c r="R15" s="1818" t="s">
        <v>768</v>
      </c>
      <c r="S15" s="1817" t="s">
        <v>897</v>
      </c>
    </row>
    <row r="16" spans="1:34" s="1822" customFormat="1">
      <c r="A16" s="1813" t="s">
        <v>896</v>
      </c>
      <c r="B16" s="1814" t="s">
        <v>768</v>
      </c>
      <c r="C16" s="1816">
        <v>97.26</v>
      </c>
      <c r="D16" s="1816">
        <v>89.52</v>
      </c>
      <c r="E16" s="1816">
        <v>94.25</v>
      </c>
      <c r="F16" s="1816">
        <v>82.74</v>
      </c>
      <c r="G16" s="1816">
        <v>92.54</v>
      </c>
      <c r="H16" s="1816">
        <v>89.47</v>
      </c>
      <c r="I16" s="1816">
        <v>89.49</v>
      </c>
      <c r="J16" s="1816">
        <v>79.72</v>
      </c>
      <c r="K16" s="1816">
        <v>101.57</v>
      </c>
      <c r="L16" s="1816">
        <v>103.01</v>
      </c>
      <c r="M16" s="1816">
        <v>95.44</v>
      </c>
      <c r="N16" s="1816">
        <v>90.35</v>
      </c>
      <c r="O16" s="1816">
        <v>99.82</v>
      </c>
      <c r="P16" s="1816">
        <v>95.28</v>
      </c>
      <c r="Q16" s="1815">
        <v>81.03</v>
      </c>
      <c r="R16" s="1814" t="s">
        <v>768</v>
      </c>
      <c r="S16" s="1813" t="s">
        <v>896</v>
      </c>
    </row>
    <row r="17" spans="1:19" s="1821" customFormat="1">
      <c r="A17" s="1817" t="s">
        <v>895</v>
      </c>
      <c r="B17" s="1818" t="s">
        <v>768</v>
      </c>
      <c r="C17" s="1820">
        <v>142.05000000000001</v>
      </c>
      <c r="D17" s="1820">
        <v>123.92</v>
      </c>
      <c r="E17" s="1820">
        <v>144.24</v>
      </c>
      <c r="F17" s="1820">
        <v>117.6</v>
      </c>
      <c r="G17" s="1820">
        <v>127.06</v>
      </c>
      <c r="H17" s="1820">
        <v>124.53</v>
      </c>
      <c r="I17" s="1820">
        <v>128.03</v>
      </c>
      <c r="J17" s="1820">
        <v>131.29</v>
      </c>
      <c r="K17" s="1820">
        <v>122.69</v>
      </c>
      <c r="L17" s="1820">
        <v>125.05</v>
      </c>
      <c r="M17" s="1820">
        <v>144.37</v>
      </c>
      <c r="N17" s="1820">
        <v>135.36000000000001</v>
      </c>
      <c r="O17" s="1820">
        <v>139.86000000000001</v>
      </c>
      <c r="P17" s="1820">
        <v>133.51</v>
      </c>
      <c r="Q17" s="1819">
        <v>128.68</v>
      </c>
      <c r="R17" s="1818" t="s">
        <v>768</v>
      </c>
      <c r="S17" s="1817" t="s">
        <v>895</v>
      </c>
    </row>
    <row r="18" spans="1:19" s="1822" customFormat="1">
      <c r="A18" s="1813" t="s">
        <v>894</v>
      </c>
      <c r="B18" s="1814" t="s">
        <v>768</v>
      </c>
      <c r="C18" s="1816">
        <v>176.89</v>
      </c>
      <c r="D18" s="1816">
        <v>159.34</v>
      </c>
      <c r="E18" s="1816">
        <v>177.52</v>
      </c>
      <c r="F18" s="1816">
        <v>156.63999999999999</v>
      </c>
      <c r="G18" s="1816">
        <v>166.49</v>
      </c>
      <c r="H18" s="1816">
        <v>160.21</v>
      </c>
      <c r="I18" s="1816">
        <v>158.41999999999999</v>
      </c>
      <c r="J18" s="1816">
        <v>175.93</v>
      </c>
      <c r="K18" s="1816">
        <v>162.33000000000001</v>
      </c>
      <c r="L18" s="1816">
        <v>173.03</v>
      </c>
      <c r="M18" s="1816">
        <v>175.28</v>
      </c>
      <c r="N18" s="1816">
        <v>172.1</v>
      </c>
      <c r="O18" s="1816">
        <v>166.58</v>
      </c>
      <c r="P18" s="1816">
        <v>167</v>
      </c>
      <c r="Q18" s="1815">
        <v>174.25</v>
      </c>
      <c r="R18" s="1814" t="s">
        <v>768</v>
      </c>
      <c r="S18" s="1813" t="s">
        <v>894</v>
      </c>
    </row>
    <row r="19" spans="1:19" s="1821" customFormat="1">
      <c r="A19" s="1817" t="s">
        <v>893</v>
      </c>
      <c r="B19" s="1818" t="s">
        <v>768</v>
      </c>
      <c r="C19" s="1820">
        <v>914.15</v>
      </c>
      <c r="D19" s="1820">
        <v>872.94</v>
      </c>
      <c r="E19" s="1820">
        <v>806.16</v>
      </c>
      <c r="F19" s="1820">
        <v>889.71</v>
      </c>
      <c r="G19" s="1820">
        <v>803.11</v>
      </c>
      <c r="H19" s="1820">
        <v>959.76</v>
      </c>
      <c r="I19" s="1820">
        <v>783.13</v>
      </c>
      <c r="J19" s="1820">
        <v>914.98</v>
      </c>
      <c r="K19" s="1820">
        <v>1089.76</v>
      </c>
      <c r="L19" s="1820">
        <v>841.12</v>
      </c>
      <c r="M19" s="1820">
        <v>1003.02</v>
      </c>
      <c r="N19" s="1820">
        <v>896.42</v>
      </c>
      <c r="O19" s="1820">
        <v>914.36</v>
      </c>
      <c r="P19" s="1820">
        <v>929.63</v>
      </c>
      <c r="Q19" s="1819">
        <v>796.72</v>
      </c>
      <c r="R19" s="1818" t="s">
        <v>768</v>
      </c>
      <c r="S19" s="1817" t="s">
        <v>893</v>
      </c>
    </row>
    <row r="20" spans="1:19" s="1822" customFormat="1">
      <c r="A20" s="1813" t="s">
        <v>892</v>
      </c>
      <c r="B20" s="1814" t="s">
        <v>768</v>
      </c>
      <c r="C20" s="1816">
        <v>291.5</v>
      </c>
      <c r="D20" s="1816">
        <v>297</v>
      </c>
      <c r="E20" s="1816">
        <v>251.77</v>
      </c>
      <c r="F20" s="1816">
        <v>337.87</v>
      </c>
      <c r="G20" s="1816">
        <v>297.17</v>
      </c>
      <c r="H20" s="1816">
        <v>248.52</v>
      </c>
      <c r="I20" s="1816">
        <v>267.39999999999998</v>
      </c>
      <c r="J20" s="1816">
        <v>215.1</v>
      </c>
      <c r="K20" s="1816">
        <v>328.49</v>
      </c>
      <c r="L20" s="1816">
        <v>299.75</v>
      </c>
      <c r="M20" s="1816">
        <v>300.75</v>
      </c>
      <c r="N20" s="1816">
        <v>302.95</v>
      </c>
      <c r="O20" s="1816">
        <v>342.24</v>
      </c>
      <c r="P20" s="1816">
        <v>302.14</v>
      </c>
      <c r="Q20" s="1815">
        <v>284.11</v>
      </c>
      <c r="R20" s="1814" t="s">
        <v>768</v>
      </c>
      <c r="S20" s="1813" t="s">
        <v>892</v>
      </c>
    </row>
    <row r="21" spans="1:19" s="1821" customFormat="1">
      <c r="A21" s="1817" t="s">
        <v>891</v>
      </c>
      <c r="B21" s="1818" t="s">
        <v>768</v>
      </c>
      <c r="C21" s="1820">
        <v>418.35</v>
      </c>
      <c r="D21" s="1820">
        <v>410.59</v>
      </c>
      <c r="E21" s="1820">
        <v>325.93</v>
      </c>
      <c r="F21" s="1820">
        <v>468.84</v>
      </c>
      <c r="G21" s="1820">
        <v>308.29000000000002</v>
      </c>
      <c r="H21" s="1820">
        <v>409.82</v>
      </c>
      <c r="I21" s="1820">
        <v>386.32</v>
      </c>
      <c r="J21" s="1820">
        <v>499.15</v>
      </c>
      <c r="K21" s="1820">
        <v>507.84</v>
      </c>
      <c r="L21" s="1820">
        <v>431</v>
      </c>
      <c r="M21" s="1820">
        <v>367.68</v>
      </c>
      <c r="N21" s="1820">
        <v>585.94000000000005</v>
      </c>
      <c r="O21" s="1820">
        <v>453.02</v>
      </c>
      <c r="P21" s="1820">
        <v>505</v>
      </c>
      <c r="Q21" s="1819">
        <v>316.38</v>
      </c>
      <c r="R21" s="1818" t="s">
        <v>768</v>
      </c>
      <c r="S21" s="1817" t="s">
        <v>891</v>
      </c>
    </row>
    <row r="22" spans="1:19" s="1822" customFormat="1">
      <c r="A22" s="1813" t="s">
        <v>890</v>
      </c>
      <c r="B22" s="1814" t="s">
        <v>768</v>
      </c>
      <c r="C22" s="1816">
        <v>258.39999999999998</v>
      </c>
      <c r="D22" s="1816">
        <v>246.68</v>
      </c>
      <c r="E22" s="1816">
        <v>275.64999999999998</v>
      </c>
      <c r="F22" s="1816">
        <v>244.37</v>
      </c>
      <c r="G22" s="1816">
        <v>226.29</v>
      </c>
      <c r="H22" s="1816">
        <v>274.72000000000003</v>
      </c>
      <c r="I22" s="1816">
        <v>257.57</v>
      </c>
      <c r="J22" s="1816">
        <v>259.61</v>
      </c>
      <c r="K22" s="1816">
        <v>257.51</v>
      </c>
      <c r="L22" s="1816">
        <v>265.92</v>
      </c>
      <c r="M22" s="1816">
        <v>263.39</v>
      </c>
      <c r="N22" s="1816">
        <v>265.88</v>
      </c>
      <c r="O22" s="1816">
        <v>254</v>
      </c>
      <c r="P22" s="1816">
        <v>215.8</v>
      </c>
      <c r="Q22" s="1815">
        <v>253.02</v>
      </c>
      <c r="R22" s="1814" t="s">
        <v>768</v>
      </c>
      <c r="S22" s="1813" t="s">
        <v>890</v>
      </c>
    </row>
    <row r="23" spans="1:19" s="1821" customFormat="1">
      <c r="A23" s="1817" t="s">
        <v>889</v>
      </c>
      <c r="B23" s="1818" t="s">
        <v>768</v>
      </c>
      <c r="C23" s="1820">
        <v>778.08</v>
      </c>
      <c r="D23" s="1820">
        <v>747.92</v>
      </c>
      <c r="E23" s="1820">
        <v>735.2</v>
      </c>
      <c r="F23" s="1820">
        <v>764.3</v>
      </c>
      <c r="G23" s="1820">
        <v>756.35</v>
      </c>
      <c r="H23" s="1820">
        <v>739.9</v>
      </c>
      <c r="I23" s="1820">
        <v>756.7</v>
      </c>
      <c r="J23" s="1820">
        <v>762.48</v>
      </c>
      <c r="K23" s="1820">
        <v>760.07</v>
      </c>
      <c r="L23" s="1820">
        <v>759.18</v>
      </c>
      <c r="M23" s="1820">
        <v>758.11</v>
      </c>
      <c r="N23" s="1820">
        <v>757.67</v>
      </c>
      <c r="O23" s="1820">
        <v>757.12</v>
      </c>
      <c r="P23" s="1820">
        <v>762.74</v>
      </c>
      <c r="Q23" s="1819">
        <v>754.58</v>
      </c>
      <c r="R23" s="1818" t="s">
        <v>768</v>
      </c>
      <c r="S23" s="1817" t="s">
        <v>889</v>
      </c>
    </row>
    <row r="24" spans="1:19" s="1822" customFormat="1">
      <c r="A24" s="1813" t="s">
        <v>888</v>
      </c>
      <c r="B24" s="1814" t="s">
        <v>768</v>
      </c>
      <c r="C24" s="1816">
        <v>505.77</v>
      </c>
      <c r="D24" s="1816">
        <v>484.43</v>
      </c>
      <c r="E24" s="1816">
        <v>432.3</v>
      </c>
      <c r="F24" s="1816">
        <v>445.71</v>
      </c>
      <c r="G24" s="1816">
        <v>436.78</v>
      </c>
      <c r="H24" s="1816">
        <v>454.61</v>
      </c>
      <c r="I24" s="1816">
        <v>432.01</v>
      </c>
      <c r="J24" s="1816">
        <v>445.66</v>
      </c>
      <c r="K24" s="1816">
        <v>445.12</v>
      </c>
      <c r="L24" s="1816">
        <v>451.11</v>
      </c>
      <c r="M24" s="1816">
        <v>440.03</v>
      </c>
      <c r="N24" s="1816">
        <v>436.62</v>
      </c>
      <c r="O24" s="1816">
        <v>461.42</v>
      </c>
      <c r="P24" s="1816">
        <v>446.12</v>
      </c>
      <c r="Q24" s="1815">
        <v>455.6</v>
      </c>
      <c r="R24" s="1814" t="s">
        <v>768</v>
      </c>
      <c r="S24" s="1813" t="s">
        <v>888</v>
      </c>
    </row>
    <row r="25" spans="1:19" s="1821" customFormat="1">
      <c r="A25" s="1817" t="s">
        <v>887</v>
      </c>
      <c r="B25" s="1818" t="s">
        <v>768</v>
      </c>
      <c r="C25" s="1820">
        <v>263.47000000000003</v>
      </c>
      <c r="D25" s="1820">
        <v>243.1</v>
      </c>
      <c r="E25" s="1820">
        <v>218.49</v>
      </c>
      <c r="F25" s="1820">
        <v>281.95</v>
      </c>
      <c r="G25" s="1820">
        <v>249.41</v>
      </c>
      <c r="H25" s="1820">
        <v>233.69</v>
      </c>
      <c r="I25" s="1820">
        <v>234.68</v>
      </c>
      <c r="J25" s="1820">
        <v>250.36</v>
      </c>
      <c r="K25" s="1820">
        <v>293.57</v>
      </c>
      <c r="L25" s="1820">
        <v>250.62</v>
      </c>
      <c r="M25" s="1820">
        <v>260.14</v>
      </c>
      <c r="N25" s="1820">
        <v>265.92</v>
      </c>
      <c r="O25" s="1820">
        <v>236.85</v>
      </c>
      <c r="P25" s="1820">
        <v>243.69</v>
      </c>
      <c r="Q25" s="1819">
        <v>258.95999999999998</v>
      </c>
      <c r="R25" s="1818" t="s">
        <v>768</v>
      </c>
      <c r="S25" s="1817" t="s">
        <v>887</v>
      </c>
    </row>
    <row r="26" spans="1:19" s="1822" customFormat="1">
      <c r="A26" s="1813" t="s">
        <v>886</v>
      </c>
      <c r="B26" s="1814" t="s">
        <v>768</v>
      </c>
      <c r="C26" s="1816">
        <v>554.89</v>
      </c>
      <c r="D26" s="1816">
        <v>566.83000000000004</v>
      </c>
      <c r="E26" s="1816">
        <v>464.91</v>
      </c>
      <c r="F26" s="1816">
        <v>567.13</v>
      </c>
      <c r="G26" s="1816">
        <v>488.97</v>
      </c>
      <c r="H26" s="1816">
        <v>526.11</v>
      </c>
      <c r="I26" s="1816">
        <v>503.04</v>
      </c>
      <c r="J26" s="1816">
        <v>561.27</v>
      </c>
      <c r="K26" s="1816">
        <v>478.34</v>
      </c>
      <c r="L26" s="1816">
        <v>563.91999999999996</v>
      </c>
      <c r="M26" s="1816">
        <v>537.20000000000005</v>
      </c>
      <c r="N26" s="1816">
        <v>574.4</v>
      </c>
      <c r="O26" s="1816">
        <v>617.20000000000005</v>
      </c>
      <c r="P26" s="1816">
        <v>527.23</v>
      </c>
      <c r="Q26" s="1815">
        <v>618.30999999999995</v>
      </c>
      <c r="R26" s="1814" t="s">
        <v>768</v>
      </c>
      <c r="S26" s="1813" t="s">
        <v>886</v>
      </c>
    </row>
    <row r="27" spans="1:19" s="1821" customFormat="1">
      <c r="A27" s="1817" t="s">
        <v>885</v>
      </c>
      <c r="B27" s="1818" t="s">
        <v>768</v>
      </c>
      <c r="C27" s="1820">
        <v>891.43</v>
      </c>
      <c r="D27" s="1820">
        <v>857.61</v>
      </c>
      <c r="E27" s="1820">
        <v>706.31</v>
      </c>
      <c r="F27" s="1820">
        <v>900.56</v>
      </c>
      <c r="G27" s="1820">
        <v>801.91</v>
      </c>
      <c r="H27" s="1820">
        <v>668.2</v>
      </c>
      <c r="I27" s="1820">
        <v>747.69</v>
      </c>
      <c r="J27" s="1820">
        <v>851.74</v>
      </c>
      <c r="K27" s="1820">
        <v>842.62</v>
      </c>
      <c r="L27" s="1820">
        <v>851.16</v>
      </c>
      <c r="M27" s="1820">
        <v>895.88</v>
      </c>
      <c r="N27" s="1820">
        <v>823.7</v>
      </c>
      <c r="O27" s="1820">
        <v>860.91</v>
      </c>
      <c r="P27" s="1820">
        <v>1423.9</v>
      </c>
      <c r="Q27" s="1819">
        <v>877.35</v>
      </c>
      <c r="R27" s="1818" t="s">
        <v>768</v>
      </c>
      <c r="S27" s="1817" t="s">
        <v>885</v>
      </c>
    </row>
    <row r="28" spans="1:19" s="1822" customFormat="1">
      <c r="A28" s="1813" t="s">
        <v>884</v>
      </c>
      <c r="B28" s="1814" t="s">
        <v>768</v>
      </c>
      <c r="C28" s="1816">
        <v>668.13</v>
      </c>
      <c r="D28" s="1816">
        <v>622.53</v>
      </c>
      <c r="E28" s="1816">
        <v>589.23</v>
      </c>
      <c r="F28" s="1816">
        <v>761.81</v>
      </c>
      <c r="G28" s="1816">
        <v>644.20000000000005</v>
      </c>
      <c r="H28" s="1816">
        <v>587.21</v>
      </c>
      <c r="I28" s="1816">
        <v>554.16</v>
      </c>
      <c r="J28" s="1816">
        <v>811.1</v>
      </c>
      <c r="K28" s="1816">
        <v>784.12</v>
      </c>
      <c r="L28" s="1816">
        <v>716.51</v>
      </c>
      <c r="M28" s="1816">
        <v>658.54</v>
      </c>
      <c r="N28" s="1816">
        <v>636.55999999999995</v>
      </c>
      <c r="O28" s="1816">
        <v>668.13</v>
      </c>
      <c r="P28" s="1816">
        <v>621.01</v>
      </c>
      <c r="Q28" s="1815">
        <v>908.15</v>
      </c>
      <c r="R28" s="1814" t="s">
        <v>768</v>
      </c>
      <c r="S28" s="1813" t="s">
        <v>884</v>
      </c>
    </row>
    <row r="29" spans="1:19" s="1821" customFormat="1">
      <c r="A29" s="1817" t="s">
        <v>883</v>
      </c>
      <c r="B29" s="1818" t="s">
        <v>768</v>
      </c>
      <c r="C29" s="1820">
        <v>913.69</v>
      </c>
      <c r="D29" s="1820">
        <v>805.37</v>
      </c>
      <c r="E29" s="1820">
        <v>726.31</v>
      </c>
      <c r="F29" s="1820">
        <v>734.26</v>
      </c>
      <c r="G29" s="1820">
        <v>769.45</v>
      </c>
      <c r="H29" s="1820">
        <v>642.96</v>
      </c>
      <c r="I29" s="1820">
        <v>731.33</v>
      </c>
      <c r="J29" s="1820">
        <v>709.07</v>
      </c>
      <c r="K29" s="1820">
        <v>793.96</v>
      </c>
      <c r="L29" s="1820">
        <v>816.91</v>
      </c>
      <c r="M29" s="1820">
        <v>941.89</v>
      </c>
      <c r="N29" s="1820">
        <v>783.94</v>
      </c>
      <c r="O29" s="1820">
        <v>768.75</v>
      </c>
      <c r="P29" s="1820">
        <v>747.16</v>
      </c>
      <c r="Q29" s="1819">
        <v>733.91</v>
      </c>
      <c r="R29" s="1818" t="s">
        <v>768</v>
      </c>
      <c r="S29" s="1817" t="s">
        <v>883</v>
      </c>
    </row>
    <row r="30" spans="1:19" s="1822" customFormat="1">
      <c r="A30" s="1813" t="s">
        <v>882</v>
      </c>
      <c r="B30" s="1814" t="s">
        <v>768</v>
      </c>
      <c r="C30" s="1816">
        <v>965.23</v>
      </c>
      <c r="D30" s="1816">
        <v>787.29</v>
      </c>
      <c r="E30" s="1816">
        <v>757.45</v>
      </c>
      <c r="F30" s="1816">
        <v>907.35</v>
      </c>
      <c r="G30" s="1816">
        <v>847.96</v>
      </c>
      <c r="H30" s="1816">
        <v>853.85</v>
      </c>
      <c r="I30" s="1816">
        <v>1002.66</v>
      </c>
      <c r="J30" s="1816">
        <v>874.93</v>
      </c>
      <c r="K30" s="1816">
        <v>867.81</v>
      </c>
      <c r="L30" s="1816">
        <v>993.56</v>
      </c>
      <c r="M30" s="1816">
        <v>951.93</v>
      </c>
      <c r="N30" s="1816">
        <v>896.47</v>
      </c>
      <c r="O30" s="1816">
        <v>914.25</v>
      </c>
      <c r="P30" s="1816">
        <v>918.69</v>
      </c>
      <c r="Q30" s="1815">
        <v>889.57</v>
      </c>
      <c r="R30" s="1814" t="s">
        <v>768</v>
      </c>
      <c r="S30" s="1813" t="s">
        <v>882</v>
      </c>
    </row>
    <row r="31" spans="1:19" s="1821" customFormat="1">
      <c r="A31" s="1817" t="s">
        <v>881</v>
      </c>
      <c r="B31" s="1818" t="s">
        <v>768</v>
      </c>
      <c r="C31" s="1820">
        <v>832.78</v>
      </c>
      <c r="D31" s="1820">
        <v>840.09</v>
      </c>
      <c r="E31" s="1820">
        <v>838.41</v>
      </c>
      <c r="F31" s="1820">
        <v>894.43</v>
      </c>
      <c r="G31" s="1820">
        <v>765.18</v>
      </c>
      <c r="H31" s="1820">
        <v>852.53</v>
      </c>
      <c r="I31" s="1820">
        <v>810.88</v>
      </c>
      <c r="J31" s="1820">
        <v>889.93</v>
      </c>
      <c r="K31" s="1820">
        <v>925.77</v>
      </c>
      <c r="L31" s="1820">
        <v>961.44</v>
      </c>
      <c r="M31" s="1820">
        <v>976.71</v>
      </c>
      <c r="N31" s="1820">
        <v>814.05</v>
      </c>
      <c r="O31" s="1820">
        <v>917.56</v>
      </c>
      <c r="P31" s="1820">
        <v>794.31</v>
      </c>
      <c r="Q31" s="1819">
        <v>927.59</v>
      </c>
      <c r="R31" s="1818" t="s">
        <v>768</v>
      </c>
      <c r="S31" s="1817" t="s">
        <v>881</v>
      </c>
    </row>
    <row r="32" spans="1:19" s="1822" customFormat="1">
      <c r="A32" s="1813" t="s">
        <v>880</v>
      </c>
      <c r="B32" s="1814" t="s">
        <v>768</v>
      </c>
      <c r="C32" s="1816">
        <v>461.78</v>
      </c>
      <c r="D32" s="1816">
        <v>525</v>
      </c>
      <c r="E32" s="928" t="s">
        <v>255</v>
      </c>
      <c r="F32" s="1816">
        <v>521.66999999999996</v>
      </c>
      <c r="G32" s="1816">
        <v>478.15</v>
      </c>
      <c r="H32" s="1816">
        <v>520.05999999999995</v>
      </c>
      <c r="I32" s="1816">
        <v>454.42</v>
      </c>
      <c r="J32" s="1816">
        <v>469.17</v>
      </c>
      <c r="K32" s="1816">
        <v>490.83</v>
      </c>
      <c r="L32" s="1816">
        <v>550</v>
      </c>
      <c r="M32" s="1816">
        <v>461.91</v>
      </c>
      <c r="N32" s="1816">
        <v>479.17</v>
      </c>
      <c r="O32" s="1816">
        <v>457.78</v>
      </c>
      <c r="P32" s="1816">
        <v>462.77</v>
      </c>
      <c r="Q32" s="1815">
        <v>456.92</v>
      </c>
      <c r="R32" s="1814" t="s">
        <v>768</v>
      </c>
      <c r="S32" s="1813" t="s">
        <v>880</v>
      </c>
    </row>
    <row r="33" spans="1:19" s="1821" customFormat="1">
      <c r="A33" s="1817" t="s">
        <v>879</v>
      </c>
      <c r="B33" s="1818" t="s">
        <v>768</v>
      </c>
      <c r="C33" s="1820">
        <v>971.14</v>
      </c>
      <c r="D33" s="1820">
        <v>814.93</v>
      </c>
      <c r="E33" s="1820">
        <v>748.38</v>
      </c>
      <c r="F33" s="1820">
        <v>1019.08</v>
      </c>
      <c r="G33" s="1820">
        <v>939.75</v>
      </c>
      <c r="H33" s="1820">
        <v>1047.18</v>
      </c>
      <c r="I33" s="1820">
        <v>917.47</v>
      </c>
      <c r="J33" s="1820">
        <v>1021.99</v>
      </c>
      <c r="K33" s="1820">
        <v>993.71</v>
      </c>
      <c r="L33" s="1820">
        <v>958.03</v>
      </c>
      <c r="M33" s="1820">
        <v>1010.99</v>
      </c>
      <c r="N33" s="1820">
        <v>901.34</v>
      </c>
      <c r="O33" s="1820">
        <v>998.55</v>
      </c>
      <c r="P33" s="1820">
        <v>926.21</v>
      </c>
      <c r="Q33" s="1819">
        <v>1003</v>
      </c>
      <c r="R33" s="1818" t="s">
        <v>768</v>
      </c>
      <c r="S33" s="1817" t="s">
        <v>879</v>
      </c>
    </row>
    <row r="34" spans="1:19">
      <c r="A34" s="1813" t="s">
        <v>878</v>
      </c>
      <c r="B34" s="1814" t="s">
        <v>783</v>
      </c>
      <c r="C34" s="1816">
        <v>93.34</v>
      </c>
      <c r="D34" s="1816">
        <v>89.43</v>
      </c>
      <c r="E34" s="1816">
        <v>76.45</v>
      </c>
      <c r="F34" s="1816">
        <v>95.71</v>
      </c>
      <c r="G34" s="1816">
        <v>94.74</v>
      </c>
      <c r="H34" s="1816">
        <v>65.599999999999994</v>
      </c>
      <c r="I34" s="1816">
        <v>91.63</v>
      </c>
      <c r="J34" s="1816">
        <v>85.2</v>
      </c>
      <c r="K34" s="1816">
        <v>76.27</v>
      </c>
      <c r="L34" s="1816">
        <v>98.72</v>
      </c>
      <c r="M34" s="1816">
        <v>92.45</v>
      </c>
      <c r="N34" s="1816">
        <v>72.44</v>
      </c>
      <c r="O34" s="1816">
        <v>79.150000000000006</v>
      </c>
      <c r="P34" s="1816">
        <v>88.07</v>
      </c>
      <c r="Q34" s="1815">
        <v>78.430000000000007</v>
      </c>
      <c r="R34" s="1814" t="s">
        <v>783</v>
      </c>
      <c r="S34" s="1813" t="s">
        <v>878</v>
      </c>
    </row>
    <row r="35" spans="1:19" s="1821" customFormat="1">
      <c r="A35" s="1817" t="s">
        <v>877</v>
      </c>
      <c r="B35" s="1818" t="s">
        <v>768</v>
      </c>
      <c r="C35" s="1820">
        <v>379.78</v>
      </c>
      <c r="D35" s="1820">
        <v>346.6</v>
      </c>
      <c r="E35" s="1820">
        <v>442.99</v>
      </c>
      <c r="F35" s="1820">
        <v>318.16000000000003</v>
      </c>
      <c r="G35" s="1820">
        <v>275.57</v>
      </c>
      <c r="H35" s="1820">
        <v>347.64</v>
      </c>
      <c r="I35" s="1820">
        <v>419.79</v>
      </c>
      <c r="J35" s="1820">
        <v>403.39</v>
      </c>
      <c r="K35" s="1820">
        <v>313.39999999999998</v>
      </c>
      <c r="L35" s="1820">
        <v>388.18</v>
      </c>
      <c r="M35" s="1820">
        <v>381.93</v>
      </c>
      <c r="N35" s="1820">
        <v>461.33</v>
      </c>
      <c r="O35" s="1820">
        <v>340.43</v>
      </c>
      <c r="P35" s="1820">
        <v>377.95</v>
      </c>
      <c r="Q35" s="1819">
        <v>353.3</v>
      </c>
      <c r="R35" s="1818" t="s">
        <v>768</v>
      </c>
      <c r="S35" s="1817" t="s">
        <v>877</v>
      </c>
    </row>
    <row r="36" spans="1:19" s="1822" customFormat="1">
      <c r="A36" s="1813" t="s">
        <v>876</v>
      </c>
      <c r="B36" s="1814" t="s">
        <v>768</v>
      </c>
      <c r="C36" s="1816">
        <v>1068.69</v>
      </c>
      <c r="D36" s="1816">
        <v>1011.5</v>
      </c>
      <c r="E36" s="1816">
        <v>827.33</v>
      </c>
      <c r="F36" s="1816">
        <v>971.2</v>
      </c>
      <c r="G36" s="1816">
        <v>817.17</v>
      </c>
      <c r="H36" s="1816">
        <v>728.58</v>
      </c>
      <c r="I36" s="1816">
        <v>931.42</v>
      </c>
      <c r="J36" s="1816">
        <v>804.41</v>
      </c>
      <c r="K36" s="1816">
        <v>939.47</v>
      </c>
      <c r="L36" s="1816">
        <v>869.29</v>
      </c>
      <c r="M36" s="1816">
        <v>1087.58</v>
      </c>
      <c r="N36" s="1816">
        <v>1061.9100000000001</v>
      </c>
      <c r="O36" s="1816">
        <v>953.55</v>
      </c>
      <c r="P36" s="1816">
        <v>803.66</v>
      </c>
      <c r="Q36" s="1815">
        <v>936.24</v>
      </c>
      <c r="R36" s="1814" t="s">
        <v>768</v>
      </c>
      <c r="S36" s="1813" t="s">
        <v>876</v>
      </c>
    </row>
    <row r="37" spans="1:19" s="1821" customFormat="1">
      <c r="A37" s="1817" t="s">
        <v>875</v>
      </c>
      <c r="B37" s="1818" t="s">
        <v>768</v>
      </c>
      <c r="C37" s="1820">
        <v>1388.94</v>
      </c>
      <c r="D37" s="1820">
        <v>1349.11</v>
      </c>
      <c r="E37" s="1820">
        <v>1381.46</v>
      </c>
      <c r="F37" s="1820">
        <v>1369.12</v>
      </c>
      <c r="G37" s="1820">
        <v>1437.83</v>
      </c>
      <c r="H37" s="1820">
        <v>1507.34</v>
      </c>
      <c r="I37" s="1820">
        <v>1278.1400000000001</v>
      </c>
      <c r="J37" s="1820">
        <v>1439.99</v>
      </c>
      <c r="K37" s="1820">
        <v>1410.25</v>
      </c>
      <c r="L37" s="1820">
        <v>1388.51</v>
      </c>
      <c r="M37" s="1820">
        <v>1453.63</v>
      </c>
      <c r="N37" s="1820">
        <v>1449.74</v>
      </c>
      <c r="O37" s="1820">
        <v>1376.69</v>
      </c>
      <c r="P37" s="1820">
        <v>1294.47</v>
      </c>
      <c r="Q37" s="1819">
        <v>1424.2</v>
      </c>
      <c r="R37" s="1818" t="s">
        <v>768</v>
      </c>
      <c r="S37" s="1817" t="s">
        <v>875</v>
      </c>
    </row>
    <row r="38" spans="1:19" s="1822" customFormat="1">
      <c r="A38" s="1813" t="s">
        <v>874</v>
      </c>
      <c r="B38" s="1814" t="s">
        <v>768</v>
      </c>
      <c r="C38" s="1816">
        <v>183.92</v>
      </c>
      <c r="D38" s="1816">
        <v>142.88999999999999</v>
      </c>
      <c r="E38" s="1816">
        <v>181.98</v>
      </c>
      <c r="F38" s="1816">
        <v>220.02</v>
      </c>
      <c r="G38" s="1816">
        <v>158.63999999999999</v>
      </c>
      <c r="H38" s="1816">
        <v>164.8</v>
      </c>
      <c r="I38" s="1816">
        <v>180.72</v>
      </c>
      <c r="J38" s="1816">
        <v>171.74</v>
      </c>
      <c r="K38" s="1816">
        <v>206.77</v>
      </c>
      <c r="L38" s="1816">
        <v>202.3</v>
      </c>
      <c r="M38" s="1816">
        <v>188.08</v>
      </c>
      <c r="N38" s="1816">
        <v>193.6</v>
      </c>
      <c r="O38" s="1816">
        <v>179.92</v>
      </c>
      <c r="P38" s="1816">
        <v>168.37</v>
      </c>
      <c r="Q38" s="1815">
        <v>135</v>
      </c>
      <c r="R38" s="1814" t="s">
        <v>768</v>
      </c>
      <c r="S38" s="1813" t="s">
        <v>874</v>
      </c>
    </row>
    <row r="39" spans="1:19" s="1821" customFormat="1">
      <c r="A39" s="1817" t="s">
        <v>873</v>
      </c>
      <c r="B39" s="1818" t="s">
        <v>783</v>
      </c>
      <c r="C39" s="1820">
        <v>127.55</v>
      </c>
      <c r="D39" s="1820">
        <v>125.02</v>
      </c>
      <c r="E39" s="1820">
        <v>115.19</v>
      </c>
      <c r="F39" s="1820">
        <v>119.77</v>
      </c>
      <c r="G39" s="1820">
        <v>114.99</v>
      </c>
      <c r="H39" s="1820">
        <v>119.93</v>
      </c>
      <c r="I39" s="1820">
        <v>124.2</v>
      </c>
      <c r="J39" s="1820">
        <v>121.6</v>
      </c>
      <c r="K39" s="1820">
        <v>122.9</v>
      </c>
      <c r="L39" s="1820">
        <v>125.91</v>
      </c>
      <c r="M39" s="1820">
        <v>127.96</v>
      </c>
      <c r="N39" s="1820">
        <v>127.18</v>
      </c>
      <c r="O39" s="1820">
        <v>121.01</v>
      </c>
      <c r="P39" s="1820">
        <v>124.98</v>
      </c>
      <c r="Q39" s="1819">
        <v>124.61</v>
      </c>
      <c r="R39" s="1818" t="s">
        <v>783</v>
      </c>
      <c r="S39" s="1817" t="s">
        <v>873</v>
      </c>
    </row>
    <row r="40" spans="1:19">
      <c r="A40" s="1813" t="s">
        <v>872</v>
      </c>
      <c r="B40" s="1814" t="s">
        <v>768</v>
      </c>
      <c r="C40" s="1816">
        <v>254.05</v>
      </c>
      <c r="D40" s="1816">
        <v>218.23</v>
      </c>
      <c r="E40" s="1816">
        <v>216.87</v>
      </c>
      <c r="F40" s="1816">
        <v>232.46</v>
      </c>
      <c r="G40" s="1816">
        <v>237.83</v>
      </c>
      <c r="H40" s="1816">
        <v>228.81</v>
      </c>
      <c r="I40" s="1816">
        <v>223.49</v>
      </c>
      <c r="J40" s="1816">
        <v>223.66</v>
      </c>
      <c r="K40" s="1816">
        <v>238.03</v>
      </c>
      <c r="L40" s="1816">
        <v>240.3</v>
      </c>
      <c r="M40" s="1816">
        <v>249.73</v>
      </c>
      <c r="N40" s="1816">
        <v>243.88</v>
      </c>
      <c r="O40" s="1816">
        <v>218.25</v>
      </c>
      <c r="P40" s="1816">
        <v>231.14</v>
      </c>
      <c r="Q40" s="1815">
        <v>233.33</v>
      </c>
      <c r="R40" s="1814" t="s">
        <v>768</v>
      </c>
      <c r="S40" s="1813" t="s">
        <v>872</v>
      </c>
    </row>
    <row r="41" spans="1:19" s="1821" customFormat="1">
      <c r="A41" s="1817" t="s">
        <v>871</v>
      </c>
      <c r="B41" s="1818" t="s">
        <v>759</v>
      </c>
      <c r="C41" s="1820">
        <v>13.47</v>
      </c>
      <c r="D41" s="1820">
        <v>12.47</v>
      </c>
      <c r="E41" s="1820">
        <v>11.29</v>
      </c>
      <c r="F41" s="1820">
        <v>13.91</v>
      </c>
      <c r="G41" s="1820">
        <v>12.43</v>
      </c>
      <c r="H41" s="1820">
        <v>11.64</v>
      </c>
      <c r="I41" s="1820">
        <v>13.23</v>
      </c>
      <c r="J41" s="1820">
        <v>13.03</v>
      </c>
      <c r="K41" s="1820">
        <v>14.83</v>
      </c>
      <c r="L41" s="1820">
        <v>13.7</v>
      </c>
      <c r="M41" s="1820">
        <v>13.06</v>
      </c>
      <c r="N41" s="1820">
        <v>12.75</v>
      </c>
      <c r="O41" s="1820">
        <v>13.41</v>
      </c>
      <c r="P41" s="1820">
        <v>12.77</v>
      </c>
      <c r="Q41" s="1819">
        <v>12.86</v>
      </c>
      <c r="R41" s="1818" t="s">
        <v>759</v>
      </c>
      <c r="S41" s="1817" t="s">
        <v>870</v>
      </c>
    </row>
    <row r="42" spans="1:19">
      <c r="A42" s="1813" t="s">
        <v>869</v>
      </c>
      <c r="B42" s="1814" t="s">
        <v>768</v>
      </c>
      <c r="C42" s="1816">
        <v>814.56</v>
      </c>
      <c r="D42" s="1816">
        <v>755.21</v>
      </c>
      <c r="E42" s="1816">
        <v>927.79</v>
      </c>
      <c r="F42" s="1816">
        <v>787.12</v>
      </c>
      <c r="G42" s="1816">
        <v>821.5</v>
      </c>
      <c r="H42" s="1816">
        <v>832.05</v>
      </c>
      <c r="I42" s="1816">
        <v>1071.3900000000001</v>
      </c>
      <c r="J42" s="1816">
        <v>1025.51</v>
      </c>
      <c r="K42" s="1816">
        <v>846.26</v>
      </c>
      <c r="L42" s="1816">
        <v>931.81</v>
      </c>
      <c r="M42" s="1816">
        <v>709.08</v>
      </c>
      <c r="N42" s="1816">
        <v>834.93</v>
      </c>
      <c r="O42" s="1816">
        <v>946.14</v>
      </c>
      <c r="P42" s="1816">
        <v>848.69</v>
      </c>
      <c r="Q42" s="1815">
        <v>677.96</v>
      </c>
      <c r="R42" s="1814" t="s">
        <v>768</v>
      </c>
      <c r="S42" s="1813" t="s">
        <v>869</v>
      </c>
    </row>
    <row r="43" spans="1:19" s="1821" customFormat="1">
      <c r="A43" s="1817" t="s">
        <v>868</v>
      </c>
      <c r="B43" s="1818" t="s">
        <v>768</v>
      </c>
      <c r="C43" s="1820">
        <v>70.09</v>
      </c>
      <c r="D43" s="1820">
        <v>64.92</v>
      </c>
      <c r="E43" s="1820">
        <v>65.69</v>
      </c>
      <c r="F43" s="1820">
        <v>66.69</v>
      </c>
      <c r="G43" s="1820">
        <v>68.56</v>
      </c>
      <c r="H43" s="1820">
        <v>63.18</v>
      </c>
      <c r="I43" s="1820">
        <v>63.85</v>
      </c>
      <c r="J43" s="1820">
        <v>64.959999999999994</v>
      </c>
      <c r="K43" s="1820">
        <v>64.569999999999993</v>
      </c>
      <c r="L43" s="1820">
        <v>66.39</v>
      </c>
      <c r="M43" s="1820">
        <v>66.959999999999994</v>
      </c>
      <c r="N43" s="1820">
        <v>66.22</v>
      </c>
      <c r="O43" s="1820">
        <v>65.52</v>
      </c>
      <c r="P43" s="1820">
        <v>65.81</v>
      </c>
      <c r="Q43" s="1819">
        <v>67</v>
      </c>
      <c r="R43" s="1818" t="s">
        <v>768</v>
      </c>
      <c r="S43" s="1817" t="s">
        <v>868</v>
      </c>
    </row>
    <row r="44" spans="1:19">
      <c r="A44" s="1813" t="s">
        <v>867</v>
      </c>
      <c r="B44" s="1814" t="s">
        <v>768</v>
      </c>
      <c r="C44" s="1816">
        <v>1251.01</v>
      </c>
      <c r="D44" s="1816">
        <v>962</v>
      </c>
      <c r="E44" s="1816">
        <v>1160.33</v>
      </c>
      <c r="F44" s="1816">
        <v>1186.2</v>
      </c>
      <c r="G44" s="1816">
        <v>1017.38</v>
      </c>
      <c r="H44" s="1816">
        <v>1237.0999999999999</v>
      </c>
      <c r="I44" s="1816">
        <v>1215.96</v>
      </c>
      <c r="J44" s="1816">
        <v>1226.8</v>
      </c>
      <c r="K44" s="1816">
        <v>1228.79</v>
      </c>
      <c r="L44" s="1816">
        <v>1215.48</v>
      </c>
      <c r="M44" s="1816">
        <v>1277.4000000000001</v>
      </c>
      <c r="N44" s="1816">
        <v>1211.02</v>
      </c>
      <c r="O44" s="1816">
        <v>940.31</v>
      </c>
      <c r="P44" s="1816">
        <v>1229.22</v>
      </c>
      <c r="Q44" s="1815">
        <v>1231.96</v>
      </c>
      <c r="R44" s="1814" t="s">
        <v>768</v>
      </c>
      <c r="S44" s="1813" t="s">
        <v>867</v>
      </c>
    </row>
    <row r="45" spans="1:19" s="1821" customFormat="1">
      <c r="A45" s="1817" t="s">
        <v>866</v>
      </c>
      <c r="B45" s="1818" t="s">
        <v>768</v>
      </c>
      <c r="C45" s="1820">
        <v>1087.67</v>
      </c>
      <c r="D45" s="1820">
        <v>957.49</v>
      </c>
      <c r="E45" s="1820">
        <v>1153.04</v>
      </c>
      <c r="F45" s="1820">
        <v>1167.52</v>
      </c>
      <c r="G45" s="1820">
        <v>1064.45</v>
      </c>
      <c r="H45" s="1820">
        <v>1154.04</v>
      </c>
      <c r="I45" s="1820">
        <v>1028.19</v>
      </c>
      <c r="J45" s="1820">
        <v>1185.8900000000001</v>
      </c>
      <c r="K45" s="1820">
        <v>1177.1099999999999</v>
      </c>
      <c r="L45" s="1820">
        <v>1235.8699999999999</v>
      </c>
      <c r="M45" s="1820">
        <v>1150.82</v>
      </c>
      <c r="N45" s="1820">
        <v>1173.03</v>
      </c>
      <c r="O45" s="1820">
        <v>1180.9100000000001</v>
      </c>
      <c r="P45" s="1820">
        <v>1069.7</v>
      </c>
      <c r="Q45" s="1819">
        <v>1204.43</v>
      </c>
      <c r="R45" s="1818" t="s">
        <v>768</v>
      </c>
      <c r="S45" s="1817" t="s">
        <v>866</v>
      </c>
    </row>
    <row r="46" spans="1:19">
      <c r="A46" s="1813" t="s">
        <v>865</v>
      </c>
      <c r="B46" s="1814" t="s">
        <v>768</v>
      </c>
      <c r="C46" s="1816">
        <v>47.08</v>
      </c>
      <c r="D46" s="1816">
        <v>42.93</v>
      </c>
      <c r="E46" s="1816">
        <v>43.52</v>
      </c>
      <c r="F46" s="1816">
        <v>43.88</v>
      </c>
      <c r="G46" s="1816">
        <v>43.82</v>
      </c>
      <c r="H46" s="1816">
        <v>45.07</v>
      </c>
      <c r="I46" s="1816">
        <v>44.4</v>
      </c>
      <c r="J46" s="1816">
        <v>45.1</v>
      </c>
      <c r="K46" s="1816">
        <v>46.55</v>
      </c>
      <c r="L46" s="1816">
        <v>45.71</v>
      </c>
      <c r="M46" s="1816">
        <v>47.39</v>
      </c>
      <c r="N46" s="1816">
        <v>49.41</v>
      </c>
      <c r="O46" s="1816">
        <v>44.38</v>
      </c>
      <c r="P46" s="1816">
        <v>43.87</v>
      </c>
      <c r="Q46" s="1815">
        <v>48.04</v>
      </c>
      <c r="R46" s="1814" t="s">
        <v>768</v>
      </c>
      <c r="S46" s="1813" t="s">
        <v>865</v>
      </c>
    </row>
    <row r="47" spans="1:19" s="1821" customFormat="1">
      <c r="A47" s="1817" t="s">
        <v>864</v>
      </c>
      <c r="B47" s="1818" t="s">
        <v>768</v>
      </c>
      <c r="C47" s="1820">
        <v>1397.7</v>
      </c>
      <c r="D47" s="1820">
        <v>1219.44</v>
      </c>
      <c r="E47" s="1820">
        <v>1094.96</v>
      </c>
      <c r="F47" s="1820">
        <v>1395.23</v>
      </c>
      <c r="G47" s="1820">
        <v>1227.6500000000001</v>
      </c>
      <c r="H47" s="1820">
        <v>1385.79</v>
      </c>
      <c r="I47" s="1820">
        <v>1246.21</v>
      </c>
      <c r="J47" s="1820">
        <v>1402.05</v>
      </c>
      <c r="K47" s="1820">
        <v>1411.02</v>
      </c>
      <c r="L47" s="1820">
        <v>1432.12</v>
      </c>
      <c r="M47" s="1820">
        <v>1428.81</v>
      </c>
      <c r="N47" s="1820">
        <v>1496.14</v>
      </c>
      <c r="O47" s="1820">
        <v>1316.87</v>
      </c>
      <c r="P47" s="1820">
        <v>1201.99</v>
      </c>
      <c r="Q47" s="1819">
        <v>1361.25</v>
      </c>
      <c r="R47" s="1818" t="s">
        <v>768</v>
      </c>
      <c r="S47" s="1817" t="s">
        <v>864</v>
      </c>
    </row>
    <row r="48" spans="1:19">
      <c r="A48" s="1813" t="s">
        <v>863</v>
      </c>
      <c r="B48" s="1814" t="s">
        <v>783</v>
      </c>
      <c r="C48" s="1816">
        <v>256.26</v>
      </c>
      <c r="D48" s="1816">
        <v>228.41</v>
      </c>
      <c r="E48" s="1816">
        <v>231.76</v>
      </c>
      <c r="F48" s="1816">
        <v>189.99</v>
      </c>
      <c r="G48" s="1816">
        <v>241.66</v>
      </c>
      <c r="H48" s="1816">
        <v>229.26</v>
      </c>
      <c r="I48" s="1816">
        <v>303.05</v>
      </c>
      <c r="J48" s="1816">
        <v>245.32</v>
      </c>
      <c r="K48" s="1816">
        <v>287.79000000000002</v>
      </c>
      <c r="L48" s="1816">
        <v>239.58</v>
      </c>
      <c r="M48" s="1816">
        <v>246.76</v>
      </c>
      <c r="N48" s="1816">
        <v>235.01</v>
      </c>
      <c r="O48" s="1816">
        <v>216.66</v>
      </c>
      <c r="P48" s="1816">
        <v>222.96</v>
      </c>
      <c r="Q48" s="1815">
        <v>211.42</v>
      </c>
      <c r="R48" s="1814" t="s">
        <v>783</v>
      </c>
      <c r="S48" s="1813" t="s">
        <v>863</v>
      </c>
    </row>
    <row r="49" spans="1:19" s="1821" customFormat="1">
      <c r="A49" s="1817" t="s">
        <v>862</v>
      </c>
      <c r="B49" s="1818" t="s">
        <v>783</v>
      </c>
      <c r="C49" s="1820">
        <v>583.07000000000005</v>
      </c>
      <c r="D49" s="1820">
        <v>696.31</v>
      </c>
      <c r="E49" s="1820">
        <v>558.76</v>
      </c>
      <c r="F49" s="1820">
        <v>547.03</v>
      </c>
      <c r="G49" s="1820">
        <v>567.71</v>
      </c>
      <c r="H49" s="1820">
        <v>570.14</v>
      </c>
      <c r="I49" s="1820">
        <v>509.22</v>
      </c>
      <c r="J49" s="1820">
        <v>548.73</v>
      </c>
      <c r="K49" s="1820">
        <v>666.06</v>
      </c>
      <c r="L49" s="1820">
        <v>491.61</v>
      </c>
      <c r="M49" s="1820">
        <v>585.52</v>
      </c>
      <c r="N49" s="1820">
        <v>791.76</v>
      </c>
      <c r="O49" s="1820">
        <v>648.15</v>
      </c>
      <c r="P49" s="1820">
        <v>649.15</v>
      </c>
      <c r="Q49" s="1819">
        <v>535.45000000000005</v>
      </c>
      <c r="R49" s="1818" t="s">
        <v>783</v>
      </c>
      <c r="S49" s="1817" t="s">
        <v>861</v>
      </c>
    </row>
    <row r="50" spans="1:19">
      <c r="A50" s="1813" t="s">
        <v>860</v>
      </c>
      <c r="B50" s="1814" t="s">
        <v>783</v>
      </c>
      <c r="C50" s="1816">
        <v>113.27</v>
      </c>
      <c r="D50" s="1816">
        <v>109.18</v>
      </c>
      <c r="E50" s="1816">
        <v>105.03</v>
      </c>
      <c r="F50" s="1816">
        <v>111.82</v>
      </c>
      <c r="G50" s="1816">
        <v>112.09</v>
      </c>
      <c r="H50" s="1816">
        <v>114.45</v>
      </c>
      <c r="I50" s="1816">
        <v>105.42</v>
      </c>
      <c r="J50" s="1816">
        <v>107.54</v>
      </c>
      <c r="K50" s="1816">
        <v>115.47</v>
      </c>
      <c r="L50" s="1816">
        <v>116.68</v>
      </c>
      <c r="M50" s="1816">
        <v>112.13</v>
      </c>
      <c r="N50" s="1816">
        <v>114.48</v>
      </c>
      <c r="O50" s="1816">
        <v>109.23</v>
      </c>
      <c r="P50" s="1816">
        <v>106.69</v>
      </c>
      <c r="Q50" s="1815">
        <v>111.72</v>
      </c>
      <c r="R50" s="1814" t="s">
        <v>783</v>
      </c>
      <c r="S50" s="1813" t="s">
        <v>860</v>
      </c>
    </row>
    <row r="51" spans="1:19" s="1821" customFormat="1">
      <c r="A51" s="1817" t="s">
        <v>859</v>
      </c>
      <c r="B51" s="1818" t="s">
        <v>783</v>
      </c>
      <c r="C51" s="1820">
        <v>783.96</v>
      </c>
      <c r="D51" s="1820">
        <v>764.62</v>
      </c>
      <c r="E51" s="1820">
        <v>853.6</v>
      </c>
      <c r="F51" s="1820">
        <v>777.65</v>
      </c>
      <c r="G51" s="1820">
        <v>795.8</v>
      </c>
      <c r="H51" s="1820">
        <v>842.67</v>
      </c>
      <c r="I51" s="1820">
        <v>788.53</v>
      </c>
      <c r="J51" s="1820">
        <v>793.33</v>
      </c>
      <c r="K51" s="1820">
        <v>816.62</v>
      </c>
      <c r="L51" s="1820">
        <v>823.98</v>
      </c>
      <c r="M51" s="1820">
        <v>795.22</v>
      </c>
      <c r="N51" s="1820">
        <v>855.38</v>
      </c>
      <c r="O51" s="1820">
        <v>799.05</v>
      </c>
      <c r="P51" s="1820">
        <v>779.1</v>
      </c>
      <c r="Q51" s="1819">
        <v>808.31</v>
      </c>
      <c r="R51" s="1818" t="s">
        <v>783</v>
      </c>
      <c r="S51" s="1817" t="s">
        <v>859</v>
      </c>
    </row>
    <row r="52" spans="1:19">
      <c r="A52" s="1813" t="s">
        <v>857</v>
      </c>
      <c r="B52" s="1814" t="s">
        <v>858</v>
      </c>
      <c r="C52" s="1816">
        <v>44.8</v>
      </c>
      <c r="D52" s="1816">
        <v>42.23</v>
      </c>
      <c r="E52" s="1816">
        <v>46.41</v>
      </c>
      <c r="F52" s="1816">
        <v>44.55</v>
      </c>
      <c r="G52" s="1816">
        <v>55.11</v>
      </c>
      <c r="H52" s="1816">
        <v>40.92</v>
      </c>
      <c r="I52" s="1816">
        <v>43.62</v>
      </c>
      <c r="J52" s="1816">
        <v>45.02</v>
      </c>
      <c r="K52" s="1816">
        <v>44.11</v>
      </c>
      <c r="L52" s="1816">
        <v>45.99</v>
      </c>
      <c r="M52" s="1816">
        <v>46.94</v>
      </c>
      <c r="N52" s="1816">
        <v>47.57</v>
      </c>
      <c r="O52" s="1816">
        <v>44.34</v>
      </c>
      <c r="P52" s="1816">
        <v>45.28</v>
      </c>
      <c r="Q52" s="1815">
        <v>45.53</v>
      </c>
      <c r="R52" s="1814" t="s">
        <v>858</v>
      </c>
      <c r="S52" s="1813" t="s">
        <v>857</v>
      </c>
    </row>
    <row r="53" spans="1:19" s="1821" customFormat="1">
      <c r="A53" s="1817" t="s">
        <v>856</v>
      </c>
      <c r="B53" s="1818" t="s">
        <v>783</v>
      </c>
      <c r="C53" s="1820">
        <v>101.18</v>
      </c>
      <c r="D53" s="1820">
        <v>88.74</v>
      </c>
      <c r="E53" s="1820">
        <v>101.27</v>
      </c>
      <c r="F53" s="1820">
        <v>101.56</v>
      </c>
      <c r="G53" s="1820">
        <v>98.93</v>
      </c>
      <c r="H53" s="1820">
        <v>101.24</v>
      </c>
      <c r="I53" s="1820">
        <v>114.87</v>
      </c>
      <c r="J53" s="1820">
        <v>95.86</v>
      </c>
      <c r="K53" s="1820">
        <v>93.91</v>
      </c>
      <c r="L53" s="1820">
        <v>93.87</v>
      </c>
      <c r="M53" s="1820">
        <v>107.78</v>
      </c>
      <c r="N53" s="1820">
        <v>108.63</v>
      </c>
      <c r="O53" s="1820">
        <v>126.94</v>
      </c>
      <c r="P53" s="1820">
        <v>96.81</v>
      </c>
      <c r="Q53" s="1819">
        <v>104.97</v>
      </c>
      <c r="R53" s="1818" t="s">
        <v>783</v>
      </c>
      <c r="S53" s="1817" t="s">
        <v>856</v>
      </c>
    </row>
    <row r="54" spans="1:19" s="916" customFormat="1" ht="15.95" customHeight="1">
      <c r="A54" s="1824" t="s">
        <v>855</v>
      </c>
      <c r="B54" s="1814"/>
      <c r="C54" s="1816"/>
      <c r="D54" s="1816"/>
      <c r="E54" s="1816"/>
      <c r="F54" s="1816"/>
      <c r="G54" s="1816"/>
      <c r="H54" s="1816"/>
      <c r="I54" s="1816"/>
      <c r="J54" s="1816"/>
      <c r="K54" s="1816" t="s">
        <v>493</v>
      </c>
      <c r="L54" s="1816" t="s">
        <v>493</v>
      </c>
      <c r="M54" s="1816" t="s">
        <v>493</v>
      </c>
      <c r="N54" s="1816" t="s">
        <v>493</v>
      </c>
      <c r="O54" s="1816" t="s">
        <v>493</v>
      </c>
      <c r="P54" s="1816" t="s">
        <v>493</v>
      </c>
      <c r="Q54" s="1815" t="s">
        <v>493</v>
      </c>
      <c r="R54" s="1814"/>
      <c r="S54" s="1824" t="s">
        <v>855</v>
      </c>
    </row>
    <row r="55" spans="1:19" s="1822" customFormat="1" ht="20.100000000000001" customHeight="1">
      <c r="A55" s="1817" t="s">
        <v>854</v>
      </c>
      <c r="B55" s="1818" t="s">
        <v>850</v>
      </c>
      <c r="C55" s="1820">
        <v>938.79</v>
      </c>
      <c r="D55" s="1820">
        <v>1098.22</v>
      </c>
      <c r="E55" s="1820">
        <v>773.33</v>
      </c>
      <c r="F55" s="1820">
        <v>1100</v>
      </c>
      <c r="G55" s="1820">
        <v>1014.4</v>
      </c>
      <c r="H55" s="1820">
        <v>889.57</v>
      </c>
      <c r="I55" s="1820">
        <v>968.04</v>
      </c>
      <c r="J55" s="1820">
        <v>1039.44</v>
      </c>
      <c r="K55" s="1820">
        <v>1649.24</v>
      </c>
      <c r="L55" s="1820">
        <v>988.03</v>
      </c>
      <c r="M55" s="1820">
        <v>1078.1500000000001</v>
      </c>
      <c r="N55" s="1820">
        <v>788.09</v>
      </c>
      <c r="O55" s="1820">
        <v>1149.23</v>
      </c>
      <c r="P55" s="1820">
        <v>1180</v>
      </c>
      <c r="Q55" s="1819">
        <v>980</v>
      </c>
      <c r="R55" s="1818" t="s">
        <v>850</v>
      </c>
      <c r="S55" s="1817" t="s">
        <v>854</v>
      </c>
    </row>
    <row r="56" spans="1:19" s="1822" customFormat="1">
      <c r="A56" s="1813" t="s">
        <v>853</v>
      </c>
      <c r="B56" s="1814" t="s">
        <v>850</v>
      </c>
      <c r="C56" s="1816">
        <v>453.01</v>
      </c>
      <c r="D56" s="1816">
        <v>382.27</v>
      </c>
      <c r="E56" s="1816">
        <v>410.78</v>
      </c>
      <c r="F56" s="1816">
        <v>365</v>
      </c>
      <c r="G56" s="1816">
        <v>406.2</v>
      </c>
      <c r="H56" s="1816">
        <v>264.58</v>
      </c>
      <c r="I56" s="1816">
        <v>345.37</v>
      </c>
      <c r="J56" s="1816">
        <v>418.09</v>
      </c>
      <c r="K56" s="1816">
        <v>401.03</v>
      </c>
      <c r="L56" s="1816">
        <v>479.58</v>
      </c>
      <c r="M56" s="1816">
        <v>318.2</v>
      </c>
      <c r="N56" s="1816">
        <v>335.22</v>
      </c>
      <c r="O56" s="1816">
        <v>405.48</v>
      </c>
      <c r="P56" s="1816">
        <v>350</v>
      </c>
      <c r="Q56" s="1815">
        <v>380</v>
      </c>
      <c r="R56" s="1814" t="s">
        <v>850</v>
      </c>
      <c r="S56" s="1813" t="s">
        <v>852</v>
      </c>
    </row>
    <row r="57" spans="1:19" s="1821" customFormat="1">
      <c r="A57" s="1817" t="s">
        <v>851</v>
      </c>
      <c r="B57" s="1818" t="s">
        <v>850</v>
      </c>
      <c r="C57" s="1820">
        <v>456.16</v>
      </c>
      <c r="D57" s="1820">
        <v>522.16</v>
      </c>
      <c r="E57" s="1820">
        <v>302.95</v>
      </c>
      <c r="F57" s="1820">
        <v>866.67</v>
      </c>
      <c r="G57" s="1820">
        <v>469.57</v>
      </c>
      <c r="H57" s="1820">
        <v>264.58</v>
      </c>
      <c r="I57" s="1820">
        <v>441.18</v>
      </c>
      <c r="J57" s="1820">
        <v>469.57</v>
      </c>
      <c r="K57" s="1820">
        <v>534.79</v>
      </c>
      <c r="L57" s="1820">
        <v>562.49</v>
      </c>
      <c r="M57" s="1820">
        <v>318.2</v>
      </c>
      <c r="N57" s="1820">
        <v>344.31</v>
      </c>
      <c r="O57" s="1820">
        <v>325</v>
      </c>
      <c r="P57" s="1820">
        <v>420</v>
      </c>
      <c r="Q57" s="1819">
        <v>485</v>
      </c>
      <c r="R57" s="1818" t="s">
        <v>850</v>
      </c>
      <c r="S57" s="1817" t="s">
        <v>851</v>
      </c>
    </row>
    <row r="58" spans="1:19" s="1821" customFormat="1">
      <c r="A58" s="1813" t="s">
        <v>849</v>
      </c>
      <c r="B58" s="1814" t="s">
        <v>850</v>
      </c>
      <c r="C58" s="1816">
        <v>330.31</v>
      </c>
      <c r="D58" s="1816">
        <v>239.53</v>
      </c>
      <c r="E58" s="1816">
        <v>241.09</v>
      </c>
      <c r="F58" s="1816">
        <v>350</v>
      </c>
      <c r="G58" s="1816">
        <v>273.86</v>
      </c>
      <c r="H58" s="1816">
        <v>220</v>
      </c>
      <c r="I58" s="1816">
        <v>212.76</v>
      </c>
      <c r="J58" s="1816">
        <v>282.39999999999998</v>
      </c>
      <c r="K58" s="1816">
        <v>357.62</v>
      </c>
      <c r="L58" s="1816">
        <v>266.83</v>
      </c>
      <c r="M58" s="1816">
        <v>353.62</v>
      </c>
      <c r="N58" s="1816">
        <v>197.35</v>
      </c>
      <c r="O58" s="1816">
        <v>263.82</v>
      </c>
      <c r="P58" s="1816">
        <v>230</v>
      </c>
      <c r="Q58" s="1815">
        <v>230</v>
      </c>
      <c r="R58" s="1814" t="s">
        <v>850</v>
      </c>
      <c r="S58" s="1813" t="s">
        <v>849</v>
      </c>
    </row>
    <row r="59" spans="1:19" s="1822" customFormat="1">
      <c r="A59" s="1817" t="s">
        <v>848</v>
      </c>
      <c r="B59" s="1818" t="s">
        <v>759</v>
      </c>
      <c r="C59" s="1820">
        <v>13083.53</v>
      </c>
      <c r="D59" s="1820">
        <v>8732.42</v>
      </c>
      <c r="E59" s="1820">
        <v>9244.68</v>
      </c>
      <c r="F59" s="1820">
        <v>10906.82</v>
      </c>
      <c r="G59" s="1820">
        <v>10380.74</v>
      </c>
      <c r="H59" s="1820">
        <v>13834.31</v>
      </c>
      <c r="I59" s="1820">
        <v>9272.67</v>
      </c>
      <c r="J59" s="1820">
        <v>7674.18</v>
      </c>
      <c r="K59" s="1820">
        <v>12066.17</v>
      </c>
      <c r="L59" s="1820">
        <v>11076.17</v>
      </c>
      <c r="M59" s="1820">
        <v>13129.3</v>
      </c>
      <c r="N59" s="1820">
        <v>10564.56</v>
      </c>
      <c r="O59" s="1820">
        <v>9324.7000000000007</v>
      </c>
      <c r="P59" s="1820">
        <v>11284.15</v>
      </c>
      <c r="Q59" s="1819">
        <v>11133.29</v>
      </c>
      <c r="R59" s="1818" t="s">
        <v>759</v>
      </c>
      <c r="S59" s="1817" t="s">
        <v>848</v>
      </c>
    </row>
    <row r="60" spans="1:19" s="1821" customFormat="1" ht="20.100000000000001" customHeight="1">
      <c r="A60" s="1813" t="s">
        <v>847</v>
      </c>
      <c r="B60" s="1814" t="s">
        <v>756</v>
      </c>
      <c r="C60" s="1816">
        <v>17730.009999999998</v>
      </c>
      <c r="D60" s="1816">
        <v>11930.58</v>
      </c>
      <c r="E60" s="1816">
        <v>7133.69</v>
      </c>
      <c r="F60" s="1816">
        <v>7917.61</v>
      </c>
      <c r="G60" s="1816">
        <v>15860.41</v>
      </c>
      <c r="H60" s="1816">
        <v>13447.53</v>
      </c>
      <c r="I60" s="1816">
        <v>13097.59</v>
      </c>
      <c r="J60" s="1816">
        <v>11618.29</v>
      </c>
      <c r="K60" s="1816">
        <v>22025.88</v>
      </c>
      <c r="L60" s="1816">
        <v>12947.22</v>
      </c>
      <c r="M60" s="1816">
        <v>16237.61</v>
      </c>
      <c r="N60" s="1816">
        <v>10766.01</v>
      </c>
      <c r="O60" s="1816">
        <v>10522.86</v>
      </c>
      <c r="P60" s="1816">
        <v>14311.81</v>
      </c>
      <c r="Q60" s="1815">
        <v>16232.5</v>
      </c>
      <c r="R60" s="1814" t="s">
        <v>756</v>
      </c>
      <c r="S60" s="1813" t="s">
        <v>847</v>
      </c>
    </row>
    <row r="61" spans="1:19" s="1822" customFormat="1">
      <c r="A61" s="1817" t="s">
        <v>846</v>
      </c>
      <c r="B61" s="1818" t="s">
        <v>759</v>
      </c>
      <c r="C61" s="1820">
        <v>10989.3</v>
      </c>
      <c r="D61" s="1820">
        <v>7916.87</v>
      </c>
      <c r="E61" s="1820">
        <v>8962.9500000000007</v>
      </c>
      <c r="F61" s="1820">
        <v>10209.99</v>
      </c>
      <c r="G61" s="1820">
        <v>16797.439999999999</v>
      </c>
      <c r="H61" s="1820">
        <v>11929.5</v>
      </c>
      <c r="I61" s="1820">
        <v>10159.57</v>
      </c>
      <c r="J61" s="1820">
        <v>8019.1</v>
      </c>
      <c r="K61" s="1820">
        <v>11858.56</v>
      </c>
      <c r="L61" s="1820">
        <v>11872.84</v>
      </c>
      <c r="M61" s="1820">
        <v>12327.21</v>
      </c>
      <c r="N61" s="1820">
        <v>7959.09</v>
      </c>
      <c r="O61" s="1820">
        <v>11382.61</v>
      </c>
      <c r="P61" s="1820">
        <v>10745.13</v>
      </c>
      <c r="Q61" s="1819">
        <v>13619.18</v>
      </c>
      <c r="R61" s="1818" t="s">
        <v>759</v>
      </c>
      <c r="S61" s="1817" t="s">
        <v>846</v>
      </c>
    </row>
    <row r="62" spans="1:19" s="1821" customFormat="1">
      <c r="A62" s="1813" t="s">
        <v>845</v>
      </c>
      <c r="B62" s="1814" t="s">
        <v>759</v>
      </c>
      <c r="C62" s="1816">
        <v>2533.88</v>
      </c>
      <c r="D62" s="1816">
        <v>2158.44</v>
      </c>
      <c r="E62" s="1816">
        <v>2025.17</v>
      </c>
      <c r="F62" s="1816">
        <v>2722.54</v>
      </c>
      <c r="G62" s="1816">
        <v>2693.17</v>
      </c>
      <c r="H62" s="1816">
        <v>2677.65</v>
      </c>
      <c r="I62" s="1816">
        <v>1991.03</v>
      </c>
      <c r="J62" s="1816">
        <v>1811.64</v>
      </c>
      <c r="K62" s="1816">
        <v>3927.53</v>
      </c>
      <c r="L62" s="1816">
        <v>2974.52</v>
      </c>
      <c r="M62" s="1816">
        <v>3301.85</v>
      </c>
      <c r="N62" s="1816">
        <v>2369.15</v>
      </c>
      <c r="O62" s="1816">
        <v>3022.85</v>
      </c>
      <c r="P62" s="1816">
        <v>2628.21</v>
      </c>
      <c r="Q62" s="1815">
        <v>3573.64</v>
      </c>
      <c r="R62" s="1814" t="s">
        <v>759</v>
      </c>
      <c r="S62" s="1813" t="s">
        <v>845</v>
      </c>
    </row>
    <row r="63" spans="1:19">
      <c r="A63" s="1817" t="s">
        <v>844</v>
      </c>
      <c r="B63" s="1818" t="s">
        <v>759</v>
      </c>
      <c r="C63" s="1820">
        <v>2846.65</v>
      </c>
      <c r="D63" s="1820">
        <v>1759.79</v>
      </c>
      <c r="E63" s="1820">
        <v>1273.33</v>
      </c>
      <c r="F63" s="1820">
        <v>1524.79</v>
      </c>
      <c r="G63" s="1820">
        <v>2866.28</v>
      </c>
      <c r="H63" s="1820">
        <v>2894.21</v>
      </c>
      <c r="I63" s="1820">
        <v>2257.77</v>
      </c>
      <c r="J63" s="1820">
        <v>2375.5300000000002</v>
      </c>
      <c r="K63" s="1820">
        <v>2963.9</v>
      </c>
      <c r="L63" s="1820">
        <v>2663.71</v>
      </c>
      <c r="M63" s="1820">
        <v>3572.07</v>
      </c>
      <c r="N63" s="1820">
        <v>1734.85</v>
      </c>
      <c r="O63" s="1820">
        <v>2340.4</v>
      </c>
      <c r="P63" s="1820">
        <v>2648.3</v>
      </c>
      <c r="Q63" s="1819">
        <v>2866.18</v>
      </c>
      <c r="R63" s="1818" t="s">
        <v>759</v>
      </c>
      <c r="S63" s="1817" t="s">
        <v>843</v>
      </c>
    </row>
    <row r="64" spans="1:19" s="1821" customFormat="1" ht="20.100000000000001" customHeight="1">
      <c r="A64" s="1813" t="s">
        <v>842</v>
      </c>
      <c r="B64" s="1814" t="s">
        <v>759</v>
      </c>
      <c r="C64" s="1816">
        <v>2107.02</v>
      </c>
      <c r="D64" s="1816">
        <v>1778.71</v>
      </c>
      <c r="E64" s="1816">
        <v>1440</v>
      </c>
      <c r="F64" s="1816">
        <v>1465.56</v>
      </c>
      <c r="G64" s="1816">
        <v>2315.6799999999998</v>
      </c>
      <c r="H64" s="1816">
        <v>2337.4699999999998</v>
      </c>
      <c r="I64" s="1816">
        <v>2101.35</v>
      </c>
      <c r="J64" s="1816">
        <v>2149.35</v>
      </c>
      <c r="K64" s="1816">
        <v>2663.69</v>
      </c>
      <c r="L64" s="1816">
        <v>2245.1799999999998</v>
      </c>
      <c r="M64" s="1816">
        <v>1808.28</v>
      </c>
      <c r="N64" s="1816">
        <v>1647.66</v>
      </c>
      <c r="O64" s="1816">
        <v>2229.29</v>
      </c>
      <c r="P64" s="1816">
        <v>2738.61</v>
      </c>
      <c r="Q64" s="1815">
        <v>2208.0500000000002</v>
      </c>
      <c r="R64" s="1814" t="s">
        <v>759</v>
      </c>
      <c r="S64" s="1813" t="s">
        <v>841</v>
      </c>
    </row>
    <row r="65" spans="1:19" s="1822" customFormat="1">
      <c r="A65" s="1817" t="s">
        <v>840</v>
      </c>
      <c r="B65" s="1818" t="s">
        <v>759</v>
      </c>
      <c r="C65" s="1820">
        <v>582.14</v>
      </c>
      <c r="D65" s="1820">
        <v>331.84</v>
      </c>
      <c r="E65" s="1820">
        <v>306.63</v>
      </c>
      <c r="F65" s="1820">
        <v>285.75</v>
      </c>
      <c r="G65" s="1820">
        <v>245.34</v>
      </c>
      <c r="H65" s="1820">
        <v>290.77</v>
      </c>
      <c r="I65" s="1820">
        <v>517.08000000000004</v>
      </c>
      <c r="J65" s="1820">
        <v>332.47</v>
      </c>
      <c r="K65" s="1820">
        <v>400.57</v>
      </c>
      <c r="L65" s="1820">
        <v>354.02</v>
      </c>
      <c r="M65" s="1820">
        <v>387.99</v>
      </c>
      <c r="N65" s="1820">
        <v>307.98</v>
      </c>
      <c r="O65" s="1820">
        <v>340.17</v>
      </c>
      <c r="P65" s="1820">
        <v>338.01</v>
      </c>
      <c r="Q65" s="1819">
        <v>365.95</v>
      </c>
      <c r="R65" s="1818" t="s">
        <v>759</v>
      </c>
      <c r="S65" s="1817" t="s">
        <v>840</v>
      </c>
    </row>
    <row r="66" spans="1:19" s="1821" customFormat="1">
      <c r="A66" s="1813" t="s">
        <v>839</v>
      </c>
      <c r="B66" s="1814" t="s">
        <v>759</v>
      </c>
      <c r="C66" s="1816">
        <v>467.86</v>
      </c>
      <c r="D66" s="1816">
        <v>405.3</v>
      </c>
      <c r="E66" s="1816">
        <v>395.06</v>
      </c>
      <c r="F66" s="1816">
        <v>353.55</v>
      </c>
      <c r="G66" s="1816">
        <v>290.64</v>
      </c>
      <c r="H66" s="1816">
        <v>425.99</v>
      </c>
      <c r="I66" s="1816">
        <v>429.34</v>
      </c>
      <c r="J66" s="1816">
        <v>416.07</v>
      </c>
      <c r="K66" s="1816">
        <v>548.19000000000005</v>
      </c>
      <c r="L66" s="1816">
        <v>520.37</v>
      </c>
      <c r="M66" s="1816">
        <v>577.24</v>
      </c>
      <c r="N66" s="1816">
        <v>373.4</v>
      </c>
      <c r="O66" s="1816">
        <v>490.41</v>
      </c>
      <c r="P66" s="1816">
        <v>302.2</v>
      </c>
      <c r="Q66" s="1815">
        <v>447.05</v>
      </c>
      <c r="R66" s="1814" t="s">
        <v>759</v>
      </c>
      <c r="S66" s="1813" t="s">
        <v>838</v>
      </c>
    </row>
    <row r="67" spans="1:19" ht="20.100000000000001" customHeight="1">
      <c r="A67" s="1817" t="s">
        <v>837</v>
      </c>
      <c r="B67" s="1818" t="s">
        <v>756</v>
      </c>
      <c r="C67" s="1820">
        <v>221.64</v>
      </c>
      <c r="D67" s="1820">
        <v>249.8</v>
      </c>
      <c r="E67" s="1820">
        <v>166.98</v>
      </c>
      <c r="F67" s="1820">
        <v>277.01</v>
      </c>
      <c r="G67" s="1820">
        <v>234.16</v>
      </c>
      <c r="H67" s="1820">
        <v>173.11</v>
      </c>
      <c r="I67" s="1820">
        <v>257.70999999999998</v>
      </c>
      <c r="J67" s="1820">
        <v>249.55</v>
      </c>
      <c r="K67" s="1820">
        <v>237.19</v>
      </c>
      <c r="L67" s="1820">
        <v>176.29</v>
      </c>
      <c r="M67" s="1820">
        <v>209.7</v>
      </c>
      <c r="N67" s="1820">
        <v>187.8</v>
      </c>
      <c r="O67" s="1820">
        <v>201.28</v>
      </c>
      <c r="P67" s="1820">
        <v>225.05</v>
      </c>
      <c r="Q67" s="1819">
        <v>309.05</v>
      </c>
      <c r="R67" s="1818" t="s">
        <v>756</v>
      </c>
      <c r="S67" s="1817" t="s">
        <v>837</v>
      </c>
    </row>
    <row r="68" spans="1:19" s="1821" customFormat="1">
      <c r="A68" s="1813" t="s">
        <v>836</v>
      </c>
      <c r="B68" s="1814" t="s">
        <v>756</v>
      </c>
      <c r="C68" s="1816">
        <v>231.25</v>
      </c>
      <c r="D68" s="1816">
        <v>149.75</v>
      </c>
      <c r="E68" s="1816">
        <v>195.23</v>
      </c>
      <c r="F68" s="1816">
        <v>249.7</v>
      </c>
      <c r="G68" s="1816">
        <v>199.48</v>
      </c>
      <c r="H68" s="1816">
        <v>172.58</v>
      </c>
      <c r="I68" s="1816">
        <v>278.98</v>
      </c>
      <c r="J68" s="1816">
        <v>169.09</v>
      </c>
      <c r="K68" s="1816">
        <v>183.06</v>
      </c>
      <c r="L68" s="1816">
        <v>146.44999999999999</v>
      </c>
      <c r="M68" s="1816">
        <v>139.41</v>
      </c>
      <c r="N68" s="1816">
        <v>167.94</v>
      </c>
      <c r="O68" s="1816">
        <v>120.47</v>
      </c>
      <c r="P68" s="1816">
        <v>255.92</v>
      </c>
      <c r="Q68" s="1815">
        <v>238</v>
      </c>
      <c r="R68" s="1814" t="s">
        <v>756</v>
      </c>
      <c r="S68" s="1813" t="s">
        <v>836</v>
      </c>
    </row>
    <row r="69" spans="1:19">
      <c r="A69" s="1817" t="s">
        <v>835</v>
      </c>
      <c r="B69" s="1818" t="s">
        <v>756</v>
      </c>
      <c r="C69" s="1820">
        <v>194.18</v>
      </c>
      <c r="D69" s="1820">
        <v>147.81</v>
      </c>
      <c r="E69" s="1820">
        <v>167.84</v>
      </c>
      <c r="F69" s="1820">
        <v>258.26</v>
      </c>
      <c r="G69" s="1820">
        <v>165.37</v>
      </c>
      <c r="H69" s="1820">
        <v>223.72</v>
      </c>
      <c r="I69" s="1820">
        <v>160.84</v>
      </c>
      <c r="J69" s="1820">
        <v>137.21</v>
      </c>
      <c r="K69" s="1820">
        <v>168.97</v>
      </c>
      <c r="L69" s="1820">
        <v>123.85</v>
      </c>
      <c r="M69" s="1820">
        <v>185.64</v>
      </c>
      <c r="N69" s="1820">
        <v>153.72</v>
      </c>
      <c r="O69" s="1820">
        <v>222.53</v>
      </c>
      <c r="P69" s="1820">
        <v>220.98</v>
      </c>
      <c r="Q69" s="1819">
        <v>243.85</v>
      </c>
      <c r="R69" s="1818" t="s">
        <v>756</v>
      </c>
      <c r="S69" s="1817" t="s">
        <v>835</v>
      </c>
    </row>
    <row r="70" spans="1:19" s="1821" customFormat="1">
      <c r="A70" s="1813" t="s">
        <v>834</v>
      </c>
      <c r="B70" s="1814" t="s">
        <v>759</v>
      </c>
      <c r="C70" s="1816">
        <v>459.35</v>
      </c>
      <c r="D70" s="1816">
        <v>345.51</v>
      </c>
      <c r="E70" s="1816">
        <v>285.43</v>
      </c>
      <c r="F70" s="1816">
        <v>684.1</v>
      </c>
      <c r="G70" s="1816">
        <v>378.24</v>
      </c>
      <c r="H70" s="1816">
        <v>359.73</v>
      </c>
      <c r="I70" s="1816">
        <v>393.08</v>
      </c>
      <c r="J70" s="1816">
        <v>398.3</v>
      </c>
      <c r="K70" s="1816">
        <v>421.04</v>
      </c>
      <c r="L70" s="1816">
        <v>477.18</v>
      </c>
      <c r="M70" s="1816">
        <v>462.59</v>
      </c>
      <c r="N70" s="1816">
        <v>354.01</v>
      </c>
      <c r="O70" s="1816">
        <v>297.58</v>
      </c>
      <c r="P70" s="1816">
        <v>444.35</v>
      </c>
      <c r="Q70" s="1815">
        <v>381.61</v>
      </c>
      <c r="R70" s="1814" t="s">
        <v>759</v>
      </c>
      <c r="S70" s="1813" t="s">
        <v>834</v>
      </c>
    </row>
    <row r="71" spans="1:19" s="1822" customFormat="1">
      <c r="A71" s="1817" t="s">
        <v>833</v>
      </c>
      <c r="B71" s="1818" t="s">
        <v>759</v>
      </c>
      <c r="C71" s="1820">
        <v>2255.31</v>
      </c>
      <c r="D71" s="1820">
        <v>2049.96</v>
      </c>
      <c r="E71" s="1820">
        <v>1550</v>
      </c>
      <c r="F71" s="1820">
        <v>3362.94</v>
      </c>
      <c r="G71" s="1820">
        <v>2545.58</v>
      </c>
      <c r="H71" s="1820">
        <v>2890.24</v>
      </c>
      <c r="I71" s="1820">
        <v>1634.94</v>
      </c>
      <c r="J71" s="1820">
        <v>1704.2</v>
      </c>
      <c r="K71" s="1820">
        <v>4109.71</v>
      </c>
      <c r="L71" s="1820">
        <v>1402</v>
      </c>
      <c r="M71" s="1820">
        <v>2253.9299999999998</v>
      </c>
      <c r="N71" s="1820">
        <v>2448.16</v>
      </c>
      <c r="O71" s="1820">
        <v>3391.5</v>
      </c>
      <c r="P71" s="1820">
        <v>2937.86</v>
      </c>
      <c r="Q71" s="1819">
        <v>4061.65</v>
      </c>
      <c r="R71" s="1818" t="s">
        <v>759</v>
      </c>
      <c r="S71" s="1817" t="s">
        <v>833</v>
      </c>
    </row>
    <row r="72" spans="1:19" s="1821" customFormat="1">
      <c r="A72" s="1813" t="s">
        <v>831</v>
      </c>
      <c r="B72" s="1814" t="s">
        <v>832</v>
      </c>
      <c r="C72" s="1816">
        <v>3181.25</v>
      </c>
      <c r="D72" s="1816">
        <v>2275.04</v>
      </c>
      <c r="E72" s="1816">
        <v>2170.2399999999998</v>
      </c>
      <c r="F72" s="1816">
        <v>2348.1999999999998</v>
      </c>
      <c r="G72" s="1816">
        <v>2778.3</v>
      </c>
      <c r="H72" s="1816">
        <v>2358.09</v>
      </c>
      <c r="I72" s="1816">
        <v>2764.94</v>
      </c>
      <c r="J72" s="1816">
        <v>1769.96</v>
      </c>
      <c r="K72" s="1816">
        <v>2981.84</v>
      </c>
      <c r="L72" s="1816">
        <v>2725.72</v>
      </c>
      <c r="M72" s="1816">
        <v>2228.66</v>
      </c>
      <c r="N72" s="1816">
        <v>2368.87</v>
      </c>
      <c r="O72" s="1816">
        <v>3190</v>
      </c>
      <c r="P72" s="1816">
        <v>3178.86</v>
      </c>
      <c r="Q72" s="1815">
        <v>2364.71</v>
      </c>
      <c r="R72" s="1814" t="s">
        <v>832</v>
      </c>
      <c r="S72" s="1813" t="s">
        <v>831</v>
      </c>
    </row>
    <row r="73" spans="1:19">
      <c r="A73" s="1817" t="s">
        <v>830</v>
      </c>
      <c r="B73" s="1818" t="s">
        <v>759</v>
      </c>
      <c r="C73" s="1820">
        <v>2472.52</v>
      </c>
      <c r="D73" s="1820">
        <v>2130.0700000000002</v>
      </c>
      <c r="E73" s="1820">
        <v>2181.8000000000002</v>
      </c>
      <c r="F73" s="1820">
        <v>4197.2299999999996</v>
      </c>
      <c r="G73" s="1820">
        <v>2454.98</v>
      </c>
      <c r="H73" s="1820">
        <v>2666.11</v>
      </c>
      <c r="I73" s="1820">
        <v>2525.09</v>
      </c>
      <c r="J73" s="1820">
        <v>1899.36</v>
      </c>
      <c r="K73" s="1820">
        <v>3665.35</v>
      </c>
      <c r="L73" s="1820">
        <v>2702.81</v>
      </c>
      <c r="M73" s="1820">
        <v>3265.78</v>
      </c>
      <c r="N73" s="1820">
        <v>2384.38</v>
      </c>
      <c r="O73" s="1820">
        <v>2490</v>
      </c>
      <c r="P73" s="1820">
        <v>2977</v>
      </c>
      <c r="Q73" s="1819">
        <v>2143.25</v>
      </c>
      <c r="R73" s="1818" t="s">
        <v>759</v>
      </c>
      <c r="S73" s="1817" t="s">
        <v>830</v>
      </c>
    </row>
    <row r="74" spans="1:19" s="1821" customFormat="1">
      <c r="A74" s="1813" t="s">
        <v>829</v>
      </c>
      <c r="B74" s="1814" t="s">
        <v>759</v>
      </c>
      <c r="C74" s="1816">
        <v>7124.17</v>
      </c>
      <c r="D74" s="1816">
        <v>8334.42</v>
      </c>
      <c r="E74" s="1816">
        <v>10513.33</v>
      </c>
      <c r="F74" s="1816">
        <v>8577.2999999999993</v>
      </c>
      <c r="G74" s="1816">
        <v>9732.17</v>
      </c>
      <c r="H74" s="1816">
        <v>5412.65</v>
      </c>
      <c r="I74" s="1816">
        <v>8809.43</v>
      </c>
      <c r="J74" s="1816">
        <v>7806.21</v>
      </c>
      <c r="K74" s="1816">
        <v>10953.52</v>
      </c>
      <c r="L74" s="1816">
        <v>10430</v>
      </c>
      <c r="M74" s="1816">
        <v>7795.83</v>
      </c>
      <c r="N74" s="1816">
        <v>8053.19</v>
      </c>
      <c r="O74" s="1816">
        <v>7628.03</v>
      </c>
      <c r="P74" s="1816">
        <v>7586.33</v>
      </c>
      <c r="Q74" s="1815">
        <v>10234.26</v>
      </c>
      <c r="R74" s="1814" t="s">
        <v>759</v>
      </c>
      <c r="S74" s="1813" t="s">
        <v>829</v>
      </c>
    </row>
    <row r="75" spans="1:19" ht="20.100000000000001" customHeight="1">
      <c r="A75" s="1817" t="s">
        <v>828</v>
      </c>
      <c r="B75" s="1818" t="s">
        <v>759</v>
      </c>
      <c r="C75" s="1820">
        <v>6463.4</v>
      </c>
      <c r="D75" s="1820">
        <v>5816.21</v>
      </c>
      <c r="E75" s="1820">
        <v>7726.61</v>
      </c>
      <c r="F75" s="1820">
        <v>10957.5</v>
      </c>
      <c r="G75" s="1820">
        <v>6073.04</v>
      </c>
      <c r="H75" s="1820">
        <v>8580.5</v>
      </c>
      <c r="I75" s="1820">
        <v>14984.06</v>
      </c>
      <c r="J75" s="1820">
        <v>8780.5400000000009</v>
      </c>
      <c r="K75" s="1820">
        <v>10819.5</v>
      </c>
      <c r="L75" s="1820">
        <v>15679.39</v>
      </c>
      <c r="M75" s="1820">
        <v>11674.19</v>
      </c>
      <c r="N75" s="1820">
        <v>6912.73</v>
      </c>
      <c r="O75" s="1820">
        <v>6938.59</v>
      </c>
      <c r="P75" s="1820">
        <v>9915</v>
      </c>
      <c r="Q75" s="1819">
        <v>8499.23</v>
      </c>
      <c r="R75" s="1818" t="s">
        <v>759</v>
      </c>
      <c r="S75" s="1817" t="s">
        <v>827</v>
      </c>
    </row>
    <row r="76" spans="1:19" s="1821" customFormat="1">
      <c r="A76" s="1813" t="s">
        <v>826</v>
      </c>
      <c r="B76" s="1814" t="s">
        <v>756</v>
      </c>
      <c r="C76" s="1816">
        <v>5813.19</v>
      </c>
      <c r="D76" s="1816">
        <v>4469.95</v>
      </c>
      <c r="E76" s="1816">
        <v>4913.8500000000004</v>
      </c>
      <c r="F76" s="1816">
        <v>6152.81</v>
      </c>
      <c r="G76" s="1816">
        <v>8198.33</v>
      </c>
      <c r="H76" s="1816">
        <v>5509.31</v>
      </c>
      <c r="I76" s="1816">
        <v>8602.24</v>
      </c>
      <c r="J76" s="1816">
        <v>6742.03</v>
      </c>
      <c r="K76" s="1816">
        <v>7100.52</v>
      </c>
      <c r="L76" s="1816">
        <v>6690.83</v>
      </c>
      <c r="M76" s="1816">
        <v>4208.5600000000004</v>
      </c>
      <c r="N76" s="1816">
        <v>6535.29</v>
      </c>
      <c r="O76" s="1816">
        <v>6006.52</v>
      </c>
      <c r="P76" s="1816">
        <v>6768.64</v>
      </c>
      <c r="Q76" s="1815">
        <v>6034.85</v>
      </c>
      <c r="R76" s="1814" t="s">
        <v>756</v>
      </c>
      <c r="S76" s="1813" t="s">
        <v>826</v>
      </c>
    </row>
    <row r="77" spans="1:19">
      <c r="A77" s="1817" t="s">
        <v>825</v>
      </c>
      <c r="B77" s="1818" t="s">
        <v>756</v>
      </c>
      <c r="C77" s="1820">
        <v>4347.8900000000003</v>
      </c>
      <c r="D77" s="1820">
        <v>3130.96</v>
      </c>
      <c r="E77" s="1820">
        <v>2668.98</v>
      </c>
      <c r="F77" s="1820">
        <v>7293.96</v>
      </c>
      <c r="G77" s="1820">
        <v>3159.16</v>
      </c>
      <c r="H77" s="1820">
        <v>3268.51</v>
      </c>
      <c r="I77" s="1820">
        <v>4578.5600000000004</v>
      </c>
      <c r="J77" s="1820">
        <v>4368.3900000000003</v>
      </c>
      <c r="K77" s="1820">
        <v>3705.64</v>
      </c>
      <c r="L77" s="1820">
        <v>4159.76</v>
      </c>
      <c r="M77" s="1820">
        <v>3877.42</v>
      </c>
      <c r="N77" s="1820">
        <v>4077.68</v>
      </c>
      <c r="O77" s="1820">
        <v>4460.74</v>
      </c>
      <c r="P77" s="1820">
        <v>4640.7299999999996</v>
      </c>
      <c r="Q77" s="1819">
        <v>5420.39</v>
      </c>
      <c r="R77" s="1818" t="s">
        <v>756</v>
      </c>
      <c r="S77" s="1817" t="s">
        <v>825</v>
      </c>
    </row>
    <row r="78" spans="1:19" s="1821" customFormat="1">
      <c r="A78" s="1813" t="s">
        <v>824</v>
      </c>
      <c r="B78" s="1814" t="s">
        <v>756</v>
      </c>
      <c r="C78" s="1816">
        <v>4126.92</v>
      </c>
      <c r="D78" s="1816">
        <v>3351.21</v>
      </c>
      <c r="E78" s="1816">
        <v>3045.86</v>
      </c>
      <c r="F78" s="1816">
        <v>3968.88</v>
      </c>
      <c r="G78" s="1816">
        <v>3684.06</v>
      </c>
      <c r="H78" s="1816">
        <v>3468.85</v>
      </c>
      <c r="I78" s="1816">
        <v>4644.05</v>
      </c>
      <c r="J78" s="1816">
        <v>3571.18</v>
      </c>
      <c r="K78" s="1816">
        <v>3777.53</v>
      </c>
      <c r="L78" s="1816">
        <v>4428.28</v>
      </c>
      <c r="M78" s="1816">
        <v>3326.74</v>
      </c>
      <c r="N78" s="1816">
        <v>3317.01</v>
      </c>
      <c r="O78" s="1816">
        <v>5834.75</v>
      </c>
      <c r="P78" s="1816">
        <v>4542.78</v>
      </c>
      <c r="Q78" s="1815">
        <v>3593.21</v>
      </c>
      <c r="R78" s="1814" t="s">
        <v>756</v>
      </c>
      <c r="S78" s="1813" t="s">
        <v>824</v>
      </c>
    </row>
    <row r="79" spans="1:19">
      <c r="A79" s="1817" t="s">
        <v>823</v>
      </c>
      <c r="B79" s="1818" t="s">
        <v>756</v>
      </c>
      <c r="C79" s="1820">
        <v>987.87</v>
      </c>
      <c r="D79" s="1820">
        <v>2140.29</v>
      </c>
      <c r="E79" s="1820">
        <v>1822.14</v>
      </c>
      <c r="F79" s="1820">
        <v>922.12</v>
      </c>
      <c r="G79" s="1820">
        <v>1713</v>
      </c>
      <c r="H79" s="1820">
        <v>1788.41</v>
      </c>
      <c r="I79" s="1820">
        <v>1405.06</v>
      </c>
      <c r="J79" s="1820">
        <v>1918.72</v>
      </c>
      <c r="K79" s="1820">
        <v>2409.02</v>
      </c>
      <c r="L79" s="1820">
        <v>1745</v>
      </c>
      <c r="M79" s="1820">
        <v>1377.6</v>
      </c>
      <c r="N79" s="1820">
        <v>1450.82</v>
      </c>
      <c r="O79" s="1820">
        <v>2149</v>
      </c>
      <c r="P79" s="1820">
        <v>1453.27</v>
      </c>
      <c r="Q79" s="1819">
        <v>2200</v>
      </c>
      <c r="R79" s="1818" t="s">
        <v>756</v>
      </c>
      <c r="S79" s="1817" t="s">
        <v>823</v>
      </c>
    </row>
    <row r="80" spans="1:19" s="1821" customFormat="1">
      <c r="A80" s="1813" t="s">
        <v>822</v>
      </c>
      <c r="B80" s="1814" t="s">
        <v>809</v>
      </c>
      <c r="C80" s="1816">
        <v>59942.09</v>
      </c>
      <c r="D80" s="1816">
        <v>46891.4</v>
      </c>
      <c r="E80" s="1816">
        <v>56058.29</v>
      </c>
      <c r="F80" s="1816">
        <v>33128.370000000003</v>
      </c>
      <c r="G80" s="1816">
        <v>48650.51</v>
      </c>
      <c r="H80" s="1816">
        <v>40902.269999999997</v>
      </c>
      <c r="I80" s="1816">
        <v>56036.91</v>
      </c>
      <c r="J80" s="1816">
        <v>44788.84</v>
      </c>
      <c r="K80" s="1816">
        <v>41983.51</v>
      </c>
      <c r="L80" s="1816">
        <v>53293.71</v>
      </c>
      <c r="M80" s="1816">
        <v>45280.9</v>
      </c>
      <c r="N80" s="1816">
        <v>49581.57</v>
      </c>
      <c r="O80" s="1816">
        <v>46117.9</v>
      </c>
      <c r="P80" s="1816">
        <v>25966.04</v>
      </c>
      <c r="Q80" s="1815">
        <v>44963.86</v>
      </c>
      <c r="R80" s="1814" t="s">
        <v>809</v>
      </c>
      <c r="S80" s="1813" t="s">
        <v>822</v>
      </c>
    </row>
    <row r="81" spans="1:19" s="1822" customFormat="1">
      <c r="A81" s="1817" t="s">
        <v>821</v>
      </c>
      <c r="B81" s="1818" t="s">
        <v>759</v>
      </c>
      <c r="C81" s="1820">
        <v>12024.27</v>
      </c>
      <c r="D81" s="1820">
        <v>9645.19</v>
      </c>
      <c r="E81" s="1820">
        <v>10898.38</v>
      </c>
      <c r="F81" s="1820">
        <v>16195.59</v>
      </c>
      <c r="G81" s="1820">
        <v>11741.62</v>
      </c>
      <c r="H81" s="1820">
        <v>7380.82</v>
      </c>
      <c r="I81" s="1820">
        <v>13089.04</v>
      </c>
      <c r="J81" s="1820">
        <v>8507.91</v>
      </c>
      <c r="K81" s="1820">
        <v>10771.63</v>
      </c>
      <c r="L81" s="1820">
        <v>15345.63</v>
      </c>
      <c r="M81" s="1820">
        <v>6583.28</v>
      </c>
      <c r="N81" s="1820">
        <v>8402.89</v>
      </c>
      <c r="O81" s="1820">
        <v>12174.98</v>
      </c>
      <c r="P81" s="1820">
        <v>6042.29</v>
      </c>
      <c r="Q81" s="1819">
        <v>8590.75</v>
      </c>
      <c r="R81" s="1818" t="s">
        <v>759</v>
      </c>
      <c r="S81" s="1817" t="s">
        <v>821</v>
      </c>
    </row>
    <row r="82" spans="1:19" s="1821" customFormat="1">
      <c r="A82" s="1813" t="s">
        <v>820</v>
      </c>
      <c r="B82" s="1814" t="s">
        <v>759</v>
      </c>
      <c r="C82" s="1816">
        <v>5046.01</v>
      </c>
      <c r="D82" s="1816">
        <v>5077.29</v>
      </c>
      <c r="E82" s="1816">
        <v>6565.88</v>
      </c>
      <c r="F82" s="1816">
        <v>6981.67</v>
      </c>
      <c r="G82" s="1816">
        <v>6925.74</v>
      </c>
      <c r="H82" s="1816">
        <v>5943.73</v>
      </c>
      <c r="I82" s="1816">
        <v>5697.79</v>
      </c>
      <c r="J82" s="1816">
        <v>5281.37</v>
      </c>
      <c r="K82" s="1816">
        <v>6864.1</v>
      </c>
      <c r="L82" s="1816">
        <v>8624.09</v>
      </c>
      <c r="M82" s="1816">
        <v>5186.87</v>
      </c>
      <c r="N82" s="1816">
        <v>4086.66</v>
      </c>
      <c r="O82" s="1816">
        <v>6242.51</v>
      </c>
      <c r="P82" s="1816">
        <v>5104.97</v>
      </c>
      <c r="Q82" s="1815">
        <v>4502.24</v>
      </c>
      <c r="R82" s="1814" t="s">
        <v>759</v>
      </c>
      <c r="S82" s="1813" t="s">
        <v>820</v>
      </c>
    </row>
    <row r="83" spans="1:19" s="1822" customFormat="1">
      <c r="A83" s="1817" t="s">
        <v>819</v>
      </c>
      <c r="B83" s="1818" t="s">
        <v>759</v>
      </c>
      <c r="C83" s="1820">
        <v>22981.69</v>
      </c>
      <c r="D83" s="1820">
        <v>27232.880000000001</v>
      </c>
      <c r="E83" s="1820">
        <v>25735.85</v>
      </c>
      <c r="F83" s="1820">
        <v>20409.25</v>
      </c>
      <c r="G83" s="1820">
        <v>32465.13</v>
      </c>
      <c r="H83" s="1820">
        <v>30867.27</v>
      </c>
      <c r="I83" s="1820">
        <v>32247.1</v>
      </c>
      <c r="J83" s="1820">
        <v>20465.599999999999</v>
      </c>
      <c r="K83" s="1820">
        <v>22839.97</v>
      </c>
      <c r="L83" s="1820">
        <v>33402.800000000003</v>
      </c>
      <c r="M83" s="1820">
        <v>27676.73</v>
      </c>
      <c r="N83" s="1820">
        <v>25059.759999999998</v>
      </c>
      <c r="O83" s="1820">
        <v>20616.28</v>
      </c>
      <c r="P83" s="1820">
        <v>27534.41</v>
      </c>
      <c r="Q83" s="1819">
        <v>33182.800000000003</v>
      </c>
      <c r="R83" s="1818" t="s">
        <v>759</v>
      </c>
      <c r="S83" s="1817" t="s">
        <v>819</v>
      </c>
    </row>
    <row r="84" spans="1:19" s="1821" customFormat="1" ht="12" customHeight="1">
      <c r="A84" s="1813" t="s">
        <v>818</v>
      </c>
      <c r="B84" s="1814" t="s">
        <v>759</v>
      </c>
      <c r="C84" s="1816">
        <v>33153.269999999997</v>
      </c>
      <c r="D84" s="1816">
        <v>27606.9</v>
      </c>
      <c r="E84" s="1816">
        <v>29389.8</v>
      </c>
      <c r="F84" s="1816">
        <v>28461.360000000001</v>
      </c>
      <c r="G84" s="1816">
        <v>32178.75</v>
      </c>
      <c r="H84" s="1816">
        <v>30315.64</v>
      </c>
      <c r="I84" s="1816">
        <v>33677.089999999997</v>
      </c>
      <c r="J84" s="1816">
        <v>26266.55</v>
      </c>
      <c r="K84" s="1816">
        <v>30024.68</v>
      </c>
      <c r="L84" s="1816">
        <v>29590.400000000001</v>
      </c>
      <c r="M84" s="1816">
        <v>33777.83</v>
      </c>
      <c r="N84" s="1816">
        <v>27674.09</v>
      </c>
      <c r="O84" s="1816">
        <v>27458.44</v>
      </c>
      <c r="P84" s="1816">
        <v>31513.59</v>
      </c>
      <c r="Q84" s="1815">
        <v>30684.799999999999</v>
      </c>
      <c r="R84" s="1814" t="s">
        <v>759</v>
      </c>
      <c r="S84" s="1813" t="s">
        <v>818</v>
      </c>
    </row>
    <row r="85" spans="1:19" s="1822" customFormat="1" ht="12" customHeight="1">
      <c r="A85" s="1817" t="s">
        <v>817</v>
      </c>
      <c r="B85" s="1818" t="s">
        <v>759</v>
      </c>
      <c r="C85" s="1820">
        <v>28014</v>
      </c>
      <c r="D85" s="1820">
        <v>24221.360000000001</v>
      </c>
      <c r="E85" s="1820">
        <v>25679.01</v>
      </c>
      <c r="F85" s="1820">
        <v>25320</v>
      </c>
      <c r="G85" s="1820">
        <v>26389.03</v>
      </c>
      <c r="H85" s="1820">
        <v>26526.720000000001</v>
      </c>
      <c r="I85" s="1820">
        <v>23383.85</v>
      </c>
      <c r="J85" s="1820">
        <v>22205.64</v>
      </c>
      <c r="K85" s="1820">
        <v>17461.73</v>
      </c>
      <c r="L85" s="1820">
        <v>24668.81</v>
      </c>
      <c r="M85" s="1820">
        <v>25731.7</v>
      </c>
      <c r="N85" s="1820">
        <v>25358.91</v>
      </c>
      <c r="O85" s="1820">
        <v>24523.33</v>
      </c>
      <c r="P85" s="1820">
        <v>29314.18</v>
      </c>
      <c r="Q85" s="1819">
        <v>24066.38</v>
      </c>
      <c r="R85" s="1818" t="s">
        <v>759</v>
      </c>
      <c r="S85" s="1817" t="s">
        <v>817</v>
      </c>
    </row>
    <row r="86" spans="1:19" s="1821" customFormat="1" ht="12" customHeight="1">
      <c r="A86" s="1813" t="s">
        <v>816</v>
      </c>
      <c r="B86" s="1814" t="s">
        <v>759</v>
      </c>
      <c r="C86" s="1816">
        <v>9304.36</v>
      </c>
      <c r="D86" s="1816">
        <v>9548.0499999999993</v>
      </c>
      <c r="E86" s="1816">
        <v>6803.58</v>
      </c>
      <c r="F86" s="1816">
        <v>7747.9</v>
      </c>
      <c r="G86" s="1816">
        <v>8007.49</v>
      </c>
      <c r="H86" s="1816">
        <v>8541.1299999999992</v>
      </c>
      <c r="I86" s="1816">
        <v>8740.9699999999993</v>
      </c>
      <c r="J86" s="1816">
        <v>6915.81</v>
      </c>
      <c r="K86" s="1816">
        <v>8708.2099999999991</v>
      </c>
      <c r="L86" s="1816">
        <v>8109.31</v>
      </c>
      <c r="M86" s="1816">
        <v>7808.63</v>
      </c>
      <c r="N86" s="1816">
        <v>8685.58</v>
      </c>
      <c r="O86" s="1816">
        <v>8017.61</v>
      </c>
      <c r="P86" s="1816">
        <v>9042.86</v>
      </c>
      <c r="Q86" s="1815">
        <v>7610.67</v>
      </c>
      <c r="R86" s="1814" t="s">
        <v>759</v>
      </c>
      <c r="S86" s="1813" t="s">
        <v>816</v>
      </c>
    </row>
    <row r="87" spans="1:19" s="1822" customFormat="1" ht="12" customHeight="1">
      <c r="A87" s="1817" t="s">
        <v>815</v>
      </c>
      <c r="B87" s="1818" t="s">
        <v>759</v>
      </c>
      <c r="C87" s="1820">
        <v>22131.11</v>
      </c>
      <c r="D87" s="1820">
        <v>22159.8</v>
      </c>
      <c r="E87" s="1820">
        <v>23304.41</v>
      </c>
      <c r="F87" s="1820">
        <v>21994.99</v>
      </c>
      <c r="G87" s="1820">
        <v>23649.05</v>
      </c>
      <c r="H87" s="1820">
        <v>22792.39</v>
      </c>
      <c r="I87" s="1820">
        <v>23954.71</v>
      </c>
      <c r="J87" s="1820">
        <v>22380.86</v>
      </c>
      <c r="K87" s="1820">
        <v>22394.59</v>
      </c>
      <c r="L87" s="1820">
        <v>21843.279999999999</v>
      </c>
      <c r="M87" s="1820">
        <v>23898.15</v>
      </c>
      <c r="N87" s="1820">
        <v>21587.72</v>
      </c>
      <c r="O87" s="1820">
        <v>22476.2</v>
      </c>
      <c r="P87" s="1820">
        <v>24303.62</v>
      </c>
      <c r="Q87" s="1819">
        <v>23007.79</v>
      </c>
      <c r="R87" s="1818" t="s">
        <v>759</v>
      </c>
      <c r="S87" s="1817" t="s">
        <v>815</v>
      </c>
    </row>
    <row r="88" spans="1:19" s="1821" customFormat="1" ht="12" customHeight="1">
      <c r="A88" s="1813" t="s">
        <v>814</v>
      </c>
      <c r="B88" s="1814" t="s">
        <v>759</v>
      </c>
      <c r="C88" s="1816">
        <v>22019.759999999998</v>
      </c>
      <c r="D88" s="1816">
        <v>21985.23</v>
      </c>
      <c r="E88" s="1816">
        <v>21921.09</v>
      </c>
      <c r="F88" s="1816">
        <v>23270.5</v>
      </c>
      <c r="G88" s="1816">
        <v>21259.68</v>
      </c>
      <c r="H88" s="1816">
        <v>23775.41</v>
      </c>
      <c r="I88" s="1816">
        <v>23126.67</v>
      </c>
      <c r="J88" s="1816">
        <v>22092.99</v>
      </c>
      <c r="K88" s="1816">
        <v>22702.15</v>
      </c>
      <c r="L88" s="1816">
        <v>23588.11</v>
      </c>
      <c r="M88" s="1816">
        <v>27843.84</v>
      </c>
      <c r="N88" s="1816">
        <v>24198.92</v>
      </c>
      <c r="O88" s="1816">
        <v>21987.8</v>
      </c>
      <c r="P88" s="1816">
        <v>23731.18</v>
      </c>
      <c r="Q88" s="1815">
        <v>20979.46</v>
      </c>
      <c r="R88" s="1814" t="s">
        <v>759</v>
      </c>
      <c r="S88" s="1813" t="s">
        <v>814</v>
      </c>
    </row>
    <row r="89" spans="1:19" s="1822" customFormat="1" ht="12" customHeight="1">
      <c r="A89" s="1817" t="s">
        <v>813</v>
      </c>
      <c r="B89" s="1818" t="s">
        <v>759</v>
      </c>
      <c r="C89" s="1820">
        <v>4272.17</v>
      </c>
      <c r="D89" s="1820">
        <v>5216.8500000000004</v>
      </c>
      <c r="E89" s="1820">
        <v>2937.23</v>
      </c>
      <c r="F89" s="1820">
        <v>3691.43</v>
      </c>
      <c r="G89" s="1820">
        <v>5347.75</v>
      </c>
      <c r="H89" s="1820">
        <v>3461.57</v>
      </c>
      <c r="I89" s="1820">
        <v>3530.17</v>
      </c>
      <c r="J89" s="1820">
        <v>3643.19</v>
      </c>
      <c r="K89" s="1820">
        <v>2775.55</v>
      </c>
      <c r="L89" s="1820">
        <v>4508.6899999999996</v>
      </c>
      <c r="M89" s="1820">
        <v>3425.64</v>
      </c>
      <c r="N89" s="1820">
        <v>4968.6499999999996</v>
      </c>
      <c r="O89" s="1820">
        <v>4671.6000000000004</v>
      </c>
      <c r="P89" s="1820">
        <v>3041.03</v>
      </c>
      <c r="Q89" s="1819">
        <v>4549.95</v>
      </c>
      <c r="R89" s="1818" t="s">
        <v>759</v>
      </c>
      <c r="S89" s="1817" t="s">
        <v>813</v>
      </c>
    </row>
    <row r="90" spans="1:19" s="1821" customFormat="1" ht="12" customHeight="1">
      <c r="A90" s="1813" t="s">
        <v>812</v>
      </c>
      <c r="B90" s="1814" t="s">
        <v>759</v>
      </c>
      <c r="C90" s="1816">
        <v>67.94</v>
      </c>
      <c r="D90" s="1816">
        <v>37.33</v>
      </c>
      <c r="E90" s="1816">
        <v>43.59</v>
      </c>
      <c r="F90" s="1816">
        <v>72.349999999999994</v>
      </c>
      <c r="G90" s="1816">
        <v>54.05</v>
      </c>
      <c r="H90" s="1816">
        <v>63.44</v>
      </c>
      <c r="I90" s="1816">
        <v>59.19</v>
      </c>
      <c r="J90" s="1816">
        <v>64.8</v>
      </c>
      <c r="K90" s="1816">
        <v>73.78</v>
      </c>
      <c r="L90" s="1816">
        <v>62.58</v>
      </c>
      <c r="M90" s="1816">
        <v>66.650000000000006</v>
      </c>
      <c r="N90" s="1816">
        <v>57.76</v>
      </c>
      <c r="O90" s="1816">
        <v>50</v>
      </c>
      <c r="P90" s="1816">
        <v>67.7</v>
      </c>
      <c r="Q90" s="1815">
        <v>60.75</v>
      </c>
      <c r="R90" s="1814" t="s">
        <v>759</v>
      </c>
      <c r="S90" s="1813" t="s">
        <v>812</v>
      </c>
    </row>
    <row r="91" spans="1:19" ht="12" customHeight="1">
      <c r="A91" s="1817" t="s">
        <v>811</v>
      </c>
      <c r="B91" s="1818" t="s">
        <v>759</v>
      </c>
      <c r="C91" s="1820">
        <v>2958.75</v>
      </c>
      <c r="D91" s="1820">
        <v>1166.6199999999999</v>
      </c>
      <c r="E91" s="1820">
        <v>1254.31</v>
      </c>
      <c r="F91" s="1820">
        <v>1450.49</v>
      </c>
      <c r="G91" s="1820">
        <v>1175.23</v>
      </c>
      <c r="H91" s="1820">
        <v>1187.3</v>
      </c>
      <c r="I91" s="1820">
        <v>1516.22</v>
      </c>
      <c r="J91" s="1820">
        <v>970.54</v>
      </c>
      <c r="K91" s="1820">
        <v>1318.18</v>
      </c>
      <c r="L91" s="1820">
        <v>1472.14</v>
      </c>
      <c r="M91" s="1820">
        <v>2572.7399999999998</v>
      </c>
      <c r="N91" s="1820">
        <v>1533.79</v>
      </c>
      <c r="O91" s="1820">
        <v>1428</v>
      </c>
      <c r="P91" s="1820">
        <v>1260.57</v>
      </c>
      <c r="Q91" s="1819">
        <v>1380.45</v>
      </c>
      <c r="R91" s="1818" t="s">
        <v>759</v>
      </c>
      <c r="S91" s="1817" t="s">
        <v>811</v>
      </c>
    </row>
    <row r="92" spans="1:19" s="1821" customFormat="1">
      <c r="A92" s="1813" t="s">
        <v>810</v>
      </c>
      <c r="B92" s="1814" t="s">
        <v>759</v>
      </c>
      <c r="C92" s="1816">
        <v>147.77000000000001</v>
      </c>
      <c r="D92" s="1816">
        <v>168.44</v>
      </c>
      <c r="E92" s="1816">
        <v>139.96</v>
      </c>
      <c r="F92" s="1816">
        <v>236.45</v>
      </c>
      <c r="G92" s="1816">
        <v>146.32</v>
      </c>
      <c r="H92" s="1816">
        <v>141.37</v>
      </c>
      <c r="I92" s="1816">
        <v>183.54</v>
      </c>
      <c r="J92" s="1816">
        <v>157.65</v>
      </c>
      <c r="K92" s="1816">
        <v>145.81</v>
      </c>
      <c r="L92" s="1816">
        <v>174.92</v>
      </c>
      <c r="M92" s="1816">
        <v>126.27</v>
      </c>
      <c r="N92" s="1816">
        <v>145.47999999999999</v>
      </c>
      <c r="O92" s="1816">
        <v>207</v>
      </c>
      <c r="P92" s="1816">
        <v>206.47</v>
      </c>
      <c r="Q92" s="1815">
        <v>153.82</v>
      </c>
      <c r="R92" s="1814" t="s">
        <v>759</v>
      </c>
      <c r="S92" s="1813" t="s">
        <v>810</v>
      </c>
    </row>
    <row r="93" spans="1:19">
      <c r="A93" s="1817" t="s">
        <v>808</v>
      </c>
      <c r="B93" s="1818" t="s">
        <v>809</v>
      </c>
      <c r="C93" s="1820">
        <v>3368.86</v>
      </c>
      <c r="D93" s="1820">
        <v>3935.96</v>
      </c>
      <c r="E93" s="1820">
        <v>3278.22</v>
      </c>
      <c r="F93" s="1820">
        <v>3690.07</v>
      </c>
      <c r="G93" s="1820">
        <v>3545.38</v>
      </c>
      <c r="H93" s="1820">
        <v>2790.95</v>
      </c>
      <c r="I93" s="1820">
        <v>2846.12</v>
      </c>
      <c r="J93" s="1820">
        <v>3063.16</v>
      </c>
      <c r="K93" s="1820">
        <v>2268.9499999999998</v>
      </c>
      <c r="L93" s="1820">
        <v>4838.05</v>
      </c>
      <c r="M93" s="1820">
        <v>2704.95</v>
      </c>
      <c r="N93" s="1820">
        <v>2155.9499999999998</v>
      </c>
      <c r="O93" s="1820">
        <v>3629</v>
      </c>
      <c r="P93" s="1820">
        <v>3168</v>
      </c>
      <c r="Q93" s="1819">
        <v>2670.63</v>
      </c>
      <c r="R93" s="1818" t="s">
        <v>809</v>
      </c>
      <c r="S93" s="1817" t="s">
        <v>808</v>
      </c>
    </row>
    <row r="94" spans="1:19" s="1821" customFormat="1">
      <c r="A94" s="1813" t="s">
        <v>807</v>
      </c>
      <c r="B94" s="1814" t="s">
        <v>759</v>
      </c>
      <c r="C94" s="1816">
        <v>93.67</v>
      </c>
      <c r="D94" s="1816">
        <v>59.12</v>
      </c>
      <c r="E94" s="1816">
        <v>56.83</v>
      </c>
      <c r="F94" s="1816">
        <v>126.49</v>
      </c>
      <c r="G94" s="1816">
        <v>72.14</v>
      </c>
      <c r="H94" s="1816">
        <v>48.11</v>
      </c>
      <c r="I94" s="1816">
        <v>94.76</v>
      </c>
      <c r="J94" s="1816">
        <v>56.97</v>
      </c>
      <c r="K94" s="1816">
        <v>48.88</v>
      </c>
      <c r="L94" s="1816">
        <v>92.19</v>
      </c>
      <c r="M94" s="1816">
        <v>64.849999999999994</v>
      </c>
      <c r="N94" s="1816">
        <v>77.069999999999993</v>
      </c>
      <c r="O94" s="1816">
        <v>72</v>
      </c>
      <c r="P94" s="1816">
        <v>59.57</v>
      </c>
      <c r="Q94" s="1815">
        <v>61.96</v>
      </c>
      <c r="R94" s="1814" t="s">
        <v>759</v>
      </c>
      <c r="S94" s="1813" t="s">
        <v>807</v>
      </c>
    </row>
    <row r="95" spans="1:19">
      <c r="A95" s="1817" t="s">
        <v>806</v>
      </c>
      <c r="B95" s="1818" t="s">
        <v>765</v>
      </c>
      <c r="C95" s="1820">
        <v>5963.83</v>
      </c>
      <c r="D95" s="1820">
        <v>4500</v>
      </c>
      <c r="E95" s="1820">
        <v>3970.7</v>
      </c>
      <c r="F95" s="1820">
        <v>3010.7</v>
      </c>
      <c r="G95" s="1820">
        <v>5800</v>
      </c>
      <c r="H95" s="1820">
        <v>4067</v>
      </c>
      <c r="I95" s="1820">
        <v>4502.5</v>
      </c>
      <c r="J95" s="1820">
        <v>5625</v>
      </c>
      <c r="K95" s="1820">
        <v>4750</v>
      </c>
      <c r="L95" s="1820">
        <v>5500</v>
      </c>
      <c r="M95" s="1820">
        <v>6275</v>
      </c>
      <c r="N95" s="1820">
        <v>5890.47</v>
      </c>
      <c r="O95" s="1820">
        <v>5750</v>
      </c>
      <c r="P95" s="1820">
        <v>5700</v>
      </c>
      <c r="Q95" s="1819">
        <v>6031.27</v>
      </c>
      <c r="R95" s="1818" t="s">
        <v>765</v>
      </c>
      <c r="S95" s="1817" t="s">
        <v>806</v>
      </c>
    </row>
    <row r="96" spans="1:19" s="1821" customFormat="1">
      <c r="A96" s="1813" t="s">
        <v>804</v>
      </c>
      <c r="B96" s="1814" t="s">
        <v>805</v>
      </c>
      <c r="C96" s="1816">
        <v>7543.03</v>
      </c>
      <c r="D96" s="1816">
        <v>7500</v>
      </c>
      <c r="E96" s="1816">
        <v>8333.33</v>
      </c>
      <c r="F96" s="1816">
        <v>7800</v>
      </c>
      <c r="G96" s="1816">
        <v>9200</v>
      </c>
      <c r="H96" s="1816">
        <v>9120</v>
      </c>
      <c r="I96" s="1816">
        <v>9120</v>
      </c>
      <c r="J96" s="1816">
        <v>7625</v>
      </c>
      <c r="K96" s="928" t="s">
        <v>255</v>
      </c>
      <c r="L96" s="1816">
        <v>9500</v>
      </c>
      <c r="M96" s="1816">
        <v>9000</v>
      </c>
      <c r="N96" s="1816">
        <v>8594.4699999999993</v>
      </c>
      <c r="O96" s="1816">
        <v>9900</v>
      </c>
      <c r="P96" s="1816">
        <v>9482.59</v>
      </c>
      <c r="Q96" s="1815">
        <v>8000</v>
      </c>
      <c r="R96" s="1814" t="s">
        <v>805</v>
      </c>
      <c r="S96" s="1813" t="s">
        <v>804</v>
      </c>
    </row>
    <row r="97" spans="1:19">
      <c r="A97" s="1817" t="s">
        <v>803</v>
      </c>
      <c r="B97" s="1818" t="s">
        <v>768</v>
      </c>
      <c r="C97" s="1820">
        <v>540.52</v>
      </c>
      <c r="D97" s="1820">
        <v>587.54999999999995</v>
      </c>
      <c r="E97" s="1820">
        <v>617.59</v>
      </c>
      <c r="F97" s="1820">
        <v>776.6</v>
      </c>
      <c r="G97" s="1820">
        <v>583.04999999999995</v>
      </c>
      <c r="H97" s="1820">
        <v>525.59</v>
      </c>
      <c r="I97" s="1820">
        <v>698.77</v>
      </c>
      <c r="J97" s="1820">
        <v>731.72</v>
      </c>
      <c r="K97" s="1820">
        <v>685.05</v>
      </c>
      <c r="L97" s="1820">
        <v>670.02</v>
      </c>
      <c r="M97" s="1820">
        <v>790.59</v>
      </c>
      <c r="N97" s="1820">
        <v>793.59</v>
      </c>
      <c r="O97" s="1820">
        <v>747.49</v>
      </c>
      <c r="P97" s="1820">
        <v>510.16</v>
      </c>
      <c r="Q97" s="1819">
        <v>609.71</v>
      </c>
      <c r="R97" s="1818" t="s">
        <v>768</v>
      </c>
      <c r="S97" s="1817" t="s">
        <v>803</v>
      </c>
    </row>
    <row r="98" spans="1:19" s="1821" customFormat="1">
      <c r="A98" s="1813" t="s">
        <v>801</v>
      </c>
      <c r="B98" s="1814" t="s">
        <v>802</v>
      </c>
      <c r="C98" s="1816">
        <v>119.54</v>
      </c>
      <c r="D98" s="1816">
        <v>113.48</v>
      </c>
      <c r="E98" s="1816">
        <v>115.65</v>
      </c>
      <c r="F98" s="1816">
        <v>117.79</v>
      </c>
      <c r="G98" s="1816">
        <v>97.2</v>
      </c>
      <c r="H98" s="1816">
        <v>113.11</v>
      </c>
      <c r="I98" s="1816">
        <v>115.21</v>
      </c>
      <c r="J98" s="1816">
        <v>114.1</v>
      </c>
      <c r="K98" s="1816">
        <v>115.94</v>
      </c>
      <c r="L98" s="1816">
        <v>120.11</v>
      </c>
      <c r="M98" s="1816">
        <v>116.33</v>
      </c>
      <c r="N98" s="1816">
        <v>130.36000000000001</v>
      </c>
      <c r="O98" s="1816">
        <v>105.68</v>
      </c>
      <c r="P98" s="1816">
        <v>113.32</v>
      </c>
      <c r="Q98" s="1815">
        <v>105.8</v>
      </c>
      <c r="R98" s="1814" t="s">
        <v>802</v>
      </c>
      <c r="S98" s="1813" t="s">
        <v>801</v>
      </c>
    </row>
    <row r="99" spans="1:19" s="1822" customFormat="1">
      <c r="A99" s="1817" t="s">
        <v>800</v>
      </c>
      <c r="B99" s="1818" t="s">
        <v>768</v>
      </c>
      <c r="C99" s="1820">
        <v>509.1</v>
      </c>
      <c r="D99" s="1820">
        <v>472.83</v>
      </c>
      <c r="E99" s="1820">
        <v>518.77</v>
      </c>
      <c r="F99" s="1820">
        <v>529.59</v>
      </c>
      <c r="G99" s="1820">
        <v>453.68</v>
      </c>
      <c r="H99" s="1820">
        <v>524.54999999999995</v>
      </c>
      <c r="I99" s="1820">
        <v>514.6</v>
      </c>
      <c r="J99" s="1820">
        <v>518.95000000000005</v>
      </c>
      <c r="K99" s="1820">
        <v>540.09</v>
      </c>
      <c r="L99" s="1820">
        <v>543</v>
      </c>
      <c r="M99" s="1820">
        <v>529.32000000000005</v>
      </c>
      <c r="N99" s="1820">
        <v>551.89</v>
      </c>
      <c r="O99" s="1820">
        <v>481.97</v>
      </c>
      <c r="P99" s="1820">
        <v>475.07</v>
      </c>
      <c r="Q99" s="1819">
        <v>492.9</v>
      </c>
      <c r="R99" s="1818" t="s">
        <v>768</v>
      </c>
      <c r="S99" s="1817" t="s">
        <v>800</v>
      </c>
    </row>
    <row r="100" spans="1:19" s="1821" customFormat="1">
      <c r="A100" s="1813" t="s">
        <v>799</v>
      </c>
      <c r="B100" s="1814" t="s">
        <v>768</v>
      </c>
      <c r="C100" s="1816">
        <v>153.05000000000001</v>
      </c>
      <c r="D100" s="1816">
        <v>141.5</v>
      </c>
      <c r="E100" s="1816">
        <v>141.65</v>
      </c>
      <c r="F100" s="1816">
        <v>160.88</v>
      </c>
      <c r="G100" s="1816">
        <v>134.91</v>
      </c>
      <c r="H100" s="1816">
        <v>144.47999999999999</v>
      </c>
      <c r="I100" s="1816">
        <v>147.94</v>
      </c>
      <c r="J100" s="1816">
        <v>160.22999999999999</v>
      </c>
      <c r="K100" s="1816">
        <v>161.05000000000001</v>
      </c>
      <c r="L100" s="1816">
        <v>175.68</v>
      </c>
      <c r="M100" s="1816">
        <v>172.39</v>
      </c>
      <c r="N100" s="1816">
        <v>167.69</v>
      </c>
      <c r="O100" s="1816">
        <v>151.69</v>
      </c>
      <c r="P100" s="1816">
        <v>151.21</v>
      </c>
      <c r="Q100" s="1815">
        <v>150.44999999999999</v>
      </c>
      <c r="R100" s="1814" t="s">
        <v>768</v>
      </c>
      <c r="S100" s="1813" t="s">
        <v>799</v>
      </c>
    </row>
    <row r="101" spans="1:19" s="1822" customFormat="1">
      <c r="A101" s="1817" t="s">
        <v>798</v>
      </c>
      <c r="B101" s="1818" t="s">
        <v>795</v>
      </c>
      <c r="C101" s="1820">
        <v>128.52000000000001</v>
      </c>
      <c r="D101" s="1820">
        <v>165.97</v>
      </c>
      <c r="E101" s="1820">
        <v>119.67</v>
      </c>
      <c r="F101" s="1820">
        <v>170.33</v>
      </c>
      <c r="G101" s="1820">
        <v>131.61000000000001</v>
      </c>
      <c r="H101" s="1820">
        <v>81.239999999999995</v>
      </c>
      <c r="I101" s="1820">
        <v>148.9</v>
      </c>
      <c r="J101" s="1820">
        <v>121.37</v>
      </c>
      <c r="K101" s="1820">
        <v>116.08</v>
      </c>
      <c r="L101" s="1820">
        <v>137.06</v>
      </c>
      <c r="M101" s="1820">
        <v>117.7</v>
      </c>
      <c r="N101" s="1820">
        <v>148</v>
      </c>
      <c r="O101" s="1820">
        <v>123.62</v>
      </c>
      <c r="P101" s="1820">
        <v>166.39</v>
      </c>
      <c r="Q101" s="1819">
        <v>162.91999999999999</v>
      </c>
      <c r="R101" s="1818" t="s">
        <v>795</v>
      </c>
      <c r="S101" s="1817" t="s">
        <v>798</v>
      </c>
    </row>
    <row r="102" spans="1:19" s="1821" customFormat="1">
      <c r="A102" s="1813" t="s">
        <v>797</v>
      </c>
      <c r="B102" s="1814" t="s">
        <v>795</v>
      </c>
      <c r="C102" s="1816">
        <v>193.76</v>
      </c>
      <c r="D102" s="1816">
        <v>303.24</v>
      </c>
      <c r="E102" s="1816">
        <v>117.21</v>
      </c>
      <c r="F102" s="1816">
        <v>104.72</v>
      </c>
      <c r="G102" s="1816">
        <v>147.66</v>
      </c>
      <c r="H102" s="1816">
        <v>125.82</v>
      </c>
      <c r="I102" s="1816">
        <v>171.64</v>
      </c>
      <c r="J102" s="1816">
        <v>142.66</v>
      </c>
      <c r="K102" s="1816">
        <v>146.47</v>
      </c>
      <c r="L102" s="1816">
        <v>185.68</v>
      </c>
      <c r="M102" s="1816">
        <v>136.68</v>
      </c>
      <c r="N102" s="1816">
        <v>75.66</v>
      </c>
      <c r="O102" s="1816">
        <v>209.12</v>
      </c>
      <c r="P102" s="1816">
        <v>300.72000000000003</v>
      </c>
      <c r="Q102" s="1815">
        <v>103.57</v>
      </c>
      <c r="R102" s="1814" t="s">
        <v>795</v>
      </c>
      <c r="S102" s="1813" t="s">
        <v>797</v>
      </c>
    </row>
    <row r="103" spans="1:19" s="1822" customFormat="1" ht="15.95" customHeight="1">
      <c r="A103" s="1813" t="s">
        <v>796</v>
      </c>
      <c r="B103" s="1814" t="s">
        <v>795</v>
      </c>
      <c r="C103" s="1816">
        <v>136.33000000000001</v>
      </c>
      <c r="D103" s="1816">
        <v>129.22999999999999</v>
      </c>
      <c r="E103" s="1816">
        <v>110.96</v>
      </c>
      <c r="F103" s="1816">
        <v>104.91</v>
      </c>
      <c r="G103" s="1816">
        <v>101.71</v>
      </c>
      <c r="H103" s="1816">
        <v>100.39</v>
      </c>
      <c r="I103" s="1816">
        <v>143.33000000000001</v>
      </c>
      <c r="J103" s="1816">
        <v>100.26</v>
      </c>
      <c r="K103" s="1816">
        <v>145.61000000000001</v>
      </c>
      <c r="L103" s="1816">
        <v>113.59</v>
      </c>
      <c r="M103" s="1816">
        <v>113.77</v>
      </c>
      <c r="N103" s="1816">
        <v>100.54</v>
      </c>
      <c r="O103" s="1816">
        <v>143.74</v>
      </c>
      <c r="P103" s="1816">
        <v>97.16</v>
      </c>
      <c r="Q103" s="1815">
        <v>104.25</v>
      </c>
      <c r="R103" s="1814" t="s">
        <v>795</v>
      </c>
      <c r="S103" s="1813" t="s">
        <v>796</v>
      </c>
    </row>
    <row r="104" spans="1:19" s="1821" customFormat="1" ht="12" customHeight="1">
      <c r="A104" s="1817" t="s">
        <v>794</v>
      </c>
      <c r="B104" s="1818" t="s">
        <v>795</v>
      </c>
      <c r="C104" s="1820">
        <v>31.39</v>
      </c>
      <c r="D104" s="1820">
        <v>35.369999999999997</v>
      </c>
      <c r="E104" s="1820">
        <v>39.61</v>
      </c>
      <c r="F104" s="1820">
        <v>33.94</v>
      </c>
      <c r="G104" s="1820">
        <v>26.83</v>
      </c>
      <c r="H104" s="1820">
        <v>28.63</v>
      </c>
      <c r="I104" s="1820">
        <v>30.21</v>
      </c>
      <c r="J104" s="1820">
        <v>38.869999999999997</v>
      </c>
      <c r="K104" s="1820">
        <v>54.27</v>
      </c>
      <c r="L104" s="1820">
        <v>37.380000000000003</v>
      </c>
      <c r="M104" s="1820">
        <v>37.090000000000003</v>
      </c>
      <c r="N104" s="1820">
        <v>29.69</v>
      </c>
      <c r="O104" s="1820">
        <v>31.6</v>
      </c>
      <c r="P104" s="1820">
        <v>29.1</v>
      </c>
      <c r="Q104" s="1819">
        <v>31.93</v>
      </c>
      <c r="R104" s="1818" t="s">
        <v>795</v>
      </c>
      <c r="S104" s="1817" t="s">
        <v>794</v>
      </c>
    </row>
    <row r="105" spans="1:19" s="1822" customFormat="1">
      <c r="A105" s="1813" t="s">
        <v>792</v>
      </c>
      <c r="B105" s="1814" t="s">
        <v>793</v>
      </c>
      <c r="C105" s="1816">
        <v>364.02</v>
      </c>
      <c r="D105" s="1816">
        <v>430.51</v>
      </c>
      <c r="E105" s="1816">
        <v>251.02</v>
      </c>
      <c r="F105" s="1816">
        <v>328.24</v>
      </c>
      <c r="G105" s="1816">
        <v>325.77</v>
      </c>
      <c r="H105" s="1816">
        <v>326.45999999999998</v>
      </c>
      <c r="I105" s="1816">
        <v>280.52999999999997</v>
      </c>
      <c r="J105" s="1816">
        <v>433.97</v>
      </c>
      <c r="K105" s="1816">
        <v>326.48</v>
      </c>
      <c r="L105" s="1816">
        <v>226.87</v>
      </c>
      <c r="M105" s="1816">
        <v>245.48</v>
      </c>
      <c r="N105" s="1816">
        <v>320.49</v>
      </c>
      <c r="O105" s="1816">
        <v>337.76</v>
      </c>
      <c r="P105" s="1816">
        <v>511.93</v>
      </c>
      <c r="Q105" s="1815">
        <v>324.77</v>
      </c>
      <c r="R105" s="1814" t="s">
        <v>793</v>
      </c>
      <c r="S105" s="1813" t="s">
        <v>792</v>
      </c>
    </row>
    <row r="106" spans="1:19" s="1821" customFormat="1">
      <c r="A106" s="1817" t="s">
        <v>791</v>
      </c>
      <c r="B106" s="1818" t="s">
        <v>759</v>
      </c>
      <c r="C106" s="1820">
        <v>43.01</v>
      </c>
      <c r="D106" s="1820">
        <v>35.26</v>
      </c>
      <c r="E106" s="1820">
        <v>30.89</v>
      </c>
      <c r="F106" s="1820">
        <v>62.6</v>
      </c>
      <c r="G106" s="1820">
        <v>29.58</v>
      </c>
      <c r="H106" s="1820">
        <v>17.899999999999999</v>
      </c>
      <c r="I106" s="1820">
        <v>35.33</v>
      </c>
      <c r="J106" s="1820">
        <v>26.07</v>
      </c>
      <c r="K106" s="1820">
        <v>31.33</v>
      </c>
      <c r="L106" s="1820">
        <v>22.07</v>
      </c>
      <c r="M106" s="1820">
        <v>37.700000000000003</v>
      </c>
      <c r="N106" s="1820">
        <v>29.5</v>
      </c>
      <c r="O106" s="1820">
        <v>31.94</v>
      </c>
      <c r="P106" s="1820">
        <v>27.39</v>
      </c>
      <c r="Q106" s="1819">
        <v>19.739999999999998</v>
      </c>
      <c r="R106" s="1818" t="s">
        <v>759</v>
      </c>
      <c r="S106" s="1817" t="s">
        <v>791</v>
      </c>
    </row>
    <row r="107" spans="1:19" s="1822" customFormat="1">
      <c r="A107" s="1813" t="s">
        <v>790</v>
      </c>
      <c r="B107" s="1814" t="s">
        <v>759</v>
      </c>
      <c r="C107" s="1816">
        <v>35.44</v>
      </c>
      <c r="D107" s="1816">
        <v>28.23</v>
      </c>
      <c r="E107" s="1816">
        <v>25.95</v>
      </c>
      <c r="F107" s="1816">
        <v>42.42</v>
      </c>
      <c r="G107" s="1816">
        <v>34.64</v>
      </c>
      <c r="H107" s="1816">
        <v>22.9</v>
      </c>
      <c r="I107" s="1816">
        <v>26.57</v>
      </c>
      <c r="J107" s="1816">
        <v>23.21</v>
      </c>
      <c r="K107" s="1816">
        <v>41.6</v>
      </c>
      <c r="L107" s="1816">
        <v>30.68</v>
      </c>
      <c r="M107" s="1816">
        <v>30.8</v>
      </c>
      <c r="N107" s="1816">
        <v>27.42</v>
      </c>
      <c r="O107" s="1816">
        <v>51.19</v>
      </c>
      <c r="P107" s="1816">
        <v>14.14</v>
      </c>
      <c r="Q107" s="1815">
        <v>42.28</v>
      </c>
      <c r="R107" s="1814" t="s">
        <v>759</v>
      </c>
      <c r="S107" s="1813" t="s">
        <v>790</v>
      </c>
    </row>
    <row r="108" spans="1:19" s="1821" customFormat="1">
      <c r="A108" s="1817" t="s">
        <v>788</v>
      </c>
      <c r="B108" s="1818" t="s">
        <v>789</v>
      </c>
      <c r="C108" s="1820">
        <v>444.43</v>
      </c>
      <c r="D108" s="1820">
        <v>420.26</v>
      </c>
      <c r="E108" s="1820">
        <v>402.07</v>
      </c>
      <c r="F108" s="1820">
        <v>449.53</v>
      </c>
      <c r="G108" s="1820">
        <v>410.21</v>
      </c>
      <c r="H108" s="1820">
        <v>394.49</v>
      </c>
      <c r="I108" s="1820">
        <v>367.13</v>
      </c>
      <c r="J108" s="1820">
        <v>433.98</v>
      </c>
      <c r="K108" s="1820">
        <v>394.6</v>
      </c>
      <c r="L108" s="1820">
        <v>390.52</v>
      </c>
      <c r="M108" s="1820">
        <v>496.55</v>
      </c>
      <c r="N108" s="1820">
        <v>417.33</v>
      </c>
      <c r="O108" s="1820">
        <v>394.24</v>
      </c>
      <c r="P108" s="1820">
        <v>444.75</v>
      </c>
      <c r="Q108" s="1819">
        <v>368.24</v>
      </c>
      <c r="R108" s="1818" t="s">
        <v>789</v>
      </c>
      <c r="S108" s="1817" t="s">
        <v>788</v>
      </c>
    </row>
    <row r="109" spans="1:19" s="1822" customFormat="1">
      <c r="A109" s="1813" t="s">
        <v>787</v>
      </c>
      <c r="B109" s="1814" t="s">
        <v>759</v>
      </c>
      <c r="C109" s="1816">
        <v>19047.07</v>
      </c>
      <c r="D109" s="1816">
        <v>15290</v>
      </c>
      <c r="E109" s="1816">
        <v>12650.86</v>
      </c>
      <c r="F109" s="1816">
        <v>15187.74</v>
      </c>
      <c r="G109" s="1816">
        <v>23447.39</v>
      </c>
      <c r="H109" s="1816">
        <v>16527.88</v>
      </c>
      <c r="I109" s="1816">
        <v>25903.4</v>
      </c>
      <c r="J109" s="1816">
        <v>11973.33</v>
      </c>
      <c r="K109" s="1816">
        <v>22859.4</v>
      </c>
      <c r="L109" s="1816">
        <v>19500</v>
      </c>
      <c r="M109" s="1816">
        <v>22270.76</v>
      </c>
      <c r="N109" s="1816">
        <v>14853.21</v>
      </c>
      <c r="O109" s="1816">
        <v>17137.93</v>
      </c>
      <c r="P109" s="1816">
        <v>15821.38</v>
      </c>
      <c r="Q109" s="1815">
        <v>17883.95</v>
      </c>
      <c r="R109" s="1814" t="s">
        <v>759</v>
      </c>
      <c r="S109" s="1813" t="s">
        <v>787</v>
      </c>
    </row>
    <row r="110" spans="1:19" s="1821" customFormat="1">
      <c r="A110" s="1817" t="s">
        <v>786</v>
      </c>
      <c r="B110" s="1818" t="s">
        <v>759</v>
      </c>
      <c r="C110" s="1820">
        <v>4308.54</v>
      </c>
      <c r="D110" s="1820">
        <v>3859.27</v>
      </c>
      <c r="E110" s="1820">
        <v>4225.22</v>
      </c>
      <c r="F110" s="1820">
        <v>3696.41</v>
      </c>
      <c r="G110" s="1820">
        <v>3849.21</v>
      </c>
      <c r="H110" s="1820">
        <v>3866.38</v>
      </c>
      <c r="I110" s="1820">
        <v>3662.8</v>
      </c>
      <c r="J110" s="1820">
        <v>4247.8599999999997</v>
      </c>
      <c r="K110" s="1820">
        <v>4226.1400000000003</v>
      </c>
      <c r="L110" s="1820">
        <v>4374.99</v>
      </c>
      <c r="M110" s="1820">
        <v>3700.2</v>
      </c>
      <c r="N110" s="1820">
        <v>4100.3900000000003</v>
      </c>
      <c r="O110" s="1820">
        <v>4405</v>
      </c>
      <c r="P110" s="1820">
        <v>3718.63</v>
      </c>
      <c r="Q110" s="1819">
        <v>4468.51</v>
      </c>
      <c r="R110" s="1818" t="s">
        <v>759</v>
      </c>
      <c r="S110" s="1817" t="s">
        <v>786</v>
      </c>
    </row>
    <row r="111" spans="1:19" s="1822" customFormat="1">
      <c r="A111" s="1813" t="s">
        <v>785</v>
      </c>
      <c r="B111" s="1814" t="s">
        <v>783</v>
      </c>
      <c r="C111" s="1816">
        <v>160.85</v>
      </c>
      <c r="D111" s="1816">
        <v>160.85</v>
      </c>
      <c r="E111" s="1816">
        <v>160.85</v>
      </c>
      <c r="F111" s="1816">
        <v>160.85</v>
      </c>
      <c r="G111" s="1816">
        <v>160.85</v>
      </c>
      <c r="H111" s="1816">
        <v>160.85</v>
      </c>
      <c r="I111" s="1816">
        <v>160.85</v>
      </c>
      <c r="J111" s="1816">
        <v>160.85</v>
      </c>
      <c r="K111" s="1816">
        <v>160.85</v>
      </c>
      <c r="L111" s="1816">
        <v>160.85</v>
      </c>
      <c r="M111" s="1816">
        <v>160.85</v>
      </c>
      <c r="N111" s="1816">
        <v>160.85</v>
      </c>
      <c r="O111" s="1816">
        <v>160.85</v>
      </c>
      <c r="P111" s="1816">
        <v>160.85</v>
      </c>
      <c r="Q111" s="1815">
        <v>160.85</v>
      </c>
      <c r="R111" s="1814" t="s">
        <v>783</v>
      </c>
      <c r="S111" s="1813" t="s">
        <v>785</v>
      </c>
    </row>
    <row r="112" spans="1:19" s="1821" customFormat="1">
      <c r="A112" s="1817" t="s">
        <v>784</v>
      </c>
      <c r="B112" s="1818" t="s">
        <v>783</v>
      </c>
      <c r="C112" s="1820">
        <v>150.52000000000001</v>
      </c>
      <c r="D112" s="1820">
        <v>150.52000000000001</v>
      </c>
      <c r="E112" s="1820">
        <v>150.52000000000001</v>
      </c>
      <c r="F112" s="1820">
        <v>150.52000000000001</v>
      </c>
      <c r="G112" s="1820">
        <v>150.52000000000001</v>
      </c>
      <c r="H112" s="1820">
        <v>150.52000000000001</v>
      </c>
      <c r="I112" s="1820">
        <v>150.52000000000001</v>
      </c>
      <c r="J112" s="1820">
        <v>150.52000000000001</v>
      </c>
      <c r="K112" s="1820">
        <v>150.52000000000001</v>
      </c>
      <c r="L112" s="1820">
        <v>150.52000000000001</v>
      </c>
      <c r="M112" s="1820">
        <v>150.52000000000001</v>
      </c>
      <c r="N112" s="1820">
        <v>150.52000000000001</v>
      </c>
      <c r="O112" s="1820">
        <v>150.52000000000001</v>
      </c>
      <c r="P112" s="1820">
        <v>150.52000000000001</v>
      </c>
      <c r="Q112" s="1819">
        <v>150.52000000000001</v>
      </c>
      <c r="R112" s="1818" t="s">
        <v>783</v>
      </c>
      <c r="S112" s="1817" t="s">
        <v>784</v>
      </c>
    </row>
    <row r="113" spans="1:19" s="1822" customFormat="1">
      <c r="A113" s="1813" t="s">
        <v>782</v>
      </c>
      <c r="B113" s="1814" t="s">
        <v>783</v>
      </c>
      <c r="C113" s="1816">
        <v>477.48</v>
      </c>
      <c r="D113" s="1816">
        <v>391.54</v>
      </c>
      <c r="E113" s="1816">
        <v>316.75</v>
      </c>
      <c r="F113" s="1816">
        <v>579.02</v>
      </c>
      <c r="G113" s="1816">
        <v>307.25</v>
      </c>
      <c r="H113" s="1816">
        <v>384.3</v>
      </c>
      <c r="I113" s="1816">
        <v>441.38</v>
      </c>
      <c r="J113" s="1816">
        <v>391.82</v>
      </c>
      <c r="K113" s="1816">
        <v>458.55</v>
      </c>
      <c r="L113" s="1816">
        <v>454.31</v>
      </c>
      <c r="M113" s="1816">
        <v>476.09</v>
      </c>
      <c r="N113" s="1816">
        <v>425.15</v>
      </c>
      <c r="O113" s="1816">
        <v>380.26</v>
      </c>
      <c r="P113" s="1816">
        <v>353.83</v>
      </c>
      <c r="Q113" s="1815">
        <v>486.25</v>
      </c>
      <c r="R113" s="1814" t="s">
        <v>783</v>
      </c>
      <c r="S113" s="1813" t="s">
        <v>782</v>
      </c>
    </row>
    <row r="114" spans="1:19" s="1821" customFormat="1">
      <c r="A114" s="1817" t="s">
        <v>781</v>
      </c>
      <c r="B114" s="1818" t="s">
        <v>759</v>
      </c>
      <c r="C114" s="1820">
        <v>13.78</v>
      </c>
      <c r="D114" s="1820">
        <v>16.48</v>
      </c>
      <c r="E114" s="1820">
        <v>16.71</v>
      </c>
      <c r="F114" s="1820">
        <v>14.88</v>
      </c>
      <c r="G114" s="1820">
        <v>17.29</v>
      </c>
      <c r="H114" s="1820">
        <v>14.66</v>
      </c>
      <c r="I114" s="1820">
        <v>15.73</v>
      </c>
      <c r="J114" s="1820">
        <v>14.67</v>
      </c>
      <c r="K114" s="1820">
        <v>17.420000000000002</v>
      </c>
      <c r="L114" s="1820">
        <v>13.8</v>
      </c>
      <c r="M114" s="1820">
        <v>10.4</v>
      </c>
      <c r="N114" s="1820">
        <v>13.22</v>
      </c>
      <c r="O114" s="1820">
        <v>15.31</v>
      </c>
      <c r="P114" s="1820">
        <v>14.84</v>
      </c>
      <c r="Q114" s="1819">
        <v>13.62</v>
      </c>
      <c r="R114" s="1818" t="s">
        <v>759</v>
      </c>
      <c r="S114" s="1817" t="s">
        <v>781</v>
      </c>
    </row>
    <row r="115" spans="1:19" s="1822" customFormat="1">
      <c r="A115" s="1813" t="s">
        <v>780</v>
      </c>
      <c r="B115" s="1814" t="s">
        <v>759</v>
      </c>
      <c r="C115" s="1816">
        <v>52.15</v>
      </c>
      <c r="D115" s="1816">
        <v>47.82</v>
      </c>
      <c r="E115" s="1816">
        <v>49.58</v>
      </c>
      <c r="F115" s="1816">
        <v>53.5</v>
      </c>
      <c r="G115" s="1816">
        <v>52.15</v>
      </c>
      <c r="H115" s="1816">
        <v>50.95</v>
      </c>
      <c r="I115" s="1816">
        <v>53.17</v>
      </c>
      <c r="J115" s="1816">
        <v>56.5</v>
      </c>
      <c r="K115" s="1816">
        <v>48</v>
      </c>
      <c r="L115" s="1816">
        <v>48.9</v>
      </c>
      <c r="M115" s="1816">
        <v>59</v>
      </c>
      <c r="N115" s="1816">
        <v>51.64</v>
      </c>
      <c r="O115" s="1816">
        <v>47.95</v>
      </c>
      <c r="P115" s="1816">
        <v>75.44</v>
      </c>
      <c r="Q115" s="1815">
        <v>76.5</v>
      </c>
      <c r="R115" s="1814" t="s">
        <v>759</v>
      </c>
      <c r="S115" s="1813" t="s">
        <v>780</v>
      </c>
    </row>
    <row r="116" spans="1:19" s="1821" customFormat="1">
      <c r="A116" s="1817" t="s">
        <v>779</v>
      </c>
      <c r="B116" s="1818" t="s">
        <v>768</v>
      </c>
      <c r="C116" s="1820">
        <v>13.92</v>
      </c>
      <c r="D116" s="1820">
        <v>13.16</v>
      </c>
      <c r="E116" s="1820">
        <v>14</v>
      </c>
      <c r="F116" s="1820">
        <v>13.7</v>
      </c>
      <c r="G116" s="1820">
        <v>13.55</v>
      </c>
      <c r="H116" s="1820">
        <v>13.99</v>
      </c>
      <c r="I116" s="1820">
        <v>14.5</v>
      </c>
      <c r="J116" s="1820">
        <v>14.07</v>
      </c>
      <c r="K116" s="1820">
        <v>12.93</v>
      </c>
      <c r="L116" s="1820">
        <v>14</v>
      </c>
      <c r="M116" s="1820">
        <v>13.33</v>
      </c>
      <c r="N116" s="1820">
        <v>13.89</v>
      </c>
      <c r="O116" s="1820">
        <v>14.12</v>
      </c>
      <c r="P116" s="1820">
        <v>14.32</v>
      </c>
      <c r="Q116" s="1819">
        <v>14.05</v>
      </c>
      <c r="R116" s="1818" t="s">
        <v>768</v>
      </c>
      <c r="S116" s="1817" t="s">
        <v>779</v>
      </c>
    </row>
    <row r="117" spans="1:19" s="1821" customFormat="1">
      <c r="A117" s="1813" t="s">
        <v>778</v>
      </c>
      <c r="B117" s="1814" t="s">
        <v>765</v>
      </c>
      <c r="C117" s="1816">
        <v>22284.17</v>
      </c>
      <c r="D117" s="1816">
        <v>22179.19</v>
      </c>
      <c r="E117" s="1816">
        <v>22321.25</v>
      </c>
      <c r="F117" s="1816">
        <v>20995</v>
      </c>
      <c r="G117" s="1816">
        <v>22548.68</v>
      </c>
      <c r="H117" s="1816">
        <v>22978.25</v>
      </c>
      <c r="I117" s="1816">
        <v>22371.18</v>
      </c>
      <c r="J117" s="1816">
        <v>19200</v>
      </c>
      <c r="K117" s="1816">
        <v>22140</v>
      </c>
      <c r="L117" s="1816">
        <v>24420</v>
      </c>
      <c r="M117" s="1816">
        <v>22344.6</v>
      </c>
      <c r="N117" s="1816">
        <v>22370.83</v>
      </c>
      <c r="O117" s="1816">
        <v>22456.240000000002</v>
      </c>
      <c r="P117" s="1816">
        <v>23170.21</v>
      </c>
      <c r="Q117" s="1815">
        <v>22541.67</v>
      </c>
      <c r="R117" s="1814" t="s">
        <v>765</v>
      </c>
      <c r="S117" s="1813" t="s">
        <v>778</v>
      </c>
    </row>
    <row r="118" spans="1:19" s="1822" customFormat="1">
      <c r="A118" s="1817" t="s">
        <v>777</v>
      </c>
      <c r="B118" s="1818" t="s">
        <v>768</v>
      </c>
      <c r="C118" s="1820">
        <v>132.5</v>
      </c>
      <c r="D118" s="1820">
        <v>142.72</v>
      </c>
      <c r="E118" s="1820">
        <v>135.83000000000001</v>
      </c>
      <c r="F118" s="1820">
        <v>141.69</v>
      </c>
      <c r="G118" s="1820">
        <v>152.02000000000001</v>
      </c>
      <c r="H118" s="1820">
        <v>133.35</v>
      </c>
      <c r="I118" s="1820">
        <v>136.57</v>
      </c>
      <c r="J118" s="1820">
        <v>160</v>
      </c>
      <c r="K118" s="1820">
        <v>133.15</v>
      </c>
      <c r="L118" s="1820">
        <v>160</v>
      </c>
      <c r="M118" s="1820">
        <v>166.21</v>
      </c>
      <c r="N118" s="1820">
        <v>147.9</v>
      </c>
      <c r="O118" s="1820">
        <v>162.97999999999999</v>
      </c>
      <c r="P118" s="1820">
        <v>143.26</v>
      </c>
      <c r="Q118" s="1819">
        <v>144.1</v>
      </c>
      <c r="R118" s="1818" t="s">
        <v>768</v>
      </c>
      <c r="S118" s="1817" t="s">
        <v>777</v>
      </c>
    </row>
    <row r="119" spans="1:19" s="1821" customFormat="1">
      <c r="A119" s="1813" t="s">
        <v>776</v>
      </c>
      <c r="B119" s="1814" t="s">
        <v>768</v>
      </c>
      <c r="C119" s="1816">
        <v>86.83</v>
      </c>
      <c r="D119" s="1816">
        <v>90.99</v>
      </c>
      <c r="E119" s="1816">
        <v>89.92</v>
      </c>
      <c r="F119" s="1816">
        <v>85</v>
      </c>
      <c r="G119" s="1816">
        <v>83.64</v>
      </c>
      <c r="H119" s="1816">
        <v>95.05</v>
      </c>
      <c r="I119" s="1816">
        <v>92.94</v>
      </c>
      <c r="J119" s="1816">
        <v>93.49</v>
      </c>
      <c r="K119" s="1816">
        <v>105.04</v>
      </c>
      <c r="L119" s="1816">
        <v>85.5</v>
      </c>
      <c r="M119" s="1816">
        <v>85.2</v>
      </c>
      <c r="N119" s="1816">
        <v>94.99</v>
      </c>
      <c r="O119" s="1816">
        <v>91.73</v>
      </c>
      <c r="P119" s="1816">
        <v>92.03</v>
      </c>
      <c r="Q119" s="1815">
        <v>92.66</v>
      </c>
      <c r="R119" s="1814" t="s">
        <v>768</v>
      </c>
      <c r="S119" s="1813" t="s">
        <v>776</v>
      </c>
    </row>
    <row r="120" spans="1:19" s="1822" customFormat="1">
      <c r="A120" s="1817" t="s">
        <v>774</v>
      </c>
      <c r="B120" s="1818" t="s">
        <v>775</v>
      </c>
      <c r="C120" s="1820">
        <v>1201.67</v>
      </c>
      <c r="D120" s="1820">
        <v>849.14</v>
      </c>
      <c r="E120" s="1820">
        <v>848.42</v>
      </c>
      <c r="F120" s="1820">
        <v>980</v>
      </c>
      <c r="G120" s="1820">
        <v>920.77</v>
      </c>
      <c r="H120" s="1820">
        <v>948.47</v>
      </c>
      <c r="I120" s="1820">
        <v>962.44</v>
      </c>
      <c r="J120" s="1820">
        <v>954.99</v>
      </c>
      <c r="K120" s="1820">
        <v>861.67</v>
      </c>
      <c r="L120" s="1820">
        <v>1020</v>
      </c>
      <c r="M120" s="1820">
        <v>891.9</v>
      </c>
      <c r="N120" s="1820">
        <v>883.29</v>
      </c>
      <c r="O120" s="1820">
        <v>872.43</v>
      </c>
      <c r="P120" s="1820">
        <v>982.3</v>
      </c>
      <c r="Q120" s="1819">
        <v>856.25</v>
      </c>
      <c r="R120" s="1818" t="s">
        <v>775</v>
      </c>
      <c r="S120" s="1817" t="s">
        <v>774</v>
      </c>
    </row>
    <row r="121" spans="1:19" s="1821" customFormat="1">
      <c r="A121" s="1813" t="s">
        <v>773</v>
      </c>
      <c r="B121" s="1814" t="s">
        <v>768</v>
      </c>
      <c r="C121" s="1816">
        <v>534.16</v>
      </c>
      <c r="D121" s="1816">
        <v>369.29</v>
      </c>
      <c r="E121" s="1816">
        <v>275.49</v>
      </c>
      <c r="F121" s="1816">
        <v>426.5</v>
      </c>
      <c r="G121" s="1816">
        <v>338.07</v>
      </c>
      <c r="H121" s="1816">
        <v>286.82</v>
      </c>
      <c r="I121" s="1816">
        <v>347.43</v>
      </c>
      <c r="J121" s="1816">
        <v>288.67</v>
      </c>
      <c r="K121" s="1816">
        <v>404.46</v>
      </c>
      <c r="L121" s="1816">
        <v>628.91999999999996</v>
      </c>
      <c r="M121" s="1816">
        <v>412.51</v>
      </c>
      <c r="N121" s="1816">
        <v>342.24</v>
      </c>
      <c r="O121" s="1816">
        <v>547.13</v>
      </c>
      <c r="P121" s="1816">
        <v>278.51</v>
      </c>
      <c r="Q121" s="1815">
        <v>361.07</v>
      </c>
      <c r="R121" s="1814" t="s">
        <v>768</v>
      </c>
      <c r="S121" s="1813" t="s">
        <v>773</v>
      </c>
    </row>
    <row r="122" spans="1:19" s="1822" customFormat="1">
      <c r="A122" s="1817" t="s">
        <v>772</v>
      </c>
      <c r="B122" s="1818" t="s">
        <v>762</v>
      </c>
      <c r="C122" s="1820">
        <v>1175.76</v>
      </c>
      <c r="D122" s="1820">
        <v>932.17</v>
      </c>
      <c r="E122" s="1820">
        <v>1283.33</v>
      </c>
      <c r="F122" s="1820">
        <v>1180</v>
      </c>
      <c r="G122" s="1820">
        <v>1128.72</v>
      </c>
      <c r="H122" s="1820">
        <v>912.34</v>
      </c>
      <c r="I122" s="1820">
        <v>981.71</v>
      </c>
      <c r="J122" s="1820">
        <v>974.68</v>
      </c>
      <c r="K122" s="1820">
        <v>903.33</v>
      </c>
      <c r="L122" s="1820">
        <v>1108.33</v>
      </c>
      <c r="M122" s="1820">
        <v>1100</v>
      </c>
      <c r="N122" s="1820">
        <v>1172.5999999999999</v>
      </c>
      <c r="O122" s="1820">
        <v>953.07</v>
      </c>
      <c r="P122" s="1820">
        <v>1000</v>
      </c>
      <c r="Q122" s="1819">
        <v>1684.17</v>
      </c>
      <c r="R122" s="1818" t="s">
        <v>762</v>
      </c>
      <c r="S122" s="1817" t="s">
        <v>772</v>
      </c>
    </row>
    <row r="123" spans="1:19" s="1825" customFormat="1">
      <c r="A123" s="1813" t="s">
        <v>771</v>
      </c>
      <c r="B123" s="1814" t="s">
        <v>759</v>
      </c>
      <c r="C123" s="1816">
        <v>209.93</v>
      </c>
      <c r="D123" s="1816">
        <v>149.69</v>
      </c>
      <c r="E123" s="1816">
        <v>142.79</v>
      </c>
      <c r="F123" s="1816">
        <v>196.33</v>
      </c>
      <c r="G123" s="1816">
        <v>178.89</v>
      </c>
      <c r="H123" s="1816">
        <v>163.66</v>
      </c>
      <c r="I123" s="1816">
        <v>167.04</v>
      </c>
      <c r="J123" s="1816">
        <v>167.43</v>
      </c>
      <c r="K123" s="1816">
        <v>177.7</v>
      </c>
      <c r="L123" s="1816">
        <v>187.48</v>
      </c>
      <c r="M123" s="1816">
        <v>199</v>
      </c>
      <c r="N123" s="1816">
        <v>177.35</v>
      </c>
      <c r="O123" s="1816">
        <v>178.26</v>
      </c>
      <c r="P123" s="1816">
        <v>159.19</v>
      </c>
      <c r="Q123" s="1815">
        <v>205.28</v>
      </c>
      <c r="R123" s="1814" t="s">
        <v>759</v>
      </c>
      <c r="S123" s="1813" t="s">
        <v>771</v>
      </c>
    </row>
    <row r="124" spans="1:19" s="1822" customFormat="1">
      <c r="A124" s="1817" t="s">
        <v>770</v>
      </c>
      <c r="B124" s="1818" t="s">
        <v>768</v>
      </c>
      <c r="C124" s="1820">
        <v>1816.05</v>
      </c>
      <c r="D124" s="1820">
        <v>1231.81</v>
      </c>
      <c r="E124" s="1820">
        <v>797.6</v>
      </c>
      <c r="F124" s="1820">
        <v>1299.07</v>
      </c>
      <c r="G124" s="1820">
        <v>1391.86</v>
      </c>
      <c r="H124" s="1820">
        <v>1473.17</v>
      </c>
      <c r="I124" s="1820">
        <v>997.67</v>
      </c>
      <c r="J124" s="1820">
        <v>915.61</v>
      </c>
      <c r="K124" s="1820">
        <v>1270.25</v>
      </c>
      <c r="L124" s="1820">
        <v>1322.88</v>
      </c>
      <c r="M124" s="1820">
        <v>1963.94</v>
      </c>
      <c r="N124" s="1820">
        <v>1269.26</v>
      </c>
      <c r="O124" s="1820">
        <v>1027.77</v>
      </c>
      <c r="P124" s="1820">
        <v>965.73</v>
      </c>
      <c r="Q124" s="1819">
        <v>1291.31</v>
      </c>
      <c r="R124" s="1818" t="s">
        <v>768</v>
      </c>
      <c r="S124" s="1817" t="s">
        <v>770</v>
      </c>
    </row>
    <row r="125" spans="1:19" s="1821" customFormat="1">
      <c r="A125" s="1813" t="s">
        <v>769</v>
      </c>
      <c r="B125" s="1814" t="s">
        <v>768</v>
      </c>
      <c r="C125" s="1816">
        <v>1056.1600000000001</v>
      </c>
      <c r="D125" s="1816">
        <v>847.46</v>
      </c>
      <c r="E125" s="1816">
        <v>570.54999999999995</v>
      </c>
      <c r="F125" s="1816">
        <v>362.93</v>
      </c>
      <c r="G125" s="1816">
        <v>459.99</v>
      </c>
      <c r="H125" s="1816">
        <v>962.14</v>
      </c>
      <c r="I125" s="1816">
        <v>587.79</v>
      </c>
      <c r="J125" s="1816">
        <v>485.78</v>
      </c>
      <c r="K125" s="1816">
        <v>394.89</v>
      </c>
      <c r="L125" s="1816">
        <v>803.74</v>
      </c>
      <c r="M125" s="1816">
        <v>535.37</v>
      </c>
      <c r="N125" s="1816">
        <v>668.45</v>
      </c>
      <c r="O125" s="1816">
        <v>560</v>
      </c>
      <c r="P125" s="1816">
        <v>409.77</v>
      </c>
      <c r="Q125" s="1815">
        <v>841.96</v>
      </c>
      <c r="R125" s="1814" t="s">
        <v>768</v>
      </c>
      <c r="S125" s="1813" t="s">
        <v>769</v>
      </c>
    </row>
    <row r="126" spans="1:19" s="1822" customFormat="1">
      <c r="A126" s="1817" t="s">
        <v>767</v>
      </c>
      <c r="B126" s="1818" t="s">
        <v>768</v>
      </c>
      <c r="C126" s="1820">
        <v>1655.23</v>
      </c>
      <c r="D126" s="1820">
        <v>1281.44</v>
      </c>
      <c r="E126" s="1820">
        <v>1103.8499999999999</v>
      </c>
      <c r="F126" s="1820">
        <v>2000</v>
      </c>
      <c r="G126" s="1820">
        <v>1195.83</v>
      </c>
      <c r="H126" s="1820">
        <v>1255.56</v>
      </c>
      <c r="I126" s="1820">
        <v>1064.0899999999999</v>
      </c>
      <c r="J126" s="1820">
        <v>1074.2</v>
      </c>
      <c r="K126" s="1820">
        <v>1603.36</v>
      </c>
      <c r="L126" s="1820">
        <v>1198.96</v>
      </c>
      <c r="M126" s="1820">
        <v>1395.39</v>
      </c>
      <c r="N126" s="1820">
        <v>1347.19</v>
      </c>
      <c r="O126" s="1820">
        <v>1280.22</v>
      </c>
      <c r="P126" s="1820">
        <v>1291.05</v>
      </c>
      <c r="Q126" s="1819">
        <v>1363.13</v>
      </c>
      <c r="R126" s="1818" t="s">
        <v>768</v>
      </c>
      <c r="S126" s="1817" t="s">
        <v>767</v>
      </c>
    </row>
    <row r="127" spans="1:19" s="1821" customFormat="1" ht="15.95" customHeight="1">
      <c r="A127" s="1824" t="s">
        <v>766</v>
      </c>
      <c r="B127" s="1814"/>
      <c r="C127" s="1816"/>
      <c r="D127" s="1816"/>
      <c r="E127" s="1816"/>
      <c r="F127" s="1816"/>
      <c r="G127" s="1816"/>
      <c r="H127" s="1816"/>
      <c r="I127" s="1816"/>
      <c r="J127" s="1816"/>
      <c r="K127" s="1816" t="s">
        <v>493</v>
      </c>
      <c r="L127" s="1816" t="s">
        <v>493</v>
      </c>
      <c r="M127" s="1816" t="s">
        <v>493</v>
      </c>
      <c r="N127" s="1816" t="s">
        <v>493</v>
      </c>
      <c r="O127" s="1816" t="s">
        <v>493</v>
      </c>
      <c r="P127" s="1816" t="s">
        <v>493</v>
      </c>
      <c r="Q127" s="1815" t="s">
        <v>493</v>
      </c>
      <c r="R127" s="1814"/>
      <c r="S127" s="1823" t="s">
        <v>766</v>
      </c>
    </row>
    <row r="128" spans="1:19" s="1822" customFormat="1">
      <c r="A128" s="1817" t="s">
        <v>764</v>
      </c>
      <c r="B128" s="1818" t="s">
        <v>765</v>
      </c>
      <c r="C128" s="1820">
        <v>56.63</v>
      </c>
      <c r="D128" s="1820">
        <v>41.16</v>
      </c>
      <c r="E128" s="1820">
        <v>66</v>
      </c>
      <c r="F128" s="1820">
        <v>40.74</v>
      </c>
      <c r="G128" s="1820">
        <v>58.26</v>
      </c>
      <c r="H128" s="1820">
        <v>59.18</v>
      </c>
      <c r="I128" s="1820">
        <v>54.43</v>
      </c>
      <c r="J128" s="1820">
        <v>72.25</v>
      </c>
      <c r="K128" s="1820">
        <v>55.8</v>
      </c>
      <c r="L128" s="1820">
        <v>49.9</v>
      </c>
      <c r="M128" s="1820">
        <v>54.57</v>
      </c>
      <c r="N128" s="1820">
        <v>32.299999999999997</v>
      </c>
      <c r="O128" s="1820">
        <v>62.76</v>
      </c>
      <c r="P128" s="1820">
        <v>53.83</v>
      </c>
      <c r="Q128" s="1819">
        <v>49.48</v>
      </c>
      <c r="R128" s="1818" t="s">
        <v>765</v>
      </c>
      <c r="S128" s="1817" t="s">
        <v>764</v>
      </c>
    </row>
    <row r="129" spans="1:19" s="1821" customFormat="1">
      <c r="A129" s="1813" t="s">
        <v>763</v>
      </c>
      <c r="B129" s="1814" t="s">
        <v>762</v>
      </c>
      <c r="C129" s="1816">
        <v>5.13</v>
      </c>
      <c r="D129" s="1816">
        <v>5.23</v>
      </c>
      <c r="E129" s="1816">
        <v>6</v>
      </c>
      <c r="F129" s="1816">
        <v>5.14</v>
      </c>
      <c r="G129" s="1816">
        <v>4.32</v>
      </c>
      <c r="H129" s="1816">
        <v>4.3</v>
      </c>
      <c r="I129" s="1816">
        <v>5.19</v>
      </c>
      <c r="J129" s="1816">
        <v>5.51</v>
      </c>
      <c r="K129" s="1816">
        <v>6.96</v>
      </c>
      <c r="L129" s="1816">
        <v>6.08</v>
      </c>
      <c r="M129" s="1816">
        <v>6.48</v>
      </c>
      <c r="N129" s="1816">
        <v>7.09</v>
      </c>
      <c r="O129" s="1816">
        <v>5.09</v>
      </c>
      <c r="P129" s="1816">
        <v>7.51</v>
      </c>
      <c r="Q129" s="1815">
        <v>5.12</v>
      </c>
      <c r="R129" s="1814" t="s">
        <v>762</v>
      </c>
      <c r="S129" s="1813" t="s">
        <v>763</v>
      </c>
    </row>
    <row r="130" spans="1:19" s="1822" customFormat="1">
      <c r="A130" s="1817" t="s">
        <v>761</v>
      </c>
      <c r="B130" s="1818" t="s">
        <v>762</v>
      </c>
      <c r="C130" s="1820">
        <v>119.36</v>
      </c>
      <c r="D130" s="1820">
        <v>98.64</v>
      </c>
      <c r="E130" s="1820">
        <v>109.78</v>
      </c>
      <c r="F130" s="1820">
        <v>92.55</v>
      </c>
      <c r="G130" s="1820">
        <v>88</v>
      </c>
      <c r="H130" s="1820">
        <v>84.65</v>
      </c>
      <c r="I130" s="935" t="s">
        <v>255</v>
      </c>
      <c r="J130" s="1820">
        <v>108.03</v>
      </c>
      <c r="K130" s="1820">
        <v>99.7</v>
      </c>
      <c r="L130" s="935" t="s">
        <v>255</v>
      </c>
      <c r="M130" s="1820">
        <v>96.96</v>
      </c>
      <c r="N130" s="935" t="s">
        <v>255</v>
      </c>
      <c r="O130" s="1820">
        <v>103.55</v>
      </c>
      <c r="P130" s="1820">
        <v>102.77</v>
      </c>
      <c r="Q130" s="1819" t="s">
        <v>255</v>
      </c>
      <c r="R130" s="1818" t="s">
        <v>762</v>
      </c>
      <c r="S130" s="1817" t="s">
        <v>761</v>
      </c>
    </row>
    <row r="131" spans="1:19" s="1821" customFormat="1">
      <c r="A131" s="1813" t="s">
        <v>760</v>
      </c>
      <c r="B131" s="1814" t="s">
        <v>756</v>
      </c>
      <c r="C131" s="1816">
        <v>287.27</v>
      </c>
      <c r="D131" s="1816">
        <v>273.86</v>
      </c>
      <c r="E131" s="1816">
        <v>250</v>
      </c>
      <c r="F131" s="1816">
        <v>300</v>
      </c>
      <c r="G131" s="1816">
        <v>200</v>
      </c>
      <c r="H131" s="1816">
        <v>200</v>
      </c>
      <c r="I131" s="1816">
        <v>400</v>
      </c>
      <c r="J131" s="1816">
        <v>150</v>
      </c>
      <c r="K131" s="1816">
        <v>200</v>
      </c>
      <c r="L131" s="1816">
        <v>271.44</v>
      </c>
      <c r="M131" s="1816">
        <v>295.8</v>
      </c>
      <c r="N131" s="1816">
        <v>300</v>
      </c>
      <c r="O131" s="1816">
        <v>350</v>
      </c>
      <c r="P131" s="1816">
        <v>250</v>
      </c>
      <c r="Q131" s="1815">
        <v>295.83</v>
      </c>
      <c r="R131" s="1814" t="s">
        <v>756</v>
      </c>
      <c r="S131" s="1813" t="s">
        <v>760</v>
      </c>
    </row>
    <row r="132" spans="1:19" s="1822" customFormat="1">
      <c r="A132" s="1817" t="s">
        <v>758</v>
      </c>
      <c r="B132" s="1818" t="s">
        <v>759</v>
      </c>
      <c r="C132" s="1820">
        <v>3476.03</v>
      </c>
      <c r="D132" s="1820">
        <v>1500</v>
      </c>
      <c r="E132" s="1820">
        <v>2000</v>
      </c>
      <c r="F132" s="1820">
        <v>1500</v>
      </c>
      <c r="G132" s="1820">
        <v>1900</v>
      </c>
      <c r="H132" s="1820">
        <v>1500</v>
      </c>
      <c r="I132" s="1820">
        <v>3500</v>
      </c>
      <c r="J132" s="1820">
        <v>2000</v>
      </c>
      <c r="K132" s="1820">
        <v>2360.6999999999998</v>
      </c>
      <c r="L132" s="1820">
        <v>1754.41</v>
      </c>
      <c r="M132" s="1820">
        <v>2000</v>
      </c>
      <c r="N132" s="1820">
        <v>1800</v>
      </c>
      <c r="O132" s="1820">
        <v>3000</v>
      </c>
      <c r="P132" s="1820">
        <v>2000</v>
      </c>
      <c r="Q132" s="1819">
        <v>2000</v>
      </c>
      <c r="R132" s="1818" t="s">
        <v>759</v>
      </c>
      <c r="S132" s="1817" t="s">
        <v>758</v>
      </c>
    </row>
    <row r="133" spans="1:19" s="1821" customFormat="1">
      <c r="A133" s="1813" t="s">
        <v>757</v>
      </c>
      <c r="B133" s="1814" t="s">
        <v>756</v>
      </c>
      <c r="C133" s="1816">
        <v>676.12</v>
      </c>
      <c r="D133" s="1816">
        <v>771.61</v>
      </c>
      <c r="E133" s="1816">
        <v>656.73</v>
      </c>
      <c r="F133" s="1816">
        <v>458.33</v>
      </c>
      <c r="G133" s="1816">
        <v>608.33000000000004</v>
      </c>
      <c r="H133" s="1816">
        <v>824.26</v>
      </c>
      <c r="I133" s="1816">
        <v>500</v>
      </c>
      <c r="J133" s="1816">
        <v>547.72</v>
      </c>
      <c r="K133" s="1816">
        <v>952.44</v>
      </c>
      <c r="L133" s="1816">
        <v>416.02</v>
      </c>
      <c r="M133" s="1816">
        <v>824.26</v>
      </c>
      <c r="N133" s="1816">
        <v>900</v>
      </c>
      <c r="O133" s="1816">
        <v>874.64</v>
      </c>
      <c r="P133" s="1816">
        <v>695.67</v>
      </c>
      <c r="Q133" s="1815">
        <v>600</v>
      </c>
      <c r="R133" s="1814" t="s">
        <v>756</v>
      </c>
      <c r="S133" s="1813" t="s">
        <v>757</v>
      </c>
    </row>
    <row r="134" spans="1:19" s="1822" customFormat="1">
      <c r="A134" s="1817" t="s">
        <v>755</v>
      </c>
      <c r="B134" s="1818" t="s">
        <v>756</v>
      </c>
      <c r="C134" s="1820">
        <v>669.5</v>
      </c>
      <c r="D134" s="1820">
        <v>850</v>
      </c>
      <c r="E134" s="1820">
        <v>800</v>
      </c>
      <c r="F134" s="1820">
        <v>950</v>
      </c>
      <c r="G134" s="1820">
        <v>800</v>
      </c>
      <c r="H134" s="1820">
        <v>894.43</v>
      </c>
      <c r="I134" s="1820">
        <v>900</v>
      </c>
      <c r="J134" s="1820">
        <v>1000</v>
      </c>
      <c r="K134" s="1820">
        <v>706.67</v>
      </c>
      <c r="L134" s="1820">
        <v>947.27</v>
      </c>
      <c r="M134" s="1820">
        <v>883.1</v>
      </c>
      <c r="N134" s="1820">
        <v>873.46</v>
      </c>
      <c r="O134" s="1820">
        <v>774.6</v>
      </c>
      <c r="P134" s="1820">
        <v>900</v>
      </c>
      <c r="Q134" s="1819">
        <v>950</v>
      </c>
      <c r="R134" s="1818" t="s">
        <v>756</v>
      </c>
      <c r="S134" s="1817" t="s">
        <v>755</v>
      </c>
    </row>
    <row r="135" spans="1:19" s="1821" customFormat="1">
      <c r="A135" s="1813" t="s">
        <v>754</v>
      </c>
      <c r="B135" s="1814" t="s">
        <v>493</v>
      </c>
      <c r="C135" s="1816">
        <v>297.73</v>
      </c>
      <c r="D135" s="1816">
        <v>245.35</v>
      </c>
      <c r="E135" s="1816">
        <v>250</v>
      </c>
      <c r="F135" s="1816">
        <v>300</v>
      </c>
      <c r="G135" s="1816">
        <v>250</v>
      </c>
      <c r="H135" s="1816">
        <v>265.66000000000003</v>
      </c>
      <c r="I135" s="1816">
        <v>150</v>
      </c>
      <c r="J135" s="1816">
        <v>311</v>
      </c>
      <c r="K135" s="1816">
        <v>339.37</v>
      </c>
      <c r="L135" s="1816">
        <v>265.66000000000003</v>
      </c>
      <c r="M135" s="1816">
        <v>308.64</v>
      </c>
      <c r="N135" s="1816">
        <v>357.42</v>
      </c>
      <c r="O135" s="1816">
        <v>445.84</v>
      </c>
      <c r="P135" s="1816">
        <v>361.31</v>
      </c>
      <c r="Q135" s="1815">
        <v>346.41</v>
      </c>
      <c r="R135" s="1814" t="s">
        <v>493</v>
      </c>
      <c r="S135" s="1813" t="s">
        <v>754</v>
      </c>
    </row>
    <row r="136" spans="1:19" s="1822" customFormat="1" ht="20.100000000000001" customHeight="1">
      <c r="A136" s="1817" t="s">
        <v>753</v>
      </c>
      <c r="B136" s="1818" t="s">
        <v>493</v>
      </c>
      <c r="C136" s="1820">
        <v>435.59</v>
      </c>
      <c r="D136" s="1820">
        <v>499.8</v>
      </c>
      <c r="E136" s="1820">
        <v>374.17</v>
      </c>
      <c r="F136" s="1820">
        <v>500</v>
      </c>
      <c r="G136" s="1820">
        <v>300</v>
      </c>
      <c r="H136" s="1820">
        <v>511.98</v>
      </c>
      <c r="I136" s="1820">
        <v>500</v>
      </c>
      <c r="J136" s="1820">
        <v>422.95</v>
      </c>
      <c r="K136" s="1820">
        <v>700.23</v>
      </c>
      <c r="L136" s="1820">
        <v>518.57000000000005</v>
      </c>
      <c r="M136" s="1820">
        <v>412.52</v>
      </c>
      <c r="N136" s="1820">
        <v>493.8</v>
      </c>
      <c r="O136" s="1820">
        <v>431.45</v>
      </c>
      <c r="P136" s="1820">
        <v>371.37</v>
      </c>
      <c r="Q136" s="1819">
        <v>597.91</v>
      </c>
      <c r="R136" s="1818" t="s">
        <v>493</v>
      </c>
      <c r="S136" s="1817" t="s">
        <v>753</v>
      </c>
    </row>
    <row r="137" spans="1:19" s="1821" customFormat="1" ht="20.100000000000001" customHeight="1">
      <c r="A137" s="1813" t="s">
        <v>751</v>
      </c>
      <c r="B137" s="1814" t="s">
        <v>752</v>
      </c>
      <c r="C137" s="1816">
        <v>1500</v>
      </c>
      <c r="D137" s="1816">
        <v>1095.45</v>
      </c>
      <c r="E137" s="1816">
        <v>1183.22</v>
      </c>
      <c r="F137" s="1816">
        <v>1200</v>
      </c>
      <c r="G137" s="1816">
        <v>1000</v>
      </c>
      <c r="H137" s="1816">
        <v>806.18</v>
      </c>
      <c r="I137" s="1816">
        <v>1600</v>
      </c>
      <c r="J137" s="1816">
        <v>1000</v>
      </c>
      <c r="K137" s="1816">
        <v>1174.46</v>
      </c>
      <c r="L137" s="1816">
        <v>1392.48</v>
      </c>
      <c r="M137" s="1816">
        <v>1500</v>
      </c>
      <c r="N137" s="1816">
        <v>1503.46</v>
      </c>
      <c r="O137" s="1816">
        <v>774.6</v>
      </c>
      <c r="P137" s="1816">
        <v>1095.45</v>
      </c>
      <c r="Q137" s="1815">
        <v>900</v>
      </c>
      <c r="R137" s="1814" t="s">
        <v>752</v>
      </c>
      <c r="S137" s="1813" t="s">
        <v>751</v>
      </c>
    </row>
    <row r="138" spans="1:19">
      <c r="A138" s="1817" t="s">
        <v>750</v>
      </c>
      <c r="B138" s="1818" t="s">
        <v>746</v>
      </c>
      <c r="C138" s="1820">
        <v>334.74</v>
      </c>
      <c r="D138" s="935">
        <v>250</v>
      </c>
      <c r="E138" s="935" t="s">
        <v>255</v>
      </c>
      <c r="F138" s="1820">
        <v>290</v>
      </c>
      <c r="G138" s="1820">
        <v>250</v>
      </c>
      <c r="H138" s="1820">
        <v>250</v>
      </c>
      <c r="I138" s="1820">
        <v>350</v>
      </c>
      <c r="J138" s="1820">
        <v>250</v>
      </c>
      <c r="K138" s="1820">
        <v>320.83</v>
      </c>
      <c r="L138" s="1820">
        <v>300</v>
      </c>
      <c r="M138" s="1820">
        <v>350</v>
      </c>
      <c r="N138" s="935">
        <v>368.75</v>
      </c>
      <c r="O138" s="935">
        <v>250</v>
      </c>
      <c r="P138" s="935" t="s">
        <v>255</v>
      </c>
      <c r="Q138" s="1819">
        <v>200</v>
      </c>
      <c r="R138" s="1818" t="s">
        <v>746</v>
      </c>
      <c r="S138" s="1817" t="s">
        <v>750</v>
      </c>
    </row>
    <row r="139" spans="1:19">
      <c r="A139" s="1813" t="s">
        <v>749</v>
      </c>
      <c r="B139" s="1814" t="s">
        <v>746</v>
      </c>
      <c r="C139" s="1816">
        <v>1031.31</v>
      </c>
      <c r="D139" s="928">
        <v>600</v>
      </c>
      <c r="E139" s="928">
        <v>250</v>
      </c>
      <c r="F139" s="1816">
        <v>400</v>
      </c>
      <c r="G139" s="1816">
        <v>262.5</v>
      </c>
      <c r="H139" s="1816">
        <v>300</v>
      </c>
      <c r="I139" s="1816">
        <v>516.66999999999996</v>
      </c>
      <c r="J139" s="1816">
        <v>408.33</v>
      </c>
      <c r="K139" s="1816">
        <v>300</v>
      </c>
      <c r="L139" s="1816">
        <v>400</v>
      </c>
      <c r="M139" s="1816">
        <v>800</v>
      </c>
      <c r="N139" s="928">
        <v>300</v>
      </c>
      <c r="O139" s="928">
        <v>700</v>
      </c>
      <c r="P139" s="928">
        <v>400</v>
      </c>
      <c r="Q139" s="1815">
        <v>350</v>
      </c>
      <c r="R139" s="1814" t="s">
        <v>746</v>
      </c>
      <c r="S139" s="1813" t="s">
        <v>749</v>
      </c>
    </row>
    <row r="140" spans="1:19">
      <c r="A140" s="1817" t="s">
        <v>748</v>
      </c>
      <c r="B140" s="1818" t="s">
        <v>746</v>
      </c>
      <c r="C140" s="1820">
        <v>200</v>
      </c>
      <c r="D140" s="935" t="s">
        <v>255</v>
      </c>
      <c r="E140" s="935" t="s">
        <v>255</v>
      </c>
      <c r="F140" s="1820">
        <v>300</v>
      </c>
      <c r="G140" s="1820">
        <v>200</v>
      </c>
      <c r="H140" s="935" t="s">
        <v>255</v>
      </c>
      <c r="I140" s="935">
        <v>500</v>
      </c>
      <c r="J140" s="935" t="s">
        <v>255</v>
      </c>
      <c r="K140" s="935">
        <v>200</v>
      </c>
      <c r="L140" s="1820">
        <v>300</v>
      </c>
      <c r="M140" s="1820">
        <v>200</v>
      </c>
      <c r="N140" s="935" t="s">
        <v>255</v>
      </c>
      <c r="O140" s="935" t="s">
        <v>255</v>
      </c>
      <c r="P140" s="935" t="s">
        <v>255</v>
      </c>
      <c r="Q140" s="1819">
        <v>250</v>
      </c>
      <c r="R140" s="1818" t="s">
        <v>746</v>
      </c>
      <c r="S140" s="1817" t="s">
        <v>748</v>
      </c>
    </row>
    <row r="141" spans="1:19">
      <c r="A141" s="1813" t="s">
        <v>747</v>
      </c>
      <c r="B141" s="1814" t="s">
        <v>746</v>
      </c>
      <c r="C141" s="1816">
        <v>85.83</v>
      </c>
      <c r="D141" s="1816">
        <v>60</v>
      </c>
      <c r="E141" s="1816">
        <v>50</v>
      </c>
      <c r="F141" s="1816">
        <v>60</v>
      </c>
      <c r="G141" s="1816">
        <v>42.5</v>
      </c>
      <c r="H141" s="1816">
        <v>45</v>
      </c>
      <c r="I141" s="1816">
        <v>69.28</v>
      </c>
      <c r="J141" s="1816">
        <v>74.83</v>
      </c>
      <c r="K141" s="1816">
        <v>50</v>
      </c>
      <c r="L141" s="1816">
        <v>70</v>
      </c>
      <c r="M141" s="1816">
        <v>65</v>
      </c>
      <c r="N141" s="1816">
        <v>60</v>
      </c>
      <c r="O141" s="1816">
        <v>57.5</v>
      </c>
      <c r="P141" s="1816">
        <v>55</v>
      </c>
      <c r="Q141" s="1815">
        <v>73.91</v>
      </c>
      <c r="R141" s="1814" t="s">
        <v>746</v>
      </c>
      <c r="S141" s="1813" t="s">
        <v>745</v>
      </c>
    </row>
    <row r="142" spans="1:19" ht="18.75" customHeight="1"/>
  </sheetData>
  <mergeCells count="1">
    <mergeCell ref="A1:J1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rowBreaks count="1" manualBreakCount="1">
    <brk id="53" max="18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8"/>
  <sheetViews>
    <sheetView zoomScale="200" zoomScaleNormal="200" zoomScaleSheetLayoutView="95" workbookViewId="0">
      <pane ySplit="3" topLeftCell="A4" activePane="bottomLeft" state="frozen"/>
      <selection pane="bottomLeft" activeCell="A3" sqref="A3"/>
    </sheetView>
  </sheetViews>
  <sheetFormatPr defaultRowHeight="12.75"/>
  <cols>
    <col min="1" max="1" width="28.7109375" style="502" customWidth="1"/>
    <col min="2" max="2" width="10" style="502" customWidth="1"/>
    <col min="3" max="3" width="10.7109375" style="502" customWidth="1"/>
    <col min="4" max="10" width="10" style="502" customWidth="1"/>
    <col min="11" max="11" width="10.7109375" style="502" customWidth="1"/>
    <col min="12" max="13" width="10" style="502" customWidth="1"/>
    <col min="14" max="14" width="28.7109375" style="502" customWidth="1"/>
    <col min="15" max="16384" width="9.140625" style="584"/>
  </cols>
  <sheetData>
    <row r="1" spans="1:14" ht="12.95" customHeight="1">
      <c r="A1" s="3030" t="s">
        <v>934</v>
      </c>
      <c r="B1" s="3031"/>
      <c r="C1" s="3031"/>
      <c r="D1" s="3031"/>
      <c r="E1" s="3031"/>
      <c r="F1" s="3031"/>
      <c r="G1" s="3031"/>
      <c r="H1" s="3032" t="s">
        <v>1708</v>
      </c>
      <c r="I1" s="3032"/>
      <c r="J1" s="3032"/>
      <c r="K1" s="3032"/>
      <c r="L1" s="3032"/>
      <c r="M1" s="3032"/>
      <c r="N1" s="3032"/>
    </row>
    <row r="2" spans="1:14" ht="5.0999999999999996" customHeight="1">
      <c r="A2" s="1866"/>
      <c r="B2" s="1866"/>
      <c r="C2" s="1866"/>
      <c r="D2" s="1866"/>
      <c r="E2" s="1866"/>
      <c r="F2" s="1866"/>
      <c r="G2" s="1866"/>
      <c r="H2" s="1865"/>
      <c r="I2" s="1865"/>
      <c r="J2" s="1865"/>
      <c r="K2" s="1865"/>
      <c r="L2" s="1865"/>
      <c r="M2" s="1865"/>
      <c r="N2" s="1865"/>
    </row>
    <row r="3" spans="1:14" ht="45" customHeight="1">
      <c r="A3" s="1040" t="s">
        <v>933</v>
      </c>
      <c r="B3" s="779" t="s">
        <v>932</v>
      </c>
      <c r="C3" s="779" t="s">
        <v>931</v>
      </c>
      <c r="D3" s="779" t="s">
        <v>930</v>
      </c>
      <c r="E3" s="779" t="s">
        <v>929</v>
      </c>
      <c r="F3" s="779" t="s">
        <v>928</v>
      </c>
      <c r="G3" s="778" t="s">
        <v>927</v>
      </c>
      <c r="H3" s="1864" t="s">
        <v>926</v>
      </c>
      <c r="I3" s="779" t="s">
        <v>925</v>
      </c>
      <c r="J3" s="779" t="s">
        <v>924</v>
      </c>
      <c r="K3" s="779" t="s">
        <v>923</v>
      </c>
      <c r="L3" s="779" t="s">
        <v>922</v>
      </c>
      <c r="M3" s="779" t="s">
        <v>921</v>
      </c>
      <c r="N3" s="1863" t="s">
        <v>920</v>
      </c>
    </row>
    <row r="4" spans="1:14" s="998" customFormat="1" ht="15.95" customHeight="1">
      <c r="A4" s="775" t="s">
        <v>0</v>
      </c>
      <c r="B4" s="600">
        <v>564541.04535623419</v>
      </c>
      <c r="C4" s="600">
        <v>3475893.8782833028</v>
      </c>
      <c r="D4" s="600">
        <v>2571579.6185136852</v>
      </c>
      <c r="E4" s="600">
        <v>182922.9619672407</v>
      </c>
      <c r="F4" s="600">
        <v>20465.8243819128</v>
      </c>
      <c r="G4" s="600">
        <v>676724.44616565492</v>
      </c>
      <c r="H4" s="600">
        <v>881152</v>
      </c>
      <c r="I4" s="600">
        <v>3266102</v>
      </c>
      <c r="J4" s="600">
        <v>1799814</v>
      </c>
      <c r="K4" s="600">
        <v>23184387</v>
      </c>
      <c r="L4" s="600">
        <v>451982.84402986662</v>
      </c>
      <c r="M4" s="122">
        <v>645733</v>
      </c>
      <c r="N4" s="1862" t="s">
        <v>0</v>
      </c>
    </row>
    <row r="5" spans="1:14" ht="15.95" customHeight="1">
      <c r="A5" s="234" t="s">
        <v>264</v>
      </c>
      <c r="B5" s="593">
        <v>157102.93259946909</v>
      </c>
      <c r="C5" s="593">
        <v>1719898.5093978345</v>
      </c>
      <c r="D5" s="593">
        <v>1545917.3558357165</v>
      </c>
      <c r="E5" s="593">
        <v>33843.238899652999</v>
      </c>
      <c r="F5" s="593">
        <v>5396.7785548999</v>
      </c>
      <c r="G5" s="593">
        <v>128338.59601718529</v>
      </c>
      <c r="H5" s="593">
        <v>305461</v>
      </c>
      <c r="I5" s="593">
        <v>1630643</v>
      </c>
      <c r="J5" s="593">
        <v>422735</v>
      </c>
      <c r="K5" s="593">
        <v>10815237</v>
      </c>
      <c r="L5" s="593">
        <v>141436.0526452997</v>
      </c>
      <c r="M5" s="135">
        <v>163382</v>
      </c>
      <c r="N5" s="852" t="s">
        <v>264</v>
      </c>
    </row>
    <row r="6" spans="1:14" s="998" customFormat="1" ht="15.95" customHeight="1">
      <c r="A6" s="236" t="s">
        <v>125</v>
      </c>
      <c r="B6" s="600">
        <v>30032.837426123901</v>
      </c>
      <c r="C6" s="600">
        <v>145532.803226194</v>
      </c>
      <c r="D6" s="600">
        <v>112786.9429530942</v>
      </c>
      <c r="E6" s="600">
        <v>14348.7579854372</v>
      </c>
      <c r="F6" s="600">
        <v>782.61662634100003</v>
      </c>
      <c r="G6" s="600">
        <v>15596.7951344638</v>
      </c>
      <c r="H6" s="600">
        <v>46230</v>
      </c>
      <c r="I6" s="600">
        <v>164975</v>
      </c>
      <c r="J6" s="600">
        <v>97176</v>
      </c>
      <c r="K6" s="600">
        <v>763388</v>
      </c>
      <c r="L6" s="600">
        <v>25261.299789237601</v>
      </c>
      <c r="M6" s="122">
        <v>31720</v>
      </c>
      <c r="N6" s="854" t="s">
        <v>125</v>
      </c>
    </row>
    <row r="7" spans="1:14" s="998" customFormat="1" ht="21.95" customHeight="1">
      <c r="A7" s="100" t="s">
        <v>322</v>
      </c>
      <c r="B7" s="587">
        <v>30032.837426123901</v>
      </c>
      <c r="C7" s="587">
        <v>145532.803226194</v>
      </c>
      <c r="D7" s="587">
        <v>112786.9429530942</v>
      </c>
      <c r="E7" s="587">
        <v>14348.7579854372</v>
      </c>
      <c r="F7" s="587">
        <v>782.61662634100003</v>
      </c>
      <c r="G7" s="587">
        <v>15596.7951344638</v>
      </c>
      <c r="H7" s="587">
        <v>46230</v>
      </c>
      <c r="I7" s="587">
        <v>164975</v>
      </c>
      <c r="J7" s="587">
        <v>97176</v>
      </c>
      <c r="K7" s="587">
        <v>763388</v>
      </c>
      <c r="L7" s="587">
        <v>25261.299789237601</v>
      </c>
      <c r="M7" s="128">
        <v>31720</v>
      </c>
      <c r="N7" s="468" t="s">
        <v>322</v>
      </c>
    </row>
    <row r="8" spans="1:14" ht="12.2" customHeight="1">
      <c r="A8" s="207" t="s">
        <v>196</v>
      </c>
      <c r="B8" s="590">
        <v>2393.0974583499001</v>
      </c>
      <c r="C8" s="590">
        <v>9082.4460017237998</v>
      </c>
      <c r="D8" s="590">
        <v>6360.3555752841003</v>
      </c>
      <c r="E8" s="590">
        <v>272.80281700400002</v>
      </c>
      <c r="F8" s="590">
        <v>6.8695516694999998</v>
      </c>
      <c r="G8" s="590">
        <v>2348.3398538637002</v>
      </c>
      <c r="H8" s="590">
        <v>2227</v>
      </c>
      <c r="I8" s="590">
        <v>8752</v>
      </c>
      <c r="J8" s="590">
        <v>8752</v>
      </c>
      <c r="K8" s="590">
        <v>57315</v>
      </c>
      <c r="L8" s="590">
        <v>1905.6269104564999</v>
      </c>
      <c r="M8" s="134">
        <v>2671</v>
      </c>
      <c r="N8" s="829" t="s">
        <v>196</v>
      </c>
    </row>
    <row r="9" spans="1:14" ht="12.2" customHeight="1">
      <c r="A9" s="209" t="s">
        <v>197</v>
      </c>
      <c r="B9" s="593">
        <v>1652.977806997</v>
      </c>
      <c r="C9" s="593">
        <v>3401.0416254174002</v>
      </c>
      <c r="D9" s="593">
        <v>1567.8349164683</v>
      </c>
      <c r="E9" s="593">
        <v>194.89301056709999</v>
      </c>
      <c r="F9" s="593">
        <v>39.957436622099998</v>
      </c>
      <c r="G9" s="593">
        <v>1445.6127964124</v>
      </c>
      <c r="H9" s="593">
        <v>593</v>
      </c>
      <c r="I9" s="593">
        <v>4058</v>
      </c>
      <c r="J9" s="593">
        <v>2130</v>
      </c>
      <c r="K9" s="593">
        <v>61410</v>
      </c>
      <c r="L9" s="593">
        <v>852.94367422690004</v>
      </c>
      <c r="M9" s="135">
        <v>1153</v>
      </c>
      <c r="N9" s="832" t="s">
        <v>197</v>
      </c>
    </row>
    <row r="10" spans="1:14" ht="12.2" customHeight="1">
      <c r="A10" s="207" t="s">
        <v>198</v>
      </c>
      <c r="B10" s="590" t="s">
        <v>253</v>
      </c>
      <c r="C10" s="590" t="s">
        <v>253</v>
      </c>
      <c r="D10" s="590" t="s">
        <v>253</v>
      </c>
      <c r="E10" s="590" t="s">
        <v>253</v>
      </c>
      <c r="F10" s="590" t="s">
        <v>253</v>
      </c>
      <c r="G10" s="590" t="s">
        <v>253</v>
      </c>
      <c r="H10" s="590" t="s">
        <v>253</v>
      </c>
      <c r="I10" s="590" t="s">
        <v>253</v>
      </c>
      <c r="J10" s="590" t="s">
        <v>253</v>
      </c>
      <c r="K10" s="590" t="s">
        <v>253</v>
      </c>
      <c r="L10" s="590">
        <v>0</v>
      </c>
      <c r="M10" s="134" t="s">
        <v>253</v>
      </c>
      <c r="N10" s="829" t="s">
        <v>198</v>
      </c>
    </row>
    <row r="11" spans="1:14" ht="12.2" customHeight="1">
      <c r="A11" s="209" t="s">
        <v>199</v>
      </c>
      <c r="B11" s="593">
        <v>4068.1898220072999</v>
      </c>
      <c r="C11" s="593">
        <v>12935.050798542101</v>
      </c>
      <c r="D11" s="593">
        <v>3793.7838964045</v>
      </c>
      <c r="E11" s="593">
        <v>8199.2158788950001</v>
      </c>
      <c r="F11" s="593">
        <v>448.95276045320003</v>
      </c>
      <c r="G11" s="593">
        <v>409.83351817869999</v>
      </c>
      <c r="H11" s="593">
        <v>958</v>
      </c>
      <c r="I11" s="593">
        <v>10794</v>
      </c>
      <c r="J11" s="593">
        <v>1885</v>
      </c>
      <c r="K11" s="593">
        <v>47334</v>
      </c>
      <c r="L11" s="593">
        <v>4223.0057439112998</v>
      </c>
      <c r="M11" s="135">
        <v>5555</v>
      </c>
      <c r="N11" s="832" t="s">
        <v>199</v>
      </c>
    </row>
    <row r="12" spans="1:14" ht="12.2" customHeight="1">
      <c r="A12" s="207" t="s">
        <v>200</v>
      </c>
      <c r="B12" s="590">
        <v>104.85126000850001</v>
      </c>
      <c r="C12" s="590">
        <v>131.170435946</v>
      </c>
      <c r="D12" s="590">
        <v>82.264984577299998</v>
      </c>
      <c r="E12" s="590">
        <v>31.533183000400001</v>
      </c>
      <c r="F12" s="590">
        <v>1.8821317899000001</v>
      </c>
      <c r="G12" s="590">
        <v>11.7638440329</v>
      </c>
      <c r="H12" s="590">
        <v>6</v>
      </c>
      <c r="I12" s="590">
        <v>263</v>
      </c>
      <c r="J12" s="590">
        <v>80</v>
      </c>
      <c r="K12" s="590">
        <v>721</v>
      </c>
      <c r="L12" s="590">
        <v>52.915834416400003</v>
      </c>
      <c r="M12" s="134">
        <v>94</v>
      </c>
      <c r="N12" s="829" t="s">
        <v>200</v>
      </c>
    </row>
    <row r="13" spans="1:14" ht="12.2" customHeight="1">
      <c r="A13" s="209" t="s">
        <v>201</v>
      </c>
      <c r="B13" s="593">
        <v>768.29120954619998</v>
      </c>
      <c r="C13" s="593">
        <v>5089.3282383250998</v>
      </c>
      <c r="D13" s="593">
        <v>4835.5391955384002</v>
      </c>
      <c r="E13" s="593">
        <v>183.73588577890001</v>
      </c>
      <c r="F13" s="593">
        <v>10.5229267781</v>
      </c>
      <c r="G13" s="593">
        <v>14.9572200521</v>
      </c>
      <c r="H13" s="593">
        <v>1347</v>
      </c>
      <c r="I13" s="593">
        <v>6359</v>
      </c>
      <c r="J13" s="593">
        <v>657</v>
      </c>
      <c r="K13" s="593">
        <v>17658</v>
      </c>
      <c r="L13" s="593">
        <v>649.08384188929995</v>
      </c>
      <c r="M13" s="135">
        <v>624</v>
      </c>
      <c r="N13" s="832" t="s">
        <v>201</v>
      </c>
    </row>
    <row r="14" spans="1:14" ht="12.2" customHeight="1">
      <c r="A14" s="207" t="s">
        <v>202</v>
      </c>
      <c r="B14" s="590">
        <v>4620.5888277498998</v>
      </c>
      <c r="C14" s="590">
        <v>13823.1266685436</v>
      </c>
      <c r="D14" s="590">
        <v>9432.0332322632003</v>
      </c>
      <c r="E14" s="590">
        <v>718.05983269000001</v>
      </c>
      <c r="F14" s="590">
        <v>30.235038687199999</v>
      </c>
      <c r="G14" s="590">
        <v>3465.2624337469001</v>
      </c>
      <c r="H14" s="590">
        <v>2519</v>
      </c>
      <c r="I14" s="590">
        <v>13396</v>
      </c>
      <c r="J14" s="590">
        <v>20991</v>
      </c>
      <c r="K14" s="590">
        <v>86004</v>
      </c>
      <c r="L14" s="590">
        <v>3574.6905455316</v>
      </c>
      <c r="M14" s="134">
        <v>3163</v>
      </c>
      <c r="N14" s="829" t="s">
        <v>202</v>
      </c>
    </row>
    <row r="15" spans="1:14" ht="12.2" customHeight="1">
      <c r="A15" s="209" t="s">
        <v>203</v>
      </c>
      <c r="B15" s="593">
        <v>5438.3715508085997</v>
      </c>
      <c r="C15" s="593">
        <v>22963.469484420599</v>
      </c>
      <c r="D15" s="593">
        <v>17194.3540044617</v>
      </c>
      <c r="E15" s="593">
        <v>2229.4195908738002</v>
      </c>
      <c r="F15" s="593">
        <v>155.8320565814</v>
      </c>
      <c r="G15" s="593">
        <v>2771.7528386218</v>
      </c>
      <c r="H15" s="593">
        <v>8114</v>
      </c>
      <c r="I15" s="593">
        <v>31793</v>
      </c>
      <c r="J15" s="593">
        <v>23798</v>
      </c>
      <c r="K15" s="593">
        <v>154886</v>
      </c>
      <c r="L15" s="593">
        <v>4407.8975256957001</v>
      </c>
      <c r="M15" s="135">
        <v>5148</v>
      </c>
      <c r="N15" s="832" t="s">
        <v>203</v>
      </c>
    </row>
    <row r="16" spans="1:14" ht="12.2" customHeight="1">
      <c r="A16" s="207" t="s">
        <v>204</v>
      </c>
      <c r="B16" s="590">
        <v>57.214648331399999</v>
      </c>
      <c r="C16" s="590">
        <v>128.79960840230001</v>
      </c>
      <c r="D16" s="590">
        <v>124.6489946184</v>
      </c>
      <c r="E16" s="590">
        <v>0.1270503597</v>
      </c>
      <c r="F16" s="590">
        <v>0</v>
      </c>
      <c r="G16" s="590">
        <v>0</v>
      </c>
      <c r="H16" s="590">
        <v>12</v>
      </c>
      <c r="I16" s="590">
        <v>24</v>
      </c>
      <c r="J16" s="590">
        <v>27</v>
      </c>
      <c r="K16" s="590">
        <v>3385</v>
      </c>
      <c r="L16" s="590">
        <v>15.780973957400001</v>
      </c>
      <c r="M16" s="134">
        <v>35</v>
      </c>
      <c r="N16" s="829" t="s">
        <v>204</v>
      </c>
    </row>
    <row r="17" spans="1:14" ht="12.2" customHeight="1">
      <c r="A17" s="209" t="s">
        <v>205</v>
      </c>
      <c r="B17" s="593">
        <v>4304.5121546763003</v>
      </c>
      <c r="C17" s="593">
        <v>24449.1624902076</v>
      </c>
      <c r="D17" s="593">
        <v>21409.862432714199</v>
      </c>
      <c r="E17" s="593">
        <v>416.86514379509998</v>
      </c>
      <c r="F17" s="593">
        <v>18.258931924799999</v>
      </c>
      <c r="G17" s="593">
        <v>2159.0571325237001</v>
      </c>
      <c r="H17" s="593">
        <v>8337</v>
      </c>
      <c r="I17" s="593">
        <v>36678</v>
      </c>
      <c r="J17" s="593">
        <v>24456</v>
      </c>
      <c r="K17" s="593">
        <v>139385</v>
      </c>
      <c r="L17" s="593">
        <v>3806.3750707525001</v>
      </c>
      <c r="M17" s="135">
        <v>4868</v>
      </c>
      <c r="N17" s="832" t="s">
        <v>205</v>
      </c>
    </row>
    <row r="18" spans="1:14" ht="12.2" customHeight="1">
      <c r="A18" s="207" t="s">
        <v>206</v>
      </c>
      <c r="B18" s="590">
        <v>1520.9062644918999</v>
      </c>
      <c r="C18" s="590">
        <v>24762.586563692199</v>
      </c>
      <c r="D18" s="590">
        <v>23770.036784309901</v>
      </c>
      <c r="E18" s="590">
        <v>742.22614417420004</v>
      </c>
      <c r="F18" s="590">
        <v>24.2927198223</v>
      </c>
      <c r="G18" s="590">
        <v>113.0232506964</v>
      </c>
      <c r="H18" s="590">
        <v>17799</v>
      </c>
      <c r="I18" s="590">
        <v>26368</v>
      </c>
      <c r="J18" s="590">
        <v>1414</v>
      </c>
      <c r="K18" s="590">
        <v>40406</v>
      </c>
      <c r="L18" s="590">
        <v>1490.1017240512999</v>
      </c>
      <c r="M18" s="134">
        <v>3484</v>
      </c>
      <c r="N18" s="829" t="s">
        <v>206</v>
      </c>
    </row>
    <row r="19" spans="1:14" ht="12.2" customHeight="1">
      <c r="A19" s="209" t="s">
        <v>207</v>
      </c>
      <c r="B19" s="593">
        <v>135.80378269959999</v>
      </c>
      <c r="C19" s="593">
        <v>262.26405130059999</v>
      </c>
      <c r="D19" s="593">
        <v>142.6135537326</v>
      </c>
      <c r="E19" s="593">
        <v>55.949671781699998</v>
      </c>
      <c r="F19" s="593">
        <v>0.16531309299999999</v>
      </c>
      <c r="G19" s="593">
        <v>43.2340247283</v>
      </c>
      <c r="H19" s="593">
        <v>24</v>
      </c>
      <c r="I19" s="593">
        <v>76</v>
      </c>
      <c r="J19" s="593">
        <v>0</v>
      </c>
      <c r="K19" s="593">
        <v>950</v>
      </c>
      <c r="L19" s="593">
        <v>67.374396391399998</v>
      </c>
      <c r="M19" s="135">
        <v>103</v>
      </c>
      <c r="N19" s="832" t="s">
        <v>207</v>
      </c>
    </row>
    <row r="20" spans="1:14" ht="12.2" customHeight="1">
      <c r="A20" s="207" t="s">
        <v>208</v>
      </c>
      <c r="B20" s="590" t="s">
        <v>253</v>
      </c>
      <c r="C20" s="590" t="s">
        <v>253</v>
      </c>
      <c r="D20" s="590" t="s">
        <v>253</v>
      </c>
      <c r="E20" s="590" t="s">
        <v>253</v>
      </c>
      <c r="F20" s="590" t="s">
        <v>253</v>
      </c>
      <c r="G20" s="590" t="s">
        <v>253</v>
      </c>
      <c r="H20" s="590" t="s">
        <v>253</v>
      </c>
      <c r="I20" s="590" t="s">
        <v>253</v>
      </c>
      <c r="J20" s="590" t="s">
        <v>253</v>
      </c>
      <c r="K20" s="590" t="s">
        <v>253</v>
      </c>
      <c r="L20" s="590">
        <v>0</v>
      </c>
      <c r="M20" s="134" t="s">
        <v>253</v>
      </c>
      <c r="N20" s="829" t="s">
        <v>208</v>
      </c>
    </row>
    <row r="21" spans="1:14" ht="12.2" customHeight="1">
      <c r="A21" s="209" t="s">
        <v>209</v>
      </c>
      <c r="B21" s="593">
        <v>2646.5839622955</v>
      </c>
      <c r="C21" s="593">
        <v>11720.7081031538</v>
      </c>
      <c r="D21" s="593">
        <v>8222.6777191781002</v>
      </c>
      <c r="E21" s="593">
        <v>907.70575421670003</v>
      </c>
      <c r="F21" s="593">
        <v>28.5763557127</v>
      </c>
      <c r="G21" s="593">
        <v>2353.5623827013001</v>
      </c>
      <c r="H21" s="593">
        <v>3264</v>
      </c>
      <c r="I21" s="593">
        <v>12149</v>
      </c>
      <c r="J21" s="593">
        <v>10093</v>
      </c>
      <c r="K21" s="593">
        <v>56050</v>
      </c>
      <c r="L21" s="593">
        <v>2379.3462056004</v>
      </c>
      <c r="M21" s="135">
        <v>2364</v>
      </c>
      <c r="N21" s="832" t="s">
        <v>209</v>
      </c>
    </row>
    <row r="22" spans="1:14" ht="12.2" customHeight="1">
      <c r="A22" s="207" t="s">
        <v>210</v>
      </c>
      <c r="B22" s="590" t="s">
        <v>253</v>
      </c>
      <c r="C22" s="590" t="s">
        <v>253</v>
      </c>
      <c r="D22" s="590" t="s">
        <v>253</v>
      </c>
      <c r="E22" s="590" t="s">
        <v>253</v>
      </c>
      <c r="F22" s="590" t="s">
        <v>253</v>
      </c>
      <c r="G22" s="590" t="s">
        <v>253</v>
      </c>
      <c r="H22" s="590" t="s">
        <v>253</v>
      </c>
      <c r="I22" s="590" t="s">
        <v>253</v>
      </c>
      <c r="J22" s="590" t="s">
        <v>253</v>
      </c>
      <c r="K22" s="590" t="s">
        <v>253</v>
      </c>
      <c r="L22" s="590">
        <v>0</v>
      </c>
      <c r="M22" s="134" t="s">
        <v>253</v>
      </c>
      <c r="N22" s="829" t="s">
        <v>210</v>
      </c>
    </row>
    <row r="23" spans="1:14" ht="12.2" customHeight="1">
      <c r="A23" s="209" t="s">
        <v>211</v>
      </c>
      <c r="B23" s="593">
        <v>1318.0116319635999</v>
      </c>
      <c r="C23" s="593">
        <v>12946.3908659872</v>
      </c>
      <c r="D23" s="593">
        <v>12754.426157491</v>
      </c>
      <c r="E23" s="593">
        <v>133.11015212379999</v>
      </c>
      <c r="F23" s="593">
        <v>6.6752584648999997</v>
      </c>
      <c r="G23" s="593">
        <v>24.591468107299999</v>
      </c>
      <c r="H23" s="593">
        <v>897</v>
      </c>
      <c r="I23" s="593">
        <v>12026</v>
      </c>
      <c r="J23" s="593">
        <v>1373</v>
      </c>
      <c r="K23" s="593">
        <v>83130</v>
      </c>
      <c r="L23" s="593">
        <v>1109.4716014136</v>
      </c>
      <c r="M23" s="135">
        <v>1646</v>
      </c>
      <c r="N23" s="832" t="s">
        <v>211</v>
      </c>
    </row>
    <row r="24" spans="1:14" ht="12.2" customHeight="1">
      <c r="A24" s="207" t="s">
        <v>212</v>
      </c>
      <c r="B24" s="590">
        <v>1003.4370461982001</v>
      </c>
      <c r="C24" s="590">
        <v>3837.2582905315999</v>
      </c>
      <c r="D24" s="590">
        <v>3096.5115060525</v>
      </c>
      <c r="E24" s="590">
        <v>263.11387017689998</v>
      </c>
      <c r="F24" s="590">
        <v>10.396144741800001</v>
      </c>
      <c r="G24" s="590">
        <v>435.80437079810002</v>
      </c>
      <c r="H24" s="590">
        <v>134</v>
      </c>
      <c r="I24" s="590">
        <v>2241</v>
      </c>
      <c r="J24" s="590">
        <v>1522</v>
      </c>
      <c r="K24" s="590">
        <v>14754</v>
      </c>
      <c r="L24" s="590">
        <v>726.68574094329995</v>
      </c>
      <c r="M24" s="134">
        <v>812</v>
      </c>
      <c r="N24" s="829" t="s">
        <v>212</v>
      </c>
    </row>
    <row r="25" spans="1:14" s="998" customFormat="1" ht="18" customHeight="1">
      <c r="A25" s="205" t="s">
        <v>126</v>
      </c>
      <c r="B25" s="587">
        <v>127070.09517334519</v>
      </c>
      <c r="C25" s="587">
        <v>1574365.7061716407</v>
      </c>
      <c r="D25" s="587">
        <v>1433130.4128826221</v>
      </c>
      <c r="E25" s="587">
        <v>19494.480914215801</v>
      </c>
      <c r="F25" s="587">
        <v>4614.1619285588004</v>
      </c>
      <c r="G25" s="587">
        <v>112741.80088272149</v>
      </c>
      <c r="H25" s="587">
        <v>259231</v>
      </c>
      <c r="I25" s="587">
        <v>1465668</v>
      </c>
      <c r="J25" s="587">
        <v>325558</v>
      </c>
      <c r="K25" s="587">
        <v>10051849</v>
      </c>
      <c r="L25" s="587">
        <v>116174.7528560621</v>
      </c>
      <c r="M25" s="128">
        <v>131661</v>
      </c>
      <c r="N25" s="827" t="s">
        <v>126</v>
      </c>
    </row>
    <row r="26" spans="1:14" s="998" customFormat="1" ht="15.95" customHeight="1">
      <c r="A26" s="215" t="s">
        <v>127</v>
      </c>
      <c r="B26" s="600">
        <v>16858.993249831099</v>
      </c>
      <c r="C26" s="600">
        <v>178314.4086741487</v>
      </c>
      <c r="D26" s="600">
        <v>165193.88128207321</v>
      </c>
      <c r="E26" s="600">
        <v>2904.0969570513998</v>
      </c>
      <c r="F26" s="600">
        <v>108.29080417519999</v>
      </c>
      <c r="G26" s="600">
        <v>9569.9722216948994</v>
      </c>
      <c r="H26" s="600">
        <v>30492</v>
      </c>
      <c r="I26" s="600">
        <v>141576</v>
      </c>
      <c r="J26" s="600">
        <v>42878</v>
      </c>
      <c r="K26" s="600">
        <v>1006190</v>
      </c>
      <c r="L26" s="600">
        <v>13422.199080378799</v>
      </c>
      <c r="M26" s="122">
        <v>16919</v>
      </c>
      <c r="N26" s="839" t="s">
        <v>127</v>
      </c>
    </row>
    <row r="27" spans="1:14" s="1854" customFormat="1" ht="12.2" customHeight="1">
      <c r="A27" s="212" t="s">
        <v>213</v>
      </c>
      <c r="B27" s="597">
        <v>8079.9972136187998</v>
      </c>
      <c r="C27" s="597">
        <v>88018.810649411898</v>
      </c>
      <c r="D27" s="597">
        <v>81212.225415058696</v>
      </c>
      <c r="E27" s="597">
        <v>1569.6356207220001</v>
      </c>
      <c r="F27" s="597">
        <v>78.856750854799998</v>
      </c>
      <c r="G27" s="597">
        <v>4872.6966073249996</v>
      </c>
      <c r="H27" s="597">
        <v>16906</v>
      </c>
      <c r="I27" s="597">
        <v>92114</v>
      </c>
      <c r="J27" s="597">
        <v>18837</v>
      </c>
      <c r="K27" s="597">
        <v>299651</v>
      </c>
      <c r="L27" s="597">
        <v>6984</v>
      </c>
      <c r="M27" s="141">
        <v>7703</v>
      </c>
      <c r="N27" s="836" t="s">
        <v>213</v>
      </c>
    </row>
    <row r="28" spans="1:14" ht="12.2" customHeight="1">
      <c r="A28" s="207" t="s">
        <v>20</v>
      </c>
      <c r="B28" s="590">
        <v>1782.1250297836</v>
      </c>
      <c r="C28" s="590">
        <v>20630.949746568102</v>
      </c>
      <c r="D28" s="590">
        <v>18984.403202330101</v>
      </c>
      <c r="E28" s="590">
        <v>458.22340609840001</v>
      </c>
      <c r="F28" s="590">
        <v>1.8575284321000001</v>
      </c>
      <c r="G28" s="590">
        <v>1110.8246614367999</v>
      </c>
      <c r="H28" s="590">
        <v>1277</v>
      </c>
      <c r="I28" s="590">
        <v>9998</v>
      </c>
      <c r="J28" s="590">
        <v>10056</v>
      </c>
      <c r="K28" s="590">
        <v>54845</v>
      </c>
      <c r="L28" s="590">
        <v>1670.4452517169</v>
      </c>
      <c r="M28" s="134">
        <v>1986</v>
      </c>
      <c r="N28" s="829" t="s">
        <v>20</v>
      </c>
    </row>
    <row r="29" spans="1:14" ht="12.2" customHeight="1">
      <c r="A29" s="209" t="s">
        <v>21</v>
      </c>
      <c r="B29" s="593">
        <v>3607.4378113180001</v>
      </c>
      <c r="C29" s="593">
        <v>39286.060733389102</v>
      </c>
      <c r="D29" s="593">
        <v>36247.175274187102</v>
      </c>
      <c r="E29" s="593">
        <v>621.6733817631</v>
      </c>
      <c r="F29" s="593">
        <v>13.203387422900001</v>
      </c>
      <c r="G29" s="593">
        <v>2324.1963201487001</v>
      </c>
      <c r="H29" s="593">
        <v>3592</v>
      </c>
      <c r="I29" s="593">
        <v>22091</v>
      </c>
      <c r="J29" s="593">
        <v>3340</v>
      </c>
      <c r="K29" s="593">
        <v>565880</v>
      </c>
      <c r="L29" s="593">
        <v>2400.1796081877001</v>
      </c>
      <c r="M29" s="135">
        <v>3210</v>
      </c>
      <c r="N29" s="832" t="s">
        <v>21</v>
      </c>
    </row>
    <row r="30" spans="1:14" ht="12.2" customHeight="1">
      <c r="A30" s="207" t="s">
        <v>22</v>
      </c>
      <c r="B30" s="590">
        <v>3389.4331951107001</v>
      </c>
      <c r="C30" s="590">
        <v>30378.587544779599</v>
      </c>
      <c r="D30" s="590">
        <v>28750.077390497299</v>
      </c>
      <c r="E30" s="590">
        <v>254.564548468</v>
      </c>
      <c r="F30" s="590">
        <v>14.373137465399999</v>
      </c>
      <c r="G30" s="590">
        <v>1262.2546327845</v>
      </c>
      <c r="H30" s="590">
        <v>8717</v>
      </c>
      <c r="I30" s="590">
        <v>17374</v>
      </c>
      <c r="J30" s="590">
        <v>10644</v>
      </c>
      <c r="K30" s="590">
        <v>85813</v>
      </c>
      <c r="L30" s="590">
        <v>2367.3431086515998</v>
      </c>
      <c r="M30" s="134">
        <v>4019</v>
      </c>
      <c r="N30" s="829" t="s">
        <v>22</v>
      </c>
    </row>
    <row r="31" spans="1:14" s="998" customFormat="1" ht="15.95" customHeight="1">
      <c r="A31" s="222" t="s">
        <v>128</v>
      </c>
      <c r="B31" s="587">
        <v>23189.2588737613</v>
      </c>
      <c r="C31" s="587">
        <v>314579.16025974433</v>
      </c>
      <c r="D31" s="587">
        <v>284299.34534298058</v>
      </c>
      <c r="E31" s="587">
        <v>2458.819911904</v>
      </c>
      <c r="F31" s="587">
        <v>2349.6185464212999</v>
      </c>
      <c r="G31" s="587">
        <v>24641.606891208401</v>
      </c>
      <c r="H31" s="587">
        <v>28569</v>
      </c>
      <c r="I31" s="587">
        <v>117847</v>
      </c>
      <c r="J31" s="587">
        <v>51642</v>
      </c>
      <c r="K31" s="587">
        <v>2558880</v>
      </c>
      <c r="L31" s="587">
        <v>22051.5562987624</v>
      </c>
      <c r="M31" s="128">
        <v>20350</v>
      </c>
      <c r="N31" s="847" t="s">
        <v>128</v>
      </c>
    </row>
    <row r="32" spans="1:14" s="1854" customFormat="1" ht="12" customHeight="1">
      <c r="A32" s="220" t="s">
        <v>214</v>
      </c>
      <c r="B32" s="603">
        <v>6066.8826908723004</v>
      </c>
      <c r="C32" s="603">
        <v>53743.762494824798</v>
      </c>
      <c r="D32" s="603">
        <v>52664.3675533555</v>
      </c>
      <c r="E32" s="603">
        <v>403.48944376970002</v>
      </c>
      <c r="F32" s="603">
        <v>24.592097598900001</v>
      </c>
      <c r="G32" s="603">
        <v>403.24546930830002</v>
      </c>
      <c r="H32" s="603">
        <v>4161</v>
      </c>
      <c r="I32" s="603">
        <v>15633</v>
      </c>
      <c r="J32" s="603">
        <v>7305</v>
      </c>
      <c r="K32" s="603">
        <v>331651</v>
      </c>
      <c r="L32" s="603">
        <v>4860</v>
      </c>
      <c r="M32" s="147">
        <v>5248</v>
      </c>
      <c r="N32" s="844" t="s">
        <v>214</v>
      </c>
    </row>
    <row r="33" spans="1:14" ht="12" customHeight="1">
      <c r="A33" s="209" t="s">
        <v>13</v>
      </c>
      <c r="B33" s="593">
        <v>3012.9879712753</v>
      </c>
      <c r="C33" s="593">
        <v>50782.628675603701</v>
      </c>
      <c r="D33" s="593">
        <v>41679.454885170097</v>
      </c>
      <c r="E33" s="593">
        <v>323.61754161840003</v>
      </c>
      <c r="F33" s="593">
        <v>139.0417235324</v>
      </c>
      <c r="G33" s="593">
        <v>8536.9186983643995</v>
      </c>
      <c r="H33" s="593">
        <v>3692</v>
      </c>
      <c r="I33" s="593">
        <v>26964</v>
      </c>
      <c r="J33" s="593">
        <v>8000</v>
      </c>
      <c r="K33" s="593">
        <v>143797</v>
      </c>
      <c r="L33" s="593">
        <v>3041.3397609050999</v>
      </c>
      <c r="M33" s="135">
        <v>2332</v>
      </c>
      <c r="N33" s="832" t="s">
        <v>13</v>
      </c>
    </row>
    <row r="34" spans="1:14" ht="12" customHeight="1">
      <c r="A34" s="207" t="s">
        <v>14</v>
      </c>
      <c r="B34" s="590">
        <v>1796.1314742094</v>
      </c>
      <c r="C34" s="590">
        <v>22549.941207925502</v>
      </c>
      <c r="D34" s="590">
        <v>16253.2298831307</v>
      </c>
      <c r="E34" s="590">
        <v>999.50252921440006</v>
      </c>
      <c r="F34" s="590">
        <v>39.373292772799999</v>
      </c>
      <c r="G34" s="590">
        <v>5150.8400531449997</v>
      </c>
      <c r="H34" s="590">
        <v>2580</v>
      </c>
      <c r="I34" s="590">
        <v>6513</v>
      </c>
      <c r="J34" s="590">
        <v>9100</v>
      </c>
      <c r="K34" s="590">
        <v>41445</v>
      </c>
      <c r="L34" s="590">
        <v>1793.5279769967001</v>
      </c>
      <c r="M34" s="134">
        <v>1940</v>
      </c>
      <c r="N34" s="829" t="s">
        <v>14</v>
      </c>
    </row>
    <row r="35" spans="1:14" ht="12" customHeight="1">
      <c r="A35" s="209" t="s">
        <v>15</v>
      </c>
      <c r="B35" s="593">
        <v>2339.2271750771001</v>
      </c>
      <c r="C35" s="593">
        <v>51051.678589294002</v>
      </c>
      <c r="D35" s="593">
        <v>44426.515241218003</v>
      </c>
      <c r="E35" s="593">
        <v>210.6308722814</v>
      </c>
      <c r="F35" s="593">
        <v>2124.9740156656999</v>
      </c>
      <c r="G35" s="593">
        <v>4196.6585152898997</v>
      </c>
      <c r="H35" s="593">
        <v>3126</v>
      </c>
      <c r="I35" s="593">
        <v>6914</v>
      </c>
      <c r="J35" s="593">
        <v>10896</v>
      </c>
      <c r="K35" s="593">
        <v>222423</v>
      </c>
      <c r="L35" s="593">
        <v>2773.3064199700002</v>
      </c>
      <c r="M35" s="135">
        <v>2687</v>
      </c>
      <c r="N35" s="832" t="s">
        <v>15</v>
      </c>
    </row>
    <row r="36" spans="1:14" ht="12" customHeight="1">
      <c r="A36" s="207" t="s">
        <v>16</v>
      </c>
      <c r="B36" s="590">
        <v>3593.9311943048001</v>
      </c>
      <c r="C36" s="590">
        <v>43647.6971803958</v>
      </c>
      <c r="D36" s="590">
        <v>42950.181642484997</v>
      </c>
      <c r="E36" s="590">
        <v>60.938871541799998</v>
      </c>
      <c r="F36" s="590">
        <v>1.1527689234</v>
      </c>
      <c r="G36" s="590">
        <v>579.46763440860002</v>
      </c>
      <c r="H36" s="590">
        <v>3660</v>
      </c>
      <c r="I36" s="590">
        <v>10138</v>
      </c>
      <c r="J36" s="590">
        <v>7149</v>
      </c>
      <c r="K36" s="590">
        <v>79673</v>
      </c>
      <c r="L36" s="590">
        <v>3195.7578348582001</v>
      </c>
      <c r="M36" s="134">
        <v>2956</v>
      </c>
      <c r="N36" s="829" t="s">
        <v>16</v>
      </c>
    </row>
    <row r="37" spans="1:14" ht="12" customHeight="1">
      <c r="A37" s="209" t="s">
        <v>17</v>
      </c>
      <c r="B37" s="593">
        <v>3346.5165725544002</v>
      </c>
      <c r="C37" s="593">
        <v>45957.6759464848</v>
      </c>
      <c r="D37" s="593">
        <v>41875.859333578701</v>
      </c>
      <c r="E37" s="593">
        <v>68.499026647199997</v>
      </c>
      <c r="F37" s="593">
        <v>15.067228654299999</v>
      </c>
      <c r="G37" s="593">
        <v>3896.4606364551</v>
      </c>
      <c r="H37" s="593">
        <v>7597</v>
      </c>
      <c r="I37" s="593">
        <v>33193</v>
      </c>
      <c r="J37" s="593">
        <v>5220</v>
      </c>
      <c r="K37" s="593">
        <v>96625</v>
      </c>
      <c r="L37" s="593">
        <v>3178.1333083405002</v>
      </c>
      <c r="M37" s="135">
        <v>2730</v>
      </c>
      <c r="N37" s="832" t="s">
        <v>17</v>
      </c>
    </row>
    <row r="38" spans="1:14" ht="12" customHeight="1">
      <c r="A38" s="207" t="s">
        <v>18</v>
      </c>
      <c r="B38" s="590">
        <v>1279.2082604786999</v>
      </c>
      <c r="C38" s="590">
        <v>15003.810344106099</v>
      </c>
      <c r="D38" s="590">
        <v>13893.2345413373</v>
      </c>
      <c r="E38" s="590">
        <v>88.526007008500002</v>
      </c>
      <c r="F38" s="590">
        <v>4.5873401181000002</v>
      </c>
      <c r="G38" s="590">
        <v>959.91276595739998</v>
      </c>
      <c r="H38" s="590">
        <v>2155</v>
      </c>
      <c r="I38" s="590">
        <v>5667</v>
      </c>
      <c r="J38" s="590">
        <v>2255</v>
      </c>
      <c r="K38" s="590">
        <v>31920</v>
      </c>
      <c r="L38" s="590">
        <v>1521.7852969798</v>
      </c>
      <c r="M38" s="134">
        <v>1067</v>
      </c>
      <c r="N38" s="829" t="s">
        <v>18</v>
      </c>
    </row>
    <row r="39" spans="1:14" ht="12" customHeight="1">
      <c r="A39" s="209" t="s">
        <v>19</v>
      </c>
      <c r="B39" s="593">
        <v>1754.3735349893</v>
      </c>
      <c r="C39" s="593">
        <v>31841.965821109701</v>
      </c>
      <c r="D39" s="593">
        <v>30556.5022627051</v>
      </c>
      <c r="E39" s="593">
        <v>303.61561982270001</v>
      </c>
      <c r="F39" s="593">
        <v>0.83007915570000002</v>
      </c>
      <c r="G39" s="593">
        <v>918.10311827960004</v>
      </c>
      <c r="H39" s="593">
        <v>1599</v>
      </c>
      <c r="I39" s="593">
        <v>12825</v>
      </c>
      <c r="J39" s="593">
        <v>1717</v>
      </c>
      <c r="K39" s="593">
        <v>1611347</v>
      </c>
      <c r="L39" s="593">
        <v>1687.7257741602</v>
      </c>
      <c r="M39" s="135">
        <v>1389</v>
      </c>
      <c r="N39" s="832" t="s">
        <v>19</v>
      </c>
    </row>
    <row r="40" spans="1:14" s="998" customFormat="1" ht="15.95" customHeight="1">
      <c r="A40" s="215" t="s">
        <v>129</v>
      </c>
      <c r="B40" s="600">
        <v>26296.836322565901</v>
      </c>
      <c r="C40" s="600">
        <v>273729.13813839498</v>
      </c>
      <c r="D40" s="600">
        <v>262393.63467827428</v>
      </c>
      <c r="E40" s="600">
        <v>3626.1671951960002</v>
      </c>
      <c r="F40" s="600">
        <v>730.26194215960004</v>
      </c>
      <c r="G40" s="600">
        <v>6086.0765859453004</v>
      </c>
      <c r="H40" s="600">
        <v>49095</v>
      </c>
      <c r="I40" s="600">
        <v>306959</v>
      </c>
      <c r="J40" s="600">
        <v>65695</v>
      </c>
      <c r="K40" s="600">
        <v>2195887</v>
      </c>
      <c r="L40" s="600">
        <v>23167.468394720701</v>
      </c>
      <c r="M40" s="122">
        <v>28686</v>
      </c>
      <c r="N40" s="839" t="s">
        <v>129</v>
      </c>
    </row>
    <row r="41" spans="1:14" s="1854" customFormat="1" ht="14.1" customHeight="1">
      <c r="A41" s="212" t="s">
        <v>393</v>
      </c>
      <c r="B41" s="597">
        <v>4771.4055161444003</v>
      </c>
      <c r="C41" s="597">
        <v>35101.691691953602</v>
      </c>
      <c r="D41" s="597">
        <v>33792.921564100201</v>
      </c>
      <c r="E41" s="597">
        <v>681.47906737990002</v>
      </c>
      <c r="F41" s="597">
        <v>100.9775200631</v>
      </c>
      <c r="G41" s="597">
        <v>344.07297515710002</v>
      </c>
      <c r="H41" s="597">
        <v>3536</v>
      </c>
      <c r="I41" s="597">
        <v>20166</v>
      </c>
      <c r="J41" s="597">
        <v>8830</v>
      </c>
      <c r="K41" s="597">
        <v>340343</v>
      </c>
      <c r="L41" s="597">
        <v>4665.6055698884002</v>
      </c>
      <c r="M41" s="141">
        <v>4864</v>
      </c>
      <c r="N41" s="836" t="s">
        <v>393</v>
      </c>
    </row>
    <row r="42" spans="1:14" ht="12" customHeight="1">
      <c r="A42" s="217" t="s">
        <v>919</v>
      </c>
      <c r="B42" s="590">
        <v>4293.0772998044004</v>
      </c>
      <c r="C42" s="590">
        <v>33204.704827296599</v>
      </c>
      <c r="D42" s="590">
        <v>32166.052915715001</v>
      </c>
      <c r="E42" s="590">
        <v>599.57897794769997</v>
      </c>
      <c r="F42" s="590">
        <v>61.874412566099998</v>
      </c>
      <c r="G42" s="590">
        <v>200.06260913419999</v>
      </c>
      <c r="H42" s="590">
        <v>3417</v>
      </c>
      <c r="I42" s="590">
        <v>19141</v>
      </c>
      <c r="J42" s="590">
        <v>7930</v>
      </c>
      <c r="K42" s="590">
        <v>326288</v>
      </c>
      <c r="L42" s="590">
        <v>4478.8495788740001</v>
      </c>
      <c r="M42" s="134">
        <v>4498</v>
      </c>
      <c r="N42" s="843" t="s">
        <v>919</v>
      </c>
    </row>
    <row r="43" spans="1:14" ht="12" customHeight="1">
      <c r="A43" s="216" t="s">
        <v>164</v>
      </c>
      <c r="B43" s="593">
        <v>478.32821633999998</v>
      </c>
      <c r="C43" s="593">
        <v>1896.9868646569</v>
      </c>
      <c r="D43" s="593">
        <v>1626.8686483852</v>
      </c>
      <c r="E43" s="593">
        <v>81.900089432200005</v>
      </c>
      <c r="F43" s="593">
        <v>39.103107497000003</v>
      </c>
      <c r="G43" s="593">
        <v>144.0103660229</v>
      </c>
      <c r="H43" s="593">
        <v>119</v>
      </c>
      <c r="I43" s="593">
        <v>1025</v>
      </c>
      <c r="J43" s="593">
        <v>900</v>
      </c>
      <c r="K43" s="593">
        <v>14055</v>
      </c>
      <c r="L43" s="593">
        <v>186.7559910144</v>
      </c>
      <c r="M43" s="135">
        <v>366</v>
      </c>
      <c r="N43" s="842" t="s">
        <v>164</v>
      </c>
    </row>
    <row r="44" spans="1:14" ht="12" customHeight="1">
      <c r="A44" s="207" t="s">
        <v>23</v>
      </c>
      <c r="B44" s="590">
        <v>1427.7465541864001</v>
      </c>
      <c r="C44" s="590">
        <v>20604.138414514498</v>
      </c>
      <c r="D44" s="590">
        <v>20197.583627642402</v>
      </c>
      <c r="E44" s="590">
        <v>189.5650891519</v>
      </c>
      <c r="F44" s="590">
        <v>0.36050580430000001</v>
      </c>
      <c r="G44" s="590">
        <v>170.48275753280001</v>
      </c>
      <c r="H44" s="590">
        <v>1020</v>
      </c>
      <c r="I44" s="590">
        <v>7591</v>
      </c>
      <c r="J44" s="590">
        <v>3306</v>
      </c>
      <c r="K44" s="590">
        <v>36664</v>
      </c>
      <c r="L44" s="590">
        <v>1605.1041462830999</v>
      </c>
      <c r="M44" s="134">
        <v>2015</v>
      </c>
      <c r="N44" s="829" t="s">
        <v>23</v>
      </c>
    </row>
    <row r="45" spans="1:14" ht="12" customHeight="1">
      <c r="A45" s="209" t="s">
        <v>24</v>
      </c>
      <c r="B45" s="593">
        <v>4547.0138084630998</v>
      </c>
      <c r="C45" s="593">
        <v>40838.762079869201</v>
      </c>
      <c r="D45" s="593">
        <v>39257.565297181398</v>
      </c>
      <c r="E45" s="593">
        <v>1207.7054994728001</v>
      </c>
      <c r="F45" s="593">
        <v>123.20646792700001</v>
      </c>
      <c r="G45" s="593">
        <v>141.1437269701</v>
      </c>
      <c r="H45" s="593">
        <v>5105</v>
      </c>
      <c r="I45" s="593">
        <v>33652</v>
      </c>
      <c r="J45" s="593">
        <v>11612</v>
      </c>
      <c r="K45" s="593">
        <v>139832</v>
      </c>
      <c r="L45" s="593">
        <v>3801.7758508858001</v>
      </c>
      <c r="M45" s="135">
        <v>6783</v>
      </c>
      <c r="N45" s="832" t="s">
        <v>24</v>
      </c>
    </row>
    <row r="46" spans="1:14" ht="12" customHeight="1">
      <c r="A46" s="207" t="s">
        <v>25</v>
      </c>
      <c r="B46" s="590">
        <v>1539.9516093011</v>
      </c>
      <c r="C46" s="590">
        <v>16072.2889582918</v>
      </c>
      <c r="D46" s="590">
        <v>15869.948553767799</v>
      </c>
      <c r="E46" s="590">
        <v>123.60317457390001</v>
      </c>
      <c r="F46" s="590">
        <v>2.1179995538999998</v>
      </c>
      <c r="G46" s="590">
        <v>28.529237619300002</v>
      </c>
      <c r="H46" s="590">
        <v>1740</v>
      </c>
      <c r="I46" s="590">
        <v>2738</v>
      </c>
      <c r="J46" s="590">
        <v>908</v>
      </c>
      <c r="K46" s="590">
        <v>677435</v>
      </c>
      <c r="L46" s="590">
        <v>1457.7251616311</v>
      </c>
      <c r="M46" s="134">
        <v>1184</v>
      </c>
      <c r="N46" s="829" t="s">
        <v>25</v>
      </c>
    </row>
    <row r="47" spans="1:14" ht="12" customHeight="1">
      <c r="A47" s="209" t="s">
        <v>26</v>
      </c>
      <c r="B47" s="593">
        <v>783.12437412489999</v>
      </c>
      <c r="C47" s="593">
        <v>5285.5428179319997</v>
      </c>
      <c r="D47" s="593">
        <v>3826.3932954864999</v>
      </c>
      <c r="E47" s="593">
        <v>200.281255907</v>
      </c>
      <c r="F47" s="593">
        <v>277.03531631499999</v>
      </c>
      <c r="G47" s="593">
        <v>967.71881115010001</v>
      </c>
      <c r="H47" s="593">
        <v>1698</v>
      </c>
      <c r="I47" s="593">
        <v>8722</v>
      </c>
      <c r="J47" s="593">
        <v>1944</v>
      </c>
      <c r="K47" s="593">
        <v>19090</v>
      </c>
      <c r="L47" s="593">
        <v>775.68701415420003</v>
      </c>
      <c r="M47" s="135">
        <v>868</v>
      </c>
      <c r="N47" s="832" t="s">
        <v>26</v>
      </c>
    </row>
    <row r="48" spans="1:14" ht="12" customHeight="1">
      <c r="A48" s="207" t="s">
        <v>27</v>
      </c>
      <c r="B48" s="590">
        <v>1907.5653993538001</v>
      </c>
      <c r="C48" s="590">
        <v>39252.751428059899</v>
      </c>
      <c r="D48" s="590">
        <v>39056.8388111616</v>
      </c>
      <c r="E48" s="590">
        <v>155.66323817470001</v>
      </c>
      <c r="F48" s="590">
        <v>8.3837356507000003</v>
      </c>
      <c r="G48" s="590">
        <v>24.234898397599999</v>
      </c>
      <c r="H48" s="590">
        <v>8574</v>
      </c>
      <c r="I48" s="590">
        <v>85422</v>
      </c>
      <c r="J48" s="590">
        <v>12220</v>
      </c>
      <c r="K48" s="590">
        <v>126503</v>
      </c>
      <c r="L48" s="590">
        <v>2544.7102502227999</v>
      </c>
      <c r="M48" s="134">
        <v>2867</v>
      </c>
      <c r="N48" s="829" t="s">
        <v>27</v>
      </c>
    </row>
    <row r="49" spans="1:14" ht="12" customHeight="1">
      <c r="A49" s="209" t="s">
        <v>28</v>
      </c>
      <c r="B49" s="593">
        <v>2660.7452707209</v>
      </c>
      <c r="C49" s="593">
        <v>29751.394670189798</v>
      </c>
      <c r="D49" s="593">
        <v>29110.901816191901</v>
      </c>
      <c r="E49" s="593">
        <v>324.98049201520001</v>
      </c>
      <c r="F49" s="593">
        <v>0.16415384620000001</v>
      </c>
      <c r="G49" s="593">
        <v>227.78757183799999</v>
      </c>
      <c r="H49" s="593">
        <v>6419</v>
      </c>
      <c r="I49" s="593">
        <v>80556</v>
      </c>
      <c r="J49" s="593">
        <v>2581</v>
      </c>
      <c r="K49" s="593">
        <v>96167</v>
      </c>
      <c r="L49" s="593">
        <v>1999.0326643240001</v>
      </c>
      <c r="M49" s="135">
        <v>2478</v>
      </c>
      <c r="N49" s="832" t="s">
        <v>28</v>
      </c>
    </row>
    <row r="50" spans="1:14" ht="12" customHeight="1">
      <c r="A50" s="207" t="s">
        <v>29</v>
      </c>
      <c r="B50" s="590">
        <v>3689.5842348308001</v>
      </c>
      <c r="C50" s="590">
        <v>30627.402904748302</v>
      </c>
      <c r="D50" s="590">
        <v>28053.934233052802</v>
      </c>
      <c r="E50" s="590">
        <v>190.1397325895</v>
      </c>
      <c r="F50" s="590">
        <v>15.703951612899999</v>
      </c>
      <c r="G50" s="590">
        <v>2296.1439467159998</v>
      </c>
      <c r="H50" s="590">
        <v>7161</v>
      </c>
      <c r="I50" s="590">
        <v>20363</v>
      </c>
      <c r="J50" s="590">
        <v>7190</v>
      </c>
      <c r="K50" s="590">
        <v>329504</v>
      </c>
      <c r="L50" s="590">
        <v>2722.9675783461998</v>
      </c>
      <c r="M50" s="134">
        <v>2843</v>
      </c>
      <c r="N50" s="829" t="s">
        <v>29</v>
      </c>
    </row>
    <row r="51" spans="1:14" ht="12" customHeight="1">
      <c r="A51" s="209" t="s">
        <v>30</v>
      </c>
      <c r="B51" s="593">
        <v>1481.2083385339999</v>
      </c>
      <c r="C51" s="593">
        <v>24787.676395262799</v>
      </c>
      <c r="D51" s="593">
        <v>24079.614031057299</v>
      </c>
      <c r="E51" s="593">
        <v>47.686692011700003</v>
      </c>
      <c r="F51" s="593">
        <v>5.1423325205000001</v>
      </c>
      <c r="G51" s="593">
        <v>389.87003901650002</v>
      </c>
      <c r="H51" s="593">
        <v>1603</v>
      </c>
      <c r="I51" s="593">
        <v>14753</v>
      </c>
      <c r="J51" s="593">
        <v>3472</v>
      </c>
      <c r="K51" s="593">
        <v>91208</v>
      </c>
      <c r="L51" s="593">
        <v>1104.9882022633001</v>
      </c>
      <c r="M51" s="135">
        <v>1373</v>
      </c>
      <c r="N51" s="832" t="s">
        <v>30</v>
      </c>
    </row>
    <row r="52" spans="1:14" ht="12" customHeight="1">
      <c r="A52" s="207" t="s">
        <v>31</v>
      </c>
      <c r="B52" s="590">
        <v>181.3950026391</v>
      </c>
      <c r="C52" s="590">
        <v>663.42847724809997</v>
      </c>
      <c r="D52" s="590">
        <v>361.6577862117</v>
      </c>
      <c r="E52" s="590">
        <v>111.14741231319999</v>
      </c>
      <c r="F52" s="590">
        <v>166.8109736328</v>
      </c>
      <c r="G52" s="590">
        <v>21.9515813788</v>
      </c>
      <c r="H52" s="590">
        <v>11</v>
      </c>
      <c r="I52" s="590">
        <v>191</v>
      </c>
      <c r="J52" s="590">
        <v>14</v>
      </c>
      <c r="K52" s="590">
        <v>1253</v>
      </c>
      <c r="L52" s="590">
        <v>125.1618855493</v>
      </c>
      <c r="M52" s="134">
        <v>215</v>
      </c>
      <c r="N52" s="829" t="s">
        <v>31</v>
      </c>
    </row>
    <row r="53" spans="1:14" ht="12" customHeight="1">
      <c r="A53" s="209" t="s">
        <v>32</v>
      </c>
      <c r="B53" s="593">
        <v>1367.4332811245999</v>
      </c>
      <c r="C53" s="593">
        <v>14479.787738018</v>
      </c>
      <c r="D53" s="593">
        <v>13983.8626689182</v>
      </c>
      <c r="E53" s="593">
        <v>145.64354793199999</v>
      </c>
      <c r="F53" s="593">
        <v>21.202193653599998</v>
      </c>
      <c r="G53" s="593">
        <v>304.62377521180002</v>
      </c>
      <c r="H53" s="593">
        <v>1259</v>
      </c>
      <c r="I53" s="593">
        <v>17788</v>
      </c>
      <c r="J53" s="593">
        <v>4832</v>
      </c>
      <c r="K53" s="593">
        <v>291012</v>
      </c>
      <c r="L53" s="593">
        <v>953.14658301710006</v>
      </c>
      <c r="M53" s="135">
        <v>1370</v>
      </c>
      <c r="N53" s="832" t="s">
        <v>32</v>
      </c>
    </row>
    <row r="54" spans="1:14" ht="12" customHeight="1">
      <c r="A54" s="207" t="s">
        <v>33</v>
      </c>
      <c r="B54" s="590">
        <v>1939.6629331427</v>
      </c>
      <c r="C54" s="590">
        <v>16264.272562307</v>
      </c>
      <c r="D54" s="590">
        <v>14802.412993502499</v>
      </c>
      <c r="E54" s="590">
        <v>248.27199367419999</v>
      </c>
      <c r="F54" s="590">
        <v>9.1567915797000001</v>
      </c>
      <c r="G54" s="590">
        <v>1169.5172649573001</v>
      </c>
      <c r="H54" s="590">
        <v>10970</v>
      </c>
      <c r="I54" s="590">
        <v>15017</v>
      </c>
      <c r="J54" s="590">
        <v>8785</v>
      </c>
      <c r="K54" s="590">
        <v>46875</v>
      </c>
      <c r="L54" s="590">
        <v>1411.5634881553999</v>
      </c>
      <c r="M54" s="134">
        <v>1826</v>
      </c>
      <c r="N54" s="829" t="s">
        <v>33</v>
      </c>
    </row>
    <row r="55" spans="1:14" s="998" customFormat="1" ht="15.95" customHeight="1">
      <c r="A55" s="215" t="s">
        <v>130</v>
      </c>
      <c r="B55" s="600">
        <v>12620.6279309696</v>
      </c>
      <c r="C55" s="600">
        <v>176701.0676432905</v>
      </c>
      <c r="D55" s="600">
        <v>155341.7753828601</v>
      </c>
      <c r="E55" s="600">
        <v>842.50763181540003</v>
      </c>
      <c r="F55" s="600">
        <v>180.6341340498</v>
      </c>
      <c r="G55" s="600">
        <v>20159.474654297999</v>
      </c>
      <c r="H55" s="600">
        <v>40294</v>
      </c>
      <c r="I55" s="600">
        <v>180254</v>
      </c>
      <c r="J55" s="600">
        <v>51573</v>
      </c>
      <c r="K55" s="600">
        <v>377744</v>
      </c>
      <c r="L55" s="600">
        <v>12410.491243841499</v>
      </c>
      <c r="M55" s="122">
        <v>13036</v>
      </c>
      <c r="N55" s="839" t="s">
        <v>130</v>
      </c>
    </row>
    <row r="56" spans="1:14" s="1850" customFormat="1" ht="11.45" customHeight="1">
      <c r="A56" s="231" t="s">
        <v>9</v>
      </c>
      <c r="B56" s="1853">
        <v>4312.9310357096001</v>
      </c>
      <c r="C56" s="1853">
        <v>64856.904262340002</v>
      </c>
      <c r="D56" s="1853">
        <v>60065.073278268399</v>
      </c>
      <c r="E56" s="1853">
        <v>195.9909009589</v>
      </c>
      <c r="F56" s="1853">
        <v>23.4483386291</v>
      </c>
      <c r="G56" s="1853">
        <v>4490.0680267879998</v>
      </c>
      <c r="H56" s="1853">
        <v>11762</v>
      </c>
      <c r="I56" s="1853">
        <v>98976</v>
      </c>
      <c r="J56" s="1853">
        <v>6175</v>
      </c>
      <c r="K56" s="1853">
        <v>76535</v>
      </c>
      <c r="L56" s="1853">
        <v>3696</v>
      </c>
      <c r="M56" s="1852">
        <v>3923</v>
      </c>
      <c r="N56" s="1851" t="s">
        <v>9</v>
      </c>
    </row>
    <row r="57" spans="1:14" ht="11.45" customHeight="1">
      <c r="A57" s="207" t="s">
        <v>7</v>
      </c>
      <c r="B57" s="590">
        <v>1672.1416952155</v>
      </c>
      <c r="C57" s="590">
        <v>19800.3906389324</v>
      </c>
      <c r="D57" s="590">
        <v>19724.6786066858</v>
      </c>
      <c r="E57" s="590">
        <v>69.585115875100001</v>
      </c>
      <c r="F57" s="590">
        <v>1.8640712874000001</v>
      </c>
      <c r="G57" s="590">
        <v>0</v>
      </c>
      <c r="H57" s="590">
        <v>5621</v>
      </c>
      <c r="I57" s="590">
        <v>27568</v>
      </c>
      <c r="J57" s="590">
        <v>15588</v>
      </c>
      <c r="K57" s="590">
        <v>118450</v>
      </c>
      <c r="L57" s="590">
        <v>1788.7957547649</v>
      </c>
      <c r="M57" s="134">
        <v>2173</v>
      </c>
      <c r="N57" s="829" t="s">
        <v>7</v>
      </c>
    </row>
    <row r="58" spans="1:14" s="1843" customFormat="1" ht="11.45" customHeight="1">
      <c r="A58" s="229" t="s">
        <v>8</v>
      </c>
      <c r="B58" s="1849">
        <v>2344.6276651448002</v>
      </c>
      <c r="C58" s="1849">
        <v>28628.981440743901</v>
      </c>
      <c r="D58" s="1849">
        <v>22929.999832118501</v>
      </c>
      <c r="E58" s="1849">
        <v>384.53194206320001</v>
      </c>
      <c r="F58" s="1849">
        <v>59.984170503500003</v>
      </c>
      <c r="G58" s="1849">
        <v>5210.0546380304004</v>
      </c>
      <c r="H58" s="1849">
        <v>8538</v>
      </c>
      <c r="I58" s="1849">
        <v>17091</v>
      </c>
      <c r="J58" s="1849">
        <v>12561</v>
      </c>
      <c r="K58" s="1849">
        <v>59064</v>
      </c>
      <c r="L58" s="1849">
        <v>2301.2111900619002</v>
      </c>
      <c r="M58" s="178">
        <v>2712</v>
      </c>
      <c r="N58" s="1848" t="s">
        <v>8</v>
      </c>
    </row>
    <row r="59" spans="1:14" ht="11.45" customHeight="1">
      <c r="A59" s="207" t="s">
        <v>10</v>
      </c>
      <c r="B59" s="590">
        <v>1540.6759438304</v>
      </c>
      <c r="C59" s="590">
        <v>20681.908047235302</v>
      </c>
      <c r="D59" s="590">
        <v>16928.348403767199</v>
      </c>
      <c r="E59" s="590">
        <v>101.738800678</v>
      </c>
      <c r="F59" s="590">
        <v>0</v>
      </c>
      <c r="G59" s="590">
        <v>3642.9866666666999</v>
      </c>
      <c r="H59" s="590">
        <v>2712</v>
      </c>
      <c r="I59" s="590">
        <v>7031</v>
      </c>
      <c r="J59" s="590">
        <v>2385</v>
      </c>
      <c r="K59" s="590">
        <v>33103</v>
      </c>
      <c r="L59" s="590">
        <v>1280.2195437399</v>
      </c>
      <c r="M59" s="134">
        <v>1244</v>
      </c>
      <c r="N59" s="829" t="s">
        <v>10</v>
      </c>
    </row>
    <row r="60" spans="1:14" s="1843" customFormat="1" ht="11.45" customHeight="1">
      <c r="A60" s="229" t="s">
        <v>11</v>
      </c>
      <c r="B60" s="1849">
        <v>1297.4860171400001</v>
      </c>
      <c r="C60" s="1849">
        <v>21107.334072544199</v>
      </c>
      <c r="D60" s="1849">
        <v>20737.977787748801</v>
      </c>
      <c r="E60" s="1849">
        <v>59.370628357699999</v>
      </c>
      <c r="F60" s="1849">
        <v>3.3806259639</v>
      </c>
      <c r="G60" s="1849">
        <v>283.61713653639998</v>
      </c>
      <c r="H60" s="1849">
        <v>6046</v>
      </c>
      <c r="I60" s="1849">
        <v>6479</v>
      </c>
      <c r="J60" s="1849">
        <v>5903</v>
      </c>
      <c r="K60" s="1849">
        <v>26757</v>
      </c>
      <c r="L60" s="1849">
        <v>1569.2437512167</v>
      </c>
      <c r="M60" s="178">
        <v>1901</v>
      </c>
      <c r="N60" s="1848" t="s">
        <v>11</v>
      </c>
    </row>
    <row r="61" spans="1:14" ht="11.45" customHeight="1">
      <c r="A61" s="207" t="s">
        <v>12</v>
      </c>
      <c r="B61" s="590">
        <v>1452.7655739293</v>
      </c>
      <c r="C61" s="590">
        <v>21625.5491814948</v>
      </c>
      <c r="D61" s="590">
        <v>14955.697474271299</v>
      </c>
      <c r="E61" s="590">
        <v>31.290243882599999</v>
      </c>
      <c r="F61" s="590">
        <v>91.956927665899997</v>
      </c>
      <c r="G61" s="590">
        <v>6532.7481862764998</v>
      </c>
      <c r="H61" s="590">
        <v>5614</v>
      </c>
      <c r="I61" s="590">
        <v>23109</v>
      </c>
      <c r="J61" s="590">
        <v>8961</v>
      </c>
      <c r="K61" s="590">
        <v>63835</v>
      </c>
      <c r="L61" s="590">
        <v>1774.6683024826</v>
      </c>
      <c r="M61" s="134">
        <v>1083</v>
      </c>
      <c r="N61" s="829" t="s">
        <v>12</v>
      </c>
    </row>
    <row r="62" spans="1:14" s="1855" customFormat="1" ht="15.95" customHeight="1">
      <c r="A62" s="1859" t="s">
        <v>131</v>
      </c>
      <c r="B62" s="1858">
        <v>10244.6742411985</v>
      </c>
      <c r="C62" s="1858">
        <v>139288.73936061861</v>
      </c>
      <c r="D62" s="1858">
        <v>133144.01669409341</v>
      </c>
      <c r="E62" s="1858">
        <v>2996.6528336033002</v>
      </c>
      <c r="F62" s="1858">
        <v>248.96612243449999</v>
      </c>
      <c r="G62" s="1858">
        <v>2684.6220463466998</v>
      </c>
      <c r="H62" s="1858">
        <v>34109</v>
      </c>
      <c r="I62" s="1858">
        <v>219483</v>
      </c>
      <c r="J62" s="1858">
        <v>22520</v>
      </c>
      <c r="K62" s="1858">
        <v>786011</v>
      </c>
      <c r="L62" s="1858">
        <v>9640.7173225120005</v>
      </c>
      <c r="M62" s="1857">
        <v>12820</v>
      </c>
      <c r="N62" s="1856" t="s">
        <v>131</v>
      </c>
    </row>
    <row r="63" spans="1:14" s="1854" customFormat="1" ht="11.45" customHeight="1">
      <c r="A63" s="220" t="s">
        <v>215</v>
      </c>
      <c r="B63" s="603">
        <v>6548.1998233615004</v>
      </c>
      <c r="C63" s="603">
        <v>74720.120523189398</v>
      </c>
      <c r="D63" s="603">
        <v>69510.201950903298</v>
      </c>
      <c r="E63" s="603">
        <v>2374.2095729573002</v>
      </c>
      <c r="F63" s="603">
        <v>181.6620799019</v>
      </c>
      <c r="G63" s="603">
        <v>2522.7454247317</v>
      </c>
      <c r="H63" s="603">
        <v>18083</v>
      </c>
      <c r="I63" s="603">
        <v>87728</v>
      </c>
      <c r="J63" s="603">
        <v>9346</v>
      </c>
      <c r="K63" s="603">
        <v>213543</v>
      </c>
      <c r="L63" s="603">
        <v>5914</v>
      </c>
      <c r="M63" s="147">
        <v>8808</v>
      </c>
      <c r="N63" s="844" t="s">
        <v>215</v>
      </c>
    </row>
    <row r="64" spans="1:14" s="1843" customFormat="1" ht="11.45" customHeight="1">
      <c r="A64" s="229" t="s">
        <v>1</v>
      </c>
      <c r="B64" s="1849">
        <v>2628.8315664750999</v>
      </c>
      <c r="C64" s="1849">
        <v>49707.2361696679</v>
      </c>
      <c r="D64" s="1849">
        <v>49147.480034635497</v>
      </c>
      <c r="E64" s="1849">
        <v>283.8581435886</v>
      </c>
      <c r="F64" s="1849">
        <v>51.242745053299998</v>
      </c>
      <c r="G64" s="1849">
        <v>159.66038103970001</v>
      </c>
      <c r="H64" s="1849">
        <v>13578</v>
      </c>
      <c r="I64" s="1849">
        <v>123921</v>
      </c>
      <c r="J64" s="1849">
        <v>8460</v>
      </c>
      <c r="K64" s="1849">
        <v>216260</v>
      </c>
      <c r="L64" s="1849">
        <v>2976.3268299250999</v>
      </c>
      <c r="M64" s="178">
        <v>2893</v>
      </c>
      <c r="N64" s="1848" t="s">
        <v>1</v>
      </c>
    </row>
    <row r="65" spans="1:14" ht="11.45" customHeight="1">
      <c r="A65" s="207" t="s">
        <v>2</v>
      </c>
      <c r="B65" s="590">
        <v>1067.6428513619001</v>
      </c>
      <c r="C65" s="590">
        <v>14861.3826677613</v>
      </c>
      <c r="D65" s="590">
        <v>14486.334708554699</v>
      </c>
      <c r="E65" s="590">
        <v>338.5851170574</v>
      </c>
      <c r="F65" s="590">
        <v>16.061297479299999</v>
      </c>
      <c r="G65" s="590">
        <v>2.2162405753000001</v>
      </c>
      <c r="H65" s="590">
        <v>2447</v>
      </c>
      <c r="I65" s="590">
        <v>7833</v>
      </c>
      <c r="J65" s="590">
        <v>4714</v>
      </c>
      <c r="K65" s="590">
        <v>356208</v>
      </c>
      <c r="L65" s="590">
        <v>750.71261141629998</v>
      </c>
      <c r="M65" s="134">
        <v>1119</v>
      </c>
      <c r="N65" s="829" t="s">
        <v>2</v>
      </c>
    </row>
    <row r="66" spans="1:14" s="1855" customFormat="1" ht="15.95" customHeight="1">
      <c r="A66" s="1859" t="s">
        <v>132</v>
      </c>
      <c r="B66" s="1858">
        <v>14738.942839818699</v>
      </c>
      <c r="C66" s="1858">
        <v>262483.40526546759</v>
      </c>
      <c r="D66" s="1858">
        <v>218247.67016454719</v>
      </c>
      <c r="E66" s="1858">
        <v>1338.5251237474999</v>
      </c>
      <c r="F66" s="1858">
        <v>122.2667662782</v>
      </c>
      <c r="G66" s="1858">
        <v>42264.080863153104</v>
      </c>
      <c r="H66" s="1858">
        <v>42953</v>
      </c>
      <c r="I66" s="1858">
        <v>92727</v>
      </c>
      <c r="J66" s="1858">
        <v>43379</v>
      </c>
      <c r="K66" s="1858">
        <v>1996958</v>
      </c>
      <c r="L66" s="1858">
        <v>13779.482294804</v>
      </c>
      <c r="M66" s="1857">
        <v>12158</v>
      </c>
      <c r="N66" s="1856" t="s">
        <v>132</v>
      </c>
    </row>
    <row r="67" spans="1:14" s="1854" customFormat="1" ht="11.45" customHeight="1">
      <c r="A67" s="220" t="s">
        <v>216</v>
      </c>
      <c r="B67" s="603">
        <v>6550.1637059679997</v>
      </c>
      <c r="C67" s="603">
        <v>104233.7728744608</v>
      </c>
      <c r="D67" s="603">
        <v>80043.529611257603</v>
      </c>
      <c r="E67" s="603">
        <v>613.72375615210001</v>
      </c>
      <c r="F67" s="603">
        <v>74.224971218999997</v>
      </c>
      <c r="G67" s="603">
        <v>23227.5024007303</v>
      </c>
      <c r="H67" s="603">
        <v>17591</v>
      </c>
      <c r="I67" s="603">
        <v>36551</v>
      </c>
      <c r="J67" s="603">
        <v>12752</v>
      </c>
      <c r="K67" s="603">
        <v>257531</v>
      </c>
      <c r="L67" s="603">
        <v>5486</v>
      </c>
      <c r="M67" s="147">
        <v>5285</v>
      </c>
      <c r="N67" s="844" t="s">
        <v>216</v>
      </c>
    </row>
    <row r="68" spans="1:14" s="1843" customFormat="1" ht="11.45" customHeight="1">
      <c r="A68" s="229" t="s">
        <v>3</v>
      </c>
      <c r="B68" s="1849">
        <v>2891.7899603297001</v>
      </c>
      <c r="C68" s="1849">
        <v>46144.2162467249</v>
      </c>
      <c r="D68" s="1849">
        <v>43235.371792411701</v>
      </c>
      <c r="E68" s="1849">
        <v>80.249838066600006</v>
      </c>
      <c r="F68" s="1849">
        <v>2.7594229902</v>
      </c>
      <c r="G68" s="1849">
        <v>2747.1658067991998</v>
      </c>
      <c r="H68" s="1849">
        <v>7130</v>
      </c>
      <c r="I68" s="1849">
        <v>14859</v>
      </c>
      <c r="J68" s="1849">
        <v>10344</v>
      </c>
      <c r="K68" s="1849">
        <v>1226989</v>
      </c>
      <c r="L68" s="1849">
        <v>2810</v>
      </c>
      <c r="M68" s="178">
        <v>2488</v>
      </c>
      <c r="N68" s="1848" t="s">
        <v>3</v>
      </c>
    </row>
    <row r="69" spans="1:14" ht="11.45" customHeight="1">
      <c r="A69" s="207" t="s">
        <v>4</v>
      </c>
      <c r="B69" s="590">
        <v>1271.4890571187</v>
      </c>
      <c r="C69" s="590">
        <v>22335.256117972101</v>
      </c>
      <c r="D69" s="590">
        <v>21971.442483701001</v>
      </c>
      <c r="E69" s="590">
        <v>165.60177092449999</v>
      </c>
      <c r="F69" s="590">
        <v>2.7038942117000002</v>
      </c>
      <c r="G69" s="590">
        <v>122.60651162790001</v>
      </c>
      <c r="H69" s="590">
        <v>2003</v>
      </c>
      <c r="I69" s="590">
        <v>5862</v>
      </c>
      <c r="J69" s="590">
        <v>2983</v>
      </c>
      <c r="K69" s="590">
        <v>34918</v>
      </c>
      <c r="L69" s="590">
        <v>1408.7193883530999</v>
      </c>
      <c r="M69" s="134">
        <v>897</v>
      </c>
      <c r="N69" s="829" t="s">
        <v>4</v>
      </c>
    </row>
    <row r="70" spans="1:14" s="1843" customFormat="1" ht="11.45" customHeight="1">
      <c r="A70" s="229" t="s">
        <v>5</v>
      </c>
      <c r="B70" s="1849">
        <v>2249.3956968996999</v>
      </c>
      <c r="C70" s="1849">
        <v>49525.704519238199</v>
      </c>
      <c r="D70" s="1849">
        <v>38508.3414209318</v>
      </c>
      <c r="E70" s="1849">
        <v>134.46286691910001</v>
      </c>
      <c r="F70" s="1849">
        <v>39.425861322099998</v>
      </c>
      <c r="G70" s="1849">
        <v>10810.2577078423</v>
      </c>
      <c r="H70" s="1849">
        <v>12122</v>
      </c>
      <c r="I70" s="1849">
        <v>11069</v>
      </c>
      <c r="J70" s="1849">
        <v>14309</v>
      </c>
      <c r="K70" s="1849">
        <v>432783</v>
      </c>
      <c r="L70" s="1849">
        <v>2461.0229423991</v>
      </c>
      <c r="M70" s="178">
        <v>1935</v>
      </c>
      <c r="N70" s="1848" t="s">
        <v>5</v>
      </c>
    </row>
    <row r="71" spans="1:14" ht="11.45" customHeight="1">
      <c r="A71" s="207" t="s">
        <v>6</v>
      </c>
      <c r="B71" s="590">
        <v>1776.1044195027</v>
      </c>
      <c r="C71" s="590">
        <v>40244.455507071601</v>
      </c>
      <c r="D71" s="590">
        <v>34488.984856244999</v>
      </c>
      <c r="E71" s="590">
        <v>344.48689168530001</v>
      </c>
      <c r="F71" s="590">
        <v>3.1526165352</v>
      </c>
      <c r="G71" s="590">
        <v>5356.5484361534</v>
      </c>
      <c r="H71" s="590">
        <v>4106</v>
      </c>
      <c r="I71" s="590">
        <v>24385</v>
      </c>
      <c r="J71" s="590">
        <v>2990</v>
      </c>
      <c r="K71" s="590">
        <v>44737</v>
      </c>
      <c r="L71" s="590">
        <v>1613.9731960936999</v>
      </c>
      <c r="M71" s="134">
        <v>1553</v>
      </c>
      <c r="N71" s="829" t="s">
        <v>6</v>
      </c>
    </row>
    <row r="72" spans="1:14" s="1855" customFormat="1" ht="15.95" customHeight="1">
      <c r="A72" s="1859" t="s">
        <v>133</v>
      </c>
      <c r="B72" s="1858">
        <v>23120.7617152001</v>
      </c>
      <c r="C72" s="1858">
        <v>229269.78682997549</v>
      </c>
      <c r="D72" s="1858">
        <v>214510.08933779341</v>
      </c>
      <c r="E72" s="1858">
        <v>5327.7112608980997</v>
      </c>
      <c r="F72" s="1858">
        <v>874.12361304019998</v>
      </c>
      <c r="G72" s="1858">
        <v>7335.9676200751001</v>
      </c>
      <c r="H72" s="1858">
        <v>33719</v>
      </c>
      <c r="I72" s="1858">
        <v>406821</v>
      </c>
      <c r="J72" s="1858">
        <v>47872</v>
      </c>
      <c r="K72" s="1858">
        <v>1130178</v>
      </c>
      <c r="L72" s="1858">
        <v>21702.838221042701</v>
      </c>
      <c r="M72" s="1857">
        <v>27692</v>
      </c>
      <c r="N72" s="1856" t="s">
        <v>133</v>
      </c>
    </row>
    <row r="73" spans="1:14" s="1854" customFormat="1" ht="11.45" customHeight="1">
      <c r="A73" s="220" t="s">
        <v>217</v>
      </c>
      <c r="B73" s="603">
        <v>7383.8197634791004</v>
      </c>
      <c r="C73" s="603">
        <v>55127.186682362</v>
      </c>
      <c r="D73" s="603">
        <v>50642.163820096699</v>
      </c>
      <c r="E73" s="603">
        <v>987.08831048160005</v>
      </c>
      <c r="F73" s="603">
        <v>34.168664620900003</v>
      </c>
      <c r="G73" s="603">
        <v>3149.3397167676999</v>
      </c>
      <c r="H73" s="603">
        <v>9176</v>
      </c>
      <c r="I73" s="603">
        <v>151589</v>
      </c>
      <c r="J73" s="603">
        <v>21094</v>
      </c>
      <c r="K73" s="603">
        <v>185524</v>
      </c>
      <c r="L73" s="603">
        <v>5828</v>
      </c>
      <c r="M73" s="147">
        <v>8810</v>
      </c>
      <c r="N73" s="844" t="s">
        <v>217</v>
      </c>
    </row>
    <row r="74" spans="1:14" s="1843" customFormat="1" ht="11.45" customHeight="1">
      <c r="A74" s="229" t="s">
        <v>34</v>
      </c>
      <c r="B74" s="1849">
        <v>2550.3534892558</v>
      </c>
      <c r="C74" s="1849">
        <v>29752.3662369798</v>
      </c>
      <c r="D74" s="1849">
        <v>27299.979576888702</v>
      </c>
      <c r="E74" s="1849">
        <v>1120.1921110068999</v>
      </c>
      <c r="F74" s="1849">
        <v>187.37061416579999</v>
      </c>
      <c r="G74" s="1849">
        <v>985.72872207010005</v>
      </c>
      <c r="H74" s="1849">
        <v>5143</v>
      </c>
      <c r="I74" s="1849">
        <v>14969</v>
      </c>
      <c r="J74" s="1849">
        <v>3252</v>
      </c>
      <c r="K74" s="1849">
        <v>104646</v>
      </c>
      <c r="L74" s="1849">
        <v>2338.9205667572</v>
      </c>
      <c r="M74" s="178">
        <v>3715</v>
      </c>
      <c r="N74" s="1848" t="s">
        <v>34</v>
      </c>
    </row>
    <row r="75" spans="1:14" ht="11.45" customHeight="1">
      <c r="A75" s="207" t="s">
        <v>35</v>
      </c>
      <c r="B75" s="590">
        <v>1066.6245677692</v>
      </c>
      <c r="C75" s="590">
        <v>11853.385185295299</v>
      </c>
      <c r="D75" s="590">
        <v>9409.4021691897997</v>
      </c>
      <c r="E75" s="590">
        <v>1263.7921583012001</v>
      </c>
      <c r="F75" s="590">
        <v>286.9504593401</v>
      </c>
      <c r="G75" s="590">
        <v>874.67693761839996</v>
      </c>
      <c r="H75" s="590">
        <v>3035</v>
      </c>
      <c r="I75" s="590">
        <v>10409</v>
      </c>
      <c r="J75" s="590">
        <v>1668</v>
      </c>
      <c r="K75" s="590">
        <v>252369</v>
      </c>
      <c r="L75" s="590">
        <v>1191.1179159505</v>
      </c>
      <c r="M75" s="134">
        <v>1884</v>
      </c>
      <c r="N75" s="829" t="s">
        <v>35</v>
      </c>
    </row>
    <row r="76" spans="1:14" s="1843" customFormat="1" ht="11.45" customHeight="1">
      <c r="A76" s="229" t="s">
        <v>36</v>
      </c>
      <c r="B76" s="1849">
        <v>2835.3807208339999</v>
      </c>
      <c r="C76" s="1849">
        <v>25088.971234339399</v>
      </c>
      <c r="D76" s="1849">
        <v>23652.424166942699</v>
      </c>
      <c r="E76" s="1849">
        <v>226.02203151649999</v>
      </c>
      <c r="F76" s="1849">
        <v>8.4568345368000006</v>
      </c>
      <c r="G76" s="1849">
        <v>1120.7176051426</v>
      </c>
      <c r="H76" s="1849">
        <v>4765</v>
      </c>
      <c r="I76" s="1849">
        <v>43478</v>
      </c>
      <c r="J76" s="1849">
        <v>2378</v>
      </c>
      <c r="K76" s="1849">
        <v>227485</v>
      </c>
      <c r="L76" s="1849">
        <v>2926.2027853585</v>
      </c>
      <c r="M76" s="178">
        <v>2098</v>
      </c>
      <c r="N76" s="1848" t="s">
        <v>36</v>
      </c>
    </row>
    <row r="77" spans="1:14" ht="11.45" customHeight="1">
      <c r="A77" s="207" t="s">
        <v>37</v>
      </c>
      <c r="B77" s="590">
        <v>3452.0786673020998</v>
      </c>
      <c r="C77" s="590">
        <v>40875.055488446502</v>
      </c>
      <c r="D77" s="590">
        <v>39345.751485312103</v>
      </c>
      <c r="E77" s="590">
        <v>570.20995738550005</v>
      </c>
      <c r="F77" s="590">
        <v>28.203142987700001</v>
      </c>
      <c r="G77" s="590">
        <v>519.78262628790003</v>
      </c>
      <c r="H77" s="590">
        <v>3961</v>
      </c>
      <c r="I77" s="590">
        <v>70634</v>
      </c>
      <c r="J77" s="590">
        <v>4967</v>
      </c>
      <c r="K77" s="590">
        <v>138530</v>
      </c>
      <c r="L77" s="590">
        <v>3465.2938296800999</v>
      </c>
      <c r="M77" s="134">
        <v>5009</v>
      </c>
      <c r="N77" s="829" t="s">
        <v>37</v>
      </c>
    </row>
    <row r="78" spans="1:14" s="1843" customFormat="1" ht="11.45" customHeight="1">
      <c r="A78" s="229" t="s">
        <v>38</v>
      </c>
      <c r="B78" s="1849">
        <v>2392.7315280768998</v>
      </c>
      <c r="C78" s="1849">
        <v>30749.740759763201</v>
      </c>
      <c r="D78" s="1849">
        <v>30237.081980368501</v>
      </c>
      <c r="E78" s="1849">
        <v>204.91056781410001</v>
      </c>
      <c r="F78" s="1849">
        <v>50.739421579499997</v>
      </c>
      <c r="G78" s="1849">
        <v>117.83619168600001</v>
      </c>
      <c r="H78" s="1849">
        <v>4524</v>
      </c>
      <c r="I78" s="1849">
        <v>54606</v>
      </c>
      <c r="J78" s="1849">
        <v>2515</v>
      </c>
      <c r="K78" s="1849">
        <v>67892</v>
      </c>
      <c r="L78" s="1849">
        <v>2679.5436631864</v>
      </c>
      <c r="M78" s="178">
        <v>2516</v>
      </c>
      <c r="N78" s="1848" t="s">
        <v>38</v>
      </c>
    </row>
    <row r="79" spans="1:14" ht="11.45" customHeight="1">
      <c r="A79" s="207" t="s">
        <v>39</v>
      </c>
      <c r="B79" s="590">
        <v>3439.7729784829999</v>
      </c>
      <c r="C79" s="590">
        <v>35823.081242789201</v>
      </c>
      <c r="D79" s="590">
        <v>33923.286138994903</v>
      </c>
      <c r="E79" s="590">
        <v>955.49612439240002</v>
      </c>
      <c r="F79" s="590">
        <v>278.2344758095</v>
      </c>
      <c r="G79" s="590">
        <v>567.88582050239995</v>
      </c>
      <c r="H79" s="590">
        <v>3115</v>
      </c>
      <c r="I79" s="590">
        <v>61136</v>
      </c>
      <c r="J79" s="590">
        <v>11998</v>
      </c>
      <c r="K79" s="590">
        <v>153732</v>
      </c>
      <c r="L79" s="590">
        <v>3274.2518470771001</v>
      </c>
      <c r="M79" s="134">
        <v>3659</v>
      </c>
      <c r="N79" s="829" t="s">
        <v>39</v>
      </c>
    </row>
    <row r="80" spans="1:14" s="1843" customFormat="1" ht="15.95" customHeight="1">
      <c r="A80" s="1861" t="s">
        <v>192</v>
      </c>
      <c r="B80" s="1849">
        <v>407438.11275676498</v>
      </c>
      <c r="C80" s="1849">
        <v>1755995.3688854687</v>
      </c>
      <c r="D80" s="1849">
        <v>1025662.2626779688</v>
      </c>
      <c r="E80" s="1849">
        <v>149079.72306758771</v>
      </c>
      <c r="F80" s="1849">
        <v>15069.0458270129</v>
      </c>
      <c r="G80" s="1849">
        <v>548385.85014847037</v>
      </c>
      <c r="H80" s="1849">
        <v>575690</v>
      </c>
      <c r="I80" s="1849">
        <v>1635459</v>
      </c>
      <c r="J80" s="1849">
        <v>1377080</v>
      </c>
      <c r="K80" s="1849">
        <v>12369150</v>
      </c>
      <c r="L80" s="1849">
        <v>310546.79138456692</v>
      </c>
      <c r="M80" s="178">
        <v>482352</v>
      </c>
      <c r="N80" s="1860" t="s">
        <v>192</v>
      </c>
    </row>
    <row r="81" spans="1:14" s="998" customFormat="1" ht="15.95" customHeight="1">
      <c r="A81" s="53" t="s">
        <v>388</v>
      </c>
      <c r="B81" s="600">
        <v>242635.64814822751</v>
      </c>
      <c r="C81" s="600">
        <v>1035998.2077001319</v>
      </c>
      <c r="D81" s="600">
        <v>565616.36045225349</v>
      </c>
      <c r="E81" s="600">
        <v>98171.627447423904</v>
      </c>
      <c r="F81" s="600">
        <v>7596.7285000943002</v>
      </c>
      <c r="G81" s="600">
        <v>352547.71869513002</v>
      </c>
      <c r="H81" s="600">
        <v>406599</v>
      </c>
      <c r="I81" s="600">
        <v>1084766</v>
      </c>
      <c r="J81" s="600">
        <v>1079071</v>
      </c>
      <c r="K81" s="600">
        <v>9443808</v>
      </c>
      <c r="L81" s="600">
        <v>173855.8908414467</v>
      </c>
      <c r="M81" s="122">
        <v>301716</v>
      </c>
      <c r="N81" s="475" t="s">
        <v>388</v>
      </c>
    </row>
    <row r="82" spans="1:14" s="1855" customFormat="1" ht="12" customHeight="1">
      <c r="A82" s="1859" t="s">
        <v>134</v>
      </c>
      <c r="B82" s="1858">
        <v>43828.569338052897</v>
      </c>
      <c r="C82" s="1858">
        <v>202050.55483464681</v>
      </c>
      <c r="D82" s="1858">
        <v>49618.327220392697</v>
      </c>
      <c r="E82" s="1858">
        <v>23049.071468899499</v>
      </c>
      <c r="F82" s="1858">
        <v>7.3803560249000002</v>
      </c>
      <c r="G82" s="1858">
        <v>127265.3128654113</v>
      </c>
      <c r="H82" s="1858">
        <v>77930</v>
      </c>
      <c r="I82" s="1858">
        <v>50554</v>
      </c>
      <c r="J82" s="1858">
        <v>211265</v>
      </c>
      <c r="K82" s="1858">
        <v>439712</v>
      </c>
      <c r="L82" s="1858">
        <v>21432.572948019399</v>
      </c>
      <c r="M82" s="1857">
        <v>57282</v>
      </c>
      <c r="N82" s="1856" t="s">
        <v>134</v>
      </c>
    </row>
    <row r="83" spans="1:14" s="1854" customFormat="1" ht="11.45" customHeight="1">
      <c r="A83" s="220" t="s">
        <v>218</v>
      </c>
      <c r="B83" s="603">
        <v>6036.3299129072002</v>
      </c>
      <c r="C83" s="603">
        <v>18078.2091196724</v>
      </c>
      <c r="D83" s="603">
        <v>4358.0533226834996</v>
      </c>
      <c r="E83" s="603">
        <v>3073.1892599262001</v>
      </c>
      <c r="F83" s="603">
        <v>3.7297068673</v>
      </c>
      <c r="G83" s="603">
        <v>10461.063339861799</v>
      </c>
      <c r="H83" s="603">
        <v>6881</v>
      </c>
      <c r="I83" s="603">
        <v>8486</v>
      </c>
      <c r="J83" s="603">
        <v>31366</v>
      </c>
      <c r="K83" s="603">
        <v>69045</v>
      </c>
      <c r="L83" s="603">
        <v>2857.6058996869001</v>
      </c>
      <c r="M83" s="147">
        <v>6435</v>
      </c>
      <c r="N83" s="844" t="s">
        <v>218</v>
      </c>
    </row>
    <row r="84" spans="1:14" s="1843" customFormat="1" ht="11.45" customHeight="1">
      <c r="A84" s="229" t="s">
        <v>77</v>
      </c>
      <c r="B84" s="1849">
        <v>4306.4500891315001</v>
      </c>
      <c r="C84" s="1849">
        <v>10657.7662959305</v>
      </c>
      <c r="D84" s="1849">
        <v>1942.8815462163</v>
      </c>
      <c r="E84" s="1849">
        <v>3367.69761569</v>
      </c>
      <c r="F84" s="1849">
        <v>0</v>
      </c>
      <c r="G84" s="1849">
        <v>5214.7335862780001</v>
      </c>
      <c r="H84" s="1849">
        <v>1719</v>
      </c>
      <c r="I84" s="1849">
        <v>3562</v>
      </c>
      <c r="J84" s="1849">
        <v>12368</v>
      </c>
      <c r="K84" s="1849">
        <v>18730</v>
      </c>
      <c r="L84" s="1849">
        <v>2614.6817993232999</v>
      </c>
      <c r="M84" s="178">
        <v>5043</v>
      </c>
      <c r="N84" s="1848" t="s">
        <v>77</v>
      </c>
    </row>
    <row r="85" spans="1:14" ht="11.45" customHeight="1">
      <c r="A85" s="207" t="s">
        <v>78</v>
      </c>
      <c r="B85" s="590">
        <v>4433.4299350409001</v>
      </c>
      <c r="C85" s="590">
        <v>16609.151698858601</v>
      </c>
      <c r="D85" s="590">
        <v>4367.4054053134996</v>
      </c>
      <c r="E85" s="590">
        <v>3399.9976309445001</v>
      </c>
      <c r="F85" s="590">
        <v>0</v>
      </c>
      <c r="G85" s="590">
        <v>8619.3833254326</v>
      </c>
      <c r="H85" s="590">
        <v>3727</v>
      </c>
      <c r="I85" s="590">
        <v>8654</v>
      </c>
      <c r="J85" s="590">
        <v>25967</v>
      </c>
      <c r="K85" s="590">
        <v>33092</v>
      </c>
      <c r="L85" s="590">
        <v>2437.8294142025002</v>
      </c>
      <c r="M85" s="134">
        <v>7748</v>
      </c>
      <c r="N85" s="829" t="s">
        <v>78</v>
      </c>
    </row>
    <row r="86" spans="1:14" s="1843" customFormat="1" ht="11.45" customHeight="1">
      <c r="A86" s="229" t="s">
        <v>79</v>
      </c>
      <c r="B86" s="1849">
        <v>2839.7520034025001</v>
      </c>
      <c r="C86" s="1849">
        <v>14174.301643526</v>
      </c>
      <c r="D86" s="1849">
        <v>3028.1191022216999</v>
      </c>
      <c r="E86" s="1849">
        <v>2419.0443533734001</v>
      </c>
      <c r="F86" s="1849">
        <v>0</v>
      </c>
      <c r="G86" s="1849">
        <v>8497.9892507546992</v>
      </c>
      <c r="H86" s="1849">
        <v>3293</v>
      </c>
      <c r="I86" s="1849">
        <v>5088</v>
      </c>
      <c r="J86" s="1849">
        <v>20076</v>
      </c>
      <c r="K86" s="1849">
        <v>25600</v>
      </c>
      <c r="L86" s="1849">
        <v>1686.9591041613</v>
      </c>
      <c r="M86" s="178">
        <v>4599</v>
      </c>
      <c r="N86" s="1848" t="s">
        <v>79</v>
      </c>
    </row>
    <row r="87" spans="1:14" ht="11.45" customHeight="1">
      <c r="A87" s="207" t="s">
        <v>80</v>
      </c>
      <c r="B87" s="590">
        <v>3453.4664815248002</v>
      </c>
      <c r="C87" s="590">
        <v>18404.3559556443</v>
      </c>
      <c r="D87" s="590">
        <v>4963.8228025867002</v>
      </c>
      <c r="E87" s="590">
        <v>1464.1714303934</v>
      </c>
      <c r="F87" s="590">
        <v>0</v>
      </c>
      <c r="G87" s="590">
        <v>11688.6637947745</v>
      </c>
      <c r="H87" s="590">
        <v>8735</v>
      </c>
      <c r="I87" s="590">
        <v>6411</v>
      </c>
      <c r="J87" s="590">
        <v>12327</v>
      </c>
      <c r="K87" s="590">
        <v>31878</v>
      </c>
      <c r="L87" s="590">
        <v>2020.4392440591</v>
      </c>
      <c r="M87" s="134">
        <v>5281</v>
      </c>
      <c r="N87" s="829" t="s">
        <v>80</v>
      </c>
    </row>
    <row r="88" spans="1:14" s="1843" customFormat="1" ht="11.45" customHeight="1">
      <c r="A88" s="229" t="s">
        <v>81</v>
      </c>
      <c r="B88" s="1849">
        <v>5193.4077941630003</v>
      </c>
      <c r="C88" s="1849">
        <v>17689.791150769699</v>
      </c>
      <c r="D88" s="1849">
        <v>6342.5401827655996</v>
      </c>
      <c r="E88" s="1849">
        <v>2426.9224927681998</v>
      </c>
      <c r="F88" s="1849">
        <v>0.1232432432</v>
      </c>
      <c r="G88" s="1849">
        <v>8576.4272160225992</v>
      </c>
      <c r="H88" s="1849">
        <v>5992</v>
      </c>
      <c r="I88" s="1849">
        <v>10176</v>
      </c>
      <c r="J88" s="1849">
        <v>22940</v>
      </c>
      <c r="K88" s="1849">
        <v>114276</v>
      </c>
      <c r="L88" s="1849">
        <v>2868.4694776275001</v>
      </c>
      <c r="M88" s="178">
        <v>8250</v>
      </c>
      <c r="N88" s="1848" t="s">
        <v>81</v>
      </c>
    </row>
    <row r="89" spans="1:14" ht="11.45" customHeight="1">
      <c r="A89" s="207" t="s">
        <v>82</v>
      </c>
      <c r="B89" s="590">
        <v>3965.0936778538999</v>
      </c>
      <c r="C89" s="590">
        <v>9443.5358688830001</v>
      </c>
      <c r="D89" s="590">
        <v>1760.2194006314</v>
      </c>
      <c r="E89" s="590">
        <v>2172.4812192475001</v>
      </c>
      <c r="F89" s="590">
        <v>3.4079204367</v>
      </c>
      <c r="G89" s="590">
        <v>5420.3762411238004</v>
      </c>
      <c r="H89" s="590">
        <v>1884</v>
      </c>
      <c r="I89" s="590">
        <v>1266</v>
      </c>
      <c r="J89" s="590">
        <v>7443</v>
      </c>
      <c r="K89" s="590">
        <v>15026</v>
      </c>
      <c r="L89" s="590">
        <v>403.28347731269997</v>
      </c>
      <c r="M89" s="134">
        <v>4218</v>
      </c>
      <c r="N89" s="829" t="s">
        <v>82</v>
      </c>
    </row>
    <row r="90" spans="1:14" s="1843" customFormat="1" ht="11.45" customHeight="1">
      <c r="A90" s="229" t="s">
        <v>83</v>
      </c>
      <c r="B90" s="1849">
        <v>5911.0501746057998</v>
      </c>
      <c r="C90" s="1849">
        <v>20680.059077140999</v>
      </c>
      <c r="D90" s="1849">
        <v>3125.0940399013998</v>
      </c>
      <c r="E90" s="1849">
        <v>3605.0431687917999</v>
      </c>
      <c r="F90" s="1849">
        <v>6.7516973800000005E-2</v>
      </c>
      <c r="G90" s="1849">
        <v>13584.7901536628</v>
      </c>
      <c r="H90" s="1849">
        <v>5398</v>
      </c>
      <c r="I90" s="1849">
        <v>1898</v>
      </c>
      <c r="J90" s="1849">
        <v>9361</v>
      </c>
      <c r="K90" s="1849">
        <v>35852</v>
      </c>
      <c r="L90" s="1849">
        <v>2050.2554994781999</v>
      </c>
      <c r="M90" s="178">
        <v>5361</v>
      </c>
      <c r="N90" s="1848" t="s">
        <v>83</v>
      </c>
    </row>
    <row r="91" spans="1:14" ht="11.45" customHeight="1">
      <c r="A91" s="207" t="s">
        <v>84</v>
      </c>
      <c r="B91" s="590">
        <v>5225.0677438900002</v>
      </c>
      <c r="C91" s="590">
        <v>56445.823557221003</v>
      </c>
      <c r="D91" s="590">
        <v>18342.1339081839</v>
      </c>
      <c r="E91" s="590">
        <v>128.58060314950001</v>
      </c>
      <c r="F91" s="590">
        <v>5.1968503899999997E-2</v>
      </c>
      <c r="G91" s="590">
        <v>37906.172379421499</v>
      </c>
      <c r="H91" s="590">
        <v>33177</v>
      </c>
      <c r="I91" s="590">
        <v>1500</v>
      </c>
      <c r="J91" s="590">
        <v>51602</v>
      </c>
      <c r="K91" s="590">
        <v>71693</v>
      </c>
      <c r="L91" s="590">
        <v>3003.1111016617001</v>
      </c>
      <c r="M91" s="134">
        <v>7811</v>
      </c>
      <c r="N91" s="829" t="s">
        <v>84</v>
      </c>
    </row>
    <row r="92" spans="1:14" s="1843" customFormat="1" ht="11.45" customHeight="1">
      <c r="A92" s="229" t="s">
        <v>85</v>
      </c>
      <c r="B92" s="1849">
        <v>2464.5215255334001</v>
      </c>
      <c r="C92" s="1849">
        <v>19867.560467000301</v>
      </c>
      <c r="D92" s="1849">
        <v>1388.0575098888</v>
      </c>
      <c r="E92" s="1849">
        <v>991.94369461480005</v>
      </c>
      <c r="F92" s="1849">
        <v>0</v>
      </c>
      <c r="G92" s="1849">
        <v>17295.713578079001</v>
      </c>
      <c r="H92" s="1849">
        <v>7124</v>
      </c>
      <c r="I92" s="1849">
        <v>3514</v>
      </c>
      <c r="J92" s="1849">
        <v>17815</v>
      </c>
      <c r="K92" s="1849">
        <v>24520</v>
      </c>
      <c r="L92" s="1849">
        <v>1489.9379305062</v>
      </c>
      <c r="M92" s="178">
        <v>2536</v>
      </c>
      <c r="N92" s="1848" t="s">
        <v>85</v>
      </c>
    </row>
    <row r="93" spans="1:14" s="998" customFormat="1" ht="15.95" customHeight="1">
      <c r="A93" s="215" t="s">
        <v>135</v>
      </c>
      <c r="B93" s="600">
        <v>25057.533781367802</v>
      </c>
      <c r="C93" s="600">
        <v>132101.31050920481</v>
      </c>
      <c r="D93" s="600">
        <v>77560.7567713686</v>
      </c>
      <c r="E93" s="600">
        <v>13096.974903710499</v>
      </c>
      <c r="F93" s="600">
        <v>148.0812209517</v>
      </c>
      <c r="G93" s="600">
        <v>39869.380853810399</v>
      </c>
      <c r="H93" s="600">
        <v>61455</v>
      </c>
      <c r="I93" s="600">
        <v>153105</v>
      </c>
      <c r="J93" s="600">
        <v>179008</v>
      </c>
      <c r="K93" s="600">
        <v>2080251</v>
      </c>
      <c r="L93" s="600">
        <v>20366.714442493201</v>
      </c>
      <c r="M93" s="122">
        <v>33049</v>
      </c>
      <c r="N93" s="839" t="s">
        <v>135</v>
      </c>
    </row>
    <row r="94" spans="1:14" s="1850" customFormat="1" ht="11.45" customHeight="1">
      <c r="A94" s="231" t="s">
        <v>219</v>
      </c>
      <c r="B94" s="1853">
        <v>8274.8179767763995</v>
      </c>
      <c r="C94" s="1853">
        <v>43677.410682970003</v>
      </c>
      <c r="D94" s="1853">
        <v>21791.9905727654</v>
      </c>
      <c r="E94" s="1853">
        <v>5501.8347946940003</v>
      </c>
      <c r="F94" s="1853">
        <v>112.27125223359999</v>
      </c>
      <c r="G94" s="1853">
        <v>15856.7981546188</v>
      </c>
      <c r="H94" s="1853">
        <v>20773</v>
      </c>
      <c r="I94" s="1853">
        <v>39767</v>
      </c>
      <c r="J94" s="1853">
        <v>71091</v>
      </c>
      <c r="K94" s="1853">
        <v>331052</v>
      </c>
      <c r="L94" s="1853">
        <v>6517.5044983973003</v>
      </c>
      <c r="M94" s="1852">
        <v>11406</v>
      </c>
      <c r="N94" s="1851" t="s">
        <v>219</v>
      </c>
    </row>
    <row r="95" spans="1:14" ht="11.45" customHeight="1">
      <c r="A95" s="207" t="s">
        <v>46</v>
      </c>
      <c r="B95" s="590">
        <v>1940.8810165652999</v>
      </c>
      <c r="C95" s="590">
        <v>10510.404678957701</v>
      </c>
      <c r="D95" s="590">
        <v>7352.8509087787997</v>
      </c>
      <c r="E95" s="590">
        <v>390.55244742899998</v>
      </c>
      <c r="F95" s="590">
        <v>2.4818235195999998</v>
      </c>
      <c r="G95" s="590">
        <v>2675.6697256338002</v>
      </c>
      <c r="H95" s="590">
        <v>2240</v>
      </c>
      <c r="I95" s="590">
        <v>10008</v>
      </c>
      <c r="J95" s="590">
        <v>10249</v>
      </c>
      <c r="K95" s="590">
        <v>44238</v>
      </c>
      <c r="L95" s="590">
        <v>1829.1410415683999</v>
      </c>
      <c r="M95" s="134">
        <v>1160</v>
      </c>
      <c r="N95" s="829" t="s">
        <v>46</v>
      </c>
    </row>
    <row r="96" spans="1:14" s="1843" customFormat="1" ht="11.45" customHeight="1">
      <c r="A96" s="229" t="s">
        <v>47</v>
      </c>
      <c r="B96" s="1849">
        <v>2899.1958262076</v>
      </c>
      <c r="C96" s="1849">
        <v>13229.477662306301</v>
      </c>
      <c r="D96" s="1849">
        <v>6997.4388420406003</v>
      </c>
      <c r="E96" s="1849">
        <v>1034.6931988066001</v>
      </c>
      <c r="F96" s="1849">
        <v>9.3741899128000004</v>
      </c>
      <c r="G96" s="1849">
        <v>5009.6521865908999</v>
      </c>
      <c r="H96" s="1849">
        <v>4251</v>
      </c>
      <c r="I96" s="1849">
        <v>8769</v>
      </c>
      <c r="J96" s="1849">
        <v>19188</v>
      </c>
      <c r="K96" s="1849">
        <v>85384</v>
      </c>
      <c r="L96" s="1849">
        <v>2509.1194667058999</v>
      </c>
      <c r="M96" s="178">
        <v>2586</v>
      </c>
      <c r="N96" s="1848" t="s">
        <v>47</v>
      </c>
    </row>
    <row r="97" spans="1:14" ht="11.45" customHeight="1">
      <c r="A97" s="207" t="s">
        <v>48</v>
      </c>
      <c r="B97" s="590">
        <v>3336.3171751837999</v>
      </c>
      <c r="C97" s="590">
        <v>17265.494653199101</v>
      </c>
      <c r="D97" s="590">
        <v>9734.8106080557991</v>
      </c>
      <c r="E97" s="590">
        <v>1045.4240455216</v>
      </c>
      <c r="F97" s="590">
        <v>2.2940791612</v>
      </c>
      <c r="G97" s="590">
        <v>6350.6443348929997</v>
      </c>
      <c r="H97" s="590">
        <v>9418</v>
      </c>
      <c r="I97" s="590">
        <v>14213</v>
      </c>
      <c r="J97" s="590">
        <v>22725</v>
      </c>
      <c r="K97" s="590">
        <v>1077596</v>
      </c>
      <c r="L97" s="590">
        <v>2869.0272812735002</v>
      </c>
      <c r="M97" s="134">
        <v>4378</v>
      </c>
      <c r="N97" s="829" t="s">
        <v>48</v>
      </c>
    </row>
    <row r="98" spans="1:14" s="1843" customFormat="1" ht="11.45" customHeight="1">
      <c r="A98" s="229" t="s">
        <v>49</v>
      </c>
      <c r="B98" s="1849">
        <v>3583.7839427337999</v>
      </c>
      <c r="C98" s="1849">
        <v>19413.510678735602</v>
      </c>
      <c r="D98" s="1849">
        <v>7897.4601136389001</v>
      </c>
      <c r="E98" s="1849">
        <v>4097.5895432470998</v>
      </c>
      <c r="F98" s="1849">
        <v>0</v>
      </c>
      <c r="G98" s="1849">
        <v>7091.8837689054999</v>
      </c>
      <c r="H98" s="1849">
        <v>5004</v>
      </c>
      <c r="I98" s="1849">
        <v>17052</v>
      </c>
      <c r="J98" s="1849">
        <v>28662</v>
      </c>
      <c r="K98" s="1849">
        <v>61485</v>
      </c>
      <c r="L98" s="1849">
        <v>2458.1508498081998</v>
      </c>
      <c r="M98" s="178">
        <v>6198</v>
      </c>
      <c r="N98" s="1848" t="s">
        <v>49</v>
      </c>
    </row>
    <row r="99" spans="1:14" ht="11.45" customHeight="1">
      <c r="A99" s="207" t="s">
        <v>50</v>
      </c>
      <c r="B99" s="590">
        <v>5022.5378439009</v>
      </c>
      <c r="C99" s="590">
        <v>28005.012153036201</v>
      </c>
      <c r="D99" s="590">
        <v>23786.2057260892</v>
      </c>
      <c r="E99" s="590">
        <v>1026.8808740121999</v>
      </c>
      <c r="F99" s="590">
        <v>21.659876124499998</v>
      </c>
      <c r="G99" s="590">
        <v>2884.7326831685</v>
      </c>
      <c r="H99" s="590">
        <v>19770</v>
      </c>
      <c r="I99" s="590">
        <v>63295</v>
      </c>
      <c r="J99" s="590">
        <v>27093</v>
      </c>
      <c r="K99" s="590">
        <v>480496</v>
      </c>
      <c r="L99" s="590">
        <v>4183.7713047399002</v>
      </c>
      <c r="M99" s="134">
        <v>7321</v>
      </c>
      <c r="N99" s="829" t="s">
        <v>50</v>
      </c>
    </row>
    <row r="100" spans="1:14" s="1855" customFormat="1" ht="15.95" customHeight="1">
      <c r="A100" s="1859" t="s">
        <v>136</v>
      </c>
      <c r="B100" s="1858">
        <v>39807.932084862397</v>
      </c>
      <c r="C100" s="1858">
        <v>167858.3024058876</v>
      </c>
      <c r="D100" s="1858">
        <v>133174.21871142869</v>
      </c>
      <c r="E100" s="1858">
        <v>14003.527826228299</v>
      </c>
      <c r="F100" s="1858">
        <v>196.30559262720001</v>
      </c>
      <c r="G100" s="1858">
        <v>18989.543436391799</v>
      </c>
      <c r="H100" s="1858">
        <v>84759</v>
      </c>
      <c r="I100" s="1858">
        <v>422700</v>
      </c>
      <c r="J100" s="1858">
        <v>191183</v>
      </c>
      <c r="K100" s="1858">
        <v>1271977</v>
      </c>
      <c r="L100" s="1858">
        <v>27061.565621956201</v>
      </c>
      <c r="M100" s="1857">
        <v>50690</v>
      </c>
      <c r="N100" s="1856" t="s">
        <v>136</v>
      </c>
    </row>
    <row r="101" spans="1:14" s="1854" customFormat="1" ht="11.45" customHeight="1">
      <c r="A101" s="220" t="s">
        <v>221</v>
      </c>
      <c r="B101" s="603">
        <v>10114.546537780199</v>
      </c>
      <c r="C101" s="603">
        <v>48444.028787726202</v>
      </c>
      <c r="D101" s="603">
        <v>42853.840379797803</v>
      </c>
      <c r="E101" s="603">
        <v>3184.1095790777999</v>
      </c>
      <c r="F101" s="603">
        <v>58.973619761099997</v>
      </c>
      <c r="G101" s="603">
        <v>1877.5393933396999</v>
      </c>
      <c r="H101" s="603">
        <v>28933</v>
      </c>
      <c r="I101" s="603">
        <v>107951</v>
      </c>
      <c r="J101" s="603">
        <v>29233</v>
      </c>
      <c r="K101" s="603">
        <v>240415</v>
      </c>
      <c r="L101" s="603">
        <v>7613</v>
      </c>
      <c r="M101" s="147">
        <v>13895</v>
      </c>
      <c r="N101" s="844" t="s">
        <v>221</v>
      </c>
    </row>
    <row r="102" spans="1:14" s="1843" customFormat="1" ht="11.45" customHeight="1">
      <c r="A102" s="229" t="s">
        <v>40</v>
      </c>
      <c r="B102" s="1849">
        <v>5429.5455526368996</v>
      </c>
      <c r="C102" s="1849">
        <v>28467.636452729901</v>
      </c>
      <c r="D102" s="1849">
        <v>27894.2472047927</v>
      </c>
      <c r="E102" s="1849">
        <v>334.61386668379998</v>
      </c>
      <c r="F102" s="1849">
        <v>1.9883514362000001</v>
      </c>
      <c r="G102" s="1849">
        <v>33.938083271399996</v>
      </c>
      <c r="H102" s="1849">
        <v>16634</v>
      </c>
      <c r="I102" s="1849">
        <v>138699</v>
      </c>
      <c r="J102" s="1849">
        <v>35537</v>
      </c>
      <c r="K102" s="1849">
        <v>108949</v>
      </c>
      <c r="L102" s="1849">
        <v>5086.9292360529998</v>
      </c>
      <c r="M102" s="178">
        <v>8277</v>
      </c>
      <c r="N102" s="1848" t="s">
        <v>40</v>
      </c>
    </row>
    <row r="103" spans="1:14" ht="11.45" customHeight="1">
      <c r="A103" s="207" t="s">
        <v>41</v>
      </c>
      <c r="B103" s="590">
        <v>3763.0536610445001</v>
      </c>
      <c r="C103" s="590">
        <v>20003.812548593702</v>
      </c>
      <c r="D103" s="590">
        <v>17189.914483261899</v>
      </c>
      <c r="E103" s="590">
        <v>610.00465298159997</v>
      </c>
      <c r="F103" s="590">
        <v>9.6364193526000008</v>
      </c>
      <c r="G103" s="590">
        <v>2052.5524868440998</v>
      </c>
      <c r="H103" s="590">
        <v>10907</v>
      </c>
      <c r="I103" s="590">
        <v>46306</v>
      </c>
      <c r="J103" s="590">
        <v>20020</v>
      </c>
      <c r="K103" s="590">
        <v>472025</v>
      </c>
      <c r="L103" s="590">
        <v>3244.3640858313001</v>
      </c>
      <c r="M103" s="134">
        <v>4783</v>
      </c>
      <c r="N103" s="829" t="s">
        <v>41</v>
      </c>
    </row>
    <row r="104" spans="1:14" s="1843" customFormat="1" ht="11.45" customHeight="1">
      <c r="A104" s="229" t="s">
        <v>42</v>
      </c>
      <c r="B104" s="1849">
        <v>3055.2663862615</v>
      </c>
      <c r="C104" s="1849">
        <v>15788.634398108499</v>
      </c>
      <c r="D104" s="1849">
        <v>11110.5170806644</v>
      </c>
      <c r="E104" s="1849">
        <v>1530.5180418743</v>
      </c>
      <c r="F104" s="1849">
        <v>10.335698750800001</v>
      </c>
      <c r="G104" s="1849">
        <v>2968.9243689242999</v>
      </c>
      <c r="H104" s="1849">
        <v>7028</v>
      </c>
      <c r="I104" s="1849">
        <v>23168</v>
      </c>
      <c r="J104" s="1849">
        <v>13721</v>
      </c>
      <c r="K104" s="1849">
        <v>74434</v>
      </c>
      <c r="L104" s="1849">
        <v>2326.0256724485998</v>
      </c>
      <c r="M104" s="178">
        <v>3316</v>
      </c>
      <c r="N104" s="1848" t="s">
        <v>42</v>
      </c>
    </row>
    <row r="105" spans="1:14" ht="11.45" customHeight="1">
      <c r="A105" s="207" t="s">
        <v>43</v>
      </c>
      <c r="B105" s="590">
        <v>4006.1520053284999</v>
      </c>
      <c r="C105" s="590">
        <v>14557.160819193999</v>
      </c>
      <c r="D105" s="590">
        <v>6581.4070674812001</v>
      </c>
      <c r="E105" s="590">
        <v>3724.9963751115001</v>
      </c>
      <c r="F105" s="590">
        <v>96.297658070200001</v>
      </c>
      <c r="G105" s="590">
        <v>3926.8848293353999</v>
      </c>
      <c r="H105" s="590">
        <v>4611</v>
      </c>
      <c r="I105" s="590">
        <v>24777</v>
      </c>
      <c r="J105" s="590">
        <v>27072</v>
      </c>
      <c r="K105" s="590">
        <v>58702</v>
      </c>
      <c r="L105" s="590">
        <v>2723.9554051641999</v>
      </c>
      <c r="M105" s="134">
        <v>6640</v>
      </c>
      <c r="N105" s="829" t="s">
        <v>43</v>
      </c>
    </row>
    <row r="106" spans="1:14" s="1843" customFormat="1" ht="11.45" customHeight="1">
      <c r="A106" s="229" t="s">
        <v>220</v>
      </c>
      <c r="B106" s="1849">
        <v>8253.7427054422005</v>
      </c>
      <c r="C106" s="1849">
        <v>25992.5268861892</v>
      </c>
      <c r="D106" s="1849">
        <v>21830.6045107522</v>
      </c>
      <c r="E106" s="1849">
        <v>1743.7816223290999</v>
      </c>
      <c r="F106" s="1849">
        <v>17.697496071</v>
      </c>
      <c r="G106" s="1849">
        <v>2217.7557300733001</v>
      </c>
      <c r="H106" s="1849">
        <v>12834</v>
      </c>
      <c r="I106" s="1849">
        <v>58674</v>
      </c>
      <c r="J106" s="1849">
        <v>28781</v>
      </c>
      <c r="K106" s="1849">
        <v>147990</v>
      </c>
      <c r="L106" s="1849">
        <v>4430.5268342140998</v>
      </c>
      <c r="M106" s="178">
        <v>8629</v>
      </c>
      <c r="N106" s="1848" t="s">
        <v>220</v>
      </c>
    </row>
    <row r="107" spans="1:14" ht="11.45" customHeight="1">
      <c r="A107" s="207" t="s">
        <v>44</v>
      </c>
      <c r="B107" s="590">
        <v>3168.8867757364001</v>
      </c>
      <c r="C107" s="590">
        <v>11102.4436674359</v>
      </c>
      <c r="D107" s="590">
        <v>4353.8824480587</v>
      </c>
      <c r="E107" s="590">
        <v>2275.8939450472999</v>
      </c>
      <c r="F107" s="590">
        <v>0.05</v>
      </c>
      <c r="G107" s="590">
        <v>4410.8951844443</v>
      </c>
      <c r="H107" s="590">
        <v>3679</v>
      </c>
      <c r="I107" s="590">
        <v>15047</v>
      </c>
      <c r="J107" s="590">
        <v>28402</v>
      </c>
      <c r="K107" s="590">
        <v>90089</v>
      </c>
      <c r="L107" s="590">
        <v>1175.1475903675</v>
      </c>
      <c r="M107" s="134">
        <v>3977</v>
      </c>
      <c r="N107" s="829" t="s">
        <v>44</v>
      </c>
    </row>
    <row r="108" spans="1:14" s="1843" customFormat="1" ht="11.45" customHeight="1">
      <c r="A108" s="229" t="s">
        <v>45</v>
      </c>
      <c r="B108" s="1849">
        <v>2016.7384606321</v>
      </c>
      <c r="C108" s="1849">
        <v>3502.0588459103001</v>
      </c>
      <c r="D108" s="1849">
        <v>1359.8055366197</v>
      </c>
      <c r="E108" s="1849">
        <v>599.6097431229</v>
      </c>
      <c r="F108" s="1849">
        <v>1.3263491853</v>
      </c>
      <c r="G108" s="1849">
        <v>1501.0533601592001</v>
      </c>
      <c r="H108" s="1849">
        <v>133</v>
      </c>
      <c r="I108" s="1849">
        <v>8078</v>
      </c>
      <c r="J108" s="1849">
        <v>8418</v>
      </c>
      <c r="K108" s="1849">
        <v>79373</v>
      </c>
      <c r="L108" s="1849">
        <v>461.74750323159998</v>
      </c>
      <c r="M108" s="178">
        <v>1172</v>
      </c>
      <c r="N108" s="1848" t="s">
        <v>45</v>
      </c>
    </row>
    <row r="109" spans="1:14" s="998" customFormat="1" ht="15.95" customHeight="1">
      <c r="A109" s="215" t="s">
        <v>137</v>
      </c>
      <c r="B109" s="600">
        <v>28077.950526304099</v>
      </c>
      <c r="C109" s="600">
        <v>109360.22450095489</v>
      </c>
      <c r="D109" s="600">
        <v>47026.364273945102</v>
      </c>
      <c r="E109" s="600">
        <v>14462.2796637334</v>
      </c>
      <c r="F109" s="600">
        <v>49.1576858938</v>
      </c>
      <c r="G109" s="600">
        <v>46618.7351474795</v>
      </c>
      <c r="H109" s="600">
        <v>34426</v>
      </c>
      <c r="I109" s="600">
        <v>77479</v>
      </c>
      <c r="J109" s="600">
        <v>135283</v>
      </c>
      <c r="K109" s="600">
        <v>349358</v>
      </c>
      <c r="L109" s="600">
        <v>19027.393594908099</v>
      </c>
      <c r="M109" s="122">
        <v>44031</v>
      </c>
      <c r="N109" s="839" t="s">
        <v>137</v>
      </c>
    </row>
    <row r="110" spans="1:14" s="1850" customFormat="1" ht="12.6" customHeight="1">
      <c r="A110" s="231" t="s">
        <v>222</v>
      </c>
      <c r="B110" s="1853">
        <v>10602.3985880256</v>
      </c>
      <c r="C110" s="1853">
        <v>31901.635455347201</v>
      </c>
      <c r="D110" s="1853">
        <v>19162.659394477501</v>
      </c>
      <c r="E110" s="1853">
        <v>4510.9730316580999</v>
      </c>
      <c r="F110" s="1853">
        <v>46.134663291599999</v>
      </c>
      <c r="G110" s="1853">
        <v>7610.711061432</v>
      </c>
      <c r="H110" s="1853">
        <v>11852</v>
      </c>
      <c r="I110" s="1853">
        <v>44463</v>
      </c>
      <c r="J110" s="1853">
        <v>40929</v>
      </c>
      <c r="K110" s="1853">
        <v>185093</v>
      </c>
      <c r="L110" s="1853">
        <v>7496</v>
      </c>
      <c r="M110" s="1852">
        <v>15424</v>
      </c>
      <c r="N110" s="1851" t="s">
        <v>222</v>
      </c>
    </row>
    <row r="111" spans="1:14" ht="12.6" customHeight="1">
      <c r="A111" s="207" t="s">
        <v>86</v>
      </c>
      <c r="B111" s="590">
        <v>5269.7925756858003</v>
      </c>
      <c r="C111" s="590">
        <v>27859.229015094399</v>
      </c>
      <c r="D111" s="590">
        <v>14086.406092072901</v>
      </c>
      <c r="E111" s="590">
        <v>2663.1758187639002</v>
      </c>
      <c r="F111" s="590">
        <v>0.1270503597</v>
      </c>
      <c r="G111" s="590">
        <v>10727.4772108751</v>
      </c>
      <c r="H111" s="590">
        <v>9966</v>
      </c>
      <c r="I111" s="590">
        <v>14739</v>
      </c>
      <c r="J111" s="590">
        <v>42033</v>
      </c>
      <c r="K111" s="590">
        <v>69121</v>
      </c>
      <c r="L111" s="590">
        <v>4535.5565482101001</v>
      </c>
      <c r="M111" s="134">
        <v>6532</v>
      </c>
      <c r="N111" s="829" t="s">
        <v>86</v>
      </c>
    </row>
    <row r="112" spans="1:14" s="1843" customFormat="1" ht="12.6" customHeight="1">
      <c r="A112" s="229" t="s">
        <v>87</v>
      </c>
      <c r="B112" s="1849">
        <v>6697.2103233057996</v>
      </c>
      <c r="C112" s="1849">
        <v>30491.007033878901</v>
      </c>
      <c r="D112" s="1849">
        <v>5770.1669994439999</v>
      </c>
      <c r="E112" s="1849">
        <v>4275.7356537577998</v>
      </c>
      <c r="F112" s="1849">
        <v>0.1408333333</v>
      </c>
      <c r="G112" s="1849">
        <v>20278.585596718</v>
      </c>
      <c r="H112" s="1849">
        <v>7252</v>
      </c>
      <c r="I112" s="1849">
        <v>8443</v>
      </c>
      <c r="J112" s="1849">
        <v>22856</v>
      </c>
      <c r="K112" s="1849">
        <v>31621</v>
      </c>
      <c r="L112" s="1849">
        <v>3805.9500038720998</v>
      </c>
      <c r="M112" s="178">
        <v>13419</v>
      </c>
      <c r="N112" s="1848" t="s">
        <v>87</v>
      </c>
    </row>
    <row r="113" spans="1:14" ht="12.6" customHeight="1">
      <c r="A113" s="207" t="s">
        <v>88</v>
      </c>
      <c r="B113" s="590">
        <v>5508.5490392868996</v>
      </c>
      <c r="C113" s="590">
        <v>19108.352996634399</v>
      </c>
      <c r="D113" s="590">
        <v>8007.1317879506996</v>
      </c>
      <c r="E113" s="590">
        <v>3012.3951595535</v>
      </c>
      <c r="F113" s="590">
        <v>2.7551389090999998</v>
      </c>
      <c r="G113" s="590">
        <v>8001.9612784543997</v>
      </c>
      <c r="H113" s="590">
        <v>5357</v>
      </c>
      <c r="I113" s="590">
        <v>9835</v>
      </c>
      <c r="J113" s="590">
        <v>29466</v>
      </c>
      <c r="K113" s="590">
        <v>63522</v>
      </c>
      <c r="L113" s="590">
        <v>3190.1083579689998</v>
      </c>
      <c r="M113" s="134">
        <v>8655</v>
      </c>
      <c r="N113" s="829" t="s">
        <v>88</v>
      </c>
    </row>
    <row r="114" spans="1:14" s="1855" customFormat="1" ht="15.95" customHeight="1">
      <c r="A114" s="1859" t="s">
        <v>138</v>
      </c>
      <c r="B114" s="1858">
        <v>21991.872070458001</v>
      </c>
      <c r="C114" s="1858">
        <v>102980.58619329509</v>
      </c>
      <c r="D114" s="1858">
        <v>82259.939917372903</v>
      </c>
      <c r="E114" s="1858">
        <v>3420.6700804091001</v>
      </c>
      <c r="F114" s="1858">
        <v>1324.1040141881001</v>
      </c>
      <c r="G114" s="1858">
        <v>15188.865054517701</v>
      </c>
      <c r="H114" s="1858">
        <v>26572</v>
      </c>
      <c r="I114" s="1858">
        <v>89045</v>
      </c>
      <c r="J114" s="1858">
        <v>64498</v>
      </c>
      <c r="K114" s="1858">
        <v>1835649</v>
      </c>
      <c r="L114" s="1858">
        <v>21783.349805489201</v>
      </c>
      <c r="M114" s="1857">
        <v>22733</v>
      </c>
      <c r="N114" s="1856" t="s">
        <v>138</v>
      </c>
    </row>
    <row r="115" spans="1:14" s="1854" customFormat="1" ht="12.6" customHeight="1">
      <c r="A115" s="220" t="s">
        <v>223</v>
      </c>
      <c r="B115" s="603">
        <v>5357.6495348038998</v>
      </c>
      <c r="C115" s="603">
        <v>24250.354799730401</v>
      </c>
      <c r="D115" s="603">
        <v>20215.016420813499</v>
      </c>
      <c r="E115" s="603">
        <v>898.52892696289996</v>
      </c>
      <c r="F115" s="603">
        <v>313.63696944309999</v>
      </c>
      <c r="G115" s="603">
        <v>2694.0231242083</v>
      </c>
      <c r="H115" s="603">
        <v>5906</v>
      </c>
      <c r="I115" s="603">
        <v>22988</v>
      </c>
      <c r="J115" s="603">
        <v>11790</v>
      </c>
      <c r="K115" s="603">
        <v>1315995</v>
      </c>
      <c r="L115" s="603">
        <v>4720</v>
      </c>
      <c r="M115" s="147">
        <v>4947</v>
      </c>
      <c r="N115" s="844" t="s">
        <v>223</v>
      </c>
    </row>
    <row r="116" spans="1:14" s="1843" customFormat="1" ht="12.6" customHeight="1">
      <c r="A116" s="229" t="s">
        <v>65</v>
      </c>
      <c r="B116" s="1849">
        <v>3107.0835666099001</v>
      </c>
      <c r="C116" s="1849">
        <v>17837.4611107163</v>
      </c>
      <c r="D116" s="1849">
        <v>10829.617488805899</v>
      </c>
      <c r="E116" s="1849">
        <v>624.84451332159995</v>
      </c>
      <c r="F116" s="1849">
        <v>86.814767204700004</v>
      </c>
      <c r="G116" s="1849">
        <v>6142.5975101922004</v>
      </c>
      <c r="H116" s="1849">
        <v>3581</v>
      </c>
      <c r="I116" s="1849">
        <v>8441</v>
      </c>
      <c r="J116" s="1849">
        <v>13302</v>
      </c>
      <c r="K116" s="1849">
        <v>188211</v>
      </c>
      <c r="L116" s="1849">
        <v>3344</v>
      </c>
      <c r="M116" s="178">
        <v>3234</v>
      </c>
      <c r="N116" s="1848" t="s">
        <v>65</v>
      </c>
    </row>
    <row r="117" spans="1:14" ht="12.6" customHeight="1">
      <c r="A117" s="207" t="s">
        <v>66</v>
      </c>
      <c r="B117" s="590">
        <v>5361.7972476249997</v>
      </c>
      <c r="C117" s="590">
        <v>20674.728273845201</v>
      </c>
      <c r="D117" s="590">
        <v>18087.315774172199</v>
      </c>
      <c r="E117" s="590">
        <v>296.5682628033</v>
      </c>
      <c r="F117" s="590">
        <v>284.21237722559999</v>
      </c>
      <c r="G117" s="590">
        <v>1783.5501163109</v>
      </c>
      <c r="H117" s="590">
        <v>5361</v>
      </c>
      <c r="I117" s="590">
        <v>30609</v>
      </c>
      <c r="J117" s="590">
        <v>10023</v>
      </c>
      <c r="K117" s="590">
        <v>122249</v>
      </c>
      <c r="L117" s="590">
        <v>5301.4862667439002</v>
      </c>
      <c r="M117" s="134">
        <v>4721</v>
      </c>
      <c r="N117" s="829" t="s">
        <v>66</v>
      </c>
    </row>
    <row r="118" spans="1:14" s="1843" customFormat="1" ht="12.6" customHeight="1">
      <c r="A118" s="229" t="s">
        <v>67</v>
      </c>
      <c r="B118" s="1849">
        <v>3076.3402193677998</v>
      </c>
      <c r="C118" s="1849">
        <v>12617.8108630756</v>
      </c>
      <c r="D118" s="1849">
        <v>8025.4929830912997</v>
      </c>
      <c r="E118" s="1849">
        <v>1154.2684319939001</v>
      </c>
      <c r="F118" s="1849">
        <v>426.85098682509999</v>
      </c>
      <c r="G118" s="1849">
        <v>2878.8799561208998</v>
      </c>
      <c r="H118" s="1849">
        <v>3837</v>
      </c>
      <c r="I118" s="1849">
        <v>7431</v>
      </c>
      <c r="J118" s="1849">
        <v>15082</v>
      </c>
      <c r="K118" s="1849">
        <v>85341</v>
      </c>
      <c r="L118" s="1849">
        <v>2691.9862400069001</v>
      </c>
      <c r="M118" s="178">
        <v>4496</v>
      </c>
      <c r="N118" s="1848" t="s">
        <v>67</v>
      </c>
    </row>
    <row r="119" spans="1:14" ht="12.6" customHeight="1">
      <c r="A119" s="207" t="s">
        <v>68</v>
      </c>
      <c r="B119" s="590">
        <v>2583.0669160171001</v>
      </c>
      <c r="C119" s="590">
        <v>15734.510643346001</v>
      </c>
      <c r="D119" s="590">
        <v>14741.365864978799</v>
      </c>
      <c r="E119" s="590">
        <v>293.73046040719998</v>
      </c>
      <c r="F119" s="590">
        <v>143.4910874798</v>
      </c>
      <c r="G119" s="590">
        <v>471.36419296320003</v>
      </c>
      <c r="H119" s="590">
        <v>6100</v>
      </c>
      <c r="I119" s="590">
        <v>11486</v>
      </c>
      <c r="J119" s="590">
        <v>7506</v>
      </c>
      <c r="K119" s="590">
        <v>82647</v>
      </c>
      <c r="L119" s="590">
        <v>3302.8284523380999</v>
      </c>
      <c r="M119" s="134">
        <v>3781</v>
      </c>
      <c r="N119" s="829" t="s">
        <v>68</v>
      </c>
    </row>
    <row r="120" spans="1:14" s="1843" customFormat="1" ht="12.6" customHeight="1">
      <c r="A120" s="229" t="s">
        <v>69</v>
      </c>
      <c r="B120" s="1849">
        <v>2505.9345860342</v>
      </c>
      <c r="C120" s="1849">
        <v>11865.7205025817</v>
      </c>
      <c r="D120" s="1849">
        <v>10361.1313855112</v>
      </c>
      <c r="E120" s="1849">
        <v>152.72948492020001</v>
      </c>
      <c r="F120" s="1849">
        <v>69.097826009800002</v>
      </c>
      <c r="G120" s="1849">
        <v>1218.4501547223001</v>
      </c>
      <c r="H120" s="1849">
        <v>1786</v>
      </c>
      <c r="I120" s="1849">
        <v>8089</v>
      </c>
      <c r="J120" s="1849">
        <v>6796</v>
      </c>
      <c r="K120" s="1849">
        <v>41206</v>
      </c>
      <c r="L120" s="1849">
        <v>2423.2928704183</v>
      </c>
      <c r="M120" s="178">
        <v>1553</v>
      </c>
      <c r="N120" s="1848" t="s">
        <v>69</v>
      </c>
    </row>
    <row r="121" spans="1:14" s="998" customFormat="1" ht="15.95" customHeight="1">
      <c r="A121" s="215" t="s">
        <v>139</v>
      </c>
      <c r="B121" s="600">
        <v>31864.6675598943</v>
      </c>
      <c r="C121" s="600">
        <v>95923.955865648895</v>
      </c>
      <c r="D121" s="600">
        <v>58860.989535326298</v>
      </c>
      <c r="E121" s="600">
        <v>12336.926967760401</v>
      </c>
      <c r="F121" s="600">
        <v>5044.9678666832997</v>
      </c>
      <c r="G121" s="600">
        <v>18006.023699912701</v>
      </c>
      <c r="H121" s="600">
        <v>27909</v>
      </c>
      <c r="I121" s="600">
        <v>127258</v>
      </c>
      <c r="J121" s="600">
        <v>66540</v>
      </c>
      <c r="K121" s="600">
        <v>2227334</v>
      </c>
      <c r="L121" s="600">
        <v>26268.2883836244</v>
      </c>
      <c r="M121" s="122">
        <v>39344</v>
      </c>
      <c r="N121" s="839" t="s">
        <v>139</v>
      </c>
    </row>
    <row r="122" spans="1:14" s="1850" customFormat="1" ht="12.6" customHeight="1">
      <c r="A122" s="231" t="s">
        <v>224</v>
      </c>
      <c r="B122" s="1853">
        <v>11867.321080713</v>
      </c>
      <c r="C122" s="1853">
        <v>33078.480561661599</v>
      </c>
      <c r="D122" s="1853">
        <v>23593.569331076102</v>
      </c>
      <c r="E122" s="1853">
        <v>2040.3709178812001</v>
      </c>
      <c r="F122" s="1853">
        <v>1335.6474693729001</v>
      </c>
      <c r="G122" s="1853">
        <v>5259.8249842791001</v>
      </c>
      <c r="H122" s="1853">
        <v>15260</v>
      </c>
      <c r="I122" s="1853">
        <v>38895</v>
      </c>
      <c r="J122" s="1853">
        <v>17314</v>
      </c>
      <c r="K122" s="1853">
        <v>363203</v>
      </c>
      <c r="L122" s="1853">
        <v>9981</v>
      </c>
      <c r="M122" s="1852">
        <v>11550</v>
      </c>
      <c r="N122" s="1851" t="s">
        <v>224</v>
      </c>
    </row>
    <row r="123" spans="1:14" ht="12.6" customHeight="1">
      <c r="A123" s="207" t="s">
        <v>92</v>
      </c>
      <c r="B123" s="590">
        <v>5006.2776050007997</v>
      </c>
      <c r="C123" s="590">
        <v>12712.8581222173</v>
      </c>
      <c r="D123" s="590">
        <v>6209.0652945632</v>
      </c>
      <c r="E123" s="590">
        <v>3125.2053253892</v>
      </c>
      <c r="F123" s="590">
        <v>1124.7404777324</v>
      </c>
      <c r="G123" s="590">
        <v>2144.4021142044999</v>
      </c>
      <c r="H123" s="590">
        <v>2913</v>
      </c>
      <c r="I123" s="590">
        <v>10961</v>
      </c>
      <c r="J123" s="590">
        <v>11446</v>
      </c>
      <c r="K123" s="590">
        <v>753398</v>
      </c>
      <c r="L123" s="590">
        <v>3677.3230433090998</v>
      </c>
      <c r="M123" s="134">
        <v>6781</v>
      </c>
      <c r="N123" s="829" t="s">
        <v>92</v>
      </c>
    </row>
    <row r="124" spans="1:14" s="1843" customFormat="1" ht="12.6" customHeight="1">
      <c r="A124" s="229" t="s">
        <v>93</v>
      </c>
      <c r="B124" s="1849">
        <v>4546.7865567365998</v>
      </c>
      <c r="C124" s="1849">
        <v>16791.009065026999</v>
      </c>
      <c r="D124" s="1849">
        <v>4142.1321611591002</v>
      </c>
      <c r="E124" s="1849">
        <v>4451.7915641307</v>
      </c>
      <c r="F124" s="1849">
        <v>176.16437294950001</v>
      </c>
      <c r="G124" s="1849">
        <v>7867.1964265965998</v>
      </c>
      <c r="H124" s="1849">
        <v>2903</v>
      </c>
      <c r="I124" s="1849">
        <v>5361</v>
      </c>
      <c r="J124" s="1849">
        <v>18145</v>
      </c>
      <c r="K124" s="1849">
        <v>56392</v>
      </c>
      <c r="L124" s="1849">
        <v>2911.9873511280998</v>
      </c>
      <c r="M124" s="178">
        <v>7911</v>
      </c>
      <c r="N124" s="1848" t="s">
        <v>93</v>
      </c>
    </row>
    <row r="125" spans="1:14" ht="12.6" customHeight="1">
      <c r="A125" s="207" t="s">
        <v>94</v>
      </c>
      <c r="B125" s="590">
        <v>3221.8487071512</v>
      </c>
      <c r="C125" s="590">
        <v>11419.329345425</v>
      </c>
      <c r="D125" s="590">
        <v>9514.7606844785005</v>
      </c>
      <c r="E125" s="590">
        <v>951.89198978800005</v>
      </c>
      <c r="F125" s="590">
        <v>405.38012392180002</v>
      </c>
      <c r="G125" s="590">
        <v>411.29561846220003</v>
      </c>
      <c r="H125" s="590">
        <v>2398</v>
      </c>
      <c r="I125" s="590">
        <v>43570</v>
      </c>
      <c r="J125" s="590">
        <v>4447</v>
      </c>
      <c r="K125" s="590">
        <v>895877</v>
      </c>
      <c r="L125" s="590">
        <v>3168.9652374442999</v>
      </c>
      <c r="M125" s="134">
        <v>4399</v>
      </c>
      <c r="N125" s="829" t="s">
        <v>94</v>
      </c>
    </row>
    <row r="126" spans="1:14" s="1843" customFormat="1" ht="12.6" customHeight="1">
      <c r="A126" s="229" t="s">
        <v>95</v>
      </c>
      <c r="B126" s="1849">
        <v>5774.6398915242999</v>
      </c>
      <c r="C126" s="1849">
        <v>15808.307442437501</v>
      </c>
      <c r="D126" s="1849">
        <v>10037.9322203057</v>
      </c>
      <c r="E126" s="1849">
        <v>1635.5392086753</v>
      </c>
      <c r="F126" s="1849">
        <v>1740.913283483</v>
      </c>
      <c r="G126" s="1849">
        <v>1987.1903023013999</v>
      </c>
      <c r="H126" s="1849">
        <v>3767</v>
      </c>
      <c r="I126" s="1849">
        <v>18803</v>
      </c>
      <c r="J126" s="1849">
        <v>14038</v>
      </c>
      <c r="K126" s="1849">
        <v>76210</v>
      </c>
      <c r="L126" s="1849">
        <v>5382.9234346498997</v>
      </c>
      <c r="M126" s="178">
        <v>7623</v>
      </c>
      <c r="N126" s="1848" t="s">
        <v>95</v>
      </c>
    </row>
    <row r="127" spans="1:14" ht="12.6" customHeight="1">
      <c r="A127" s="207" t="s">
        <v>96</v>
      </c>
      <c r="B127" s="590">
        <v>1447.7937187683001</v>
      </c>
      <c r="C127" s="590">
        <v>6113.9713288803996</v>
      </c>
      <c r="D127" s="590">
        <v>5363.5298437437004</v>
      </c>
      <c r="E127" s="590">
        <v>132.12796189599999</v>
      </c>
      <c r="F127" s="590">
        <v>262.12213922379999</v>
      </c>
      <c r="G127" s="590">
        <v>336.11425406889998</v>
      </c>
      <c r="H127" s="590">
        <v>668</v>
      </c>
      <c r="I127" s="590">
        <v>9666</v>
      </c>
      <c r="J127" s="590">
        <v>1150</v>
      </c>
      <c r="K127" s="590">
        <v>82254</v>
      </c>
      <c r="L127" s="590">
        <v>1146.3677306182001</v>
      </c>
      <c r="M127" s="134">
        <v>1080</v>
      </c>
      <c r="N127" s="829" t="s">
        <v>96</v>
      </c>
    </row>
    <row r="128" spans="1:14" s="1855" customFormat="1" ht="15.95" customHeight="1">
      <c r="A128" s="1859" t="s">
        <v>140</v>
      </c>
      <c r="B128" s="1858">
        <v>26504.886016845801</v>
      </c>
      <c r="C128" s="1858">
        <v>104383.84782866661</v>
      </c>
      <c r="D128" s="1858">
        <v>32336.9819919847</v>
      </c>
      <c r="E128" s="1858">
        <v>7068.2348989761003</v>
      </c>
      <c r="F128" s="1858">
        <v>22.841254750099999</v>
      </c>
      <c r="G128" s="1858">
        <v>63215.373697365198</v>
      </c>
      <c r="H128" s="1858">
        <v>52999</v>
      </c>
      <c r="I128" s="1858">
        <v>59838</v>
      </c>
      <c r="J128" s="1858">
        <v>98261</v>
      </c>
      <c r="K128" s="1858">
        <v>666022</v>
      </c>
      <c r="L128" s="1858">
        <v>15131.865714350501</v>
      </c>
      <c r="M128" s="1857">
        <v>25322</v>
      </c>
      <c r="N128" s="1856" t="s">
        <v>140</v>
      </c>
    </row>
    <row r="129" spans="1:14" s="1854" customFormat="1" ht="12.6" customHeight="1">
      <c r="A129" s="220" t="s">
        <v>225</v>
      </c>
      <c r="B129" s="603">
        <v>10472.9786986531</v>
      </c>
      <c r="C129" s="603">
        <v>38257.217958113499</v>
      </c>
      <c r="D129" s="603">
        <v>16682.549610723301</v>
      </c>
      <c r="E129" s="603">
        <v>2964.2727919929998</v>
      </c>
      <c r="F129" s="603">
        <v>8.4624154489999999</v>
      </c>
      <c r="G129" s="603">
        <v>17682.048227873802</v>
      </c>
      <c r="H129" s="603">
        <v>21357</v>
      </c>
      <c r="I129" s="603">
        <v>45004</v>
      </c>
      <c r="J129" s="603">
        <v>37750</v>
      </c>
      <c r="K129" s="603">
        <v>276181</v>
      </c>
      <c r="L129" s="603">
        <v>6544</v>
      </c>
      <c r="M129" s="147">
        <v>11576</v>
      </c>
      <c r="N129" s="844" t="s">
        <v>225</v>
      </c>
    </row>
    <row r="130" spans="1:14" s="1843" customFormat="1" ht="12.6" customHeight="1">
      <c r="A130" s="229" t="s">
        <v>89</v>
      </c>
      <c r="B130" s="1849">
        <v>2920.3039201457</v>
      </c>
      <c r="C130" s="1849">
        <v>5560.6005727337997</v>
      </c>
      <c r="D130" s="1849">
        <v>2699.0304264614001</v>
      </c>
      <c r="E130" s="1849">
        <v>459.86215497709998</v>
      </c>
      <c r="F130" s="1849">
        <v>1.2147548048000001</v>
      </c>
      <c r="G130" s="1849">
        <v>2215.9499164317999</v>
      </c>
      <c r="H130" s="1849">
        <v>1964</v>
      </c>
      <c r="I130" s="1849">
        <v>8581</v>
      </c>
      <c r="J130" s="1849">
        <v>10526</v>
      </c>
      <c r="K130" s="1849">
        <v>296892</v>
      </c>
      <c r="L130" s="1849">
        <v>1667.8784277647001</v>
      </c>
      <c r="M130" s="178">
        <v>2007</v>
      </c>
      <c r="N130" s="1848" t="s">
        <v>89</v>
      </c>
    </row>
    <row r="131" spans="1:14" ht="12.6" customHeight="1">
      <c r="A131" s="207" t="s">
        <v>226</v>
      </c>
      <c r="B131" s="590">
        <v>5410.8350202300999</v>
      </c>
      <c r="C131" s="590">
        <v>18128.5731035018</v>
      </c>
      <c r="D131" s="590">
        <v>4241.9830280322003</v>
      </c>
      <c r="E131" s="590">
        <v>1424.0521106683</v>
      </c>
      <c r="F131" s="590">
        <v>0.71675675679999995</v>
      </c>
      <c r="G131" s="590">
        <v>12274.807752905501</v>
      </c>
      <c r="H131" s="590">
        <v>11955</v>
      </c>
      <c r="I131" s="590">
        <v>3032</v>
      </c>
      <c r="J131" s="590">
        <v>12477</v>
      </c>
      <c r="K131" s="590">
        <v>31058</v>
      </c>
      <c r="L131" s="590">
        <v>2450.8419804375999</v>
      </c>
      <c r="M131" s="134">
        <v>3228</v>
      </c>
      <c r="N131" s="829" t="s">
        <v>226</v>
      </c>
    </row>
    <row r="132" spans="1:14" s="1843" customFormat="1" ht="12.6" customHeight="1">
      <c r="A132" s="229" t="s">
        <v>90</v>
      </c>
      <c r="B132" s="1849">
        <v>3721.6736017387998</v>
      </c>
      <c r="C132" s="1849">
        <v>12507.521513858601</v>
      </c>
      <c r="D132" s="1849">
        <v>2291.6183166903002</v>
      </c>
      <c r="E132" s="1849">
        <v>1872.2515605661999</v>
      </c>
      <c r="F132" s="1849">
        <v>12.4473277395</v>
      </c>
      <c r="G132" s="1849">
        <v>8193.2719242421008</v>
      </c>
      <c r="H132" s="1849">
        <v>2167</v>
      </c>
      <c r="I132" s="1849">
        <v>3195</v>
      </c>
      <c r="J132" s="1849">
        <v>12599</v>
      </c>
      <c r="K132" s="1849">
        <v>35384</v>
      </c>
      <c r="L132" s="1849">
        <v>2036.2436321564001</v>
      </c>
      <c r="M132" s="178">
        <v>3346</v>
      </c>
      <c r="N132" s="1848" t="s">
        <v>90</v>
      </c>
    </row>
    <row r="133" spans="1:14" ht="12.6" customHeight="1">
      <c r="A133" s="207" t="s">
        <v>91</v>
      </c>
      <c r="B133" s="590">
        <v>3979.0947760781</v>
      </c>
      <c r="C133" s="590">
        <v>29929.9346804589</v>
      </c>
      <c r="D133" s="590">
        <v>6421.8006100775001</v>
      </c>
      <c r="E133" s="590">
        <v>347.79628077140001</v>
      </c>
      <c r="F133" s="590">
        <v>0</v>
      </c>
      <c r="G133" s="590">
        <v>22849.295875912001</v>
      </c>
      <c r="H133" s="590">
        <v>15556</v>
      </c>
      <c r="I133" s="590">
        <v>26</v>
      </c>
      <c r="J133" s="590">
        <v>24910</v>
      </c>
      <c r="K133" s="590">
        <v>26507</v>
      </c>
      <c r="L133" s="590">
        <v>2433.3354566831999</v>
      </c>
      <c r="M133" s="134">
        <v>5166</v>
      </c>
      <c r="N133" s="829" t="s">
        <v>91</v>
      </c>
    </row>
    <row r="134" spans="1:14" s="1855" customFormat="1" ht="15.95" customHeight="1">
      <c r="A134" s="1859" t="s">
        <v>141</v>
      </c>
      <c r="B134" s="1858">
        <v>25502.236770442101</v>
      </c>
      <c r="C134" s="1858">
        <v>121339.42556182689</v>
      </c>
      <c r="D134" s="1858">
        <v>84778.782030434595</v>
      </c>
      <c r="E134" s="1858">
        <v>10733.941637706501</v>
      </c>
      <c r="F134" s="1858">
        <v>803.89050897510003</v>
      </c>
      <c r="G134" s="1858">
        <v>23394.483940241302</v>
      </c>
      <c r="H134" s="1858">
        <v>40549</v>
      </c>
      <c r="I134" s="1858">
        <v>104788</v>
      </c>
      <c r="J134" s="1858">
        <v>133032</v>
      </c>
      <c r="K134" s="1858">
        <v>573505</v>
      </c>
      <c r="L134" s="1858">
        <v>22784.1403306057</v>
      </c>
      <c r="M134" s="1857">
        <v>29265</v>
      </c>
      <c r="N134" s="1856" t="s">
        <v>141</v>
      </c>
    </row>
    <row r="135" spans="1:14" s="1854" customFormat="1" ht="12.6" customHeight="1">
      <c r="A135" s="220" t="s">
        <v>227</v>
      </c>
      <c r="B135" s="603">
        <v>8200.5327117703</v>
      </c>
      <c r="C135" s="603">
        <v>34769.477576221303</v>
      </c>
      <c r="D135" s="603">
        <v>24316.3707588996</v>
      </c>
      <c r="E135" s="603">
        <v>3169.4784355785</v>
      </c>
      <c r="F135" s="603">
        <v>112.64108541180001</v>
      </c>
      <c r="G135" s="603">
        <v>6630.2659384478002</v>
      </c>
      <c r="H135" s="603">
        <v>12686</v>
      </c>
      <c r="I135" s="603">
        <v>27513</v>
      </c>
      <c r="J135" s="603">
        <v>37675</v>
      </c>
      <c r="K135" s="603">
        <v>153131</v>
      </c>
      <c r="L135" s="603">
        <v>6931</v>
      </c>
      <c r="M135" s="147">
        <v>10181</v>
      </c>
      <c r="N135" s="844" t="s">
        <v>227</v>
      </c>
    </row>
    <row r="136" spans="1:14" s="1843" customFormat="1" ht="12.6" customHeight="1">
      <c r="A136" s="229" t="s">
        <v>59</v>
      </c>
      <c r="B136" s="1849">
        <v>5292.2050182747998</v>
      </c>
      <c r="C136" s="1849">
        <v>18930.610845364001</v>
      </c>
      <c r="D136" s="1849">
        <v>10715.081872971001</v>
      </c>
      <c r="E136" s="1849">
        <v>1652.9969819304999</v>
      </c>
      <c r="F136" s="1849">
        <v>91.844920525899994</v>
      </c>
      <c r="G136" s="1849">
        <v>6173.9877632493999</v>
      </c>
      <c r="H136" s="1849">
        <v>4091</v>
      </c>
      <c r="I136" s="1849">
        <v>13883</v>
      </c>
      <c r="J136" s="1849">
        <v>30628</v>
      </c>
      <c r="K136" s="1849">
        <v>155549</v>
      </c>
      <c r="L136" s="1849">
        <v>4078.8518006917998</v>
      </c>
      <c r="M136" s="178">
        <v>5212</v>
      </c>
      <c r="N136" s="1848" t="s">
        <v>59</v>
      </c>
    </row>
    <row r="137" spans="1:14" ht="12.6" customHeight="1">
      <c r="A137" s="207" t="s">
        <v>60</v>
      </c>
      <c r="B137" s="590">
        <v>1518.2455751417999</v>
      </c>
      <c r="C137" s="590">
        <v>7978.1428478457001</v>
      </c>
      <c r="D137" s="590">
        <v>7061.2922648358999</v>
      </c>
      <c r="E137" s="590">
        <v>295.89547771629998</v>
      </c>
      <c r="F137" s="590">
        <v>29.293714414499998</v>
      </c>
      <c r="G137" s="590">
        <v>558.33664844949999</v>
      </c>
      <c r="H137" s="590">
        <v>1105</v>
      </c>
      <c r="I137" s="590">
        <v>4098</v>
      </c>
      <c r="J137" s="590">
        <v>9525</v>
      </c>
      <c r="K137" s="590">
        <v>29362</v>
      </c>
      <c r="L137" s="590">
        <v>1530.7371002143</v>
      </c>
      <c r="M137" s="134">
        <v>1317</v>
      </c>
      <c r="N137" s="829" t="s">
        <v>60</v>
      </c>
    </row>
    <row r="138" spans="1:14" s="1843" customFormat="1" ht="12.6" customHeight="1">
      <c r="A138" s="229" t="s">
        <v>61</v>
      </c>
      <c r="B138" s="1849">
        <v>3237.3005400764</v>
      </c>
      <c r="C138" s="1849">
        <v>19806.483515153199</v>
      </c>
      <c r="D138" s="1849">
        <v>13254.8078144725</v>
      </c>
      <c r="E138" s="1849">
        <v>902.11794809720004</v>
      </c>
      <c r="F138" s="1849">
        <v>5.8987830030000001</v>
      </c>
      <c r="G138" s="1849">
        <v>5428.4222441904003</v>
      </c>
      <c r="H138" s="1849">
        <v>10340</v>
      </c>
      <c r="I138" s="1849">
        <v>18562</v>
      </c>
      <c r="J138" s="1849">
        <v>18582</v>
      </c>
      <c r="K138" s="1849">
        <v>56541</v>
      </c>
      <c r="L138" s="1849">
        <v>3225.6378337728001</v>
      </c>
      <c r="M138" s="178">
        <v>4799</v>
      </c>
      <c r="N138" s="1848" t="s">
        <v>61</v>
      </c>
    </row>
    <row r="139" spans="1:14" ht="12.6" customHeight="1">
      <c r="A139" s="207" t="s">
        <v>62</v>
      </c>
      <c r="B139" s="590">
        <v>674.66962634699996</v>
      </c>
      <c r="C139" s="590">
        <v>1898.9793410366001</v>
      </c>
      <c r="D139" s="590">
        <v>1682.9105910026001</v>
      </c>
      <c r="E139" s="590">
        <v>80.7092187919</v>
      </c>
      <c r="F139" s="590">
        <v>25.336252679899999</v>
      </c>
      <c r="G139" s="590">
        <v>77.730349688100006</v>
      </c>
      <c r="H139" s="590">
        <v>717</v>
      </c>
      <c r="I139" s="590">
        <v>2353</v>
      </c>
      <c r="J139" s="590">
        <v>1548</v>
      </c>
      <c r="K139" s="590">
        <v>8686</v>
      </c>
      <c r="L139" s="590">
        <v>606.83669903409998</v>
      </c>
      <c r="M139" s="134">
        <v>557</v>
      </c>
      <c r="N139" s="829" t="s">
        <v>62</v>
      </c>
    </row>
    <row r="140" spans="1:14" s="1843" customFormat="1" ht="12.6" customHeight="1">
      <c r="A140" s="229" t="s">
        <v>63</v>
      </c>
      <c r="B140" s="1849">
        <v>2539.3193731175002</v>
      </c>
      <c r="C140" s="1849">
        <v>15388.714253321201</v>
      </c>
      <c r="D140" s="1849">
        <v>13168.8062938887</v>
      </c>
      <c r="E140" s="1849">
        <v>554.46900578019995</v>
      </c>
      <c r="F140" s="1849">
        <v>71.351115804299994</v>
      </c>
      <c r="G140" s="1849">
        <v>1491.3587324272</v>
      </c>
      <c r="H140" s="1849">
        <v>4331</v>
      </c>
      <c r="I140" s="1849">
        <v>19562</v>
      </c>
      <c r="J140" s="1849">
        <v>15769</v>
      </c>
      <c r="K140" s="1849">
        <v>50797</v>
      </c>
      <c r="L140" s="1849">
        <v>2565.6778653710999</v>
      </c>
      <c r="M140" s="178">
        <v>2314</v>
      </c>
      <c r="N140" s="1848" t="s">
        <v>63</v>
      </c>
    </row>
    <row r="141" spans="1:14" ht="12.6" customHeight="1">
      <c r="A141" s="207" t="s">
        <v>64</v>
      </c>
      <c r="B141" s="590">
        <v>4039.9639257142999</v>
      </c>
      <c r="C141" s="590">
        <v>22567.017182885</v>
      </c>
      <c r="D141" s="590">
        <v>14579.5124343643</v>
      </c>
      <c r="E141" s="590">
        <v>4078.2745698120002</v>
      </c>
      <c r="F141" s="590">
        <v>467.52463713560002</v>
      </c>
      <c r="G141" s="590">
        <v>3034.3822637889002</v>
      </c>
      <c r="H141" s="590">
        <v>7279</v>
      </c>
      <c r="I141" s="590">
        <v>18817</v>
      </c>
      <c r="J141" s="590">
        <v>19305</v>
      </c>
      <c r="K141" s="590">
        <v>119438</v>
      </c>
      <c r="L141" s="590">
        <v>3845.8965496780002</v>
      </c>
      <c r="M141" s="134">
        <v>4886</v>
      </c>
      <c r="N141" s="829" t="s">
        <v>64</v>
      </c>
    </row>
    <row r="142" spans="1:14" s="1855" customFormat="1" ht="15.95" customHeight="1">
      <c r="A142" s="1847" t="s">
        <v>386</v>
      </c>
      <c r="B142" s="1858">
        <v>164802.46460853759</v>
      </c>
      <c r="C142" s="1858">
        <v>719997.16118533595</v>
      </c>
      <c r="D142" s="1858">
        <v>460045.90222571522</v>
      </c>
      <c r="E142" s="1858">
        <v>50908.095620163796</v>
      </c>
      <c r="F142" s="1858">
        <v>7472.3173269186</v>
      </c>
      <c r="G142" s="1858">
        <v>195838.13145334009</v>
      </c>
      <c r="H142" s="1858">
        <v>169091</v>
      </c>
      <c r="I142" s="1858">
        <v>550692</v>
      </c>
      <c r="J142" s="1858">
        <v>298009</v>
      </c>
      <c r="K142" s="1858">
        <v>2925342</v>
      </c>
      <c r="L142" s="1858">
        <v>136690.90054312019</v>
      </c>
      <c r="M142" s="1857">
        <v>180635</v>
      </c>
      <c r="N142" s="1844" t="s">
        <v>386</v>
      </c>
    </row>
    <row r="143" spans="1:14" s="998" customFormat="1" ht="12.6" customHeight="1">
      <c r="A143" s="215" t="s">
        <v>142</v>
      </c>
      <c r="B143" s="600">
        <v>11284.655928296999</v>
      </c>
      <c r="C143" s="600">
        <v>78611.218610274096</v>
      </c>
      <c r="D143" s="600">
        <v>45265.624814939198</v>
      </c>
      <c r="E143" s="600">
        <v>1384.3248829054</v>
      </c>
      <c r="F143" s="600">
        <v>1100.8993717293999</v>
      </c>
      <c r="G143" s="600">
        <v>30093.042636879502</v>
      </c>
      <c r="H143" s="600">
        <v>12326</v>
      </c>
      <c r="I143" s="600">
        <v>28125</v>
      </c>
      <c r="J143" s="600">
        <v>26120</v>
      </c>
      <c r="K143" s="600">
        <v>161942</v>
      </c>
      <c r="L143" s="600">
        <v>11161.173999672999</v>
      </c>
      <c r="M143" s="122">
        <v>11226</v>
      </c>
      <c r="N143" s="839" t="s">
        <v>142</v>
      </c>
    </row>
    <row r="144" spans="1:14" s="1850" customFormat="1" ht="12.6" customHeight="1">
      <c r="A144" s="231" t="s">
        <v>70</v>
      </c>
      <c r="B144" s="1853">
        <v>3039.4968534999002</v>
      </c>
      <c r="C144" s="1853">
        <v>21616.917989248901</v>
      </c>
      <c r="D144" s="1853">
        <v>10400.633304037799</v>
      </c>
      <c r="E144" s="1853">
        <v>552.96742339100001</v>
      </c>
      <c r="F144" s="1853">
        <v>171.0152595518</v>
      </c>
      <c r="G144" s="1853">
        <v>10179.627805952599</v>
      </c>
      <c r="H144" s="1853">
        <v>5020</v>
      </c>
      <c r="I144" s="1853">
        <v>7946</v>
      </c>
      <c r="J144" s="1853">
        <v>10973</v>
      </c>
      <c r="K144" s="1853">
        <v>39362</v>
      </c>
      <c r="L144" s="1853">
        <v>3109.1015012206999</v>
      </c>
      <c r="M144" s="1852">
        <v>4477</v>
      </c>
      <c r="N144" s="1851" t="s">
        <v>70</v>
      </c>
    </row>
    <row r="145" spans="1:14" ht="12.6" customHeight="1">
      <c r="A145" s="207" t="s">
        <v>71</v>
      </c>
      <c r="B145" s="590">
        <v>1920.5614649239999</v>
      </c>
      <c r="C145" s="590">
        <v>12165.364938102</v>
      </c>
      <c r="D145" s="590">
        <v>7404.4770033250998</v>
      </c>
      <c r="E145" s="590">
        <v>165.3594692309</v>
      </c>
      <c r="F145" s="590">
        <v>189.37534526909999</v>
      </c>
      <c r="G145" s="590">
        <v>4273.6239441173002</v>
      </c>
      <c r="H145" s="590">
        <v>960</v>
      </c>
      <c r="I145" s="590">
        <v>5355</v>
      </c>
      <c r="J145" s="590">
        <v>2210</v>
      </c>
      <c r="K145" s="590">
        <v>30745</v>
      </c>
      <c r="L145" s="590">
        <v>1781.0887954543</v>
      </c>
      <c r="M145" s="134">
        <v>1733</v>
      </c>
      <c r="N145" s="829" t="s">
        <v>71</v>
      </c>
    </row>
    <row r="146" spans="1:14" s="1843" customFormat="1" ht="12.6" customHeight="1">
      <c r="A146" s="229" t="s">
        <v>72</v>
      </c>
      <c r="B146" s="1849">
        <v>2298.7934138051</v>
      </c>
      <c r="C146" s="1849">
        <v>13203.0655026846</v>
      </c>
      <c r="D146" s="1849">
        <v>4730.2222689857999</v>
      </c>
      <c r="E146" s="1849">
        <v>227.14066317800001</v>
      </c>
      <c r="F146" s="1849">
        <v>24.008565624999999</v>
      </c>
      <c r="G146" s="1849">
        <v>8065.4706141155002</v>
      </c>
      <c r="H146" s="1849">
        <v>3270</v>
      </c>
      <c r="I146" s="1849">
        <v>7163</v>
      </c>
      <c r="J146" s="1849">
        <v>4944</v>
      </c>
      <c r="K146" s="1849">
        <v>40281</v>
      </c>
      <c r="L146" s="1849">
        <v>1949.6445128367</v>
      </c>
      <c r="M146" s="178">
        <v>1929</v>
      </c>
      <c r="N146" s="1848" t="s">
        <v>72</v>
      </c>
    </row>
    <row r="147" spans="1:14" ht="12.6" customHeight="1">
      <c r="A147" s="207" t="s">
        <v>73</v>
      </c>
      <c r="B147" s="590">
        <v>4025.8041960679998</v>
      </c>
      <c r="C147" s="590">
        <v>31625.870180238599</v>
      </c>
      <c r="D147" s="590">
        <v>22730.2922385905</v>
      </c>
      <c r="E147" s="590">
        <v>438.85732710550002</v>
      </c>
      <c r="F147" s="590">
        <v>716.50020128350002</v>
      </c>
      <c r="G147" s="590">
        <v>7574.3202726940999</v>
      </c>
      <c r="H147" s="590">
        <v>3075</v>
      </c>
      <c r="I147" s="590">
        <v>7661</v>
      </c>
      <c r="J147" s="590">
        <v>7994</v>
      </c>
      <c r="K147" s="590">
        <v>51555</v>
      </c>
      <c r="L147" s="590">
        <v>4321.3391901613004</v>
      </c>
      <c r="M147" s="134">
        <v>3087</v>
      </c>
      <c r="N147" s="829" t="s">
        <v>73</v>
      </c>
    </row>
    <row r="148" spans="1:14" s="1855" customFormat="1" ht="15.95" customHeight="1">
      <c r="A148" s="1859" t="s">
        <v>143</v>
      </c>
      <c r="B148" s="1858">
        <v>22984.596114874799</v>
      </c>
      <c r="C148" s="1858">
        <v>150190.10045832471</v>
      </c>
      <c r="D148" s="1858">
        <v>118392.5664215134</v>
      </c>
      <c r="E148" s="1858">
        <v>3445.7757521540998</v>
      </c>
      <c r="F148" s="1858">
        <v>621.26703560359999</v>
      </c>
      <c r="G148" s="1858">
        <v>26845.960746651199</v>
      </c>
      <c r="H148" s="1858">
        <v>31008</v>
      </c>
      <c r="I148" s="1858">
        <v>155745</v>
      </c>
      <c r="J148" s="1858">
        <v>74799</v>
      </c>
      <c r="K148" s="1858">
        <v>807139</v>
      </c>
      <c r="L148" s="1858">
        <v>24535.229007165301</v>
      </c>
      <c r="M148" s="1857">
        <v>24074</v>
      </c>
      <c r="N148" s="1856" t="s">
        <v>143</v>
      </c>
    </row>
    <row r="149" spans="1:14" s="1854" customFormat="1" ht="12.6" customHeight="1">
      <c r="A149" s="220" t="s">
        <v>144</v>
      </c>
      <c r="B149" s="603">
        <v>4195.3788952213999</v>
      </c>
      <c r="C149" s="603">
        <v>27440.1799515942</v>
      </c>
      <c r="D149" s="603">
        <v>26163.624296933802</v>
      </c>
      <c r="E149" s="603">
        <v>500.00827198889999</v>
      </c>
      <c r="F149" s="603">
        <v>69.488768417800003</v>
      </c>
      <c r="G149" s="603">
        <v>526.97401240559998</v>
      </c>
      <c r="H149" s="603">
        <v>3882</v>
      </c>
      <c r="I149" s="603">
        <v>45401</v>
      </c>
      <c r="J149" s="603">
        <v>8019</v>
      </c>
      <c r="K149" s="603">
        <v>168679</v>
      </c>
      <c r="L149" s="603">
        <v>4122.2783107921996</v>
      </c>
      <c r="M149" s="147">
        <v>2683</v>
      </c>
      <c r="N149" s="844" t="s">
        <v>144</v>
      </c>
    </row>
    <row r="150" spans="1:14" s="1843" customFormat="1" ht="12.6" customHeight="1">
      <c r="A150" s="1266" t="s">
        <v>145</v>
      </c>
      <c r="B150" s="1849">
        <v>3645.4721027881001</v>
      </c>
      <c r="C150" s="1849">
        <v>24753.948752998502</v>
      </c>
      <c r="D150" s="1849">
        <v>23545.691323449199</v>
      </c>
      <c r="E150" s="1849">
        <v>461.17981307349999</v>
      </c>
      <c r="F150" s="1849">
        <v>62.487872894399999</v>
      </c>
      <c r="G150" s="1849">
        <v>526.97401240559998</v>
      </c>
      <c r="H150" s="1849">
        <v>3552</v>
      </c>
      <c r="I150" s="1849">
        <v>42467</v>
      </c>
      <c r="J150" s="1849">
        <v>7138</v>
      </c>
      <c r="K150" s="1849">
        <v>150772</v>
      </c>
      <c r="L150" s="1849">
        <v>3691.0077877846002</v>
      </c>
      <c r="M150" s="178">
        <v>2340</v>
      </c>
      <c r="N150" s="1262" t="s">
        <v>145</v>
      </c>
    </row>
    <row r="151" spans="1:14" ht="12.6" customHeight="1">
      <c r="A151" s="217" t="s">
        <v>146</v>
      </c>
      <c r="B151" s="590">
        <v>549.90679243329998</v>
      </c>
      <c r="C151" s="590">
        <v>2686.2311985956999</v>
      </c>
      <c r="D151" s="590">
        <v>2617.9329734845001</v>
      </c>
      <c r="E151" s="590">
        <v>38.828458915399999</v>
      </c>
      <c r="F151" s="590">
        <v>7.0008955233999997</v>
      </c>
      <c r="G151" s="590">
        <v>0</v>
      </c>
      <c r="H151" s="590">
        <v>330</v>
      </c>
      <c r="I151" s="590">
        <v>2934</v>
      </c>
      <c r="J151" s="590">
        <v>881</v>
      </c>
      <c r="K151" s="590">
        <v>17907</v>
      </c>
      <c r="L151" s="590">
        <v>431.27052300759999</v>
      </c>
      <c r="M151" s="134">
        <v>342</v>
      </c>
      <c r="N151" s="843" t="s">
        <v>146</v>
      </c>
    </row>
    <row r="152" spans="1:14" s="1843" customFormat="1" ht="12.6" customHeight="1">
      <c r="A152" s="229" t="s">
        <v>53</v>
      </c>
      <c r="B152" s="1849">
        <v>2110.3068563495999</v>
      </c>
      <c r="C152" s="1849">
        <v>16476.2595148451</v>
      </c>
      <c r="D152" s="1849">
        <v>14581.267414649001</v>
      </c>
      <c r="E152" s="1849">
        <v>299.26310721269999</v>
      </c>
      <c r="F152" s="1849">
        <v>95.642667943399999</v>
      </c>
      <c r="G152" s="1849">
        <v>1296.7756540507</v>
      </c>
      <c r="H152" s="1849">
        <v>2738</v>
      </c>
      <c r="I152" s="1849">
        <v>33932</v>
      </c>
      <c r="J152" s="1849">
        <v>8577</v>
      </c>
      <c r="K152" s="1849">
        <v>139464</v>
      </c>
      <c r="L152" s="1849">
        <v>2812.9870910940999</v>
      </c>
      <c r="M152" s="178">
        <v>3923</v>
      </c>
      <c r="N152" s="1848" t="s">
        <v>53</v>
      </c>
    </row>
    <row r="153" spans="1:14" ht="12.6" customHeight="1">
      <c r="A153" s="207" t="s">
        <v>54</v>
      </c>
      <c r="B153" s="590">
        <v>1294.9880947254001</v>
      </c>
      <c r="C153" s="590">
        <v>6672.4549590115003</v>
      </c>
      <c r="D153" s="590">
        <v>5168.6873251232</v>
      </c>
      <c r="E153" s="590">
        <v>218.7787040067</v>
      </c>
      <c r="F153" s="590">
        <v>85.229394135999996</v>
      </c>
      <c r="G153" s="590">
        <v>1108.9622281612999</v>
      </c>
      <c r="H153" s="590">
        <v>991</v>
      </c>
      <c r="I153" s="590">
        <v>7192</v>
      </c>
      <c r="J153" s="590">
        <v>3834</v>
      </c>
      <c r="K153" s="590">
        <v>51512</v>
      </c>
      <c r="L153" s="590">
        <v>1231.651687627</v>
      </c>
      <c r="M153" s="134">
        <v>1016</v>
      </c>
      <c r="N153" s="829" t="s">
        <v>54</v>
      </c>
    </row>
    <row r="154" spans="1:14" s="1843" customFormat="1" ht="12.6" customHeight="1">
      <c r="A154" s="229" t="s">
        <v>55</v>
      </c>
      <c r="B154" s="1849">
        <v>1594.6899012439001</v>
      </c>
      <c r="C154" s="1849">
        <v>14192.4276476247</v>
      </c>
      <c r="D154" s="1849">
        <v>13473.4798589332</v>
      </c>
      <c r="E154" s="1849">
        <v>196.54423977729999</v>
      </c>
      <c r="F154" s="1849">
        <v>80.813212520099995</v>
      </c>
      <c r="G154" s="1849">
        <v>404.22412523690002</v>
      </c>
      <c r="H154" s="1849">
        <v>2309</v>
      </c>
      <c r="I154" s="1849">
        <v>12430</v>
      </c>
      <c r="J154" s="1849">
        <v>4495</v>
      </c>
      <c r="K154" s="1849">
        <v>89623</v>
      </c>
      <c r="L154" s="1849">
        <v>2124.8868019922002</v>
      </c>
      <c r="M154" s="178">
        <v>1983</v>
      </c>
      <c r="N154" s="1848" t="s">
        <v>55</v>
      </c>
    </row>
    <row r="155" spans="1:14" ht="12.6" customHeight="1">
      <c r="A155" s="207" t="s">
        <v>56</v>
      </c>
      <c r="B155" s="590">
        <v>2974.5851612165002</v>
      </c>
      <c r="C155" s="590">
        <v>22763.104885496599</v>
      </c>
      <c r="D155" s="590">
        <v>7789.8033717974004</v>
      </c>
      <c r="E155" s="590">
        <v>482.2136015355</v>
      </c>
      <c r="F155" s="590">
        <v>2.6890882397000002</v>
      </c>
      <c r="G155" s="590">
        <v>14416.4650527796</v>
      </c>
      <c r="H155" s="590">
        <v>6447</v>
      </c>
      <c r="I155" s="590">
        <v>9772</v>
      </c>
      <c r="J155" s="590">
        <v>11939</v>
      </c>
      <c r="K155" s="590">
        <v>45692</v>
      </c>
      <c r="L155" s="590">
        <v>2465.3746079521002</v>
      </c>
      <c r="M155" s="134">
        <v>2673</v>
      </c>
      <c r="N155" s="829" t="s">
        <v>56</v>
      </c>
    </row>
    <row r="156" spans="1:14" s="1843" customFormat="1" ht="12.6" customHeight="1">
      <c r="A156" s="229" t="s">
        <v>57</v>
      </c>
      <c r="B156" s="1849">
        <v>2931.7555584991001</v>
      </c>
      <c r="C156" s="1849">
        <v>10423.0456289554</v>
      </c>
      <c r="D156" s="1849">
        <v>5707.9752784171997</v>
      </c>
      <c r="E156" s="1849">
        <v>460.56507129779999</v>
      </c>
      <c r="F156" s="1849">
        <v>35.755065303599999</v>
      </c>
      <c r="G156" s="1849">
        <v>4125.9225541371998</v>
      </c>
      <c r="H156" s="1849">
        <v>1990</v>
      </c>
      <c r="I156" s="1849">
        <v>8216</v>
      </c>
      <c r="J156" s="1849">
        <v>9664</v>
      </c>
      <c r="K156" s="1849">
        <v>49962</v>
      </c>
      <c r="L156" s="1849">
        <v>3039.1143642856</v>
      </c>
      <c r="M156" s="178">
        <v>3126</v>
      </c>
      <c r="N156" s="1848" t="s">
        <v>57</v>
      </c>
    </row>
    <row r="157" spans="1:14" ht="12.6" customHeight="1">
      <c r="A157" s="207" t="s">
        <v>58</v>
      </c>
      <c r="B157" s="590">
        <v>2105.7903564333001</v>
      </c>
      <c r="C157" s="590">
        <v>16533.554127828502</v>
      </c>
      <c r="D157" s="590">
        <v>15777.464952775101</v>
      </c>
      <c r="E157" s="590">
        <v>96.348154572200002</v>
      </c>
      <c r="F157" s="590">
        <v>16.791832212700001</v>
      </c>
      <c r="G157" s="590">
        <v>573.01038758350001</v>
      </c>
      <c r="H157" s="590">
        <v>2197</v>
      </c>
      <c r="I157" s="590">
        <v>12592</v>
      </c>
      <c r="J157" s="590">
        <v>4613</v>
      </c>
      <c r="K157" s="590">
        <v>111207</v>
      </c>
      <c r="L157" s="590">
        <v>1274.651640865</v>
      </c>
      <c r="M157" s="134">
        <v>1762</v>
      </c>
      <c r="N157" s="829" t="s">
        <v>58</v>
      </c>
    </row>
    <row r="158" spans="1:14" s="1843" customFormat="1" ht="12.6" customHeight="1">
      <c r="A158" s="229" t="s">
        <v>123</v>
      </c>
      <c r="B158" s="1849">
        <v>5777.1012911856997</v>
      </c>
      <c r="C158" s="1849">
        <v>35689.073742968598</v>
      </c>
      <c r="D158" s="1849">
        <v>29730.263922884598</v>
      </c>
      <c r="E158" s="1849">
        <v>1192.0546017631</v>
      </c>
      <c r="F158" s="1849">
        <v>234.85700683030001</v>
      </c>
      <c r="G158" s="1849">
        <v>4393.6267322964004</v>
      </c>
      <c r="H158" s="1849">
        <v>10453</v>
      </c>
      <c r="I158" s="1849">
        <v>26209</v>
      </c>
      <c r="J158" s="1849">
        <v>23657</v>
      </c>
      <c r="K158" s="1849">
        <v>151001</v>
      </c>
      <c r="L158" s="1849">
        <v>7464.2845025570996</v>
      </c>
      <c r="M158" s="178">
        <v>6908</v>
      </c>
      <c r="N158" s="1848" t="s">
        <v>123</v>
      </c>
    </row>
    <row r="159" spans="1:14" s="998" customFormat="1" ht="15.95" customHeight="1">
      <c r="A159" s="215" t="s">
        <v>147</v>
      </c>
      <c r="B159" s="600">
        <v>15286.348847364199</v>
      </c>
      <c r="C159" s="600">
        <v>90195.321133204605</v>
      </c>
      <c r="D159" s="600">
        <v>51008.944327775898</v>
      </c>
      <c r="E159" s="600">
        <v>5582.7053060891003</v>
      </c>
      <c r="F159" s="600">
        <v>1041.3025291015999</v>
      </c>
      <c r="G159" s="600">
        <v>31864.163889811</v>
      </c>
      <c r="H159" s="600">
        <v>18314</v>
      </c>
      <c r="I159" s="600">
        <v>63328</v>
      </c>
      <c r="J159" s="600">
        <v>45884</v>
      </c>
      <c r="K159" s="600">
        <v>200673</v>
      </c>
      <c r="L159" s="600">
        <v>14764.9169856961</v>
      </c>
      <c r="M159" s="122">
        <v>18826</v>
      </c>
      <c r="N159" s="839" t="s">
        <v>147</v>
      </c>
    </row>
    <row r="160" spans="1:14" s="1850" customFormat="1" ht="12" customHeight="1">
      <c r="A160" s="231" t="s">
        <v>228</v>
      </c>
      <c r="B160" s="1853">
        <v>5228.3052983789003</v>
      </c>
      <c r="C160" s="1853">
        <v>31509.403494847102</v>
      </c>
      <c r="D160" s="1853">
        <v>22875.4609614787</v>
      </c>
      <c r="E160" s="1853">
        <v>1493.1470495133001</v>
      </c>
      <c r="F160" s="1853">
        <v>474.72476988929998</v>
      </c>
      <c r="G160" s="1853">
        <v>6436.8996939808003</v>
      </c>
      <c r="H160" s="1853">
        <v>6242</v>
      </c>
      <c r="I160" s="1853">
        <v>35616</v>
      </c>
      <c r="J160" s="1853">
        <v>14780</v>
      </c>
      <c r="K160" s="1853">
        <v>90305</v>
      </c>
      <c r="L160" s="1853">
        <v>4787</v>
      </c>
      <c r="M160" s="1852">
        <v>6697</v>
      </c>
      <c r="N160" s="1851" t="s">
        <v>228</v>
      </c>
    </row>
    <row r="161" spans="1:14" ht="12" customHeight="1">
      <c r="A161" s="207" t="s">
        <v>74</v>
      </c>
      <c r="B161" s="590">
        <v>2966.6650931646</v>
      </c>
      <c r="C161" s="590">
        <v>23474.131848644902</v>
      </c>
      <c r="D161" s="590">
        <v>10411.4343248157</v>
      </c>
      <c r="E161" s="590">
        <v>406.07147858539997</v>
      </c>
      <c r="F161" s="590">
        <v>78.600091396300002</v>
      </c>
      <c r="G161" s="590">
        <v>12334.1691096592</v>
      </c>
      <c r="H161" s="590">
        <v>5028</v>
      </c>
      <c r="I161" s="590">
        <v>8051</v>
      </c>
      <c r="J161" s="590">
        <v>8875</v>
      </c>
      <c r="K161" s="590">
        <v>32146</v>
      </c>
      <c r="L161" s="590">
        <v>3170</v>
      </c>
      <c r="M161" s="134">
        <v>3637</v>
      </c>
      <c r="N161" s="829" t="s">
        <v>74</v>
      </c>
    </row>
    <row r="162" spans="1:14" s="1843" customFormat="1" ht="12" customHeight="1">
      <c r="A162" s="229" t="s">
        <v>75</v>
      </c>
      <c r="B162" s="1849">
        <v>4207.6216549177998</v>
      </c>
      <c r="C162" s="1849">
        <v>16529.5446146184</v>
      </c>
      <c r="D162" s="1849">
        <v>6662.5565623762004</v>
      </c>
      <c r="E162" s="1849">
        <v>3220.1852053418002</v>
      </c>
      <c r="F162" s="1849">
        <v>411.3173614607</v>
      </c>
      <c r="G162" s="1849">
        <v>6076.4680628297001</v>
      </c>
      <c r="H162" s="1849">
        <v>2173</v>
      </c>
      <c r="I162" s="1849">
        <v>7048</v>
      </c>
      <c r="J162" s="1849">
        <v>10427</v>
      </c>
      <c r="K162" s="1849">
        <v>39191</v>
      </c>
      <c r="L162" s="1849">
        <v>3772.1731474874</v>
      </c>
      <c r="M162" s="178">
        <v>4403</v>
      </c>
      <c r="N162" s="1848" t="s">
        <v>75</v>
      </c>
    </row>
    <row r="163" spans="1:14" ht="12" customHeight="1">
      <c r="A163" s="207" t="s">
        <v>76</v>
      </c>
      <c r="B163" s="590">
        <v>2883.7568009028</v>
      </c>
      <c r="C163" s="590">
        <v>18682.241175094299</v>
      </c>
      <c r="D163" s="590">
        <v>11059.4924791054</v>
      </c>
      <c r="E163" s="590">
        <v>463.30157264870002</v>
      </c>
      <c r="F163" s="590">
        <v>76.660306355299994</v>
      </c>
      <c r="G163" s="590">
        <v>7016.6270233412997</v>
      </c>
      <c r="H163" s="590">
        <v>4871</v>
      </c>
      <c r="I163" s="590">
        <v>12613</v>
      </c>
      <c r="J163" s="590">
        <v>11802</v>
      </c>
      <c r="K163" s="590">
        <v>39032</v>
      </c>
      <c r="L163" s="590">
        <v>3035.3251024330998</v>
      </c>
      <c r="M163" s="134">
        <v>4088</v>
      </c>
      <c r="N163" s="829" t="s">
        <v>76</v>
      </c>
    </row>
    <row r="164" spans="1:14" s="1855" customFormat="1" ht="15.95" customHeight="1">
      <c r="A164" s="1859" t="s">
        <v>148</v>
      </c>
      <c r="B164" s="1858">
        <v>24380.754904376001</v>
      </c>
      <c r="C164" s="1858">
        <v>64913.373840730303</v>
      </c>
      <c r="D164" s="1858">
        <v>39484.6190289511</v>
      </c>
      <c r="E164" s="1858">
        <v>8483.7650106765996</v>
      </c>
      <c r="F164" s="1858">
        <v>1480.1117013472999</v>
      </c>
      <c r="G164" s="1858">
        <v>15022.7860435772</v>
      </c>
      <c r="H164" s="1858">
        <v>21147</v>
      </c>
      <c r="I164" s="1858">
        <v>51136</v>
      </c>
      <c r="J164" s="1858">
        <v>15563</v>
      </c>
      <c r="K164" s="1858">
        <v>322776</v>
      </c>
      <c r="L164" s="1858">
        <v>19642.891370220499</v>
      </c>
      <c r="M164" s="1857">
        <v>33333</v>
      </c>
      <c r="N164" s="1856" t="s">
        <v>148</v>
      </c>
    </row>
    <row r="165" spans="1:14" s="1854" customFormat="1" ht="12" customHeight="1">
      <c r="A165" s="220" t="s">
        <v>918</v>
      </c>
      <c r="B165" s="603">
        <v>14280.0124810611</v>
      </c>
      <c r="C165" s="603">
        <v>32745.292856881799</v>
      </c>
      <c r="D165" s="603">
        <v>23581.819337403002</v>
      </c>
      <c r="E165" s="603">
        <v>4442.0859648101004</v>
      </c>
      <c r="F165" s="603">
        <v>794.58359070899996</v>
      </c>
      <c r="G165" s="603">
        <v>3674.6215570275999</v>
      </c>
      <c r="H165" s="603">
        <v>11685</v>
      </c>
      <c r="I165" s="603">
        <v>29788</v>
      </c>
      <c r="J165" s="603">
        <v>4217</v>
      </c>
      <c r="K165" s="603">
        <v>180647</v>
      </c>
      <c r="L165" s="603">
        <v>12475.1627177419</v>
      </c>
      <c r="M165" s="147">
        <v>20468</v>
      </c>
      <c r="N165" s="844" t="s">
        <v>918</v>
      </c>
    </row>
    <row r="166" spans="1:14" s="1843" customFormat="1" ht="12" customHeight="1">
      <c r="A166" s="229" t="s">
        <v>111</v>
      </c>
      <c r="B166" s="1849">
        <v>2010.6181575569999</v>
      </c>
      <c r="C166" s="1849">
        <v>7292.8768173934996</v>
      </c>
      <c r="D166" s="1849">
        <v>4279.3889890239998</v>
      </c>
      <c r="E166" s="1849">
        <v>877.89239274689999</v>
      </c>
      <c r="F166" s="1849">
        <v>162.5096790044</v>
      </c>
      <c r="G166" s="1849">
        <v>1930.2114759220999</v>
      </c>
      <c r="H166" s="1849">
        <v>2020</v>
      </c>
      <c r="I166" s="1849">
        <v>4751</v>
      </c>
      <c r="J166" s="1849">
        <v>2460</v>
      </c>
      <c r="K166" s="1849">
        <v>49986</v>
      </c>
      <c r="L166" s="1849">
        <v>1548.3548172013</v>
      </c>
      <c r="M166" s="178">
        <v>2362</v>
      </c>
      <c r="N166" s="1848" t="s">
        <v>111</v>
      </c>
    </row>
    <row r="167" spans="1:14" ht="12" customHeight="1">
      <c r="A167" s="207" t="s">
        <v>112</v>
      </c>
      <c r="B167" s="590">
        <v>3679.5372117893999</v>
      </c>
      <c r="C167" s="590">
        <v>6595.2417853198003</v>
      </c>
      <c r="D167" s="590">
        <v>3763.0074832680002</v>
      </c>
      <c r="E167" s="590">
        <v>898.1698642883</v>
      </c>
      <c r="F167" s="590">
        <v>437.12383217799999</v>
      </c>
      <c r="G167" s="590">
        <v>1444.7711564081001</v>
      </c>
      <c r="H167" s="590">
        <v>1858</v>
      </c>
      <c r="I167" s="590">
        <v>5507</v>
      </c>
      <c r="J167" s="590">
        <v>1455</v>
      </c>
      <c r="K167" s="590">
        <v>40617</v>
      </c>
      <c r="L167" s="590">
        <v>2124.2449743742</v>
      </c>
      <c r="M167" s="134">
        <v>4227</v>
      </c>
      <c r="N167" s="829" t="s">
        <v>112</v>
      </c>
    </row>
    <row r="168" spans="1:14" s="1843" customFormat="1" ht="12" customHeight="1">
      <c r="A168" s="229" t="s">
        <v>113</v>
      </c>
      <c r="B168" s="1849">
        <v>3213.0272702279999</v>
      </c>
      <c r="C168" s="1849">
        <v>11943.0047586009</v>
      </c>
      <c r="D168" s="1849">
        <v>6421.8858186582002</v>
      </c>
      <c r="E168" s="1849">
        <v>1382.7430050753001</v>
      </c>
      <c r="F168" s="1849">
        <v>83.151401983499994</v>
      </c>
      <c r="G168" s="1849">
        <v>4006.3946373905001</v>
      </c>
      <c r="H168" s="1849">
        <v>3630</v>
      </c>
      <c r="I168" s="1849">
        <v>8095</v>
      </c>
      <c r="J168" s="1849">
        <v>1763</v>
      </c>
      <c r="K168" s="1849">
        <v>35093</v>
      </c>
      <c r="L168" s="1849">
        <v>2756.1952930923999</v>
      </c>
      <c r="M168" s="178">
        <v>4498</v>
      </c>
      <c r="N168" s="1848" t="s">
        <v>113</v>
      </c>
    </row>
    <row r="169" spans="1:14" ht="12" customHeight="1">
      <c r="A169" s="207" t="s">
        <v>114</v>
      </c>
      <c r="B169" s="590">
        <v>1051.6672028375001</v>
      </c>
      <c r="C169" s="590">
        <v>5495.9815260300002</v>
      </c>
      <c r="D169" s="590">
        <v>1385.3422503886</v>
      </c>
      <c r="E169" s="590">
        <v>851.73308741230005</v>
      </c>
      <c r="F169" s="590">
        <v>2.6245236371999998</v>
      </c>
      <c r="G169" s="590">
        <v>3213.7944457878998</v>
      </c>
      <c r="H169" s="590">
        <v>1840</v>
      </c>
      <c r="I169" s="590">
        <v>2924</v>
      </c>
      <c r="J169" s="590">
        <v>5554</v>
      </c>
      <c r="K169" s="590">
        <v>15141</v>
      </c>
      <c r="L169" s="590">
        <v>722.70889190009996</v>
      </c>
      <c r="M169" s="134">
        <v>1656</v>
      </c>
      <c r="N169" s="829" t="s">
        <v>114</v>
      </c>
    </row>
    <row r="170" spans="1:14" s="1843" customFormat="1" ht="12" customHeight="1">
      <c r="A170" s="229" t="s">
        <v>115</v>
      </c>
      <c r="B170" s="1849">
        <v>145.89258090300001</v>
      </c>
      <c r="C170" s="1849">
        <v>840.97609650430002</v>
      </c>
      <c r="D170" s="1849">
        <v>53.1751502093</v>
      </c>
      <c r="E170" s="1849">
        <v>31.140696343799998</v>
      </c>
      <c r="F170" s="1849">
        <v>0.1186738351</v>
      </c>
      <c r="G170" s="1849">
        <v>752.99277104090004</v>
      </c>
      <c r="H170" s="1849">
        <v>112</v>
      </c>
      <c r="I170" s="1849">
        <v>71</v>
      </c>
      <c r="J170" s="1849">
        <v>114</v>
      </c>
      <c r="K170" s="1849">
        <v>1291</v>
      </c>
      <c r="L170" s="1849">
        <v>16.224675910599998</v>
      </c>
      <c r="M170" s="178">
        <v>122</v>
      </c>
      <c r="N170" s="1848" t="s">
        <v>115</v>
      </c>
    </row>
    <row r="171" spans="1:14" s="998" customFormat="1" ht="15.95" customHeight="1">
      <c r="A171" s="215" t="s">
        <v>149</v>
      </c>
      <c r="B171" s="600">
        <v>27495.6422654462</v>
      </c>
      <c r="C171" s="600">
        <v>83396.2692467038</v>
      </c>
      <c r="D171" s="600">
        <v>61456.702754708203</v>
      </c>
      <c r="E171" s="600">
        <v>5012.6034137771003</v>
      </c>
      <c r="F171" s="600">
        <v>1330.301496259</v>
      </c>
      <c r="G171" s="600">
        <v>15034.5672887159</v>
      </c>
      <c r="H171" s="600">
        <v>23581</v>
      </c>
      <c r="I171" s="600">
        <v>82706</v>
      </c>
      <c r="J171" s="600">
        <v>32455</v>
      </c>
      <c r="K171" s="600">
        <v>432402</v>
      </c>
      <c r="L171" s="600">
        <v>22246.455860186899</v>
      </c>
      <c r="M171" s="122">
        <v>27295</v>
      </c>
      <c r="N171" s="839" t="s">
        <v>149</v>
      </c>
    </row>
    <row r="172" spans="1:14" s="1850" customFormat="1" ht="12" customHeight="1">
      <c r="A172" s="231" t="s">
        <v>150</v>
      </c>
      <c r="B172" s="1853">
        <v>7112.6372161619001</v>
      </c>
      <c r="C172" s="1853">
        <v>13815.277763385</v>
      </c>
      <c r="D172" s="1853">
        <v>11248.5319688295</v>
      </c>
      <c r="E172" s="1853">
        <v>1004.5342420967</v>
      </c>
      <c r="F172" s="1853">
        <v>578.62722763370004</v>
      </c>
      <c r="G172" s="1853">
        <v>879.24268530910001</v>
      </c>
      <c r="H172" s="1853">
        <v>2924</v>
      </c>
      <c r="I172" s="1853">
        <v>14478</v>
      </c>
      <c r="J172" s="1853">
        <v>4180</v>
      </c>
      <c r="K172" s="1853">
        <v>105215</v>
      </c>
      <c r="L172" s="1853">
        <v>4841.3191548691002</v>
      </c>
      <c r="M172" s="1852">
        <v>7010</v>
      </c>
      <c r="N172" s="1851" t="s">
        <v>150</v>
      </c>
    </row>
    <row r="173" spans="1:14" ht="12" customHeight="1">
      <c r="A173" s="217" t="s">
        <v>235</v>
      </c>
      <c r="B173" s="590">
        <v>260.6334086526</v>
      </c>
      <c r="C173" s="590">
        <v>358.10594053929998</v>
      </c>
      <c r="D173" s="590">
        <v>233.03384358189999</v>
      </c>
      <c r="E173" s="590">
        <v>37.025800286600003</v>
      </c>
      <c r="F173" s="590">
        <v>21.275766870999998</v>
      </c>
      <c r="G173" s="590">
        <v>64.178941507900007</v>
      </c>
      <c r="H173" s="590">
        <v>12</v>
      </c>
      <c r="I173" s="590">
        <v>277</v>
      </c>
      <c r="J173" s="590">
        <v>155</v>
      </c>
      <c r="K173" s="590">
        <v>4297</v>
      </c>
      <c r="L173" s="590">
        <v>35.709212605700003</v>
      </c>
      <c r="M173" s="134">
        <v>106</v>
      </c>
      <c r="N173" s="843" t="s">
        <v>235</v>
      </c>
    </row>
    <row r="174" spans="1:14" s="1843" customFormat="1" ht="12" customHeight="1">
      <c r="A174" s="1266" t="s">
        <v>231</v>
      </c>
      <c r="B174" s="1849">
        <v>477.87704602629998</v>
      </c>
      <c r="C174" s="1849">
        <v>633.50630457909995</v>
      </c>
      <c r="D174" s="1849">
        <v>358.83874266129999</v>
      </c>
      <c r="E174" s="1849">
        <v>83.032980734299997</v>
      </c>
      <c r="F174" s="1849">
        <v>78.215635790299999</v>
      </c>
      <c r="G174" s="1849">
        <v>110.137327912</v>
      </c>
      <c r="H174" s="1849">
        <v>201</v>
      </c>
      <c r="I174" s="1849">
        <v>384</v>
      </c>
      <c r="J174" s="1849">
        <v>108</v>
      </c>
      <c r="K174" s="1849">
        <v>757</v>
      </c>
      <c r="L174" s="1849">
        <v>264.35794939329998</v>
      </c>
      <c r="M174" s="178">
        <v>370</v>
      </c>
      <c r="N174" s="1262" t="s">
        <v>231</v>
      </c>
    </row>
    <row r="175" spans="1:14" ht="12" customHeight="1">
      <c r="A175" s="217" t="s">
        <v>206</v>
      </c>
      <c r="B175" s="590">
        <v>2266.4560566605001</v>
      </c>
      <c r="C175" s="590">
        <v>4599.5702498383998</v>
      </c>
      <c r="D175" s="590">
        <v>3810.5587101638998</v>
      </c>
      <c r="E175" s="590">
        <v>270.78687721419999</v>
      </c>
      <c r="F175" s="590">
        <v>66.978103020000006</v>
      </c>
      <c r="G175" s="590">
        <v>411.48049539060003</v>
      </c>
      <c r="H175" s="590">
        <v>1058</v>
      </c>
      <c r="I175" s="590">
        <v>5190</v>
      </c>
      <c r="J175" s="590">
        <v>680</v>
      </c>
      <c r="K175" s="590">
        <v>29007</v>
      </c>
      <c r="L175" s="590">
        <v>1360.3016922807999</v>
      </c>
      <c r="M175" s="134">
        <v>2298</v>
      </c>
      <c r="N175" s="843" t="s">
        <v>206</v>
      </c>
    </row>
    <row r="176" spans="1:14" s="1843" customFormat="1" ht="12" customHeight="1">
      <c r="A176" s="1266" t="s">
        <v>232</v>
      </c>
      <c r="B176" s="1849">
        <v>1460.4759546773</v>
      </c>
      <c r="C176" s="1849">
        <v>2398.5513875651</v>
      </c>
      <c r="D176" s="1849">
        <v>1632.0852548708999</v>
      </c>
      <c r="E176" s="1849">
        <v>387.84895294490002</v>
      </c>
      <c r="F176" s="1849">
        <v>276.65688648470001</v>
      </c>
      <c r="G176" s="1849">
        <v>93.316693074900002</v>
      </c>
      <c r="H176" s="1849">
        <v>299</v>
      </c>
      <c r="I176" s="1849">
        <v>2259</v>
      </c>
      <c r="J176" s="1849">
        <v>1530</v>
      </c>
      <c r="K176" s="1849">
        <v>23991</v>
      </c>
      <c r="L176" s="1849">
        <v>1290.6558319839</v>
      </c>
      <c r="M176" s="178">
        <v>2074</v>
      </c>
      <c r="N176" s="1262" t="s">
        <v>232</v>
      </c>
    </row>
    <row r="177" spans="1:14" ht="12" customHeight="1">
      <c r="A177" s="217" t="s">
        <v>233</v>
      </c>
      <c r="B177" s="590">
        <v>2647.1947501451</v>
      </c>
      <c r="C177" s="590">
        <v>5825.5438808631998</v>
      </c>
      <c r="D177" s="590">
        <v>5214.0154175513999</v>
      </c>
      <c r="E177" s="590">
        <v>225.8396309167</v>
      </c>
      <c r="F177" s="590">
        <v>135.5008354677</v>
      </c>
      <c r="G177" s="590">
        <v>200.1292274237</v>
      </c>
      <c r="H177" s="590">
        <v>1355</v>
      </c>
      <c r="I177" s="590">
        <v>6369</v>
      </c>
      <c r="J177" s="590">
        <v>1707</v>
      </c>
      <c r="K177" s="590">
        <v>47162</v>
      </c>
      <c r="L177" s="590">
        <v>1890.2944686054</v>
      </c>
      <c r="M177" s="134">
        <v>2163</v>
      </c>
      <c r="N177" s="843" t="s">
        <v>233</v>
      </c>
    </row>
    <row r="178" spans="1:14" s="1843" customFormat="1" ht="12" customHeight="1">
      <c r="A178" s="229" t="s">
        <v>97</v>
      </c>
      <c r="B178" s="1849">
        <v>6326.3572114281997</v>
      </c>
      <c r="C178" s="1849">
        <v>24323.551210199901</v>
      </c>
      <c r="D178" s="1849">
        <v>20713.475509937602</v>
      </c>
      <c r="E178" s="1849">
        <v>563.55358857969998</v>
      </c>
      <c r="F178" s="1849">
        <v>209.6598570587</v>
      </c>
      <c r="G178" s="1849">
        <v>2591.6993654949001</v>
      </c>
      <c r="H178" s="1849">
        <v>10695</v>
      </c>
      <c r="I178" s="1849">
        <v>29481</v>
      </c>
      <c r="J178" s="1849">
        <v>6982</v>
      </c>
      <c r="K178" s="1849">
        <v>99087</v>
      </c>
      <c r="L178" s="1849">
        <v>6258.8897276432999</v>
      </c>
      <c r="M178" s="178">
        <v>7511</v>
      </c>
      <c r="N178" s="1848" t="s">
        <v>97</v>
      </c>
    </row>
    <row r="179" spans="1:14" ht="12" customHeight="1">
      <c r="A179" s="207" t="s">
        <v>98</v>
      </c>
      <c r="B179" s="590">
        <v>2180.6426435472999</v>
      </c>
      <c r="C179" s="590">
        <v>4335.5442756621997</v>
      </c>
      <c r="D179" s="590">
        <v>2361.5508255885002</v>
      </c>
      <c r="E179" s="590">
        <v>298.92086534790002</v>
      </c>
      <c r="F179" s="590">
        <v>43.453741105399999</v>
      </c>
      <c r="G179" s="590">
        <v>1601.0873455686999</v>
      </c>
      <c r="H179" s="590">
        <v>1226</v>
      </c>
      <c r="I179" s="590">
        <v>3575</v>
      </c>
      <c r="J179" s="590">
        <v>2637</v>
      </c>
      <c r="K179" s="590">
        <v>39553</v>
      </c>
      <c r="L179" s="590">
        <v>1269.0367225908999</v>
      </c>
      <c r="M179" s="134">
        <v>1579</v>
      </c>
      <c r="N179" s="829" t="s">
        <v>98</v>
      </c>
    </row>
    <row r="180" spans="1:14" s="1843" customFormat="1" ht="12" customHeight="1">
      <c r="A180" s="229" t="s">
        <v>99</v>
      </c>
      <c r="B180" s="1849">
        <v>3455.0450579103999</v>
      </c>
      <c r="C180" s="1849">
        <v>6614.8858055235996</v>
      </c>
      <c r="D180" s="1849">
        <v>6112.9396539666996</v>
      </c>
      <c r="E180" s="1849">
        <v>115.83538311060001</v>
      </c>
      <c r="F180" s="1849">
        <v>97.358557376299999</v>
      </c>
      <c r="G180" s="1849">
        <v>274.28344843050002</v>
      </c>
      <c r="H180" s="1849">
        <v>1068</v>
      </c>
      <c r="I180" s="1849">
        <v>7392</v>
      </c>
      <c r="J180" s="1849">
        <v>1165</v>
      </c>
      <c r="K180" s="1849">
        <v>20977</v>
      </c>
      <c r="L180" s="1849">
        <v>2388.4169613513</v>
      </c>
      <c r="M180" s="178">
        <v>1712</v>
      </c>
      <c r="N180" s="1848" t="s">
        <v>99</v>
      </c>
    </row>
    <row r="181" spans="1:14" ht="12" customHeight="1">
      <c r="A181" s="207" t="s">
        <v>100</v>
      </c>
      <c r="B181" s="590">
        <v>3136.9759838831001</v>
      </c>
      <c r="C181" s="590">
        <v>8889.0476709203995</v>
      </c>
      <c r="D181" s="590">
        <v>5948.4191701610998</v>
      </c>
      <c r="E181" s="590">
        <v>2218.2543392460002</v>
      </c>
      <c r="F181" s="590">
        <v>162.48898962440001</v>
      </c>
      <c r="G181" s="590">
        <v>500.58950709449999</v>
      </c>
      <c r="H181" s="590">
        <v>1473</v>
      </c>
      <c r="I181" s="590">
        <v>10601</v>
      </c>
      <c r="J181" s="590">
        <v>1178</v>
      </c>
      <c r="K181" s="590">
        <v>44826</v>
      </c>
      <c r="L181" s="590">
        <v>2464.559593469</v>
      </c>
      <c r="M181" s="134">
        <v>3512</v>
      </c>
      <c r="N181" s="829" t="s">
        <v>100</v>
      </c>
    </row>
    <row r="182" spans="1:14" s="1843" customFormat="1" ht="12" customHeight="1">
      <c r="A182" s="229" t="s">
        <v>101</v>
      </c>
      <c r="B182" s="1849">
        <v>2213.3014284506999</v>
      </c>
      <c r="C182" s="1849">
        <v>10876.2412673544</v>
      </c>
      <c r="D182" s="1849">
        <v>8574.6519040426992</v>
      </c>
      <c r="E182" s="1849">
        <v>220.89059886449999</v>
      </c>
      <c r="F182" s="1849">
        <v>168.43146599260001</v>
      </c>
      <c r="G182" s="1849">
        <v>1840.7623749207</v>
      </c>
      <c r="H182" s="1849">
        <v>4061</v>
      </c>
      <c r="I182" s="1849">
        <v>11890</v>
      </c>
      <c r="J182" s="1849">
        <v>6658</v>
      </c>
      <c r="K182" s="1849">
        <v>64653</v>
      </c>
      <c r="L182" s="1849">
        <v>2379.3736004647999</v>
      </c>
      <c r="M182" s="178">
        <v>2367</v>
      </c>
      <c r="N182" s="1848" t="s">
        <v>101</v>
      </c>
    </row>
    <row r="183" spans="1:14" ht="12" customHeight="1">
      <c r="A183" s="207" t="s">
        <v>102</v>
      </c>
      <c r="B183" s="590">
        <v>3070.6827240645998</v>
      </c>
      <c r="C183" s="590">
        <v>14541.721253658399</v>
      </c>
      <c r="D183" s="590">
        <v>6497.1337221821004</v>
      </c>
      <c r="E183" s="590">
        <v>590.61439653180003</v>
      </c>
      <c r="F183" s="590">
        <v>70.281657467800002</v>
      </c>
      <c r="G183" s="590">
        <v>7346.9025618974001</v>
      </c>
      <c r="H183" s="590">
        <v>2135</v>
      </c>
      <c r="I183" s="590">
        <v>5289</v>
      </c>
      <c r="J183" s="590">
        <v>9656</v>
      </c>
      <c r="K183" s="590">
        <v>58091</v>
      </c>
      <c r="L183" s="590">
        <v>2644.8600997985</v>
      </c>
      <c r="M183" s="134">
        <v>3603</v>
      </c>
      <c r="N183" s="829" t="s">
        <v>102</v>
      </c>
    </row>
    <row r="184" spans="1:14" s="1855" customFormat="1" ht="15.95" customHeight="1">
      <c r="A184" s="1859" t="s">
        <v>151</v>
      </c>
      <c r="B184" s="1858">
        <v>8685.6949923205993</v>
      </c>
      <c r="C184" s="1858">
        <v>46594.914178859603</v>
      </c>
      <c r="D184" s="1858">
        <v>13494.526545148599</v>
      </c>
      <c r="E184" s="1858">
        <v>1328.5535993379999</v>
      </c>
      <c r="F184" s="1858">
        <v>292.66716242899997</v>
      </c>
      <c r="G184" s="1858">
        <v>31152.9550076218</v>
      </c>
      <c r="H184" s="1858">
        <v>8671</v>
      </c>
      <c r="I184" s="1858">
        <v>12128</v>
      </c>
      <c r="J184" s="1858">
        <v>29632</v>
      </c>
      <c r="K184" s="1858">
        <v>116913</v>
      </c>
      <c r="L184" s="1858">
        <v>5363.9011613031998</v>
      </c>
      <c r="M184" s="1857">
        <v>8929</v>
      </c>
      <c r="N184" s="1856" t="s">
        <v>151</v>
      </c>
    </row>
    <row r="185" spans="1:14" s="1854" customFormat="1" ht="12" customHeight="1">
      <c r="A185" s="220" t="s">
        <v>110</v>
      </c>
      <c r="B185" s="603">
        <v>4556.5884901758</v>
      </c>
      <c r="C185" s="603">
        <v>25478.2414783696</v>
      </c>
      <c r="D185" s="603">
        <v>7995.6401864339005</v>
      </c>
      <c r="E185" s="603">
        <v>476.62449798910001</v>
      </c>
      <c r="F185" s="603">
        <v>250.88772536339999</v>
      </c>
      <c r="G185" s="603">
        <v>16595.163825372401</v>
      </c>
      <c r="H185" s="603">
        <v>4759</v>
      </c>
      <c r="I185" s="603">
        <v>6566</v>
      </c>
      <c r="J185" s="603">
        <v>13760</v>
      </c>
      <c r="K185" s="603">
        <v>45139</v>
      </c>
      <c r="L185" s="603">
        <v>2925.0521671222</v>
      </c>
      <c r="M185" s="147">
        <v>4637</v>
      </c>
      <c r="N185" s="844" t="s">
        <v>110</v>
      </c>
    </row>
    <row r="186" spans="1:14" s="1843" customFormat="1" ht="12" customHeight="1">
      <c r="A186" s="229" t="s">
        <v>107</v>
      </c>
      <c r="B186" s="1849">
        <v>2401.2010970604001</v>
      </c>
      <c r="C186" s="1849">
        <v>8868.3838199062993</v>
      </c>
      <c r="D186" s="1849">
        <v>2123.7855989159998</v>
      </c>
      <c r="E186" s="1849">
        <v>536.54405251000003</v>
      </c>
      <c r="F186" s="1849">
        <v>0.5483568835</v>
      </c>
      <c r="G186" s="1849">
        <v>6094.9844792214999</v>
      </c>
      <c r="H186" s="1849">
        <v>1515</v>
      </c>
      <c r="I186" s="1849">
        <v>3335</v>
      </c>
      <c r="J186" s="1849">
        <v>7062</v>
      </c>
      <c r="K186" s="1849">
        <v>38759</v>
      </c>
      <c r="L186" s="1849">
        <v>1259.2632153385</v>
      </c>
      <c r="M186" s="178">
        <v>2517</v>
      </c>
      <c r="N186" s="1848" t="s">
        <v>107</v>
      </c>
    </row>
    <row r="187" spans="1:14" ht="12" customHeight="1">
      <c r="A187" s="207" t="s">
        <v>108</v>
      </c>
      <c r="B187" s="590">
        <v>980.67714228609998</v>
      </c>
      <c r="C187" s="590">
        <v>5470.4733726213999</v>
      </c>
      <c r="D187" s="590">
        <v>1544.8993825913001</v>
      </c>
      <c r="E187" s="590">
        <v>239.48005204219999</v>
      </c>
      <c r="F187" s="590">
        <v>40.413510847700003</v>
      </c>
      <c r="G187" s="590">
        <v>3635.8988187409</v>
      </c>
      <c r="H187" s="590">
        <v>712</v>
      </c>
      <c r="I187" s="590">
        <v>1437</v>
      </c>
      <c r="J187" s="590">
        <v>6137</v>
      </c>
      <c r="K187" s="590">
        <v>26854</v>
      </c>
      <c r="L187" s="590">
        <v>612.05452400839999</v>
      </c>
      <c r="M187" s="134">
        <v>1042</v>
      </c>
      <c r="N187" s="829" t="s">
        <v>108</v>
      </c>
    </row>
    <row r="188" spans="1:14" s="1843" customFormat="1" ht="12" customHeight="1">
      <c r="A188" s="229" t="s">
        <v>109</v>
      </c>
      <c r="B188" s="1849">
        <v>747.22826279829997</v>
      </c>
      <c r="C188" s="1849">
        <v>6777.8155079623002</v>
      </c>
      <c r="D188" s="1849">
        <v>1830.2013772073999</v>
      </c>
      <c r="E188" s="1849">
        <v>75.904996796800006</v>
      </c>
      <c r="F188" s="1849">
        <v>0.81756933440000001</v>
      </c>
      <c r="G188" s="1849">
        <v>4826.9078842869003</v>
      </c>
      <c r="H188" s="1849">
        <v>1685</v>
      </c>
      <c r="I188" s="1849">
        <v>790</v>
      </c>
      <c r="J188" s="1849">
        <v>2674</v>
      </c>
      <c r="K188" s="1849">
        <v>6161</v>
      </c>
      <c r="L188" s="1849">
        <v>567.53125483409997</v>
      </c>
      <c r="M188" s="178">
        <v>733</v>
      </c>
      <c r="N188" s="1848" t="s">
        <v>109</v>
      </c>
    </row>
    <row r="189" spans="1:14" s="998" customFormat="1" ht="15.95" customHeight="1">
      <c r="A189" s="215" t="s">
        <v>152</v>
      </c>
      <c r="B189" s="600">
        <v>17508.938743578899</v>
      </c>
      <c r="C189" s="600">
        <v>84114.271723009297</v>
      </c>
      <c r="D189" s="600">
        <v>71567.111954817796</v>
      </c>
      <c r="E189" s="600">
        <v>7823.0863678611004</v>
      </c>
      <c r="F189" s="600">
        <v>595.0610891366</v>
      </c>
      <c r="G189" s="600">
        <v>3706.2002392149002</v>
      </c>
      <c r="H189" s="600">
        <v>20738</v>
      </c>
      <c r="I189" s="600">
        <v>83559</v>
      </c>
      <c r="J189" s="600">
        <v>36710</v>
      </c>
      <c r="K189" s="600">
        <v>382957</v>
      </c>
      <c r="L189" s="600">
        <v>14752.122262196101</v>
      </c>
      <c r="M189" s="122">
        <v>18388</v>
      </c>
      <c r="N189" s="839" t="s">
        <v>152</v>
      </c>
    </row>
    <row r="190" spans="1:14" s="1850" customFormat="1" ht="12" customHeight="1">
      <c r="A190" s="231" t="s">
        <v>230</v>
      </c>
      <c r="B190" s="1853">
        <v>6605.3449788498001</v>
      </c>
      <c r="C190" s="1853">
        <v>28963.168071173499</v>
      </c>
      <c r="D190" s="1853">
        <v>22230.568284275199</v>
      </c>
      <c r="E190" s="1853">
        <v>5506.5706607974998</v>
      </c>
      <c r="F190" s="1853">
        <v>214.76350564129999</v>
      </c>
      <c r="G190" s="1853">
        <v>943.06910848179996</v>
      </c>
      <c r="H190" s="1853">
        <v>3281</v>
      </c>
      <c r="I190" s="1853">
        <v>22831</v>
      </c>
      <c r="J190" s="1853">
        <v>11534</v>
      </c>
      <c r="K190" s="1853">
        <v>93528</v>
      </c>
      <c r="L190" s="1853">
        <v>5549.3501714490003</v>
      </c>
      <c r="M190" s="1852">
        <v>6402</v>
      </c>
      <c r="N190" s="1851" t="s">
        <v>230</v>
      </c>
    </row>
    <row r="191" spans="1:14" ht="12" customHeight="1">
      <c r="A191" s="207" t="s">
        <v>51</v>
      </c>
      <c r="B191" s="590">
        <v>4704.3117545345003</v>
      </c>
      <c r="C191" s="590">
        <v>23400.2304206796</v>
      </c>
      <c r="D191" s="590">
        <v>21795.9800297535</v>
      </c>
      <c r="E191" s="590">
        <v>535.77604961400004</v>
      </c>
      <c r="F191" s="590">
        <v>154.1120927819</v>
      </c>
      <c r="G191" s="590">
        <v>836.36109295519998</v>
      </c>
      <c r="H191" s="590">
        <v>5991</v>
      </c>
      <c r="I191" s="590">
        <v>29130</v>
      </c>
      <c r="J191" s="590">
        <v>10472</v>
      </c>
      <c r="K191" s="590">
        <v>108543</v>
      </c>
      <c r="L191" s="590">
        <v>3950.9045644132002</v>
      </c>
      <c r="M191" s="134">
        <v>4661</v>
      </c>
      <c r="N191" s="829" t="s">
        <v>51</v>
      </c>
    </row>
    <row r="192" spans="1:14" s="1843" customFormat="1" ht="12" customHeight="1">
      <c r="A192" s="229" t="s">
        <v>52</v>
      </c>
      <c r="B192" s="1849">
        <v>6199.2820101944999</v>
      </c>
      <c r="C192" s="1849">
        <v>31750.873231156202</v>
      </c>
      <c r="D192" s="1849">
        <v>27540.563640789002</v>
      </c>
      <c r="E192" s="1849">
        <v>1780.7396574495999</v>
      </c>
      <c r="F192" s="1849">
        <v>226.18549071339999</v>
      </c>
      <c r="G192" s="1849">
        <v>1926.7700377778999</v>
      </c>
      <c r="H192" s="1849">
        <v>11466</v>
      </c>
      <c r="I192" s="1849">
        <v>31599</v>
      </c>
      <c r="J192" s="1849">
        <v>14704</v>
      </c>
      <c r="K192" s="1849">
        <v>180886</v>
      </c>
      <c r="L192" s="1849">
        <v>5251.8675263339001</v>
      </c>
      <c r="M192" s="178">
        <v>7325</v>
      </c>
      <c r="N192" s="1848" t="s">
        <v>52</v>
      </c>
    </row>
    <row r="193" spans="1:14" s="998" customFormat="1" ht="15.95" customHeight="1">
      <c r="A193" s="215" t="s">
        <v>153</v>
      </c>
      <c r="B193" s="600">
        <v>22291.100589038699</v>
      </c>
      <c r="C193" s="600">
        <v>67497.991084007299</v>
      </c>
      <c r="D193" s="600">
        <v>31332.795603540701</v>
      </c>
      <c r="E193" s="600">
        <v>5247.9860585204997</v>
      </c>
      <c r="F193" s="600">
        <v>586.61679253210002</v>
      </c>
      <c r="G193" s="600">
        <v>29427.927327875299</v>
      </c>
      <c r="H193" s="600">
        <v>21834</v>
      </c>
      <c r="I193" s="600">
        <v>31333</v>
      </c>
      <c r="J193" s="600">
        <v>21744</v>
      </c>
      <c r="K193" s="600">
        <v>346163</v>
      </c>
      <c r="L193" s="600">
        <v>13178.2659351314</v>
      </c>
      <c r="M193" s="122">
        <v>24547</v>
      </c>
      <c r="N193" s="839" t="s">
        <v>153</v>
      </c>
    </row>
    <row r="194" spans="1:14" s="1850" customFormat="1" ht="12" customHeight="1">
      <c r="A194" s="231" t="s">
        <v>162</v>
      </c>
      <c r="B194" s="1853">
        <v>6665.3088909444996</v>
      </c>
      <c r="C194" s="1853">
        <v>19284.6268408252</v>
      </c>
      <c r="D194" s="1853">
        <v>10187.842441697499</v>
      </c>
      <c r="E194" s="1853">
        <v>1746.7603358935</v>
      </c>
      <c r="F194" s="1853">
        <v>401.02613932909998</v>
      </c>
      <c r="G194" s="1853">
        <v>6690.9101973297002</v>
      </c>
      <c r="H194" s="1853">
        <v>6611</v>
      </c>
      <c r="I194" s="1853">
        <v>12537</v>
      </c>
      <c r="J194" s="1853">
        <v>6202</v>
      </c>
      <c r="K194" s="1853">
        <v>129365</v>
      </c>
      <c r="L194" s="1853">
        <v>4557.6021326321998</v>
      </c>
      <c r="M194" s="1852">
        <v>6427</v>
      </c>
      <c r="N194" s="1851" t="s">
        <v>162</v>
      </c>
    </row>
    <row r="195" spans="1:14" ht="12" customHeight="1">
      <c r="A195" s="217" t="s">
        <v>384</v>
      </c>
      <c r="B195" s="590">
        <v>5406.3087868632001</v>
      </c>
      <c r="C195" s="590">
        <v>15639.036484378499</v>
      </c>
      <c r="D195" s="590">
        <v>8753.7953766629998</v>
      </c>
      <c r="E195" s="590">
        <v>1427.3748311131999</v>
      </c>
      <c r="F195" s="590">
        <v>395.07301490259999</v>
      </c>
      <c r="G195" s="590">
        <v>4880.8387579154996</v>
      </c>
      <c r="H195" s="590">
        <v>5389</v>
      </c>
      <c r="I195" s="590">
        <v>10457</v>
      </c>
      <c r="J195" s="590">
        <v>5709</v>
      </c>
      <c r="K195" s="590">
        <v>85755</v>
      </c>
      <c r="L195" s="590">
        <v>3394.0506568648998</v>
      </c>
      <c r="M195" s="134">
        <v>5724</v>
      </c>
      <c r="N195" s="843" t="s">
        <v>384</v>
      </c>
    </row>
    <row r="196" spans="1:14" s="1843" customFormat="1" ht="12" customHeight="1">
      <c r="A196" s="1266" t="s">
        <v>166</v>
      </c>
      <c r="B196" s="1849">
        <v>1259.0001040812999</v>
      </c>
      <c r="C196" s="1849">
        <v>3645.5903564465998</v>
      </c>
      <c r="D196" s="1849">
        <v>1434.0470650344</v>
      </c>
      <c r="E196" s="1849">
        <v>319.38550478040003</v>
      </c>
      <c r="F196" s="1849">
        <v>5.9531244263999996</v>
      </c>
      <c r="G196" s="1849">
        <v>1810.0714394142001</v>
      </c>
      <c r="H196" s="1849">
        <v>1222</v>
      </c>
      <c r="I196" s="1849">
        <v>2079</v>
      </c>
      <c r="J196" s="1849">
        <v>493</v>
      </c>
      <c r="K196" s="1849">
        <v>43610</v>
      </c>
      <c r="L196" s="1849">
        <v>1163.5514757673</v>
      </c>
      <c r="M196" s="178">
        <v>703</v>
      </c>
      <c r="N196" s="1262" t="s">
        <v>166</v>
      </c>
    </row>
    <row r="197" spans="1:14" ht="12" customHeight="1">
      <c r="A197" s="207" t="s">
        <v>116</v>
      </c>
      <c r="B197" s="590">
        <v>1352.0892881156001</v>
      </c>
      <c r="C197" s="590">
        <v>4929.7484741778999</v>
      </c>
      <c r="D197" s="590">
        <v>969.15414276920001</v>
      </c>
      <c r="E197" s="590">
        <v>309.32752865319998</v>
      </c>
      <c r="F197" s="590">
        <v>0.19851370199999999</v>
      </c>
      <c r="G197" s="590">
        <v>3593.5696181169001</v>
      </c>
      <c r="H197" s="590">
        <v>1562</v>
      </c>
      <c r="I197" s="590">
        <v>1861</v>
      </c>
      <c r="J197" s="590">
        <v>3468</v>
      </c>
      <c r="K197" s="590">
        <v>10905</v>
      </c>
      <c r="L197" s="590">
        <v>402.80020289340001</v>
      </c>
      <c r="M197" s="134">
        <v>1654</v>
      </c>
      <c r="N197" s="829" t="s">
        <v>116</v>
      </c>
    </row>
    <row r="198" spans="1:14" s="1843" customFormat="1" ht="12" customHeight="1">
      <c r="A198" s="229" t="s">
        <v>117</v>
      </c>
      <c r="B198" s="1849">
        <v>4655.5356812145001</v>
      </c>
      <c r="C198" s="1849">
        <v>18454.266075698699</v>
      </c>
      <c r="D198" s="1849">
        <v>10186.7629845009</v>
      </c>
      <c r="E198" s="1849">
        <v>410.32393227030002</v>
      </c>
      <c r="F198" s="1849">
        <v>113.3250568827</v>
      </c>
      <c r="G198" s="1849">
        <v>7647.7800592137</v>
      </c>
      <c r="H198" s="1849">
        <v>4689</v>
      </c>
      <c r="I198" s="1849">
        <v>5157</v>
      </c>
      <c r="J198" s="1849">
        <v>3455</v>
      </c>
      <c r="K198" s="1849">
        <v>57502</v>
      </c>
      <c r="L198" s="1849">
        <v>3620.0555215910999</v>
      </c>
      <c r="M198" s="178">
        <v>5315</v>
      </c>
      <c r="N198" s="1848" t="s">
        <v>117</v>
      </c>
    </row>
    <row r="199" spans="1:14" ht="12" customHeight="1">
      <c r="A199" s="207" t="s">
        <v>118</v>
      </c>
      <c r="B199" s="590">
        <v>3638.0835703489001</v>
      </c>
      <c r="C199" s="590">
        <v>7536.3888092608004</v>
      </c>
      <c r="D199" s="590">
        <v>3068.2232868740002</v>
      </c>
      <c r="E199" s="590">
        <v>1531.7508497954</v>
      </c>
      <c r="F199" s="590">
        <v>1.0817309804999999</v>
      </c>
      <c r="G199" s="590">
        <v>2826.8459124961</v>
      </c>
      <c r="H199" s="590">
        <v>1991</v>
      </c>
      <c r="I199" s="590">
        <v>3826</v>
      </c>
      <c r="J199" s="590">
        <v>936</v>
      </c>
      <c r="K199" s="590">
        <v>32774</v>
      </c>
      <c r="L199" s="590">
        <v>1940.8711628251999</v>
      </c>
      <c r="M199" s="134">
        <v>4246</v>
      </c>
      <c r="N199" s="829" t="s">
        <v>118</v>
      </c>
    </row>
    <row r="200" spans="1:14" s="1843" customFormat="1" ht="12" customHeight="1">
      <c r="A200" s="229" t="s">
        <v>119</v>
      </c>
      <c r="B200" s="1849">
        <v>2496.4903315719998</v>
      </c>
      <c r="C200" s="1849">
        <v>6987.9332651330997</v>
      </c>
      <c r="D200" s="1849">
        <v>4497.2573873851998</v>
      </c>
      <c r="E200" s="1849">
        <v>39.065110426499999</v>
      </c>
      <c r="F200" s="1849">
        <v>68.544454188900005</v>
      </c>
      <c r="G200" s="1849">
        <v>2320.7736938554999</v>
      </c>
      <c r="H200" s="1849">
        <v>3389</v>
      </c>
      <c r="I200" s="1849">
        <v>604</v>
      </c>
      <c r="J200" s="1849">
        <v>4404</v>
      </c>
      <c r="K200" s="1849">
        <v>29791</v>
      </c>
      <c r="L200" s="1849">
        <v>1557.5567856947</v>
      </c>
      <c r="M200" s="178">
        <v>2012</v>
      </c>
      <c r="N200" s="1848" t="s">
        <v>119</v>
      </c>
    </row>
    <row r="201" spans="1:14" ht="12" customHeight="1">
      <c r="A201" s="207" t="s">
        <v>120</v>
      </c>
      <c r="B201" s="590">
        <v>2232.2495920752999</v>
      </c>
      <c r="C201" s="590">
        <v>4946.2180762681</v>
      </c>
      <c r="D201" s="590">
        <v>978.11168724460003</v>
      </c>
      <c r="E201" s="590">
        <v>810.76252811120003</v>
      </c>
      <c r="F201" s="590">
        <v>2.4408974488999999</v>
      </c>
      <c r="G201" s="590">
        <v>3009.9769950399</v>
      </c>
      <c r="H201" s="590">
        <v>1484</v>
      </c>
      <c r="I201" s="590">
        <v>4996</v>
      </c>
      <c r="J201" s="590">
        <v>818</v>
      </c>
      <c r="K201" s="590">
        <v>43185</v>
      </c>
      <c r="L201" s="590">
        <v>941.23904970399997</v>
      </c>
      <c r="M201" s="134">
        <v>2968</v>
      </c>
      <c r="N201" s="829" t="s">
        <v>120</v>
      </c>
    </row>
    <row r="202" spans="1:14" s="1843" customFormat="1" ht="12" customHeight="1">
      <c r="A202" s="229" t="s">
        <v>121</v>
      </c>
      <c r="B202" s="1849">
        <v>1251.3432347679</v>
      </c>
      <c r="C202" s="1849">
        <v>5358.8095426435002</v>
      </c>
      <c r="D202" s="1849">
        <v>1445.4436730693001</v>
      </c>
      <c r="E202" s="1849">
        <v>399.99577337030001</v>
      </c>
      <c r="F202" s="1849">
        <v>0</v>
      </c>
      <c r="G202" s="1849">
        <v>3338.0708518235001</v>
      </c>
      <c r="H202" s="1849">
        <v>2109</v>
      </c>
      <c r="I202" s="1849">
        <v>2352</v>
      </c>
      <c r="J202" s="1849">
        <v>2461</v>
      </c>
      <c r="K202" s="1849">
        <v>42642</v>
      </c>
      <c r="L202" s="1849">
        <v>158.14107979080001</v>
      </c>
      <c r="M202" s="178">
        <v>1926</v>
      </c>
      <c r="N202" s="1848" t="s">
        <v>121</v>
      </c>
    </row>
    <row r="203" spans="1:14" s="998" customFormat="1" ht="15.95" customHeight="1">
      <c r="A203" s="215" t="s">
        <v>154</v>
      </c>
      <c r="B203" s="600">
        <v>14884.732223241201</v>
      </c>
      <c r="C203" s="600">
        <v>54483.7009102226</v>
      </c>
      <c r="D203" s="600">
        <v>28043.010774320301</v>
      </c>
      <c r="E203" s="600">
        <v>12599.2952288418</v>
      </c>
      <c r="F203" s="600">
        <v>424.09014878009998</v>
      </c>
      <c r="G203" s="600">
        <v>12690.528272993501</v>
      </c>
      <c r="H203" s="600">
        <v>11474</v>
      </c>
      <c r="I203" s="600">
        <v>42631</v>
      </c>
      <c r="J203" s="600">
        <v>15102</v>
      </c>
      <c r="K203" s="600">
        <v>154377</v>
      </c>
      <c r="L203" s="600">
        <v>11045.9439615477</v>
      </c>
      <c r="M203" s="122">
        <v>14018</v>
      </c>
      <c r="N203" s="839" t="s">
        <v>154</v>
      </c>
    </row>
    <row r="204" spans="1:14" s="1850" customFormat="1" ht="12" customHeight="1">
      <c r="A204" s="231" t="s">
        <v>106</v>
      </c>
      <c r="B204" s="1853">
        <v>5384.0411214503001</v>
      </c>
      <c r="C204" s="1853">
        <v>18644.759898675999</v>
      </c>
      <c r="D204" s="1853">
        <v>7435.2708112954997</v>
      </c>
      <c r="E204" s="1853">
        <v>5904.1131581133995</v>
      </c>
      <c r="F204" s="1853">
        <v>154.64391658930001</v>
      </c>
      <c r="G204" s="1853">
        <v>4898.5654845472</v>
      </c>
      <c r="H204" s="1853">
        <v>2527</v>
      </c>
      <c r="I204" s="1853">
        <v>7290</v>
      </c>
      <c r="J204" s="1853">
        <v>3501</v>
      </c>
      <c r="K204" s="1853">
        <v>61115</v>
      </c>
      <c r="L204" s="1853">
        <v>3900.0904970687002</v>
      </c>
      <c r="M204" s="1852">
        <v>3873</v>
      </c>
      <c r="N204" s="1851" t="s">
        <v>106</v>
      </c>
    </row>
    <row r="205" spans="1:14" ht="12" customHeight="1">
      <c r="A205" s="207" t="s">
        <v>103</v>
      </c>
      <c r="B205" s="590">
        <v>2831.7239578908998</v>
      </c>
      <c r="C205" s="590">
        <v>11131.9327824458</v>
      </c>
      <c r="D205" s="590">
        <v>6532.7888072756996</v>
      </c>
      <c r="E205" s="590">
        <v>3217.7566890213002</v>
      </c>
      <c r="F205" s="590">
        <v>15.2154856797</v>
      </c>
      <c r="G205" s="590">
        <v>1163.5316985812999</v>
      </c>
      <c r="H205" s="590">
        <v>4465</v>
      </c>
      <c r="I205" s="590">
        <v>3661</v>
      </c>
      <c r="J205" s="590">
        <v>6520</v>
      </c>
      <c r="K205" s="590">
        <v>34403</v>
      </c>
      <c r="L205" s="590">
        <v>2078.6096087186002</v>
      </c>
      <c r="M205" s="134">
        <v>3049</v>
      </c>
      <c r="N205" s="829" t="s">
        <v>103</v>
      </c>
    </row>
    <row r="206" spans="1:14" s="1843" customFormat="1" ht="12" customHeight="1">
      <c r="A206" s="229" t="s">
        <v>104</v>
      </c>
      <c r="B206" s="1849">
        <v>3699.7779524747002</v>
      </c>
      <c r="C206" s="1849">
        <v>12726.4508421766</v>
      </c>
      <c r="D206" s="1849">
        <v>10006.097746810799</v>
      </c>
      <c r="E206" s="1849">
        <v>1230.7283753697</v>
      </c>
      <c r="F206" s="1849">
        <v>251.60585066510001</v>
      </c>
      <c r="G206" s="1849">
        <v>1042.7884352321</v>
      </c>
      <c r="H206" s="1849">
        <v>1626</v>
      </c>
      <c r="I206" s="1849">
        <v>28679</v>
      </c>
      <c r="J206" s="1849">
        <v>692</v>
      </c>
      <c r="K206" s="1849">
        <v>30381</v>
      </c>
      <c r="L206" s="1849">
        <v>3389.3811523511999</v>
      </c>
      <c r="M206" s="178">
        <v>4439</v>
      </c>
      <c r="N206" s="1848" t="s">
        <v>104</v>
      </c>
    </row>
    <row r="207" spans="1:14" ht="12" customHeight="1">
      <c r="A207" s="207" t="s">
        <v>105</v>
      </c>
      <c r="B207" s="590">
        <v>2969.1891914253001</v>
      </c>
      <c r="C207" s="590">
        <v>11980.5573869242</v>
      </c>
      <c r="D207" s="590">
        <v>4068.8534089384002</v>
      </c>
      <c r="E207" s="590">
        <v>2246.6970063375002</v>
      </c>
      <c r="F207" s="590">
        <v>2.6248958458999998</v>
      </c>
      <c r="G207" s="590">
        <v>5585.6426546330003</v>
      </c>
      <c r="H207" s="590">
        <v>2856</v>
      </c>
      <c r="I207" s="590">
        <v>3002</v>
      </c>
      <c r="J207" s="590">
        <v>4389</v>
      </c>
      <c r="K207" s="590">
        <v>28478</v>
      </c>
      <c r="L207" s="590">
        <v>1677.8627034092001</v>
      </c>
      <c r="M207" s="134">
        <v>2656</v>
      </c>
      <c r="N207" s="829" t="s">
        <v>105</v>
      </c>
    </row>
    <row r="208" spans="1:14" s="1843" customFormat="1" ht="15.95" customHeight="1">
      <c r="A208" s="1847" t="s">
        <v>917</v>
      </c>
      <c r="B208" s="1846" t="s">
        <v>255</v>
      </c>
      <c r="C208" s="1846" t="s">
        <v>255</v>
      </c>
      <c r="D208" s="1846" t="s">
        <v>255</v>
      </c>
      <c r="E208" s="1846" t="s">
        <v>255</v>
      </c>
      <c r="F208" s="1846" t="s">
        <v>255</v>
      </c>
      <c r="G208" s="1846" t="s">
        <v>255</v>
      </c>
      <c r="H208" s="1846" t="s">
        <v>255</v>
      </c>
      <c r="I208" s="1846" t="s">
        <v>255</v>
      </c>
      <c r="J208" s="1846" t="s">
        <v>255</v>
      </c>
      <c r="K208" s="1846" t="s">
        <v>255</v>
      </c>
      <c r="L208" s="1846" t="s">
        <v>255</v>
      </c>
      <c r="M208" s="1845" t="s">
        <v>255</v>
      </c>
      <c r="N208" s="1844" t="s">
        <v>917</v>
      </c>
    </row>
  </sheetData>
  <mergeCells count="2">
    <mergeCell ref="A1:G1"/>
    <mergeCell ref="H1:N1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2" manualBreakCount="2">
    <brk id="54" max="16383" man="1"/>
    <brk id="15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"/>
  <sheetViews>
    <sheetView zoomScale="200" zoomScaleNormal="200" zoomScaleSheetLayoutView="135" workbookViewId="0">
      <pane ySplit="5" topLeftCell="A6" activePane="bottomLeft" state="frozen"/>
      <selection pane="bottomLeft" activeCell="A3" sqref="A3:A5"/>
    </sheetView>
  </sheetViews>
  <sheetFormatPr defaultRowHeight="10.5"/>
  <cols>
    <col min="1" max="1" width="22.7109375" style="861" customWidth="1"/>
    <col min="2" max="2" width="7.7109375" style="861" customWidth="1"/>
    <col min="3" max="3" width="7.140625" style="861" customWidth="1"/>
    <col min="4" max="4" width="7.7109375" style="861" customWidth="1"/>
    <col min="5" max="5" width="6.85546875" style="861" customWidth="1"/>
    <col min="6" max="6" width="9.7109375" style="861" customWidth="1"/>
    <col min="7" max="8" width="7.7109375" style="861" customWidth="1"/>
    <col min="9" max="9" width="6.7109375" style="861" customWidth="1"/>
    <col min="10" max="10" width="6.85546875" style="861" customWidth="1"/>
    <col min="11" max="16384" width="9.140625" style="861"/>
  </cols>
  <sheetData>
    <row r="1" spans="1:10" s="584" customFormat="1" ht="15" customHeight="1">
      <c r="A1" s="3034" t="s">
        <v>1709</v>
      </c>
      <c r="B1" s="3034"/>
      <c r="C1" s="3034"/>
      <c r="D1" s="3034"/>
      <c r="E1" s="3034"/>
      <c r="F1" s="3034"/>
      <c r="G1" s="3034"/>
      <c r="H1" s="3034"/>
      <c r="I1" s="3034"/>
      <c r="J1" s="3034"/>
    </row>
    <row r="2" spans="1:10" ht="5.0999999999999996" customHeight="1">
      <c r="A2" s="495"/>
    </row>
    <row r="3" spans="1:10" s="1973" customFormat="1" ht="17.100000000000001" customHeight="1">
      <c r="A3" s="3008" t="s">
        <v>1154</v>
      </c>
      <c r="B3" s="3033" t="s">
        <v>1153</v>
      </c>
      <c r="C3" s="3033"/>
      <c r="D3" s="3033"/>
      <c r="E3" s="3033"/>
      <c r="F3" s="3033" t="s">
        <v>1152</v>
      </c>
      <c r="G3" s="3033" t="s">
        <v>1151</v>
      </c>
      <c r="H3" s="3033"/>
      <c r="I3" s="3033"/>
      <c r="J3" s="3010"/>
    </row>
    <row r="4" spans="1:10" s="1973" customFormat="1" ht="15" customHeight="1">
      <c r="A4" s="3008"/>
      <c r="B4" s="3033" t="s">
        <v>1150</v>
      </c>
      <c r="C4" s="3033"/>
      <c r="D4" s="3033" t="s">
        <v>1149</v>
      </c>
      <c r="E4" s="3033"/>
      <c r="F4" s="3033"/>
      <c r="G4" s="3033" t="s">
        <v>1148</v>
      </c>
      <c r="H4" s="3033"/>
      <c r="I4" s="3033" t="s">
        <v>1147</v>
      </c>
      <c r="J4" s="3010"/>
    </row>
    <row r="5" spans="1:10" s="1973" customFormat="1" ht="21.95" customHeight="1">
      <c r="A5" s="3008"/>
      <c r="B5" s="1563" t="s">
        <v>1146</v>
      </c>
      <c r="C5" s="1563" t="s">
        <v>1145</v>
      </c>
      <c r="D5" s="1563" t="s">
        <v>1146</v>
      </c>
      <c r="E5" s="1563" t="s">
        <v>1145</v>
      </c>
      <c r="F5" s="3033"/>
      <c r="G5" s="1563" t="s">
        <v>1144</v>
      </c>
      <c r="H5" s="1563" t="s">
        <v>1143</v>
      </c>
      <c r="I5" s="1563" t="s">
        <v>1144</v>
      </c>
      <c r="J5" s="1562" t="s">
        <v>1143</v>
      </c>
    </row>
    <row r="6" spans="1:10" s="888" customFormat="1" ht="15.95" customHeight="1">
      <c r="A6" s="1561" t="s">
        <v>0</v>
      </c>
      <c r="B6" s="1928" t="s">
        <v>1142</v>
      </c>
      <c r="C6" s="1928" t="s">
        <v>1141</v>
      </c>
      <c r="D6" s="1928" t="s">
        <v>1140</v>
      </c>
      <c r="E6" s="1928" t="s">
        <v>1079</v>
      </c>
      <c r="F6" s="1928">
        <v>2237511</v>
      </c>
      <c r="G6" s="788">
        <v>2846460</v>
      </c>
      <c r="H6" s="788">
        <v>422397</v>
      </c>
      <c r="I6" s="1890">
        <v>36</v>
      </c>
      <c r="J6" s="1970">
        <v>58</v>
      </c>
    </row>
    <row r="7" spans="1:10" s="879" customFormat="1" ht="15.95" customHeight="1">
      <c r="A7" s="1005" t="s">
        <v>264</v>
      </c>
      <c r="B7" s="1910" t="s">
        <v>1139</v>
      </c>
      <c r="C7" s="1910" t="s">
        <v>1041</v>
      </c>
      <c r="D7" s="1910" t="s">
        <v>1138</v>
      </c>
      <c r="E7" s="1883" t="s">
        <v>253</v>
      </c>
      <c r="F7" s="1910">
        <v>193440.11</v>
      </c>
      <c r="G7" s="1881">
        <v>720975</v>
      </c>
      <c r="H7" s="1966">
        <v>5057</v>
      </c>
      <c r="I7" s="1882">
        <v>57</v>
      </c>
      <c r="J7" s="1972">
        <v>49</v>
      </c>
    </row>
    <row r="8" spans="1:10" s="888" customFormat="1" ht="15.95" customHeight="1">
      <c r="A8" s="1033" t="s">
        <v>125</v>
      </c>
      <c r="B8" s="1928" t="s">
        <v>1137</v>
      </c>
      <c r="C8" s="1965" t="s">
        <v>1130</v>
      </c>
      <c r="D8" s="1965" t="s">
        <v>1131</v>
      </c>
      <c r="E8" s="1894" t="s">
        <v>253</v>
      </c>
      <c r="F8" s="1928">
        <v>61987.21</v>
      </c>
      <c r="G8" s="788">
        <v>99061</v>
      </c>
      <c r="H8" s="1971">
        <v>1431</v>
      </c>
      <c r="I8" s="1890">
        <v>57</v>
      </c>
      <c r="J8" s="1970">
        <v>61</v>
      </c>
    </row>
    <row r="9" spans="1:10" s="879" customFormat="1" ht="21.95" customHeight="1">
      <c r="A9" s="1031" t="s">
        <v>672</v>
      </c>
      <c r="B9" s="1921" t="s">
        <v>1137</v>
      </c>
      <c r="C9" s="1969" t="s">
        <v>1130</v>
      </c>
      <c r="D9" s="1969" t="s">
        <v>1131</v>
      </c>
      <c r="E9" s="1900" t="s">
        <v>253</v>
      </c>
      <c r="F9" s="1921">
        <v>61987.21</v>
      </c>
      <c r="G9" s="1898">
        <v>99061</v>
      </c>
      <c r="H9" s="1968">
        <v>1431</v>
      </c>
      <c r="I9" s="1876">
        <v>57</v>
      </c>
      <c r="J9" s="1967">
        <v>61</v>
      </c>
    </row>
    <row r="10" spans="1:10" s="44" customFormat="1" ht="11.45" customHeight="1">
      <c r="A10" s="929" t="s">
        <v>196</v>
      </c>
      <c r="B10" s="1879" t="s">
        <v>253</v>
      </c>
      <c r="C10" s="1879" t="s">
        <v>253</v>
      </c>
      <c r="D10" s="1879" t="s">
        <v>253</v>
      </c>
      <c r="E10" s="1879" t="s">
        <v>253</v>
      </c>
      <c r="F10" s="1912">
        <v>8464.66</v>
      </c>
      <c r="G10" s="1963">
        <v>1661</v>
      </c>
      <c r="H10" s="1879" t="s">
        <v>253</v>
      </c>
      <c r="I10" s="1878">
        <v>40</v>
      </c>
      <c r="J10" s="1879" t="s">
        <v>253</v>
      </c>
    </row>
    <row r="11" spans="1:10" s="879" customFormat="1" ht="11.45" customHeight="1">
      <c r="A11" s="936" t="s">
        <v>197</v>
      </c>
      <c r="B11" s="1964" t="s">
        <v>947</v>
      </c>
      <c r="C11" s="1883" t="s">
        <v>253</v>
      </c>
      <c r="D11" s="1883" t="s">
        <v>253</v>
      </c>
      <c r="E11" s="1883" t="s">
        <v>253</v>
      </c>
      <c r="F11" s="1910">
        <v>4872.29</v>
      </c>
      <c r="G11" s="1966">
        <v>2119</v>
      </c>
      <c r="H11" s="1881">
        <v>79</v>
      </c>
      <c r="I11" s="1882">
        <v>3</v>
      </c>
      <c r="J11" s="1881">
        <v>10</v>
      </c>
    </row>
    <row r="12" spans="1:10" s="44" customFormat="1" ht="11.45" customHeight="1">
      <c r="A12" s="929" t="s">
        <v>198</v>
      </c>
      <c r="B12" s="1879" t="s">
        <v>253</v>
      </c>
      <c r="C12" s="1879" t="s">
        <v>253</v>
      </c>
      <c r="D12" s="1879" t="s">
        <v>253</v>
      </c>
      <c r="E12" s="1879" t="s">
        <v>253</v>
      </c>
      <c r="F12" s="1916" t="s">
        <v>253</v>
      </c>
      <c r="G12" s="1879" t="s">
        <v>253</v>
      </c>
      <c r="H12" s="1879" t="s">
        <v>253</v>
      </c>
      <c r="I12" s="1879" t="s">
        <v>253</v>
      </c>
      <c r="J12" s="1879" t="s">
        <v>253</v>
      </c>
    </row>
    <row r="13" spans="1:10" s="879" customFormat="1" ht="11.45" customHeight="1">
      <c r="A13" s="936" t="s">
        <v>199</v>
      </c>
      <c r="B13" s="1883" t="s">
        <v>253</v>
      </c>
      <c r="C13" s="1883" t="s">
        <v>253</v>
      </c>
      <c r="D13" s="1883" t="s">
        <v>253</v>
      </c>
      <c r="E13" s="1883" t="s">
        <v>253</v>
      </c>
      <c r="F13" s="1910">
        <v>6202.32</v>
      </c>
      <c r="G13" s="1966">
        <v>81</v>
      </c>
      <c r="H13" s="1883" t="s">
        <v>253</v>
      </c>
      <c r="I13" s="1881">
        <v>15</v>
      </c>
      <c r="J13" s="1883" t="s">
        <v>253</v>
      </c>
    </row>
    <row r="14" spans="1:10" s="44" customFormat="1" ht="11.45" customHeight="1">
      <c r="A14" s="929" t="s">
        <v>200</v>
      </c>
      <c r="B14" s="1879" t="s">
        <v>253</v>
      </c>
      <c r="C14" s="1879" t="s">
        <v>253</v>
      </c>
      <c r="D14" s="1879" t="s">
        <v>253</v>
      </c>
      <c r="E14" s="1879" t="s">
        <v>253</v>
      </c>
      <c r="F14" s="1912" t="s">
        <v>1136</v>
      </c>
      <c r="G14" s="1885">
        <v>120</v>
      </c>
      <c r="H14" s="1879" t="s">
        <v>253</v>
      </c>
      <c r="I14" s="1879" t="s">
        <v>253</v>
      </c>
      <c r="J14" s="1879" t="s">
        <v>253</v>
      </c>
    </row>
    <row r="15" spans="1:10" s="879" customFormat="1" ht="11.45" customHeight="1">
      <c r="A15" s="936" t="s">
        <v>201</v>
      </c>
      <c r="B15" s="1883" t="s">
        <v>253</v>
      </c>
      <c r="C15" s="1883" t="s">
        <v>253</v>
      </c>
      <c r="D15" s="1883" t="s">
        <v>253</v>
      </c>
      <c r="E15" s="1883" t="s">
        <v>253</v>
      </c>
      <c r="F15" s="1910" t="s">
        <v>1135</v>
      </c>
      <c r="G15" s="1880">
        <v>4</v>
      </c>
      <c r="H15" s="1883" t="s">
        <v>253</v>
      </c>
      <c r="I15" s="1883" t="s">
        <v>253</v>
      </c>
      <c r="J15" s="1883" t="s">
        <v>253</v>
      </c>
    </row>
    <row r="16" spans="1:10" s="44" customFormat="1" ht="11.45" customHeight="1">
      <c r="A16" s="929" t="s">
        <v>202</v>
      </c>
      <c r="B16" s="1879" t="s">
        <v>253</v>
      </c>
      <c r="C16" s="1879" t="s">
        <v>253</v>
      </c>
      <c r="D16" s="1879" t="s">
        <v>253</v>
      </c>
      <c r="E16" s="1879" t="s">
        <v>253</v>
      </c>
      <c r="F16" s="1912">
        <v>6488</v>
      </c>
      <c r="G16" s="1963">
        <v>3229</v>
      </c>
      <c r="H16" s="1879" t="s">
        <v>253</v>
      </c>
      <c r="I16" s="1877">
        <v>29</v>
      </c>
      <c r="J16" s="1879" t="s">
        <v>253</v>
      </c>
    </row>
    <row r="17" spans="1:10" s="879" customFormat="1" ht="11.45" customHeight="1">
      <c r="A17" s="936" t="s">
        <v>203</v>
      </c>
      <c r="B17" s="1883" t="s">
        <v>253</v>
      </c>
      <c r="C17" s="1883" t="s">
        <v>253</v>
      </c>
      <c r="D17" s="1883" t="s">
        <v>253</v>
      </c>
      <c r="E17" s="1883" t="s">
        <v>253</v>
      </c>
      <c r="F17" s="1910">
        <v>6860.1</v>
      </c>
      <c r="G17" s="1880">
        <v>665</v>
      </c>
      <c r="H17" s="1881">
        <v>17</v>
      </c>
      <c r="I17" s="1881">
        <v>28</v>
      </c>
      <c r="J17" s="1881">
        <v>41</v>
      </c>
    </row>
    <row r="18" spans="1:10" s="44" customFormat="1" ht="11.45" customHeight="1">
      <c r="A18" s="929" t="s">
        <v>204</v>
      </c>
      <c r="B18" s="1879" t="s">
        <v>253</v>
      </c>
      <c r="C18" s="1879" t="s">
        <v>253</v>
      </c>
      <c r="D18" s="1879" t="s">
        <v>253</v>
      </c>
      <c r="E18" s="1879" t="s">
        <v>253</v>
      </c>
      <c r="F18" s="1912" t="s">
        <v>1134</v>
      </c>
      <c r="G18" s="1879" t="s">
        <v>253</v>
      </c>
      <c r="H18" s="1879" t="s">
        <v>253</v>
      </c>
      <c r="I18" s="1879" t="s">
        <v>253</v>
      </c>
      <c r="J18" s="1879" t="s">
        <v>253</v>
      </c>
    </row>
    <row r="19" spans="1:10" s="879" customFormat="1" ht="11.45" customHeight="1">
      <c r="A19" s="936" t="s">
        <v>205</v>
      </c>
      <c r="B19" s="1883" t="s">
        <v>253</v>
      </c>
      <c r="C19" s="1883" t="s">
        <v>253</v>
      </c>
      <c r="D19" s="1883" t="s">
        <v>253</v>
      </c>
      <c r="E19" s="1883" t="s">
        <v>253</v>
      </c>
      <c r="F19" s="1910">
        <v>7536.68</v>
      </c>
      <c r="G19" s="1966">
        <v>3506</v>
      </c>
      <c r="H19" s="1881">
        <v>147</v>
      </c>
      <c r="I19" s="1882">
        <v>16</v>
      </c>
      <c r="J19" s="1883" t="s">
        <v>253</v>
      </c>
    </row>
    <row r="20" spans="1:10" s="44" customFormat="1" ht="11.45" customHeight="1">
      <c r="A20" s="929" t="s">
        <v>206</v>
      </c>
      <c r="B20" s="1879" t="s">
        <v>253</v>
      </c>
      <c r="C20" s="1879" t="s">
        <v>253</v>
      </c>
      <c r="D20" s="1879" t="s">
        <v>253</v>
      </c>
      <c r="E20" s="1879" t="s">
        <v>253</v>
      </c>
      <c r="F20" s="1912">
        <v>5271.92</v>
      </c>
      <c r="G20" s="1878">
        <v>70577</v>
      </c>
      <c r="H20" s="1879" t="s">
        <v>253</v>
      </c>
      <c r="I20" s="1877">
        <v>70</v>
      </c>
      <c r="J20" s="1879" t="s">
        <v>253</v>
      </c>
    </row>
    <row r="21" spans="1:10" s="879" customFormat="1" ht="11.45" customHeight="1">
      <c r="A21" s="936" t="s">
        <v>207</v>
      </c>
      <c r="B21" s="1883" t="s">
        <v>253</v>
      </c>
      <c r="C21" s="1883" t="s">
        <v>253</v>
      </c>
      <c r="D21" s="1883" t="s">
        <v>253</v>
      </c>
      <c r="E21" s="1883" t="s">
        <v>253</v>
      </c>
      <c r="F21" s="1910" t="s">
        <v>1133</v>
      </c>
      <c r="G21" s="1881">
        <v>579</v>
      </c>
      <c r="H21" s="1881">
        <v>6</v>
      </c>
      <c r="I21" s="1883" t="s">
        <v>253</v>
      </c>
      <c r="J21" s="1883" t="s">
        <v>253</v>
      </c>
    </row>
    <row r="22" spans="1:10" s="44" customFormat="1" ht="11.45" customHeight="1">
      <c r="A22" s="929" t="s">
        <v>208</v>
      </c>
      <c r="B22" s="1879" t="s">
        <v>253</v>
      </c>
      <c r="C22" s="1879" t="s">
        <v>253</v>
      </c>
      <c r="D22" s="1879" t="s">
        <v>253</v>
      </c>
      <c r="E22" s="1879" t="s">
        <v>253</v>
      </c>
      <c r="F22" s="1912" t="s">
        <v>1132</v>
      </c>
      <c r="G22" s="1885">
        <v>219</v>
      </c>
      <c r="H22" s="1879" t="s">
        <v>253</v>
      </c>
      <c r="I22" s="1879" t="s">
        <v>253</v>
      </c>
      <c r="J22" s="1879" t="s">
        <v>253</v>
      </c>
    </row>
    <row r="23" spans="1:10" s="879" customFormat="1" ht="11.45" customHeight="1">
      <c r="A23" s="936" t="s">
        <v>209</v>
      </c>
      <c r="B23" s="1883" t="s">
        <v>253</v>
      </c>
      <c r="C23" s="1883" t="s">
        <v>253</v>
      </c>
      <c r="D23" s="1883" t="s">
        <v>253</v>
      </c>
      <c r="E23" s="1883" t="s">
        <v>253</v>
      </c>
      <c r="F23" s="1910">
        <v>9822.69</v>
      </c>
      <c r="G23" s="1966">
        <v>5701</v>
      </c>
      <c r="H23" s="1881">
        <v>816</v>
      </c>
      <c r="I23" s="1881">
        <v>3</v>
      </c>
      <c r="J23" s="1881">
        <v>68</v>
      </c>
    </row>
    <row r="24" spans="1:10" s="44" customFormat="1" ht="11.45" customHeight="1">
      <c r="A24" s="929" t="s">
        <v>210</v>
      </c>
      <c r="B24" s="1879" t="s">
        <v>253</v>
      </c>
      <c r="C24" s="1879" t="s">
        <v>253</v>
      </c>
      <c r="D24" s="1879" t="s">
        <v>253</v>
      </c>
      <c r="E24" s="1879" t="s">
        <v>253</v>
      </c>
      <c r="F24" s="1916" t="s">
        <v>253</v>
      </c>
      <c r="G24" s="1879" t="s">
        <v>253</v>
      </c>
      <c r="H24" s="1879" t="s">
        <v>253</v>
      </c>
      <c r="I24" s="1879" t="s">
        <v>253</v>
      </c>
      <c r="J24" s="1879" t="s">
        <v>253</v>
      </c>
    </row>
    <row r="25" spans="1:10" s="879" customFormat="1" ht="11.45" customHeight="1">
      <c r="A25" s="936" t="s">
        <v>211</v>
      </c>
      <c r="B25" s="1964" t="s">
        <v>1096</v>
      </c>
      <c r="C25" s="1883" t="s">
        <v>253</v>
      </c>
      <c r="D25" s="1964" t="s">
        <v>1131</v>
      </c>
      <c r="E25" s="1883" t="s">
        <v>253</v>
      </c>
      <c r="F25" s="935">
        <v>2025.13</v>
      </c>
      <c r="G25" s="1966">
        <v>8458</v>
      </c>
      <c r="H25" s="1883" t="s">
        <v>253</v>
      </c>
      <c r="I25" s="1882">
        <v>58</v>
      </c>
      <c r="J25" s="1883" t="s">
        <v>253</v>
      </c>
    </row>
    <row r="26" spans="1:10" s="44" customFormat="1" ht="11.45" customHeight="1">
      <c r="A26" s="929" t="s">
        <v>212</v>
      </c>
      <c r="B26" s="1879" t="s">
        <v>253</v>
      </c>
      <c r="C26" s="1916" t="s">
        <v>1130</v>
      </c>
      <c r="D26" s="1879" t="s">
        <v>253</v>
      </c>
      <c r="E26" s="1879" t="s">
        <v>253</v>
      </c>
      <c r="F26" s="1912">
        <v>3465.54</v>
      </c>
      <c r="G26" s="1963">
        <v>2142</v>
      </c>
      <c r="H26" s="1878">
        <v>366</v>
      </c>
      <c r="I26" s="1878">
        <v>6</v>
      </c>
      <c r="J26" s="1878">
        <v>83</v>
      </c>
    </row>
    <row r="27" spans="1:10" s="1897" customFormat="1" ht="15.95" customHeight="1">
      <c r="A27" s="922" t="s">
        <v>126</v>
      </c>
      <c r="B27" s="1921" t="s">
        <v>1129</v>
      </c>
      <c r="C27" s="1921" t="s">
        <v>1056</v>
      </c>
      <c r="D27" s="1921" t="s">
        <v>1128</v>
      </c>
      <c r="E27" s="1900" t="s">
        <v>253</v>
      </c>
      <c r="F27" s="1921">
        <v>131452.9</v>
      </c>
      <c r="G27" s="1898">
        <v>621914</v>
      </c>
      <c r="H27" s="1968">
        <v>3626</v>
      </c>
      <c r="I27" s="1876">
        <v>57</v>
      </c>
      <c r="J27" s="1967">
        <v>44</v>
      </c>
    </row>
    <row r="28" spans="1:10" s="888" customFormat="1" ht="15.95" customHeight="1">
      <c r="A28" s="954" t="s">
        <v>127</v>
      </c>
      <c r="B28" s="953" t="s">
        <v>1127</v>
      </c>
      <c r="C28" s="1879" t="s">
        <v>253</v>
      </c>
      <c r="D28" s="1965" t="s">
        <v>1126</v>
      </c>
      <c r="E28" s="1879" t="s">
        <v>253</v>
      </c>
      <c r="F28" s="1928">
        <v>13088.25</v>
      </c>
      <c r="G28" s="788">
        <v>89262</v>
      </c>
      <c r="H28" s="788">
        <v>1</v>
      </c>
      <c r="I28" s="1890">
        <v>65</v>
      </c>
      <c r="J28" s="788">
        <v>100</v>
      </c>
    </row>
    <row r="29" spans="1:10" s="1886" customFormat="1" ht="11.45" customHeight="1">
      <c r="A29" s="812" t="s">
        <v>213</v>
      </c>
      <c r="B29" s="947" t="s">
        <v>1125</v>
      </c>
      <c r="C29" s="1883" t="s">
        <v>253</v>
      </c>
      <c r="D29" s="1960" t="s">
        <v>1111</v>
      </c>
      <c r="E29" s="1883" t="s">
        <v>253</v>
      </c>
      <c r="F29" s="1926">
        <v>7539.79</v>
      </c>
      <c r="G29" s="1888">
        <v>39210</v>
      </c>
      <c r="H29" s="1883" t="s">
        <v>253</v>
      </c>
      <c r="I29" s="1887">
        <v>62</v>
      </c>
      <c r="J29" s="1883" t="s">
        <v>253</v>
      </c>
    </row>
    <row r="30" spans="1:10" s="44" customFormat="1" ht="11.45" customHeight="1">
      <c r="A30" s="929" t="s">
        <v>20</v>
      </c>
      <c r="B30" s="1879" t="s">
        <v>253</v>
      </c>
      <c r="C30" s="1879" t="s">
        <v>253</v>
      </c>
      <c r="D30" s="1916" t="s">
        <v>1124</v>
      </c>
      <c r="E30" s="1879" t="s">
        <v>253</v>
      </c>
      <c r="F30" s="928">
        <v>4346.33</v>
      </c>
      <c r="G30" s="1878">
        <v>35513</v>
      </c>
      <c r="H30" s="1878">
        <v>1</v>
      </c>
      <c r="I30" s="1878">
        <v>68</v>
      </c>
      <c r="J30" s="1878">
        <v>100</v>
      </c>
    </row>
    <row r="31" spans="1:10" s="879" customFormat="1" ht="11.45" customHeight="1">
      <c r="A31" s="936" t="s">
        <v>21</v>
      </c>
      <c r="B31" s="1964" t="s">
        <v>1123</v>
      </c>
      <c r="C31" s="1883" t="s">
        <v>253</v>
      </c>
      <c r="D31" s="1964" t="s">
        <v>1122</v>
      </c>
      <c r="E31" s="1883" t="s">
        <v>253</v>
      </c>
      <c r="F31" s="1910" t="s">
        <v>1121</v>
      </c>
      <c r="G31" s="1881">
        <v>658</v>
      </c>
      <c r="H31" s="1883" t="s">
        <v>253</v>
      </c>
      <c r="I31" s="1881">
        <v>34</v>
      </c>
      <c r="J31" s="1883" t="s">
        <v>253</v>
      </c>
    </row>
    <row r="32" spans="1:10" s="44" customFormat="1" ht="11.45" customHeight="1">
      <c r="A32" s="929" t="s">
        <v>22</v>
      </c>
      <c r="B32" s="1879" t="s">
        <v>253</v>
      </c>
      <c r="C32" s="1879" t="s">
        <v>253</v>
      </c>
      <c r="D32" s="1879" t="s">
        <v>253</v>
      </c>
      <c r="E32" s="1879" t="s">
        <v>253</v>
      </c>
      <c r="F32" s="1912">
        <v>1198.71</v>
      </c>
      <c r="G32" s="1878">
        <v>13881</v>
      </c>
      <c r="H32" s="1879" t="s">
        <v>253</v>
      </c>
      <c r="I32" s="1877">
        <v>65</v>
      </c>
      <c r="J32" s="1879" t="s">
        <v>253</v>
      </c>
    </row>
    <row r="33" spans="1:10" s="1902" customFormat="1" ht="15.95" customHeight="1">
      <c r="A33" s="973" t="s">
        <v>128</v>
      </c>
      <c r="B33" s="1969" t="s">
        <v>1120</v>
      </c>
      <c r="C33" s="1900" t="s">
        <v>253</v>
      </c>
      <c r="D33" s="1900" t="s">
        <v>253</v>
      </c>
      <c r="E33" s="1900" t="s">
        <v>253</v>
      </c>
      <c r="F33" s="1921">
        <v>23345.71</v>
      </c>
      <c r="G33" s="1898">
        <v>86374</v>
      </c>
      <c r="H33" s="1968">
        <v>1915</v>
      </c>
      <c r="I33" s="1876">
        <v>47</v>
      </c>
      <c r="J33" s="1967">
        <v>24</v>
      </c>
    </row>
    <row r="34" spans="1:10" s="885" customFormat="1" ht="11.1" customHeight="1">
      <c r="A34" s="803" t="s">
        <v>214</v>
      </c>
      <c r="B34" s="1879" t="s">
        <v>253</v>
      </c>
      <c r="C34" s="1879" t="s">
        <v>253</v>
      </c>
      <c r="D34" s="1879" t="s">
        <v>253</v>
      </c>
      <c r="E34" s="1879" t="s">
        <v>253</v>
      </c>
      <c r="F34" s="1919">
        <v>3329.05</v>
      </c>
      <c r="G34" s="1896">
        <v>38388</v>
      </c>
      <c r="H34" s="1879" t="s">
        <v>253</v>
      </c>
      <c r="I34" s="1895">
        <v>70</v>
      </c>
      <c r="J34" s="1879" t="s">
        <v>253</v>
      </c>
    </row>
    <row r="35" spans="1:10" s="879" customFormat="1" ht="11.1" customHeight="1">
      <c r="A35" s="936" t="s">
        <v>13</v>
      </c>
      <c r="B35" s="1883" t="s">
        <v>253</v>
      </c>
      <c r="C35" s="1883" t="s">
        <v>253</v>
      </c>
      <c r="D35" s="1883" t="s">
        <v>253</v>
      </c>
      <c r="E35" s="1883" t="s">
        <v>253</v>
      </c>
      <c r="F35" s="1910">
        <v>2376.04</v>
      </c>
      <c r="G35" s="1966">
        <v>4130</v>
      </c>
      <c r="H35" s="1881">
        <v>19</v>
      </c>
      <c r="I35" s="1880">
        <v>2</v>
      </c>
      <c r="J35" s="1883" t="s">
        <v>253</v>
      </c>
    </row>
    <row r="36" spans="1:10" s="44" customFormat="1" ht="11.1" customHeight="1">
      <c r="A36" s="929" t="s">
        <v>14</v>
      </c>
      <c r="B36" s="1879" t="s">
        <v>253</v>
      </c>
      <c r="C36" s="1879" t="s">
        <v>253</v>
      </c>
      <c r="D36" s="1879" t="s">
        <v>253</v>
      </c>
      <c r="E36" s="1879" t="s">
        <v>253</v>
      </c>
      <c r="F36" s="1912">
        <v>2665.01</v>
      </c>
      <c r="G36" s="1963">
        <v>3296</v>
      </c>
      <c r="H36" s="1878">
        <v>748</v>
      </c>
      <c r="I36" s="1877">
        <v>29</v>
      </c>
      <c r="J36" s="1879" t="s">
        <v>253</v>
      </c>
    </row>
    <row r="37" spans="1:10" s="879" customFormat="1" ht="11.1" customHeight="1">
      <c r="A37" s="936" t="s">
        <v>15</v>
      </c>
      <c r="B37" s="1964" t="s">
        <v>1119</v>
      </c>
      <c r="C37" s="1883" t="s">
        <v>253</v>
      </c>
      <c r="D37" s="1883" t="s">
        <v>253</v>
      </c>
      <c r="E37" s="1883" t="s">
        <v>253</v>
      </c>
      <c r="F37" s="1910">
        <v>5730.91</v>
      </c>
      <c r="G37" s="1966">
        <v>17669</v>
      </c>
      <c r="H37" s="1881">
        <v>509</v>
      </c>
      <c r="I37" s="1881">
        <v>35</v>
      </c>
      <c r="J37" s="1881">
        <v>79</v>
      </c>
    </row>
    <row r="38" spans="1:10" s="44" customFormat="1" ht="11.1" customHeight="1">
      <c r="A38" s="929" t="s">
        <v>16</v>
      </c>
      <c r="B38" s="1879" t="s">
        <v>253</v>
      </c>
      <c r="C38" s="1879" t="s">
        <v>253</v>
      </c>
      <c r="D38" s="1879" t="s">
        <v>253</v>
      </c>
      <c r="E38" s="1879" t="s">
        <v>253</v>
      </c>
      <c r="F38" s="1912" t="s">
        <v>1118</v>
      </c>
      <c r="G38" s="1879" t="s">
        <v>253</v>
      </c>
      <c r="H38" s="1879" t="s">
        <v>253</v>
      </c>
      <c r="I38" s="1879" t="s">
        <v>253</v>
      </c>
      <c r="J38" s="1879" t="s">
        <v>253</v>
      </c>
    </row>
    <row r="39" spans="1:10" s="879" customFormat="1" ht="11.1" customHeight="1">
      <c r="A39" s="936" t="s">
        <v>17</v>
      </c>
      <c r="B39" s="1964" t="s">
        <v>1117</v>
      </c>
      <c r="C39" s="1883" t="s">
        <v>253</v>
      </c>
      <c r="D39" s="1883" t="s">
        <v>253</v>
      </c>
      <c r="E39" s="1883" t="s">
        <v>253</v>
      </c>
      <c r="F39" s="1910">
        <v>7515.7</v>
      </c>
      <c r="G39" s="1881">
        <v>22891</v>
      </c>
      <c r="H39" s="1966">
        <v>639</v>
      </c>
      <c r="I39" s="1881">
        <v>29</v>
      </c>
      <c r="J39" s="1881">
        <v>11</v>
      </c>
    </row>
    <row r="40" spans="1:10" s="44" customFormat="1" ht="11.1" customHeight="1">
      <c r="A40" s="929" t="s">
        <v>18</v>
      </c>
      <c r="B40" s="1879" t="s">
        <v>253</v>
      </c>
      <c r="C40" s="1879" t="s">
        <v>253</v>
      </c>
      <c r="D40" s="1879" t="s">
        <v>253</v>
      </c>
      <c r="E40" s="1879" t="s">
        <v>253</v>
      </c>
      <c r="F40" s="1912">
        <v>1332.44</v>
      </c>
      <c r="G40" s="1879" t="s">
        <v>253</v>
      </c>
      <c r="H40" s="1879" t="s">
        <v>253</v>
      </c>
      <c r="I40" s="1879" t="s">
        <v>253</v>
      </c>
      <c r="J40" s="1879" t="s">
        <v>253</v>
      </c>
    </row>
    <row r="41" spans="1:10" s="879" customFormat="1" ht="11.1" customHeight="1">
      <c r="A41" s="936" t="s">
        <v>19</v>
      </c>
      <c r="B41" s="1883" t="s">
        <v>253</v>
      </c>
      <c r="C41" s="1883" t="s">
        <v>253</v>
      </c>
      <c r="D41" s="1883" t="s">
        <v>253</v>
      </c>
      <c r="E41" s="1883" t="s">
        <v>253</v>
      </c>
      <c r="F41" s="1964" t="s">
        <v>253</v>
      </c>
      <c r="G41" s="1883" t="s">
        <v>253</v>
      </c>
      <c r="H41" s="1883" t="s">
        <v>253</v>
      </c>
      <c r="I41" s="1883" t="s">
        <v>253</v>
      </c>
      <c r="J41" s="1883" t="s">
        <v>253</v>
      </c>
    </row>
    <row r="42" spans="1:10" s="1032" customFormat="1" ht="15.95" customHeight="1">
      <c r="A42" s="954" t="s">
        <v>129</v>
      </c>
      <c r="B42" s="1928" t="s">
        <v>1116</v>
      </c>
      <c r="C42" s="1894" t="s">
        <v>253</v>
      </c>
      <c r="D42" s="1965" t="s">
        <v>1111</v>
      </c>
      <c r="E42" s="1894" t="s">
        <v>253</v>
      </c>
      <c r="F42" s="1928">
        <v>26464.03</v>
      </c>
      <c r="G42" s="788">
        <v>132389</v>
      </c>
      <c r="H42" s="788">
        <v>244</v>
      </c>
      <c r="I42" s="1890">
        <v>60</v>
      </c>
      <c r="J42" s="788">
        <v>53</v>
      </c>
    </row>
    <row r="43" spans="1:10" s="1886" customFormat="1" ht="11.1" customHeight="1">
      <c r="A43" s="812" t="s">
        <v>193</v>
      </c>
      <c r="B43" s="1960" t="s">
        <v>1055</v>
      </c>
      <c r="C43" s="1883" t="s">
        <v>253</v>
      </c>
      <c r="D43" s="1883" t="s">
        <v>253</v>
      </c>
      <c r="E43" s="1883" t="s">
        <v>253</v>
      </c>
      <c r="F43" s="1926">
        <v>5638.09</v>
      </c>
      <c r="G43" s="1888">
        <v>27606</v>
      </c>
      <c r="H43" s="1888">
        <v>187</v>
      </c>
      <c r="I43" s="1887">
        <v>61</v>
      </c>
      <c r="J43" s="1888">
        <v>64</v>
      </c>
    </row>
    <row r="44" spans="1:10" s="44" customFormat="1" ht="11.1" customHeight="1">
      <c r="A44" s="959" t="s">
        <v>163</v>
      </c>
      <c r="B44" s="1879" t="s">
        <v>253</v>
      </c>
      <c r="C44" s="1879" t="s">
        <v>253</v>
      </c>
      <c r="D44" s="1879" t="s">
        <v>253</v>
      </c>
      <c r="E44" s="1879" t="s">
        <v>253</v>
      </c>
      <c r="F44" s="928">
        <v>3217.01</v>
      </c>
      <c r="G44" s="1884">
        <v>14369</v>
      </c>
      <c r="H44" s="1879" t="s">
        <v>253</v>
      </c>
      <c r="I44" s="1885">
        <v>65</v>
      </c>
      <c r="J44" s="1879" t="s">
        <v>253</v>
      </c>
    </row>
    <row r="45" spans="1:10" s="879" customFormat="1" ht="11.1" customHeight="1">
      <c r="A45" s="958" t="s">
        <v>164</v>
      </c>
      <c r="B45" s="1964" t="s">
        <v>1055</v>
      </c>
      <c r="C45" s="1883" t="s">
        <v>253</v>
      </c>
      <c r="D45" s="1883" t="s">
        <v>253</v>
      </c>
      <c r="E45" s="1883" t="s">
        <v>253</v>
      </c>
      <c r="F45" s="935">
        <v>2421.08</v>
      </c>
      <c r="G45" s="1880">
        <v>13237</v>
      </c>
      <c r="H45" s="1881">
        <v>187</v>
      </c>
      <c r="I45" s="1880">
        <v>55</v>
      </c>
      <c r="J45" s="1881">
        <v>64</v>
      </c>
    </row>
    <row r="46" spans="1:10" s="44" customFormat="1" ht="11.1" customHeight="1">
      <c r="A46" s="929" t="s">
        <v>23</v>
      </c>
      <c r="B46" s="1916" t="s">
        <v>1115</v>
      </c>
      <c r="C46" s="1879" t="s">
        <v>253</v>
      </c>
      <c r="D46" s="1879" t="s">
        <v>253</v>
      </c>
      <c r="E46" s="1879" t="s">
        <v>253</v>
      </c>
      <c r="F46" s="1912">
        <v>3028.36</v>
      </c>
      <c r="G46" s="1878">
        <v>37397</v>
      </c>
      <c r="H46" s="1879" t="s">
        <v>253</v>
      </c>
      <c r="I46" s="1877">
        <v>48</v>
      </c>
      <c r="J46" s="1879" t="s">
        <v>253</v>
      </c>
    </row>
    <row r="47" spans="1:10" s="879" customFormat="1" ht="11.1" customHeight="1">
      <c r="A47" s="936" t="s">
        <v>24</v>
      </c>
      <c r="B47" s="935" t="s">
        <v>1114</v>
      </c>
      <c r="C47" s="1883" t="s">
        <v>253</v>
      </c>
      <c r="D47" s="1883" t="s">
        <v>253</v>
      </c>
      <c r="E47" s="1883" t="s">
        <v>253</v>
      </c>
      <c r="F47" s="1910">
        <v>2475.65</v>
      </c>
      <c r="G47" s="1881">
        <v>27465</v>
      </c>
      <c r="H47" s="1883" t="s">
        <v>253</v>
      </c>
      <c r="I47" s="1882">
        <v>75</v>
      </c>
      <c r="J47" s="1883" t="s">
        <v>253</v>
      </c>
    </row>
    <row r="48" spans="1:10" s="44" customFormat="1" ht="11.1" customHeight="1">
      <c r="A48" s="929" t="s">
        <v>25</v>
      </c>
      <c r="B48" s="1879" t="s">
        <v>253</v>
      </c>
      <c r="C48" s="1879" t="s">
        <v>253</v>
      </c>
      <c r="D48" s="1879" t="s">
        <v>253</v>
      </c>
      <c r="E48" s="1879" t="s">
        <v>253</v>
      </c>
      <c r="F48" s="1912" t="s">
        <v>1113</v>
      </c>
      <c r="G48" s="1879" t="s">
        <v>253</v>
      </c>
      <c r="H48" s="1879" t="s">
        <v>253</v>
      </c>
      <c r="I48" s="1879" t="s">
        <v>253</v>
      </c>
      <c r="J48" s="1879" t="s">
        <v>253</v>
      </c>
    </row>
    <row r="49" spans="1:10" s="879" customFormat="1" ht="11.1" customHeight="1">
      <c r="A49" s="936" t="s">
        <v>26</v>
      </c>
      <c r="B49" s="1964" t="s">
        <v>1112</v>
      </c>
      <c r="C49" s="1883" t="s">
        <v>253</v>
      </c>
      <c r="D49" s="1883" t="s">
        <v>253</v>
      </c>
      <c r="E49" s="1883" t="s">
        <v>253</v>
      </c>
      <c r="F49" s="1910">
        <v>9393.57</v>
      </c>
      <c r="G49" s="1881">
        <v>15896</v>
      </c>
      <c r="H49" s="1881">
        <v>57</v>
      </c>
      <c r="I49" s="1882">
        <v>65</v>
      </c>
      <c r="J49" s="1881">
        <v>16</v>
      </c>
    </row>
    <row r="50" spans="1:10" s="44" customFormat="1" ht="11.1" customHeight="1">
      <c r="A50" s="929" t="s">
        <v>27</v>
      </c>
      <c r="B50" s="1916" t="s">
        <v>962</v>
      </c>
      <c r="C50" s="1879" t="s">
        <v>253</v>
      </c>
      <c r="D50" s="1916" t="s">
        <v>1111</v>
      </c>
      <c r="E50" s="1879" t="s">
        <v>253</v>
      </c>
      <c r="F50" s="1912" t="s">
        <v>1110</v>
      </c>
      <c r="G50" s="1878">
        <v>164</v>
      </c>
      <c r="H50" s="1879" t="s">
        <v>253</v>
      </c>
      <c r="I50" s="1878">
        <v>9</v>
      </c>
      <c r="J50" s="1879" t="s">
        <v>253</v>
      </c>
    </row>
    <row r="51" spans="1:10" s="879" customFormat="1" ht="11.1" customHeight="1">
      <c r="A51" s="936" t="s">
        <v>28</v>
      </c>
      <c r="B51" s="1883" t="s">
        <v>253</v>
      </c>
      <c r="C51" s="1883" t="s">
        <v>253</v>
      </c>
      <c r="D51" s="1883" t="s">
        <v>253</v>
      </c>
      <c r="E51" s="1883" t="s">
        <v>253</v>
      </c>
      <c r="F51" s="1964" t="s">
        <v>253</v>
      </c>
      <c r="G51" s="1883" t="s">
        <v>253</v>
      </c>
      <c r="H51" s="1883" t="s">
        <v>253</v>
      </c>
      <c r="I51" s="1883" t="s">
        <v>253</v>
      </c>
      <c r="J51" s="1883" t="s">
        <v>253</v>
      </c>
    </row>
    <row r="52" spans="1:10" s="44" customFormat="1" ht="11.1" customHeight="1">
      <c r="A52" s="929" t="s">
        <v>29</v>
      </c>
      <c r="B52" s="1916" t="s">
        <v>1109</v>
      </c>
      <c r="C52" s="1879" t="s">
        <v>253</v>
      </c>
      <c r="D52" s="1879" t="s">
        <v>253</v>
      </c>
      <c r="E52" s="1879" t="s">
        <v>253</v>
      </c>
      <c r="F52" s="1916" t="s">
        <v>1108</v>
      </c>
      <c r="G52" s="1963">
        <v>818</v>
      </c>
      <c r="H52" s="1879" t="s">
        <v>253</v>
      </c>
      <c r="I52" s="1878">
        <v>78</v>
      </c>
      <c r="J52" s="1879" t="s">
        <v>253</v>
      </c>
    </row>
    <row r="53" spans="1:10" s="879" customFormat="1" ht="11.1" customHeight="1">
      <c r="A53" s="936" t="s">
        <v>30</v>
      </c>
      <c r="B53" s="1883" t="s">
        <v>253</v>
      </c>
      <c r="C53" s="1883" t="s">
        <v>253</v>
      </c>
      <c r="D53" s="1883" t="s">
        <v>253</v>
      </c>
      <c r="E53" s="1883" t="s">
        <v>253</v>
      </c>
      <c r="F53" s="1959" t="s">
        <v>1107</v>
      </c>
      <c r="G53" s="1883" t="s">
        <v>253</v>
      </c>
      <c r="H53" s="1883" t="s">
        <v>253</v>
      </c>
      <c r="I53" s="1883" t="s">
        <v>253</v>
      </c>
      <c r="J53" s="1883" t="s">
        <v>253</v>
      </c>
    </row>
    <row r="54" spans="1:10" s="44" customFormat="1" ht="11.1" customHeight="1">
      <c r="A54" s="929" t="s">
        <v>31</v>
      </c>
      <c r="B54" s="1879" t="s">
        <v>253</v>
      </c>
      <c r="C54" s="1879" t="s">
        <v>253</v>
      </c>
      <c r="D54" s="1879" t="s">
        <v>253</v>
      </c>
      <c r="E54" s="1879" t="s">
        <v>253</v>
      </c>
      <c r="F54" s="1912">
        <v>3585.58</v>
      </c>
      <c r="G54" s="1878">
        <v>8020</v>
      </c>
      <c r="H54" s="1879" t="s">
        <v>253</v>
      </c>
      <c r="I54" s="1877">
        <v>57</v>
      </c>
      <c r="J54" s="1879" t="s">
        <v>253</v>
      </c>
    </row>
    <row r="55" spans="1:10" s="879" customFormat="1" ht="11.1" customHeight="1">
      <c r="A55" s="936" t="s">
        <v>32</v>
      </c>
      <c r="B55" s="1883" t="s">
        <v>253</v>
      </c>
      <c r="C55" s="1883" t="s">
        <v>253</v>
      </c>
      <c r="D55" s="1883" t="s">
        <v>253</v>
      </c>
      <c r="E55" s="1883" t="s">
        <v>253</v>
      </c>
      <c r="F55" s="1959" t="s">
        <v>1106</v>
      </c>
      <c r="G55" s="1883" t="s">
        <v>253</v>
      </c>
      <c r="H55" s="1883" t="s">
        <v>253</v>
      </c>
      <c r="I55" s="1883" t="s">
        <v>253</v>
      </c>
      <c r="J55" s="1883" t="s">
        <v>253</v>
      </c>
    </row>
    <row r="56" spans="1:10" s="44" customFormat="1" ht="11.1" customHeight="1">
      <c r="A56" s="929" t="s">
        <v>33</v>
      </c>
      <c r="B56" s="1916" t="s">
        <v>1105</v>
      </c>
      <c r="C56" s="1879" t="s">
        <v>253</v>
      </c>
      <c r="D56" s="1879" t="s">
        <v>253</v>
      </c>
      <c r="E56" s="1879" t="s">
        <v>253</v>
      </c>
      <c r="F56" s="1912">
        <v>1480.01</v>
      </c>
      <c r="G56" s="1963">
        <v>15023</v>
      </c>
      <c r="H56" s="1879" t="s">
        <v>253</v>
      </c>
      <c r="I56" s="1878">
        <v>63</v>
      </c>
      <c r="J56" s="1879" t="s">
        <v>253</v>
      </c>
    </row>
    <row r="57" spans="1:10" s="502" customFormat="1" ht="9.9499999999999993" customHeight="1">
      <c r="A57" s="1875"/>
      <c r="B57" s="1962"/>
      <c r="C57" s="1906"/>
      <c r="D57" s="1906"/>
      <c r="E57" s="1906"/>
      <c r="F57" s="1908"/>
      <c r="G57" s="1907"/>
      <c r="H57" s="1906"/>
      <c r="I57" s="896"/>
      <c r="J57" s="1906"/>
    </row>
    <row r="58" spans="1:10" s="1867" customFormat="1" ht="11.45" customHeight="1">
      <c r="A58" s="1874" t="s">
        <v>935</v>
      </c>
      <c r="B58" s="1873"/>
      <c r="C58" s="1870"/>
      <c r="D58" s="1870"/>
      <c r="E58" s="1870"/>
      <c r="F58" s="1904"/>
      <c r="G58" s="1871"/>
      <c r="H58" s="1870"/>
      <c r="I58" s="1869"/>
      <c r="J58" s="1870"/>
    </row>
    <row r="59" spans="1:10" s="1032" customFormat="1" ht="15.95" customHeight="1">
      <c r="A59" s="954" t="s">
        <v>130</v>
      </c>
      <c r="B59" s="1879" t="s">
        <v>253</v>
      </c>
      <c r="C59" s="1879" t="s">
        <v>253</v>
      </c>
      <c r="D59" s="1879" t="s">
        <v>253</v>
      </c>
      <c r="E59" s="1879" t="s">
        <v>253</v>
      </c>
      <c r="F59" s="1928">
        <v>2658.13</v>
      </c>
      <c r="G59" s="788">
        <v>17743</v>
      </c>
      <c r="H59" s="1961" t="s">
        <v>253</v>
      </c>
      <c r="I59" s="1933">
        <v>77</v>
      </c>
      <c r="J59" s="1894" t="s">
        <v>253</v>
      </c>
    </row>
    <row r="60" spans="1:10" s="1886" customFormat="1" ht="10.15" customHeight="1">
      <c r="A60" s="212" t="s">
        <v>9</v>
      </c>
      <c r="B60" s="1883" t="s">
        <v>253</v>
      </c>
      <c r="C60" s="1883" t="s">
        <v>253</v>
      </c>
      <c r="D60" s="1883" t="s">
        <v>253</v>
      </c>
      <c r="E60" s="1883" t="s">
        <v>253</v>
      </c>
      <c r="F60" s="1960" t="s">
        <v>1104</v>
      </c>
      <c r="G60" s="1883" t="s">
        <v>253</v>
      </c>
      <c r="H60" s="1940" t="s">
        <v>253</v>
      </c>
      <c r="I60" s="1883" t="s">
        <v>253</v>
      </c>
      <c r="J60" s="1883" t="s">
        <v>253</v>
      </c>
    </row>
    <row r="61" spans="1:10" s="44" customFormat="1" ht="10.15" customHeight="1">
      <c r="A61" s="207" t="s">
        <v>7</v>
      </c>
      <c r="B61" s="1879" t="s">
        <v>253</v>
      </c>
      <c r="C61" s="1879" t="s">
        <v>253</v>
      </c>
      <c r="D61" s="1879" t="s">
        <v>253</v>
      </c>
      <c r="E61" s="1879" t="s">
        <v>253</v>
      </c>
      <c r="F61" s="1912" t="s">
        <v>1103</v>
      </c>
      <c r="G61" s="1884">
        <v>7696</v>
      </c>
      <c r="H61" s="1941" t="s">
        <v>253</v>
      </c>
      <c r="I61" s="1915">
        <v>80</v>
      </c>
      <c r="J61" s="1879" t="s">
        <v>253</v>
      </c>
    </row>
    <row r="62" spans="1:10" s="879" customFormat="1" ht="10.15" customHeight="1">
      <c r="A62" s="209" t="s">
        <v>8</v>
      </c>
      <c r="B62" s="1883" t="s">
        <v>253</v>
      </c>
      <c r="C62" s="1883" t="s">
        <v>253</v>
      </c>
      <c r="D62" s="1883" t="s">
        <v>253</v>
      </c>
      <c r="E62" s="1883" t="s">
        <v>253</v>
      </c>
      <c r="F62" s="1959" t="s">
        <v>1102</v>
      </c>
      <c r="G62" s="1881">
        <v>1114</v>
      </c>
      <c r="H62" s="1940" t="s">
        <v>253</v>
      </c>
      <c r="I62" s="1547">
        <v>36</v>
      </c>
      <c r="J62" s="1883" t="s">
        <v>253</v>
      </c>
    </row>
    <row r="63" spans="1:10" s="44" customFormat="1" ht="10.15" customHeight="1">
      <c r="A63" s="207" t="s">
        <v>10</v>
      </c>
      <c r="B63" s="1879" t="s">
        <v>253</v>
      </c>
      <c r="C63" s="1879" t="s">
        <v>253</v>
      </c>
      <c r="D63" s="1879" t="s">
        <v>253</v>
      </c>
      <c r="E63" s="1879" t="s">
        <v>253</v>
      </c>
      <c r="F63" s="1912" t="s">
        <v>1101</v>
      </c>
      <c r="G63" s="1878">
        <v>536</v>
      </c>
      <c r="H63" s="1941" t="s">
        <v>253</v>
      </c>
      <c r="I63" s="1545">
        <v>78</v>
      </c>
      <c r="J63" s="1879" t="s">
        <v>253</v>
      </c>
    </row>
    <row r="64" spans="1:10" s="879" customFormat="1" ht="10.15" customHeight="1">
      <c r="A64" s="209" t="s">
        <v>11</v>
      </c>
      <c r="B64" s="1883" t="s">
        <v>253</v>
      </c>
      <c r="C64" s="1883" t="s">
        <v>253</v>
      </c>
      <c r="D64" s="1883" t="s">
        <v>253</v>
      </c>
      <c r="E64" s="1883" t="s">
        <v>253</v>
      </c>
      <c r="F64" s="1910" t="s">
        <v>1100</v>
      </c>
      <c r="G64" s="1883" t="s">
        <v>253</v>
      </c>
      <c r="H64" s="1940" t="s">
        <v>253</v>
      </c>
      <c r="I64" s="1883" t="s">
        <v>253</v>
      </c>
      <c r="J64" s="1883" t="s">
        <v>253</v>
      </c>
    </row>
    <row r="65" spans="1:10" s="44" customFormat="1" ht="10.15" customHeight="1">
      <c r="A65" s="207" t="s">
        <v>12</v>
      </c>
      <c r="B65" s="1879" t="s">
        <v>253</v>
      </c>
      <c r="C65" s="1879" t="s">
        <v>253</v>
      </c>
      <c r="D65" s="1879" t="s">
        <v>253</v>
      </c>
      <c r="E65" s="1879" t="s">
        <v>253</v>
      </c>
      <c r="F65" s="1912" t="s">
        <v>1099</v>
      </c>
      <c r="G65" s="1878">
        <v>8397</v>
      </c>
      <c r="H65" s="1941" t="s">
        <v>253</v>
      </c>
      <c r="I65" s="1545">
        <v>80</v>
      </c>
      <c r="J65" s="1879" t="s">
        <v>253</v>
      </c>
    </row>
    <row r="66" spans="1:10" s="1897" customFormat="1" ht="14.1" customHeight="1">
      <c r="A66" s="973" t="s">
        <v>131</v>
      </c>
      <c r="B66" s="828" t="s">
        <v>1096</v>
      </c>
      <c r="C66" s="1022" t="s">
        <v>1056</v>
      </c>
      <c r="D66" s="1900" t="s">
        <v>253</v>
      </c>
      <c r="E66" s="1900" t="s">
        <v>253</v>
      </c>
      <c r="F66" s="1921">
        <v>3765</v>
      </c>
      <c r="G66" s="1898">
        <v>1349</v>
      </c>
      <c r="H66" s="1951">
        <v>1214</v>
      </c>
      <c r="I66" s="1920">
        <v>11</v>
      </c>
      <c r="J66" s="1950">
        <v>71</v>
      </c>
    </row>
    <row r="67" spans="1:10" s="885" customFormat="1" ht="10.15" customHeight="1">
      <c r="A67" s="220" t="s">
        <v>215</v>
      </c>
      <c r="B67" s="1545" t="s">
        <v>1096</v>
      </c>
      <c r="C67" s="1552" t="s">
        <v>1056</v>
      </c>
      <c r="D67" s="1879" t="s">
        <v>253</v>
      </c>
      <c r="E67" s="1879" t="s">
        <v>253</v>
      </c>
      <c r="F67" s="1919">
        <v>3728.11</v>
      </c>
      <c r="G67" s="1896">
        <v>1349</v>
      </c>
      <c r="H67" s="1949">
        <v>1214</v>
      </c>
      <c r="I67" s="1552">
        <v>11</v>
      </c>
      <c r="J67" s="1552">
        <v>71</v>
      </c>
    </row>
    <row r="68" spans="1:10" s="879" customFormat="1" ht="10.15" customHeight="1">
      <c r="A68" s="209" t="s">
        <v>1</v>
      </c>
      <c r="B68" s="1883" t="s">
        <v>253</v>
      </c>
      <c r="C68" s="1883" t="s">
        <v>253</v>
      </c>
      <c r="D68" s="1883" t="s">
        <v>253</v>
      </c>
      <c r="E68" s="1883" t="s">
        <v>253</v>
      </c>
      <c r="F68" s="935" t="s">
        <v>1098</v>
      </c>
      <c r="G68" s="1883" t="s">
        <v>253</v>
      </c>
      <c r="H68" s="1940" t="s">
        <v>253</v>
      </c>
      <c r="I68" s="1883" t="s">
        <v>253</v>
      </c>
      <c r="J68" s="1883" t="s">
        <v>253</v>
      </c>
    </row>
    <row r="69" spans="1:10" s="44" customFormat="1" ht="10.15" customHeight="1">
      <c r="A69" s="207" t="s">
        <v>2</v>
      </c>
      <c r="B69" s="1879" t="s">
        <v>253</v>
      </c>
      <c r="C69" s="1879" t="s">
        <v>253</v>
      </c>
      <c r="D69" s="1879" t="s">
        <v>253</v>
      </c>
      <c r="E69" s="1879" t="s">
        <v>253</v>
      </c>
      <c r="F69" s="1912" t="s">
        <v>1097</v>
      </c>
      <c r="G69" s="1879" t="s">
        <v>253</v>
      </c>
      <c r="H69" s="1941" t="s">
        <v>253</v>
      </c>
      <c r="I69" s="1879" t="s">
        <v>253</v>
      </c>
      <c r="J69" s="1879" t="s">
        <v>253</v>
      </c>
    </row>
    <row r="70" spans="1:10" s="1897" customFormat="1" ht="14.1" customHeight="1">
      <c r="A70" s="973" t="s">
        <v>132</v>
      </c>
      <c r="B70" s="828" t="s">
        <v>1096</v>
      </c>
      <c r="C70" s="1900" t="s">
        <v>253</v>
      </c>
      <c r="D70" s="828" t="s">
        <v>1094</v>
      </c>
      <c r="E70" s="1900" t="s">
        <v>253</v>
      </c>
      <c r="F70" s="1921">
        <v>6423.59</v>
      </c>
      <c r="G70" s="1898">
        <v>49986</v>
      </c>
      <c r="H70" s="1958" t="s">
        <v>253</v>
      </c>
      <c r="I70" s="1920">
        <v>72</v>
      </c>
      <c r="J70" s="1900" t="s">
        <v>253</v>
      </c>
    </row>
    <row r="71" spans="1:10" s="885" customFormat="1" ht="10.15" customHeight="1">
      <c r="A71" s="220" t="s">
        <v>216</v>
      </c>
      <c r="B71" s="1552" t="s">
        <v>1095</v>
      </c>
      <c r="C71" s="1879" t="s">
        <v>253</v>
      </c>
      <c r="D71" s="1545" t="s">
        <v>1094</v>
      </c>
      <c r="E71" s="1879" t="s">
        <v>253</v>
      </c>
      <c r="F71" s="1957" t="s">
        <v>1093</v>
      </c>
      <c r="G71" s="1896">
        <v>44096</v>
      </c>
      <c r="H71" s="1941" t="s">
        <v>253</v>
      </c>
      <c r="I71" s="1552">
        <v>77</v>
      </c>
      <c r="J71" s="1879" t="s">
        <v>253</v>
      </c>
    </row>
    <row r="72" spans="1:10" s="879" customFormat="1" ht="10.15" customHeight="1">
      <c r="A72" s="209" t="s">
        <v>3</v>
      </c>
      <c r="B72" s="1883" t="s">
        <v>253</v>
      </c>
      <c r="C72" s="1883" t="s">
        <v>253</v>
      </c>
      <c r="D72" s="1883" t="s">
        <v>253</v>
      </c>
      <c r="E72" s="1883" t="s">
        <v>253</v>
      </c>
      <c r="F72" s="1910" t="s">
        <v>1092</v>
      </c>
      <c r="G72" s="1883" t="s">
        <v>253</v>
      </c>
      <c r="H72" s="1940" t="s">
        <v>253</v>
      </c>
      <c r="I72" s="1883" t="s">
        <v>253</v>
      </c>
      <c r="J72" s="1883" t="s">
        <v>253</v>
      </c>
    </row>
    <row r="73" spans="1:10" s="44" customFormat="1" ht="10.15" customHeight="1">
      <c r="A73" s="207" t="s">
        <v>4</v>
      </c>
      <c r="B73" s="1545" t="s">
        <v>962</v>
      </c>
      <c r="C73" s="1879" t="s">
        <v>253</v>
      </c>
      <c r="D73" s="1879" t="s">
        <v>253</v>
      </c>
      <c r="E73" s="1879" t="s">
        <v>253</v>
      </c>
      <c r="F73" s="928" t="s">
        <v>1091</v>
      </c>
      <c r="G73" s="1878">
        <v>823</v>
      </c>
      <c r="H73" s="1941" t="s">
        <v>253</v>
      </c>
      <c r="I73" s="1879" t="s">
        <v>253</v>
      </c>
      <c r="J73" s="1879" t="s">
        <v>253</v>
      </c>
    </row>
    <row r="74" spans="1:10" s="879" customFormat="1" ht="10.15" customHeight="1">
      <c r="A74" s="209" t="s">
        <v>5</v>
      </c>
      <c r="B74" s="1883" t="s">
        <v>253</v>
      </c>
      <c r="C74" s="1883" t="s">
        <v>253</v>
      </c>
      <c r="D74" s="1883" t="s">
        <v>253</v>
      </c>
      <c r="E74" s="1883" t="s">
        <v>253</v>
      </c>
      <c r="F74" s="1910" t="s">
        <v>1090</v>
      </c>
      <c r="G74" s="1881">
        <v>4289</v>
      </c>
      <c r="H74" s="1940" t="s">
        <v>253</v>
      </c>
      <c r="I74" s="1909">
        <v>38</v>
      </c>
      <c r="J74" s="1883" t="s">
        <v>253</v>
      </c>
    </row>
    <row r="75" spans="1:10" s="44" customFormat="1" ht="10.15" customHeight="1">
      <c r="A75" s="207" t="s">
        <v>6</v>
      </c>
      <c r="B75" s="1879" t="s">
        <v>253</v>
      </c>
      <c r="C75" s="1879" t="s">
        <v>253</v>
      </c>
      <c r="D75" s="1879" t="s">
        <v>253</v>
      </c>
      <c r="E75" s="1879" t="s">
        <v>253</v>
      </c>
      <c r="F75" s="1912" t="s">
        <v>1089</v>
      </c>
      <c r="G75" s="1878">
        <v>778</v>
      </c>
      <c r="H75" s="1941" t="s">
        <v>253</v>
      </c>
      <c r="I75" s="1545">
        <v>34</v>
      </c>
      <c r="J75" s="1879" t="s">
        <v>253</v>
      </c>
    </row>
    <row r="76" spans="1:10" s="1897" customFormat="1" ht="14.1" customHeight="1">
      <c r="A76" s="973" t="s">
        <v>133</v>
      </c>
      <c r="B76" s="1922" t="s">
        <v>1088</v>
      </c>
      <c r="C76" s="1900" t="s">
        <v>253</v>
      </c>
      <c r="D76" s="828" t="s">
        <v>960</v>
      </c>
      <c r="E76" s="1900" t="s">
        <v>253</v>
      </c>
      <c r="F76" s="1921">
        <v>55708.19</v>
      </c>
      <c r="G76" s="1898">
        <v>244811</v>
      </c>
      <c r="H76" s="1956">
        <v>252</v>
      </c>
      <c r="I76" s="1920">
        <v>52</v>
      </c>
      <c r="J76" s="1929">
        <v>58</v>
      </c>
    </row>
    <row r="77" spans="1:10" s="885" customFormat="1" ht="10.15" customHeight="1">
      <c r="A77" s="220" t="s">
        <v>217</v>
      </c>
      <c r="B77" s="1552" t="s">
        <v>1087</v>
      </c>
      <c r="C77" s="1879" t="s">
        <v>253</v>
      </c>
      <c r="D77" s="1879" t="s">
        <v>253</v>
      </c>
      <c r="E77" s="1879" t="s">
        <v>253</v>
      </c>
      <c r="F77" s="1919">
        <v>10951.66</v>
      </c>
      <c r="G77" s="1896">
        <v>31455</v>
      </c>
      <c r="H77" s="1941" t="s">
        <v>253</v>
      </c>
      <c r="I77" s="1930">
        <v>56</v>
      </c>
      <c r="J77" s="1879" t="s">
        <v>253</v>
      </c>
    </row>
    <row r="78" spans="1:10" s="879" customFormat="1" ht="10.15" customHeight="1">
      <c r="A78" s="209" t="s">
        <v>34</v>
      </c>
      <c r="B78" s="1883" t="s">
        <v>253</v>
      </c>
      <c r="C78" s="1883" t="s">
        <v>253</v>
      </c>
      <c r="D78" s="1883" t="s">
        <v>253</v>
      </c>
      <c r="E78" s="1883" t="s">
        <v>253</v>
      </c>
      <c r="F78" s="1910" t="s">
        <v>1086</v>
      </c>
      <c r="G78" s="1881">
        <v>3747</v>
      </c>
      <c r="H78" s="1940" t="s">
        <v>253</v>
      </c>
      <c r="I78" s="1909">
        <v>51</v>
      </c>
      <c r="J78" s="1883" t="s">
        <v>253</v>
      </c>
    </row>
    <row r="79" spans="1:10" s="44" customFormat="1" ht="10.15" customHeight="1">
      <c r="A79" s="207" t="s">
        <v>35</v>
      </c>
      <c r="B79" s="1879" t="s">
        <v>253</v>
      </c>
      <c r="C79" s="1879" t="s">
        <v>253</v>
      </c>
      <c r="D79" s="1879" t="s">
        <v>253</v>
      </c>
      <c r="E79" s="1879" t="s">
        <v>253</v>
      </c>
      <c r="F79" s="1912">
        <v>5947.98</v>
      </c>
      <c r="G79" s="1878">
        <v>21502</v>
      </c>
      <c r="H79" s="1947">
        <v>209</v>
      </c>
      <c r="I79" s="1911">
        <v>40</v>
      </c>
      <c r="J79" s="1545">
        <v>53</v>
      </c>
    </row>
    <row r="80" spans="1:10" s="879" customFormat="1" ht="10.15" customHeight="1">
      <c r="A80" s="209" t="s">
        <v>36</v>
      </c>
      <c r="B80" s="1954" t="s">
        <v>1085</v>
      </c>
      <c r="C80" s="1883" t="s">
        <v>253</v>
      </c>
      <c r="D80" s="1883" t="s">
        <v>253</v>
      </c>
      <c r="E80" s="1883" t="s">
        <v>253</v>
      </c>
      <c r="F80" s="1910">
        <v>8581.1299999999992</v>
      </c>
      <c r="G80" s="1881">
        <v>68120</v>
      </c>
      <c r="H80" s="1940" t="s">
        <v>253</v>
      </c>
      <c r="I80" s="1909">
        <v>72</v>
      </c>
      <c r="J80" s="1883" t="s">
        <v>253</v>
      </c>
    </row>
    <row r="81" spans="1:10" s="44" customFormat="1" ht="10.15" customHeight="1">
      <c r="A81" s="207" t="s">
        <v>37</v>
      </c>
      <c r="B81" s="1879" t="s">
        <v>253</v>
      </c>
      <c r="C81" s="1879" t="s">
        <v>253</v>
      </c>
      <c r="D81" s="1879" t="s">
        <v>253</v>
      </c>
      <c r="E81" s="1879" t="s">
        <v>253</v>
      </c>
      <c r="F81" s="1912">
        <v>7948.18</v>
      </c>
      <c r="G81" s="1878">
        <v>43759</v>
      </c>
      <c r="H81" s="1941" t="s">
        <v>253</v>
      </c>
      <c r="I81" s="1911">
        <v>44</v>
      </c>
      <c r="J81" s="1879" t="s">
        <v>253</v>
      </c>
    </row>
    <row r="82" spans="1:10" s="879" customFormat="1" ht="10.15" customHeight="1">
      <c r="A82" s="209" t="s">
        <v>38</v>
      </c>
      <c r="B82" s="1883" t="s">
        <v>253</v>
      </c>
      <c r="C82" s="1883" t="s">
        <v>253</v>
      </c>
      <c r="D82" s="1883" t="s">
        <v>253</v>
      </c>
      <c r="E82" s="1883" t="s">
        <v>253</v>
      </c>
      <c r="F82" s="935" t="s">
        <v>1084</v>
      </c>
      <c r="G82" s="1883" t="s">
        <v>253</v>
      </c>
      <c r="H82" s="1940" t="s">
        <v>253</v>
      </c>
      <c r="I82" s="1883" t="s">
        <v>253</v>
      </c>
      <c r="J82" s="1883" t="s">
        <v>253</v>
      </c>
    </row>
    <row r="83" spans="1:10" s="44" customFormat="1" ht="10.15" customHeight="1">
      <c r="A83" s="207" t="s">
        <v>39</v>
      </c>
      <c r="B83" s="1955" t="s">
        <v>1083</v>
      </c>
      <c r="C83" s="1879" t="s">
        <v>253</v>
      </c>
      <c r="D83" s="1545" t="s">
        <v>960</v>
      </c>
      <c r="E83" s="1879" t="s">
        <v>253</v>
      </c>
      <c r="F83" s="1912">
        <v>21420.58</v>
      </c>
      <c r="G83" s="1878">
        <v>76228</v>
      </c>
      <c r="H83" s="1947">
        <v>43</v>
      </c>
      <c r="I83" s="1911">
        <v>42</v>
      </c>
      <c r="J83" s="1545">
        <v>86</v>
      </c>
    </row>
    <row r="84" spans="1:10" s="879" customFormat="1" ht="15.95" customHeight="1">
      <c r="A84" s="234" t="s">
        <v>192</v>
      </c>
      <c r="B84" s="1954" t="s">
        <v>1082</v>
      </c>
      <c r="C84" s="1954" t="s">
        <v>1081</v>
      </c>
      <c r="D84" s="1954" t="s">
        <v>1080</v>
      </c>
      <c r="E84" s="1954" t="s">
        <v>1079</v>
      </c>
      <c r="F84" s="1910">
        <v>2044070.89</v>
      </c>
      <c r="G84" s="1881">
        <v>2125485</v>
      </c>
      <c r="H84" s="1936">
        <v>417340</v>
      </c>
      <c r="I84" s="1909">
        <v>29</v>
      </c>
      <c r="J84" s="1938">
        <v>58</v>
      </c>
    </row>
    <row r="85" spans="1:10" s="888" customFormat="1" ht="21.95" customHeight="1">
      <c r="A85" s="53" t="s">
        <v>250</v>
      </c>
      <c r="B85" s="1934" t="s">
        <v>1078</v>
      </c>
      <c r="C85" s="1934" t="s">
        <v>1077</v>
      </c>
      <c r="D85" s="1934" t="s">
        <v>1076</v>
      </c>
      <c r="E85" s="1934" t="s">
        <v>1075</v>
      </c>
      <c r="F85" s="1928">
        <v>980213.35</v>
      </c>
      <c r="G85" s="788">
        <v>1017585</v>
      </c>
      <c r="H85" s="1953">
        <v>339436</v>
      </c>
      <c r="I85" s="1933">
        <v>33</v>
      </c>
      <c r="J85" s="1952">
        <v>66</v>
      </c>
    </row>
    <row r="86" spans="1:10" s="1902" customFormat="1" ht="12" customHeight="1">
      <c r="A86" s="222" t="s">
        <v>134</v>
      </c>
      <c r="B86" s="1022" t="s">
        <v>1074</v>
      </c>
      <c r="C86" s="1922" t="s">
        <v>1073</v>
      </c>
      <c r="D86" s="828" t="s">
        <v>1072</v>
      </c>
      <c r="E86" s="1922" t="s">
        <v>1071</v>
      </c>
      <c r="F86" s="1921">
        <v>259179.83</v>
      </c>
      <c r="G86" s="1898">
        <v>171549</v>
      </c>
      <c r="H86" s="1951">
        <v>177552</v>
      </c>
      <c r="I86" s="1920">
        <v>31</v>
      </c>
      <c r="J86" s="1950">
        <v>69</v>
      </c>
    </row>
    <row r="87" spans="1:10" s="885" customFormat="1" ht="10.15" customHeight="1">
      <c r="A87" s="220" t="s">
        <v>237</v>
      </c>
      <c r="B87" s="1879" t="s">
        <v>253</v>
      </c>
      <c r="C87" s="1879" t="s">
        <v>253</v>
      </c>
      <c r="D87" s="1552" t="s">
        <v>1069</v>
      </c>
      <c r="E87" s="1552" t="s">
        <v>1063</v>
      </c>
      <c r="F87" s="1919">
        <v>27787.03</v>
      </c>
      <c r="G87" s="1896">
        <v>21076</v>
      </c>
      <c r="H87" s="1949">
        <v>11063</v>
      </c>
      <c r="I87" s="1930">
        <v>46</v>
      </c>
      <c r="J87" s="1948">
        <v>57</v>
      </c>
    </row>
    <row r="88" spans="1:10" s="879" customFormat="1" ht="10.15" customHeight="1">
      <c r="A88" s="216" t="s">
        <v>218</v>
      </c>
      <c r="B88" s="1883" t="s">
        <v>253</v>
      </c>
      <c r="C88" s="1883" t="s">
        <v>253</v>
      </c>
      <c r="D88" s="1547" t="s">
        <v>1069</v>
      </c>
      <c r="E88" s="1547" t="s">
        <v>1063</v>
      </c>
      <c r="F88" s="1910">
        <v>27767.07</v>
      </c>
      <c r="G88" s="1881">
        <v>21076</v>
      </c>
      <c r="H88" s="1936">
        <v>11063</v>
      </c>
      <c r="I88" s="1909">
        <v>46</v>
      </c>
      <c r="J88" s="1938">
        <v>57</v>
      </c>
    </row>
    <row r="89" spans="1:10" s="44" customFormat="1" ht="10.15" customHeight="1">
      <c r="A89" s="217" t="s">
        <v>238</v>
      </c>
      <c r="B89" s="1879" t="s">
        <v>253</v>
      </c>
      <c r="C89" s="1879" t="s">
        <v>253</v>
      </c>
      <c r="D89" s="1879" t="s">
        <v>253</v>
      </c>
      <c r="E89" s="1879" t="s">
        <v>253</v>
      </c>
      <c r="F89" s="1916" t="s">
        <v>1070</v>
      </c>
      <c r="G89" s="1879" t="s">
        <v>253</v>
      </c>
      <c r="H89" s="1941" t="s">
        <v>253</v>
      </c>
      <c r="I89" s="1879" t="s">
        <v>253</v>
      </c>
      <c r="J89" s="1879" t="s">
        <v>253</v>
      </c>
    </row>
    <row r="90" spans="1:10" s="879" customFormat="1" ht="10.15" customHeight="1">
      <c r="A90" s="209" t="s">
        <v>77</v>
      </c>
      <c r="B90" s="1547" t="s">
        <v>942</v>
      </c>
      <c r="C90" s="1547" t="s">
        <v>1069</v>
      </c>
      <c r="D90" s="1883" t="s">
        <v>253</v>
      </c>
      <c r="E90" s="1547" t="s">
        <v>1068</v>
      </c>
      <c r="F90" s="1910">
        <v>15192.02</v>
      </c>
      <c r="G90" s="1881">
        <v>15523</v>
      </c>
      <c r="H90" s="1936">
        <v>784</v>
      </c>
      <c r="I90" s="1547">
        <v>17</v>
      </c>
      <c r="J90" s="1938">
        <v>53</v>
      </c>
    </row>
    <row r="91" spans="1:10" s="44" customFormat="1" ht="10.15" customHeight="1">
      <c r="A91" s="207" t="s">
        <v>78</v>
      </c>
      <c r="B91" s="1545" t="s">
        <v>1067</v>
      </c>
      <c r="C91" s="1545" t="s">
        <v>962</v>
      </c>
      <c r="D91" s="1879" t="s">
        <v>253</v>
      </c>
      <c r="E91" s="1879" t="s">
        <v>253</v>
      </c>
      <c r="F91" s="1912">
        <v>37656.26</v>
      </c>
      <c r="G91" s="1878">
        <v>38477</v>
      </c>
      <c r="H91" s="1947">
        <v>47864</v>
      </c>
      <c r="I91" s="1911">
        <v>55</v>
      </c>
      <c r="J91" s="1946">
        <v>66</v>
      </c>
    </row>
    <row r="92" spans="1:10" s="879" customFormat="1" ht="10.15" customHeight="1">
      <c r="A92" s="209" t="s">
        <v>79</v>
      </c>
      <c r="B92" s="1547" t="s">
        <v>1066</v>
      </c>
      <c r="C92" s="1883" t="s">
        <v>253</v>
      </c>
      <c r="D92" s="1547" t="s">
        <v>1065</v>
      </c>
      <c r="E92" s="1883" t="s">
        <v>253</v>
      </c>
      <c r="F92" s="1910">
        <v>13563.05</v>
      </c>
      <c r="G92" s="1881">
        <v>15366</v>
      </c>
      <c r="H92" s="1936">
        <v>5524</v>
      </c>
      <c r="I92" s="1909">
        <v>23</v>
      </c>
      <c r="J92" s="1938">
        <v>43</v>
      </c>
    </row>
    <row r="93" spans="1:10" s="44" customFormat="1" ht="10.15" customHeight="1">
      <c r="A93" s="207" t="s">
        <v>80</v>
      </c>
      <c r="B93" s="1879" t="s">
        <v>253</v>
      </c>
      <c r="C93" s="1545" t="s">
        <v>1064</v>
      </c>
      <c r="D93" s="1879" t="s">
        <v>253</v>
      </c>
      <c r="E93" s="1879" t="s">
        <v>253</v>
      </c>
      <c r="F93" s="1912">
        <v>22673.26</v>
      </c>
      <c r="G93" s="1878">
        <v>10038</v>
      </c>
      <c r="H93" s="1939">
        <v>31619</v>
      </c>
      <c r="I93" s="1911">
        <v>39</v>
      </c>
      <c r="J93" s="1915">
        <v>69</v>
      </c>
    </row>
    <row r="94" spans="1:10" s="879" customFormat="1" ht="10.15" customHeight="1">
      <c r="A94" s="209" t="s">
        <v>81</v>
      </c>
      <c r="B94" s="1883" t="s">
        <v>253</v>
      </c>
      <c r="C94" s="1883" t="s">
        <v>253</v>
      </c>
      <c r="D94" s="1547" t="s">
        <v>1063</v>
      </c>
      <c r="E94" s="1547" t="s">
        <v>1062</v>
      </c>
      <c r="F94" s="1910">
        <v>13716.28</v>
      </c>
      <c r="G94" s="1881">
        <v>9399</v>
      </c>
      <c r="H94" s="1936">
        <v>474</v>
      </c>
      <c r="I94" s="1913">
        <v>36</v>
      </c>
      <c r="J94" s="1938">
        <v>61</v>
      </c>
    </row>
    <row r="95" spans="1:10" s="44" customFormat="1" ht="10.15" customHeight="1">
      <c r="A95" s="207" t="s">
        <v>82</v>
      </c>
      <c r="B95" s="1879" t="s">
        <v>253</v>
      </c>
      <c r="C95" s="1545" t="s">
        <v>1061</v>
      </c>
      <c r="D95" s="1879" t="s">
        <v>253</v>
      </c>
      <c r="E95" s="1879" t="s">
        <v>253</v>
      </c>
      <c r="F95" s="1912">
        <v>35739.75</v>
      </c>
      <c r="G95" s="1884">
        <v>27430</v>
      </c>
      <c r="H95" s="1939">
        <v>15323</v>
      </c>
      <c r="I95" s="1915">
        <v>19</v>
      </c>
      <c r="J95" s="1915">
        <v>81</v>
      </c>
    </row>
    <row r="96" spans="1:10" s="879" customFormat="1" ht="10.15" customHeight="1">
      <c r="A96" s="209" t="s">
        <v>83</v>
      </c>
      <c r="B96" s="1883" t="s">
        <v>253</v>
      </c>
      <c r="C96" s="1547" t="s">
        <v>1060</v>
      </c>
      <c r="D96" s="1883" t="s">
        <v>253</v>
      </c>
      <c r="E96" s="1883" t="s">
        <v>253</v>
      </c>
      <c r="F96" s="1910">
        <v>41285.74</v>
      </c>
      <c r="G96" s="1881">
        <v>21074</v>
      </c>
      <c r="H96" s="1945">
        <v>34571</v>
      </c>
      <c r="I96" s="1909">
        <v>3</v>
      </c>
      <c r="J96" s="1913">
        <v>85</v>
      </c>
    </row>
    <row r="97" spans="1:10" s="44" customFormat="1" ht="10.15" customHeight="1">
      <c r="A97" s="207" t="s">
        <v>84</v>
      </c>
      <c r="B97" s="1879" t="s">
        <v>253</v>
      </c>
      <c r="C97" s="1879" t="s">
        <v>253</v>
      </c>
      <c r="D97" s="1879" t="s">
        <v>253</v>
      </c>
      <c r="E97" s="1545" t="s">
        <v>1059</v>
      </c>
      <c r="F97" s="1912">
        <v>28418.85</v>
      </c>
      <c r="G97" s="1878">
        <v>10949</v>
      </c>
      <c r="H97" s="1939">
        <v>12606</v>
      </c>
      <c r="I97" s="1915">
        <v>25</v>
      </c>
      <c r="J97" s="1915">
        <v>60</v>
      </c>
    </row>
    <row r="98" spans="1:10" s="879" customFormat="1" ht="10.15" customHeight="1">
      <c r="A98" s="209" t="s">
        <v>85</v>
      </c>
      <c r="B98" s="1883" t="s">
        <v>253</v>
      </c>
      <c r="C98" s="1883" t="s">
        <v>253</v>
      </c>
      <c r="D98" s="1883" t="s">
        <v>253</v>
      </c>
      <c r="E98" s="1547" t="s">
        <v>1058</v>
      </c>
      <c r="F98" s="1910">
        <v>23147.59</v>
      </c>
      <c r="G98" s="1892">
        <v>2217</v>
      </c>
      <c r="H98" s="1945">
        <v>17724</v>
      </c>
      <c r="I98" s="1913">
        <v>20</v>
      </c>
      <c r="J98" s="1913">
        <v>56</v>
      </c>
    </row>
    <row r="99" spans="1:10" s="1032" customFormat="1" ht="14.1" customHeight="1">
      <c r="A99" s="954" t="s">
        <v>135</v>
      </c>
      <c r="B99" s="789" t="s">
        <v>1057</v>
      </c>
      <c r="C99" s="789" t="s">
        <v>1056</v>
      </c>
      <c r="D99" s="1894" t="s">
        <v>253</v>
      </c>
      <c r="E99" s="1894" t="s">
        <v>253</v>
      </c>
      <c r="F99" s="1928">
        <v>61667.67</v>
      </c>
      <c r="G99" s="788">
        <v>70872</v>
      </c>
      <c r="H99" s="1944">
        <v>6336</v>
      </c>
      <c r="I99" s="1933">
        <v>35</v>
      </c>
      <c r="J99" s="1927">
        <v>61</v>
      </c>
    </row>
    <row r="100" spans="1:10" s="1886" customFormat="1" ht="10.15" customHeight="1">
      <c r="A100" s="212" t="s">
        <v>219</v>
      </c>
      <c r="B100" s="1549" t="s">
        <v>1055</v>
      </c>
      <c r="C100" s="1549" t="s">
        <v>947</v>
      </c>
      <c r="D100" s="1883" t="s">
        <v>253</v>
      </c>
      <c r="E100" s="1883" t="s">
        <v>253</v>
      </c>
      <c r="F100" s="1926">
        <v>26410.09</v>
      </c>
      <c r="G100" s="1932">
        <v>35619</v>
      </c>
      <c r="H100" s="1943">
        <v>4655</v>
      </c>
      <c r="I100" s="1923">
        <v>37</v>
      </c>
      <c r="J100" s="1549">
        <v>57</v>
      </c>
    </row>
    <row r="101" spans="1:10" s="44" customFormat="1" ht="10.15" customHeight="1">
      <c r="A101" s="207" t="s">
        <v>46</v>
      </c>
      <c r="B101" s="1879" t="s">
        <v>253</v>
      </c>
      <c r="C101" s="1879" t="s">
        <v>253</v>
      </c>
      <c r="D101" s="1879" t="s">
        <v>253</v>
      </c>
      <c r="E101" s="1879" t="s">
        <v>253</v>
      </c>
      <c r="F101" s="1912">
        <v>3304.5</v>
      </c>
      <c r="G101" s="1884">
        <v>3316</v>
      </c>
      <c r="H101" s="1937">
        <v>1250</v>
      </c>
      <c r="I101" s="1915">
        <v>35</v>
      </c>
      <c r="J101" s="1915">
        <v>90</v>
      </c>
    </row>
    <row r="102" spans="1:10" s="879" customFormat="1" ht="10.15" customHeight="1">
      <c r="A102" s="209" t="s">
        <v>47</v>
      </c>
      <c r="B102" s="1883" t="s">
        <v>253</v>
      </c>
      <c r="C102" s="1883" t="s">
        <v>253</v>
      </c>
      <c r="D102" s="1883" t="s">
        <v>253</v>
      </c>
      <c r="E102" s="1883" t="s">
        <v>253</v>
      </c>
      <c r="F102" s="1910">
        <v>7825.02</v>
      </c>
      <c r="G102" s="1881">
        <v>8322</v>
      </c>
      <c r="H102" s="1940" t="s">
        <v>253</v>
      </c>
      <c r="I102" s="1909">
        <v>31</v>
      </c>
      <c r="J102" s="1883" t="s">
        <v>253</v>
      </c>
    </row>
    <row r="103" spans="1:10" s="44" customFormat="1" ht="10.15" customHeight="1">
      <c r="A103" s="207" t="s">
        <v>48</v>
      </c>
      <c r="B103" s="1545" t="s">
        <v>1054</v>
      </c>
      <c r="C103" s="1545" t="s">
        <v>1053</v>
      </c>
      <c r="D103" s="1879" t="s">
        <v>253</v>
      </c>
      <c r="E103" s="1879" t="s">
        <v>253</v>
      </c>
      <c r="F103" s="1912">
        <v>9456.0499999999993</v>
      </c>
      <c r="G103" s="1878">
        <v>11093</v>
      </c>
      <c r="H103" s="1937">
        <v>431</v>
      </c>
      <c r="I103" s="1911">
        <v>34</v>
      </c>
      <c r="J103" s="1915">
        <v>16</v>
      </c>
    </row>
    <row r="104" spans="1:10" s="879" customFormat="1" ht="10.15" customHeight="1">
      <c r="A104" s="209" t="s">
        <v>49</v>
      </c>
      <c r="B104" s="1883" t="s">
        <v>253</v>
      </c>
      <c r="C104" s="1883" t="s">
        <v>253</v>
      </c>
      <c r="D104" s="1883" t="s">
        <v>253</v>
      </c>
      <c r="E104" s="1883" t="s">
        <v>253</v>
      </c>
      <c r="F104" s="1910">
        <v>9319.01</v>
      </c>
      <c r="G104" s="1881">
        <v>10744</v>
      </c>
      <c r="H104" s="1940" t="s">
        <v>253</v>
      </c>
      <c r="I104" s="1909">
        <v>29</v>
      </c>
      <c r="J104" s="1883" t="s">
        <v>253</v>
      </c>
    </row>
    <row r="105" spans="1:10" s="44" customFormat="1" ht="10.15" customHeight="1">
      <c r="A105" s="207" t="s">
        <v>50</v>
      </c>
      <c r="B105" s="1879" t="s">
        <v>253</v>
      </c>
      <c r="C105" s="1879" t="s">
        <v>253</v>
      </c>
      <c r="D105" s="1879" t="s">
        <v>253</v>
      </c>
      <c r="E105" s="1879" t="s">
        <v>253</v>
      </c>
      <c r="F105" s="1912">
        <v>5353</v>
      </c>
      <c r="G105" s="1878">
        <v>1778</v>
      </c>
      <c r="H105" s="1941" t="s">
        <v>253</v>
      </c>
      <c r="I105" s="1911">
        <v>44</v>
      </c>
      <c r="J105" s="1879" t="s">
        <v>253</v>
      </c>
    </row>
    <row r="106" spans="1:10" s="1897" customFormat="1" ht="14.1" customHeight="1">
      <c r="A106" s="973" t="s">
        <v>136</v>
      </c>
      <c r="B106" s="1022" t="s">
        <v>1052</v>
      </c>
      <c r="C106" s="1900" t="s">
        <v>253</v>
      </c>
      <c r="D106" s="1900" t="s">
        <v>253</v>
      </c>
      <c r="E106" s="1022" t="s">
        <v>1050</v>
      </c>
      <c r="F106" s="1921">
        <v>77782.94</v>
      </c>
      <c r="G106" s="1898">
        <v>132336</v>
      </c>
      <c r="H106" s="1942">
        <v>3542</v>
      </c>
      <c r="I106" s="1920">
        <v>41</v>
      </c>
      <c r="J106" s="1920">
        <v>33</v>
      </c>
    </row>
    <row r="107" spans="1:10" s="1917" customFormat="1" ht="10.15" customHeight="1">
      <c r="A107" s="803" t="s">
        <v>221</v>
      </c>
      <c r="B107" s="1879" t="s">
        <v>253</v>
      </c>
      <c r="C107" s="1879" t="s">
        <v>253</v>
      </c>
      <c r="D107" s="1879" t="s">
        <v>253</v>
      </c>
      <c r="E107" s="1879" t="s">
        <v>253</v>
      </c>
      <c r="F107" s="1919">
        <v>9981.83</v>
      </c>
      <c r="G107" s="1895">
        <v>5715</v>
      </c>
      <c r="H107" s="1941" t="s">
        <v>253</v>
      </c>
      <c r="I107" s="1918">
        <v>32</v>
      </c>
      <c r="J107" s="1879" t="s">
        <v>253</v>
      </c>
    </row>
    <row r="108" spans="1:10" s="879" customFormat="1" ht="10.15" customHeight="1">
      <c r="A108" s="209" t="s">
        <v>40</v>
      </c>
      <c r="B108" s="1883" t="s">
        <v>253</v>
      </c>
      <c r="C108" s="1883" t="s">
        <v>253</v>
      </c>
      <c r="D108" s="1883" t="s">
        <v>253</v>
      </c>
      <c r="E108" s="1883" t="s">
        <v>253</v>
      </c>
      <c r="F108" s="1910">
        <v>3189</v>
      </c>
      <c r="G108" s="1881">
        <v>6246</v>
      </c>
      <c r="H108" s="1940" t="s">
        <v>253</v>
      </c>
      <c r="I108" s="1909">
        <v>37</v>
      </c>
      <c r="J108" s="1883" t="s">
        <v>253</v>
      </c>
    </row>
    <row r="109" spans="1:10" s="44" customFormat="1" ht="10.15" customHeight="1">
      <c r="A109" s="207" t="s">
        <v>41</v>
      </c>
      <c r="B109" s="1879" t="s">
        <v>253</v>
      </c>
      <c r="C109" s="1879" t="s">
        <v>253</v>
      </c>
      <c r="D109" s="1879" t="s">
        <v>253</v>
      </c>
      <c r="E109" s="1879" t="s">
        <v>253</v>
      </c>
      <c r="F109" s="1912">
        <v>3925.72</v>
      </c>
      <c r="G109" s="1884">
        <v>2246</v>
      </c>
      <c r="H109" s="1941" t="s">
        <v>253</v>
      </c>
      <c r="I109" s="1915">
        <v>40</v>
      </c>
      <c r="J109" s="1879" t="s">
        <v>253</v>
      </c>
    </row>
    <row r="110" spans="1:10" s="879" customFormat="1" ht="10.15" customHeight="1">
      <c r="A110" s="209" t="s">
        <v>42</v>
      </c>
      <c r="B110" s="1883" t="s">
        <v>253</v>
      </c>
      <c r="C110" s="1883" t="s">
        <v>253</v>
      </c>
      <c r="D110" s="1883" t="s">
        <v>253</v>
      </c>
      <c r="E110" s="1883" t="s">
        <v>253</v>
      </c>
      <c r="F110" s="1910">
        <v>5418</v>
      </c>
      <c r="G110" s="1881">
        <v>4186</v>
      </c>
      <c r="H110" s="1940" t="s">
        <v>253</v>
      </c>
      <c r="I110" s="1909">
        <v>40</v>
      </c>
      <c r="J110" s="1883" t="s">
        <v>253</v>
      </c>
    </row>
    <row r="111" spans="1:10" s="44" customFormat="1" ht="10.15" customHeight="1">
      <c r="A111" s="207" t="s">
        <v>43</v>
      </c>
      <c r="B111" s="1879" t="s">
        <v>253</v>
      </c>
      <c r="C111" s="1879" t="s">
        <v>253</v>
      </c>
      <c r="D111" s="1879" t="s">
        <v>253</v>
      </c>
      <c r="E111" s="1879" t="s">
        <v>253</v>
      </c>
      <c r="F111" s="1912">
        <v>12535.09</v>
      </c>
      <c r="G111" s="1878">
        <v>28373</v>
      </c>
      <c r="H111" s="1939">
        <v>1309</v>
      </c>
      <c r="I111" s="1911">
        <v>42</v>
      </c>
      <c r="J111" s="1018">
        <v>50</v>
      </c>
    </row>
    <row r="112" spans="1:10" s="879" customFormat="1" ht="10.15" customHeight="1">
      <c r="A112" s="209" t="s">
        <v>220</v>
      </c>
      <c r="B112" s="1547" t="s">
        <v>1051</v>
      </c>
      <c r="C112" s="1883" t="s">
        <v>253</v>
      </c>
      <c r="D112" s="1883" t="s">
        <v>253</v>
      </c>
      <c r="E112" s="1547" t="s">
        <v>1050</v>
      </c>
      <c r="F112" s="1910">
        <v>20010.689999999999</v>
      </c>
      <c r="G112" s="1881">
        <v>34457</v>
      </c>
      <c r="H112" s="1936">
        <v>979</v>
      </c>
      <c r="I112" s="1909">
        <v>32</v>
      </c>
      <c r="J112" s="1938">
        <v>7</v>
      </c>
    </row>
    <row r="113" spans="1:10" s="44" customFormat="1" ht="10.15" customHeight="1">
      <c r="A113" s="207" t="s">
        <v>44</v>
      </c>
      <c r="B113" s="1545" t="s">
        <v>1049</v>
      </c>
      <c r="C113" s="1879" t="s">
        <v>253</v>
      </c>
      <c r="D113" s="1879" t="s">
        <v>253</v>
      </c>
      <c r="E113" s="1879" t="s">
        <v>253</v>
      </c>
      <c r="F113" s="1912">
        <v>13399.12</v>
      </c>
      <c r="G113" s="1884">
        <v>17034</v>
      </c>
      <c r="H113" s="1937">
        <v>494</v>
      </c>
      <c r="I113" s="1915">
        <v>41</v>
      </c>
      <c r="J113" s="1915">
        <v>15</v>
      </c>
    </row>
    <row r="114" spans="1:10" s="879" customFormat="1" ht="10.15" customHeight="1">
      <c r="A114" s="209" t="s">
        <v>45</v>
      </c>
      <c r="B114" s="1547" t="s">
        <v>1048</v>
      </c>
      <c r="C114" s="1883" t="s">
        <v>253</v>
      </c>
      <c r="D114" s="1883" t="s">
        <v>253</v>
      </c>
      <c r="E114" s="1883" t="s">
        <v>253</v>
      </c>
      <c r="F114" s="1910">
        <v>9323.49</v>
      </c>
      <c r="G114" s="1892">
        <v>34079</v>
      </c>
      <c r="H114" s="1936">
        <v>760</v>
      </c>
      <c r="I114" s="1913">
        <v>50</v>
      </c>
      <c r="J114" s="1547">
        <v>49</v>
      </c>
    </row>
    <row r="115" spans="1:10" s="502" customFormat="1" ht="9" customHeight="1">
      <c r="A115" s="1875"/>
      <c r="B115" s="1935"/>
      <c r="C115" s="1906"/>
      <c r="D115" s="1906"/>
      <c r="E115" s="1906"/>
      <c r="F115" s="1908"/>
      <c r="G115" s="747"/>
      <c r="H115" s="1906"/>
      <c r="I115" s="1906"/>
      <c r="J115" s="1906"/>
    </row>
    <row r="116" spans="1:10" s="1867" customFormat="1" ht="11.45" customHeight="1">
      <c r="A116" s="1874" t="s">
        <v>935</v>
      </c>
      <c r="B116" s="1873"/>
      <c r="C116" s="1870"/>
      <c r="D116" s="1870"/>
      <c r="E116" s="1870"/>
      <c r="F116" s="1904"/>
      <c r="G116" s="1871"/>
      <c r="H116" s="1870"/>
      <c r="I116" s="1869"/>
      <c r="J116" s="1870"/>
    </row>
    <row r="117" spans="1:10" s="888" customFormat="1" ht="15.95" customHeight="1">
      <c r="A117" s="215" t="s">
        <v>137</v>
      </c>
      <c r="B117" s="1026" t="s">
        <v>1042</v>
      </c>
      <c r="C117" s="1934" t="s">
        <v>1047</v>
      </c>
      <c r="D117" s="1026" t="s">
        <v>1044</v>
      </c>
      <c r="E117" s="1026" t="s">
        <v>1046</v>
      </c>
      <c r="F117" s="1928">
        <v>120242.6</v>
      </c>
      <c r="G117" s="788">
        <v>130803</v>
      </c>
      <c r="H117" s="788">
        <v>58538</v>
      </c>
      <c r="I117" s="1933">
        <v>39</v>
      </c>
      <c r="J117" s="1933">
        <v>78</v>
      </c>
    </row>
    <row r="118" spans="1:10" s="1893" customFormat="1" ht="11.65" customHeight="1">
      <c r="A118" s="812" t="s">
        <v>222</v>
      </c>
      <c r="B118" s="1883" t="s">
        <v>253</v>
      </c>
      <c r="C118" s="1547" t="s">
        <v>1045</v>
      </c>
      <c r="D118" s="1883" t="s">
        <v>253</v>
      </c>
      <c r="E118" s="1883" t="s">
        <v>253</v>
      </c>
      <c r="F118" s="1926">
        <v>14071.06</v>
      </c>
      <c r="G118" s="1888">
        <v>10810</v>
      </c>
      <c r="H118" s="1932">
        <v>405</v>
      </c>
      <c r="I118" s="1924">
        <v>30</v>
      </c>
      <c r="J118" s="1923">
        <v>91</v>
      </c>
    </row>
    <row r="119" spans="1:10" s="44" customFormat="1" ht="11.65" customHeight="1">
      <c r="A119" s="207" t="s">
        <v>86</v>
      </c>
      <c r="B119" s="1879" t="s">
        <v>253</v>
      </c>
      <c r="C119" s="1879" t="s">
        <v>253</v>
      </c>
      <c r="D119" s="1018" t="s">
        <v>1044</v>
      </c>
      <c r="E119" s="1018" t="s">
        <v>1043</v>
      </c>
      <c r="F119" s="1912">
        <v>35659.96</v>
      </c>
      <c r="G119" s="1884">
        <v>28288</v>
      </c>
      <c r="H119" s="1884">
        <v>2562</v>
      </c>
      <c r="I119" s="1915">
        <v>28</v>
      </c>
      <c r="J119" s="1915">
        <v>34</v>
      </c>
    </row>
    <row r="120" spans="1:10" s="879" customFormat="1" ht="11.65" customHeight="1">
      <c r="A120" s="209" t="s">
        <v>87</v>
      </c>
      <c r="B120" s="1547" t="s">
        <v>1042</v>
      </c>
      <c r="C120" s="996" t="s">
        <v>1041</v>
      </c>
      <c r="D120" s="1883" t="s">
        <v>253</v>
      </c>
      <c r="E120" s="996" t="s">
        <v>1040</v>
      </c>
      <c r="F120" s="1910">
        <v>55505.04</v>
      </c>
      <c r="G120" s="1881">
        <v>77131</v>
      </c>
      <c r="H120" s="1880">
        <v>54787</v>
      </c>
      <c r="I120" s="1909">
        <v>44</v>
      </c>
      <c r="J120" s="1913">
        <v>81</v>
      </c>
    </row>
    <row r="121" spans="1:10" s="44" customFormat="1" ht="11.65" customHeight="1">
      <c r="A121" s="207" t="s">
        <v>88</v>
      </c>
      <c r="B121" s="1879" t="s">
        <v>253</v>
      </c>
      <c r="C121" s="1879" t="s">
        <v>253</v>
      </c>
      <c r="D121" s="1879" t="s">
        <v>253</v>
      </c>
      <c r="E121" s="1879" t="s">
        <v>253</v>
      </c>
      <c r="F121" s="1912">
        <v>15006.54</v>
      </c>
      <c r="G121" s="1878">
        <v>14574</v>
      </c>
      <c r="H121" s="1884">
        <v>784</v>
      </c>
      <c r="I121" s="1915">
        <v>38</v>
      </c>
      <c r="J121" s="1915">
        <v>39</v>
      </c>
    </row>
    <row r="122" spans="1:10" s="1897" customFormat="1" ht="15.95" customHeight="1">
      <c r="A122" s="973" t="s">
        <v>138</v>
      </c>
      <c r="B122" s="1022" t="s">
        <v>1039</v>
      </c>
      <c r="C122" s="1022" t="s">
        <v>1038</v>
      </c>
      <c r="D122" s="1900" t="s">
        <v>253</v>
      </c>
      <c r="E122" s="1900" t="s">
        <v>253</v>
      </c>
      <c r="F122" s="1921">
        <v>107113.83</v>
      </c>
      <c r="G122" s="1898">
        <v>140094</v>
      </c>
      <c r="H122" s="1899">
        <v>17868</v>
      </c>
      <c r="I122" s="1920">
        <v>32</v>
      </c>
      <c r="J122" s="1929">
        <v>28</v>
      </c>
    </row>
    <row r="123" spans="1:10" s="1917" customFormat="1" ht="11.65" customHeight="1">
      <c r="A123" s="803" t="s">
        <v>223</v>
      </c>
      <c r="B123" s="1545" t="s">
        <v>1037</v>
      </c>
      <c r="C123" s="1545" t="s">
        <v>1036</v>
      </c>
      <c r="D123" s="1879" t="s">
        <v>253</v>
      </c>
      <c r="E123" s="1879" t="s">
        <v>253</v>
      </c>
      <c r="F123" s="1919">
        <v>16937.37</v>
      </c>
      <c r="G123" s="1896">
        <v>11818</v>
      </c>
      <c r="H123" s="1901">
        <v>3061</v>
      </c>
      <c r="I123" s="1930">
        <v>23</v>
      </c>
      <c r="J123" s="1918">
        <v>29</v>
      </c>
    </row>
    <row r="124" spans="1:10" s="879" customFormat="1" ht="11.65" customHeight="1">
      <c r="A124" s="209" t="s">
        <v>65</v>
      </c>
      <c r="B124" s="996" t="s">
        <v>1035</v>
      </c>
      <c r="C124" s="996" t="s">
        <v>1034</v>
      </c>
      <c r="D124" s="1883" t="s">
        <v>253</v>
      </c>
      <c r="E124" s="1883" t="s">
        <v>253</v>
      </c>
      <c r="F124" s="1910">
        <v>30920.84</v>
      </c>
      <c r="G124" s="1881">
        <v>76506</v>
      </c>
      <c r="H124" s="1880">
        <v>3519</v>
      </c>
      <c r="I124" s="1909">
        <v>44</v>
      </c>
      <c r="J124" s="1913">
        <v>36</v>
      </c>
    </row>
    <row r="125" spans="1:10" s="44" customFormat="1" ht="11.65" customHeight="1">
      <c r="A125" s="207" t="s">
        <v>66</v>
      </c>
      <c r="B125" s="1545" t="s">
        <v>1033</v>
      </c>
      <c r="C125" s="1018" t="s">
        <v>947</v>
      </c>
      <c r="D125" s="1879" t="s">
        <v>253</v>
      </c>
      <c r="E125" s="1879" t="s">
        <v>253</v>
      </c>
      <c r="F125" s="1912">
        <v>22739.279999999999</v>
      </c>
      <c r="G125" s="1878">
        <v>31794</v>
      </c>
      <c r="H125" s="1884">
        <v>8466</v>
      </c>
      <c r="I125" s="1915">
        <v>19</v>
      </c>
      <c r="J125" s="1915">
        <v>23</v>
      </c>
    </row>
    <row r="126" spans="1:10" s="879" customFormat="1" ht="11.65" customHeight="1">
      <c r="A126" s="209" t="s">
        <v>67</v>
      </c>
      <c r="B126" s="1547" t="s">
        <v>1032</v>
      </c>
      <c r="C126" s="1883" t="s">
        <v>253</v>
      </c>
      <c r="D126" s="1883" t="s">
        <v>253</v>
      </c>
      <c r="E126" s="1883" t="s">
        <v>253</v>
      </c>
      <c r="F126" s="1910">
        <v>17007.91</v>
      </c>
      <c r="G126" s="1881">
        <v>11536</v>
      </c>
      <c r="H126" s="1880">
        <v>2822</v>
      </c>
      <c r="I126" s="1909">
        <v>18</v>
      </c>
      <c r="J126" s="1913">
        <v>33</v>
      </c>
    </row>
    <row r="127" spans="1:10" s="44" customFormat="1" ht="11.65" customHeight="1">
      <c r="A127" s="207" t="s">
        <v>68</v>
      </c>
      <c r="B127" s="1879" t="s">
        <v>253</v>
      </c>
      <c r="C127" s="1879" t="s">
        <v>253</v>
      </c>
      <c r="D127" s="1879" t="s">
        <v>253</v>
      </c>
      <c r="E127" s="1879" t="s">
        <v>253</v>
      </c>
      <c r="F127" s="1912">
        <v>10633.62</v>
      </c>
      <c r="G127" s="1884">
        <v>4238</v>
      </c>
      <c r="H127" s="1879" t="s">
        <v>253</v>
      </c>
      <c r="I127" s="1915">
        <v>12</v>
      </c>
      <c r="J127" s="1879" t="s">
        <v>253</v>
      </c>
    </row>
    <row r="128" spans="1:10" s="879" customFormat="1" ht="11.65" customHeight="1">
      <c r="A128" s="209" t="s">
        <v>69</v>
      </c>
      <c r="B128" s="1883" t="s">
        <v>253</v>
      </c>
      <c r="C128" s="1883" t="s">
        <v>253</v>
      </c>
      <c r="D128" s="1883" t="s">
        <v>253</v>
      </c>
      <c r="E128" s="1883" t="s">
        <v>253</v>
      </c>
      <c r="F128" s="1910">
        <v>8874.81</v>
      </c>
      <c r="G128" s="1881">
        <v>4202</v>
      </c>
      <c r="H128" s="1883" t="s">
        <v>253</v>
      </c>
      <c r="I128" s="1913">
        <v>14</v>
      </c>
      <c r="J128" s="1883" t="s">
        <v>253</v>
      </c>
    </row>
    <row r="129" spans="1:10" s="888" customFormat="1" ht="15.95" customHeight="1">
      <c r="A129" s="215" t="s">
        <v>139</v>
      </c>
      <c r="B129" s="1026" t="s">
        <v>1028</v>
      </c>
      <c r="C129" s="1026" t="s">
        <v>1031</v>
      </c>
      <c r="D129" s="1026" t="s">
        <v>1030</v>
      </c>
      <c r="E129" s="1026" t="s">
        <v>1029</v>
      </c>
      <c r="F129" s="1928">
        <v>93525.69</v>
      </c>
      <c r="G129" s="788">
        <v>141496</v>
      </c>
      <c r="H129" s="1891">
        <v>18810</v>
      </c>
      <c r="I129" s="1933">
        <v>24</v>
      </c>
      <c r="J129" s="1927">
        <v>41</v>
      </c>
    </row>
    <row r="130" spans="1:10" s="1886" customFormat="1" ht="11.65" customHeight="1">
      <c r="A130" s="212" t="s">
        <v>224</v>
      </c>
      <c r="B130" s="1549" t="s">
        <v>1028</v>
      </c>
      <c r="C130" s="1549" t="s">
        <v>1027</v>
      </c>
      <c r="D130" s="1024" t="s">
        <v>1026</v>
      </c>
      <c r="E130" s="1549" t="s">
        <v>1025</v>
      </c>
      <c r="F130" s="1926">
        <v>28595.29</v>
      </c>
      <c r="G130" s="1888">
        <v>48264</v>
      </c>
      <c r="H130" s="1932">
        <v>6010</v>
      </c>
      <c r="I130" s="1924">
        <v>35</v>
      </c>
      <c r="J130" s="1923">
        <v>50</v>
      </c>
    </row>
    <row r="131" spans="1:10" s="44" customFormat="1" ht="11.65" customHeight="1">
      <c r="A131" s="207" t="s">
        <v>92</v>
      </c>
      <c r="B131" s="1879" t="s">
        <v>253</v>
      </c>
      <c r="C131" s="1879" t="s">
        <v>253</v>
      </c>
      <c r="D131" s="1879" t="s">
        <v>253</v>
      </c>
      <c r="E131" s="1018" t="s">
        <v>1024</v>
      </c>
      <c r="F131" s="1912">
        <v>13728.09</v>
      </c>
      <c r="G131" s="1878">
        <v>18503</v>
      </c>
      <c r="H131" s="1878">
        <v>7503</v>
      </c>
      <c r="I131" s="1911">
        <v>33</v>
      </c>
      <c r="J131" s="1911">
        <v>42</v>
      </c>
    </row>
    <row r="132" spans="1:10" s="879" customFormat="1" ht="11.65" customHeight="1">
      <c r="A132" s="209" t="s">
        <v>93</v>
      </c>
      <c r="B132" s="1883" t="s">
        <v>253</v>
      </c>
      <c r="C132" s="996" t="s">
        <v>1023</v>
      </c>
      <c r="D132" s="1547" t="s">
        <v>1022</v>
      </c>
      <c r="E132" s="1547" t="s">
        <v>1021</v>
      </c>
      <c r="F132" s="1910">
        <v>29214.91</v>
      </c>
      <c r="G132" s="1881">
        <v>49470</v>
      </c>
      <c r="H132" s="1881">
        <v>4131</v>
      </c>
      <c r="I132" s="1909">
        <v>17</v>
      </c>
      <c r="J132" s="1909">
        <v>31</v>
      </c>
    </row>
    <row r="133" spans="1:10" s="44" customFormat="1" ht="11.65" customHeight="1">
      <c r="A133" s="207" t="s">
        <v>94</v>
      </c>
      <c r="B133" s="1879" t="s">
        <v>253</v>
      </c>
      <c r="C133" s="1879" t="s">
        <v>253</v>
      </c>
      <c r="D133" s="1879" t="s">
        <v>253</v>
      </c>
      <c r="E133" s="1879" t="s">
        <v>253</v>
      </c>
      <c r="F133" s="1912">
        <v>7807.18</v>
      </c>
      <c r="G133" s="1878">
        <v>6024</v>
      </c>
      <c r="H133" s="1884">
        <v>265</v>
      </c>
      <c r="I133" s="1931">
        <v>17</v>
      </c>
      <c r="J133" s="1915">
        <v>24</v>
      </c>
    </row>
    <row r="134" spans="1:10" s="879" customFormat="1" ht="11.65" customHeight="1">
      <c r="A134" s="209" t="s">
        <v>95</v>
      </c>
      <c r="B134" s="1883" t="s">
        <v>253</v>
      </c>
      <c r="C134" s="1883" t="s">
        <v>253</v>
      </c>
      <c r="D134" s="1883" t="s">
        <v>253</v>
      </c>
      <c r="E134" s="1547" t="s">
        <v>1020</v>
      </c>
      <c r="F134" s="1910">
        <v>11582.22</v>
      </c>
      <c r="G134" s="1881">
        <v>18560</v>
      </c>
      <c r="H134" s="1892">
        <v>901</v>
      </c>
      <c r="I134" s="1914">
        <v>10</v>
      </c>
      <c r="J134" s="996">
        <v>30</v>
      </c>
    </row>
    <row r="135" spans="1:10" s="44" customFormat="1" ht="11.65" customHeight="1">
      <c r="A135" s="207" t="s">
        <v>96</v>
      </c>
      <c r="B135" s="1879" t="s">
        <v>253</v>
      </c>
      <c r="C135" s="1879" t="s">
        <v>253</v>
      </c>
      <c r="D135" s="1879" t="s">
        <v>253</v>
      </c>
      <c r="E135" s="1879" t="s">
        <v>253</v>
      </c>
      <c r="F135" s="1912">
        <v>2598</v>
      </c>
      <c r="G135" s="1884">
        <v>675</v>
      </c>
      <c r="H135" s="1879" t="s">
        <v>253</v>
      </c>
      <c r="I135" s="1915">
        <v>11</v>
      </c>
      <c r="J135" s="1879" t="s">
        <v>253</v>
      </c>
    </row>
    <row r="136" spans="1:10" s="1902" customFormat="1" ht="15.95" customHeight="1">
      <c r="A136" s="222" t="s">
        <v>140</v>
      </c>
      <c r="B136" s="828" t="s">
        <v>1015</v>
      </c>
      <c r="C136" s="1922" t="s">
        <v>1019</v>
      </c>
      <c r="D136" s="1022" t="s">
        <v>1014</v>
      </c>
      <c r="E136" s="1022" t="s">
        <v>1018</v>
      </c>
      <c r="F136" s="1921">
        <v>189876.93</v>
      </c>
      <c r="G136" s="1898">
        <v>198200</v>
      </c>
      <c r="H136" s="1898">
        <v>53593</v>
      </c>
      <c r="I136" s="1920">
        <v>34</v>
      </c>
      <c r="J136" s="1920">
        <v>68</v>
      </c>
    </row>
    <row r="137" spans="1:10" s="1917" customFormat="1" ht="11.65" customHeight="1">
      <c r="A137" s="803" t="s">
        <v>225</v>
      </c>
      <c r="B137" s="1879" t="s">
        <v>253</v>
      </c>
      <c r="C137" s="1020" t="s">
        <v>1017</v>
      </c>
      <c r="D137" s="1879" t="s">
        <v>253</v>
      </c>
      <c r="E137" s="1020" t="s">
        <v>1016</v>
      </c>
      <c r="F137" s="1919">
        <v>72501.570000000007</v>
      </c>
      <c r="G137" s="1895">
        <v>103107</v>
      </c>
      <c r="H137" s="1901">
        <v>16577</v>
      </c>
      <c r="I137" s="1930">
        <v>43</v>
      </c>
      <c r="J137" s="1918">
        <v>69</v>
      </c>
    </row>
    <row r="138" spans="1:10" s="879" customFormat="1" ht="11.65" customHeight="1">
      <c r="A138" s="209" t="s">
        <v>89</v>
      </c>
      <c r="B138" s="1547" t="s">
        <v>1015</v>
      </c>
      <c r="C138" s="1883" t="s">
        <v>253</v>
      </c>
      <c r="D138" s="996" t="s">
        <v>1014</v>
      </c>
      <c r="E138" s="996" t="s">
        <v>1013</v>
      </c>
      <c r="F138" s="1910">
        <v>13191.71</v>
      </c>
      <c r="G138" s="1881">
        <v>35790</v>
      </c>
      <c r="H138" s="1892">
        <v>8270</v>
      </c>
      <c r="I138" s="1909">
        <v>37</v>
      </c>
      <c r="J138" s="1913">
        <v>60</v>
      </c>
    </row>
    <row r="139" spans="1:10" s="44" customFormat="1" ht="11.65" customHeight="1">
      <c r="A139" s="207" t="s">
        <v>226</v>
      </c>
      <c r="B139" s="1879" t="s">
        <v>253</v>
      </c>
      <c r="C139" s="1545" t="s">
        <v>1012</v>
      </c>
      <c r="D139" s="1879" t="s">
        <v>253</v>
      </c>
      <c r="E139" s="1545" t="s">
        <v>1011</v>
      </c>
      <c r="F139" s="1912">
        <v>37488.11</v>
      </c>
      <c r="G139" s="1884">
        <v>17151</v>
      </c>
      <c r="H139" s="1884">
        <v>1603</v>
      </c>
      <c r="I139" s="1915">
        <v>7</v>
      </c>
      <c r="J139" s="1915">
        <v>55</v>
      </c>
    </row>
    <row r="140" spans="1:10" s="879" customFormat="1" ht="11.65" customHeight="1">
      <c r="A140" s="209" t="s">
        <v>90</v>
      </c>
      <c r="B140" s="1883" t="s">
        <v>253</v>
      </c>
      <c r="C140" s="1547" t="s">
        <v>1010</v>
      </c>
      <c r="D140" s="1883" t="s">
        <v>253</v>
      </c>
      <c r="E140" s="1547" t="s">
        <v>1009</v>
      </c>
      <c r="F140" s="1910">
        <v>31535.23</v>
      </c>
      <c r="G140" s="1881">
        <v>21265</v>
      </c>
      <c r="H140" s="1881">
        <v>10129</v>
      </c>
      <c r="I140" s="1547">
        <v>27</v>
      </c>
      <c r="J140" s="1547">
        <v>52</v>
      </c>
    </row>
    <row r="141" spans="1:10" s="44" customFormat="1" ht="11.65" customHeight="1">
      <c r="A141" s="207" t="s">
        <v>91</v>
      </c>
      <c r="B141" s="1879" t="s">
        <v>253</v>
      </c>
      <c r="C141" s="1545" t="s">
        <v>1008</v>
      </c>
      <c r="D141" s="1879" t="s">
        <v>253</v>
      </c>
      <c r="E141" s="1545" t="s">
        <v>1007</v>
      </c>
      <c r="F141" s="1912">
        <v>35160.31</v>
      </c>
      <c r="G141" s="1878">
        <v>20887</v>
      </c>
      <c r="H141" s="1878">
        <v>17014</v>
      </c>
      <c r="I141" s="1545">
        <v>8</v>
      </c>
      <c r="J141" s="1545">
        <v>81</v>
      </c>
    </row>
    <row r="142" spans="1:10" s="1902" customFormat="1" ht="15.95" customHeight="1">
      <c r="A142" s="222" t="s">
        <v>141</v>
      </c>
      <c r="B142" s="1900" t="s">
        <v>253</v>
      </c>
      <c r="C142" s="828" t="s">
        <v>1005</v>
      </c>
      <c r="D142" s="828" t="s">
        <v>1006</v>
      </c>
      <c r="E142" s="1900" t="s">
        <v>253</v>
      </c>
      <c r="F142" s="1921">
        <v>70823.86</v>
      </c>
      <c r="G142" s="1898">
        <v>32235</v>
      </c>
      <c r="H142" s="1898">
        <v>3197</v>
      </c>
      <c r="I142" s="828">
        <v>18</v>
      </c>
      <c r="J142" s="828">
        <v>63</v>
      </c>
    </row>
    <row r="143" spans="1:10" s="885" customFormat="1" ht="11.45" customHeight="1">
      <c r="A143" s="220" t="s">
        <v>227</v>
      </c>
      <c r="B143" s="1879" t="s">
        <v>253</v>
      </c>
      <c r="C143" s="1879" t="s">
        <v>253</v>
      </c>
      <c r="D143" s="1552" t="s">
        <v>1006</v>
      </c>
      <c r="E143" s="1879" t="s">
        <v>253</v>
      </c>
      <c r="F143" s="1919">
        <v>30397.16</v>
      </c>
      <c r="G143" s="1896">
        <v>13231</v>
      </c>
      <c r="H143" s="1896">
        <v>2145</v>
      </c>
      <c r="I143" s="1552">
        <v>15</v>
      </c>
      <c r="J143" s="1552">
        <v>77</v>
      </c>
    </row>
    <row r="144" spans="1:10" s="879" customFormat="1" ht="11.45" customHeight="1">
      <c r="A144" s="209" t="s">
        <v>59</v>
      </c>
      <c r="B144" s="1883" t="s">
        <v>253</v>
      </c>
      <c r="C144" s="1883" t="s">
        <v>253</v>
      </c>
      <c r="D144" s="1883" t="s">
        <v>253</v>
      </c>
      <c r="E144" s="1883" t="s">
        <v>253</v>
      </c>
      <c r="F144" s="1910">
        <v>12535.45</v>
      </c>
      <c r="G144" s="1881">
        <v>5016</v>
      </c>
      <c r="H144" s="1881">
        <v>110</v>
      </c>
      <c r="I144" s="1547">
        <v>19</v>
      </c>
      <c r="J144" s="1547">
        <v>32</v>
      </c>
    </row>
    <row r="145" spans="1:10" s="44" customFormat="1" ht="11.45" customHeight="1">
      <c r="A145" s="207" t="s">
        <v>60</v>
      </c>
      <c r="B145" s="1879" t="s">
        <v>253</v>
      </c>
      <c r="C145" s="1879" t="s">
        <v>253</v>
      </c>
      <c r="D145" s="1879" t="s">
        <v>253</v>
      </c>
      <c r="E145" s="1879" t="s">
        <v>253</v>
      </c>
      <c r="F145" s="1912">
        <v>2576.83</v>
      </c>
      <c r="G145" s="1878">
        <v>353</v>
      </c>
      <c r="H145" s="1879" t="s">
        <v>253</v>
      </c>
      <c r="I145" s="1545">
        <v>15</v>
      </c>
      <c r="J145" s="1879" t="s">
        <v>253</v>
      </c>
    </row>
    <row r="146" spans="1:10" s="879" customFormat="1" ht="11.45" customHeight="1">
      <c r="A146" s="209" t="s">
        <v>61</v>
      </c>
      <c r="B146" s="1883" t="s">
        <v>253</v>
      </c>
      <c r="C146" s="1547" t="s">
        <v>1005</v>
      </c>
      <c r="D146" s="1883" t="s">
        <v>253</v>
      </c>
      <c r="E146" s="1883" t="s">
        <v>253</v>
      </c>
      <c r="F146" s="1910">
        <v>13646.35</v>
      </c>
      <c r="G146" s="1881">
        <v>6214</v>
      </c>
      <c r="H146" s="1881">
        <v>870</v>
      </c>
      <c r="I146" s="1547">
        <v>19</v>
      </c>
      <c r="J146" s="1547">
        <v>35</v>
      </c>
    </row>
    <row r="147" spans="1:10" s="44" customFormat="1" ht="11.45" customHeight="1">
      <c r="A147" s="207" t="s">
        <v>62</v>
      </c>
      <c r="B147" s="1879" t="s">
        <v>253</v>
      </c>
      <c r="C147" s="1879" t="s">
        <v>253</v>
      </c>
      <c r="D147" s="1879" t="s">
        <v>253</v>
      </c>
      <c r="E147" s="1879" t="s">
        <v>253</v>
      </c>
      <c r="F147" s="1912" t="s">
        <v>1004</v>
      </c>
      <c r="G147" s="1878">
        <v>276</v>
      </c>
      <c r="H147" s="1879" t="s">
        <v>253</v>
      </c>
      <c r="I147" s="1545">
        <v>12</v>
      </c>
      <c r="J147" s="1879" t="s">
        <v>253</v>
      </c>
    </row>
    <row r="148" spans="1:10" s="879" customFormat="1" ht="11.45" customHeight="1">
      <c r="A148" s="209" t="s">
        <v>63</v>
      </c>
      <c r="B148" s="1883" t="s">
        <v>253</v>
      </c>
      <c r="C148" s="1883" t="s">
        <v>253</v>
      </c>
      <c r="D148" s="1883" t="s">
        <v>253</v>
      </c>
      <c r="E148" s="1883" t="s">
        <v>253</v>
      </c>
      <c r="F148" s="1910">
        <v>4314.8999999999996</v>
      </c>
      <c r="G148" s="1881">
        <v>1901</v>
      </c>
      <c r="H148" s="1881">
        <v>35</v>
      </c>
      <c r="I148" s="1909">
        <v>15</v>
      </c>
      <c r="J148" s="1547">
        <v>91</v>
      </c>
    </row>
    <row r="149" spans="1:10" s="44" customFormat="1" ht="11.45" customHeight="1">
      <c r="A149" s="207" t="s">
        <v>64</v>
      </c>
      <c r="B149" s="1879" t="s">
        <v>253</v>
      </c>
      <c r="C149" s="1879" t="s">
        <v>253</v>
      </c>
      <c r="D149" s="1879" t="s">
        <v>253</v>
      </c>
      <c r="E149" s="1879" t="s">
        <v>253</v>
      </c>
      <c r="F149" s="1912">
        <v>6428.17</v>
      </c>
      <c r="G149" s="1884">
        <v>5244</v>
      </c>
      <c r="H149" s="1885">
        <v>37</v>
      </c>
      <c r="I149" s="1915">
        <v>26</v>
      </c>
      <c r="J149" s="1879" t="s">
        <v>253</v>
      </c>
    </row>
    <row r="150" spans="1:10" s="1902" customFormat="1" ht="21.95" customHeight="1">
      <c r="A150" s="102" t="s">
        <v>262</v>
      </c>
      <c r="B150" s="1922" t="s">
        <v>1003</v>
      </c>
      <c r="C150" s="1022" t="s">
        <v>1002</v>
      </c>
      <c r="D150" s="1022" t="s">
        <v>1001</v>
      </c>
      <c r="E150" s="1022" t="s">
        <v>1000</v>
      </c>
      <c r="F150" s="1921">
        <v>1063857.54</v>
      </c>
      <c r="G150" s="1898">
        <v>1107900</v>
      </c>
      <c r="H150" s="1899">
        <v>77904</v>
      </c>
      <c r="I150" s="1920">
        <v>26</v>
      </c>
      <c r="J150" s="1929">
        <v>23</v>
      </c>
    </row>
    <row r="151" spans="1:10" s="1032" customFormat="1" ht="14.1" customHeight="1">
      <c r="A151" s="954" t="s">
        <v>142</v>
      </c>
      <c r="B151" s="1026" t="s">
        <v>999</v>
      </c>
      <c r="C151" s="789" t="s">
        <v>998</v>
      </c>
      <c r="D151" s="789" t="s">
        <v>995</v>
      </c>
      <c r="E151" s="1894" t="s">
        <v>253</v>
      </c>
      <c r="F151" s="1928">
        <v>155862.65</v>
      </c>
      <c r="G151" s="1891">
        <v>164151</v>
      </c>
      <c r="H151" s="1891">
        <v>601</v>
      </c>
      <c r="I151" s="1927">
        <v>19</v>
      </c>
      <c r="J151" s="1927">
        <v>37</v>
      </c>
    </row>
    <row r="152" spans="1:10" s="1886" customFormat="1" ht="11.45" customHeight="1">
      <c r="A152" s="212" t="s">
        <v>70</v>
      </c>
      <c r="B152" s="1549" t="s">
        <v>997</v>
      </c>
      <c r="C152" s="1547" t="s">
        <v>996</v>
      </c>
      <c r="D152" s="1547" t="s">
        <v>995</v>
      </c>
      <c r="E152" s="1883" t="s">
        <v>253</v>
      </c>
      <c r="F152" s="1926">
        <v>35637.47</v>
      </c>
      <c r="G152" s="1888">
        <v>49220</v>
      </c>
      <c r="H152" s="1925">
        <v>206</v>
      </c>
      <c r="I152" s="1924">
        <v>20</v>
      </c>
      <c r="J152" s="1923">
        <v>39</v>
      </c>
    </row>
    <row r="153" spans="1:10" s="44" customFormat="1" ht="11.45" customHeight="1">
      <c r="A153" s="207" t="s">
        <v>71</v>
      </c>
      <c r="B153" s="1545" t="s">
        <v>994</v>
      </c>
      <c r="C153" s="1879" t="s">
        <v>253</v>
      </c>
      <c r="D153" s="1879" t="s">
        <v>253</v>
      </c>
      <c r="E153" s="1879" t="s">
        <v>253</v>
      </c>
      <c r="F153" s="1912">
        <v>28150.01</v>
      </c>
      <c r="G153" s="1877">
        <v>19683</v>
      </c>
      <c r="H153" s="1878">
        <v>193</v>
      </c>
      <c r="I153" s="1911">
        <v>18</v>
      </c>
      <c r="J153" s="1545">
        <v>8</v>
      </c>
    </row>
    <row r="154" spans="1:10" s="879" customFormat="1" ht="11.45" customHeight="1">
      <c r="A154" s="209" t="s">
        <v>72</v>
      </c>
      <c r="B154" s="1547" t="s">
        <v>993</v>
      </c>
      <c r="C154" s="1883" t="s">
        <v>253</v>
      </c>
      <c r="D154" s="1883" t="s">
        <v>253</v>
      </c>
      <c r="E154" s="1883" t="s">
        <v>253</v>
      </c>
      <c r="F154" s="1910">
        <v>62909.35</v>
      </c>
      <c r="G154" s="1892">
        <v>79818</v>
      </c>
      <c r="H154" s="1892">
        <v>202</v>
      </c>
      <c r="I154" s="1913">
        <v>21</v>
      </c>
      <c r="J154" s="1913">
        <v>61</v>
      </c>
    </row>
    <row r="155" spans="1:10" s="44" customFormat="1" ht="11.45" customHeight="1">
      <c r="A155" s="207" t="s">
        <v>73</v>
      </c>
      <c r="B155" s="1879" t="s">
        <v>253</v>
      </c>
      <c r="C155" s="1545" t="s">
        <v>992</v>
      </c>
      <c r="D155" s="1879" t="s">
        <v>253</v>
      </c>
      <c r="E155" s="1879" t="s">
        <v>253</v>
      </c>
      <c r="F155" s="1912">
        <v>29165.82</v>
      </c>
      <c r="G155" s="1878">
        <v>15430</v>
      </c>
      <c r="H155" s="1879" t="s">
        <v>253</v>
      </c>
      <c r="I155" s="1911">
        <v>6</v>
      </c>
      <c r="J155" s="1879" t="s">
        <v>253</v>
      </c>
    </row>
    <row r="156" spans="1:10" s="1902" customFormat="1" ht="15.95" customHeight="1">
      <c r="A156" s="222" t="s">
        <v>143</v>
      </c>
      <c r="B156" s="1922" t="s">
        <v>991</v>
      </c>
      <c r="C156" s="1900" t="s">
        <v>253</v>
      </c>
      <c r="D156" s="828" t="s">
        <v>990</v>
      </c>
      <c r="E156" s="1900" t="s">
        <v>253</v>
      </c>
      <c r="F156" s="1921">
        <v>117209.05</v>
      </c>
      <c r="G156" s="1898">
        <v>175394</v>
      </c>
      <c r="H156" s="1898">
        <v>597</v>
      </c>
      <c r="I156" s="1920">
        <v>47</v>
      </c>
      <c r="J156" s="1920">
        <v>58</v>
      </c>
    </row>
    <row r="157" spans="1:10" s="1917" customFormat="1" ht="11.1" customHeight="1">
      <c r="A157" s="803" t="s">
        <v>144</v>
      </c>
      <c r="B157" s="1879" t="s">
        <v>253</v>
      </c>
      <c r="C157" s="1879" t="s">
        <v>253</v>
      </c>
      <c r="D157" s="1879" t="s">
        <v>253</v>
      </c>
      <c r="E157" s="1879" t="s">
        <v>253</v>
      </c>
      <c r="F157" s="1919">
        <v>3388.65</v>
      </c>
      <c r="G157" s="1901">
        <v>24010</v>
      </c>
      <c r="H157" s="1879" t="s">
        <v>253</v>
      </c>
      <c r="I157" s="1918">
        <v>80</v>
      </c>
      <c r="J157" s="1879" t="s">
        <v>253</v>
      </c>
    </row>
    <row r="158" spans="1:10" s="879" customFormat="1" ht="11.1" customHeight="1">
      <c r="A158" s="216" t="s">
        <v>145</v>
      </c>
      <c r="B158" s="1883" t="s">
        <v>253</v>
      </c>
      <c r="C158" s="1883" t="s">
        <v>253</v>
      </c>
      <c r="D158" s="1883" t="s">
        <v>253</v>
      </c>
      <c r="E158" s="1883" t="s">
        <v>253</v>
      </c>
      <c r="F158" s="935">
        <v>2095.89</v>
      </c>
      <c r="G158" s="1892">
        <v>23648</v>
      </c>
      <c r="H158" s="1883" t="s">
        <v>253</v>
      </c>
      <c r="I158" s="1913">
        <v>80</v>
      </c>
      <c r="J158" s="1883" t="s">
        <v>253</v>
      </c>
    </row>
    <row r="159" spans="1:10" s="44" customFormat="1" ht="11.1" customHeight="1">
      <c r="A159" s="217" t="s">
        <v>146</v>
      </c>
      <c r="B159" s="1879" t="s">
        <v>253</v>
      </c>
      <c r="C159" s="1879" t="s">
        <v>253</v>
      </c>
      <c r="D159" s="1879" t="s">
        <v>253</v>
      </c>
      <c r="E159" s="1879" t="s">
        <v>253</v>
      </c>
      <c r="F159" s="1916">
        <v>1292.76</v>
      </c>
      <c r="G159" s="1884">
        <v>362</v>
      </c>
      <c r="H159" s="1879" t="s">
        <v>253</v>
      </c>
      <c r="I159" s="1915">
        <v>44</v>
      </c>
      <c r="J159" s="1879" t="s">
        <v>253</v>
      </c>
    </row>
    <row r="160" spans="1:10" s="879" customFormat="1" ht="11.1" customHeight="1">
      <c r="A160" s="209" t="s">
        <v>53</v>
      </c>
      <c r="B160" s="1883" t="s">
        <v>253</v>
      </c>
      <c r="C160" s="1883" t="s">
        <v>253</v>
      </c>
      <c r="D160" s="1547" t="s">
        <v>989</v>
      </c>
      <c r="E160" s="1883" t="s">
        <v>253</v>
      </c>
      <c r="F160" s="1910">
        <v>4600.18</v>
      </c>
      <c r="G160" s="1881">
        <v>4495</v>
      </c>
      <c r="H160" s="1881">
        <v>41</v>
      </c>
      <c r="I160" s="1914">
        <v>28</v>
      </c>
      <c r="J160" s="1547">
        <v>93</v>
      </c>
    </row>
    <row r="161" spans="1:10" s="44" customFormat="1" ht="11.1" customHeight="1">
      <c r="A161" s="207" t="s">
        <v>54</v>
      </c>
      <c r="B161" s="1545" t="s">
        <v>988</v>
      </c>
      <c r="C161" s="1879" t="s">
        <v>253</v>
      </c>
      <c r="D161" s="1879" t="s">
        <v>253</v>
      </c>
      <c r="E161" s="1879" t="s">
        <v>253</v>
      </c>
      <c r="F161" s="1912">
        <v>17539.96</v>
      </c>
      <c r="G161" s="1878">
        <v>35501</v>
      </c>
      <c r="H161" s="1878">
        <v>1</v>
      </c>
      <c r="I161" s="1911">
        <v>26</v>
      </c>
      <c r="J161" s="1879" t="s">
        <v>253</v>
      </c>
    </row>
    <row r="162" spans="1:10" s="879" customFormat="1" ht="11.1" customHeight="1">
      <c r="A162" s="209" t="s">
        <v>55</v>
      </c>
      <c r="B162" s="1883" t="s">
        <v>253</v>
      </c>
      <c r="C162" s="1883" t="s">
        <v>253</v>
      </c>
      <c r="D162" s="1883" t="s">
        <v>253</v>
      </c>
      <c r="E162" s="1883" t="s">
        <v>253</v>
      </c>
      <c r="F162" s="1910">
        <v>3352.86</v>
      </c>
      <c r="G162" s="1881">
        <v>4800</v>
      </c>
      <c r="H162" s="1883" t="s">
        <v>253</v>
      </c>
      <c r="I162" s="1909">
        <v>44</v>
      </c>
      <c r="J162" s="1883" t="s">
        <v>253</v>
      </c>
    </row>
    <row r="163" spans="1:10" s="44" customFormat="1" ht="11.1" customHeight="1">
      <c r="A163" s="207" t="s">
        <v>56</v>
      </c>
      <c r="B163" s="1545" t="s">
        <v>971</v>
      </c>
      <c r="C163" s="1879" t="s">
        <v>253</v>
      </c>
      <c r="D163" s="1879" t="s">
        <v>253</v>
      </c>
      <c r="E163" s="1879" t="s">
        <v>253</v>
      </c>
      <c r="F163" s="1912">
        <v>37268.25</v>
      </c>
      <c r="G163" s="1878">
        <v>45849</v>
      </c>
      <c r="H163" s="1878">
        <v>94</v>
      </c>
      <c r="I163" s="1911">
        <v>67</v>
      </c>
      <c r="J163" s="1545">
        <v>81</v>
      </c>
    </row>
    <row r="164" spans="1:10" s="879" customFormat="1" ht="11.1" customHeight="1">
      <c r="A164" s="209" t="s">
        <v>57</v>
      </c>
      <c r="B164" s="1883" t="s">
        <v>253</v>
      </c>
      <c r="C164" s="1883" t="s">
        <v>253</v>
      </c>
      <c r="D164" s="1547" t="s">
        <v>987</v>
      </c>
      <c r="E164" s="1883" t="s">
        <v>253</v>
      </c>
      <c r="F164" s="1910">
        <v>35813.43</v>
      </c>
      <c r="G164" s="1881">
        <v>49724</v>
      </c>
      <c r="H164" s="1880">
        <v>392</v>
      </c>
      <c r="I164" s="1909">
        <v>29</v>
      </c>
      <c r="J164" s="1913">
        <v>43</v>
      </c>
    </row>
    <row r="165" spans="1:10" s="44" customFormat="1" ht="11.1" customHeight="1">
      <c r="A165" s="207" t="s">
        <v>58</v>
      </c>
      <c r="B165" s="1879" t="s">
        <v>253</v>
      </c>
      <c r="C165" s="1879" t="s">
        <v>253</v>
      </c>
      <c r="D165" s="1879" t="s">
        <v>253</v>
      </c>
      <c r="E165" s="1879" t="s">
        <v>253</v>
      </c>
      <c r="F165" s="1912">
        <v>1672.58</v>
      </c>
      <c r="G165" s="1878">
        <v>3791</v>
      </c>
      <c r="H165" s="1878">
        <v>69</v>
      </c>
      <c r="I165" s="1911">
        <v>29</v>
      </c>
      <c r="J165" s="1545">
        <v>93</v>
      </c>
    </row>
    <row r="166" spans="1:10" s="879" customFormat="1" ht="11.1" customHeight="1">
      <c r="A166" s="209" t="s">
        <v>123</v>
      </c>
      <c r="B166" s="1883" t="s">
        <v>253</v>
      </c>
      <c r="C166" s="1883" t="s">
        <v>253</v>
      </c>
      <c r="D166" s="1883" t="s">
        <v>253</v>
      </c>
      <c r="E166" s="1883" t="s">
        <v>253</v>
      </c>
      <c r="F166" s="1910">
        <v>13573.14</v>
      </c>
      <c r="G166" s="1881">
        <v>7224</v>
      </c>
      <c r="H166" s="1883" t="s">
        <v>253</v>
      </c>
      <c r="I166" s="1909">
        <v>51</v>
      </c>
      <c r="J166" s="1883" t="s">
        <v>253</v>
      </c>
    </row>
    <row r="167" spans="1:10" s="502" customFormat="1" ht="9.9499999999999993" customHeight="1">
      <c r="A167" s="1875"/>
      <c r="B167" s="1906"/>
      <c r="C167" s="1906"/>
      <c r="D167" s="1906"/>
      <c r="E167" s="1906"/>
      <c r="F167" s="1908"/>
      <c r="G167" s="1907"/>
      <c r="H167" s="1906"/>
      <c r="I167" s="896"/>
      <c r="J167" s="1906"/>
    </row>
    <row r="168" spans="1:10" s="1867" customFormat="1" ht="12" customHeight="1">
      <c r="A168" s="1905" t="s">
        <v>935</v>
      </c>
      <c r="B168" s="1873"/>
      <c r="C168" s="1870"/>
      <c r="D168" s="1870"/>
      <c r="E168" s="1870"/>
      <c r="F168" s="1904"/>
      <c r="G168" s="1871"/>
      <c r="H168" s="1870"/>
      <c r="I168" s="1869"/>
      <c r="J168" s="1870"/>
    </row>
    <row r="169" spans="1:10" s="1032" customFormat="1" ht="15.95" customHeight="1">
      <c r="A169" s="954" t="s">
        <v>147</v>
      </c>
      <c r="B169" s="1891" t="s">
        <v>986</v>
      </c>
      <c r="C169" s="788" t="s">
        <v>985</v>
      </c>
      <c r="D169" s="1891" t="s">
        <v>980</v>
      </c>
      <c r="E169" s="1894" t="s">
        <v>253</v>
      </c>
      <c r="F169" s="1890">
        <v>141857.49</v>
      </c>
      <c r="G169" s="1891">
        <v>182086</v>
      </c>
      <c r="H169" s="1891">
        <v>19807</v>
      </c>
      <c r="I169" s="1889">
        <v>17</v>
      </c>
      <c r="J169" s="1889">
        <v>24</v>
      </c>
    </row>
    <row r="170" spans="1:10" s="1886" customFormat="1" ht="11.1" customHeight="1">
      <c r="A170" s="212" t="s">
        <v>228</v>
      </c>
      <c r="B170" s="1883" t="s">
        <v>253</v>
      </c>
      <c r="C170" s="1883" t="s">
        <v>253</v>
      </c>
      <c r="D170" s="1883" t="s">
        <v>253</v>
      </c>
      <c r="E170" s="1883" t="s">
        <v>253</v>
      </c>
      <c r="F170" s="1887">
        <v>29900.720000000001</v>
      </c>
      <c r="G170" s="1888">
        <v>11260</v>
      </c>
      <c r="H170" s="1888">
        <v>740</v>
      </c>
      <c r="I170" s="1887">
        <v>16</v>
      </c>
      <c r="J170" s="1883" t="s">
        <v>253</v>
      </c>
    </row>
    <row r="171" spans="1:10" s="44" customFormat="1" ht="11.1" customHeight="1">
      <c r="A171" s="207" t="s">
        <v>74</v>
      </c>
      <c r="B171" s="1878" t="s">
        <v>984</v>
      </c>
      <c r="C171" s="1878" t="s">
        <v>983</v>
      </c>
      <c r="D171" s="1879" t="s">
        <v>253</v>
      </c>
      <c r="E171" s="1879" t="s">
        <v>253</v>
      </c>
      <c r="F171" s="1877">
        <v>41374.660000000003</v>
      </c>
      <c r="G171" s="1878">
        <v>103575</v>
      </c>
      <c r="H171" s="1878">
        <v>693</v>
      </c>
      <c r="I171" s="1877">
        <v>20</v>
      </c>
      <c r="J171" s="1878">
        <v>28</v>
      </c>
    </row>
    <row r="172" spans="1:10" s="879" customFormat="1" ht="11.1" customHeight="1">
      <c r="A172" s="209" t="s">
        <v>75</v>
      </c>
      <c r="B172" s="1881" t="s">
        <v>982</v>
      </c>
      <c r="C172" s="1881" t="s">
        <v>981</v>
      </c>
      <c r="D172" s="1881" t="s">
        <v>980</v>
      </c>
      <c r="E172" s="1883" t="s">
        <v>253</v>
      </c>
      <c r="F172" s="1882">
        <v>45983.3</v>
      </c>
      <c r="G172" s="1881">
        <v>33999</v>
      </c>
      <c r="H172" s="1892">
        <v>4747</v>
      </c>
      <c r="I172" s="1882">
        <v>16</v>
      </c>
      <c r="J172" s="1880">
        <v>40</v>
      </c>
    </row>
    <row r="173" spans="1:10" s="44" customFormat="1" ht="11.1" customHeight="1">
      <c r="A173" s="207" t="s">
        <v>76</v>
      </c>
      <c r="B173" s="1878" t="s">
        <v>979</v>
      </c>
      <c r="C173" s="1878" t="s">
        <v>978</v>
      </c>
      <c r="D173" s="1879" t="s">
        <v>253</v>
      </c>
      <c r="E173" s="1879" t="s">
        <v>253</v>
      </c>
      <c r="F173" s="1877">
        <v>24598.81</v>
      </c>
      <c r="G173" s="1878">
        <v>33252</v>
      </c>
      <c r="H173" s="1884">
        <v>13627</v>
      </c>
      <c r="I173" s="1877">
        <v>10</v>
      </c>
      <c r="J173" s="1885">
        <v>19</v>
      </c>
    </row>
    <row r="174" spans="1:10" s="1902" customFormat="1" ht="17.100000000000001" customHeight="1">
      <c r="A174" s="222" t="s">
        <v>148</v>
      </c>
      <c r="B174" s="1899" t="s">
        <v>975</v>
      </c>
      <c r="C174" s="1899" t="s">
        <v>977</v>
      </c>
      <c r="D174" s="1899" t="s">
        <v>974</v>
      </c>
      <c r="E174" s="1899" t="s">
        <v>976</v>
      </c>
      <c r="F174" s="1876">
        <v>143446.74</v>
      </c>
      <c r="G174" s="1898">
        <v>133231</v>
      </c>
      <c r="H174" s="1899">
        <v>11290</v>
      </c>
      <c r="I174" s="1876">
        <v>27</v>
      </c>
      <c r="J174" s="1903">
        <v>26</v>
      </c>
    </row>
    <row r="175" spans="1:10" s="885" customFormat="1" ht="11.1" customHeight="1">
      <c r="A175" s="220" t="s">
        <v>229</v>
      </c>
      <c r="B175" s="1901" t="s">
        <v>975</v>
      </c>
      <c r="C175" s="1879" t="s">
        <v>253</v>
      </c>
      <c r="D175" s="1878" t="s">
        <v>974</v>
      </c>
      <c r="E175" s="1878" t="s">
        <v>973</v>
      </c>
      <c r="F175" s="1895">
        <v>41058.120000000003</v>
      </c>
      <c r="G175" s="1896">
        <v>45051</v>
      </c>
      <c r="H175" s="1896">
        <v>4097</v>
      </c>
      <c r="I175" s="1895">
        <v>39</v>
      </c>
      <c r="J175" s="1895">
        <v>39</v>
      </c>
    </row>
    <row r="176" spans="1:10" s="879" customFormat="1" ht="11.1" customHeight="1">
      <c r="A176" s="209" t="s">
        <v>111</v>
      </c>
      <c r="B176" s="1883" t="s">
        <v>253</v>
      </c>
      <c r="C176" s="1883" t="s">
        <v>253</v>
      </c>
      <c r="D176" s="1883" t="s">
        <v>253</v>
      </c>
      <c r="E176" s="1883" t="s">
        <v>253</v>
      </c>
      <c r="F176" s="1882">
        <v>6842.6</v>
      </c>
      <c r="G176" s="1881">
        <v>10418</v>
      </c>
      <c r="H176" s="1881">
        <v>177</v>
      </c>
      <c r="I176" s="1882">
        <v>35</v>
      </c>
      <c r="J176" s="1882">
        <v>51</v>
      </c>
    </row>
    <row r="177" spans="1:10" s="44" customFormat="1" ht="11.1" customHeight="1">
      <c r="A177" s="207" t="s">
        <v>112</v>
      </c>
      <c r="B177" s="1879" t="s">
        <v>253</v>
      </c>
      <c r="C177" s="1879" t="s">
        <v>253</v>
      </c>
      <c r="D177" s="1879" t="s">
        <v>253</v>
      </c>
      <c r="E177" s="1878" t="s">
        <v>972</v>
      </c>
      <c r="F177" s="1877">
        <v>19041.900000000001</v>
      </c>
      <c r="G177" s="1878">
        <v>10206</v>
      </c>
      <c r="H177" s="1878">
        <v>813</v>
      </c>
      <c r="I177" s="1877">
        <v>11</v>
      </c>
      <c r="J177" s="1877">
        <v>7</v>
      </c>
    </row>
    <row r="178" spans="1:10" s="879" customFormat="1" ht="11.1" customHeight="1">
      <c r="A178" s="209" t="s">
        <v>113</v>
      </c>
      <c r="B178" s="1883" t="s">
        <v>253</v>
      </c>
      <c r="C178" s="1881" t="s">
        <v>971</v>
      </c>
      <c r="D178" s="1883" t="s">
        <v>253</v>
      </c>
      <c r="E178" s="1881" t="s">
        <v>970</v>
      </c>
      <c r="F178" s="1882">
        <v>14845.16</v>
      </c>
      <c r="G178" s="1881">
        <v>6083</v>
      </c>
      <c r="H178" s="1881">
        <v>2794</v>
      </c>
      <c r="I178" s="1882">
        <v>17</v>
      </c>
      <c r="J178" s="1882">
        <v>8</v>
      </c>
    </row>
    <row r="179" spans="1:10" s="44" customFormat="1" ht="11.1" customHeight="1">
      <c r="A179" s="207" t="s">
        <v>114</v>
      </c>
      <c r="B179" s="1879" t="s">
        <v>253</v>
      </c>
      <c r="C179" s="1878" t="s">
        <v>969</v>
      </c>
      <c r="D179" s="1879" t="s">
        <v>253</v>
      </c>
      <c r="E179" s="928">
        <v>7.81</v>
      </c>
      <c r="F179" s="1877">
        <v>36997.699999999997</v>
      </c>
      <c r="G179" s="1878">
        <v>36691</v>
      </c>
      <c r="H179" s="1878">
        <v>2587</v>
      </c>
      <c r="I179" s="1877">
        <v>16</v>
      </c>
      <c r="J179" s="1877">
        <v>25</v>
      </c>
    </row>
    <row r="180" spans="1:10" s="879" customFormat="1" ht="11.1" customHeight="1">
      <c r="A180" s="209" t="s">
        <v>115</v>
      </c>
      <c r="B180" s="1883" t="s">
        <v>253</v>
      </c>
      <c r="C180" s="1881" t="s">
        <v>968</v>
      </c>
      <c r="D180" s="1883" t="s">
        <v>253</v>
      </c>
      <c r="E180" s="1881" t="s">
        <v>967</v>
      </c>
      <c r="F180" s="1882">
        <v>24661.26</v>
      </c>
      <c r="G180" s="1881">
        <v>24782</v>
      </c>
      <c r="H180" s="1881">
        <v>822</v>
      </c>
      <c r="I180" s="1882">
        <v>26</v>
      </c>
      <c r="J180" s="1882">
        <v>34</v>
      </c>
    </row>
    <row r="181" spans="1:10" s="1032" customFormat="1" ht="17.100000000000001" customHeight="1">
      <c r="A181" s="954" t="s">
        <v>149</v>
      </c>
      <c r="B181" s="1890" t="s">
        <v>966</v>
      </c>
      <c r="C181" s="788" t="s">
        <v>965</v>
      </c>
      <c r="D181" s="1894" t="s">
        <v>253</v>
      </c>
      <c r="E181" s="1894" t="s">
        <v>253</v>
      </c>
      <c r="F181" s="1890">
        <v>104706.84</v>
      </c>
      <c r="G181" s="788">
        <v>92812</v>
      </c>
      <c r="H181" s="788">
        <v>3839</v>
      </c>
      <c r="I181" s="1890">
        <v>19</v>
      </c>
      <c r="J181" s="1890">
        <v>21</v>
      </c>
    </row>
    <row r="182" spans="1:10" s="1886" customFormat="1" ht="11.1" customHeight="1">
      <c r="A182" s="212" t="s">
        <v>150</v>
      </c>
      <c r="B182" s="1881" t="s">
        <v>962</v>
      </c>
      <c r="C182" s="1883" t="s">
        <v>253</v>
      </c>
      <c r="D182" s="1883" t="s">
        <v>253</v>
      </c>
      <c r="E182" s="1883" t="s">
        <v>253</v>
      </c>
      <c r="F182" s="1887">
        <v>21036.34</v>
      </c>
      <c r="G182" s="1888">
        <v>4714</v>
      </c>
      <c r="H182" s="1888">
        <v>405</v>
      </c>
      <c r="I182" s="1881">
        <v>3</v>
      </c>
      <c r="J182" s="1887">
        <v>17</v>
      </c>
    </row>
    <row r="183" spans="1:10" s="44" customFormat="1" ht="11.1" customHeight="1">
      <c r="A183" s="217" t="s">
        <v>235</v>
      </c>
      <c r="B183" s="1879" t="s">
        <v>253</v>
      </c>
      <c r="C183" s="1879" t="s">
        <v>253</v>
      </c>
      <c r="D183" s="1879" t="s">
        <v>253</v>
      </c>
      <c r="E183" s="1879" t="s">
        <v>253</v>
      </c>
      <c r="F183" s="1885" t="s">
        <v>964</v>
      </c>
      <c r="G183" s="1879" t="s">
        <v>253</v>
      </c>
      <c r="H183" s="1879" t="s">
        <v>253</v>
      </c>
      <c r="I183" s="1879" t="s">
        <v>253</v>
      </c>
      <c r="J183" s="1879" t="s">
        <v>253</v>
      </c>
    </row>
    <row r="184" spans="1:10" s="879" customFormat="1" ht="11.1" customHeight="1">
      <c r="A184" s="216" t="s">
        <v>231</v>
      </c>
      <c r="B184" s="1883" t="s">
        <v>253</v>
      </c>
      <c r="C184" s="1883" t="s">
        <v>253</v>
      </c>
      <c r="D184" s="1883" t="s">
        <v>253</v>
      </c>
      <c r="E184" s="1883" t="s">
        <v>253</v>
      </c>
      <c r="F184" s="1882" t="s">
        <v>963</v>
      </c>
      <c r="G184" s="1881">
        <v>1028</v>
      </c>
      <c r="H184" s="1883" t="s">
        <v>253</v>
      </c>
      <c r="I184" s="1881">
        <v>10</v>
      </c>
      <c r="J184" s="1883" t="s">
        <v>253</v>
      </c>
    </row>
    <row r="185" spans="1:10" s="44" customFormat="1" ht="11.1" customHeight="1">
      <c r="A185" s="217" t="s">
        <v>206</v>
      </c>
      <c r="B185" s="1879" t="s">
        <v>253</v>
      </c>
      <c r="C185" s="1879" t="s">
        <v>253</v>
      </c>
      <c r="D185" s="1879" t="s">
        <v>253</v>
      </c>
      <c r="E185" s="1879" t="s">
        <v>253</v>
      </c>
      <c r="F185" s="1877">
        <v>2641.48</v>
      </c>
      <c r="G185" s="1878">
        <v>722</v>
      </c>
      <c r="H185" s="1878">
        <v>26</v>
      </c>
      <c r="I185" s="1879" t="s">
        <v>253</v>
      </c>
      <c r="J185" s="1878">
        <v>92</v>
      </c>
    </row>
    <row r="186" spans="1:10" s="879" customFormat="1" ht="11.1" customHeight="1">
      <c r="A186" s="216" t="s">
        <v>232</v>
      </c>
      <c r="B186" s="1881" t="s">
        <v>962</v>
      </c>
      <c r="C186" s="1883" t="s">
        <v>253</v>
      </c>
      <c r="D186" s="1883" t="s">
        <v>253</v>
      </c>
      <c r="E186" s="1883" t="s">
        <v>253</v>
      </c>
      <c r="F186" s="1882">
        <v>5438.76</v>
      </c>
      <c r="G186" s="1881">
        <v>2875</v>
      </c>
      <c r="H186" s="1881">
        <v>379</v>
      </c>
      <c r="I186" s="1881">
        <v>1</v>
      </c>
      <c r="J186" s="1881">
        <v>12</v>
      </c>
    </row>
    <row r="187" spans="1:10" s="44" customFormat="1" ht="11.1" customHeight="1">
      <c r="A187" s="217" t="s">
        <v>233</v>
      </c>
      <c r="B187" s="1879" t="s">
        <v>253</v>
      </c>
      <c r="C187" s="1879" t="s">
        <v>253</v>
      </c>
      <c r="D187" s="1879" t="s">
        <v>253</v>
      </c>
      <c r="E187" s="1879" t="s">
        <v>253</v>
      </c>
      <c r="F187" s="1877">
        <v>4337.47</v>
      </c>
      <c r="G187" s="1878">
        <v>89</v>
      </c>
      <c r="H187" s="1879" t="s">
        <v>253</v>
      </c>
      <c r="I187" s="1878">
        <v>31</v>
      </c>
      <c r="J187" s="1879" t="s">
        <v>253</v>
      </c>
    </row>
    <row r="188" spans="1:10" s="879" customFormat="1" ht="11.1" customHeight="1">
      <c r="A188" s="209" t="s">
        <v>97</v>
      </c>
      <c r="B188" s="1881" t="s">
        <v>961</v>
      </c>
      <c r="C188" s="1881" t="s">
        <v>960</v>
      </c>
      <c r="D188" s="1883" t="s">
        <v>253</v>
      </c>
      <c r="E188" s="1883" t="s">
        <v>253</v>
      </c>
      <c r="F188" s="1882">
        <v>26878.11</v>
      </c>
      <c r="G188" s="1881">
        <v>37564</v>
      </c>
      <c r="H188" s="1881">
        <v>1553</v>
      </c>
      <c r="I188" s="1882">
        <v>22</v>
      </c>
      <c r="J188" s="1882">
        <v>21</v>
      </c>
    </row>
    <row r="189" spans="1:10" s="44" customFormat="1" ht="11.1" customHeight="1">
      <c r="A189" s="207" t="s">
        <v>98</v>
      </c>
      <c r="B189" s="1878" t="s">
        <v>959</v>
      </c>
      <c r="C189" s="1878" t="s">
        <v>958</v>
      </c>
      <c r="D189" s="1879" t="s">
        <v>253</v>
      </c>
      <c r="E189" s="1879" t="s">
        <v>253</v>
      </c>
      <c r="F189" s="1877">
        <v>17802.919999999998</v>
      </c>
      <c r="G189" s="1878">
        <v>3397</v>
      </c>
      <c r="H189" s="1878">
        <v>265</v>
      </c>
      <c r="I189" s="1878">
        <v>14</v>
      </c>
      <c r="J189" s="1877">
        <v>40</v>
      </c>
    </row>
    <row r="190" spans="1:10" s="879" customFormat="1" ht="11.1" customHeight="1">
      <c r="A190" s="209" t="s">
        <v>99</v>
      </c>
      <c r="B190" s="1883" t="s">
        <v>253</v>
      </c>
      <c r="C190" s="1883" t="s">
        <v>253</v>
      </c>
      <c r="D190" s="1883" t="s">
        <v>253</v>
      </c>
      <c r="E190" s="1883" t="s">
        <v>253</v>
      </c>
      <c r="F190" s="1882">
        <v>2629.47</v>
      </c>
      <c r="G190" s="1881">
        <v>72</v>
      </c>
      <c r="H190" s="1883" t="s">
        <v>253</v>
      </c>
      <c r="I190" s="1881">
        <v>21</v>
      </c>
      <c r="J190" s="1883" t="s">
        <v>253</v>
      </c>
    </row>
    <row r="191" spans="1:10" s="44" customFormat="1" ht="11.1" customHeight="1">
      <c r="A191" s="207" t="s">
        <v>100</v>
      </c>
      <c r="B191" s="1878" t="s">
        <v>957</v>
      </c>
      <c r="C191" s="1878" t="s">
        <v>956</v>
      </c>
      <c r="D191" s="1879" t="s">
        <v>253</v>
      </c>
      <c r="E191" s="1879" t="s">
        <v>253</v>
      </c>
      <c r="F191" s="1877">
        <v>3617.77</v>
      </c>
      <c r="G191" s="1878">
        <v>4241</v>
      </c>
      <c r="H191" s="1878">
        <v>98</v>
      </c>
      <c r="I191" s="1878">
        <v>11</v>
      </c>
      <c r="J191" s="1877">
        <v>81</v>
      </c>
    </row>
    <row r="192" spans="1:10" s="879" customFormat="1" ht="11.1" customHeight="1">
      <c r="A192" s="209" t="s">
        <v>101</v>
      </c>
      <c r="B192" s="1882" t="s">
        <v>955</v>
      </c>
      <c r="C192" s="1881" t="s">
        <v>947</v>
      </c>
      <c r="D192" s="1883" t="s">
        <v>253</v>
      </c>
      <c r="E192" s="1883" t="s">
        <v>253</v>
      </c>
      <c r="F192" s="1882">
        <v>11200.82</v>
      </c>
      <c r="G192" s="1881">
        <v>35700</v>
      </c>
      <c r="H192" s="1881">
        <v>1195</v>
      </c>
      <c r="I192" s="1882">
        <v>23</v>
      </c>
      <c r="J192" s="1882">
        <v>10</v>
      </c>
    </row>
    <row r="193" spans="1:10" s="44" customFormat="1" ht="11.1" customHeight="1">
      <c r="A193" s="207" t="s">
        <v>102</v>
      </c>
      <c r="B193" s="1879" t="s">
        <v>253</v>
      </c>
      <c r="C193" s="1879" t="s">
        <v>253</v>
      </c>
      <c r="D193" s="1879" t="s">
        <v>253</v>
      </c>
      <c r="E193" s="1879" t="s">
        <v>253</v>
      </c>
      <c r="F193" s="1877">
        <v>21541.42</v>
      </c>
      <c r="G193" s="1878">
        <v>7124</v>
      </c>
      <c r="H193" s="1878">
        <v>323</v>
      </c>
      <c r="I193" s="1878">
        <v>3</v>
      </c>
      <c r="J193" s="1877">
        <v>35</v>
      </c>
    </row>
    <row r="194" spans="1:10" s="1897" customFormat="1" ht="17.100000000000001" customHeight="1">
      <c r="A194" s="973" t="s">
        <v>151</v>
      </c>
      <c r="B194" s="1900" t="s">
        <v>253</v>
      </c>
      <c r="C194" s="1898" t="s">
        <v>954</v>
      </c>
      <c r="D194" s="1898" t="s">
        <v>952</v>
      </c>
      <c r="E194" s="1899" t="s">
        <v>951</v>
      </c>
      <c r="F194" s="1876">
        <v>103566.92</v>
      </c>
      <c r="G194" s="1898">
        <v>64272</v>
      </c>
      <c r="H194" s="1898">
        <v>12835</v>
      </c>
      <c r="I194" s="1898">
        <v>18</v>
      </c>
      <c r="J194" s="1876">
        <v>30</v>
      </c>
    </row>
    <row r="195" spans="1:10" s="885" customFormat="1" ht="11.1" customHeight="1">
      <c r="A195" s="220" t="s">
        <v>110</v>
      </c>
      <c r="B195" s="1879" t="s">
        <v>253</v>
      </c>
      <c r="C195" s="1878" t="s">
        <v>953</v>
      </c>
      <c r="D195" s="1878" t="s">
        <v>952</v>
      </c>
      <c r="E195" s="1879" t="s">
        <v>253</v>
      </c>
      <c r="F195" s="1895">
        <v>42735.040000000001</v>
      </c>
      <c r="G195" s="1896">
        <v>37985</v>
      </c>
      <c r="H195" s="1896">
        <v>7953</v>
      </c>
      <c r="I195" s="1895">
        <v>22</v>
      </c>
      <c r="J195" s="1895">
        <v>37</v>
      </c>
    </row>
    <row r="196" spans="1:10" s="879" customFormat="1" ht="11.1" customHeight="1">
      <c r="A196" s="209" t="s">
        <v>107</v>
      </c>
      <c r="B196" s="1883" t="s">
        <v>253</v>
      </c>
      <c r="C196" s="1883" t="s">
        <v>253</v>
      </c>
      <c r="D196" s="1883" t="s">
        <v>253</v>
      </c>
      <c r="E196" s="1881" t="s">
        <v>951</v>
      </c>
      <c r="F196" s="1882">
        <v>19818.77</v>
      </c>
      <c r="G196" s="1881">
        <v>11769</v>
      </c>
      <c r="H196" s="1881">
        <v>648</v>
      </c>
      <c r="I196" s="1881">
        <v>8</v>
      </c>
      <c r="J196" s="1882">
        <v>21</v>
      </c>
    </row>
    <row r="197" spans="1:10" s="44" customFormat="1" ht="11.1" customHeight="1">
      <c r="A197" s="207" t="s">
        <v>108</v>
      </c>
      <c r="B197" s="1879" t="s">
        <v>253</v>
      </c>
      <c r="C197" s="1879" t="s">
        <v>253</v>
      </c>
      <c r="D197" s="1879" t="s">
        <v>253</v>
      </c>
      <c r="E197" s="1879" t="s">
        <v>253</v>
      </c>
      <c r="F197" s="1877">
        <v>25475.08</v>
      </c>
      <c r="G197" s="1878">
        <v>3974</v>
      </c>
      <c r="H197" s="1878">
        <v>1817</v>
      </c>
      <c r="I197" s="1885">
        <v>9</v>
      </c>
      <c r="J197" s="1877">
        <v>36</v>
      </c>
    </row>
    <row r="198" spans="1:10" s="879" customFormat="1" ht="11.1" customHeight="1">
      <c r="A198" s="209" t="s">
        <v>109</v>
      </c>
      <c r="B198" s="1883" t="s">
        <v>253</v>
      </c>
      <c r="C198" s="1881" t="s">
        <v>950</v>
      </c>
      <c r="D198" s="1883" t="s">
        <v>253</v>
      </c>
      <c r="E198" s="1883" t="s">
        <v>253</v>
      </c>
      <c r="F198" s="1882">
        <v>15538.03</v>
      </c>
      <c r="G198" s="1881">
        <v>10544</v>
      </c>
      <c r="H198" s="1881">
        <v>2417</v>
      </c>
      <c r="I198" s="1882">
        <v>16</v>
      </c>
      <c r="J198" s="1882">
        <v>5</v>
      </c>
    </row>
    <row r="199" spans="1:10" s="1032" customFormat="1" ht="17.100000000000001" customHeight="1">
      <c r="A199" s="954" t="s">
        <v>152</v>
      </c>
      <c r="B199" s="1894" t="s">
        <v>253</v>
      </c>
      <c r="C199" s="1894" t="s">
        <v>253</v>
      </c>
      <c r="D199" s="1894" t="s">
        <v>253</v>
      </c>
      <c r="E199" s="1894" t="s">
        <v>253</v>
      </c>
      <c r="F199" s="1877">
        <v>10304.18</v>
      </c>
      <c r="G199" s="788">
        <v>13732</v>
      </c>
      <c r="H199" s="788">
        <v>2</v>
      </c>
      <c r="I199" s="1890">
        <v>51</v>
      </c>
      <c r="J199" s="1894" t="s">
        <v>253</v>
      </c>
    </row>
    <row r="200" spans="1:10" s="1886" customFormat="1" ht="11.1" customHeight="1">
      <c r="A200" s="212" t="s">
        <v>230</v>
      </c>
      <c r="B200" s="1883" t="s">
        <v>253</v>
      </c>
      <c r="C200" s="1883" t="s">
        <v>253</v>
      </c>
      <c r="D200" s="1883" t="s">
        <v>253</v>
      </c>
      <c r="E200" s="1883" t="s">
        <v>253</v>
      </c>
      <c r="F200" s="1887">
        <v>1518.55</v>
      </c>
      <c r="G200" s="1888">
        <v>6614</v>
      </c>
      <c r="H200" s="1881">
        <v>2</v>
      </c>
      <c r="I200" s="1887">
        <v>77</v>
      </c>
      <c r="J200" s="1883" t="s">
        <v>253</v>
      </c>
    </row>
    <row r="201" spans="1:10" s="44" customFormat="1" ht="11.1" customHeight="1">
      <c r="A201" s="207" t="s">
        <v>51</v>
      </c>
      <c r="B201" s="1879" t="s">
        <v>253</v>
      </c>
      <c r="C201" s="1879" t="s">
        <v>253</v>
      </c>
      <c r="D201" s="1879" t="s">
        <v>253</v>
      </c>
      <c r="E201" s="1879" t="s">
        <v>253</v>
      </c>
      <c r="F201" s="1877">
        <v>5100</v>
      </c>
      <c r="G201" s="1878">
        <v>7118</v>
      </c>
      <c r="H201" s="1879" t="s">
        <v>253</v>
      </c>
      <c r="I201" s="1877">
        <v>27</v>
      </c>
      <c r="J201" s="1879" t="s">
        <v>253</v>
      </c>
    </row>
    <row r="202" spans="1:10" s="879" customFormat="1" ht="11.1" customHeight="1">
      <c r="A202" s="209" t="s">
        <v>52</v>
      </c>
      <c r="B202" s="1883" t="s">
        <v>253</v>
      </c>
      <c r="C202" s="1883" t="s">
        <v>253</v>
      </c>
      <c r="D202" s="1883" t="s">
        <v>253</v>
      </c>
      <c r="E202" s="1883" t="s">
        <v>253</v>
      </c>
      <c r="F202" s="1882">
        <v>3685.63</v>
      </c>
      <c r="G202" s="1883" t="s">
        <v>253</v>
      </c>
      <c r="H202" s="1883" t="s">
        <v>253</v>
      </c>
      <c r="I202" s="1883" t="s">
        <v>253</v>
      </c>
      <c r="J202" s="1883" t="s">
        <v>253</v>
      </c>
    </row>
    <row r="203" spans="1:10" s="888" customFormat="1" ht="17.100000000000001" customHeight="1">
      <c r="A203" s="215" t="s">
        <v>153</v>
      </c>
      <c r="B203" s="1894" t="s">
        <v>253</v>
      </c>
      <c r="C203" s="1890" t="s">
        <v>949</v>
      </c>
      <c r="D203" s="1894" t="s">
        <v>253</v>
      </c>
      <c r="E203" s="1894" t="s">
        <v>253</v>
      </c>
      <c r="F203" s="1890">
        <v>184205.97</v>
      </c>
      <c r="G203" s="788">
        <v>121920</v>
      </c>
      <c r="H203" s="788">
        <v>23077</v>
      </c>
      <c r="I203" s="788">
        <v>22</v>
      </c>
      <c r="J203" s="788">
        <v>10</v>
      </c>
    </row>
    <row r="204" spans="1:10" s="1893" customFormat="1" ht="12" customHeight="1">
      <c r="A204" s="812" t="s">
        <v>162</v>
      </c>
      <c r="B204" s="1883" t="s">
        <v>253</v>
      </c>
      <c r="C204" s="1883" t="s">
        <v>253</v>
      </c>
      <c r="D204" s="1883" t="s">
        <v>253</v>
      </c>
      <c r="E204" s="1883" t="s">
        <v>253</v>
      </c>
      <c r="F204" s="1887">
        <v>48946.46</v>
      </c>
      <c r="G204" s="1888">
        <v>34542</v>
      </c>
      <c r="H204" s="1888">
        <v>1063</v>
      </c>
      <c r="I204" s="1888">
        <v>24</v>
      </c>
      <c r="J204" s="1888">
        <v>21</v>
      </c>
    </row>
    <row r="205" spans="1:10" s="44" customFormat="1" ht="11.1" customHeight="1">
      <c r="A205" s="217" t="s">
        <v>165</v>
      </c>
      <c r="B205" s="1879" t="s">
        <v>253</v>
      </c>
      <c r="C205" s="1879" t="s">
        <v>253</v>
      </c>
      <c r="D205" s="1879" t="s">
        <v>253</v>
      </c>
      <c r="E205" s="1879" t="s">
        <v>253</v>
      </c>
      <c r="F205" s="1884">
        <v>35246.480000000003</v>
      </c>
      <c r="G205" s="1884">
        <v>24640</v>
      </c>
      <c r="H205" s="1884">
        <v>285</v>
      </c>
      <c r="I205" s="1885">
        <v>24</v>
      </c>
      <c r="J205" s="1878">
        <v>57</v>
      </c>
    </row>
    <row r="206" spans="1:10" s="879" customFormat="1" ht="11.1" customHeight="1">
      <c r="A206" s="216" t="s">
        <v>166</v>
      </c>
      <c r="B206" s="1883" t="s">
        <v>253</v>
      </c>
      <c r="C206" s="1883" t="s">
        <v>253</v>
      </c>
      <c r="D206" s="1883" t="s">
        <v>253</v>
      </c>
      <c r="E206" s="1883" t="s">
        <v>253</v>
      </c>
      <c r="F206" s="1881">
        <v>13699.98</v>
      </c>
      <c r="G206" s="1881">
        <v>9902</v>
      </c>
      <c r="H206" s="1881">
        <v>778</v>
      </c>
      <c r="I206" s="1881">
        <v>23</v>
      </c>
      <c r="J206" s="1881">
        <v>8</v>
      </c>
    </row>
    <row r="207" spans="1:10" s="44" customFormat="1" ht="11.1" customHeight="1">
      <c r="A207" s="207" t="s">
        <v>116</v>
      </c>
      <c r="B207" s="1879" t="s">
        <v>253</v>
      </c>
      <c r="C207" s="1878" t="s">
        <v>948</v>
      </c>
      <c r="D207" s="1879" t="s">
        <v>253</v>
      </c>
      <c r="E207" s="1879" t="s">
        <v>253</v>
      </c>
      <c r="F207" s="1877">
        <v>29950.12</v>
      </c>
      <c r="G207" s="1878">
        <v>11115</v>
      </c>
      <c r="H207" s="1878">
        <v>15725</v>
      </c>
      <c r="I207" s="1877">
        <v>3</v>
      </c>
      <c r="J207" s="1877">
        <v>3</v>
      </c>
    </row>
    <row r="208" spans="1:10" s="879" customFormat="1" ht="11.1" customHeight="1">
      <c r="A208" s="209" t="s">
        <v>117</v>
      </c>
      <c r="B208" s="1883" t="s">
        <v>253</v>
      </c>
      <c r="C208" s="1883" t="s">
        <v>253</v>
      </c>
      <c r="D208" s="1883" t="s">
        <v>253</v>
      </c>
      <c r="E208" s="1883" t="s">
        <v>253</v>
      </c>
      <c r="F208" s="1882">
        <v>19323.439999999999</v>
      </c>
      <c r="G208" s="1881">
        <v>9863</v>
      </c>
      <c r="H208" s="1892">
        <v>170</v>
      </c>
      <c r="I208" s="1881">
        <v>1</v>
      </c>
      <c r="J208" s="1881">
        <v>34</v>
      </c>
    </row>
    <row r="209" spans="1:10" s="44" customFormat="1" ht="11.1" customHeight="1">
      <c r="A209" s="207" t="s">
        <v>118</v>
      </c>
      <c r="B209" s="1879" t="s">
        <v>253</v>
      </c>
      <c r="C209" s="1879" t="s">
        <v>253</v>
      </c>
      <c r="D209" s="1879" t="s">
        <v>253</v>
      </c>
      <c r="E209" s="1879" t="s">
        <v>253</v>
      </c>
      <c r="F209" s="1877">
        <v>21802.19</v>
      </c>
      <c r="G209" s="1878">
        <v>25320</v>
      </c>
      <c r="H209" s="1878">
        <v>2050</v>
      </c>
      <c r="I209" s="1877">
        <v>49</v>
      </c>
      <c r="J209" s="1877">
        <v>66</v>
      </c>
    </row>
    <row r="210" spans="1:10" s="879" customFormat="1" ht="11.1" customHeight="1">
      <c r="A210" s="209" t="s">
        <v>119</v>
      </c>
      <c r="B210" s="1883" t="s">
        <v>253</v>
      </c>
      <c r="C210" s="1881" t="s">
        <v>947</v>
      </c>
      <c r="D210" s="1883" t="s">
        <v>253</v>
      </c>
      <c r="E210" s="1883" t="s">
        <v>253</v>
      </c>
      <c r="F210" s="1882">
        <v>11222.17</v>
      </c>
      <c r="G210" s="1881">
        <v>5643</v>
      </c>
      <c r="H210" s="1881">
        <v>2669</v>
      </c>
      <c r="I210" s="1883" t="s">
        <v>253</v>
      </c>
      <c r="J210" s="1883" t="s">
        <v>253</v>
      </c>
    </row>
    <row r="211" spans="1:10" s="44" customFormat="1" ht="11.1" customHeight="1">
      <c r="A211" s="207" t="s">
        <v>120</v>
      </c>
      <c r="B211" s="1879" t="s">
        <v>253</v>
      </c>
      <c r="C211" s="1884" t="s">
        <v>946</v>
      </c>
      <c r="D211" s="1879" t="s">
        <v>253</v>
      </c>
      <c r="E211" s="1879" t="s">
        <v>253</v>
      </c>
      <c r="F211" s="1877">
        <v>35622.550000000003</v>
      </c>
      <c r="G211" s="1878">
        <v>21373</v>
      </c>
      <c r="H211" s="1884">
        <v>329</v>
      </c>
      <c r="I211" s="1877">
        <v>24</v>
      </c>
      <c r="J211" s="1885">
        <v>42</v>
      </c>
    </row>
    <row r="212" spans="1:10" s="879" customFormat="1" ht="11.1" customHeight="1">
      <c r="A212" s="209" t="s">
        <v>121</v>
      </c>
      <c r="B212" s="1883" t="s">
        <v>253</v>
      </c>
      <c r="C212" s="1883" t="s">
        <v>253</v>
      </c>
      <c r="D212" s="1883" t="s">
        <v>253</v>
      </c>
      <c r="E212" s="1883" t="s">
        <v>253</v>
      </c>
      <c r="F212" s="1882">
        <v>17339.04</v>
      </c>
      <c r="G212" s="1881">
        <v>14064</v>
      </c>
      <c r="H212" s="1881">
        <v>1071</v>
      </c>
      <c r="I212" s="1881">
        <v>3</v>
      </c>
      <c r="J212" s="1881">
        <v>10</v>
      </c>
    </row>
    <row r="213" spans="1:10" s="888" customFormat="1" ht="17.100000000000001" customHeight="1">
      <c r="A213" s="215" t="s">
        <v>154</v>
      </c>
      <c r="B213" s="788" t="s">
        <v>945</v>
      </c>
      <c r="C213" s="788" t="s">
        <v>944</v>
      </c>
      <c r="D213" s="788" t="s">
        <v>937</v>
      </c>
      <c r="E213" s="788" t="s">
        <v>943</v>
      </c>
      <c r="F213" s="1890">
        <v>102697.7</v>
      </c>
      <c r="G213" s="788">
        <v>160302</v>
      </c>
      <c r="H213" s="1891">
        <v>5856</v>
      </c>
      <c r="I213" s="1890">
        <v>25</v>
      </c>
      <c r="J213" s="1889">
        <v>43</v>
      </c>
    </row>
    <row r="214" spans="1:10" s="1886" customFormat="1" ht="11.45" customHeight="1">
      <c r="A214" s="212" t="s">
        <v>106</v>
      </c>
      <c r="B214" s="1888" t="s">
        <v>942</v>
      </c>
      <c r="C214" s="1888" t="s">
        <v>941</v>
      </c>
      <c r="D214" s="1883" t="s">
        <v>253</v>
      </c>
      <c r="E214" s="1888" t="s">
        <v>940</v>
      </c>
      <c r="F214" s="1887">
        <v>35485.31</v>
      </c>
      <c r="G214" s="1888">
        <v>50548</v>
      </c>
      <c r="H214" s="1888">
        <v>3052</v>
      </c>
      <c r="I214" s="1887">
        <v>34</v>
      </c>
      <c r="J214" s="1887">
        <v>62</v>
      </c>
    </row>
    <row r="215" spans="1:10" s="44" customFormat="1" ht="11.45" customHeight="1">
      <c r="A215" s="207" t="s">
        <v>103</v>
      </c>
      <c r="B215" s="1879" t="s">
        <v>253</v>
      </c>
      <c r="C215" s="1879" t="s">
        <v>253</v>
      </c>
      <c r="D215" s="1879" t="s">
        <v>253</v>
      </c>
      <c r="E215" s="1879" t="s">
        <v>253</v>
      </c>
      <c r="F215" s="1877">
        <v>11674.04</v>
      </c>
      <c r="G215" s="1878">
        <v>24138</v>
      </c>
      <c r="H215" s="1884">
        <v>1348</v>
      </c>
      <c r="I215" s="1885">
        <v>28</v>
      </c>
      <c r="J215" s="1884">
        <v>16</v>
      </c>
    </row>
    <row r="216" spans="1:10" s="879" customFormat="1" ht="11.45" customHeight="1">
      <c r="A216" s="209" t="s">
        <v>104</v>
      </c>
      <c r="B216" s="1881" t="s">
        <v>939</v>
      </c>
      <c r="C216" s="1883" t="s">
        <v>253</v>
      </c>
      <c r="D216" s="1883" t="s">
        <v>253</v>
      </c>
      <c r="E216" s="1883" t="s">
        <v>253</v>
      </c>
      <c r="F216" s="1882">
        <v>3177.72</v>
      </c>
      <c r="G216" s="1881">
        <v>119</v>
      </c>
      <c r="H216" s="1880">
        <v>205</v>
      </c>
      <c r="I216" s="1880">
        <v>45</v>
      </c>
      <c r="J216" s="1880">
        <v>66</v>
      </c>
    </row>
    <row r="217" spans="1:10" s="44" customFormat="1" ht="11.45" customHeight="1">
      <c r="A217" s="207" t="s">
        <v>105</v>
      </c>
      <c r="B217" s="1879" t="s">
        <v>253</v>
      </c>
      <c r="C217" s="1878" t="s">
        <v>938</v>
      </c>
      <c r="D217" s="1878" t="s">
        <v>937</v>
      </c>
      <c r="E217" s="1878" t="s">
        <v>936</v>
      </c>
      <c r="F217" s="1877">
        <v>52360.63</v>
      </c>
      <c r="G217" s="1878">
        <v>85497</v>
      </c>
      <c r="H217" s="1878">
        <v>1251</v>
      </c>
      <c r="I217" s="1877">
        <v>19</v>
      </c>
      <c r="J217" s="1877">
        <v>19</v>
      </c>
    </row>
    <row r="218" spans="1:10" s="879" customFormat="1" ht="15.95" customHeight="1">
      <c r="A218" s="205" t="s">
        <v>917</v>
      </c>
      <c r="B218" s="1876" t="s">
        <v>255</v>
      </c>
      <c r="C218" s="1876" t="s">
        <v>255</v>
      </c>
      <c r="D218" s="1876" t="s">
        <v>255</v>
      </c>
      <c r="E218" s="1876" t="s">
        <v>255</v>
      </c>
      <c r="F218" s="1876" t="s">
        <v>255</v>
      </c>
      <c r="G218" s="1876" t="s">
        <v>255</v>
      </c>
      <c r="H218" s="1876" t="s">
        <v>255</v>
      </c>
      <c r="I218" s="1876" t="s">
        <v>255</v>
      </c>
      <c r="J218" s="1876" t="s">
        <v>255</v>
      </c>
    </row>
    <row r="219" spans="1:10" s="502" customFormat="1" ht="9.9499999999999993" customHeight="1">
      <c r="A219" s="1875"/>
      <c r="B219" s="894"/>
      <c r="C219" s="44"/>
      <c r="D219" s="44"/>
      <c r="E219" s="44"/>
      <c r="F219" s="44"/>
      <c r="G219" s="44"/>
      <c r="H219" s="44"/>
      <c r="I219" s="44"/>
      <c r="J219" s="44"/>
    </row>
    <row r="220" spans="1:10" s="1867" customFormat="1" ht="11.45" customHeight="1">
      <c r="A220" s="1874" t="s">
        <v>935</v>
      </c>
      <c r="B220" s="1873"/>
      <c r="C220" s="1870"/>
      <c r="D220" s="1870"/>
      <c r="E220" s="1870"/>
      <c r="F220" s="1872"/>
      <c r="G220" s="1871"/>
      <c r="H220" s="1870"/>
      <c r="I220" s="1869"/>
      <c r="J220" s="1868"/>
    </row>
  </sheetData>
  <mergeCells count="9">
    <mergeCell ref="I4:J4"/>
    <mergeCell ref="A1:J1"/>
    <mergeCell ref="A3:A5"/>
    <mergeCell ref="B3:E3"/>
    <mergeCell ref="F3:F5"/>
    <mergeCell ref="G3:J3"/>
    <mergeCell ref="B4:C4"/>
    <mergeCell ref="D4:E4"/>
    <mergeCell ref="G4:H4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8" max="9" man="1"/>
    <brk id="116" max="9" man="1"/>
    <brk id="168" max="9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9"/>
  <sheetViews>
    <sheetView zoomScale="200" zoomScaleNormal="200" zoomScaleSheetLayoutView="12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3" sqref="A3:A5"/>
    </sheetView>
  </sheetViews>
  <sheetFormatPr defaultRowHeight="12.75"/>
  <cols>
    <col min="1" max="1" width="24.140625" style="404" customWidth="1"/>
    <col min="2" max="8" width="10.7109375" customWidth="1"/>
    <col min="9" max="9" width="20.85546875" style="365" customWidth="1"/>
    <col min="10" max="10" width="13.28515625" style="365" customWidth="1"/>
    <col min="11" max="11" width="10.28515625" style="1975" customWidth="1"/>
    <col min="12" max="12" width="9.140625" style="1974"/>
  </cols>
  <sheetData>
    <row r="1" spans="1:13" s="2021" customFormat="1">
      <c r="A1" s="3037" t="s">
        <v>1710</v>
      </c>
      <c r="B1" s="3037"/>
      <c r="C1" s="3037"/>
      <c r="D1" s="3037"/>
      <c r="E1" s="3037"/>
      <c r="F1" s="3037"/>
      <c r="G1" s="3037"/>
      <c r="H1" s="3037"/>
      <c r="I1" s="2024"/>
      <c r="J1" s="2024"/>
      <c r="K1" s="2023"/>
      <c r="L1" s="2022"/>
    </row>
    <row r="2" spans="1:13" ht="6" customHeight="1">
      <c r="A2" s="398"/>
      <c r="B2" s="398"/>
      <c r="C2" s="398"/>
      <c r="D2" s="398"/>
      <c r="E2" s="398"/>
      <c r="F2" s="398"/>
      <c r="G2" s="398"/>
      <c r="H2" s="398"/>
    </row>
    <row r="3" spans="1:13" ht="12" customHeight="1">
      <c r="A3" s="3040" t="s">
        <v>1214</v>
      </c>
      <c r="B3" s="2853" t="s">
        <v>1213</v>
      </c>
      <c r="C3" s="2853" t="s">
        <v>1212</v>
      </c>
      <c r="D3" s="2853" t="s">
        <v>1211</v>
      </c>
      <c r="E3" s="2853" t="s">
        <v>1210</v>
      </c>
      <c r="F3" s="2853" t="s">
        <v>1209</v>
      </c>
      <c r="G3" s="2853" t="s">
        <v>1208</v>
      </c>
      <c r="H3" s="2862" t="s">
        <v>1207</v>
      </c>
    </row>
    <row r="4" spans="1:13" ht="12" customHeight="1">
      <c r="A4" s="3041"/>
      <c r="B4" s="2916"/>
      <c r="C4" s="2916"/>
      <c r="D4" s="2916"/>
      <c r="E4" s="2916"/>
      <c r="F4" s="2916"/>
      <c r="G4" s="2916"/>
      <c r="H4" s="3038"/>
    </row>
    <row r="5" spans="1:13" ht="42.95" customHeight="1">
      <c r="A5" s="3042"/>
      <c r="B5" s="2917"/>
      <c r="C5" s="2917"/>
      <c r="D5" s="2917"/>
      <c r="E5" s="2917"/>
      <c r="F5" s="2917"/>
      <c r="G5" s="2917"/>
      <c r="H5" s="3039"/>
    </row>
    <row r="6" spans="1:13" s="479" customFormat="1" ht="15.95" customHeight="1">
      <c r="A6" s="237" t="s">
        <v>0</v>
      </c>
      <c r="B6" s="1304">
        <v>653893.86199999996</v>
      </c>
      <c r="C6" s="600">
        <v>424245.527</v>
      </c>
      <c r="D6" s="600">
        <v>403745.57900000003</v>
      </c>
      <c r="E6" s="600">
        <v>292682.35800000001</v>
      </c>
      <c r="F6" s="1304">
        <v>48778.966</v>
      </c>
      <c r="G6" s="1304">
        <v>2130800</v>
      </c>
      <c r="H6" s="1304">
        <v>1528161</v>
      </c>
      <c r="I6" s="1982"/>
      <c r="J6" s="1982"/>
      <c r="K6" s="1982"/>
      <c r="L6" s="1982"/>
    </row>
    <row r="7" spans="1:13" ht="15.95" customHeight="1">
      <c r="A7" s="234" t="s">
        <v>249</v>
      </c>
      <c r="B7" s="593">
        <v>354789.06599999999</v>
      </c>
      <c r="C7" s="593">
        <v>252271.64799999999</v>
      </c>
      <c r="D7" s="593">
        <v>238886.655</v>
      </c>
      <c r="E7" s="593">
        <v>171986.024</v>
      </c>
      <c r="F7" s="1300">
        <v>14379.966</v>
      </c>
      <c r="G7" s="1300">
        <v>1243277</v>
      </c>
      <c r="H7" s="1300">
        <v>884504</v>
      </c>
      <c r="I7" s="1982"/>
      <c r="J7" s="1982"/>
      <c r="K7" s="1982"/>
      <c r="L7" s="1982"/>
    </row>
    <row r="8" spans="1:13" s="479" customFormat="1" ht="15.95" customHeight="1">
      <c r="A8" s="236" t="s">
        <v>125</v>
      </c>
      <c r="B8" s="600">
        <v>209755.6</v>
      </c>
      <c r="C8" s="600">
        <v>145522.79999999999</v>
      </c>
      <c r="D8" s="1304">
        <v>142250.01999999999</v>
      </c>
      <c r="E8" s="1304">
        <v>112795</v>
      </c>
      <c r="F8" s="600" t="s">
        <v>253</v>
      </c>
      <c r="G8" s="1304">
        <v>573071</v>
      </c>
      <c r="H8" s="1304">
        <v>539482</v>
      </c>
      <c r="I8" s="1982"/>
      <c r="J8" s="1982"/>
      <c r="K8" s="1982"/>
      <c r="L8" s="1982"/>
    </row>
    <row r="9" spans="1:13" s="479" customFormat="1" ht="21.95" customHeight="1">
      <c r="A9" s="100" t="s">
        <v>322</v>
      </c>
      <c r="B9" s="587">
        <v>209755.6</v>
      </c>
      <c r="C9" s="587">
        <v>145522.79999999999</v>
      </c>
      <c r="D9" s="1310">
        <v>142250.01999999999</v>
      </c>
      <c r="E9" s="1310">
        <v>112795</v>
      </c>
      <c r="F9" s="587" t="s">
        <v>253</v>
      </c>
      <c r="G9" s="1310">
        <v>573071</v>
      </c>
      <c r="H9" s="1310">
        <v>539482</v>
      </c>
      <c r="I9" s="1982"/>
      <c r="J9" s="1982"/>
      <c r="K9" s="1982"/>
      <c r="L9" s="1982"/>
    </row>
    <row r="10" spans="1:13" ht="12" customHeight="1">
      <c r="A10" s="207" t="s">
        <v>1206</v>
      </c>
      <c r="B10" s="1298">
        <v>190383.6</v>
      </c>
      <c r="C10" s="590">
        <v>135983.79999999999</v>
      </c>
      <c r="D10" s="1298">
        <v>133020.41999999998</v>
      </c>
      <c r="E10" s="1298">
        <v>106350</v>
      </c>
      <c r="F10" s="590" t="s">
        <v>253</v>
      </c>
      <c r="G10" s="1298">
        <v>520175</v>
      </c>
      <c r="H10" s="1298">
        <v>510119</v>
      </c>
      <c r="I10" s="1982"/>
      <c r="J10" s="1982"/>
      <c r="L10" s="1982"/>
      <c r="M10" s="1982"/>
    </row>
    <row r="11" spans="1:13" ht="12" customHeight="1">
      <c r="A11" s="209" t="s">
        <v>1205</v>
      </c>
      <c r="B11" s="593">
        <v>6523</v>
      </c>
      <c r="C11" s="593">
        <v>3257</v>
      </c>
      <c r="D11" s="1300">
        <v>3061.6</v>
      </c>
      <c r="E11" s="1300">
        <v>1303</v>
      </c>
      <c r="F11" s="593" t="s">
        <v>253</v>
      </c>
      <c r="G11" s="1300">
        <v>12218</v>
      </c>
      <c r="H11" s="1300">
        <v>8075</v>
      </c>
      <c r="I11" s="1982"/>
      <c r="J11" s="1982"/>
      <c r="K11" s="1982"/>
      <c r="L11" s="1982"/>
    </row>
    <row r="12" spans="1:13" ht="12" customHeight="1">
      <c r="A12" s="207" t="s">
        <v>203</v>
      </c>
      <c r="B12" s="1298">
        <v>2408</v>
      </c>
      <c r="C12" s="590">
        <v>1644</v>
      </c>
      <c r="D12" s="1298">
        <v>1591.1</v>
      </c>
      <c r="E12" s="1298">
        <v>1115</v>
      </c>
      <c r="F12" s="590" t="s">
        <v>253</v>
      </c>
      <c r="G12" s="1298">
        <v>10418</v>
      </c>
      <c r="H12" s="1298">
        <v>8032</v>
      </c>
      <c r="I12" s="1982"/>
      <c r="J12" s="1982"/>
      <c r="K12" s="1982"/>
      <c r="L12" s="1982"/>
    </row>
    <row r="13" spans="1:13" ht="12" customHeight="1">
      <c r="A13" s="209" t="s">
        <v>205</v>
      </c>
      <c r="B13" s="1300">
        <v>9241</v>
      </c>
      <c r="C13" s="593">
        <v>3901</v>
      </c>
      <c r="D13" s="1300">
        <v>3901</v>
      </c>
      <c r="E13" s="1300">
        <v>3901</v>
      </c>
      <c r="F13" s="593" t="s">
        <v>253</v>
      </c>
      <c r="G13" s="1300">
        <v>23400</v>
      </c>
      <c r="H13" s="1300">
        <v>12144</v>
      </c>
      <c r="I13" s="1982"/>
      <c r="J13" s="1982"/>
      <c r="K13" s="1982"/>
      <c r="L13" s="1982"/>
    </row>
    <row r="14" spans="1:13" ht="12" customHeight="1">
      <c r="A14" s="207" t="s">
        <v>209</v>
      </c>
      <c r="B14" s="1298">
        <v>1200</v>
      </c>
      <c r="C14" s="590">
        <v>737</v>
      </c>
      <c r="D14" s="1298">
        <v>675.9</v>
      </c>
      <c r="E14" s="1298">
        <v>126</v>
      </c>
      <c r="F14" s="590" t="s">
        <v>253</v>
      </c>
      <c r="G14" s="1298">
        <v>6860</v>
      </c>
      <c r="H14" s="1298">
        <v>1112</v>
      </c>
      <c r="I14" s="1982"/>
      <c r="J14" s="1982"/>
      <c r="K14" s="1982"/>
      <c r="L14" s="1982"/>
    </row>
    <row r="15" spans="1:13" s="2020" customFormat="1">
      <c r="A15" s="205" t="s">
        <v>126</v>
      </c>
      <c r="B15" s="1310">
        <v>145033.46599999999</v>
      </c>
      <c r="C15" s="587">
        <v>106748.848</v>
      </c>
      <c r="D15" s="587">
        <v>96636.634999999995</v>
      </c>
      <c r="E15" s="587">
        <v>59191.023999999998</v>
      </c>
      <c r="F15" s="1310">
        <v>14379.966</v>
      </c>
      <c r="G15" s="1310">
        <v>670206</v>
      </c>
      <c r="H15" s="1310">
        <v>345022</v>
      </c>
      <c r="I15" s="1982"/>
      <c r="J15" s="1982"/>
      <c r="K15" s="1982"/>
      <c r="L15" s="1982"/>
    </row>
    <row r="16" spans="1:13" s="479" customFormat="1" ht="15" customHeight="1">
      <c r="A16" s="215" t="s">
        <v>394</v>
      </c>
      <c r="B16" s="1304">
        <v>9942</v>
      </c>
      <c r="C16" s="600">
        <v>8048.5</v>
      </c>
      <c r="D16" s="1304">
        <v>7264.95</v>
      </c>
      <c r="E16" s="1304">
        <v>3588</v>
      </c>
      <c r="F16" s="1304">
        <v>1877</v>
      </c>
      <c r="G16" s="1304">
        <v>67874</v>
      </c>
      <c r="H16" s="1304">
        <v>19485</v>
      </c>
      <c r="I16" s="1982"/>
      <c r="J16" s="1982"/>
      <c r="K16" s="1982"/>
      <c r="L16" s="1982"/>
    </row>
    <row r="17" spans="1:12" s="480" customFormat="1" ht="12" customHeight="1">
      <c r="A17" s="212" t="s">
        <v>213</v>
      </c>
      <c r="B17" s="1302">
        <v>5014</v>
      </c>
      <c r="C17" s="597">
        <v>3907</v>
      </c>
      <c r="D17" s="1302">
        <v>3704</v>
      </c>
      <c r="E17" s="1302">
        <v>1877</v>
      </c>
      <c r="F17" s="1302">
        <v>1877</v>
      </c>
      <c r="G17" s="1302">
        <v>31668</v>
      </c>
      <c r="H17" s="1302">
        <v>7375</v>
      </c>
      <c r="I17" s="1982"/>
      <c r="J17" s="1982"/>
      <c r="K17" s="1982"/>
      <c r="L17" s="1982"/>
    </row>
    <row r="18" spans="1:12" ht="12" customHeight="1">
      <c r="A18" s="207" t="s">
        <v>20</v>
      </c>
      <c r="B18" s="1298">
        <v>1340</v>
      </c>
      <c r="C18" s="590">
        <v>1140.5</v>
      </c>
      <c r="D18" s="1298">
        <v>1129.95</v>
      </c>
      <c r="E18" s="1298">
        <v>1035</v>
      </c>
      <c r="F18" s="747" t="s">
        <v>253</v>
      </c>
      <c r="G18" s="1298">
        <v>10179</v>
      </c>
      <c r="H18" s="1298">
        <v>5600</v>
      </c>
      <c r="I18" s="1982"/>
      <c r="J18" s="1982"/>
      <c r="K18" s="1982"/>
      <c r="L18" s="1982"/>
    </row>
    <row r="19" spans="1:12" ht="12" customHeight="1">
      <c r="A19" s="209" t="s">
        <v>21</v>
      </c>
      <c r="B19" s="1300">
        <v>2370</v>
      </c>
      <c r="C19" s="593">
        <v>1830</v>
      </c>
      <c r="D19" s="1300">
        <v>1358.4</v>
      </c>
      <c r="E19" s="1300">
        <v>489</v>
      </c>
      <c r="F19" s="743" t="s">
        <v>253</v>
      </c>
      <c r="G19" s="1300">
        <v>14987</v>
      </c>
      <c r="H19" s="1300">
        <v>4200</v>
      </c>
      <c r="I19" s="1982"/>
      <c r="J19" s="1982"/>
      <c r="K19" s="1982"/>
      <c r="L19" s="1982"/>
    </row>
    <row r="20" spans="1:12" ht="12" customHeight="1">
      <c r="A20" s="207" t="s">
        <v>22</v>
      </c>
      <c r="B20" s="1298">
        <v>1218</v>
      </c>
      <c r="C20" s="590">
        <v>1171</v>
      </c>
      <c r="D20" s="1298">
        <v>1072.5999999999999</v>
      </c>
      <c r="E20" s="1298">
        <v>187</v>
      </c>
      <c r="F20" s="747" t="s">
        <v>253</v>
      </c>
      <c r="G20" s="1298">
        <v>11040</v>
      </c>
      <c r="H20" s="1298">
        <v>2310</v>
      </c>
      <c r="I20" s="1982"/>
      <c r="J20" s="1982"/>
      <c r="K20" s="1982"/>
      <c r="L20" s="1982"/>
    </row>
    <row r="21" spans="1:12" s="479" customFormat="1" ht="15" customHeight="1">
      <c r="A21" s="222" t="s">
        <v>128</v>
      </c>
      <c r="B21" s="1310">
        <v>25948.107</v>
      </c>
      <c r="C21" s="587">
        <v>20637.447</v>
      </c>
      <c r="D21" s="1310">
        <v>19424.702000000001</v>
      </c>
      <c r="E21" s="1310">
        <v>10391</v>
      </c>
      <c r="F21" s="1310">
        <v>2773</v>
      </c>
      <c r="G21" s="1310">
        <v>97955</v>
      </c>
      <c r="H21" s="1310">
        <v>41842</v>
      </c>
      <c r="I21" s="1982"/>
      <c r="J21" s="1982"/>
      <c r="K21" s="1982"/>
      <c r="L21" s="1982"/>
    </row>
    <row r="22" spans="1:12" s="480" customFormat="1" ht="12" customHeight="1">
      <c r="A22" s="220" t="s">
        <v>214</v>
      </c>
      <c r="B22" s="1308">
        <v>13672</v>
      </c>
      <c r="C22" s="603">
        <v>11204</v>
      </c>
      <c r="D22" s="1308">
        <v>10730.1</v>
      </c>
      <c r="E22" s="1308">
        <v>6465</v>
      </c>
      <c r="F22" s="754" t="s">
        <v>253</v>
      </c>
      <c r="G22" s="1308">
        <v>41676</v>
      </c>
      <c r="H22" s="1308">
        <v>18850</v>
      </c>
      <c r="I22" s="1982"/>
      <c r="J22" s="1982"/>
      <c r="K22" s="1982"/>
      <c r="L22" s="1982"/>
    </row>
    <row r="23" spans="1:12" ht="12" customHeight="1">
      <c r="A23" s="209" t="s">
        <v>13</v>
      </c>
      <c r="B23" s="1300">
        <v>1449</v>
      </c>
      <c r="C23" s="593">
        <v>1194</v>
      </c>
      <c r="D23" s="1300">
        <v>1098.4000000000001</v>
      </c>
      <c r="E23" s="1300">
        <v>238</v>
      </c>
      <c r="F23" s="1300">
        <v>50</v>
      </c>
      <c r="G23" s="1300">
        <v>6922</v>
      </c>
      <c r="H23" s="1300">
        <v>2608</v>
      </c>
      <c r="I23" s="1982"/>
      <c r="J23" s="1982"/>
      <c r="K23" s="1982"/>
      <c r="L23" s="1982"/>
    </row>
    <row r="24" spans="1:12" ht="12" customHeight="1">
      <c r="A24" s="207" t="s">
        <v>1204</v>
      </c>
      <c r="B24" s="1298">
        <v>6</v>
      </c>
      <c r="C24" s="590">
        <v>804</v>
      </c>
      <c r="D24" s="1298">
        <v>764.6</v>
      </c>
      <c r="E24" s="1298">
        <v>410</v>
      </c>
      <c r="F24" s="747" t="s">
        <v>253</v>
      </c>
      <c r="G24" s="1298">
        <v>5149</v>
      </c>
      <c r="H24" s="1298">
        <v>3780</v>
      </c>
      <c r="I24" s="1982"/>
      <c r="J24" s="1982"/>
      <c r="K24" s="1982"/>
      <c r="L24" s="1982"/>
    </row>
    <row r="25" spans="1:12" ht="12" customHeight="1">
      <c r="A25" s="209" t="s">
        <v>1203</v>
      </c>
      <c r="B25" s="1300">
        <v>6083</v>
      </c>
      <c r="C25" s="593">
        <v>3680</v>
      </c>
      <c r="D25" s="1300">
        <v>3567.9</v>
      </c>
      <c r="E25" s="1300">
        <v>2559</v>
      </c>
      <c r="F25" s="1300">
        <v>2559</v>
      </c>
      <c r="G25" s="1300">
        <v>17604</v>
      </c>
      <c r="H25" s="1300">
        <v>12631</v>
      </c>
      <c r="I25" s="1982"/>
      <c r="J25" s="1982"/>
      <c r="K25" s="1982"/>
      <c r="L25" s="1982"/>
    </row>
    <row r="26" spans="1:12" ht="12" customHeight="1">
      <c r="A26" s="207" t="s">
        <v>16</v>
      </c>
      <c r="B26" s="1298">
        <v>1304.2</v>
      </c>
      <c r="C26" s="590">
        <v>1123.54</v>
      </c>
      <c r="D26" s="1298">
        <v>830.08600000000001</v>
      </c>
      <c r="E26" s="1298">
        <v>70</v>
      </c>
      <c r="F26" s="747">
        <v>70</v>
      </c>
      <c r="G26" s="1298">
        <v>9127</v>
      </c>
      <c r="H26" s="2019">
        <v>75</v>
      </c>
      <c r="I26" s="1982"/>
      <c r="J26" s="1982"/>
      <c r="K26" s="1982"/>
      <c r="L26" s="1982"/>
    </row>
    <row r="27" spans="1:12" ht="12" customHeight="1">
      <c r="A27" s="209" t="s">
        <v>17</v>
      </c>
      <c r="B27" s="1300">
        <v>2164</v>
      </c>
      <c r="C27" s="593">
        <v>1680</v>
      </c>
      <c r="D27" s="1300">
        <v>1567</v>
      </c>
      <c r="E27" s="1300">
        <v>550</v>
      </c>
      <c r="F27" s="1300" t="s">
        <v>253</v>
      </c>
      <c r="G27" s="1300">
        <v>10800</v>
      </c>
      <c r="H27" s="1300">
        <v>3400</v>
      </c>
      <c r="I27" s="1982"/>
      <c r="J27" s="1982"/>
      <c r="K27" s="1982"/>
      <c r="L27" s="1982"/>
    </row>
    <row r="28" spans="1:12" ht="12" customHeight="1">
      <c r="A28" s="207" t="s">
        <v>18</v>
      </c>
      <c r="B28" s="1298">
        <v>505.90699999999998</v>
      </c>
      <c r="C28" s="590">
        <v>505.90699999999998</v>
      </c>
      <c r="D28" s="1298">
        <v>460.81599999999997</v>
      </c>
      <c r="E28" s="1298">
        <v>55</v>
      </c>
      <c r="F28" s="1298">
        <v>50</v>
      </c>
      <c r="G28" s="1298">
        <v>3227</v>
      </c>
      <c r="H28" s="1298">
        <v>150</v>
      </c>
      <c r="I28" s="1982"/>
      <c r="J28" s="1982"/>
      <c r="K28" s="1982"/>
      <c r="L28" s="1982"/>
    </row>
    <row r="29" spans="1:12" ht="12" customHeight="1">
      <c r="A29" s="209" t="s">
        <v>19</v>
      </c>
      <c r="B29" s="1300">
        <v>764</v>
      </c>
      <c r="C29" s="593">
        <v>446</v>
      </c>
      <c r="D29" s="1300">
        <v>405.8</v>
      </c>
      <c r="E29" s="1300">
        <v>44</v>
      </c>
      <c r="F29" s="1300">
        <v>44</v>
      </c>
      <c r="G29" s="1300">
        <v>3450</v>
      </c>
      <c r="H29" s="1300">
        <v>348</v>
      </c>
      <c r="I29" s="1982"/>
      <c r="J29" s="1982"/>
      <c r="K29" s="1982"/>
      <c r="L29" s="1982"/>
    </row>
    <row r="30" spans="1:12" s="479" customFormat="1" ht="15" customHeight="1">
      <c r="A30" s="215" t="s">
        <v>129</v>
      </c>
      <c r="B30" s="1304">
        <v>51588.34</v>
      </c>
      <c r="C30" s="600">
        <v>37436.36</v>
      </c>
      <c r="D30" s="1304">
        <v>31867.266</v>
      </c>
      <c r="E30" s="1304">
        <v>24362.219000000001</v>
      </c>
      <c r="F30" s="1304">
        <v>985.9</v>
      </c>
      <c r="G30" s="1304">
        <v>221033</v>
      </c>
      <c r="H30" s="1304">
        <v>146164</v>
      </c>
      <c r="I30" s="1982"/>
      <c r="J30" s="1982"/>
      <c r="K30" s="1982"/>
      <c r="L30" s="1982"/>
    </row>
    <row r="31" spans="1:12" s="480" customFormat="1" ht="12" customHeight="1">
      <c r="A31" s="212" t="s">
        <v>1202</v>
      </c>
      <c r="B31" s="1302">
        <v>33420</v>
      </c>
      <c r="C31" s="597">
        <v>23982</v>
      </c>
      <c r="D31" s="1302">
        <v>19320</v>
      </c>
      <c r="E31" s="1302">
        <v>19320</v>
      </c>
      <c r="F31" s="758" t="s">
        <v>253</v>
      </c>
      <c r="G31" s="1302">
        <v>131781</v>
      </c>
      <c r="H31" s="1302">
        <v>115745</v>
      </c>
      <c r="I31" s="1982"/>
      <c r="J31" s="1982"/>
      <c r="K31" s="1982"/>
      <c r="L31" s="1982"/>
    </row>
    <row r="32" spans="1:12" ht="12" customHeight="1">
      <c r="A32" s="207" t="s">
        <v>23</v>
      </c>
      <c r="B32" s="1298">
        <v>530</v>
      </c>
      <c r="C32" s="590">
        <v>530</v>
      </c>
      <c r="D32" s="1298">
        <v>517.9</v>
      </c>
      <c r="E32" s="1298">
        <v>409</v>
      </c>
      <c r="F32" s="747" t="s">
        <v>253</v>
      </c>
      <c r="G32" s="1298">
        <v>5200</v>
      </c>
      <c r="H32" s="1298">
        <v>980</v>
      </c>
      <c r="I32" s="1982"/>
      <c r="J32" s="1982"/>
      <c r="K32" s="1982"/>
      <c r="L32" s="1982"/>
    </row>
    <row r="33" spans="1:12" ht="12" customHeight="1">
      <c r="A33" s="209" t="s">
        <v>24</v>
      </c>
      <c r="B33" s="1300">
        <v>4924</v>
      </c>
      <c r="C33" s="593">
        <v>3343</v>
      </c>
      <c r="D33" s="1300">
        <v>3230.2</v>
      </c>
      <c r="E33" s="1300">
        <v>2215</v>
      </c>
      <c r="F33" s="1300">
        <v>60</v>
      </c>
      <c r="G33" s="1300">
        <v>19312</v>
      </c>
      <c r="H33" s="1300">
        <v>12857</v>
      </c>
      <c r="I33" s="1982"/>
      <c r="J33" s="1982"/>
      <c r="K33" s="1982"/>
      <c r="L33" s="1982"/>
    </row>
    <row r="34" spans="1:12" ht="12" customHeight="1">
      <c r="A34" s="207" t="s">
        <v>25</v>
      </c>
      <c r="B34" s="1298">
        <v>743.34</v>
      </c>
      <c r="C34" s="590">
        <v>642.36</v>
      </c>
      <c r="D34" s="1298">
        <v>538.38400000000001</v>
      </c>
      <c r="E34" s="1298">
        <v>261.39999999999998</v>
      </c>
      <c r="F34" s="1298">
        <v>198.9</v>
      </c>
      <c r="G34" s="1298">
        <v>4932</v>
      </c>
      <c r="H34" s="1298">
        <v>1497</v>
      </c>
      <c r="I34" s="1982"/>
      <c r="J34" s="1982"/>
      <c r="K34" s="1982"/>
      <c r="L34" s="1982"/>
    </row>
    <row r="35" spans="1:12" ht="12" customHeight="1">
      <c r="A35" s="209" t="s">
        <v>26</v>
      </c>
      <c r="B35" s="1300">
        <v>850</v>
      </c>
      <c r="C35" s="593">
        <v>845</v>
      </c>
      <c r="D35" s="1300">
        <v>807</v>
      </c>
      <c r="E35" s="1300">
        <v>465</v>
      </c>
      <c r="F35" s="1300" t="s">
        <v>253</v>
      </c>
      <c r="G35" s="1300">
        <v>5475</v>
      </c>
      <c r="H35" s="1300">
        <v>3250</v>
      </c>
      <c r="I35" s="1982"/>
      <c r="J35" s="1982"/>
      <c r="K35" s="1982"/>
      <c r="L35" s="1982"/>
    </row>
    <row r="36" spans="1:12" ht="12" customHeight="1">
      <c r="A36" s="207" t="s">
        <v>27</v>
      </c>
      <c r="B36" s="1298">
        <v>3635</v>
      </c>
      <c r="C36" s="590">
        <v>1659</v>
      </c>
      <c r="D36" s="1298">
        <v>1565.8</v>
      </c>
      <c r="E36" s="1298">
        <v>727</v>
      </c>
      <c r="F36" s="1298">
        <v>727</v>
      </c>
      <c r="G36" s="1298">
        <v>13240</v>
      </c>
      <c r="H36" s="1298">
        <v>4814</v>
      </c>
      <c r="I36" s="1982"/>
      <c r="J36" s="1982"/>
      <c r="K36" s="1982"/>
      <c r="L36" s="1982"/>
    </row>
    <row r="37" spans="1:12" ht="12" customHeight="1">
      <c r="A37" s="209" t="s">
        <v>28</v>
      </c>
      <c r="B37" s="1300">
        <v>2778</v>
      </c>
      <c r="C37" s="593">
        <v>2304</v>
      </c>
      <c r="D37" s="1300">
        <v>2162.4</v>
      </c>
      <c r="E37" s="1300">
        <v>888</v>
      </c>
      <c r="F37" s="743" t="s">
        <v>253</v>
      </c>
      <c r="G37" s="1300">
        <v>14025</v>
      </c>
      <c r="H37" s="1300">
        <v>6246</v>
      </c>
      <c r="I37" s="1982"/>
      <c r="J37" s="1982"/>
      <c r="K37" s="1982"/>
      <c r="L37" s="1982"/>
    </row>
    <row r="38" spans="1:12" ht="12" customHeight="1">
      <c r="A38" s="207" t="s">
        <v>29</v>
      </c>
      <c r="B38" s="1298">
        <v>1756</v>
      </c>
      <c r="C38" s="590">
        <v>1537</v>
      </c>
      <c r="D38" s="1298">
        <v>1383.3</v>
      </c>
      <c r="E38" s="1298" t="s">
        <v>253</v>
      </c>
      <c r="F38" s="747" t="s">
        <v>253</v>
      </c>
      <c r="G38" s="1298">
        <v>8023</v>
      </c>
      <c r="H38" s="1298" t="s">
        <v>253</v>
      </c>
      <c r="I38" s="1982"/>
      <c r="J38" s="1982"/>
      <c r="K38" s="1982"/>
      <c r="L38" s="1982"/>
    </row>
    <row r="39" spans="1:12" ht="12" customHeight="1">
      <c r="A39" s="209" t="s">
        <v>30</v>
      </c>
      <c r="B39" s="1300">
        <v>741</v>
      </c>
      <c r="C39" s="593">
        <v>704</v>
      </c>
      <c r="D39" s="1300">
        <v>637.15</v>
      </c>
      <c r="E39" s="1300">
        <v>35.5</v>
      </c>
      <c r="F39" s="743" t="s">
        <v>253</v>
      </c>
      <c r="G39" s="1300">
        <v>5602</v>
      </c>
      <c r="H39" s="1300">
        <v>318</v>
      </c>
      <c r="I39" s="1982"/>
      <c r="J39" s="1982"/>
      <c r="K39" s="1982"/>
      <c r="L39" s="1982"/>
    </row>
    <row r="40" spans="1:12" ht="12" customHeight="1">
      <c r="A40" s="207" t="s">
        <v>32</v>
      </c>
      <c r="B40" s="1298">
        <v>1529</v>
      </c>
      <c r="C40" s="590">
        <v>1279</v>
      </c>
      <c r="D40" s="1298">
        <v>1151.0999999999999</v>
      </c>
      <c r="E40" s="1298" t="s">
        <v>253</v>
      </c>
      <c r="F40" s="747" t="s">
        <v>253</v>
      </c>
      <c r="G40" s="1298">
        <v>9184</v>
      </c>
      <c r="H40" s="1298" t="s">
        <v>253</v>
      </c>
      <c r="I40" s="1982"/>
      <c r="J40" s="1982"/>
      <c r="K40" s="1982"/>
      <c r="L40" s="1982"/>
    </row>
    <row r="41" spans="1:12" ht="12" customHeight="1">
      <c r="A41" s="209" t="s">
        <v>33</v>
      </c>
      <c r="B41" s="1300">
        <v>682</v>
      </c>
      <c r="C41" s="593">
        <v>611</v>
      </c>
      <c r="D41" s="1300">
        <v>554.03200000000004</v>
      </c>
      <c r="E41" s="1300">
        <v>41.319000000000003</v>
      </c>
      <c r="F41" s="743" t="s">
        <v>253</v>
      </c>
      <c r="G41" s="1300">
        <v>4259</v>
      </c>
      <c r="H41" s="1300">
        <v>457</v>
      </c>
      <c r="I41" s="1982"/>
      <c r="J41" s="1982"/>
      <c r="K41" s="1982"/>
      <c r="L41" s="1982"/>
    </row>
    <row r="42" spans="1:12" s="479" customFormat="1" ht="15" customHeight="1">
      <c r="A42" s="215" t="s">
        <v>130</v>
      </c>
      <c r="B42" s="1304">
        <v>8970</v>
      </c>
      <c r="C42" s="600">
        <v>6658.6</v>
      </c>
      <c r="D42" s="1304">
        <v>6382.8670000000002</v>
      </c>
      <c r="E42" s="1304">
        <v>3901.27</v>
      </c>
      <c r="F42" s="1304">
        <v>3237.27</v>
      </c>
      <c r="G42" s="1304">
        <v>54568</v>
      </c>
      <c r="H42" s="1304">
        <v>26576</v>
      </c>
      <c r="I42" s="1982"/>
      <c r="J42" s="1982"/>
      <c r="K42" s="1982"/>
      <c r="L42" s="1982"/>
    </row>
    <row r="43" spans="1:12" s="480" customFormat="1" ht="12" customHeight="1">
      <c r="A43" s="212" t="s">
        <v>9</v>
      </c>
      <c r="B43" s="1302">
        <v>4112</v>
      </c>
      <c r="C43" s="597">
        <v>2978</v>
      </c>
      <c r="D43" s="1302">
        <v>2867.4</v>
      </c>
      <c r="E43" s="1302">
        <v>1872</v>
      </c>
      <c r="F43" s="1302">
        <v>1872</v>
      </c>
      <c r="G43" s="1302">
        <v>21591</v>
      </c>
      <c r="H43" s="1302">
        <v>11692</v>
      </c>
      <c r="I43" s="1982"/>
      <c r="J43" s="1982"/>
      <c r="K43" s="1982"/>
      <c r="L43" s="1982"/>
    </row>
    <row r="44" spans="1:12" ht="12" customHeight="1">
      <c r="A44" s="207" t="s">
        <v>7</v>
      </c>
      <c r="B44" s="1298">
        <v>793.6</v>
      </c>
      <c r="C44" s="590">
        <v>703.2</v>
      </c>
      <c r="D44" s="1298">
        <v>653.80700000000002</v>
      </c>
      <c r="E44" s="1298">
        <v>209.27</v>
      </c>
      <c r="F44" s="1298">
        <v>209.27</v>
      </c>
      <c r="G44" s="1298">
        <v>5963</v>
      </c>
      <c r="H44" s="1298">
        <v>1259</v>
      </c>
      <c r="I44" s="1982"/>
      <c r="J44" s="1982"/>
      <c r="K44" s="1982"/>
      <c r="L44" s="1982"/>
    </row>
    <row r="45" spans="1:12" ht="12" customHeight="1">
      <c r="A45" s="209" t="s">
        <v>8</v>
      </c>
      <c r="B45" s="1300">
        <v>1364</v>
      </c>
      <c r="C45" s="593">
        <v>1166</v>
      </c>
      <c r="D45" s="1300">
        <v>1087.9000000000001</v>
      </c>
      <c r="E45" s="1300">
        <v>385</v>
      </c>
      <c r="F45" s="1300">
        <v>385</v>
      </c>
      <c r="G45" s="1300">
        <v>10097</v>
      </c>
      <c r="H45" s="1300">
        <v>4639</v>
      </c>
      <c r="I45" s="1982"/>
      <c r="J45" s="1982"/>
      <c r="K45" s="1982"/>
      <c r="L45" s="1982"/>
    </row>
    <row r="46" spans="1:12" ht="12" customHeight="1">
      <c r="A46" s="207" t="s">
        <v>10</v>
      </c>
      <c r="B46" s="1298">
        <v>791</v>
      </c>
      <c r="C46" s="590">
        <v>516</v>
      </c>
      <c r="D46" s="1298">
        <v>516</v>
      </c>
      <c r="E46" s="1298">
        <v>516</v>
      </c>
      <c r="F46" s="747" t="s">
        <v>253</v>
      </c>
      <c r="G46" s="1298">
        <v>4234</v>
      </c>
      <c r="H46" s="1298">
        <v>905</v>
      </c>
      <c r="I46" s="1982"/>
      <c r="J46" s="1982"/>
      <c r="K46" s="1982"/>
      <c r="L46" s="1982"/>
    </row>
    <row r="47" spans="1:12" ht="12" customHeight="1">
      <c r="A47" s="209" t="s">
        <v>11</v>
      </c>
      <c r="B47" s="1300">
        <v>1176</v>
      </c>
      <c r="C47" s="593">
        <v>846</v>
      </c>
      <c r="D47" s="1300">
        <v>838.5</v>
      </c>
      <c r="E47" s="1300">
        <v>771</v>
      </c>
      <c r="F47" s="1300">
        <v>771</v>
      </c>
      <c r="G47" s="1300">
        <v>8195</v>
      </c>
      <c r="H47" s="1300">
        <v>6874</v>
      </c>
      <c r="I47" s="1982"/>
      <c r="J47" s="1982"/>
      <c r="K47" s="1982"/>
      <c r="L47" s="1982"/>
    </row>
    <row r="48" spans="1:12" ht="12" customHeight="1">
      <c r="A48" s="207" t="s">
        <v>12</v>
      </c>
      <c r="B48" s="1298">
        <v>733.4</v>
      </c>
      <c r="C48" s="590">
        <v>449.4</v>
      </c>
      <c r="D48" s="1298">
        <v>419.26</v>
      </c>
      <c r="E48" s="1298">
        <v>148</v>
      </c>
      <c r="F48" s="747" t="s">
        <v>253</v>
      </c>
      <c r="G48" s="1298">
        <v>4488</v>
      </c>
      <c r="H48" s="1298">
        <v>1207</v>
      </c>
      <c r="I48" s="1982"/>
      <c r="J48" s="1982"/>
      <c r="K48" s="1982"/>
      <c r="L48" s="1982"/>
    </row>
    <row r="49" spans="1:12" ht="9" customHeight="1">
      <c r="A49" s="303"/>
      <c r="B49" s="303"/>
      <c r="C49" s="2018"/>
      <c r="D49" s="2018"/>
      <c r="E49" s="2018"/>
      <c r="F49" s="303"/>
      <c r="G49" s="1043"/>
      <c r="H49" s="303"/>
      <c r="I49" s="1982"/>
      <c r="J49" s="1982"/>
      <c r="K49" s="1982"/>
      <c r="L49" s="1982"/>
    </row>
    <row r="50" spans="1:12" s="904" customFormat="1" ht="22.5" customHeight="1">
      <c r="A50" s="3044" t="s">
        <v>1201</v>
      </c>
      <c r="B50" s="3045"/>
      <c r="C50" s="3045"/>
      <c r="D50" s="3045"/>
      <c r="E50" s="3045"/>
      <c r="F50" s="3045"/>
      <c r="G50" s="3045"/>
      <c r="H50" s="3045"/>
      <c r="I50" s="1992"/>
      <c r="J50" s="1992"/>
      <c r="K50" s="1992"/>
      <c r="L50" s="1992"/>
    </row>
    <row r="51" spans="1:12" s="904" customFormat="1" ht="11.25" customHeight="1">
      <c r="A51" s="3035" t="s">
        <v>1172</v>
      </c>
      <c r="B51" s="3035"/>
      <c r="C51" s="3035"/>
      <c r="D51" s="3035"/>
      <c r="E51" s="3035"/>
      <c r="F51" s="3035"/>
      <c r="G51" s="3035"/>
      <c r="H51" s="3035"/>
      <c r="I51" s="1992"/>
      <c r="J51" s="1992"/>
      <c r="K51" s="1992"/>
      <c r="L51" s="1992"/>
    </row>
    <row r="52" spans="1:12" s="904" customFormat="1" ht="9.9499999999999993" customHeight="1">
      <c r="A52" s="3035" t="s">
        <v>1171</v>
      </c>
      <c r="B52" s="3035"/>
      <c r="C52" s="3035"/>
      <c r="D52" s="3035"/>
      <c r="E52" s="3035"/>
      <c r="F52" s="3035"/>
      <c r="G52" s="3035"/>
      <c r="H52" s="3035"/>
      <c r="I52" s="1992"/>
      <c r="J52" s="1992"/>
      <c r="K52" s="1992"/>
      <c r="L52" s="1992"/>
    </row>
    <row r="53" spans="1:12" s="904" customFormat="1" ht="9.9499999999999993" customHeight="1">
      <c r="A53" s="3044" t="s">
        <v>1200</v>
      </c>
      <c r="B53" s="3045"/>
      <c r="C53" s="3045"/>
      <c r="D53" s="3045"/>
      <c r="E53" s="3045"/>
      <c r="F53" s="3045"/>
      <c r="G53" s="3045"/>
      <c r="H53" s="3045"/>
      <c r="I53" s="1992"/>
      <c r="J53" s="1992"/>
      <c r="K53" s="1992"/>
      <c r="L53" s="1992"/>
    </row>
    <row r="54" spans="1:12" s="2017" customFormat="1" ht="9.9499999999999993" customHeight="1">
      <c r="A54" s="3045"/>
      <c r="B54" s="3045"/>
      <c r="C54" s="3045"/>
      <c r="D54" s="3045"/>
      <c r="E54" s="3045"/>
      <c r="F54" s="3045"/>
      <c r="G54" s="3045"/>
      <c r="H54" s="3045"/>
      <c r="I54" s="1992"/>
      <c r="J54" s="1992"/>
      <c r="K54" s="1992"/>
      <c r="L54" s="1992"/>
    </row>
    <row r="55" spans="1:12" s="904" customFormat="1" ht="12.75" customHeight="1">
      <c r="A55" s="3035" t="s">
        <v>1199</v>
      </c>
      <c r="B55" s="3035"/>
      <c r="C55" s="3035"/>
      <c r="D55" s="3035"/>
      <c r="E55" s="3035"/>
      <c r="F55" s="3035"/>
      <c r="G55" s="3035"/>
      <c r="H55" s="3035"/>
      <c r="I55" s="1992"/>
      <c r="J55" s="1992"/>
      <c r="K55" s="1992"/>
      <c r="L55" s="1992"/>
    </row>
    <row r="56" spans="1:12" s="2002" customFormat="1" ht="15" customHeight="1">
      <c r="A56" s="215" t="s">
        <v>131</v>
      </c>
      <c r="B56" s="1304">
        <v>10729.09</v>
      </c>
      <c r="C56" s="600">
        <v>8131.09</v>
      </c>
      <c r="D56" s="1304">
        <v>7290.2439999999997</v>
      </c>
      <c r="E56" s="1304">
        <v>5414.1390000000001</v>
      </c>
      <c r="F56" s="1304">
        <v>5195.4390000000003</v>
      </c>
      <c r="G56" s="1304">
        <v>63563</v>
      </c>
      <c r="H56" s="1304">
        <v>32824</v>
      </c>
      <c r="I56" s="1982"/>
      <c r="J56" s="1982"/>
      <c r="K56" s="1982"/>
      <c r="L56" s="1982"/>
    </row>
    <row r="57" spans="1:12" s="480" customFormat="1" ht="11.45" customHeight="1">
      <c r="A57" s="212" t="s">
        <v>215</v>
      </c>
      <c r="B57" s="1302">
        <v>8969</v>
      </c>
      <c r="C57" s="597">
        <v>6634</v>
      </c>
      <c r="D57" s="1302">
        <v>6482.1440000000002</v>
      </c>
      <c r="E57" s="1302">
        <v>5115.4390000000003</v>
      </c>
      <c r="F57" s="1302">
        <v>5115.4390000000003</v>
      </c>
      <c r="G57" s="1302">
        <v>49900</v>
      </c>
      <c r="H57" s="1302">
        <v>31097</v>
      </c>
      <c r="I57" s="1982"/>
      <c r="J57" s="1982"/>
      <c r="K57" s="1982"/>
      <c r="L57" s="1982"/>
    </row>
    <row r="58" spans="1:12" ht="11.45" customHeight="1">
      <c r="A58" s="207" t="s">
        <v>1</v>
      </c>
      <c r="B58" s="1298">
        <v>1274.0899999999999</v>
      </c>
      <c r="C58" s="590">
        <v>1092.0899999999999</v>
      </c>
      <c r="D58" s="1298">
        <v>443.6</v>
      </c>
      <c r="E58" s="1298">
        <v>298.7</v>
      </c>
      <c r="F58" s="1298">
        <v>80</v>
      </c>
      <c r="G58" s="1298">
        <v>10263</v>
      </c>
      <c r="H58" s="1298">
        <v>1727</v>
      </c>
      <c r="I58" s="1982"/>
      <c r="J58" s="1982"/>
      <c r="K58" s="1982"/>
      <c r="L58" s="1982"/>
    </row>
    <row r="59" spans="1:12" ht="11.45" customHeight="1">
      <c r="A59" s="209" t="s">
        <v>2</v>
      </c>
      <c r="B59" s="1300">
        <v>486</v>
      </c>
      <c r="C59" s="593">
        <v>405</v>
      </c>
      <c r="D59" s="1300">
        <v>364.5</v>
      </c>
      <c r="E59" s="1300" t="s">
        <v>253</v>
      </c>
      <c r="F59" s="743" t="s">
        <v>253</v>
      </c>
      <c r="G59" s="1300">
        <v>3400</v>
      </c>
      <c r="H59" s="1300" t="s">
        <v>253</v>
      </c>
      <c r="I59" s="1982"/>
      <c r="J59" s="1982"/>
      <c r="K59" s="1982"/>
      <c r="L59" s="1982"/>
    </row>
    <row r="60" spans="1:12" s="664" customFormat="1" ht="15" customHeight="1">
      <c r="A60" s="215" t="s">
        <v>132</v>
      </c>
      <c r="B60" s="1304">
        <v>11915.347</v>
      </c>
      <c r="C60" s="600">
        <v>9735.6470000000008</v>
      </c>
      <c r="D60" s="600">
        <v>9268.9689999999991</v>
      </c>
      <c r="E60" s="600">
        <v>5068.87</v>
      </c>
      <c r="F60" s="1304" t="s">
        <v>253</v>
      </c>
      <c r="G60" s="1304">
        <v>65803</v>
      </c>
      <c r="H60" s="1304">
        <v>32497</v>
      </c>
      <c r="I60" s="1982"/>
      <c r="J60" s="1982"/>
      <c r="K60" s="1982"/>
      <c r="L60" s="1982"/>
    </row>
    <row r="61" spans="1:12" s="480" customFormat="1" ht="11.45" customHeight="1">
      <c r="A61" s="212" t="s">
        <v>216</v>
      </c>
      <c r="B61" s="1302">
        <v>8640</v>
      </c>
      <c r="C61" s="597">
        <v>6687</v>
      </c>
      <c r="D61" s="1302">
        <v>6497.9</v>
      </c>
      <c r="E61" s="1302">
        <v>4796</v>
      </c>
      <c r="F61" s="597" t="s">
        <v>253</v>
      </c>
      <c r="G61" s="1302">
        <v>41880</v>
      </c>
      <c r="H61" s="1302">
        <v>30365</v>
      </c>
      <c r="I61" s="1982"/>
      <c r="J61" s="1982"/>
      <c r="K61" s="1982"/>
      <c r="L61" s="1982"/>
    </row>
    <row r="62" spans="1:12" ht="11.45" customHeight="1">
      <c r="A62" s="207" t="s">
        <v>3</v>
      </c>
      <c r="B62" s="1298">
        <v>870.3</v>
      </c>
      <c r="C62" s="590">
        <v>845.6</v>
      </c>
      <c r="D62" s="1298">
        <v>761.04</v>
      </c>
      <c r="E62" s="1298" t="s">
        <v>253</v>
      </c>
      <c r="F62" s="590" t="s">
        <v>253</v>
      </c>
      <c r="G62" s="1298">
        <v>6005</v>
      </c>
      <c r="H62" s="1298" t="s">
        <v>253</v>
      </c>
      <c r="I62" s="1982"/>
      <c r="J62" s="1982"/>
      <c r="K62" s="1982"/>
      <c r="L62" s="1982"/>
    </row>
    <row r="63" spans="1:12" ht="11.45" customHeight="1">
      <c r="A63" s="209" t="s">
        <v>4</v>
      </c>
      <c r="B63" s="1300">
        <v>361.83600000000001</v>
      </c>
      <c r="C63" s="593">
        <v>361.83600000000001</v>
      </c>
      <c r="D63" s="593">
        <v>325.65199999999999</v>
      </c>
      <c r="E63" s="593" t="s">
        <v>253</v>
      </c>
      <c r="F63" s="593" t="s">
        <v>253</v>
      </c>
      <c r="G63" s="1300">
        <v>3886</v>
      </c>
      <c r="H63" s="1300" t="s">
        <v>253</v>
      </c>
      <c r="I63" s="1982"/>
      <c r="J63" s="1982"/>
      <c r="K63" s="1982"/>
      <c r="L63" s="1982"/>
    </row>
    <row r="64" spans="1:12" ht="11.45" customHeight="1">
      <c r="A64" s="207" t="s">
        <v>5</v>
      </c>
      <c r="B64" s="1298">
        <v>1383</v>
      </c>
      <c r="C64" s="590">
        <v>1181</v>
      </c>
      <c r="D64" s="1298">
        <v>1087.5999999999999</v>
      </c>
      <c r="E64" s="1298">
        <v>247</v>
      </c>
      <c r="F64" s="1298" t="s">
        <v>253</v>
      </c>
      <c r="G64" s="1298">
        <v>8606</v>
      </c>
      <c r="H64" s="1298">
        <v>1996</v>
      </c>
      <c r="I64" s="1982"/>
      <c r="J64" s="1982"/>
      <c r="K64" s="1982"/>
      <c r="L64" s="1982"/>
    </row>
    <row r="65" spans="1:12" ht="11.45" customHeight="1">
      <c r="A65" s="209" t="s">
        <v>6</v>
      </c>
      <c r="B65" s="1300">
        <v>660.21100000000001</v>
      </c>
      <c r="C65" s="593">
        <v>660.21100000000001</v>
      </c>
      <c r="D65" s="1300">
        <v>596.77700000000004</v>
      </c>
      <c r="E65" s="1300">
        <v>25.87</v>
      </c>
      <c r="F65" s="593" t="s">
        <v>253</v>
      </c>
      <c r="G65" s="1300">
        <v>5426</v>
      </c>
      <c r="H65" s="1300">
        <v>136</v>
      </c>
      <c r="I65" s="1982"/>
      <c r="J65" s="1982"/>
      <c r="K65" s="1982"/>
      <c r="L65" s="1982"/>
    </row>
    <row r="66" spans="1:12" s="664" customFormat="1" ht="15" customHeight="1">
      <c r="A66" s="215" t="s">
        <v>133</v>
      </c>
      <c r="B66" s="1304">
        <v>25940.581999999999</v>
      </c>
      <c r="C66" s="600">
        <v>16101.204</v>
      </c>
      <c r="D66" s="1304">
        <v>15137.636</v>
      </c>
      <c r="E66" s="1304">
        <v>6465.5259999999998</v>
      </c>
      <c r="F66" s="1304">
        <v>311.35700000000003</v>
      </c>
      <c r="G66" s="1304">
        <v>99410</v>
      </c>
      <c r="H66" s="1304">
        <v>45634</v>
      </c>
      <c r="I66" s="1982"/>
      <c r="J66" s="1982"/>
      <c r="K66" s="1982"/>
      <c r="L66" s="1982"/>
    </row>
    <row r="67" spans="1:12" s="480" customFormat="1" ht="11.45" customHeight="1">
      <c r="A67" s="212" t="s">
        <v>1198</v>
      </c>
      <c r="B67" s="1302">
        <v>13471.938</v>
      </c>
      <c r="C67" s="597">
        <v>4617</v>
      </c>
      <c r="D67" s="1302">
        <v>4394.6000000000004</v>
      </c>
      <c r="E67" s="1302">
        <v>2393</v>
      </c>
      <c r="F67" s="1302">
        <v>71</v>
      </c>
      <c r="G67" s="1302">
        <v>25803</v>
      </c>
      <c r="H67" s="1302">
        <v>15734</v>
      </c>
      <c r="I67" s="1982"/>
      <c r="J67" s="1982"/>
      <c r="K67" s="1982"/>
      <c r="L67" s="1982"/>
    </row>
    <row r="68" spans="1:12" ht="11.45" customHeight="1">
      <c r="A68" s="207" t="s">
        <v>34</v>
      </c>
      <c r="B68" s="1298">
        <v>3776</v>
      </c>
      <c r="C68" s="590">
        <v>2586</v>
      </c>
      <c r="D68" s="1298">
        <v>2464.8000000000002</v>
      </c>
      <c r="E68" s="1298">
        <v>1374</v>
      </c>
      <c r="F68" s="747" t="s">
        <v>253</v>
      </c>
      <c r="G68" s="1298">
        <v>13600</v>
      </c>
      <c r="H68" s="1298">
        <v>9573</v>
      </c>
      <c r="I68" s="1982"/>
      <c r="J68" s="1982"/>
      <c r="K68" s="1982"/>
      <c r="L68" s="1982"/>
    </row>
    <row r="69" spans="1:12" ht="11.45" customHeight="1">
      <c r="A69" s="209" t="s">
        <v>36</v>
      </c>
      <c r="B69" s="1300">
        <v>906.10500000000002</v>
      </c>
      <c r="C69" s="593">
        <v>761.12800000000004</v>
      </c>
      <c r="D69" s="1300">
        <v>713.62900000000002</v>
      </c>
      <c r="E69" s="1300">
        <v>286.14</v>
      </c>
      <c r="F69" s="1300">
        <v>240.357</v>
      </c>
      <c r="G69" s="1300">
        <v>5852</v>
      </c>
      <c r="H69" s="1300">
        <v>1133</v>
      </c>
      <c r="I69" s="1982"/>
      <c r="J69" s="1982"/>
      <c r="K69" s="1982"/>
      <c r="L69" s="1982"/>
    </row>
    <row r="70" spans="1:12" ht="12" customHeight="1">
      <c r="A70" s="207" t="s">
        <v>1197</v>
      </c>
      <c r="B70" s="1298">
        <v>1191.1300000000001</v>
      </c>
      <c r="C70" s="590">
        <v>3394.9630000000002</v>
      </c>
      <c r="D70" s="1298">
        <v>3154.2669999999998</v>
      </c>
      <c r="E70" s="1298">
        <v>988</v>
      </c>
      <c r="F70" s="747" t="s">
        <v>253</v>
      </c>
      <c r="G70" s="1298">
        <v>21855</v>
      </c>
      <c r="H70" s="1298">
        <v>9000</v>
      </c>
      <c r="I70" s="1982"/>
      <c r="J70" s="1982"/>
      <c r="K70" s="1982"/>
      <c r="L70" s="1982"/>
    </row>
    <row r="71" spans="1:12" ht="11.45" customHeight="1">
      <c r="A71" s="209" t="s">
        <v>1196</v>
      </c>
      <c r="B71" s="1300">
        <v>4186</v>
      </c>
      <c r="C71" s="593">
        <v>3385</v>
      </c>
      <c r="D71" s="1300">
        <v>3119.8</v>
      </c>
      <c r="E71" s="1300">
        <v>733</v>
      </c>
      <c r="F71" s="743" t="s">
        <v>253</v>
      </c>
      <c r="G71" s="1300">
        <v>20400</v>
      </c>
      <c r="H71" s="1300">
        <v>4370</v>
      </c>
      <c r="I71" s="1982"/>
      <c r="J71" s="1982"/>
      <c r="K71" s="1982"/>
      <c r="L71" s="1982"/>
    </row>
    <row r="72" spans="1:12" ht="11.45" customHeight="1">
      <c r="A72" s="207" t="s">
        <v>39</v>
      </c>
      <c r="B72" s="1298">
        <v>2409.4090000000001</v>
      </c>
      <c r="C72" s="590">
        <v>1357.1130000000001</v>
      </c>
      <c r="D72" s="1298">
        <v>1290.54</v>
      </c>
      <c r="E72" s="1298">
        <v>691.38599999999997</v>
      </c>
      <c r="F72" s="747" t="s">
        <v>253</v>
      </c>
      <c r="G72" s="1298">
        <v>11900</v>
      </c>
      <c r="H72" s="1298">
        <v>5824</v>
      </c>
      <c r="I72" s="1982"/>
      <c r="J72" s="1982"/>
      <c r="K72" s="1982"/>
      <c r="L72" s="1982"/>
    </row>
    <row r="73" spans="1:12" ht="15.95" customHeight="1">
      <c r="A73" s="234" t="s">
        <v>389</v>
      </c>
      <c r="B73" s="593">
        <v>299104.79599999997</v>
      </c>
      <c r="C73" s="593">
        <v>171973.87899999999</v>
      </c>
      <c r="D73" s="2016">
        <v>164858.92499999999</v>
      </c>
      <c r="E73" s="1300">
        <v>120696.334</v>
      </c>
      <c r="F73" s="1300">
        <v>34399</v>
      </c>
      <c r="G73" s="1300">
        <v>887523</v>
      </c>
      <c r="H73" s="1300">
        <v>643657</v>
      </c>
      <c r="I73" s="1982"/>
      <c r="J73" s="1982"/>
      <c r="K73" s="1982"/>
      <c r="L73" s="1982"/>
    </row>
    <row r="74" spans="1:12" s="2014" customFormat="1" ht="24.95" customHeight="1">
      <c r="A74" s="53" t="s">
        <v>250</v>
      </c>
      <c r="B74" s="600">
        <v>167795.796</v>
      </c>
      <c r="C74" s="600">
        <v>97263.879000000001</v>
      </c>
      <c r="D74" s="2015">
        <v>92471.524999999994</v>
      </c>
      <c r="E74" s="1304">
        <v>68330.334000000003</v>
      </c>
      <c r="F74" s="1304">
        <v>30415</v>
      </c>
      <c r="G74" s="1304">
        <v>524581</v>
      </c>
      <c r="H74" s="1304">
        <v>385637</v>
      </c>
      <c r="I74" s="1982"/>
      <c r="J74" s="1982"/>
      <c r="K74" s="1982"/>
      <c r="L74" s="1982"/>
    </row>
    <row r="75" spans="1:12" s="664" customFormat="1" ht="15" customHeight="1">
      <c r="A75" s="222" t="s">
        <v>134</v>
      </c>
      <c r="B75" s="1310">
        <v>38125.199999999997</v>
      </c>
      <c r="C75" s="587">
        <v>15049.2</v>
      </c>
      <c r="D75" s="2013">
        <v>14523.8</v>
      </c>
      <c r="E75" s="1310">
        <v>9795.2000000000007</v>
      </c>
      <c r="F75" s="1297" t="s">
        <v>253</v>
      </c>
      <c r="G75" s="1310">
        <v>72771</v>
      </c>
      <c r="H75" s="1310">
        <v>55961</v>
      </c>
      <c r="I75" s="1982"/>
      <c r="J75" s="1982"/>
      <c r="K75" s="1982"/>
      <c r="L75" s="1982"/>
    </row>
    <row r="76" spans="1:12" s="480" customFormat="1" ht="12" customHeight="1">
      <c r="A76" s="220" t="s">
        <v>1195</v>
      </c>
      <c r="B76" s="1308">
        <v>8260.2000000000007</v>
      </c>
      <c r="C76" s="603">
        <v>4242.2</v>
      </c>
      <c r="D76" s="1308">
        <v>4138</v>
      </c>
      <c r="E76" s="1308">
        <v>3200.2</v>
      </c>
      <c r="F76" s="1552" t="s">
        <v>253</v>
      </c>
      <c r="G76" s="1308">
        <v>26224</v>
      </c>
      <c r="H76" s="1308">
        <v>20828</v>
      </c>
      <c r="I76" s="1982"/>
      <c r="J76" s="1982"/>
      <c r="K76" s="1982"/>
      <c r="L76" s="1982"/>
    </row>
    <row r="77" spans="1:12" ht="11.45" customHeight="1">
      <c r="A77" s="209" t="s">
        <v>1194</v>
      </c>
      <c r="B77" s="1300">
        <v>17728</v>
      </c>
      <c r="C77" s="593">
        <v>1699</v>
      </c>
      <c r="D77" s="1300">
        <v>1613</v>
      </c>
      <c r="E77" s="1300">
        <v>839</v>
      </c>
      <c r="F77" s="1547" t="s">
        <v>253</v>
      </c>
      <c r="G77" s="1300">
        <v>5775</v>
      </c>
      <c r="H77" s="1300">
        <v>2864</v>
      </c>
      <c r="I77" s="1982"/>
      <c r="J77" s="1982"/>
      <c r="K77" s="1982"/>
      <c r="L77" s="1982"/>
    </row>
    <row r="78" spans="1:12" ht="10.7" customHeight="1">
      <c r="A78" s="207" t="s">
        <v>78</v>
      </c>
      <c r="B78" s="1298">
        <v>2297</v>
      </c>
      <c r="C78" s="590">
        <v>840</v>
      </c>
      <c r="D78" s="1298">
        <v>840</v>
      </c>
      <c r="E78" s="1298">
        <v>840</v>
      </c>
      <c r="F78" s="1545" t="s">
        <v>253</v>
      </c>
      <c r="G78" s="1298">
        <v>4518</v>
      </c>
      <c r="H78" s="1298">
        <v>4000</v>
      </c>
      <c r="I78" s="1982"/>
      <c r="J78" s="1982"/>
      <c r="K78" s="1982"/>
      <c r="L78" s="1982"/>
    </row>
    <row r="79" spans="1:12" ht="10.7" customHeight="1">
      <c r="A79" s="209" t="s">
        <v>79</v>
      </c>
      <c r="B79" s="1300">
        <v>400</v>
      </c>
      <c r="C79" s="593">
        <v>390</v>
      </c>
      <c r="D79" s="1300">
        <v>390</v>
      </c>
      <c r="E79" s="1300">
        <v>390</v>
      </c>
      <c r="F79" s="1547" t="s">
        <v>253</v>
      </c>
      <c r="G79" s="1300">
        <v>1748</v>
      </c>
      <c r="H79" s="1300">
        <v>1493</v>
      </c>
      <c r="I79" s="1982"/>
      <c r="J79" s="1982"/>
      <c r="K79" s="1982"/>
      <c r="L79" s="1982"/>
    </row>
    <row r="80" spans="1:12" s="435" customFormat="1" ht="10.7" customHeight="1">
      <c r="A80" s="207" t="s">
        <v>80</v>
      </c>
      <c r="B80" s="1298">
        <v>585</v>
      </c>
      <c r="C80" s="590">
        <v>453</v>
      </c>
      <c r="D80" s="1298">
        <v>453</v>
      </c>
      <c r="E80" s="1298">
        <v>453</v>
      </c>
      <c r="F80" s="1545" t="s">
        <v>253</v>
      </c>
      <c r="G80" s="1298">
        <v>4210</v>
      </c>
      <c r="H80" s="1298">
        <v>4150</v>
      </c>
      <c r="I80" s="1992"/>
      <c r="J80" s="1992"/>
      <c r="K80" s="1992"/>
      <c r="L80" s="1992"/>
    </row>
    <row r="81" spans="1:12" ht="12" customHeight="1">
      <c r="A81" s="209" t="s">
        <v>1193</v>
      </c>
      <c r="B81" s="1300" t="s">
        <v>253</v>
      </c>
      <c r="C81" s="593">
        <v>1269</v>
      </c>
      <c r="D81" s="1300">
        <v>1217.9000000000001</v>
      </c>
      <c r="E81" s="1300">
        <v>758</v>
      </c>
      <c r="F81" s="1547" t="s">
        <v>253</v>
      </c>
      <c r="G81" s="1300">
        <v>9000</v>
      </c>
      <c r="H81" s="1300">
        <v>7500</v>
      </c>
      <c r="I81" s="1982"/>
      <c r="J81" s="1982"/>
      <c r="K81" s="1982"/>
      <c r="L81" s="1982"/>
    </row>
    <row r="82" spans="1:12" s="435" customFormat="1" ht="11.1" customHeight="1">
      <c r="A82" s="207" t="s">
        <v>82</v>
      </c>
      <c r="B82" s="1298">
        <v>1760</v>
      </c>
      <c r="C82" s="590">
        <v>1614</v>
      </c>
      <c r="D82" s="1298">
        <v>1542.5</v>
      </c>
      <c r="E82" s="1298">
        <v>899</v>
      </c>
      <c r="F82" s="1545" t="s">
        <v>253</v>
      </c>
      <c r="G82" s="1298">
        <v>5240</v>
      </c>
      <c r="H82" s="1298">
        <v>5142</v>
      </c>
      <c r="I82" s="1992"/>
      <c r="J82" s="1992"/>
      <c r="K82" s="1992"/>
      <c r="L82" s="1992"/>
    </row>
    <row r="83" spans="1:12" ht="11.1" customHeight="1">
      <c r="A83" s="209" t="s">
        <v>83</v>
      </c>
      <c r="B83" s="1300">
        <v>1125</v>
      </c>
      <c r="C83" s="593">
        <v>1125</v>
      </c>
      <c r="D83" s="1300">
        <v>1096.0999999999999</v>
      </c>
      <c r="E83" s="1300">
        <v>836</v>
      </c>
      <c r="F83" s="1547" t="s">
        <v>253</v>
      </c>
      <c r="G83" s="1300">
        <v>5447</v>
      </c>
      <c r="H83" s="1300">
        <v>2910</v>
      </c>
      <c r="I83" s="1982"/>
      <c r="J83" s="1982"/>
      <c r="K83" s="1982"/>
      <c r="L83" s="1982"/>
    </row>
    <row r="84" spans="1:12" ht="11.1" customHeight="1">
      <c r="A84" s="207" t="s">
        <v>84</v>
      </c>
      <c r="B84" s="1298">
        <v>2515</v>
      </c>
      <c r="C84" s="590">
        <v>1460</v>
      </c>
      <c r="D84" s="1298">
        <v>1332</v>
      </c>
      <c r="E84" s="1298">
        <v>180</v>
      </c>
      <c r="F84" s="1545" t="s">
        <v>253</v>
      </c>
      <c r="G84" s="1298">
        <v>6155</v>
      </c>
      <c r="H84" s="1298">
        <v>3080</v>
      </c>
      <c r="I84" s="1982"/>
      <c r="J84" s="1982"/>
      <c r="K84" s="1982"/>
      <c r="L84" s="1982"/>
    </row>
    <row r="85" spans="1:12" ht="11.1" customHeight="1">
      <c r="A85" s="209" t="s">
        <v>85</v>
      </c>
      <c r="B85" s="1300">
        <v>3455</v>
      </c>
      <c r="C85" s="593">
        <v>1957</v>
      </c>
      <c r="D85" s="1300">
        <v>1901.3</v>
      </c>
      <c r="E85" s="1300">
        <v>1400</v>
      </c>
      <c r="F85" s="1547" t="s">
        <v>253</v>
      </c>
      <c r="G85" s="1300">
        <v>26224</v>
      </c>
      <c r="H85" s="1300">
        <v>3994</v>
      </c>
      <c r="I85" s="1982"/>
      <c r="J85" s="1982"/>
      <c r="K85" s="1982"/>
      <c r="L85" s="1982"/>
    </row>
    <row r="86" spans="1:12" s="664" customFormat="1" ht="15" customHeight="1">
      <c r="A86" s="215" t="s">
        <v>135</v>
      </c>
      <c r="B86" s="600">
        <v>15009</v>
      </c>
      <c r="C86" s="600">
        <v>7186</v>
      </c>
      <c r="D86" s="1304">
        <v>6962.2</v>
      </c>
      <c r="E86" s="1304">
        <v>4948</v>
      </c>
      <c r="F86" s="1304">
        <v>4126</v>
      </c>
      <c r="G86" s="1304">
        <v>46216</v>
      </c>
      <c r="H86" s="1304">
        <v>28106</v>
      </c>
      <c r="I86" s="1982"/>
      <c r="J86" s="1982"/>
      <c r="K86" s="1982"/>
      <c r="L86" s="1982"/>
    </row>
    <row r="87" spans="1:12" s="480" customFormat="1" ht="12.95" customHeight="1">
      <c r="A87" s="212" t="s">
        <v>1192</v>
      </c>
      <c r="B87" s="1302">
        <v>12343</v>
      </c>
      <c r="C87" s="597">
        <v>5151</v>
      </c>
      <c r="D87" s="1302">
        <v>5048.5</v>
      </c>
      <c r="E87" s="1302">
        <v>4126</v>
      </c>
      <c r="F87" s="1302">
        <v>4126</v>
      </c>
      <c r="G87" s="1302">
        <v>31143</v>
      </c>
      <c r="H87" s="1302">
        <v>20820</v>
      </c>
      <c r="I87" s="1982"/>
      <c r="J87" s="1982"/>
      <c r="K87" s="1982"/>
      <c r="L87" s="1982"/>
    </row>
    <row r="88" spans="1:12" ht="12" customHeight="1">
      <c r="A88" s="207" t="s">
        <v>1191</v>
      </c>
      <c r="B88" s="1298" t="s">
        <v>253</v>
      </c>
      <c r="C88" s="590">
        <v>338</v>
      </c>
      <c r="D88" s="1298">
        <v>335.9</v>
      </c>
      <c r="E88" s="1298">
        <v>317</v>
      </c>
      <c r="F88" s="590" t="s">
        <v>253</v>
      </c>
      <c r="G88" s="1298">
        <v>4182</v>
      </c>
      <c r="H88" s="1298">
        <v>3062</v>
      </c>
      <c r="I88" s="1982"/>
      <c r="J88" s="1982"/>
      <c r="K88" s="1982"/>
      <c r="L88" s="1982"/>
    </row>
    <row r="89" spans="1:12" ht="11.1" customHeight="1">
      <c r="A89" s="209" t="s">
        <v>47</v>
      </c>
      <c r="B89" s="1300">
        <v>169</v>
      </c>
      <c r="C89" s="593">
        <v>144</v>
      </c>
      <c r="D89" s="1300">
        <v>134.5</v>
      </c>
      <c r="E89" s="1300">
        <v>49</v>
      </c>
      <c r="F89" s="593" t="s">
        <v>253</v>
      </c>
      <c r="G89" s="1300">
        <v>2238</v>
      </c>
      <c r="H89" s="1300">
        <v>1255</v>
      </c>
      <c r="I89" s="1982"/>
      <c r="J89" s="1982"/>
      <c r="K89" s="1982"/>
      <c r="L89" s="1982"/>
    </row>
    <row r="90" spans="1:12" ht="12" customHeight="1">
      <c r="A90" s="207" t="s">
        <v>1190</v>
      </c>
      <c r="B90" s="1298">
        <v>970</v>
      </c>
      <c r="C90" s="590">
        <v>665</v>
      </c>
      <c r="D90" s="1298">
        <v>606.4</v>
      </c>
      <c r="E90" s="1298">
        <v>79</v>
      </c>
      <c r="F90" s="590" t="s">
        <v>253</v>
      </c>
      <c r="G90" s="1298">
        <v>3340</v>
      </c>
      <c r="H90" s="1298">
        <v>530</v>
      </c>
      <c r="I90" s="1982"/>
      <c r="J90" s="1982"/>
      <c r="K90" s="1982"/>
      <c r="L90" s="1982"/>
    </row>
    <row r="91" spans="1:12" ht="11.1" customHeight="1">
      <c r="A91" s="209" t="s">
        <v>49</v>
      </c>
      <c r="B91" s="1300">
        <v>419</v>
      </c>
      <c r="C91" s="593">
        <v>223</v>
      </c>
      <c r="D91" s="1300">
        <v>200.7</v>
      </c>
      <c r="E91" s="1300" t="s">
        <v>253</v>
      </c>
      <c r="F91" s="593" t="s">
        <v>253</v>
      </c>
      <c r="G91" s="1300">
        <v>1523</v>
      </c>
      <c r="H91" s="1300" t="s">
        <v>253</v>
      </c>
      <c r="I91" s="1982"/>
      <c r="J91" s="1982"/>
      <c r="K91" s="1982"/>
      <c r="L91" s="1982"/>
    </row>
    <row r="92" spans="1:12" ht="11.1" customHeight="1">
      <c r="A92" s="207" t="s">
        <v>50</v>
      </c>
      <c r="B92" s="1298">
        <v>1108</v>
      </c>
      <c r="C92" s="590">
        <v>665</v>
      </c>
      <c r="D92" s="1298">
        <v>636.20000000000005</v>
      </c>
      <c r="E92" s="1298">
        <v>377</v>
      </c>
      <c r="F92" s="590" t="s">
        <v>253</v>
      </c>
      <c r="G92" s="1298">
        <v>3790</v>
      </c>
      <c r="H92" s="1298">
        <v>2439</v>
      </c>
      <c r="I92" s="1982"/>
      <c r="J92" s="1982"/>
      <c r="K92" s="1982"/>
      <c r="L92" s="1982"/>
    </row>
    <row r="93" spans="1:12" s="664" customFormat="1" ht="15" customHeight="1">
      <c r="A93" s="222" t="s">
        <v>136</v>
      </c>
      <c r="B93" s="1310">
        <v>20962.146000000001</v>
      </c>
      <c r="C93" s="587">
        <v>11540.228999999999</v>
      </c>
      <c r="D93" s="1310">
        <v>11060.52</v>
      </c>
      <c r="E93" s="1310">
        <v>6743.134</v>
      </c>
      <c r="F93" s="1310">
        <v>4000</v>
      </c>
      <c r="G93" s="1310">
        <v>72868</v>
      </c>
      <c r="H93" s="1310">
        <v>43921</v>
      </c>
      <c r="I93" s="1982"/>
      <c r="J93" s="1982"/>
      <c r="K93" s="1982"/>
      <c r="L93" s="1982"/>
    </row>
    <row r="94" spans="1:12" s="480" customFormat="1" ht="11.1" customHeight="1">
      <c r="A94" s="220" t="s">
        <v>221</v>
      </c>
      <c r="B94" s="1308">
        <v>7135</v>
      </c>
      <c r="C94" s="603">
        <v>4410</v>
      </c>
      <c r="D94" s="1308">
        <v>4359</v>
      </c>
      <c r="E94" s="1308">
        <v>3900</v>
      </c>
      <c r="F94" s="603">
        <v>3900</v>
      </c>
      <c r="G94" s="1308">
        <v>27311</v>
      </c>
      <c r="H94" s="1308">
        <v>23428</v>
      </c>
      <c r="I94" s="1982"/>
      <c r="J94" s="1982"/>
      <c r="K94" s="1982"/>
      <c r="L94" s="1982"/>
    </row>
    <row r="95" spans="1:12" ht="11.1" customHeight="1">
      <c r="A95" s="209" t="s">
        <v>40</v>
      </c>
      <c r="B95" s="1300">
        <v>540</v>
      </c>
      <c r="C95" s="593">
        <v>360</v>
      </c>
      <c r="D95" s="1300">
        <v>324</v>
      </c>
      <c r="E95" s="1300" t="s">
        <v>253</v>
      </c>
      <c r="F95" s="597" t="s">
        <v>253</v>
      </c>
      <c r="G95" s="1300">
        <v>2366</v>
      </c>
      <c r="H95" s="1300" t="s">
        <v>253</v>
      </c>
      <c r="I95" s="1982"/>
      <c r="J95" s="1982"/>
      <c r="K95" s="1982"/>
      <c r="L95" s="1982"/>
    </row>
    <row r="96" spans="1:12" ht="11.1" customHeight="1">
      <c r="A96" s="207" t="s">
        <v>41</v>
      </c>
      <c r="B96" s="1298">
        <v>1565</v>
      </c>
      <c r="C96" s="590">
        <v>1145</v>
      </c>
      <c r="D96" s="1298">
        <v>1048.8</v>
      </c>
      <c r="E96" s="1298">
        <v>183</v>
      </c>
      <c r="F96" s="603" t="s">
        <v>253</v>
      </c>
      <c r="G96" s="1298">
        <v>4735</v>
      </c>
      <c r="H96" s="1298">
        <v>410</v>
      </c>
      <c r="I96" s="1982"/>
      <c r="J96" s="1982"/>
      <c r="K96" s="1982"/>
      <c r="L96" s="1982"/>
    </row>
    <row r="97" spans="1:12" ht="11.1" customHeight="1">
      <c r="A97" s="209" t="s">
        <v>42</v>
      </c>
      <c r="B97" s="1300">
        <v>980</v>
      </c>
      <c r="C97" s="593">
        <v>817</v>
      </c>
      <c r="D97" s="1300">
        <v>781.2</v>
      </c>
      <c r="E97" s="1300">
        <v>459</v>
      </c>
      <c r="F97" s="597" t="s">
        <v>253</v>
      </c>
      <c r="G97" s="1300">
        <v>3022</v>
      </c>
      <c r="H97" s="1300">
        <v>1148</v>
      </c>
      <c r="I97" s="1982"/>
      <c r="J97" s="1982"/>
      <c r="K97" s="1982"/>
      <c r="L97" s="1982"/>
    </row>
    <row r="98" spans="1:12" ht="11.45" customHeight="1">
      <c r="A98" s="207" t="s">
        <v>43</v>
      </c>
      <c r="B98" s="1298">
        <v>515.14400000000001</v>
      </c>
      <c r="C98" s="590">
        <v>261.60899999999998</v>
      </c>
      <c r="D98" s="1298">
        <v>254.13200000000001</v>
      </c>
      <c r="E98" s="1298">
        <v>186.834</v>
      </c>
      <c r="F98" s="603" t="s">
        <v>253</v>
      </c>
      <c r="G98" s="1298">
        <v>2060</v>
      </c>
      <c r="H98" s="1298">
        <v>1600</v>
      </c>
      <c r="I98" s="1982"/>
      <c r="J98" s="1982"/>
      <c r="K98" s="1982"/>
      <c r="L98" s="1982"/>
    </row>
    <row r="99" spans="1:12" ht="10.5" customHeight="1">
      <c r="A99" s="209" t="s">
        <v>220</v>
      </c>
      <c r="B99" s="1300">
        <v>8445</v>
      </c>
      <c r="C99" s="593">
        <v>3866</v>
      </c>
      <c r="D99" s="1300">
        <v>3641.3</v>
      </c>
      <c r="E99" s="1300">
        <v>1619</v>
      </c>
      <c r="F99" s="597" t="s">
        <v>253</v>
      </c>
      <c r="G99" s="1300">
        <v>27100</v>
      </c>
      <c r="H99" s="1300">
        <v>13962</v>
      </c>
      <c r="I99" s="1982"/>
      <c r="J99" s="1982"/>
      <c r="K99" s="1982"/>
      <c r="L99" s="1982"/>
    </row>
    <row r="100" spans="1:12" ht="10.5" customHeight="1">
      <c r="A100" s="207" t="s">
        <v>44</v>
      </c>
      <c r="B100" s="1298">
        <v>677.00199999999995</v>
      </c>
      <c r="C100" s="590">
        <v>390.62</v>
      </c>
      <c r="D100" s="1298">
        <v>376.28800000000001</v>
      </c>
      <c r="E100" s="1298">
        <v>247.3</v>
      </c>
      <c r="F100" s="603" t="s">
        <v>253</v>
      </c>
      <c r="G100" s="1298">
        <v>3134</v>
      </c>
      <c r="H100" s="1298">
        <v>2023</v>
      </c>
      <c r="I100" s="1982"/>
      <c r="J100" s="1982"/>
      <c r="K100" s="1982"/>
      <c r="L100" s="1982"/>
    </row>
    <row r="101" spans="1:12" ht="10.5" customHeight="1">
      <c r="A101" s="209" t="s">
        <v>45</v>
      </c>
      <c r="B101" s="1300">
        <v>1105</v>
      </c>
      <c r="C101" s="593">
        <v>290</v>
      </c>
      <c r="D101" s="1300">
        <v>275.8</v>
      </c>
      <c r="E101" s="1300">
        <v>148</v>
      </c>
      <c r="F101" s="1300">
        <v>100</v>
      </c>
      <c r="G101" s="1300">
        <v>3140</v>
      </c>
      <c r="H101" s="1300">
        <v>1350</v>
      </c>
      <c r="I101" s="1982"/>
      <c r="J101" s="1982"/>
      <c r="K101" s="1982"/>
      <c r="L101" s="1982"/>
    </row>
    <row r="102" spans="1:12" ht="9.9499999999999993" customHeight="1">
      <c r="A102" s="298"/>
      <c r="B102" s="298"/>
      <c r="C102" s="2008"/>
      <c r="D102" s="2008"/>
      <c r="E102" s="2008"/>
      <c r="F102" s="298"/>
      <c r="G102" s="1231"/>
      <c r="H102" s="298"/>
      <c r="I102" s="1982"/>
      <c r="J102" s="1982"/>
      <c r="K102" s="1982"/>
      <c r="L102" s="1982"/>
    </row>
    <row r="103" spans="1:12" s="435" customFormat="1" ht="21.75" customHeight="1">
      <c r="A103" s="2851" t="s">
        <v>1160</v>
      </c>
      <c r="B103" s="2851"/>
      <c r="C103" s="2851"/>
      <c r="D103" s="2851"/>
      <c r="E103" s="2851"/>
      <c r="F103" s="2851"/>
      <c r="G103" s="2851"/>
      <c r="H103" s="2851"/>
      <c r="I103" s="1992"/>
      <c r="J103" s="1992"/>
      <c r="K103" s="1992"/>
      <c r="L103" s="1992"/>
    </row>
    <row r="104" spans="1:12" s="435" customFormat="1" ht="11.1" customHeight="1">
      <c r="A104" s="3035" t="s">
        <v>1172</v>
      </c>
      <c r="B104" s="3035"/>
      <c r="C104" s="3035"/>
      <c r="D104" s="3035"/>
      <c r="E104" s="3035"/>
      <c r="F104" s="3035"/>
      <c r="G104" s="3035"/>
      <c r="H104" s="3035"/>
      <c r="I104" s="1992"/>
      <c r="J104" s="1992"/>
      <c r="K104" s="1992"/>
      <c r="L104" s="1992"/>
    </row>
    <row r="105" spans="1:12" s="435" customFormat="1" ht="11.1" customHeight="1">
      <c r="A105" s="3035" t="s">
        <v>1171</v>
      </c>
      <c r="B105" s="3035"/>
      <c r="C105" s="3035"/>
      <c r="D105" s="3035"/>
      <c r="E105" s="3035"/>
      <c r="F105" s="3035"/>
      <c r="G105" s="3035"/>
      <c r="H105" s="3035"/>
      <c r="I105" s="1992"/>
      <c r="J105" s="1992"/>
      <c r="K105" s="1992"/>
      <c r="L105" s="1992"/>
    </row>
    <row r="106" spans="1:12" s="435" customFormat="1" ht="11.1" customHeight="1">
      <c r="A106" s="3035" t="s">
        <v>1189</v>
      </c>
      <c r="B106" s="3035"/>
      <c r="C106" s="3035"/>
      <c r="D106" s="3035"/>
      <c r="E106" s="3035"/>
      <c r="F106" s="3035"/>
      <c r="G106" s="3035"/>
      <c r="H106" s="3035"/>
      <c r="I106" s="1992"/>
      <c r="J106" s="1992"/>
      <c r="K106" s="1992"/>
      <c r="L106" s="1992"/>
    </row>
    <row r="107" spans="1:12" s="435" customFormat="1" ht="11.1" customHeight="1">
      <c r="A107" s="3035" t="s">
        <v>1188</v>
      </c>
      <c r="B107" s="3035"/>
      <c r="C107" s="3035"/>
      <c r="D107" s="3035"/>
      <c r="E107" s="3035"/>
      <c r="F107" s="3035"/>
      <c r="G107" s="3035"/>
      <c r="H107" s="3035"/>
      <c r="I107" s="1992"/>
      <c r="J107" s="1992"/>
      <c r="K107" s="1992"/>
      <c r="L107" s="1992"/>
    </row>
    <row r="108" spans="1:12" s="664" customFormat="1" ht="18" customHeight="1">
      <c r="A108" s="215" t="s">
        <v>137</v>
      </c>
      <c r="B108" s="1304">
        <v>8131</v>
      </c>
      <c r="C108" s="600">
        <v>11923</v>
      </c>
      <c r="D108" s="1304">
        <v>11632.7</v>
      </c>
      <c r="E108" s="1304">
        <v>9020</v>
      </c>
      <c r="F108" s="1304">
        <v>2435</v>
      </c>
      <c r="G108" s="1304">
        <v>60547</v>
      </c>
      <c r="H108" s="1304">
        <v>47914</v>
      </c>
      <c r="I108" s="1982"/>
      <c r="J108" s="1982"/>
      <c r="K108" s="1982"/>
      <c r="L108" s="1982"/>
    </row>
    <row r="109" spans="1:12" s="480" customFormat="1" ht="12" customHeight="1">
      <c r="A109" s="2009" t="s">
        <v>1187</v>
      </c>
      <c r="B109" s="1302">
        <v>2855</v>
      </c>
      <c r="C109" s="597">
        <v>7879</v>
      </c>
      <c r="D109" s="1302">
        <v>7655.4</v>
      </c>
      <c r="E109" s="1302">
        <v>5643</v>
      </c>
      <c r="F109" s="597" t="s">
        <v>253</v>
      </c>
      <c r="G109" s="1302">
        <v>39272</v>
      </c>
      <c r="H109" s="1302">
        <v>30489</v>
      </c>
      <c r="I109" s="1982"/>
      <c r="J109" s="1982"/>
      <c r="K109" s="1982"/>
      <c r="L109" s="1982"/>
    </row>
    <row r="110" spans="1:12" ht="11.25" customHeight="1">
      <c r="A110" s="2011" t="s">
        <v>1186</v>
      </c>
      <c r="B110" s="1298">
        <v>3069</v>
      </c>
      <c r="C110" s="590">
        <v>2435</v>
      </c>
      <c r="D110" s="1298">
        <v>2435</v>
      </c>
      <c r="E110" s="1298">
        <v>2435</v>
      </c>
      <c r="F110" s="1298">
        <v>2435</v>
      </c>
      <c r="G110" s="1298">
        <v>11553</v>
      </c>
      <c r="H110" s="1298">
        <v>11040</v>
      </c>
      <c r="I110" s="1982"/>
      <c r="J110" s="1982"/>
      <c r="K110" s="1982"/>
      <c r="L110" s="1982"/>
    </row>
    <row r="111" spans="1:12" ht="11.25" customHeight="1">
      <c r="A111" s="209" t="s">
        <v>87</v>
      </c>
      <c r="B111" s="1300">
        <v>2207</v>
      </c>
      <c r="C111" s="593">
        <v>1021</v>
      </c>
      <c r="D111" s="1300">
        <v>979.9</v>
      </c>
      <c r="E111" s="1300">
        <v>610</v>
      </c>
      <c r="F111" s="593" t="s">
        <v>253</v>
      </c>
      <c r="G111" s="1300">
        <v>4940</v>
      </c>
      <c r="H111" s="1300">
        <v>3130</v>
      </c>
      <c r="I111" s="1982"/>
      <c r="J111" s="1982"/>
      <c r="K111" s="1982"/>
      <c r="L111" s="1982"/>
    </row>
    <row r="112" spans="1:12" ht="11.25" customHeight="1">
      <c r="A112" s="2011" t="s">
        <v>1185</v>
      </c>
      <c r="B112" s="1307" t="s">
        <v>253</v>
      </c>
      <c r="C112" s="590">
        <v>588</v>
      </c>
      <c r="D112" s="1298">
        <v>562.4</v>
      </c>
      <c r="E112" s="1298">
        <v>332</v>
      </c>
      <c r="F112" s="590" t="s">
        <v>253</v>
      </c>
      <c r="G112" s="1298">
        <v>4782</v>
      </c>
      <c r="H112" s="1298">
        <v>3255</v>
      </c>
      <c r="I112" s="1982"/>
      <c r="J112" s="1982"/>
      <c r="K112" s="1982"/>
      <c r="L112" s="1982"/>
    </row>
    <row r="113" spans="1:12" s="664" customFormat="1" ht="15" customHeight="1">
      <c r="A113" s="222" t="s">
        <v>138</v>
      </c>
      <c r="B113" s="1310">
        <v>16327</v>
      </c>
      <c r="C113" s="587">
        <v>10036</v>
      </c>
      <c r="D113" s="1310">
        <v>8420.5</v>
      </c>
      <c r="E113" s="1310">
        <v>7282</v>
      </c>
      <c r="F113" s="1310">
        <v>5129</v>
      </c>
      <c r="G113" s="1310">
        <v>52952</v>
      </c>
      <c r="H113" s="1310">
        <v>41970</v>
      </c>
      <c r="I113" s="1982"/>
      <c r="J113" s="1982"/>
      <c r="K113" s="1982"/>
      <c r="L113" s="1982"/>
    </row>
    <row r="114" spans="1:12" s="480" customFormat="1" ht="11.25" customHeight="1">
      <c r="A114" s="220" t="s">
        <v>223</v>
      </c>
      <c r="B114" s="1308">
        <v>6833</v>
      </c>
      <c r="C114" s="603">
        <v>3586</v>
      </c>
      <c r="D114" s="1308">
        <v>3571.8</v>
      </c>
      <c r="E114" s="1308">
        <v>3444</v>
      </c>
      <c r="F114" s="1308">
        <v>3444</v>
      </c>
      <c r="G114" s="1308">
        <v>19100</v>
      </c>
      <c r="H114" s="1308">
        <v>14467</v>
      </c>
      <c r="I114" s="1982"/>
      <c r="J114" s="1982"/>
      <c r="K114" s="1982"/>
      <c r="L114" s="1982"/>
    </row>
    <row r="115" spans="1:12" ht="11.25" customHeight="1">
      <c r="A115" s="2012" t="s">
        <v>1184</v>
      </c>
      <c r="B115" s="1300">
        <v>1155</v>
      </c>
      <c r="C115" s="593">
        <v>1262</v>
      </c>
      <c r="D115" s="1300">
        <v>1247.9000000000001</v>
      </c>
      <c r="E115" s="1300">
        <v>1121</v>
      </c>
      <c r="F115" s="1300">
        <v>204</v>
      </c>
      <c r="G115" s="1300">
        <v>4154</v>
      </c>
      <c r="H115" s="1300">
        <v>2988</v>
      </c>
      <c r="I115" s="1982"/>
      <c r="J115" s="1982"/>
      <c r="K115" s="1982"/>
      <c r="L115" s="1982"/>
    </row>
    <row r="116" spans="1:12" ht="12" customHeight="1">
      <c r="A116" s="2011" t="s">
        <v>1183</v>
      </c>
      <c r="B116" s="1298">
        <v>5541</v>
      </c>
      <c r="C116" s="590">
        <v>1745</v>
      </c>
      <c r="D116" s="1298">
        <v>1676.1</v>
      </c>
      <c r="E116" s="1298">
        <v>1056</v>
      </c>
      <c r="F116" s="1298">
        <v>1056</v>
      </c>
      <c r="G116" s="1298">
        <v>14500</v>
      </c>
      <c r="H116" s="1298">
        <v>12500</v>
      </c>
      <c r="I116" s="1982"/>
      <c r="J116" s="1982"/>
      <c r="K116" s="1982"/>
      <c r="L116" s="1982"/>
    </row>
    <row r="117" spans="1:12" ht="11.25" customHeight="1">
      <c r="A117" s="209" t="s">
        <v>67</v>
      </c>
      <c r="B117" s="1300">
        <v>199</v>
      </c>
      <c r="C117" s="593">
        <v>89</v>
      </c>
      <c r="D117" s="1300">
        <v>88.6</v>
      </c>
      <c r="E117" s="1300">
        <v>85</v>
      </c>
      <c r="F117" s="743" t="s">
        <v>253</v>
      </c>
      <c r="G117" s="1300">
        <v>961</v>
      </c>
      <c r="H117" s="1300">
        <v>773</v>
      </c>
      <c r="I117" s="1982"/>
      <c r="J117" s="1982"/>
      <c r="K117" s="1982"/>
      <c r="L117" s="1982"/>
    </row>
    <row r="118" spans="1:12" ht="11.25" customHeight="1">
      <c r="A118" s="207" t="s">
        <v>68</v>
      </c>
      <c r="B118" s="1298">
        <v>1681</v>
      </c>
      <c r="C118" s="590">
        <v>714</v>
      </c>
      <c r="D118" s="1298">
        <v>685.1</v>
      </c>
      <c r="E118" s="1298">
        <v>425</v>
      </c>
      <c r="F118" s="1298">
        <v>425</v>
      </c>
      <c r="G118" s="1298">
        <v>6997</v>
      </c>
      <c r="H118" s="1298">
        <v>4137</v>
      </c>
      <c r="I118" s="1982"/>
      <c r="J118" s="1982"/>
      <c r="K118" s="1982"/>
      <c r="L118" s="1982"/>
    </row>
    <row r="119" spans="1:12" ht="11.25" customHeight="1">
      <c r="A119" s="2012" t="s">
        <v>1182</v>
      </c>
      <c r="B119" s="1306">
        <v>918</v>
      </c>
      <c r="C119" s="593">
        <v>2640</v>
      </c>
      <c r="D119" s="1300">
        <v>1151</v>
      </c>
      <c r="E119" s="1300">
        <v>1151</v>
      </c>
      <c r="F119" s="743" t="s">
        <v>253</v>
      </c>
      <c r="G119" s="1300">
        <v>7240</v>
      </c>
      <c r="H119" s="1300">
        <v>7105</v>
      </c>
      <c r="I119" s="1982"/>
      <c r="J119" s="1982"/>
      <c r="K119" s="1982"/>
      <c r="L119" s="1982"/>
    </row>
    <row r="120" spans="1:12" s="664" customFormat="1" ht="15" customHeight="1">
      <c r="A120" s="215" t="s">
        <v>139</v>
      </c>
      <c r="B120" s="1304">
        <v>13887.45</v>
      </c>
      <c r="C120" s="600">
        <v>11239.45</v>
      </c>
      <c r="D120" s="1304">
        <v>10666.405000000001</v>
      </c>
      <c r="E120" s="1304">
        <v>6094</v>
      </c>
      <c r="F120" s="317" t="s">
        <v>253</v>
      </c>
      <c r="G120" s="1304">
        <v>62044</v>
      </c>
      <c r="H120" s="1304">
        <v>37841</v>
      </c>
      <c r="I120" s="1982"/>
      <c r="J120" s="1982"/>
      <c r="K120" s="1982"/>
      <c r="L120" s="1982"/>
    </row>
    <row r="121" spans="1:12" s="480" customFormat="1" ht="11.25" customHeight="1">
      <c r="A121" s="2009" t="s">
        <v>1181</v>
      </c>
      <c r="B121" s="1302">
        <v>9985</v>
      </c>
      <c r="C121" s="597">
        <v>7796</v>
      </c>
      <c r="D121" s="1302">
        <v>7456.5</v>
      </c>
      <c r="E121" s="1302">
        <v>4401</v>
      </c>
      <c r="F121" s="758" t="s">
        <v>253</v>
      </c>
      <c r="G121" s="1302">
        <v>39002</v>
      </c>
      <c r="H121" s="1302">
        <v>24983</v>
      </c>
      <c r="I121" s="1982"/>
      <c r="J121" s="1982"/>
      <c r="K121" s="1982"/>
      <c r="L121" s="1982"/>
    </row>
    <row r="122" spans="1:12" ht="11.25" customHeight="1">
      <c r="A122" s="2011" t="s">
        <v>1180</v>
      </c>
      <c r="B122" s="1298">
        <v>1208.45</v>
      </c>
      <c r="C122" s="590">
        <v>1386.45</v>
      </c>
      <c r="D122" s="1298">
        <v>1304.0050000000001</v>
      </c>
      <c r="E122" s="1298">
        <v>562</v>
      </c>
      <c r="F122" s="747" t="s">
        <v>253</v>
      </c>
      <c r="G122" s="1298">
        <v>6531</v>
      </c>
      <c r="H122" s="1298">
        <v>3863</v>
      </c>
      <c r="I122" s="1982"/>
      <c r="J122" s="1982"/>
      <c r="K122" s="1982"/>
      <c r="L122" s="1982"/>
    </row>
    <row r="123" spans="1:12" ht="11.25" customHeight="1">
      <c r="A123" s="209" t="s">
        <v>93</v>
      </c>
      <c r="B123" s="1300">
        <v>675</v>
      </c>
      <c r="C123" s="593">
        <v>563</v>
      </c>
      <c r="D123" s="1300">
        <v>523.6</v>
      </c>
      <c r="E123" s="1300">
        <v>169</v>
      </c>
      <c r="F123" s="743" t="s">
        <v>253</v>
      </c>
      <c r="G123" s="1300">
        <v>3637</v>
      </c>
      <c r="H123" s="1300">
        <v>1762</v>
      </c>
      <c r="I123" s="1982"/>
      <c r="J123" s="1982"/>
      <c r="K123" s="1982"/>
      <c r="L123" s="1982"/>
    </row>
    <row r="124" spans="1:12" ht="11.25" customHeight="1">
      <c r="A124" s="207" t="s">
        <v>94</v>
      </c>
      <c r="B124" s="1298">
        <v>291</v>
      </c>
      <c r="C124" s="590">
        <v>191</v>
      </c>
      <c r="D124" s="1298">
        <v>187.7</v>
      </c>
      <c r="E124" s="1298">
        <v>158</v>
      </c>
      <c r="F124" s="747" t="s">
        <v>253</v>
      </c>
      <c r="G124" s="1298">
        <v>1150</v>
      </c>
      <c r="H124" s="1298">
        <v>865</v>
      </c>
      <c r="I124" s="1982"/>
      <c r="J124" s="1982"/>
      <c r="K124" s="1982"/>
      <c r="L124" s="1982"/>
    </row>
    <row r="125" spans="1:12" ht="11.25" customHeight="1">
      <c r="A125" s="229" t="s">
        <v>1179</v>
      </c>
      <c r="B125" s="1300">
        <v>1728</v>
      </c>
      <c r="C125" s="593">
        <v>986</v>
      </c>
      <c r="D125" s="1300">
        <v>906.9</v>
      </c>
      <c r="E125" s="1300">
        <v>780</v>
      </c>
      <c r="F125" s="743" t="s">
        <v>253</v>
      </c>
      <c r="G125" s="1300">
        <v>8854</v>
      </c>
      <c r="H125" s="1300">
        <v>6216</v>
      </c>
      <c r="I125" s="1982"/>
      <c r="J125" s="1982"/>
      <c r="K125" s="1982"/>
      <c r="L125" s="1982"/>
    </row>
    <row r="126" spans="1:12" ht="11.25" customHeight="1">
      <c r="A126" s="207" t="s">
        <v>1178</v>
      </c>
      <c r="B126" s="1298" t="s">
        <v>253</v>
      </c>
      <c r="C126" s="590">
        <v>317</v>
      </c>
      <c r="D126" s="1298">
        <v>287.7</v>
      </c>
      <c r="E126" s="1298">
        <v>24</v>
      </c>
      <c r="F126" s="747" t="s">
        <v>253</v>
      </c>
      <c r="G126" s="1298">
        <v>2870</v>
      </c>
      <c r="H126" s="1298">
        <v>152</v>
      </c>
      <c r="I126" s="1982"/>
      <c r="J126" s="1982"/>
      <c r="K126" s="1982"/>
      <c r="L126" s="1982"/>
    </row>
    <row r="127" spans="1:12" s="664" customFormat="1" ht="15" customHeight="1">
      <c r="A127" s="222" t="s">
        <v>140</v>
      </c>
      <c r="B127" s="1310">
        <v>27635</v>
      </c>
      <c r="C127" s="587">
        <v>15562</v>
      </c>
      <c r="D127" s="1310">
        <v>15208.5</v>
      </c>
      <c r="E127" s="1310">
        <v>12999</v>
      </c>
      <c r="F127" s="1310">
        <v>4575</v>
      </c>
      <c r="G127" s="1310">
        <v>70986</v>
      </c>
      <c r="H127" s="1310">
        <v>59400</v>
      </c>
      <c r="I127" s="1982"/>
      <c r="J127" s="1982"/>
      <c r="K127" s="1982"/>
      <c r="L127" s="1982"/>
    </row>
    <row r="128" spans="1:12" s="480" customFormat="1" ht="11.25" customHeight="1">
      <c r="A128" s="220" t="s">
        <v>225</v>
      </c>
      <c r="B128" s="1308">
        <v>8252</v>
      </c>
      <c r="C128" s="603">
        <v>4785</v>
      </c>
      <c r="D128" s="1308">
        <v>4764</v>
      </c>
      <c r="E128" s="1308">
        <v>4575</v>
      </c>
      <c r="F128" s="1308">
        <v>4575</v>
      </c>
      <c r="G128" s="1308">
        <v>32708</v>
      </c>
      <c r="H128" s="1308">
        <v>25820</v>
      </c>
      <c r="I128" s="1982"/>
      <c r="J128" s="1982"/>
      <c r="K128" s="1982"/>
      <c r="L128" s="1982"/>
    </row>
    <row r="129" spans="1:12" ht="12" customHeight="1">
      <c r="A129" s="229" t="s">
        <v>1177</v>
      </c>
      <c r="B129" s="1997">
        <v>3552</v>
      </c>
      <c r="C129" s="593">
        <v>2323</v>
      </c>
      <c r="D129" s="1300">
        <v>2186</v>
      </c>
      <c r="E129" s="1300">
        <v>953</v>
      </c>
      <c r="F129" s="743" t="s">
        <v>253</v>
      </c>
      <c r="G129" s="1300">
        <v>8859</v>
      </c>
      <c r="H129" s="1300">
        <v>8858</v>
      </c>
      <c r="I129" s="1982"/>
      <c r="J129" s="1982"/>
      <c r="K129" s="1982"/>
      <c r="L129" s="1982"/>
    </row>
    <row r="130" spans="1:12" ht="11.25" customHeight="1">
      <c r="A130" s="207" t="s">
        <v>226</v>
      </c>
      <c r="B130" s="1298">
        <v>11730</v>
      </c>
      <c r="C130" s="590">
        <v>6365</v>
      </c>
      <c r="D130" s="1298">
        <v>6310.2</v>
      </c>
      <c r="E130" s="1298">
        <v>5817</v>
      </c>
      <c r="F130" s="747" t="s">
        <v>253</v>
      </c>
      <c r="G130" s="1298">
        <v>19947</v>
      </c>
      <c r="H130" s="1298">
        <v>17320</v>
      </c>
      <c r="I130" s="1982"/>
      <c r="J130" s="1982"/>
      <c r="K130" s="1982"/>
      <c r="L130" s="1982"/>
    </row>
    <row r="131" spans="1:12" ht="11.25" customHeight="1">
      <c r="A131" s="209" t="s">
        <v>90</v>
      </c>
      <c r="B131" s="1300">
        <v>3100</v>
      </c>
      <c r="C131" s="593">
        <v>1267</v>
      </c>
      <c r="D131" s="1300">
        <v>1159</v>
      </c>
      <c r="E131" s="1300">
        <v>1159</v>
      </c>
      <c r="F131" s="743" t="s">
        <v>253</v>
      </c>
      <c r="G131" s="1300">
        <v>4994</v>
      </c>
      <c r="H131" s="1300">
        <v>3895</v>
      </c>
      <c r="I131" s="1982"/>
      <c r="J131" s="1982"/>
      <c r="K131" s="1982"/>
      <c r="L131" s="1982"/>
    </row>
    <row r="132" spans="1:12" ht="11.25" customHeight="1">
      <c r="A132" s="207" t="s">
        <v>91</v>
      </c>
      <c r="B132" s="1298">
        <v>1001</v>
      </c>
      <c r="C132" s="590">
        <v>822</v>
      </c>
      <c r="D132" s="1298">
        <v>789.3</v>
      </c>
      <c r="E132" s="1298">
        <v>495</v>
      </c>
      <c r="F132" s="747" t="s">
        <v>253</v>
      </c>
      <c r="G132" s="1298">
        <v>4478</v>
      </c>
      <c r="H132" s="1298">
        <v>3507</v>
      </c>
      <c r="I132" s="1982"/>
      <c r="J132" s="1982"/>
      <c r="K132" s="1982"/>
      <c r="L132" s="1982"/>
    </row>
    <row r="133" spans="1:12" s="664" customFormat="1" ht="15" customHeight="1">
      <c r="A133" s="222" t="s">
        <v>141</v>
      </c>
      <c r="B133" s="1310">
        <v>27719</v>
      </c>
      <c r="C133" s="587">
        <v>14728</v>
      </c>
      <c r="D133" s="1310">
        <v>13996.9</v>
      </c>
      <c r="E133" s="1310">
        <v>11449</v>
      </c>
      <c r="F133" s="1310">
        <v>10150</v>
      </c>
      <c r="G133" s="1310">
        <v>86197</v>
      </c>
      <c r="H133" s="1310">
        <v>70524</v>
      </c>
      <c r="I133" s="1982"/>
      <c r="J133" s="1982"/>
      <c r="K133" s="1982"/>
      <c r="L133" s="1982"/>
    </row>
    <row r="134" spans="1:12" s="480" customFormat="1" ht="11.25" customHeight="1">
      <c r="A134" s="2010" t="s">
        <v>1176</v>
      </c>
      <c r="B134" s="1308">
        <v>20383</v>
      </c>
      <c r="C134" s="603">
        <v>10882</v>
      </c>
      <c r="D134" s="1308">
        <v>10706.5</v>
      </c>
      <c r="E134" s="1308">
        <v>9127</v>
      </c>
      <c r="F134" s="1308">
        <v>9127</v>
      </c>
      <c r="G134" s="1308">
        <v>62307</v>
      </c>
      <c r="H134" s="1308">
        <v>56642</v>
      </c>
      <c r="I134" s="1982"/>
      <c r="J134" s="1982"/>
      <c r="K134" s="1982"/>
      <c r="L134" s="1982"/>
    </row>
    <row r="135" spans="1:12" ht="11.25" customHeight="1">
      <c r="A135" s="209" t="s">
        <v>59</v>
      </c>
      <c r="B135" s="1300">
        <v>5016</v>
      </c>
      <c r="C135" s="593">
        <v>2577</v>
      </c>
      <c r="D135" s="1300">
        <v>2490.9</v>
      </c>
      <c r="E135" s="1300">
        <v>1716</v>
      </c>
      <c r="F135" s="1300">
        <v>642</v>
      </c>
      <c r="G135" s="1300">
        <v>15282</v>
      </c>
      <c r="H135" s="1300">
        <v>10494</v>
      </c>
      <c r="I135" s="1982"/>
      <c r="J135" s="1982"/>
      <c r="K135" s="1982"/>
      <c r="L135" s="1982"/>
    </row>
    <row r="136" spans="1:12" ht="12" customHeight="1">
      <c r="A136" s="2011" t="s">
        <v>1175</v>
      </c>
      <c r="B136" s="1298">
        <v>187</v>
      </c>
      <c r="C136" s="590">
        <v>161</v>
      </c>
      <c r="D136" s="1298">
        <v>147.80000000000001</v>
      </c>
      <c r="E136" s="1298">
        <v>29</v>
      </c>
      <c r="F136" s="590" t="s">
        <v>253</v>
      </c>
      <c r="G136" s="1298">
        <v>1469</v>
      </c>
      <c r="H136" s="1298">
        <v>156</v>
      </c>
      <c r="I136" s="1982"/>
      <c r="J136" s="1982"/>
      <c r="K136" s="1982"/>
      <c r="L136" s="1982"/>
    </row>
    <row r="137" spans="1:12" ht="11.25" customHeight="1">
      <c r="A137" s="209" t="s">
        <v>62</v>
      </c>
      <c r="B137" s="1300">
        <v>937</v>
      </c>
      <c r="C137" s="593">
        <v>526</v>
      </c>
      <c r="D137" s="1300">
        <v>78</v>
      </c>
      <c r="E137" s="1300">
        <v>78</v>
      </c>
      <c r="F137" s="593" t="s">
        <v>253</v>
      </c>
      <c r="G137" s="1300">
        <v>2305</v>
      </c>
      <c r="H137" s="1300">
        <v>598</v>
      </c>
      <c r="I137" s="1982"/>
      <c r="J137" s="1982"/>
      <c r="K137" s="1982"/>
      <c r="L137" s="1982"/>
    </row>
    <row r="138" spans="1:12" ht="11.25" customHeight="1">
      <c r="A138" s="207" t="s">
        <v>63</v>
      </c>
      <c r="B138" s="1298">
        <v>312</v>
      </c>
      <c r="C138" s="590">
        <v>153</v>
      </c>
      <c r="D138" s="1298">
        <v>149.5</v>
      </c>
      <c r="E138" s="1298">
        <v>118</v>
      </c>
      <c r="F138" s="590" t="s">
        <v>253</v>
      </c>
      <c r="G138" s="1298">
        <v>1464</v>
      </c>
      <c r="H138" s="1298">
        <v>1095</v>
      </c>
      <c r="I138" s="1982"/>
      <c r="J138" s="1982"/>
      <c r="K138" s="1982"/>
      <c r="L138" s="1982"/>
    </row>
    <row r="139" spans="1:12" ht="11.25" customHeight="1">
      <c r="A139" s="209" t="s">
        <v>64</v>
      </c>
      <c r="B139" s="1300">
        <v>884</v>
      </c>
      <c r="C139" s="593">
        <v>429</v>
      </c>
      <c r="D139" s="1300">
        <v>424.2</v>
      </c>
      <c r="E139" s="1300">
        <v>381</v>
      </c>
      <c r="F139" s="1300">
        <v>381</v>
      </c>
      <c r="G139" s="1300">
        <v>3370</v>
      </c>
      <c r="H139" s="1300">
        <v>1539</v>
      </c>
      <c r="I139" s="1982"/>
      <c r="J139" s="1982"/>
      <c r="K139" s="1982"/>
      <c r="L139" s="1982"/>
    </row>
    <row r="140" spans="1:12" s="664" customFormat="1" ht="15" customHeight="1">
      <c r="A140" s="236" t="s">
        <v>386</v>
      </c>
      <c r="B140" s="1304">
        <v>131309</v>
      </c>
      <c r="C140" s="600">
        <v>74710</v>
      </c>
      <c r="D140" s="1304">
        <v>72387.399999999994</v>
      </c>
      <c r="E140" s="1304">
        <v>52366</v>
      </c>
      <c r="F140" s="1304">
        <v>3984</v>
      </c>
      <c r="G140" s="1304">
        <v>362942</v>
      </c>
      <c r="H140" s="1304">
        <v>258020</v>
      </c>
      <c r="I140" s="1982"/>
      <c r="J140" s="1982"/>
      <c r="K140" s="1982"/>
      <c r="L140" s="1982"/>
    </row>
    <row r="141" spans="1:12" s="664" customFormat="1" ht="15" customHeight="1">
      <c r="A141" s="222" t="s">
        <v>142</v>
      </c>
      <c r="B141" s="1310">
        <v>11855</v>
      </c>
      <c r="C141" s="587">
        <v>5574</v>
      </c>
      <c r="D141" s="1310">
        <v>5375.7</v>
      </c>
      <c r="E141" s="1310">
        <v>3591</v>
      </c>
      <c r="F141" s="1310">
        <v>61</v>
      </c>
      <c r="G141" s="1310">
        <v>33356</v>
      </c>
      <c r="H141" s="1310">
        <v>25823</v>
      </c>
      <c r="I141" s="1982"/>
      <c r="J141" s="1982"/>
      <c r="K141" s="1982"/>
      <c r="L141" s="1982"/>
    </row>
    <row r="142" spans="1:12" s="480" customFormat="1" ht="11.25" customHeight="1">
      <c r="A142" s="2010" t="s">
        <v>1174</v>
      </c>
      <c r="B142" s="1308">
        <v>5105</v>
      </c>
      <c r="C142" s="603">
        <v>2582</v>
      </c>
      <c r="D142" s="1308">
        <v>2472.3000000000002</v>
      </c>
      <c r="E142" s="1308">
        <v>1485</v>
      </c>
      <c r="F142" s="1308">
        <v>61</v>
      </c>
      <c r="G142" s="1308">
        <v>9816</v>
      </c>
      <c r="H142" s="1308">
        <v>6615</v>
      </c>
      <c r="I142" s="1982"/>
      <c r="J142" s="1982"/>
      <c r="K142" s="1982"/>
      <c r="L142" s="1982"/>
    </row>
    <row r="143" spans="1:12" ht="11.25" customHeight="1">
      <c r="A143" s="209" t="s">
        <v>71</v>
      </c>
      <c r="B143" s="1300">
        <v>2563</v>
      </c>
      <c r="C143" s="593">
        <v>1186</v>
      </c>
      <c r="D143" s="1300">
        <v>1166.8</v>
      </c>
      <c r="E143" s="1300">
        <v>994</v>
      </c>
      <c r="F143" s="593" t="s">
        <v>253</v>
      </c>
      <c r="G143" s="1300">
        <v>7120</v>
      </c>
      <c r="H143" s="1300">
        <v>5950</v>
      </c>
      <c r="I143" s="1982"/>
      <c r="J143" s="1982"/>
      <c r="K143" s="1982"/>
      <c r="L143" s="1982"/>
    </row>
    <row r="144" spans="1:12" ht="11.25" customHeight="1">
      <c r="A144" s="207" t="s">
        <v>72</v>
      </c>
      <c r="B144" s="1298">
        <v>2873</v>
      </c>
      <c r="C144" s="590">
        <v>764</v>
      </c>
      <c r="D144" s="1298">
        <v>730.4</v>
      </c>
      <c r="E144" s="1298">
        <v>428</v>
      </c>
      <c r="F144" s="590" t="s">
        <v>253</v>
      </c>
      <c r="G144" s="1298">
        <v>5977</v>
      </c>
      <c r="H144" s="1298">
        <v>5246</v>
      </c>
      <c r="I144" s="1982"/>
      <c r="J144" s="1982"/>
      <c r="K144" s="1982"/>
      <c r="L144" s="1982"/>
    </row>
    <row r="145" spans="1:12" ht="11.25" customHeight="1">
      <c r="A145" s="209" t="s">
        <v>73</v>
      </c>
      <c r="B145" s="1300">
        <v>1314</v>
      </c>
      <c r="C145" s="593">
        <v>1042</v>
      </c>
      <c r="D145" s="1300">
        <v>1006.2</v>
      </c>
      <c r="E145" s="1300">
        <v>684</v>
      </c>
      <c r="F145" s="593" t="s">
        <v>253</v>
      </c>
      <c r="G145" s="1300">
        <v>10443</v>
      </c>
      <c r="H145" s="1300">
        <v>8012</v>
      </c>
      <c r="I145" s="1982"/>
      <c r="J145" s="1982"/>
      <c r="K145" s="1982"/>
      <c r="L145" s="1982"/>
    </row>
    <row r="146" spans="1:12" s="664" customFormat="1" ht="15" customHeight="1">
      <c r="A146" s="215" t="s">
        <v>143</v>
      </c>
      <c r="B146" s="1304">
        <v>13578</v>
      </c>
      <c r="C146" s="600">
        <v>6493</v>
      </c>
      <c r="D146" s="1304">
        <v>6223.8</v>
      </c>
      <c r="E146" s="1304">
        <v>3801</v>
      </c>
      <c r="F146" s="1304">
        <v>324</v>
      </c>
      <c r="G146" s="1304">
        <v>43824</v>
      </c>
      <c r="H146" s="1304">
        <v>23992</v>
      </c>
      <c r="I146" s="1982"/>
      <c r="J146" s="1982"/>
      <c r="K146" s="1982"/>
      <c r="L146" s="1982"/>
    </row>
    <row r="147" spans="1:12" s="480" customFormat="1" ht="11.25" customHeight="1">
      <c r="A147" s="2009" t="s">
        <v>1173</v>
      </c>
      <c r="B147" s="1302">
        <v>8422</v>
      </c>
      <c r="C147" s="597">
        <v>4124</v>
      </c>
      <c r="D147" s="1302">
        <v>3992.9</v>
      </c>
      <c r="E147" s="1302">
        <v>2813</v>
      </c>
      <c r="F147" s="597" t="s">
        <v>253</v>
      </c>
      <c r="G147" s="1302">
        <v>24548</v>
      </c>
      <c r="H147" s="1302">
        <v>15677</v>
      </c>
      <c r="I147" s="1982"/>
      <c r="J147" s="1982"/>
      <c r="K147" s="1982"/>
      <c r="L147" s="1982"/>
    </row>
    <row r="148" spans="1:12" ht="11.25" customHeight="1">
      <c r="A148" s="207" t="s">
        <v>53</v>
      </c>
      <c r="B148" s="1298">
        <v>667</v>
      </c>
      <c r="C148" s="590">
        <v>375</v>
      </c>
      <c r="D148" s="1298">
        <v>361.1</v>
      </c>
      <c r="E148" s="1298">
        <v>236</v>
      </c>
      <c r="F148" s="1298">
        <v>236</v>
      </c>
      <c r="G148" s="1298">
        <v>2995</v>
      </c>
      <c r="H148" s="1298">
        <v>2543</v>
      </c>
      <c r="I148" s="1982"/>
      <c r="J148" s="1982"/>
      <c r="K148" s="1982"/>
      <c r="L148" s="1982"/>
    </row>
    <row r="149" spans="1:12" ht="11.25" customHeight="1">
      <c r="A149" s="209" t="s">
        <v>54</v>
      </c>
      <c r="B149" s="1300">
        <v>900</v>
      </c>
      <c r="C149" s="593">
        <v>251</v>
      </c>
      <c r="D149" s="1300">
        <v>234.7</v>
      </c>
      <c r="E149" s="1300">
        <v>88</v>
      </c>
      <c r="F149" s="1300">
        <v>88</v>
      </c>
      <c r="G149" s="1300">
        <v>1875</v>
      </c>
      <c r="H149" s="1300">
        <v>790</v>
      </c>
      <c r="I149" s="1982"/>
      <c r="J149" s="1982"/>
      <c r="K149" s="1982"/>
      <c r="L149" s="1982"/>
    </row>
    <row r="150" spans="1:12" ht="11.25" customHeight="1">
      <c r="A150" s="207" t="s">
        <v>55</v>
      </c>
      <c r="B150" s="1298">
        <v>835</v>
      </c>
      <c r="C150" s="590">
        <v>365</v>
      </c>
      <c r="D150" s="1298">
        <v>330.4</v>
      </c>
      <c r="E150" s="1298">
        <v>19</v>
      </c>
      <c r="F150" s="590" t="s">
        <v>253</v>
      </c>
      <c r="G150" s="1298">
        <v>2866</v>
      </c>
      <c r="H150" s="1298">
        <v>171</v>
      </c>
      <c r="I150" s="1982"/>
      <c r="J150" s="1982"/>
      <c r="K150" s="1982"/>
      <c r="L150" s="1982"/>
    </row>
    <row r="151" spans="1:12" ht="11.25" customHeight="1">
      <c r="A151" s="209" t="s">
        <v>56</v>
      </c>
      <c r="B151" s="1300">
        <v>627</v>
      </c>
      <c r="C151" s="593">
        <v>296</v>
      </c>
      <c r="D151" s="1300">
        <v>266.39999999999998</v>
      </c>
      <c r="E151" s="1300" t="s">
        <v>253</v>
      </c>
      <c r="F151" s="593" t="s">
        <v>253</v>
      </c>
      <c r="G151" s="1300">
        <v>3510</v>
      </c>
      <c r="H151" s="1300" t="s">
        <v>253</v>
      </c>
      <c r="I151" s="1982"/>
      <c r="J151" s="1982"/>
      <c r="K151" s="1982"/>
      <c r="L151" s="1982"/>
    </row>
    <row r="152" spans="1:12" ht="11.25" customHeight="1">
      <c r="A152" s="207" t="s">
        <v>57</v>
      </c>
      <c r="B152" s="1298">
        <v>411</v>
      </c>
      <c r="C152" s="590">
        <v>208</v>
      </c>
      <c r="D152" s="1298">
        <v>208</v>
      </c>
      <c r="E152" s="1298">
        <v>208</v>
      </c>
      <c r="F152" s="590" t="s">
        <v>253</v>
      </c>
      <c r="G152" s="1298">
        <v>2352</v>
      </c>
      <c r="H152" s="1298">
        <v>2120</v>
      </c>
      <c r="I152" s="1982"/>
      <c r="J152" s="1982"/>
      <c r="K152" s="1982"/>
      <c r="L152" s="1982"/>
    </row>
    <row r="153" spans="1:12" ht="11.25" customHeight="1">
      <c r="A153" s="209" t="s">
        <v>58</v>
      </c>
      <c r="B153" s="1300">
        <v>118</v>
      </c>
      <c r="C153" s="593">
        <v>97</v>
      </c>
      <c r="D153" s="1300">
        <v>87.3</v>
      </c>
      <c r="E153" s="1300" t="s">
        <v>253</v>
      </c>
      <c r="F153" s="593" t="s">
        <v>253</v>
      </c>
      <c r="G153" s="1300">
        <v>562</v>
      </c>
      <c r="H153" s="1300" t="s">
        <v>253</v>
      </c>
      <c r="I153" s="1982"/>
      <c r="J153" s="1982"/>
      <c r="K153" s="1982"/>
      <c r="L153" s="1982"/>
    </row>
    <row r="154" spans="1:12" ht="11.25" customHeight="1">
      <c r="A154" s="207" t="s">
        <v>123</v>
      </c>
      <c r="B154" s="1298">
        <v>1598</v>
      </c>
      <c r="C154" s="590">
        <v>777</v>
      </c>
      <c r="D154" s="1298">
        <v>743</v>
      </c>
      <c r="E154" s="1298">
        <v>437</v>
      </c>
      <c r="F154" s="590" t="s">
        <v>253</v>
      </c>
      <c r="G154" s="1298">
        <v>5116</v>
      </c>
      <c r="H154" s="1298">
        <v>2691</v>
      </c>
      <c r="I154" s="1982"/>
      <c r="J154" s="1982"/>
      <c r="K154" s="1982"/>
      <c r="L154" s="1982"/>
    </row>
    <row r="155" spans="1:12" ht="9.9499999999999993" customHeight="1">
      <c r="A155" s="298"/>
      <c r="B155" s="298"/>
      <c r="C155" s="2008"/>
      <c r="D155" s="2008"/>
      <c r="E155" s="2008"/>
      <c r="F155" s="298"/>
      <c r="G155" s="1231"/>
      <c r="H155" s="1231"/>
      <c r="I155" s="1982"/>
      <c r="J155" s="1982"/>
      <c r="K155" s="1982"/>
      <c r="L155" s="1982"/>
    </row>
    <row r="156" spans="1:12" s="2007" customFormat="1" ht="19.5" customHeight="1">
      <c r="A156" s="3046" t="s">
        <v>1160</v>
      </c>
      <c r="B156" s="3047"/>
      <c r="C156" s="3047"/>
      <c r="D156" s="3047"/>
      <c r="E156" s="3047"/>
      <c r="F156" s="3047"/>
      <c r="G156" s="3047"/>
      <c r="H156" s="3047"/>
      <c r="I156" s="1992"/>
      <c r="J156" s="1992"/>
      <c r="K156" s="1992"/>
      <c r="L156" s="1992"/>
    </row>
    <row r="157" spans="1:12" s="2007" customFormat="1" ht="9.9499999999999993" customHeight="1">
      <c r="A157" s="3036" t="s">
        <v>1172</v>
      </c>
      <c r="B157" s="3036"/>
      <c r="C157" s="3036"/>
      <c r="D157" s="3036"/>
      <c r="E157" s="3036"/>
      <c r="F157" s="3036"/>
      <c r="G157" s="3036"/>
      <c r="H157" s="3036"/>
      <c r="I157" s="1992"/>
      <c r="J157" s="1992"/>
      <c r="K157" s="1992"/>
      <c r="L157" s="1992"/>
    </row>
    <row r="158" spans="1:12" s="2007" customFormat="1" ht="9.9499999999999993" customHeight="1">
      <c r="A158" s="3036" t="s">
        <v>1171</v>
      </c>
      <c r="B158" s="3036"/>
      <c r="C158" s="3036"/>
      <c r="D158" s="3036"/>
      <c r="E158" s="3036"/>
      <c r="F158" s="3036"/>
      <c r="G158" s="3036"/>
      <c r="H158" s="3036"/>
      <c r="I158" s="1992"/>
      <c r="J158" s="1992"/>
      <c r="K158" s="1992"/>
      <c r="L158" s="1992"/>
    </row>
    <row r="159" spans="1:12" s="2007" customFormat="1" ht="9.9499999999999993" customHeight="1">
      <c r="A159" s="84" t="s">
        <v>1170</v>
      </c>
      <c r="B159" s="84"/>
      <c r="C159" s="84"/>
      <c r="D159" s="84"/>
      <c r="E159" s="84"/>
      <c r="F159" s="84"/>
      <c r="G159" s="84"/>
      <c r="H159" s="84"/>
      <c r="I159" s="1992"/>
      <c r="J159" s="1992"/>
      <c r="K159" s="1992"/>
      <c r="L159" s="1992"/>
    </row>
    <row r="160" spans="1:12" s="2007" customFormat="1" ht="9.9499999999999993" customHeight="1">
      <c r="A160" s="3036" t="s">
        <v>1169</v>
      </c>
      <c r="B160" s="3036"/>
      <c r="C160" s="3036"/>
      <c r="D160" s="3036"/>
      <c r="E160" s="3036"/>
      <c r="F160" s="3036"/>
      <c r="G160" s="3036"/>
      <c r="H160" s="3036"/>
      <c r="I160" s="1992"/>
      <c r="J160" s="1992"/>
      <c r="K160" s="1992"/>
      <c r="L160" s="1992"/>
    </row>
    <row r="161" spans="1:12" s="664" customFormat="1" ht="15" customHeight="1">
      <c r="A161" s="215" t="s">
        <v>147</v>
      </c>
      <c r="B161" s="1304">
        <v>12591</v>
      </c>
      <c r="C161" s="600">
        <v>5227</v>
      </c>
      <c r="D161" s="1304">
        <v>5090.7</v>
      </c>
      <c r="E161" s="1304">
        <v>3873</v>
      </c>
      <c r="F161" s="1304">
        <v>461</v>
      </c>
      <c r="G161" s="1304">
        <v>37362</v>
      </c>
      <c r="H161" s="1304">
        <v>23664</v>
      </c>
      <c r="I161" s="1982"/>
      <c r="J161" s="1982"/>
      <c r="K161" s="1982"/>
      <c r="L161" s="1982"/>
    </row>
    <row r="162" spans="1:12" s="480" customFormat="1" ht="11.45" customHeight="1">
      <c r="A162" s="212" t="s">
        <v>228</v>
      </c>
      <c r="B162" s="1302">
        <v>5532</v>
      </c>
      <c r="C162" s="597">
        <v>3219</v>
      </c>
      <c r="D162" s="1302">
        <v>3127.1</v>
      </c>
      <c r="E162" s="1302">
        <v>2300</v>
      </c>
      <c r="F162" s="597" t="s">
        <v>253</v>
      </c>
      <c r="G162" s="1302">
        <v>20291</v>
      </c>
      <c r="H162" s="1302">
        <v>12458</v>
      </c>
      <c r="I162" s="1982"/>
      <c r="J162" s="1982"/>
      <c r="K162" s="1982"/>
      <c r="L162" s="1982"/>
    </row>
    <row r="163" spans="1:12" ht="11.45" customHeight="1">
      <c r="A163" s="207" t="s">
        <v>1168</v>
      </c>
      <c r="B163" s="1298">
        <v>2412</v>
      </c>
      <c r="C163" s="590">
        <v>264</v>
      </c>
      <c r="D163" s="1298">
        <v>246</v>
      </c>
      <c r="E163" s="1298">
        <v>84</v>
      </c>
      <c r="F163" s="590">
        <v>84</v>
      </c>
      <c r="G163" s="1298">
        <v>2910</v>
      </c>
      <c r="H163" s="1298">
        <v>990</v>
      </c>
      <c r="I163" s="1982"/>
      <c r="J163" s="1982"/>
      <c r="K163" s="1982"/>
      <c r="L163" s="1982"/>
    </row>
    <row r="164" spans="1:12" ht="11.45" customHeight="1">
      <c r="A164" s="209" t="s">
        <v>75</v>
      </c>
      <c r="B164" s="1300">
        <v>3566</v>
      </c>
      <c r="C164" s="593">
        <v>1110</v>
      </c>
      <c r="D164" s="1300">
        <v>1084.5999999999999</v>
      </c>
      <c r="E164" s="1300">
        <v>856</v>
      </c>
      <c r="F164" s="593" t="s">
        <v>253</v>
      </c>
      <c r="G164" s="1300">
        <v>9525</v>
      </c>
      <c r="H164" s="1300">
        <v>5896</v>
      </c>
      <c r="I164" s="1982"/>
      <c r="J164" s="1982"/>
      <c r="K164" s="1982"/>
      <c r="L164" s="1982"/>
    </row>
    <row r="165" spans="1:12" ht="11.45" customHeight="1">
      <c r="A165" s="207" t="s">
        <v>76</v>
      </c>
      <c r="B165" s="1298">
        <v>1081</v>
      </c>
      <c r="C165" s="590">
        <v>634</v>
      </c>
      <c r="D165" s="1298">
        <v>633</v>
      </c>
      <c r="E165" s="1298">
        <v>633</v>
      </c>
      <c r="F165" s="1298">
        <v>377</v>
      </c>
      <c r="G165" s="1298">
        <v>4636</v>
      </c>
      <c r="H165" s="1298">
        <v>4320</v>
      </c>
      <c r="I165" s="1982"/>
      <c r="J165" s="1982"/>
      <c r="K165" s="1982"/>
      <c r="L165" s="1982"/>
    </row>
    <row r="166" spans="1:12" s="664" customFormat="1" ht="15" customHeight="1">
      <c r="A166" s="222" t="s">
        <v>148</v>
      </c>
      <c r="B166" s="1310">
        <v>12728</v>
      </c>
      <c r="C166" s="587">
        <v>7362</v>
      </c>
      <c r="D166" s="1310">
        <v>7159.3</v>
      </c>
      <c r="E166" s="1310">
        <v>5335</v>
      </c>
      <c r="F166" s="1310">
        <v>734</v>
      </c>
      <c r="G166" s="1310">
        <v>49088</v>
      </c>
      <c r="H166" s="1310">
        <v>31393</v>
      </c>
      <c r="I166" s="1982"/>
      <c r="J166" s="1982"/>
      <c r="K166" s="1982"/>
      <c r="L166" s="1982"/>
    </row>
    <row r="167" spans="1:12" s="480" customFormat="1" ht="11.45" customHeight="1">
      <c r="A167" s="220" t="s">
        <v>229</v>
      </c>
      <c r="B167" s="1308">
        <v>8647</v>
      </c>
      <c r="C167" s="603">
        <v>4943</v>
      </c>
      <c r="D167" s="1308">
        <v>4832.6000000000004</v>
      </c>
      <c r="E167" s="1308">
        <v>3839</v>
      </c>
      <c r="F167" s="754" t="s">
        <v>253</v>
      </c>
      <c r="G167" s="1308">
        <v>33315</v>
      </c>
      <c r="H167" s="1308">
        <v>21567</v>
      </c>
      <c r="I167" s="1982"/>
      <c r="J167" s="1982"/>
      <c r="K167" s="1982"/>
      <c r="L167" s="1982"/>
    </row>
    <row r="168" spans="1:12" ht="11.45" customHeight="1">
      <c r="A168" s="209" t="s">
        <v>1167</v>
      </c>
      <c r="B168" s="1300">
        <v>560</v>
      </c>
      <c r="C168" s="593">
        <v>405</v>
      </c>
      <c r="D168" s="1300">
        <v>381.6</v>
      </c>
      <c r="E168" s="1300">
        <v>171</v>
      </c>
      <c r="F168" s="743" t="s">
        <v>253</v>
      </c>
      <c r="G168" s="1300">
        <v>2827</v>
      </c>
      <c r="H168" s="1300">
        <v>1392</v>
      </c>
      <c r="I168" s="1982"/>
      <c r="J168" s="1982"/>
      <c r="K168" s="1982"/>
      <c r="L168" s="1982"/>
    </row>
    <row r="169" spans="1:12" ht="11.45" customHeight="1">
      <c r="A169" s="207" t="s">
        <v>112</v>
      </c>
      <c r="B169" s="1298">
        <v>2335</v>
      </c>
      <c r="C169" s="590">
        <v>1108</v>
      </c>
      <c r="D169" s="1298">
        <v>1070.5999999999999</v>
      </c>
      <c r="E169" s="1298">
        <v>734</v>
      </c>
      <c r="F169" s="1298">
        <v>734</v>
      </c>
      <c r="G169" s="1298">
        <v>6887</v>
      </c>
      <c r="H169" s="1298">
        <v>4444</v>
      </c>
      <c r="I169" s="1982"/>
      <c r="J169" s="1982"/>
      <c r="K169" s="1982"/>
      <c r="L169" s="1982"/>
    </row>
    <row r="170" spans="1:12" ht="11.45" customHeight="1">
      <c r="A170" s="209" t="s">
        <v>113</v>
      </c>
      <c r="B170" s="1300">
        <v>559</v>
      </c>
      <c r="C170" s="593">
        <v>458</v>
      </c>
      <c r="D170" s="1300">
        <v>449.1</v>
      </c>
      <c r="E170" s="1300">
        <v>369</v>
      </c>
      <c r="F170" s="743" t="s">
        <v>253</v>
      </c>
      <c r="G170" s="1300">
        <v>4219</v>
      </c>
      <c r="H170" s="1300">
        <v>2832</v>
      </c>
      <c r="I170" s="1982"/>
      <c r="J170" s="1982"/>
      <c r="K170" s="1982"/>
      <c r="L170" s="1982"/>
    </row>
    <row r="171" spans="1:12" ht="11.45" customHeight="1">
      <c r="A171" s="207" t="s">
        <v>114</v>
      </c>
      <c r="B171" s="1298">
        <v>598</v>
      </c>
      <c r="C171" s="590">
        <v>428</v>
      </c>
      <c r="D171" s="1298">
        <v>405.4</v>
      </c>
      <c r="E171" s="1298">
        <v>202</v>
      </c>
      <c r="F171" s="1298" t="s">
        <v>253</v>
      </c>
      <c r="G171" s="1298">
        <v>1745</v>
      </c>
      <c r="H171" s="1298">
        <v>1068</v>
      </c>
      <c r="I171" s="1982"/>
      <c r="J171" s="1982"/>
      <c r="K171" s="1982"/>
      <c r="L171" s="1982"/>
    </row>
    <row r="172" spans="1:12" ht="11.45" customHeight="1">
      <c r="A172" s="209" t="s">
        <v>115</v>
      </c>
      <c r="B172" s="1300">
        <v>29</v>
      </c>
      <c r="C172" s="593">
        <v>20</v>
      </c>
      <c r="D172" s="1300">
        <v>20</v>
      </c>
      <c r="E172" s="1300">
        <v>20</v>
      </c>
      <c r="F172" s="743" t="s">
        <v>253</v>
      </c>
      <c r="G172" s="1300">
        <v>95</v>
      </c>
      <c r="H172" s="1300">
        <v>90</v>
      </c>
      <c r="I172" s="1982"/>
      <c r="J172" s="1982"/>
      <c r="K172" s="1982"/>
      <c r="L172" s="1982"/>
    </row>
    <row r="173" spans="1:12" s="664" customFormat="1" ht="15" customHeight="1">
      <c r="A173" s="215" t="s">
        <v>149</v>
      </c>
      <c r="B173" s="1304">
        <v>9931</v>
      </c>
      <c r="C173" s="600">
        <v>20402</v>
      </c>
      <c r="D173" s="1304">
        <v>19896.599999999999</v>
      </c>
      <c r="E173" s="1304">
        <v>15357</v>
      </c>
      <c r="F173" s="317" t="s">
        <v>253</v>
      </c>
      <c r="G173" s="1304">
        <v>63494</v>
      </c>
      <c r="H173" s="1304">
        <v>42096</v>
      </c>
      <c r="I173" s="1982"/>
      <c r="J173" s="1982"/>
      <c r="K173" s="1982"/>
      <c r="L173" s="1982"/>
    </row>
    <row r="174" spans="1:12" s="699" customFormat="1" ht="11.45" customHeight="1">
      <c r="A174" s="209" t="s">
        <v>1166</v>
      </c>
      <c r="B174" s="1300">
        <v>5561</v>
      </c>
      <c r="C174" s="593">
        <v>18300</v>
      </c>
      <c r="D174" s="1300">
        <v>17902.599999999999</v>
      </c>
      <c r="E174" s="1300">
        <v>14326</v>
      </c>
      <c r="F174" s="743" t="s">
        <v>253</v>
      </c>
      <c r="G174" s="1300">
        <v>48142</v>
      </c>
      <c r="H174" s="1300">
        <v>34458</v>
      </c>
      <c r="I174" s="1982"/>
      <c r="J174" s="1982"/>
      <c r="K174" s="1982"/>
      <c r="L174" s="1982"/>
    </row>
    <row r="175" spans="1:12" ht="11.45" customHeight="1">
      <c r="A175" s="207" t="s">
        <v>97</v>
      </c>
      <c r="B175" s="1298">
        <v>3728</v>
      </c>
      <c r="C175" s="590">
        <v>1561</v>
      </c>
      <c r="D175" s="1298">
        <v>1472.1</v>
      </c>
      <c r="E175" s="1298">
        <v>672</v>
      </c>
      <c r="F175" s="747" t="s">
        <v>253</v>
      </c>
      <c r="G175" s="1298">
        <v>10796</v>
      </c>
      <c r="H175" s="1298">
        <v>4370</v>
      </c>
      <c r="I175" s="1982"/>
      <c r="J175" s="1982"/>
      <c r="K175" s="1982"/>
      <c r="L175" s="1982"/>
    </row>
    <row r="176" spans="1:12" ht="11.45" customHeight="1">
      <c r="A176" s="209" t="s">
        <v>98</v>
      </c>
      <c r="B176" s="1300">
        <v>59</v>
      </c>
      <c r="C176" s="593">
        <v>59</v>
      </c>
      <c r="D176" s="1300">
        <v>58</v>
      </c>
      <c r="E176" s="1300">
        <v>58</v>
      </c>
      <c r="F176" s="743" t="s">
        <v>253</v>
      </c>
      <c r="G176" s="1300">
        <v>556</v>
      </c>
      <c r="H176" s="1300">
        <v>556</v>
      </c>
      <c r="I176" s="1982"/>
      <c r="J176" s="1982"/>
      <c r="K176" s="1982"/>
      <c r="L176" s="1982"/>
    </row>
    <row r="177" spans="1:12" s="1091" customFormat="1" ht="11.45" customHeight="1">
      <c r="A177" s="2006" t="s">
        <v>100</v>
      </c>
      <c r="B177" s="2004">
        <v>62</v>
      </c>
      <c r="C177" s="1012">
        <v>50</v>
      </c>
      <c r="D177" s="2004">
        <v>46.9</v>
      </c>
      <c r="E177" s="2004">
        <v>19</v>
      </c>
      <c r="F177" s="2005" t="s">
        <v>253</v>
      </c>
      <c r="G177" s="2004">
        <v>268</v>
      </c>
      <c r="H177" s="2004">
        <v>92</v>
      </c>
      <c r="I177" s="1982"/>
      <c r="J177" s="1982"/>
      <c r="K177" s="1982"/>
      <c r="L177" s="1982"/>
    </row>
    <row r="178" spans="1:12" s="1996" customFormat="1" ht="11.45" customHeight="1">
      <c r="A178" s="229" t="s">
        <v>101</v>
      </c>
      <c r="B178" s="1997">
        <v>77</v>
      </c>
      <c r="C178" s="1849">
        <v>70</v>
      </c>
      <c r="D178" s="1997">
        <v>67.2</v>
      </c>
      <c r="E178" s="1997">
        <v>42</v>
      </c>
      <c r="F178" s="1998" t="s">
        <v>253</v>
      </c>
      <c r="G178" s="1997">
        <v>861</v>
      </c>
      <c r="H178" s="1997">
        <v>500</v>
      </c>
      <c r="I178" s="1982"/>
      <c r="J178" s="1982"/>
      <c r="K178" s="1982"/>
      <c r="L178" s="1982"/>
    </row>
    <row r="179" spans="1:12" s="435" customFormat="1" ht="11.45" customHeight="1">
      <c r="A179" s="207" t="s">
        <v>102</v>
      </c>
      <c r="B179" s="1298">
        <v>444</v>
      </c>
      <c r="C179" s="590">
        <v>362</v>
      </c>
      <c r="D179" s="1298">
        <v>349.8</v>
      </c>
      <c r="E179" s="1298">
        <v>240</v>
      </c>
      <c r="F179" s="747" t="s">
        <v>253</v>
      </c>
      <c r="G179" s="1298">
        <v>2871</v>
      </c>
      <c r="H179" s="1298">
        <v>2120</v>
      </c>
      <c r="I179" s="1982"/>
      <c r="J179" s="1982"/>
      <c r="K179" s="1982"/>
      <c r="L179" s="1982"/>
    </row>
    <row r="180" spans="1:12" s="1994" customFormat="1" ht="15" customHeight="1">
      <c r="A180" s="1859" t="s">
        <v>151</v>
      </c>
      <c r="B180" s="2003">
        <v>36888</v>
      </c>
      <c r="C180" s="1858">
        <v>4847</v>
      </c>
      <c r="D180" s="2003">
        <v>4772.8</v>
      </c>
      <c r="E180" s="2003">
        <v>4105</v>
      </c>
      <c r="F180" s="2003">
        <v>77</v>
      </c>
      <c r="G180" s="2003">
        <v>25820</v>
      </c>
      <c r="H180" s="2003">
        <v>19252</v>
      </c>
      <c r="I180" s="1982"/>
      <c r="J180" s="1982"/>
      <c r="K180" s="1982"/>
      <c r="L180" s="1982"/>
    </row>
    <row r="181" spans="1:12" s="460" customFormat="1" ht="11.45" customHeight="1">
      <c r="A181" s="220" t="s">
        <v>110</v>
      </c>
      <c r="B181" s="1308">
        <v>5665</v>
      </c>
      <c r="C181" s="603">
        <v>3547</v>
      </c>
      <c r="D181" s="1308">
        <v>3486.4</v>
      </c>
      <c r="E181" s="1308">
        <v>2941</v>
      </c>
      <c r="F181" s="1308">
        <v>58</v>
      </c>
      <c r="G181" s="1308">
        <v>15789</v>
      </c>
      <c r="H181" s="1308">
        <v>11851</v>
      </c>
      <c r="I181" s="1982"/>
      <c r="J181" s="1982"/>
      <c r="K181" s="1982"/>
      <c r="L181" s="1982"/>
    </row>
    <row r="182" spans="1:12" s="1996" customFormat="1" ht="12" customHeight="1">
      <c r="A182" s="229" t="s">
        <v>1165</v>
      </c>
      <c r="B182" s="1997">
        <v>13684</v>
      </c>
      <c r="C182" s="1849">
        <v>461</v>
      </c>
      <c r="D182" s="1997">
        <v>450.9</v>
      </c>
      <c r="E182" s="1997">
        <v>360</v>
      </c>
      <c r="F182" s="1998" t="s">
        <v>253</v>
      </c>
      <c r="G182" s="1997">
        <v>4085</v>
      </c>
      <c r="H182" s="1997">
        <v>2205</v>
      </c>
      <c r="I182" s="1982"/>
      <c r="J182" s="1982"/>
      <c r="K182" s="1982"/>
      <c r="L182" s="1982"/>
    </row>
    <row r="183" spans="1:12" s="435" customFormat="1" ht="11.45" customHeight="1">
      <c r="A183" s="207" t="s">
        <v>1164</v>
      </c>
      <c r="B183" s="1298">
        <v>16153</v>
      </c>
      <c r="C183" s="590">
        <v>362</v>
      </c>
      <c r="D183" s="1298">
        <v>358.5</v>
      </c>
      <c r="E183" s="1298">
        <v>327</v>
      </c>
      <c r="F183" s="747" t="s">
        <v>253</v>
      </c>
      <c r="G183" s="1298">
        <v>2730</v>
      </c>
      <c r="H183" s="1298">
        <v>2566</v>
      </c>
      <c r="I183" s="1982"/>
      <c r="J183" s="1982"/>
      <c r="K183" s="1982"/>
      <c r="L183" s="1982"/>
    </row>
    <row r="184" spans="1:12" s="1996" customFormat="1" ht="11.45" customHeight="1">
      <c r="A184" s="229" t="s">
        <v>109</v>
      </c>
      <c r="B184" s="1997">
        <v>1386</v>
      </c>
      <c r="C184" s="1849">
        <v>477</v>
      </c>
      <c r="D184" s="1997">
        <v>477</v>
      </c>
      <c r="E184" s="1997">
        <v>477</v>
      </c>
      <c r="F184" s="1997">
        <v>19</v>
      </c>
      <c r="G184" s="1997">
        <v>3216</v>
      </c>
      <c r="H184" s="1997">
        <v>2630</v>
      </c>
      <c r="I184" s="1982"/>
      <c r="J184" s="1982"/>
      <c r="K184" s="1982"/>
      <c r="L184" s="1982"/>
    </row>
    <row r="185" spans="1:12" s="2002" customFormat="1" ht="15" customHeight="1">
      <c r="A185" s="215" t="s">
        <v>152</v>
      </c>
      <c r="B185" s="1304">
        <v>14404</v>
      </c>
      <c r="C185" s="600">
        <v>9188</v>
      </c>
      <c r="D185" s="1304">
        <v>8829.1</v>
      </c>
      <c r="E185" s="1304">
        <v>5779</v>
      </c>
      <c r="F185" s="1304">
        <v>656</v>
      </c>
      <c r="G185" s="1304">
        <v>45559</v>
      </c>
      <c r="H185" s="1304">
        <v>38570</v>
      </c>
      <c r="I185" s="1982"/>
      <c r="J185" s="1982"/>
      <c r="K185" s="1982"/>
      <c r="L185" s="1982"/>
    </row>
    <row r="186" spans="1:12" s="1999" customFormat="1" ht="11.45" customHeight="1">
      <c r="A186" s="231" t="s">
        <v>230</v>
      </c>
      <c r="B186" s="2000">
        <v>8999</v>
      </c>
      <c r="C186" s="1853">
        <v>5185</v>
      </c>
      <c r="D186" s="2000">
        <v>4977.6000000000004</v>
      </c>
      <c r="E186" s="2000">
        <v>3111</v>
      </c>
      <c r="F186" s="2001" t="s">
        <v>253</v>
      </c>
      <c r="G186" s="2000">
        <v>27175</v>
      </c>
      <c r="H186" s="2000">
        <v>25050</v>
      </c>
      <c r="I186" s="1982"/>
      <c r="J186" s="1982"/>
      <c r="K186" s="1982"/>
      <c r="L186" s="1982"/>
    </row>
    <row r="187" spans="1:12" s="435" customFormat="1" ht="11.45" customHeight="1">
      <c r="A187" s="207" t="s">
        <v>1163</v>
      </c>
      <c r="B187" s="1298">
        <v>3406</v>
      </c>
      <c r="C187" s="590">
        <v>1197</v>
      </c>
      <c r="D187" s="1298">
        <v>1142.9000000000001</v>
      </c>
      <c r="E187" s="1298">
        <v>656</v>
      </c>
      <c r="F187" s="1298">
        <v>656</v>
      </c>
      <c r="G187" s="1298">
        <v>7296</v>
      </c>
      <c r="H187" s="1298">
        <v>4305</v>
      </c>
      <c r="I187" s="1982"/>
      <c r="J187" s="1982"/>
      <c r="K187" s="1982"/>
      <c r="L187" s="1982"/>
    </row>
    <row r="188" spans="1:12" s="1996" customFormat="1" ht="11.45" customHeight="1">
      <c r="A188" s="229" t="s">
        <v>1162</v>
      </c>
      <c r="B188" s="1997">
        <v>1999</v>
      </c>
      <c r="C188" s="1849">
        <v>2806</v>
      </c>
      <c r="D188" s="1997">
        <v>2708.6</v>
      </c>
      <c r="E188" s="1997">
        <v>2012</v>
      </c>
      <c r="F188" s="1998" t="s">
        <v>253</v>
      </c>
      <c r="G188" s="1997">
        <v>11088</v>
      </c>
      <c r="H188" s="1997">
        <v>9215</v>
      </c>
      <c r="I188" s="1982"/>
      <c r="J188" s="1982"/>
      <c r="K188" s="1982"/>
      <c r="L188" s="1982"/>
    </row>
    <row r="189" spans="1:12" s="451" customFormat="1" ht="15" customHeight="1">
      <c r="A189" s="215" t="s">
        <v>153</v>
      </c>
      <c r="B189" s="1298">
        <v>15602</v>
      </c>
      <c r="C189" s="590">
        <v>12713</v>
      </c>
      <c r="D189" s="1298">
        <v>12251.7</v>
      </c>
      <c r="E189" s="1298">
        <v>8136</v>
      </c>
      <c r="F189" s="1298">
        <v>1671</v>
      </c>
      <c r="G189" s="1298">
        <v>44739</v>
      </c>
      <c r="H189" s="1298">
        <v>36819</v>
      </c>
      <c r="I189" s="1982"/>
      <c r="J189" s="1982"/>
      <c r="K189" s="1982"/>
      <c r="L189" s="1982"/>
    </row>
    <row r="190" spans="1:12" s="1999" customFormat="1" ht="12" customHeight="1">
      <c r="A190" s="231" t="s">
        <v>1161</v>
      </c>
      <c r="B190" s="2000">
        <v>6249</v>
      </c>
      <c r="C190" s="1853">
        <v>5247</v>
      </c>
      <c r="D190" s="2000">
        <v>5147.8</v>
      </c>
      <c r="E190" s="2000">
        <v>4255</v>
      </c>
      <c r="F190" s="2001" t="s">
        <v>253</v>
      </c>
      <c r="G190" s="2000">
        <v>19011</v>
      </c>
      <c r="H190" s="2000">
        <v>16289</v>
      </c>
      <c r="I190" s="1982"/>
      <c r="J190" s="1982"/>
      <c r="K190" s="1982"/>
      <c r="L190" s="1982"/>
    </row>
    <row r="191" spans="1:12" s="435" customFormat="1" ht="11.45" customHeight="1">
      <c r="A191" s="207" t="s">
        <v>116</v>
      </c>
      <c r="B191" s="1298">
        <v>278</v>
      </c>
      <c r="C191" s="590">
        <v>270</v>
      </c>
      <c r="D191" s="1298">
        <v>270</v>
      </c>
      <c r="E191" s="1298">
        <v>270</v>
      </c>
      <c r="F191" s="747" t="s">
        <v>253</v>
      </c>
      <c r="G191" s="1298">
        <v>1583</v>
      </c>
      <c r="H191" s="1298">
        <v>1554</v>
      </c>
      <c r="I191" s="1982"/>
      <c r="J191" s="1982"/>
      <c r="K191" s="1982"/>
      <c r="L191" s="1982"/>
    </row>
    <row r="192" spans="1:12" s="1996" customFormat="1" ht="11.45" customHeight="1">
      <c r="A192" s="229" t="s">
        <v>117</v>
      </c>
      <c r="B192" s="1997">
        <v>3143</v>
      </c>
      <c r="C192" s="1849">
        <v>2608</v>
      </c>
      <c r="D192" s="1997">
        <v>2430.5</v>
      </c>
      <c r="E192" s="1997">
        <v>833</v>
      </c>
      <c r="F192" s="1997" t="s">
        <v>253</v>
      </c>
      <c r="G192" s="1997">
        <v>8588</v>
      </c>
      <c r="H192" s="1997">
        <v>4450</v>
      </c>
      <c r="I192" s="1982"/>
      <c r="J192" s="1982"/>
      <c r="K192" s="1982"/>
      <c r="L192" s="1982"/>
    </row>
    <row r="193" spans="1:12" s="435" customFormat="1" ht="11.45" customHeight="1">
      <c r="A193" s="207" t="s">
        <v>118</v>
      </c>
      <c r="B193" s="1298">
        <v>1972</v>
      </c>
      <c r="C193" s="590">
        <v>1186</v>
      </c>
      <c r="D193" s="1298">
        <v>1132.7</v>
      </c>
      <c r="E193" s="1298">
        <v>653</v>
      </c>
      <c r="F193" s="747" t="s">
        <v>253</v>
      </c>
      <c r="G193" s="1298">
        <v>5110</v>
      </c>
      <c r="H193" s="1298">
        <v>2512</v>
      </c>
      <c r="I193" s="1982"/>
      <c r="J193" s="1982"/>
      <c r="K193" s="1982"/>
      <c r="L193" s="1982"/>
    </row>
    <row r="194" spans="1:12" s="1996" customFormat="1" ht="11.45" customHeight="1">
      <c r="A194" s="229" t="s">
        <v>119</v>
      </c>
      <c r="B194" s="1997">
        <v>648</v>
      </c>
      <c r="C194" s="1849">
        <v>458</v>
      </c>
      <c r="D194" s="1997">
        <v>454</v>
      </c>
      <c r="E194" s="1997">
        <v>454</v>
      </c>
      <c r="F194" s="1998" t="s">
        <v>253</v>
      </c>
      <c r="G194" s="1997">
        <v>3380</v>
      </c>
      <c r="H194" s="1997">
        <v>6500</v>
      </c>
      <c r="I194" s="1982"/>
      <c r="J194" s="1982"/>
      <c r="K194" s="1982"/>
      <c r="L194" s="1982"/>
    </row>
    <row r="195" spans="1:12" s="435" customFormat="1" ht="11.45" customHeight="1">
      <c r="A195" s="207" t="s">
        <v>120</v>
      </c>
      <c r="B195" s="1298">
        <v>3087</v>
      </c>
      <c r="C195" s="590">
        <v>2724</v>
      </c>
      <c r="D195" s="1298">
        <v>2596.6999999999998</v>
      </c>
      <c r="E195" s="1298">
        <v>1451</v>
      </c>
      <c r="F195" s="1298">
        <v>1451</v>
      </c>
      <c r="G195" s="1298">
        <v>6381</v>
      </c>
      <c r="H195" s="1298">
        <v>4828</v>
      </c>
      <c r="I195" s="1982"/>
      <c r="J195" s="1982"/>
      <c r="K195" s="1982"/>
      <c r="L195" s="1982"/>
    </row>
    <row r="196" spans="1:12" s="1996" customFormat="1" ht="11.45" customHeight="1">
      <c r="A196" s="229" t="s">
        <v>121</v>
      </c>
      <c r="B196" s="1997">
        <v>225</v>
      </c>
      <c r="C196" s="1849">
        <v>220</v>
      </c>
      <c r="D196" s="1997">
        <v>220</v>
      </c>
      <c r="E196" s="1997">
        <v>220</v>
      </c>
      <c r="F196" s="1997">
        <v>220</v>
      </c>
      <c r="G196" s="1997">
        <v>686</v>
      </c>
      <c r="H196" s="1997">
        <v>686</v>
      </c>
      <c r="I196" s="1982"/>
      <c r="J196" s="1982"/>
      <c r="K196" s="1982"/>
      <c r="L196" s="1982"/>
    </row>
    <row r="197" spans="1:12" s="2002" customFormat="1" ht="15" customHeight="1">
      <c r="A197" s="215" t="s">
        <v>154</v>
      </c>
      <c r="B197" s="1304">
        <v>3732</v>
      </c>
      <c r="C197" s="600">
        <v>2904</v>
      </c>
      <c r="D197" s="1304">
        <v>2787.7</v>
      </c>
      <c r="E197" s="1304">
        <v>2389</v>
      </c>
      <c r="F197" s="317" t="s">
        <v>253</v>
      </c>
      <c r="G197" s="1304">
        <v>19700</v>
      </c>
      <c r="H197" s="1304">
        <v>16411</v>
      </c>
      <c r="I197" s="1982"/>
      <c r="J197" s="1982"/>
      <c r="K197" s="1982"/>
      <c r="L197" s="1982"/>
    </row>
    <row r="198" spans="1:12" s="1999" customFormat="1" ht="11.45" customHeight="1">
      <c r="A198" s="231" t="s">
        <v>106</v>
      </c>
      <c r="B198" s="2000">
        <v>2281</v>
      </c>
      <c r="C198" s="1853">
        <v>1573</v>
      </c>
      <c r="D198" s="2000">
        <v>1556.9</v>
      </c>
      <c r="E198" s="2000">
        <v>1412</v>
      </c>
      <c r="F198" s="2001" t="s">
        <v>253</v>
      </c>
      <c r="G198" s="2000">
        <v>9600</v>
      </c>
      <c r="H198" s="2000">
        <v>8560</v>
      </c>
      <c r="I198" s="1982"/>
      <c r="J198" s="1982"/>
      <c r="K198" s="1982"/>
      <c r="L198" s="1982"/>
    </row>
    <row r="199" spans="1:12" s="435" customFormat="1" ht="11.45" customHeight="1">
      <c r="A199" s="207" t="s">
        <v>103</v>
      </c>
      <c r="B199" s="1298">
        <v>627</v>
      </c>
      <c r="C199" s="590">
        <v>592</v>
      </c>
      <c r="D199" s="1298">
        <v>563.79999999999995</v>
      </c>
      <c r="E199" s="1298">
        <v>310</v>
      </c>
      <c r="F199" s="747" t="s">
        <v>253</v>
      </c>
      <c r="G199" s="1298">
        <v>3800</v>
      </c>
      <c r="H199" s="1298">
        <v>2819</v>
      </c>
      <c r="I199" s="1982"/>
      <c r="J199" s="1982"/>
      <c r="K199" s="1982"/>
      <c r="L199" s="1982"/>
    </row>
    <row r="200" spans="1:12" s="1996" customFormat="1" ht="11.45" customHeight="1">
      <c r="A200" s="229" t="s">
        <v>104</v>
      </c>
      <c r="B200" s="1997">
        <v>105</v>
      </c>
      <c r="C200" s="1849">
        <v>97</v>
      </c>
      <c r="D200" s="1997">
        <v>95</v>
      </c>
      <c r="E200" s="1997">
        <v>95</v>
      </c>
      <c r="F200" s="1998" t="s">
        <v>253</v>
      </c>
      <c r="G200" s="1997">
        <v>1246</v>
      </c>
      <c r="H200" s="1997">
        <v>1054</v>
      </c>
      <c r="I200" s="1982"/>
      <c r="J200" s="1982"/>
      <c r="K200" s="1982"/>
      <c r="L200" s="1982"/>
    </row>
    <row r="201" spans="1:12" s="435" customFormat="1" ht="11.45" customHeight="1">
      <c r="A201" s="207" t="s">
        <v>105</v>
      </c>
      <c r="B201" s="1298">
        <v>719</v>
      </c>
      <c r="C201" s="590">
        <v>642</v>
      </c>
      <c r="D201" s="1298">
        <v>572</v>
      </c>
      <c r="E201" s="1298">
        <v>572</v>
      </c>
      <c r="F201" s="747" t="s">
        <v>253</v>
      </c>
      <c r="G201" s="1298">
        <v>5054</v>
      </c>
      <c r="H201" s="1298">
        <v>3978</v>
      </c>
      <c r="I201" s="1982"/>
      <c r="J201" s="1982"/>
      <c r="K201" s="1982"/>
      <c r="L201" s="1982"/>
    </row>
    <row r="202" spans="1:12" s="1994" customFormat="1" ht="15" customHeight="1">
      <c r="A202" s="1995" t="s">
        <v>917</v>
      </c>
      <c r="B202" s="1858" t="s">
        <v>251</v>
      </c>
      <c r="C202" s="1858" t="s">
        <v>251</v>
      </c>
      <c r="D202" s="1858" t="s">
        <v>251</v>
      </c>
      <c r="E202" s="1858" t="s">
        <v>251</v>
      </c>
      <c r="F202" s="1858" t="s">
        <v>251</v>
      </c>
      <c r="G202" s="1858" t="s">
        <v>251</v>
      </c>
      <c r="H202" s="1858" t="s">
        <v>251</v>
      </c>
      <c r="I202" s="1987"/>
      <c r="J202" s="1982"/>
      <c r="K202" s="1982"/>
      <c r="L202" s="106"/>
    </row>
    <row r="203" spans="1:12" s="398" customFormat="1" ht="8.1" customHeight="1">
      <c r="A203" s="298"/>
      <c r="B203" s="298"/>
      <c r="C203" s="298"/>
      <c r="D203" s="298"/>
      <c r="E203" s="298"/>
      <c r="F203" s="298"/>
      <c r="G203" s="298"/>
      <c r="H203" s="298"/>
      <c r="I203" s="1987"/>
      <c r="J203" s="1982"/>
      <c r="K203" s="1982"/>
      <c r="L203" s="26"/>
    </row>
    <row r="204" spans="1:12" s="435" customFormat="1" ht="21" customHeight="1">
      <c r="A204" s="3043" t="s">
        <v>1160</v>
      </c>
      <c r="B204" s="3044"/>
      <c r="C204" s="3044"/>
      <c r="D204" s="3044"/>
      <c r="E204" s="3044"/>
      <c r="F204" s="3044"/>
      <c r="G204" s="3044"/>
      <c r="H204" s="3044"/>
      <c r="I204" s="1993"/>
      <c r="J204" s="1992"/>
      <c r="K204" s="1992"/>
      <c r="L204" s="1555"/>
    </row>
    <row r="205" spans="1:12" s="435" customFormat="1" ht="10.5" customHeight="1">
      <c r="A205" s="3035" t="s">
        <v>1159</v>
      </c>
      <c r="B205" s="3035"/>
      <c r="C205" s="3035"/>
      <c r="D205" s="3035"/>
      <c r="E205" s="3035"/>
      <c r="F205" s="3035"/>
      <c r="G205" s="3035"/>
      <c r="H205" s="3035"/>
      <c r="I205" s="1993"/>
      <c r="J205" s="1992"/>
      <c r="K205" s="1992"/>
      <c r="L205" s="105"/>
    </row>
    <row r="206" spans="1:12" s="435" customFormat="1" ht="10.5" customHeight="1">
      <c r="A206" s="3035" t="s">
        <v>1158</v>
      </c>
      <c r="B206" s="3035"/>
      <c r="C206" s="3035"/>
      <c r="D206" s="3035"/>
      <c r="E206" s="3035"/>
      <c r="F206" s="3035"/>
      <c r="G206" s="3035"/>
      <c r="H206" s="3035"/>
      <c r="I206" s="1993"/>
      <c r="J206" s="1992"/>
      <c r="K206" s="1992"/>
      <c r="L206" s="105"/>
    </row>
    <row r="207" spans="1:12" s="435" customFormat="1" ht="11.1" customHeight="1">
      <c r="A207" s="3035" t="s">
        <v>1157</v>
      </c>
      <c r="B207" s="3035"/>
      <c r="C207" s="3035"/>
      <c r="D207" s="3035"/>
      <c r="E207" s="3035"/>
      <c r="F207" s="3035"/>
      <c r="G207" s="3035"/>
      <c r="H207" s="3035"/>
      <c r="I207" s="1993"/>
      <c r="J207" s="1992"/>
      <c r="K207" s="1992"/>
      <c r="L207" s="3"/>
    </row>
    <row r="208" spans="1:12" s="435" customFormat="1" ht="11.1" customHeight="1">
      <c r="A208" s="2866" t="s">
        <v>1156</v>
      </c>
      <c r="B208" s="2866"/>
      <c r="C208" s="2866"/>
      <c r="D208" s="2866"/>
      <c r="E208" s="2866"/>
      <c r="F208" s="2866"/>
      <c r="G208" s="2866"/>
      <c r="H208" s="2866"/>
      <c r="I208" s="1993"/>
      <c r="J208" s="1992"/>
      <c r="K208" s="1992"/>
      <c r="L208" s="1555"/>
    </row>
    <row r="209" spans="1:12" s="1991" customFormat="1" ht="11.1" customHeight="1">
      <c r="A209" s="3035" t="s">
        <v>1155</v>
      </c>
      <c r="B209" s="3035"/>
      <c r="C209" s="3035"/>
      <c r="D209" s="3035"/>
      <c r="E209" s="3035"/>
      <c r="F209" s="3035"/>
      <c r="G209" s="3035"/>
      <c r="H209" s="3035"/>
      <c r="I209" s="1993"/>
      <c r="J209" s="1992"/>
      <c r="K209" s="1992"/>
      <c r="L209" s="105"/>
    </row>
    <row r="210" spans="1:12">
      <c r="I210" s="1987"/>
      <c r="J210" s="1982"/>
      <c r="K210" s="1982"/>
      <c r="L210" s="106"/>
    </row>
    <row r="211" spans="1:12" ht="10.5" customHeight="1">
      <c r="I211" s="1987"/>
      <c r="J211" s="1982"/>
      <c r="K211" s="1982"/>
      <c r="L211" s="105"/>
    </row>
    <row r="212" spans="1:12" ht="6" customHeight="1">
      <c r="I212" s="1987"/>
      <c r="J212" s="1982"/>
      <c r="K212" s="1982"/>
      <c r="L212" s="106"/>
    </row>
    <row r="213" spans="1:12">
      <c r="I213" s="1987"/>
      <c r="J213" s="1982"/>
      <c r="K213" s="1982"/>
      <c r="L213" s="105"/>
    </row>
    <row r="214" spans="1:12">
      <c r="I214" s="1987"/>
      <c r="J214" s="1982"/>
      <c r="K214" s="1982"/>
      <c r="L214" s="106"/>
    </row>
    <row r="215" spans="1:12">
      <c r="I215" s="1987"/>
      <c r="J215" s="1982"/>
      <c r="K215" s="1982"/>
      <c r="L215" s="26"/>
    </row>
    <row r="216" spans="1:12">
      <c r="I216" s="1987"/>
      <c r="J216" s="1982"/>
      <c r="K216" s="1982"/>
      <c r="L216" s="1978"/>
    </row>
    <row r="217" spans="1:12">
      <c r="I217" s="1987"/>
      <c r="J217" s="1982"/>
      <c r="K217" s="1982"/>
      <c r="L217" s="105"/>
    </row>
    <row r="218" spans="1:12">
      <c r="I218" s="1987"/>
      <c r="J218" s="1982"/>
      <c r="K218" s="1982"/>
      <c r="L218" s="106"/>
    </row>
    <row r="219" spans="1:12">
      <c r="I219" s="1987"/>
      <c r="J219" s="1982"/>
      <c r="K219" s="1982"/>
      <c r="L219" s="14"/>
    </row>
    <row r="220" spans="1:12">
      <c r="I220"/>
      <c r="J220" s="1982"/>
      <c r="K220" s="1988"/>
      <c r="L220" s="68"/>
    </row>
    <row r="221" spans="1:12">
      <c r="I221"/>
      <c r="J221" s="1982"/>
      <c r="K221" s="1988"/>
    </row>
    <row r="222" spans="1:12">
      <c r="I222"/>
      <c r="J222" s="1982"/>
      <c r="K222" s="1988"/>
      <c r="L222" s="1990"/>
    </row>
    <row r="223" spans="1:12">
      <c r="I223"/>
      <c r="J223" s="1982"/>
      <c r="K223" s="1988"/>
      <c r="L223" s="1990"/>
    </row>
    <row r="224" spans="1:12">
      <c r="I224"/>
      <c r="J224" s="1982"/>
      <c r="K224" s="1988"/>
      <c r="L224" s="1990"/>
    </row>
    <row r="225" spans="9:12">
      <c r="I225"/>
      <c r="J225" s="1982"/>
      <c r="K225" s="1988"/>
      <c r="L225" s="1990"/>
    </row>
    <row r="226" spans="9:12">
      <c r="I226"/>
      <c r="J226" s="1982"/>
      <c r="K226" s="1988"/>
      <c r="L226" s="1990"/>
    </row>
    <row r="227" spans="9:12">
      <c r="I227"/>
      <c r="J227" s="1982"/>
      <c r="K227" s="1988"/>
      <c r="L227" s="1989"/>
    </row>
    <row r="228" spans="9:12">
      <c r="I228"/>
      <c r="J228" s="1982"/>
      <c r="K228" s="1988"/>
    </row>
    <row r="229" spans="9:12">
      <c r="I229"/>
      <c r="J229" s="1982"/>
      <c r="K229" s="1988"/>
    </row>
    <row r="230" spans="9:12">
      <c r="I230"/>
      <c r="J230" s="1982"/>
      <c r="K230" s="1988"/>
    </row>
    <row r="231" spans="9:12">
      <c r="I231"/>
      <c r="J231" s="1982"/>
      <c r="K231" s="1988"/>
    </row>
    <row r="232" spans="9:12">
      <c r="I232"/>
      <c r="J232" s="1982"/>
      <c r="K232" s="1988"/>
    </row>
    <row r="233" spans="9:12">
      <c r="I233"/>
      <c r="J233" s="1982"/>
      <c r="K233" s="1988"/>
    </row>
    <row r="234" spans="9:12">
      <c r="I234"/>
      <c r="J234" s="1982"/>
      <c r="K234" s="1988"/>
    </row>
    <row r="235" spans="9:12">
      <c r="I235"/>
      <c r="J235" s="1982"/>
      <c r="K235" s="1988"/>
    </row>
    <row r="236" spans="9:12">
      <c r="I236"/>
      <c r="J236" s="1982"/>
      <c r="K236" s="1988"/>
    </row>
    <row r="237" spans="9:12">
      <c r="I237"/>
      <c r="J237" s="1982"/>
      <c r="K237" s="1988"/>
    </row>
    <row r="238" spans="9:12">
      <c r="I238" s="1987"/>
      <c r="J238" s="1987"/>
    </row>
    <row r="239" spans="9:12">
      <c r="I239" s="1987"/>
      <c r="J239" s="1987"/>
    </row>
    <row r="240" spans="9:12">
      <c r="I240" s="1987"/>
      <c r="J240" s="1987"/>
    </row>
    <row r="241" spans="9:11">
      <c r="I241" s="1987"/>
      <c r="J241" s="1987"/>
    </row>
    <row r="242" spans="9:11">
      <c r="I242" s="1987"/>
      <c r="J242" s="1987"/>
    </row>
    <row r="243" spans="9:11">
      <c r="I243" s="1987"/>
      <c r="J243" s="1987"/>
    </row>
    <row r="244" spans="9:11">
      <c r="I244" s="1987"/>
      <c r="J244" s="1987"/>
    </row>
    <row r="245" spans="9:11">
      <c r="I245" s="1987"/>
      <c r="J245" s="1987"/>
    </row>
    <row r="246" spans="9:11">
      <c r="I246" s="1987"/>
      <c r="J246" s="1987"/>
    </row>
    <row r="247" spans="9:11">
      <c r="I247" s="1987"/>
      <c r="J247" s="1987"/>
    </row>
    <row r="248" spans="9:11">
      <c r="I248" s="1987"/>
      <c r="J248" s="1987"/>
    </row>
    <row r="249" spans="9:11">
      <c r="I249" s="1987"/>
      <c r="J249" s="1987"/>
    </row>
    <row r="250" spans="9:11">
      <c r="I250" s="1987"/>
      <c r="J250" s="1987"/>
    </row>
    <row r="251" spans="9:11">
      <c r="I251" s="1987"/>
      <c r="J251" s="1987"/>
    </row>
    <row r="252" spans="9:11">
      <c r="I252" s="1987"/>
      <c r="J252" s="1987"/>
    </row>
    <row r="253" spans="9:11">
      <c r="I253" s="1987"/>
      <c r="J253" s="1987"/>
    </row>
    <row r="254" spans="9:11">
      <c r="I254" s="1987"/>
      <c r="J254" s="1987"/>
    </row>
    <row r="255" spans="9:11">
      <c r="I255" s="1987"/>
      <c r="J255" s="1987"/>
    </row>
    <row r="256" spans="9:11">
      <c r="I256" s="1982"/>
      <c r="J256" s="1982"/>
      <c r="K256" s="1983"/>
    </row>
    <row r="257" spans="9:11">
      <c r="I257" s="1982"/>
      <c r="J257" s="1982"/>
      <c r="K257" s="1986"/>
    </row>
    <row r="258" spans="9:11">
      <c r="I258" s="1982"/>
      <c r="J258" s="1982"/>
      <c r="K258" s="1985"/>
    </row>
    <row r="259" spans="9:11">
      <c r="I259" s="1982"/>
      <c r="J259" s="1982"/>
      <c r="K259" s="1984"/>
    </row>
    <row r="260" spans="9:11">
      <c r="I260" s="1982"/>
      <c r="J260" s="1982"/>
      <c r="K260" s="1983"/>
    </row>
    <row r="261" spans="9:11">
      <c r="I261" s="1982"/>
      <c r="J261" s="1982"/>
      <c r="K261" s="1986"/>
    </row>
    <row r="262" spans="9:11">
      <c r="I262" s="1982"/>
      <c r="J262" s="1982"/>
      <c r="K262" s="1985"/>
    </row>
    <row r="263" spans="9:11">
      <c r="I263" s="1982"/>
      <c r="J263" s="1982"/>
      <c r="K263" s="1984"/>
    </row>
    <row r="264" spans="9:11">
      <c r="I264" s="1982"/>
      <c r="J264" s="1982"/>
      <c r="K264" s="1983"/>
    </row>
    <row r="265" spans="9:11">
      <c r="I265" s="1982"/>
      <c r="J265" s="1982"/>
      <c r="K265" s="1984"/>
    </row>
    <row r="266" spans="9:11">
      <c r="I266" s="1982"/>
      <c r="J266" s="1982"/>
      <c r="K266" s="1983"/>
    </row>
    <row r="267" spans="9:11">
      <c r="I267" s="1982"/>
      <c r="J267" s="1982"/>
      <c r="K267" s="1984"/>
    </row>
    <row r="268" spans="9:11">
      <c r="I268" s="1982"/>
      <c r="J268" s="1982"/>
      <c r="K268" s="1983"/>
    </row>
    <row r="269" spans="9:11">
      <c r="I269" s="1982"/>
      <c r="J269" s="1982"/>
      <c r="K269" s="1986"/>
    </row>
    <row r="270" spans="9:11">
      <c r="I270" s="1982"/>
      <c r="J270" s="1982"/>
      <c r="K270" s="1985"/>
    </row>
    <row r="271" spans="9:11">
      <c r="I271" s="1982"/>
      <c r="J271" s="1982"/>
      <c r="K271" s="1984"/>
    </row>
    <row r="272" spans="9:11">
      <c r="I272" s="1982"/>
      <c r="J272" s="1982"/>
      <c r="K272" s="1983"/>
    </row>
    <row r="273" spans="9:11">
      <c r="I273" s="1982"/>
      <c r="J273" s="1982"/>
      <c r="K273" s="1884"/>
    </row>
    <row r="274" spans="9:11">
      <c r="I274" s="72"/>
      <c r="J274" s="72"/>
      <c r="K274" s="1981"/>
    </row>
    <row r="275" spans="9:11">
      <c r="I275" s="26"/>
      <c r="J275" s="26"/>
    </row>
    <row r="276" spans="9:11">
      <c r="I276" s="1978"/>
      <c r="J276" s="1978"/>
      <c r="K276" s="1980"/>
    </row>
    <row r="277" spans="9:11">
      <c r="I277" s="4"/>
      <c r="J277" s="4"/>
      <c r="K277" s="1980"/>
    </row>
    <row r="278" spans="9:11">
      <c r="I278" s="72"/>
      <c r="J278" s="72"/>
      <c r="K278" s="1980"/>
    </row>
    <row r="279" spans="9:11">
      <c r="I279" s="4"/>
      <c r="J279" s="4"/>
      <c r="K279" s="1980"/>
    </row>
    <row r="280" spans="9:11">
      <c r="I280" s="1978"/>
      <c r="J280" s="1978"/>
      <c r="K280" s="1980"/>
    </row>
    <row r="281" spans="9:11">
      <c r="I281" s="4"/>
      <c r="J281" s="4"/>
      <c r="K281" s="1979"/>
    </row>
    <row r="282" spans="9:11">
      <c r="I282" s="72"/>
      <c r="J282" s="72"/>
    </row>
    <row r="283" spans="9:11">
      <c r="I283" s="4"/>
      <c r="J283" s="4"/>
    </row>
    <row r="284" spans="9:11">
      <c r="I284" s="72"/>
      <c r="J284" s="72"/>
    </row>
    <row r="285" spans="9:11">
      <c r="I285" s="4"/>
      <c r="J285" s="4"/>
    </row>
    <row r="286" spans="9:11">
      <c r="I286" s="72"/>
      <c r="J286" s="72"/>
    </row>
    <row r="287" spans="9:11">
      <c r="I287" s="26"/>
      <c r="J287" s="26"/>
    </row>
    <row r="288" spans="9:11">
      <c r="I288" s="1978"/>
      <c r="J288" s="1978"/>
    </row>
    <row r="289" spans="9:10">
      <c r="I289" s="4"/>
      <c r="J289" s="4"/>
    </row>
    <row r="290" spans="9:10">
      <c r="I290" s="72"/>
      <c r="J290" s="72"/>
    </row>
    <row r="291" spans="9:10">
      <c r="I291" s="4"/>
      <c r="J291" s="4"/>
    </row>
    <row r="292" spans="9:10">
      <c r="I292" s="69"/>
      <c r="J292" s="69"/>
    </row>
    <row r="294" spans="9:10">
      <c r="I294" s="1977"/>
      <c r="J294" s="1977"/>
    </row>
    <row r="295" spans="9:10">
      <c r="I295" s="1977"/>
      <c r="J295" s="1977"/>
    </row>
    <row r="296" spans="9:10">
      <c r="I296" s="1977"/>
      <c r="J296" s="1977"/>
    </row>
    <row r="297" spans="9:10">
      <c r="I297" s="1977"/>
      <c r="J297" s="1977"/>
    </row>
    <row r="298" spans="9:10">
      <c r="I298" s="1977"/>
      <c r="J298" s="1977"/>
    </row>
    <row r="299" spans="9:10">
      <c r="I299" s="1976"/>
      <c r="J299" s="1976"/>
    </row>
  </sheetData>
  <mergeCells count="29">
    <mergeCell ref="A209:H209"/>
    <mergeCell ref="A103:H103"/>
    <mergeCell ref="A3:A5"/>
    <mergeCell ref="B3:B5"/>
    <mergeCell ref="C3:C5"/>
    <mergeCell ref="D3:D5"/>
    <mergeCell ref="A204:H204"/>
    <mergeCell ref="A50:H50"/>
    <mergeCell ref="A53:H54"/>
    <mergeCell ref="A156:H156"/>
    <mergeCell ref="A51:H51"/>
    <mergeCell ref="A208:H208"/>
    <mergeCell ref="A207:H207"/>
    <mergeCell ref="A206:H206"/>
    <mergeCell ref="A205:H205"/>
    <mergeCell ref="A160:H160"/>
    <mergeCell ref="A55:H55"/>
    <mergeCell ref="A1:H1"/>
    <mergeCell ref="E3:E5"/>
    <mergeCell ref="F3:F5"/>
    <mergeCell ref="G3:G5"/>
    <mergeCell ref="H3:H5"/>
    <mergeCell ref="A52:H52"/>
    <mergeCell ref="A158:H158"/>
    <mergeCell ref="A157:H157"/>
    <mergeCell ref="A107:H107"/>
    <mergeCell ref="A106:H106"/>
    <mergeCell ref="A105:H105"/>
    <mergeCell ref="A104:H10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5" max="14" man="1"/>
    <brk id="107" max="14" man="1"/>
    <brk id="160" max="7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"/>
  <sheetViews>
    <sheetView zoomScale="200" zoomScaleNormal="200" zoomScaleSheetLayoutView="112" workbookViewId="0">
      <pane ySplit="5" topLeftCell="A6" activePane="bottomLeft" state="frozen"/>
      <selection pane="bottomLeft" activeCell="A3" sqref="A3:A5"/>
    </sheetView>
  </sheetViews>
  <sheetFormatPr defaultRowHeight="12.75"/>
  <cols>
    <col min="1" max="1" width="25.7109375" style="861" customWidth="1"/>
    <col min="2" max="2" width="11.7109375" style="584" customWidth="1"/>
    <col min="3" max="4" width="10.28515625" style="584" customWidth="1"/>
    <col min="5" max="5" width="11.7109375" style="584" customWidth="1"/>
    <col min="6" max="7" width="10.28515625" style="584" customWidth="1"/>
    <col min="8" max="8" width="8.7109375" style="584" customWidth="1"/>
    <col min="9" max="16384" width="9.140625" style="584"/>
  </cols>
  <sheetData>
    <row r="1" spans="1:7" ht="14.25">
      <c r="A1" s="2902" t="s">
        <v>1711</v>
      </c>
      <c r="B1" s="2902"/>
      <c r="C1" s="2902"/>
      <c r="D1" s="2902"/>
      <c r="E1" s="2902"/>
      <c r="F1" s="2902"/>
      <c r="G1" s="2902"/>
    </row>
    <row r="2" spans="1:7">
      <c r="A2" s="584"/>
      <c r="F2" s="3048" t="s">
        <v>1226</v>
      </c>
      <c r="G2" s="3048"/>
    </row>
    <row r="3" spans="1:7" ht="20.100000000000001" customHeight="1">
      <c r="A3" s="2848" t="s">
        <v>1225</v>
      </c>
      <c r="B3" s="2869" t="s">
        <v>1224</v>
      </c>
      <c r="C3" s="2869"/>
      <c r="D3" s="2869"/>
      <c r="E3" s="2869" t="s">
        <v>1223</v>
      </c>
      <c r="F3" s="2869"/>
      <c r="G3" s="2861"/>
    </row>
    <row r="4" spans="1:7" ht="12.75" customHeight="1">
      <c r="A4" s="2848"/>
      <c r="B4" s="2869" t="s">
        <v>122</v>
      </c>
      <c r="C4" s="2869" t="s">
        <v>1222</v>
      </c>
      <c r="D4" s="2845" t="s">
        <v>1221</v>
      </c>
      <c r="E4" s="2869" t="s">
        <v>122</v>
      </c>
      <c r="F4" s="2869" t="s">
        <v>1222</v>
      </c>
      <c r="G4" s="2844" t="s">
        <v>1221</v>
      </c>
    </row>
    <row r="5" spans="1:7">
      <c r="A5" s="2848"/>
      <c r="B5" s="2869"/>
      <c r="C5" s="2869"/>
      <c r="D5" s="2845"/>
      <c r="E5" s="2869"/>
      <c r="F5" s="2869"/>
      <c r="G5" s="2844"/>
    </row>
    <row r="6" spans="1:7" ht="15.95" customHeight="1">
      <c r="A6" s="237" t="s">
        <v>0</v>
      </c>
      <c r="B6" s="318">
        <v>344670414</v>
      </c>
      <c r="C6" s="2047">
        <v>159615624</v>
      </c>
      <c r="D6" s="2047">
        <v>184444790</v>
      </c>
      <c r="E6" s="2073">
        <v>200318465</v>
      </c>
      <c r="F6" s="2073">
        <v>105423167</v>
      </c>
      <c r="G6" s="2073">
        <v>94792194</v>
      </c>
    </row>
    <row r="7" spans="1:7" ht="15.95" customHeight="1">
      <c r="A7" s="234" t="s">
        <v>264</v>
      </c>
      <c r="B7" s="2061">
        <v>205857757</v>
      </c>
      <c r="C7" s="2059">
        <v>104896811</v>
      </c>
      <c r="D7" s="2059">
        <v>100545003</v>
      </c>
      <c r="E7" s="2058">
        <v>119241648</v>
      </c>
      <c r="F7" s="2058">
        <v>70033790</v>
      </c>
      <c r="G7" s="2058">
        <v>49206564</v>
      </c>
    </row>
    <row r="8" spans="1:7" ht="15.95" customHeight="1">
      <c r="A8" s="236" t="s">
        <v>125</v>
      </c>
      <c r="B8" s="318">
        <v>102881564</v>
      </c>
      <c r="C8" s="2047">
        <v>56211134</v>
      </c>
      <c r="D8" s="2047">
        <v>46260553</v>
      </c>
      <c r="E8" s="2073">
        <v>59852547</v>
      </c>
      <c r="F8" s="2073">
        <v>38382068</v>
      </c>
      <c r="G8" s="2073">
        <v>21470479</v>
      </c>
    </row>
    <row r="9" spans="1:7" ht="21.95" customHeight="1">
      <c r="A9" s="100" t="s">
        <v>263</v>
      </c>
      <c r="B9" s="314">
        <v>102881564</v>
      </c>
      <c r="C9" s="2064">
        <v>56211134</v>
      </c>
      <c r="D9" s="2064">
        <v>46260553</v>
      </c>
      <c r="E9" s="2063">
        <v>59852547</v>
      </c>
      <c r="F9" s="2063">
        <v>38382068</v>
      </c>
      <c r="G9" s="2063">
        <v>21470479</v>
      </c>
    </row>
    <row r="10" spans="1:7" ht="11.45" customHeight="1">
      <c r="A10" s="207" t="s">
        <v>196</v>
      </c>
      <c r="B10" s="2037">
        <v>1199963</v>
      </c>
      <c r="C10" s="2036">
        <v>167166</v>
      </c>
      <c r="D10" s="2036">
        <v>1032797</v>
      </c>
      <c r="E10" s="2060">
        <v>153302</v>
      </c>
      <c r="F10" s="2060">
        <v>130239</v>
      </c>
      <c r="G10" s="2060">
        <v>23063</v>
      </c>
    </row>
    <row r="11" spans="1:7" ht="11.45" customHeight="1">
      <c r="A11" s="209" t="s">
        <v>197</v>
      </c>
      <c r="B11" s="2061">
        <v>5143443</v>
      </c>
      <c r="C11" s="2059">
        <v>2823751</v>
      </c>
      <c r="D11" s="2059">
        <v>2319692</v>
      </c>
      <c r="E11" s="2058">
        <v>3102261</v>
      </c>
      <c r="F11" s="2058">
        <v>1853934</v>
      </c>
      <c r="G11" s="2058">
        <v>1248327</v>
      </c>
    </row>
    <row r="12" spans="1:7" ht="11.45" customHeight="1">
      <c r="A12" s="207" t="s">
        <v>198</v>
      </c>
      <c r="B12" s="2037">
        <v>4864043</v>
      </c>
      <c r="C12" s="2036">
        <v>4269088</v>
      </c>
      <c r="D12" s="2036">
        <v>594955</v>
      </c>
      <c r="E12" s="2060">
        <v>3717432</v>
      </c>
      <c r="F12" s="2060">
        <v>3604334</v>
      </c>
      <c r="G12" s="2060">
        <v>113098</v>
      </c>
    </row>
    <row r="13" spans="1:7" ht="11.45" customHeight="1">
      <c r="A13" s="209" t="s">
        <v>199</v>
      </c>
      <c r="B13" s="2061">
        <v>2591528</v>
      </c>
      <c r="C13" s="2059">
        <v>496367</v>
      </c>
      <c r="D13" s="2059">
        <v>2095161</v>
      </c>
      <c r="E13" s="2058">
        <v>637538</v>
      </c>
      <c r="F13" s="2058">
        <v>350505</v>
      </c>
      <c r="G13" s="2058">
        <v>287033</v>
      </c>
    </row>
    <row r="14" spans="1:7" ht="11.45" customHeight="1">
      <c r="A14" s="207" t="s">
        <v>200</v>
      </c>
      <c r="B14" s="2037">
        <v>5135559</v>
      </c>
      <c r="C14" s="2036">
        <v>4037497</v>
      </c>
      <c r="D14" s="2036">
        <v>1098062</v>
      </c>
      <c r="E14" s="2060">
        <v>3344787</v>
      </c>
      <c r="F14" s="2060">
        <v>3182478</v>
      </c>
      <c r="G14" s="2060">
        <v>162309</v>
      </c>
    </row>
    <row r="15" spans="1:7" ht="11.45" customHeight="1">
      <c r="A15" s="209" t="s">
        <v>201</v>
      </c>
      <c r="B15" s="2061">
        <v>8400196</v>
      </c>
      <c r="C15" s="2059">
        <v>5604094</v>
      </c>
      <c r="D15" s="2059">
        <v>2501102</v>
      </c>
      <c r="E15" s="2058">
        <v>5057503</v>
      </c>
      <c r="F15" s="2058">
        <v>4548171</v>
      </c>
      <c r="G15" s="2058">
        <v>509332</v>
      </c>
    </row>
    <row r="16" spans="1:7" ht="11.45" customHeight="1">
      <c r="A16" s="207" t="s">
        <v>202</v>
      </c>
      <c r="B16" s="2037">
        <v>4476602</v>
      </c>
      <c r="C16" s="2036">
        <v>744490</v>
      </c>
      <c r="D16" s="2036">
        <v>3732112</v>
      </c>
      <c r="E16" s="2060">
        <v>1810017</v>
      </c>
      <c r="F16" s="2060">
        <v>322215</v>
      </c>
      <c r="G16" s="2060">
        <v>1487802</v>
      </c>
    </row>
    <row r="17" spans="1:7" ht="11.45" customHeight="1">
      <c r="A17" s="209" t="s">
        <v>203</v>
      </c>
      <c r="B17" s="2061">
        <v>1939701</v>
      </c>
      <c r="C17" s="2059">
        <v>381343</v>
      </c>
      <c r="D17" s="2059">
        <v>1558358</v>
      </c>
      <c r="E17" s="2058">
        <v>391647</v>
      </c>
      <c r="F17" s="2058">
        <v>230293</v>
      </c>
      <c r="G17" s="2058">
        <v>161354</v>
      </c>
    </row>
    <row r="18" spans="1:7" ht="11.45" customHeight="1">
      <c r="A18" s="207" t="s">
        <v>204</v>
      </c>
      <c r="B18" s="2037">
        <v>17900777</v>
      </c>
      <c r="C18" s="2036">
        <v>12815961</v>
      </c>
      <c r="D18" s="2036">
        <v>5084816</v>
      </c>
      <c r="E18" s="2060">
        <v>9823071</v>
      </c>
      <c r="F18" s="2060">
        <v>8135163</v>
      </c>
      <c r="G18" s="2060">
        <v>1687908</v>
      </c>
    </row>
    <row r="19" spans="1:7" ht="11.45" customHeight="1">
      <c r="A19" s="209" t="s">
        <v>205</v>
      </c>
      <c r="B19" s="2061">
        <v>9883194</v>
      </c>
      <c r="C19" s="2059">
        <v>1789625</v>
      </c>
      <c r="D19" s="2059">
        <v>8093569</v>
      </c>
      <c r="E19" s="2058">
        <v>7368783</v>
      </c>
      <c r="F19" s="2058">
        <v>1337399</v>
      </c>
      <c r="G19" s="2058">
        <v>6031384</v>
      </c>
    </row>
    <row r="20" spans="1:7" ht="11.45" customHeight="1">
      <c r="A20" s="207" t="s">
        <v>206</v>
      </c>
      <c r="B20" s="2037">
        <v>5860166</v>
      </c>
      <c r="C20" s="2036">
        <v>3711520</v>
      </c>
      <c r="D20" s="2036">
        <v>2148646</v>
      </c>
      <c r="E20" s="2060">
        <v>2917487</v>
      </c>
      <c r="F20" s="2060">
        <v>2374642</v>
      </c>
      <c r="G20" s="2060">
        <v>542845</v>
      </c>
    </row>
    <row r="21" spans="1:7" ht="11.45" customHeight="1">
      <c r="A21" s="209" t="s">
        <v>207</v>
      </c>
      <c r="B21" s="2061">
        <v>2240577</v>
      </c>
      <c r="C21" s="2059">
        <v>510377</v>
      </c>
      <c r="D21" s="2059">
        <v>1730200</v>
      </c>
      <c r="E21" s="2058">
        <v>702102</v>
      </c>
      <c r="F21" s="2058">
        <v>259607</v>
      </c>
      <c r="G21" s="2058">
        <v>442495</v>
      </c>
    </row>
    <row r="22" spans="1:7" ht="11.45" customHeight="1">
      <c r="A22" s="207" t="s">
        <v>208</v>
      </c>
      <c r="B22" s="2037">
        <v>13546599</v>
      </c>
      <c r="C22" s="2036">
        <v>9852729</v>
      </c>
      <c r="D22" s="2036">
        <v>3579120</v>
      </c>
      <c r="E22" s="2060">
        <v>9014093</v>
      </c>
      <c r="F22" s="2060">
        <v>6380047</v>
      </c>
      <c r="G22" s="2060">
        <v>2634046</v>
      </c>
    </row>
    <row r="23" spans="1:7" ht="11.45" customHeight="1">
      <c r="A23" s="209" t="s">
        <v>209</v>
      </c>
      <c r="B23" s="2061">
        <v>1437788</v>
      </c>
      <c r="C23" s="2059">
        <v>219830</v>
      </c>
      <c r="D23" s="2059">
        <v>1217908</v>
      </c>
      <c r="E23" s="2058">
        <v>295981</v>
      </c>
      <c r="F23" s="2058">
        <v>183001</v>
      </c>
      <c r="G23" s="2058">
        <v>112980</v>
      </c>
    </row>
    <row r="24" spans="1:7" ht="11.45" customHeight="1">
      <c r="A24" s="207" t="s">
        <v>210</v>
      </c>
      <c r="B24" s="2037">
        <v>5114337</v>
      </c>
      <c r="C24" s="2036">
        <v>3652068</v>
      </c>
      <c r="D24" s="2036">
        <v>1462269</v>
      </c>
      <c r="E24" s="2060">
        <v>1895293</v>
      </c>
      <c r="F24" s="2060">
        <v>1634036</v>
      </c>
      <c r="G24" s="2060">
        <v>261257</v>
      </c>
    </row>
    <row r="25" spans="1:7" ht="11.45" customHeight="1">
      <c r="A25" s="209" t="s">
        <v>211</v>
      </c>
      <c r="B25" s="2061">
        <v>6344783</v>
      </c>
      <c r="C25" s="2059">
        <v>2077521</v>
      </c>
      <c r="D25" s="2059">
        <v>4267262</v>
      </c>
      <c r="E25" s="2058">
        <v>4851411</v>
      </c>
      <c r="F25" s="2058">
        <v>1467572</v>
      </c>
      <c r="G25" s="2058">
        <v>3383839</v>
      </c>
    </row>
    <row r="26" spans="1:7" ht="11.45" customHeight="1">
      <c r="A26" s="207" t="s">
        <v>212</v>
      </c>
      <c r="B26" s="2037">
        <v>6802308</v>
      </c>
      <c r="C26" s="2036">
        <v>3057707</v>
      </c>
      <c r="D26" s="2036">
        <v>3744524</v>
      </c>
      <c r="E26" s="2060">
        <v>4769839</v>
      </c>
      <c r="F26" s="2060">
        <v>2388432</v>
      </c>
      <c r="G26" s="2060">
        <v>2381407</v>
      </c>
    </row>
    <row r="27" spans="1:7" ht="15.95" customHeight="1">
      <c r="A27" s="205" t="s">
        <v>126</v>
      </c>
      <c r="B27" s="314">
        <v>102976193</v>
      </c>
      <c r="C27" s="2064">
        <v>48685677</v>
      </c>
      <c r="D27" s="2064">
        <v>54284450</v>
      </c>
      <c r="E27" s="2063">
        <v>59389101</v>
      </c>
      <c r="F27" s="2063">
        <v>31651722</v>
      </c>
      <c r="G27" s="2063">
        <v>27736085</v>
      </c>
    </row>
    <row r="28" spans="1:7" ht="14.1" customHeight="1">
      <c r="A28" s="215" t="s">
        <v>127</v>
      </c>
      <c r="B28" s="318">
        <v>4564922</v>
      </c>
      <c r="C28" s="2047">
        <v>2205165</v>
      </c>
      <c r="D28" s="2047">
        <v>2354985</v>
      </c>
      <c r="E28" s="2073">
        <v>2333384</v>
      </c>
      <c r="F28" s="2073">
        <v>1297651</v>
      </c>
      <c r="G28" s="2073">
        <v>1035733</v>
      </c>
    </row>
    <row r="29" spans="1:7" ht="11.45" customHeight="1">
      <c r="A29" s="212" t="s">
        <v>213</v>
      </c>
      <c r="B29" s="2072">
        <v>2803468</v>
      </c>
      <c r="C29" s="2071">
        <v>1274876</v>
      </c>
      <c r="D29" s="2071">
        <v>1523820</v>
      </c>
      <c r="E29" s="2070">
        <v>1400116</v>
      </c>
      <c r="F29" s="2070">
        <v>853656</v>
      </c>
      <c r="G29" s="2070">
        <v>546460</v>
      </c>
    </row>
    <row r="30" spans="1:7" ht="11.45" customHeight="1">
      <c r="A30" s="207" t="s">
        <v>20</v>
      </c>
      <c r="B30" s="2037">
        <v>306148</v>
      </c>
      <c r="C30" s="2036">
        <v>188463</v>
      </c>
      <c r="D30" s="2036">
        <v>117685</v>
      </c>
      <c r="E30" s="2060">
        <v>82657</v>
      </c>
      <c r="F30" s="2060">
        <v>50858</v>
      </c>
      <c r="G30" s="2060">
        <v>31799</v>
      </c>
    </row>
    <row r="31" spans="1:7" ht="11.45" customHeight="1">
      <c r="A31" s="209" t="s">
        <v>21</v>
      </c>
      <c r="B31" s="2061">
        <v>1084571</v>
      </c>
      <c r="C31" s="2059">
        <v>512962</v>
      </c>
      <c r="D31" s="2059">
        <v>571609</v>
      </c>
      <c r="E31" s="2058">
        <v>670666</v>
      </c>
      <c r="F31" s="2058">
        <v>265775</v>
      </c>
      <c r="G31" s="2058">
        <v>404891</v>
      </c>
    </row>
    <row r="32" spans="1:7" ht="11.45" customHeight="1">
      <c r="A32" s="207" t="s">
        <v>22</v>
      </c>
      <c r="B32" s="2037">
        <v>370735</v>
      </c>
      <c r="C32" s="2036">
        <v>228864</v>
      </c>
      <c r="D32" s="2036">
        <v>141871</v>
      </c>
      <c r="E32" s="2060">
        <v>179945</v>
      </c>
      <c r="F32" s="2060">
        <v>127362</v>
      </c>
      <c r="G32" s="2060">
        <v>52583</v>
      </c>
    </row>
    <row r="33" spans="1:7" ht="14.1" customHeight="1">
      <c r="A33" s="222" t="s">
        <v>128</v>
      </c>
      <c r="B33" s="314">
        <v>21216212</v>
      </c>
      <c r="C33" s="2064">
        <v>6225189</v>
      </c>
      <c r="D33" s="2064">
        <v>14991023</v>
      </c>
      <c r="E33" s="2063">
        <v>12235439</v>
      </c>
      <c r="F33" s="2063">
        <v>3482989</v>
      </c>
      <c r="G33" s="2063">
        <v>8752450</v>
      </c>
    </row>
    <row r="34" spans="1:7" ht="11.45" customHeight="1">
      <c r="A34" s="220" t="s">
        <v>214</v>
      </c>
      <c r="B34" s="2033">
        <v>11677714</v>
      </c>
      <c r="C34" s="2052">
        <v>3642334</v>
      </c>
      <c r="D34" s="2052">
        <v>8035380</v>
      </c>
      <c r="E34" s="2062">
        <v>5478747</v>
      </c>
      <c r="F34" s="2062">
        <v>1742773</v>
      </c>
      <c r="G34" s="2062">
        <v>3735974</v>
      </c>
    </row>
    <row r="35" spans="1:7" ht="11.45" customHeight="1">
      <c r="A35" s="209" t="s">
        <v>13</v>
      </c>
      <c r="B35" s="2061">
        <v>1319045</v>
      </c>
      <c r="C35" s="2059">
        <v>132714</v>
      </c>
      <c r="D35" s="2059">
        <v>1186331</v>
      </c>
      <c r="E35" s="2058">
        <v>1119967</v>
      </c>
      <c r="F35" s="2058">
        <v>55560</v>
      </c>
      <c r="G35" s="2058">
        <v>1064407</v>
      </c>
    </row>
    <row r="36" spans="1:7" ht="11.45" customHeight="1">
      <c r="A36" s="207" t="s">
        <v>14</v>
      </c>
      <c r="B36" s="2037">
        <v>743576</v>
      </c>
      <c r="C36" s="2036">
        <v>243749</v>
      </c>
      <c r="D36" s="2036">
        <v>499827</v>
      </c>
      <c r="E36" s="2060">
        <v>575436</v>
      </c>
      <c r="F36" s="2060">
        <v>193537</v>
      </c>
      <c r="G36" s="2060">
        <v>381899</v>
      </c>
    </row>
    <row r="37" spans="1:7" ht="11.45" customHeight="1">
      <c r="A37" s="209" t="s">
        <v>15</v>
      </c>
      <c r="B37" s="2061">
        <v>3450348</v>
      </c>
      <c r="C37" s="2059">
        <v>1390652</v>
      </c>
      <c r="D37" s="2059">
        <v>2059696</v>
      </c>
      <c r="E37" s="2058">
        <v>2487937</v>
      </c>
      <c r="F37" s="2058">
        <v>1088856</v>
      </c>
      <c r="G37" s="2058">
        <v>1399081</v>
      </c>
    </row>
    <row r="38" spans="1:7" ht="11.45" customHeight="1">
      <c r="A38" s="207" t="s">
        <v>16</v>
      </c>
      <c r="B38" s="2037">
        <v>2608525</v>
      </c>
      <c r="C38" s="2036">
        <v>174874</v>
      </c>
      <c r="D38" s="2036">
        <v>2433651</v>
      </c>
      <c r="E38" s="2060">
        <v>1887189</v>
      </c>
      <c r="F38" s="2060">
        <v>99270</v>
      </c>
      <c r="G38" s="2060">
        <v>1787919</v>
      </c>
    </row>
    <row r="39" spans="1:7" ht="11.45" customHeight="1">
      <c r="A39" s="209" t="s">
        <v>17</v>
      </c>
      <c r="B39" s="2061">
        <v>773655</v>
      </c>
      <c r="C39" s="2059">
        <v>332706</v>
      </c>
      <c r="D39" s="2059">
        <v>440949</v>
      </c>
      <c r="E39" s="2058">
        <v>423024</v>
      </c>
      <c r="F39" s="2058">
        <v>251404</v>
      </c>
      <c r="G39" s="2058">
        <v>171620</v>
      </c>
    </row>
    <row r="40" spans="1:7" ht="11.45" customHeight="1">
      <c r="A40" s="207" t="s">
        <v>18</v>
      </c>
      <c r="B40" s="2037">
        <v>458949</v>
      </c>
      <c r="C40" s="2036">
        <v>201856</v>
      </c>
      <c r="D40" s="2036">
        <v>257093</v>
      </c>
      <c r="E40" s="2060">
        <v>234928</v>
      </c>
      <c r="F40" s="2060">
        <v>31754</v>
      </c>
      <c r="G40" s="2060">
        <v>203174</v>
      </c>
    </row>
    <row r="41" spans="1:7" ht="11.45" customHeight="1">
      <c r="A41" s="209" t="s">
        <v>19</v>
      </c>
      <c r="B41" s="2061">
        <v>184400</v>
      </c>
      <c r="C41" s="2059">
        <v>106304</v>
      </c>
      <c r="D41" s="2059">
        <v>78096</v>
      </c>
      <c r="E41" s="2058">
        <v>28211</v>
      </c>
      <c r="F41" s="2058">
        <v>19835</v>
      </c>
      <c r="G41" s="2058">
        <v>8376</v>
      </c>
    </row>
    <row r="42" spans="1:7" ht="14.1" customHeight="1">
      <c r="A42" s="215" t="s">
        <v>129</v>
      </c>
      <c r="B42" s="318">
        <v>32580864</v>
      </c>
      <c r="C42" s="2047">
        <v>20163254</v>
      </c>
      <c r="D42" s="2047">
        <v>12417610</v>
      </c>
      <c r="E42" s="2073">
        <v>19731892</v>
      </c>
      <c r="F42" s="2073">
        <v>14733132</v>
      </c>
      <c r="G42" s="2073">
        <v>4998760</v>
      </c>
    </row>
    <row r="43" spans="1:7" ht="11.45" customHeight="1">
      <c r="A43" s="212" t="s">
        <v>193</v>
      </c>
      <c r="B43" s="2072">
        <v>27151665</v>
      </c>
      <c r="C43" s="2071">
        <v>17452185</v>
      </c>
      <c r="D43" s="2071">
        <v>9699480</v>
      </c>
      <c r="E43" s="2070">
        <v>17274702</v>
      </c>
      <c r="F43" s="2070">
        <v>13151528</v>
      </c>
      <c r="G43" s="2070">
        <v>4123174</v>
      </c>
    </row>
    <row r="44" spans="1:7" ht="11.45" customHeight="1">
      <c r="A44" s="217" t="s">
        <v>163</v>
      </c>
      <c r="B44" s="2037">
        <v>25556893</v>
      </c>
      <c r="C44" s="2036">
        <v>15964995</v>
      </c>
      <c r="D44" s="2036">
        <v>9591898</v>
      </c>
      <c r="E44" s="2060">
        <v>15966721</v>
      </c>
      <c r="F44" s="2060">
        <v>11854282</v>
      </c>
      <c r="G44" s="2060">
        <v>4112439</v>
      </c>
    </row>
    <row r="45" spans="1:7" ht="11.45" customHeight="1">
      <c r="A45" s="216" t="s">
        <v>164</v>
      </c>
      <c r="B45" s="2061">
        <v>1594772</v>
      </c>
      <c r="C45" s="2059">
        <v>1487190</v>
      </c>
      <c r="D45" s="2059">
        <v>107582</v>
      </c>
      <c r="E45" s="2058">
        <v>1307981</v>
      </c>
      <c r="F45" s="2058">
        <v>1297246</v>
      </c>
      <c r="G45" s="2058">
        <v>10735</v>
      </c>
    </row>
    <row r="46" spans="1:7" ht="11.45" customHeight="1">
      <c r="A46" s="207" t="s">
        <v>23</v>
      </c>
      <c r="B46" s="2037">
        <v>428046</v>
      </c>
      <c r="C46" s="2036">
        <v>102757</v>
      </c>
      <c r="D46" s="2036">
        <v>325289</v>
      </c>
      <c r="E46" s="2060">
        <v>80693</v>
      </c>
      <c r="F46" s="2060">
        <v>24265</v>
      </c>
      <c r="G46" s="2060">
        <v>56428</v>
      </c>
    </row>
    <row r="47" spans="1:7" ht="11.45" customHeight="1">
      <c r="A47" s="209" t="s">
        <v>24</v>
      </c>
      <c r="B47" s="2061">
        <v>1235838</v>
      </c>
      <c r="C47" s="2059">
        <v>602105</v>
      </c>
      <c r="D47" s="2059">
        <v>633733</v>
      </c>
      <c r="E47" s="2058">
        <v>382515</v>
      </c>
      <c r="F47" s="2058">
        <v>189123</v>
      </c>
      <c r="G47" s="2058">
        <v>193392</v>
      </c>
    </row>
    <row r="48" spans="1:7" ht="11.45" customHeight="1">
      <c r="A48" s="207" t="s">
        <v>25</v>
      </c>
      <c r="B48" s="2037">
        <v>245732</v>
      </c>
      <c r="C48" s="2036">
        <v>123376</v>
      </c>
      <c r="D48" s="2036">
        <v>122356</v>
      </c>
      <c r="E48" s="2060">
        <v>107405</v>
      </c>
      <c r="F48" s="2060">
        <v>89258</v>
      </c>
      <c r="G48" s="2060">
        <v>18147</v>
      </c>
    </row>
    <row r="49" spans="1:7" ht="11.45" customHeight="1">
      <c r="A49" s="209" t="s">
        <v>26</v>
      </c>
      <c r="B49" s="2061">
        <v>174184</v>
      </c>
      <c r="C49" s="2059">
        <v>103460</v>
      </c>
      <c r="D49" s="2059">
        <v>70724</v>
      </c>
      <c r="E49" s="2058">
        <v>78990</v>
      </c>
      <c r="F49" s="2058">
        <v>52839</v>
      </c>
      <c r="G49" s="2058">
        <v>26151</v>
      </c>
    </row>
    <row r="50" spans="1:7" ht="11.45" customHeight="1">
      <c r="A50" s="207" t="s">
        <v>27</v>
      </c>
      <c r="B50" s="2037">
        <v>641529</v>
      </c>
      <c r="C50" s="2036">
        <v>438071</v>
      </c>
      <c r="D50" s="2036">
        <v>203458</v>
      </c>
      <c r="E50" s="2060">
        <v>282598</v>
      </c>
      <c r="F50" s="2060">
        <v>219376</v>
      </c>
      <c r="G50" s="2060">
        <v>63222</v>
      </c>
    </row>
    <row r="51" spans="1:7" ht="11.45" customHeight="1">
      <c r="A51" s="209" t="s">
        <v>28</v>
      </c>
      <c r="B51" s="2061">
        <v>1020135</v>
      </c>
      <c r="C51" s="2059">
        <v>594925</v>
      </c>
      <c r="D51" s="2059">
        <v>425210</v>
      </c>
      <c r="E51" s="2058">
        <v>677170</v>
      </c>
      <c r="F51" s="2058">
        <v>484040</v>
      </c>
      <c r="G51" s="2058">
        <v>193130</v>
      </c>
    </row>
    <row r="52" spans="1:7" ht="11.45" customHeight="1">
      <c r="A52" s="207" t="s">
        <v>29</v>
      </c>
      <c r="B52" s="2037">
        <v>281669</v>
      </c>
      <c r="C52" s="2036">
        <v>226330</v>
      </c>
      <c r="D52" s="2036">
        <v>55339</v>
      </c>
      <c r="E52" s="2060">
        <v>256739</v>
      </c>
      <c r="F52" s="2060">
        <v>209110</v>
      </c>
      <c r="G52" s="2060">
        <v>47629</v>
      </c>
    </row>
    <row r="53" spans="1:7" ht="11.45" customHeight="1">
      <c r="A53" s="209" t="s">
        <v>30</v>
      </c>
      <c r="B53" s="2061">
        <v>220991</v>
      </c>
      <c r="C53" s="2059">
        <v>63042</v>
      </c>
      <c r="D53" s="2059">
        <v>157949</v>
      </c>
      <c r="E53" s="2058">
        <v>82128</v>
      </c>
      <c r="F53" s="2058">
        <v>34364</v>
      </c>
      <c r="G53" s="2058">
        <v>47764</v>
      </c>
    </row>
    <row r="54" spans="1:7" ht="11.45" customHeight="1">
      <c r="A54" s="207" t="s">
        <v>31</v>
      </c>
      <c r="B54" s="2037">
        <v>439096</v>
      </c>
      <c r="C54" s="2036">
        <v>57542</v>
      </c>
      <c r="D54" s="2036">
        <v>381554</v>
      </c>
      <c r="E54" s="2060">
        <v>186526</v>
      </c>
      <c r="F54" s="2060">
        <v>32955</v>
      </c>
      <c r="G54" s="2060">
        <v>153571</v>
      </c>
    </row>
    <row r="55" spans="1:7" ht="11.45" customHeight="1">
      <c r="A55" s="209" t="s">
        <v>32</v>
      </c>
      <c r="B55" s="2061">
        <v>471678</v>
      </c>
      <c r="C55" s="2059">
        <v>349470</v>
      </c>
      <c r="D55" s="2059">
        <v>122208</v>
      </c>
      <c r="E55" s="2058">
        <v>277099</v>
      </c>
      <c r="F55" s="2058">
        <v>222811</v>
      </c>
      <c r="G55" s="2058">
        <v>54288</v>
      </c>
    </row>
    <row r="56" spans="1:7" ht="11.45" customHeight="1">
      <c r="A56" s="207" t="s">
        <v>33</v>
      </c>
      <c r="B56" s="2037">
        <v>270301</v>
      </c>
      <c r="C56" s="2036">
        <v>49991</v>
      </c>
      <c r="D56" s="2036">
        <v>220310</v>
      </c>
      <c r="E56" s="2060">
        <v>45327</v>
      </c>
      <c r="F56" s="2060">
        <v>23463</v>
      </c>
      <c r="G56" s="2060">
        <v>21864</v>
      </c>
    </row>
    <row r="57" spans="1:7" ht="9.9499999999999993" customHeight="1">
      <c r="A57" s="2031"/>
      <c r="C57" s="502"/>
      <c r="D57" s="502"/>
      <c r="E57" s="502"/>
      <c r="F57" s="502"/>
      <c r="G57" s="502"/>
    </row>
    <row r="58" spans="1:7" s="904" customFormat="1">
      <c r="A58" s="93" t="s">
        <v>1215</v>
      </c>
      <c r="C58" s="44"/>
      <c r="D58" s="44"/>
      <c r="E58" s="44"/>
      <c r="F58" s="44"/>
      <c r="G58" s="44"/>
    </row>
    <row r="59" spans="1:7" ht="15.95" customHeight="1">
      <c r="A59" s="215" t="s">
        <v>130</v>
      </c>
      <c r="B59" s="318">
        <v>6225149</v>
      </c>
      <c r="C59" s="2047">
        <v>3189019</v>
      </c>
      <c r="D59" s="2047">
        <v>3036130</v>
      </c>
      <c r="E59" s="2073">
        <v>2147566</v>
      </c>
      <c r="F59" s="2073">
        <v>1645393</v>
      </c>
      <c r="G59" s="2073">
        <v>502173</v>
      </c>
    </row>
    <row r="60" spans="1:7" ht="10.9" customHeight="1">
      <c r="A60" s="212" t="s">
        <v>9</v>
      </c>
      <c r="B60" s="2072">
        <v>2582034</v>
      </c>
      <c r="C60" s="2071">
        <v>1310550</v>
      </c>
      <c r="D60" s="2071">
        <v>1271484</v>
      </c>
      <c r="E60" s="2070">
        <v>1173009</v>
      </c>
      <c r="F60" s="2070">
        <v>938050</v>
      </c>
      <c r="G60" s="2070">
        <v>234959</v>
      </c>
    </row>
    <row r="61" spans="1:7" ht="10.9" customHeight="1">
      <c r="A61" s="207" t="s">
        <v>7</v>
      </c>
      <c r="B61" s="2037">
        <v>645501</v>
      </c>
      <c r="C61" s="2036">
        <v>453052</v>
      </c>
      <c r="D61" s="2036">
        <v>192449</v>
      </c>
      <c r="E61" s="2060">
        <v>361185</v>
      </c>
      <c r="F61" s="2060">
        <v>253935</v>
      </c>
      <c r="G61" s="2060">
        <v>107250</v>
      </c>
    </row>
    <row r="62" spans="1:7" ht="10.9" customHeight="1">
      <c r="A62" s="209" t="s">
        <v>8</v>
      </c>
      <c r="B62" s="2061">
        <v>1603697</v>
      </c>
      <c r="C62" s="2059">
        <v>466223</v>
      </c>
      <c r="D62" s="2059">
        <v>1137474</v>
      </c>
      <c r="E62" s="2058">
        <v>288047</v>
      </c>
      <c r="F62" s="2058">
        <v>240643</v>
      </c>
      <c r="G62" s="2058">
        <v>47404</v>
      </c>
    </row>
    <row r="63" spans="1:7" ht="10.9" customHeight="1">
      <c r="A63" s="207" t="s">
        <v>10</v>
      </c>
      <c r="B63" s="2037">
        <v>164219</v>
      </c>
      <c r="C63" s="2036">
        <v>63240</v>
      </c>
      <c r="D63" s="2036">
        <v>100979</v>
      </c>
      <c r="E63" s="2060">
        <v>47083</v>
      </c>
      <c r="F63" s="2060">
        <v>27450</v>
      </c>
      <c r="G63" s="2060">
        <v>19633</v>
      </c>
    </row>
    <row r="64" spans="1:7" ht="10.9" customHeight="1">
      <c r="A64" s="209" t="s">
        <v>11</v>
      </c>
      <c r="B64" s="2061">
        <v>991151</v>
      </c>
      <c r="C64" s="2059">
        <v>804027</v>
      </c>
      <c r="D64" s="2059">
        <v>187124</v>
      </c>
      <c r="E64" s="2058">
        <v>187551</v>
      </c>
      <c r="F64" s="2058">
        <v>145265</v>
      </c>
      <c r="G64" s="2058">
        <v>42286</v>
      </c>
    </row>
    <row r="65" spans="1:7" ht="10.9" customHeight="1">
      <c r="A65" s="207" t="s">
        <v>12</v>
      </c>
      <c r="B65" s="2037">
        <v>238547</v>
      </c>
      <c r="C65" s="2036">
        <v>91927</v>
      </c>
      <c r="D65" s="2036">
        <v>146620</v>
      </c>
      <c r="E65" s="2060">
        <v>90691</v>
      </c>
      <c r="F65" s="2060">
        <v>40050</v>
      </c>
      <c r="G65" s="2060">
        <v>50641</v>
      </c>
    </row>
    <row r="66" spans="1:7" ht="12" customHeight="1">
      <c r="A66" s="222" t="s">
        <v>131</v>
      </c>
      <c r="B66" s="314">
        <v>7888600</v>
      </c>
      <c r="C66" s="2064">
        <v>4528747</v>
      </c>
      <c r="D66" s="2064">
        <v>3359853</v>
      </c>
      <c r="E66" s="2063">
        <v>3336887</v>
      </c>
      <c r="F66" s="2063">
        <v>2492559</v>
      </c>
      <c r="G66" s="2063">
        <v>844328</v>
      </c>
    </row>
    <row r="67" spans="1:7" ht="10.9" customHeight="1">
      <c r="A67" s="220" t="s">
        <v>215</v>
      </c>
      <c r="B67" s="2033">
        <v>5852240</v>
      </c>
      <c r="C67" s="2052">
        <v>3426153</v>
      </c>
      <c r="D67" s="2052">
        <v>2426087</v>
      </c>
      <c r="E67" s="2062">
        <v>2167290</v>
      </c>
      <c r="F67" s="2062">
        <v>1633769</v>
      </c>
      <c r="G67" s="2062">
        <v>533521</v>
      </c>
    </row>
    <row r="68" spans="1:7" ht="10.9" customHeight="1">
      <c r="A68" s="209" t="s">
        <v>1</v>
      </c>
      <c r="B68" s="2061">
        <v>1631121</v>
      </c>
      <c r="C68" s="2059">
        <v>976940</v>
      </c>
      <c r="D68" s="2059">
        <v>654181</v>
      </c>
      <c r="E68" s="2058">
        <v>1098774</v>
      </c>
      <c r="F68" s="2058">
        <v>834036</v>
      </c>
      <c r="G68" s="2058">
        <v>264738</v>
      </c>
    </row>
    <row r="69" spans="1:7" ht="10.9" customHeight="1">
      <c r="A69" s="207" t="s">
        <v>2</v>
      </c>
      <c r="B69" s="2037">
        <v>405239</v>
      </c>
      <c r="C69" s="2036">
        <v>125654</v>
      </c>
      <c r="D69" s="2036">
        <v>279585</v>
      </c>
      <c r="E69" s="2060">
        <v>70823</v>
      </c>
      <c r="F69" s="2060">
        <v>24754</v>
      </c>
      <c r="G69" s="2060">
        <v>46069</v>
      </c>
    </row>
    <row r="70" spans="1:7" ht="12" customHeight="1">
      <c r="A70" s="222" t="s">
        <v>132</v>
      </c>
      <c r="B70" s="314">
        <v>4610754</v>
      </c>
      <c r="C70" s="2064">
        <v>2381269</v>
      </c>
      <c r="D70" s="2064">
        <v>2229485</v>
      </c>
      <c r="E70" s="2063">
        <v>1830460</v>
      </c>
      <c r="F70" s="2063">
        <v>1171145</v>
      </c>
      <c r="G70" s="2063">
        <v>659315</v>
      </c>
    </row>
    <row r="71" spans="1:7" ht="10.9" customHeight="1">
      <c r="A71" s="220" t="s">
        <v>216</v>
      </c>
      <c r="B71" s="2033">
        <v>3125034</v>
      </c>
      <c r="C71" s="2052">
        <v>1491665</v>
      </c>
      <c r="D71" s="2052">
        <v>1633369</v>
      </c>
      <c r="E71" s="2062">
        <v>1219305</v>
      </c>
      <c r="F71" s="2062">
        <v>797392</v>
      </c>
      <c r="G71" s="2062">
        <v>421913</v>
      </c>
    </row>
    <row r="72" spans="1:7" ht="10.9" customHeight="1">
      <c r="A72" s="209" t="s">
        <v>3</v>
      </c>
      <c r="B72" s="2061">
        <v>732348</v>
      </c>
      <c r="C72" s="2059">
        <v>539021</v>
      </c>
      <c r="D72" s="2059">
        <v>193327</v>
      </c>
      <c r="E72" s="2058">
        <v>274273</v>
      </c>
      <c r="F72" s="2058">
        <v>192819</v>
      </c>
      <c r="G72" s="2058">
        <v>81454</v>
      </c>
    </row>
    <row r="73" spans="1:7" ht="10.9" customHeight="1">
      <c r="A73" s="207" t="s">
        <v>4</v>
      </c>
      <c r="B73" s="2037">
        <v>183533</v>
      </c>
      <c r="C73" s="2036">
        <v>69647</v>
      </c>
      <c r="D73" s="2036">
        <v>113886</v>
      </c>
      <c r="E73" s="2060">
        <v>75165</v>
      </c>
      <c r="F73" s="2060">
        <v>12618</v>
      </c>
      <c r="G73" s="2060">
        <v>62547</v>
      </c>
    </row>
    <row r="74" spans="1:7" ht="10.9" customHeight="1">
      <c r="A74" s="209" t="s">
        <v>5</v>
      </c>
      <c r="B74" s="2061">
        <v>273633</v>
      </c>
      <c r="C74" s="2059">
        <v>155923</v>
      </c>
      <c r="D74" s="2059">
        <v>117710</v>
      </c>
      <c r="E74" s="2058">
        <v>138393</v>
      </c>
      <c r="F74" s="2058">
        <v>90204</v>
      </c>
      <c r="G74" s="2058">
        <v>48189</v>
      </c>
    </row>
    <row r="75" spans="1:7" ht="10.9" customHeight="1">
      <c r="A75" s="207" t="s">
        <v>6</v>
      </c>
      <c r="B75" s="2037">
        <v>296206</v>
      </c>
      <c r="C75" s="2036">
        <v>125013</v>
      </c>
      <c r="D75" s="2036">
        <v>171193</v>
      </c>
      <c r="E75" s="2060">
        <v>123324</v>
      </c>
      <c r="F75" s="2060">
        <v>78112</v>
      </c>
      <c r="G75" s="2060">
        <v>45212</v>
      </c>
    </row>
    <row r="76" spans="1:7" ht="12" customHeight="1">
      <c r="A76" s="222" t="s">
        <v>133</v>
      </c>
      <c r="B76" s="314">
        <v>25889692</v>
      </c>
      <c r="C76" s="2064">
        <v>9993034</v>
      </c>
      <c r="D76" s="2064">
        <v>15895364</v>
      </c>
      <c r="E76" s="2063">
        <v>17773473</v>
      </c>
      <c r="F76" s="2063">
        <v>6828853</v>
      </c>
      <c r="G76" s="2063">
        <v>10943326</v>
      </c>
    </row>
    <row r="77" spans="1:7" ht="10.9" customHeight="1">
      <c r="A77" s="220" t="s">
        <v>217</v>
      </c>
      <c r="B77" s="2033">
        <v>3089599</v>
      </c>
      <c r="C77" s="2052">
        <v>1607182</v>
      </c>
      <c r="D77" s="2052">
        <v>1482417</v>
      </c>
      <c r="E77" s="2062">
        <v>1501084</v>
      </c>
      <c r="F77" s="2062">
        <v>1102240</v>
      </c>
      <c r="G77" s="2062">
        <v>398844</v>
      </c>
    </row>
    <row r="78" spans="1:7" ht="10.9" customHeight="1">
      <c r="A78" s="209" t="s">
        <v>34</v>
      </c>
      <c r="B78" s="2061">
        <v>9777129</v>
      </c>
      <c r="C78" s="2059">
        <v>1097181</v>
      </c>
      <c r="D78" s="2059">
        <v>8679948</v>
      </c>
      <c r="E78" s="2058">
        <v>7679936</v>
      </c>
      <c r="F78" s="2058">
        <v>818214</v>
      </c>
      <c r="G78" s="2058">
        <v>6861722</v>
      </c>
    </row>
    <row r="79" spans="1:7" ht="10.9" customHeight="1">
      <c r="A79" s="207" t="s">
        <v>35</v>
      </c>
      <c r="B79" s="2037">
        <v>585667</v>
      </c>
      <c r="C79" s="2036">
        <v>363512</v>
      </c>
      <c r="D79" s="2036">
        <v>222155</v>
      </c>
      <c r="E79" s="2060">
        <v>156319</v>
      </c>
      <c r="F79" s="2060">
        <v>118279</v>
      </c>
      <c r="G79" s="2060">
        <v>38040</v>
      </c>
    </row>
    <row r="80" spans="1:7" ht="10.9" customHeight="1">
      <c r="A80" s="209" t="s">
        <v>36</v>
      </c>
      <c r="B80" s="2061">
        <v>1802599</v>
      </c>
      <c r="C80" s="2059">
        <v>1518928</v>
      </c>
      <c r="D80" s="2059">
        <v>283671</v>
      </c>
      <c r="E80" s="2058">
        <v>1441990</v>
      </c>
      <c r="F80" s="2058">
        <v>1324314</v>
      </c>
      <c r="G80" s="2058">
        <v>117676</v>
      </c>
    </row>
    <row r="81" spans="1:7" ht="10.9" customHeight="1">
      <c r="A81" s="207" t="s">
        <v>37</v>
      </c>
      <c r="B81" s="2037">
        <v>3391249</v>
      </c>
      <c r="C81" s="2036">
        <v>1876426</v>
      </c>
      <c r="D81" s="2036">
        <v>1513529</v>
      </c>
      <c r="E81" s="2060">
        <v>1918890</v>
      </c>
      <c r="F81" s="2060">
        <v>1548165</v>
      </c>
      <c r="G81" s="2060">
        <v>369431</v>
      </c>
    </row>
    <row r="82" spans="1:7" ht="10.9" customHeight="1">
      <c r="A82" s="209" t="s">
        <v>38</v>
      </c>
      <c r="B82" s="2061">
        <v>6322503</v>
      </c>
      <c r="C82" s="2059">
        <v>3194559</v>
      </c>
      <c r="D82" s="2059">
        <v>3127944</v>
      </c>
      <c r="E82" s="2058">
        <v>4485534</v>
      </c>
      <c r="F82" s="2058">
        <v>1782070</v>
      </c>
      <c r="G82" s="2058">
        <v>2703464</v>
      </c>
    </row>
    <row r="83" spans="1:7" ht="10.9" customHeight="1">
      <c r="A83" s="207" t="s">
        <v>39</v>
      </c>
      <c r="B83" s="2037">
        <v>920946</v>
      </c>
      <c r="C83" s="2036">
        <v>335246</v>
      </c>
      <c r="D83" s="2036">
        <v>585700</v>
      </c>
      <c r="E83" s="2060">
        <v>589720</v>
      </c>
      <c r="F83" s="2060">
        <v>135571</v>
      </c>
      <c r="G83" s="2060">
        <v>454149</v>
      </c>
    </row>
    <row r="84" spans="1:7" ht="12" customHeight="1">
      <c r="A84" s="234" t="s">
        <v>192</v>
      </c>
      <c r="B84" s="2061">
        <v>138812657</v>
      </c>
      <c r="C84" s="2059">
        <v>54718813</v>
      </c>
      <c r="D84" s="2059">
        <v>83899787</v>
      </c>
      <c r="E84" s="2058">
        <v>81076817</v>
      </c>
      <c r="F84" s="2058">
        <v>35389377</v>
      </c>
      <c r="G84" s="2058">
        <v>45585630</v>
      </c>
    </row>
    <row r="85" spans="1:7" ht="18" customHeight="1">
      <c r="A85" s="53" t="s">
        <v>388</v>
      </c>
      <c r="B85" s="318">
        <v>73739773</v>
      </c>
      <c r="C85" s="2047">
        <v>33431712</v>
      </c>
      <c r="D85" s="2047">
        <v>40223472</v>
      </c>
      <c r="E85" s="2073">
        <v>38970677</v>
      </c>
      <c r="F85" s="2073">
        <v>21809605</v>
      </c>
      <c r="G85" s="2073">
        <v>17160711</v>
      </c>
    </row>
    <row r="86" spans="1:7" ht="12" customHeight="1">
      <c r="A86" s="222" t="s">
        <v>134</v>
      </c>
      <c r="B86" s="314">
        <v>8405776</v>
      </c>
      <c r="C86" s="2064">
        <v>4037017</v>
      </c>
      <c r="D86" s="2064">
        <v>4368759</v>
      </c>
      <c r="E86" s="2063">
        <v>4142097</v>
      </c>
      <c r="F86" s="2063">
        <v>2928842</v>
      </c>
      <c r="G86" s="2063">
        <v>1213255</v>
      </c>
    </row>
    <row r="87" spans="1:7" ht="10.9" customHeight="1">
      <c r="A87" s="220" t="s">
        <v>237</v>
      </c>
      <c r="B87" s="2033">
        <v>2096137</v>
      </c>
      <c r="C87" s="2052">
        <v>446715</v>
      </c>
      <c r="D87" s="2052">
        <v>1649422</v>
      </c>
      <c r="E87" s="2062">
        <v>389392</v>
      </c>
      <c r="F87" s="2062">
        <v>167846</v>
      </c>
      <c r="G87" s="2062">
        <v>221546</v>
      </c>
    </row>
    <row r="88" spans="1:7" ht="10.9" customHeight="1">
      <c r="A88" s="216" t="s">
        <v>218</v>
      </c>
      <c r="B88" s="2061">
        <v>2032323</v>
      </c>
      <c r="C88" s="2059">
        <v>408057</v>
      </c>
      <c r="D88" s="2059">
        <v>1624266</v>
      </c>
      <c r="E88" s="2058">
        <v>362060</v>
      </c>
      <c r="F88" s="2058">
        <v>156390</v>
      </c>
      <c r="G88" s="2058">
        <v>205670</v>
      </c>
    </row>
    <row r="89" spans="1:7" ht="10.9" customHeight="1">
      <c r="A89" s="217" t="s">
        <v>238</v>
      </c>
      <c r="B89" s="2037">
        <v>63814</v>
      </c>
      <c r="C89" s="747">
        <v>38658</v>
      </c>
      <c r="D89" s="747">
        <v>25156</v>
      </c>
      <c r="E89" s="747">
        <v>27332</v>
      </c>
      <c r="F89" s="1906">
        <v>11456</v>
      </c>
      <c r="G89" s="747">
        <v>15876</v>
      </c>
    </row>
    <row r="90" spans="1:7" ht="10.9" customHeight="1">
      <c r="A90" s="209" t="s">
        <v>77</v>
      </c>
      <c r="B90" s="2061">
        <v>684927</v>
      </c>
      <c r="C90" s="2059">
        <v>66768</v>
      </c>
      <c r="D90" s="2059">
        <v>618159</v>
      </c>
      <c r="E90" s="2058">
        <v>462302</v>
      </c>
      <c r="F90" s="2058">
        <v>48373</v>
      </c>
      <c r="G90" s="2058">
        <v>413929</v>
      </c>
    </row>
    <row r="91" spans="1:7" ht="10.9" customHeight="1">
      <c r="A91" s="207" t="s">
        <v>78</v>
      </c>
      <c r="B91" s="2037">
        <v>871060</v>
      </c>
      <c r="C91" s="2036">
        <v>232442</v>
      </c>
      <c r="D91" s="2036">
        <v>638618</v>
      </c>
      <c r="E91" s="2060">
        <v>220345</v>
      </c>
      <c r="F91" s="2060">
        <v>181334</v>
      </c>
      <c r="G91" s="2060">
        <v>39011</v>
      </c>
    </row>
    <row r="92" spans="1:7" ht="10.9" customHeight="1">
      <c r="A92" s="209" t="s">
        <v>79</v>
      </c>
      <c r="B92" s="2061">
        <v>209873</v>
      </c>
      <c r="C92" s="2059">
        <v>78737</v>
      </c>
      <c r="D92" s="2059">
        <v>131136</v>
      </c>
      <c r="E92" s="2058">
        <v>84652</v>
      </c>
      <c r="F92" s="2058">
        <v>52521</v>
      </c>
      <c r="G92" s="2058">
        <v>32131</v>
      </c>
    </row>
    <row r="93" spans="1:7" ht="10.9" customHeight="1">
      <c r="A93" s="207" t="s">
        <v>80</v>
      </c>
      <c r="B93" s="2037">
        <v>262826</v>
      </c>
      <c r="C93" s="2036">
        <v>80415</v>
      </c>
      <c r="D93" s="2036">
        <v>182411</v>
      </c>
      <c r="E93" s="2060">
        <v>70215</v>
      </c>
      <c r="F93" s="2060">
        <v>49477</v>
      </c>
      <c r="G93" s="2060">
        <v>20738</v>
      </c>
    </row>
    <row r="94" spans="1:7" ht="10.9" customHeight="1">
      <c r="A94" s="209" t="s">
        <v>81</v>
      </c>
      <c r="B94" s="2061">
        <v>1421217</v>
      </c>
      <c r="C94" s="2059">
        <v>927680</v>
      </c>
      <c r="D94" s="2059">
        <v>493537</v>
      </c>
      <c r="E94" s="2058">
        <v>801136</v>
      </c>
      <c r="F94" s="2058">
        <v>648151</v>
      </c>
      <c r="G94" s="2058">
        <v>152985</v>
      </c>
    </row>
    <row r="95" spans="1:7" ht="10.9" customHeight="1">
      <c r="A95" s="207" t="s">
        <v>82</v>
      </c>
      <c r="B95" s="2037">
        <v>215905</v>
      </c>
      <c r="C95" s="2036">
        <v>132110</v>
      </c>
      <c r="D95" s="2036">
        <v>83795</v>
      </c>
      <c r="E95" s="2060">
        <v>64466</v>
      </c>
      <c r="F95" s="2060">
        <v>10177</v>
      </c>
      <c r="G95" s="2060">
        <v>54289</v>
      </c>
    </row>
    <row r="96" spans="1:7" ht="10.9" customHeight="1">
      <c r="A96" s="209" t="s">
        <v>83</v>
      </c>
      <c r="B96" s="2061">
        <v>290002</v>
      </c>
      <c r="C96" s="2059">
        <v>98425</v>
      </c>
      <c r="D96" s="2059">
        <v>191577</v>
      </c>
      <c r="E96" s="2058">
        <v>135903</v>
      </c>
      <c r="F96" s="2058">
        <v>58874</v>
      </c>
      <c r="G96" s="2058">
        <v>77029</v>
      </c>
    </row>
    <row r="97" spans="1:7" ht="10.9" customHeight="1">
      <c r="A97" s="207" t="s">
        <v>84</v>
      </c>
      <c r="B97" s="2037">
        <v>349675</v>
      </c>
      <c r="C97" s="2036">
        <v>163342</v>
      </c>
      <c r="D97" s="2036">
        <v>186333</v>
      </c>
      <c r="E97" s="2060">
        <v>237570</v>
      </c>
      <c r="F97" s="2060">
        <v>148138</v>
      </c>
      <c r="G97" s="2060">
        <v>89432</v>
      </c>
    </row>
    <row r="98" spans="1:7" ht="10.9" customHeight="1">
      <c r="A98" s="209" t="s">
        <v>85</v>
      </c>
      <c r="B98" s="2061">
        <v>2004154</v>
      </c>
      <c r="C98" s="2059">
        <v>1810383</v>
      </c>
      <c r="D98" s="2059">
        <v>193771</v>
      </c>
      <c r="E98" s="2058">
        <v>1676116</v>
      </c>
      <c r="F98" s="2058">
        <v>1563951</v>
      </c>
      <c r="G98" s="2058">
        <v>112165</v>
      </c>
    </row>
    <row r="99" spans="1:7" ht="12" customHeight="1">
      <c r="A99" s="215" t="s">
        <v>135</v>
      </c>
      <c r="B99" s="318">
        <v>14186166</v>
      </c>
      <c r="C99" s="2047">
        <v>2306719</v>
      </c>
      <c r="D99" s="2047">
        <v>11803253</v>
      </c>
      <c r="E99" s="2073">
        <v>9757026</v>
      </c>
      <c r="F99" s="2073">
        <v>1531096</v>
      </c>
      <c r="G99" s="2073">
        <v>8225930</v>
      </c>
    </row>
    <row r="100" spans="1:7" ht="10.9" customHeight="1">
      <c r="A100" s="212" t="s">
        <v>219</v>
      </c>
      <c r="B100" s="2072">
        <v>3281638</v>
      </c>
      <c r="C100" s="2071">
        <v>1516227</v>
      </c>
      <c r="D100" s="2071">
        <v>1693573</v>
      </c>
      <c r="E100" s="2070">
        <v>1352549</v>
      </c>
      <c r="F100" s="2070">
        <v>1033204</v>
      </c>
      <c r="G100" s="2070">
        <v>319345</v>
      </c>
    </row>
    <row r="101" spans="1:7" ht="10.9" customHeight="1">
      <c r="A101" s="207" t="s">
        <v>46</v>
      </c>
      <c r="B101" s="2037">
        <v>5320482</v>
      </c>
      <c r="C101" s="2036">
        <v>69693</v>
      </c>
      <c r="D101" s="2036">
        <v>5250789</v>
      </c>
      <c r="E101" s="2060">
        <v>4758043</v>
      </c>
      <c r="F101" s="2060">
        <v>42771</v>
      </c>
      <c r="G101" s="2060">
        <v>4715272</v>
      </c>
    </row>
    <row r="102" spans="1:7" ht="10.9" customHeight="1">
      <c r="A102" s="209" t="s">
        <v>47</v>
      </c>
      <c r="B102" s="2061">
        <v>2364888</v>
      </c>
      <c r="C102" s="2059">
        <v>75176</v>
      </c>
      <c r="D102" s="2059">
        <v>2289712</v>
      </c>
      <c r="E102" s="2058">
        <v>2034309</v>
      </c>
      <c r="F102" s="2058">
        <v>57881</v>
      </c>
      <c r="G102" s="2058">
        <v>1976428</v>
      </c>
    </row>
    <row r="103" spans="1:7" ht="10.9" customHeight="1">
      <c r="A103" s="207" t="s">
        <v>48</v>
      </c>
      <c r="B103" s="2037">
        <v>527081</v>
      </c>
      <c r="C103" s="2036">
        <v>144834</v>
      </c>
      <c r="D103" s="2036">
        <v>382247</v>
      </c>
      <c r="E103" s="2060">
        <v>63382</v>
      </c>
      <c r="F103" s="2060">
        <v>37362</v>
      </c>
      <c r="G103" s="2060">
        <v>26020</v>
      </c>
    </row>
    <row r="104" spans="1:7" ht="10.9" customHeight="1">
      <c r="A104" s="209" t="s">
        <v>49</v>
      </c>
      <c r="B104" s="2061">
        <v>507899</v>
      </c>
      <c r="C104" s="2059">
        <v>127962</v>
      </c>
      <c r="D104" s="2059">
        <v>379937</v>
      </c>
      <c r="E104" s="2058">
        <v>21626</v>
      </c>
      <c r="F104" s="2058">
        <v>18007</v>
      </c>
      <c r="G104" s="2058">
        <v>3619</v>
      </c>
    </row>
    <row r="105" spans="1:7" ht="10.9" customHeight="1">
      <c r="A105" s="207" t="s">
        <v>50</v>
      </c>
      <c r="B105" s="2037">
        <v>2184178</v>
      </c>
      <c r="C105" s="2036">
        <v>372827</v>
      </c>
      <c r="D105" s="2036">
        <v>1806995</v>
      </c>
      <c r="E105" s="2060">
        <v>1527117</v>
      </c>
      <c r="F105" s="2060">
        <v>341871</v>
      </c>
      <c r="G105" s="2060">
        <v>1185246</v>
      </c>
    </row>
    <row r="106" spans="1:7" ht="12" customHeight="1">
      <c r="A106" s="222" t="s">
        <v>136</v>
      </c>
      <c r="B106" s="314">
        <v>7842909</v>
      </c>
      <c r="C106" s="2064">
        <v>4336776</v>
      </c>
      <c r="D106" s="2064">
        <v>3506133</v>
      </c>
      <c r="E106" s="2063">
        <v>3619369</v>
      </c>
      <c r="F106" s="2063">
        <v>2700631</v>
      </c>
      <c r="G106" s="2063">
        <v>918738</v>
      </c>
    </row>
    <row r="107" spans="1:7" ht="10.9" customHeight="1">
      <c r="A107" s="220" t="s">
        <v>221</v>
      </c>
      <c r="B107" s="2033">
        <v>2770283</v>
      </c>
      <c r="C107" s="2052">
        <v>1588028</v>
      </c>
      <c r="D107" s="2052">
        <v>1182255</v>
      </c>
      <c r="E107" s="2062">
        <v>1432219</v>
      </c>
      <c r="F107" s="2062">
        <v>1016716</v>
      </c>
      <c r="G107" s="2062">
        <v>415503</v>
      </c>
    </row>
    <row r="108" spans="1:7" ht="10.9" customHeight="1">
      <c r="A108" s="209" t="s">
        <v>40</v>
      </c>
      <c r="B108" s="2061">
        <v>546838</v>
      </c>
      <c r="C108" s="2059">
        <v>336129</v>
      </c>
      <c r="D108" s="2059">
        <v>210709</v>
      </c>
      <c r="E108" s="2058">
        <v>202702</v>
      </c>
      <c r="F108" s="2058">
        <v>124996</v>
      </c>
      <c r="G108" s="2058">
        <v>77706</v>
      </c>
    </row>
    <row r="109" spans="1:7" ht="10.9" customHeight="1">
      <c r="A109" s="207" t="s">
        <v>41</v>
      </c>
      <c r="B109" s="2037">
        <v>219554</v>
      </c>
      <c r="C109" s="2036">
        <v>138472</v>
      </c>
      <c r="D109" s="2036">
        <v>81082</v>
      </c>
      <c r="E109" s="2060">
        <v>79522</v>
      </c>
      <c r="F109" s="2060">
        <v>56583</v>
      </c>
      <c r="G109" s="2060">
        <v>22939</v>
      </c>
    </row>
    <row r="110" spans="1:7" ht="10.9" customHeight="1">
      <c r="A110" s="209" t="s">
        <v>42</v>
      </c>
      <c r="B110" s="2061">
        <v>506315</v>
      </c>
      <c r="C110" s="2059">
        <v>361379</v>
      </c>
      <c r="D110" s="2059">
        <v>144936</v>
      </c>
      <c r="E110" s="2058">
        <v>389439</v>
      </c>
      <c r="F110" s="2058">
        <v>350038</v>
      </c>
      <c r="G110" s="2058">
        <v>39401</v>
      </c>
    </row>
    <row r="111" spans="1:7" ht="10.9" customHeight="1">
      <c r="A111" s="207" t="s">
        <v>43</v>
      </c>
      <c r="B111" s="2037">
        <v>406612</v>
      </c>
      <c r="C111" s="2036">
        <v>130185</v>
      </c>
      <c r="D111" s="2036">
        <v>276427</v>
      </c>
      <c r="E111" s="2060">
        <v>119487</v>
      </c>
      <c r="F111" s="2060">
        <v>78394</v>
      </c>
      <c r="G111" s="2060">
        <v>41093</v>
      </c>
    </row>
    <row r="112" spans="1:7" ht="10.9" customHeight="1">
      <c r="A112" s="209" t="s">
        <v>220</v>
      </c>
      <c r="B112" s="2061">
        <v>2738092</v>
      </c>
      <c r="C112" s="2059">
        <v>1534800</v>
      </c>
      <c r="D112" s="2059">
        <v>1203292</v>
      </c>
      <c r="E112" s="2058">
        <v>1196447</v>
      </c>
      <c r="F112" s="2058">
        <v>957637</v>
      </c>
      <c r="G112" s="2058">
        <v>238810</v>
      </c>
    </row>
    <row r="113" spans="1:7" ht="10.9" customHeight="1">
      <c r="A113" s="207" t="s">
        <v>44</v>
      </c>
      <c r="B113" s="2037">
        <v>328046</v>
      </c>
      <c r="C113" s="2036">
        <v>133440</v>
      </c>
      <c r="D113" s="2036">
        <v>194606</v>
      </c>
      <c r="E113" s="2060">
        <v>64018</v>
      </c>
      <c r="F113" s="2060">
        <v>25044</v>
      </c>
      <c r="G113" s="2060">
        <v>38974</v>
      </c>
    </row>
    <row r="114" spans="1:7" ht="10.9" customHeight="1">
      <c r="A114" s="209" t="s">
        <v>45</v>
      </c>
      <c r="B114" s="2061">
        <v>327169</v>
      </c>
      <c r="C114" s="2059">
        <v>114343</v>
      </c>
      <c r="D114" s="2059">
        <v>212826</v>
      </c>
      <c r="E114" s="2058">
        <v>135535</v>
      </c>
      <c r="F114" s="2058">
        <v>91223</v>
      </c>
      <c r="G114" s="2058">
        <v>44312</v>
      </c>
    </row>
    <row r="115" spans="1:7" ht="9.9499999999999993" customHeight="1">
      <c r="A115" s="2031"/>
    </row>
    <row r="116" spans="1:7" s="904" customFormat="1">
      <c r="A116" s="93" t="s">
        <v>1215</v>
      </c>
    </row>
    <row r="117" spans="1:7" ht="15.95" customHeight="1">
      <c r="A117" s="215" t="s">
        <v>137</v>
      </c>
      <c r="B117" s="318">
        <v>6820781</v>
      </c>
      <c r="C117" s="2047">
        <v>2788448</v>
      </c>
      <c r="D117" s="2047">
        <v>4032333</v>
      </c>
      <c r="E117" s="2073">
        <v>3255131</v>
      </c>
      <c r="F117" s="2073">
        <v>1882034</v>
      </c>
      <c r="G117" s="2073">
        <v>1373097</v>
      </c>
    </row>
    <row r="118" spans="1:7" ht="11.1" customHeight="1">
      <c r="A118" s="212" t="s">
        <v>222</v>
      </c>
      <c r="B118" s="2072">
        <v>3474232</v>
      </c>
      <c r="C118" s="2071">
        <v>1884629</v>
      </c>
      <c r="D118" s="2071">
        <v>1589603</v>
      </c>
      <c r="E118" s="2070">
        <v>2009275</v>
      </c>
      <c r="F118" s="2070">
        <v>1467550</v>
      </c>
      <c r="G118" s="2070">
        <v>541725</v>
      </c>
    </row>
    <row r="119" spans="1:7" ht="11.1" customHeight="1">
      <c r="A119" s="207" t="s">
        <v>86</v>
      </c>
      <c r="B119" s="2037">
        <v>851145</v>
      </c>
      <c r="C119" s="2036">
        <v>359464</v>
      </c>
      <c r="D119" s="2036">
        <v>491681</v>
      </c>
      <c r="E119" s="2060">
        <v>294806</v>
      </c>
      <c r="F119" s="2060">
        <v>172936</v>
      </c>
      <c r="G119" s="2060">
        <v>121870</v>
      </c>
    </row>
    <row r="120" spans="1:7" ht="11.1" customHeight="1">
      <c r="A120" s="209" t="s">
        <v>87</v>
      </c>
      <c r="B120" s="2061">
        <v>1642803</v>
      </c>
      <c r="C120" s="2059">
        <v>203150</v>
      </c>
      <c r="D120" s="2059">
        <v>1439653</v>
      </c>
      <c r="E120" s="2058">
        <v>761739</v>
      </c>
      <c r="F120" s="2058">
        <v>124859</v>
      </c>
      <c r="G120" s="2058">
        <v>636880</v>
      </c>
    </row>
    <row r="121" spans="1:7" ht="11.1" customHeight="1">
      <c r="A121" s="207" t="s">
        <v>88</v>
      </c>
      <c r="B121" s="2037">
        <v>852601</v>
      </c>
      <c r="C121" s="2036">
        <v>341205</v>
      </c>
      <c r="D121" s="2036">
        <v>511396</v>
      </c>
      <c r="E121" s="2060">
        <v>189311</v>
      </c>
      <c r="F121" s="2060">
        <v>116689</v>
      </c>
      <c r="G121" s="2060">
        <v>72622</v>
      </c>
    </row>
    <row r="122" spans="1:7" ht="12.95" customHeight="1">
      <c r="A122" s="222" t="s">
        <v>138</v>
      </c>
      <c r="B122" s="314">
        <v>5372773</v>
      </c>
      <c r="C122" s="2064">
        <v>2589528</v>
      </c>
      <c r="D122" s="2064">
        <v>2779815</v>
      </c>
      <c r="E122" s="2063">
        <v>2119625</v>
      </c>
      <c r="F122" s="2063">
        <v>1588586</v>
      </c>
      <c r="G122" s="2063">
        <v>530899</v>
      </c>
    </row>
    <row r="123" spans="1:7" ht="11.1" customHeight="1">
      <c r="A123" s="220" t="s">
        <v>223</v>
      </c>
      <c r="B123" s="2033">
        <v>1810734</v>
      </c>
      <c r="C123" s="2052">
        <v>1016066</v>
      </c>
      <c r="D123" s="2052">
        <v>794158</v>
      </c>
      <c r="E123" s="2062">
        <v>801510</v>
      </c>
      <c r="F123" s="2062">
        <v>680877</v>
      </c>
      <c r="G123" s="2062">
        <v>120493</v>
      </c>
    </row>
    <row r="124" spans="1:7" ht="11.1" customHeight="1">
      <c r="A124" s="209" t="s">
        <v>65</v>
      </c>
      <c r="B124" s="2061">
        <v>333427</v>
      </c>
      <c r="C124" s="2059">
        <v>149771</v>
      </c>
      <c r="D124" s="2059">
        <v>183536</v>
      </c>
      <c r="E124" s="2058">
        <v>202570</v>
      </c>
      <c r="F124" s="2058">
        <v>74465</v>
      </c>
      <c r="G124" s="2058">
        <v>128105</v>
      </c>
    </row>
    <row r="125" spans="1:7" ht="11.1" customHeight="1">
      <c r="A125" s="207" t="s">
        <v>66</v>
      </c>
      <c r="B125" s="2037">
        <v>1617391</v>
      </c>
      <c r="C125" s="2036">
        <v>832621</v>
      </c>
      <c r="D125" s="2036">
        <v>782230</v>
      </c>
      <c r="E125" s="2060">
        <v>806239</v>
      </c>
      <c r="F125" s="2060">
        <v>601810</v>
      </c>
      <c r="G125" s="2060">
        <v>204429</v>
      </c>
    </row>
    <row r="126" spans="1:7" ht="11.1" customHeight="1">
      <c r="A126" s="209" t="s">
        <v>67</v>
      </c>
      <c r="B126" s="2061">
        <v>82289</v>
      </c>
      <c r="C126" s="2059">
        <v>20890</v>
      </c>
      <c r="D126" s="2059">
        <v>61279</v>
      </c>
      <c r="E126" s="2058">
        <v>55080</v>
      </c>
      <c r="F126" s="2058">
        <v>10460</v>
      </c>
      <c r="G126" s="2058">
        <v>44620</v>
      </c>
    </row>
    <row r="127" spans="1:7" ht="11.1" customHeight="1">
      <c r="A127" s="207" t="s">
        <v>68</v>
      </c>
      <c r="B127" s="2037">
        <v>822358</v>
      </c>
      <c r="C127" s="2036">
        <v>440065</v>
      </c>
      <c r="D127" s="2036">
        <v>382153</v>
      </c>
      <c r="E127" s="2060">
        <v>170698</v>
      </c>
      <c r="F127" s="2060">
        <v>150495</v>
      </c>
      <c r="G127" s="2060">
        <v>20203</v>
      </c>
    </row>
    <row r="128" spans="1:7" ht="11.1" customHeight="1">
      <c r="A128" s="209" t="s">
        <v>69</v>
      </c>
      <c r="B128" s="2061">
        <v>706574</v>
      </c>
      <c r="C128" s="2059">
        <v>130115</v>
      </c>
      <c r="D128" s="2059">
        <v>576459</v>
      </c>
      <c r="E128" s="2058">
        <v>83528</v>
      </c>
      <c r="F128" s="2058">
        <v>70479</v>
      </c>
      <c r="G128" s="2058">
        <v>13049</v>
      </c>
    </row>
    <row r="129" spans="1:7" ht="12.95" customHeight="1">
      <c r="A129" s="215" t="s">
        <v>139</v>
      </c>
      <c r="B129" s="318">
        <v>7329246</v>
      </c>
      <c r="C129" s="2047">
        <v>4428492</v>
      </c>
      <c r="D129" s="2047">
        <v>2897060</v>
      </c>
      <c r="E129" s="2073">
        <v>3772238</v>
      </c>
      <c r="F129" s="2073">
        <v>2898767</v>
      </c>
      <c r="G129" s="2073">
        <v>873471</v>
      </c>
    </row>
    <row r="130" spans="1:7" ht="11.1" customHeight="1">
      <c r="A130" s="212" t="s">
        <v>224</v>
      </c>
      <c r="B130" s="2072">
        <v>5122410</v>
      </c>
      <c r="C130" s="2071">
        <v>2888916</v>
      </c>
      <c r="D130" s="2071">
        <v>2229938</v>
      </c>
      <c r="E130" s="2070">
        <v>2575832</v>
      </c>
      <c r="F130" s="2070">
        <v>1936829</v>
      </c>
      <c r="G130" s="2070">
        <v>639003</v>
      </c>
    </row>
    <row r="131" spans="1:7" ht="11.1" customHeight="1">
      <c r="A131" s="207" t="s">
        <v>92</v>
      </c>
      <c r="B131" s="2037">
        <v>255303</v>
      </c>
      <c r="C131" s="2036">
        <v>151971</v>
      </c>
      <c r="D131" s="2036">
        <v>103332</v>
      </c>
      <c r="E131" s="2060">
        <v>109569</v>
      </c>
      <c r="F131" s="2060">
        <v>87967</v>
      </c>
      <c r="G131" s="2060">
        <v>21602</v>
      </c>
    </row>
    <row r="132" spans="1:7" ht="11.1" customHeight="1">
      <c r="A132" s="209" t="s">
        <v>93</v>
      </c>
      <c r="B132" s="2061">
        <v>941593</v>
      </c>
      <c r="C132" s="2059">
        <v>773442</v>
      </c>
      <c r="D132" s="2059">
        <v>168051</v>
      </c>
      <c r="E132" s="2058">
        <v>763987</v>
      </c>
      <c r="F132" s="2058">
        <v>607532</v>
      </c>
      <c r="G132" s="2058">
        <v>156455</v>
      </c>
    </row>
    <row r="133" spans="1:7" ht="11.1" customHeight="1">
      <c r="A133" s="207" t="s">
        <v>94</v>
      </c>
      <c r="B133" s="2037">
        <v>176504</v>
      </c>
      <c r="C133" s="2036">
        <v>137954</v>
      </c>
      <c r="D133" s="2036">
        <v>38550</v>
      </c>
      <c r="E133" s="2060">
        <v>84536</v>
      </c>
      <c r="F133" s="2060">
        <v>83753</v>
      </c>
      <c r="G133" s="2060">
        <v>783</v>
      </c>
    </row>
    <row r="134" spans="1:7" ht="11.1" customHeight="1">
      <c r="A134" s="209" t="s">
        <v>95</v>
      </c>
      <c r="B134" s="2061">
        <v>544058</v>
      </c>
      <c r="C134" s="2059">
        <v>205430</v>
      </c>
      <c r="D134" s="2059">
        <v>338628</v>
      </c>
      <c r="E134" s="2058">
        <v>151433</v>
      </c>
      <c r="F134" s="2058">
        <v>106889</v>
      </c>
      <c r="G134" s="2058">
        <v>44544</v>
      </c>
    </row>
    <row r="135" spans="1:7" ht="11.1" customHeight="1">
      <c r="A135" s="207" t="s">
        <v>96</v>
      </c>
      <c r="B135" s="2037">
        <v>289378</v>
      </c>
      <c r="C135" s="2036">
        <v>270779</v>
      </c>
      <c r="D135" s="2036">
        <v>18561</v>
      </c>
      <c r="E135" s="2060">
        <v>86881</v>
      </c>
      <c r="F135" s="2060">
        <v>75797</v>
      </c>
      <c r="G135" s="2074">
        <v>11084</v>
      </c>
    </row>
    <row r="136" spans="1:7" ht="12.95" customHeight="1">
      <c r="A136" s="222" t="s">
        <v>140</v>
      </c>
      <c r="B136" s="314">
        <v>12783000</v>
      </c>
      <c r="C136" s="2064">
        <v>6831722</v>
      </c>
      <c r="D136" s="2064">
        <v>5950802</v>
      </c>
      <c r="E136" s="2063">
        <v>8126565</v>
      </c>
      <c r="F136" s="2063">
        <v>4853771</v>
      </c>
      <c r="G136" s="2063">
        <v>3272794</v>
      </c>
    </row>
    <row r="137" spans="1:7" ht="11.1" customHeight="1">
      <c r="A137" s="220" t="s">
        <v>225</v>
      </c>
      <c r="B137" s="2033">
        <v>4447298</v>
      </c>
      <c r="C137" s="2052">
        <v>1905122</v>
      </c>
      <c r="D137" s="2052">
        <v>2542176</v>
      </c>
      <c r="E137" s="2062">
        <v>2294619</v>
      </c>
      <c r="F137" s="2062">
        <v>1593284</v>
      </c>
      <c r="G137" s="2062">
        <v>701335</v>
      </c>
    </row>
    <row r="138" spans="1:7" ht="11.1" customHeight="1">
      <c r="A138" s="209" t="s">
        <v>89</v>
      </c>
      <c r="B138" s="2061">
        <v>1832618</v>
      </c>
      <c r="C138" s="2059">
        <v>1608633</v>
      </c>
      <c r="D138" s="2059">
        <v>223669</v>
      </c>
      <c r="E138" s="2058">
        <v>667822</v>
      </c>
      <c r="F138" s="2058">
        <v>601539</v>
      </c>
      <c r="G138" s="2058">
        <v>66283</v>
      </c>
    </row>
    <row r="139" spans="1:7" ht="11.1" customHeight="1">
      <c r="A139" s="207" t="s">
        <v>226</v>
      </c>
      <c r="B139" s="2037">
        <v>1961873</v>
      </c>
      <c r="C139" s="2036">
        <v>1390973</v>
      </c>
      <c r="D139" s="2036">
        <v>570900</v>
      </c>
      <c r="E139" s="2060">
        <v>1618068</v>
      </c>
      <c r="F139" s="2060">
        <v>1277811</v>
      </c>
      <c r="G139" s="2060">
        <v>340257</v>
      </c>
    </row>
    <row r="140" spans="1:7" ht="11.1" customHeight="1">
      <c r="A140" s="209" t="s">
        <v>90</v>
      </c>
      <c r="B140" s="2061">
        <v>3973522</v>
      </c>
      <c r="C140" s="2059">
        <v>1656187</v>
      </c>
      <c r="D140" s="2059">
        <v>2317175</v>
      </c>
      <c r="E140" s="2058">
        <v>3127169</v>
      </c>
      <c r="F140" s="2058">
        <v>1154616</v>
      </c>
      <c r="G140" s="2058">
        <v>1972553</v>
      </c>
    </row>
    <row r="141" spans="1:7" ht="11.1" customHeight="1">
      <c r="A141" s="207" t="s">
        <v>91</v>
      </c>
      <c r="B141" s="2037">
        <v>567689</v>
      </c>
      <c r="C141" s="2036">
        <v>270807</v>
      </c>
      <c r="D141" s="2036">
        <v>296882</v>
      </c>
      <c r="E141" s="2060">
        <v>418887</v>
      </c>
      <c r="F141" s="2060">
        <v>226521</v>
      </c>
      <c r="G141" s="2060">
        <v>192366</v>
      </c>
    </row>
    <row r="142" spans="1:7" ht="12.95" customHeight="1">
      <c r="A142" s="222" t="s">
        <v>141</v>
      </c>
      <c r="B142" s="314">
        <v>10999122</v>
      </c>
      <c r="C142" s="2064">
        <v>6113010</v>
      </c>
      <c r="D142" s="2064">
        <v>4885317</v>
      </c>
      <c r="E142" s="2063">
        <v>4178626</v>
      </c>
      <c r="F142" s="2063">
        <v>3425878</v>
      </c>
      <c r="G142" s="2063">
        <v>752527</v>
      </c>
    </row>
    <row r="143" spans="1:7" ht="11.1" customHeight="1">
      <c r="A143" s="220" t="s">
        <v>227</v>
      </c>
      <c r="B143" s="2033">
        <v>7606950</v>
      </c>
      <c r="C143" s="2052">
        <v>4556659</v>
      </c>
      <c r="D143" s="2052">
        <v>3049613</v>
      </c>
      <c r="E143" s="2062">
        <v>2981865</v>
      </c>
      <c r="F143" s="2062">
        <v>2731137</v>
      </c>
      <c r="G143" s="2062">
        <v>250507</v>
      </c>
    </row>
    <row r="144" spans="1:7" ht="11.1" customHeight="1">
      <c r="A144" s="209" t="s">
        <v>59</v>
      </c>
      <c r="B144" s="2061">
        <v>1294512</v>
      </c>
      <c r="C144" s="2059">
        <v>862124</v>
      </c>
      <c r="D144" s="2059">
        <v>432288</v>
      </c>
      <c r="E144" s="2058">
        <v>442005</v>
      </c>
      <c r="F144" s="2058">
        <v>374859</v>
      </c>
      <c r="G144" s="2058">
        <v>67146</v>
      </c>
    </row>
    <row r="145" spans="1:7" ht="11.1" customHeight="1">
      <c r="A145" s="207" t="s">
        <v>60</v>
      </c>
      <c r="B145" s="2037">
        <v>559340</v>
      </c>
      <c r="C145" s="2036">
        <v>104862</v>
      </c>
      <c r="D145" s="2036">
        <v>454478</v>
      </c>
      <c r="E145" s="2060">
        <v>220648</v>
      </c>
      <c r="F145" s="2060">
        <v>84876</v>
      </c>
      <c r="G145" s="2060">
        <v>135772</v>
      </c>
    </row>
    <row r="146" spans="1:7" ht="11.1" customHeight="1">
      <c r="A146" s="209" t="s">
        <v>61</v>
      </c>
      <c r="B146" s="2061">
        <v>216515</v>
      </c>
      <c r="C146" s="2059">
        <v>118323</v>
      </c>
      <c r="D146" s="2059">
        <v>98192</v>
      </c>
      <c r="E146" s="2058">
        <v>69064</v>
      </c>
      <c r="F146" s="2058">
        <v>38017</v>
      </c>
      <c r="G146" s="2058">
        <v>31047</v>
      </c>
    </row>
    <row r="147" spans="1:7" ht="11.1" customHeight="1">
      <c r="A147" s="207" t="s">
        <v>62</v>
      </c>
      <c r="B147" s="2037">
        <v>208734</v>
      </c>
      <c r="C147" s="2036">
        <v>120133</v>
      </c>
      <c r="D147" s="2036">
        <v>88601</v>
      </c>
      <c r="E147" s="2060">
        <v>38036</v>
      </c>
      <c r="F147" s="2060">
        <v>28187</v>
      </c>
      <c r="G147" s="2060">
        <v>9849</v>
      </c>
    </row>
    <row r="148" spans="1:7" ht="11.1" customHeight="1">
      <c r="A148" s="209" t="s">
        <v>63</v>
      </c>
      <c r="B148" s="2061">
        <v>299656</v>
      </c>
      <c r="C148" s="2059">
        <v>152720</v>
      </c>
      <c r="D148" s="2059">
        <v>146936</v>
      </c>
      <c r="E148" s="2058">
        <v>115773</v>
      </c>
      <c r="F148" s="2058">
        <v>108722</v>
      </c>
      <c r="G148" s="2058">
        <v>7051</v>
      </c>
    </row>
    <row r="149" spans="1:7" ht="11.1" customHeight="1">
      <c r="A149" s="207" t="s">
        <v>64</v>
      </c>
      <c r="B149" s="2037">
        <v>813415</v>
      </c>
      <c r="C149" s="2036">
        <v>198189</v>
      </c>
      <c r="D149" s="2036">
        <v>615209</v>
      </c>
      <c r="E149" s="2060">
        <v>311235</v>
      </c>
      <c r="F149" s="2060">
        <v>60080</v>
      </c>
      <c r="G149" s="2060">
        <v>251155</v>
      </c>
    </row>
    <row r="150" spans="1:7" ht="15.95" customHeight="1">
      <c r="A150" s="102" t="s">
        <v>386</v>
      </c>
      <c r="B150" s="314">
        <v>64751818</v>
      </c>
      <c r="C150" s="2064">
        <v>21268241</v>
      </c>
      <c r="D150" s="2064">
        <v>43374109</v>
      </c>
      <c r="E150" s="2063">
        <v>41942158</v>
      </c>
      <c r="F150" s="2063">
        <v>13578958</v>
      </c>
      <c r="G150" s="2063">
        <v>28261751</v>
      </c>
    </row>
    <row r="151" spans="1:7" ht="12.95" customHeight="1">
      <c r="A151" s="215" t="s">
        <v>142</v>
      </c>
      <c r="B151" s="318">
        <v>3457810</v>
      </c>
      <c r="C151" s="2047">
        <v>1314868</v>
      </c>
      <c r="D151" s="2047">
        <v>2142812</v>
      </c>
      <c r="E151" s="2073">
        <v>882295</v>
      </c>
      <c r="F151" s="2073">
        <v>416995</v>
      </c>
      <c r="G151" s="2073">
        <v>465300</v>
      </c>
    </row>
    <row r="152" spans="1:7" ht="10.7" customHeight="1">
      <c r="A152" s="212" t="s">
        <v>70</v>
      </c>
      <c r="B152" s="2072">
        <v>1121588</v>
      </c>
      <c r="C152" s="2071">
        <v>483586</v>
      </c>
      <c r="D152" s="2071">
        <v>638002</v>
      </c>
      <c r="E152" s="2070">
        <v>256477</v>
      </c>
      <c r="F152" s="2070">
        <v>62298</v>
      </c>
      <c r="G152" s="2070">
        <v>194179</v>
      </c>
    </row>
    <row r="153" spans="1:7" ht="10.7" customHeight="1">
      <c r="A153" s="207" t="s">
        <v>71</v>
      </c>
      <c r="B153" s="2037">
        <v>1241305</v>
      </c>
      <c r="C153" s="2036">
        <v>415543</v>
      </c>
      <c r="D153" s="2036">
        <v>825762</v>
      </c>
      <c r="E153" s="2060">
        <v>450276</v>
      </c>
      <c r="F153" s="2060">
        <v>235255</v>
      </c>
      <c r="G153" s="2060">
        <v>215021</v>
      </c>
    </row>
    <row r="154" spans="1:7" ht="10.7" customHeight="1">
      <c r="A154" s="209" t="s">
        <v>72</v>
      </c>
      <c r="B154" s="2061">
        <v>183846</v>
      </c>
      <c r="C154" s="2059">
        <v>91127</v>
      </c>
      <c r="D154" s="2059">
        <v>92589</v>
      </c>
      <c r="E154" s="2058">
        <v>40660</v>
      </c>
      <c r="F154" s="2058">
        <v>32367</v>
      </c>
      <c r="G154" s="2075">
        <v>8293</v>
      </c>
    </row>
    <row r="155" spans="1:7" ht="10.7" customHeight="1">
      <c r="A155" s="207" t="s">
        <v>73</v>
      </c>
      <c r="B155" s="2037">
        <v>911071</v>
      </c>
      <c r="C155" s="2036">
        <v>324612</v>
      </c>
      <c r="D155" s="2036">
        <v>586459</v>
      </c>
      <c r="E155" s="2060">
        <v>134882</v>
      </c>
      <c r="F155" s="2060">
        <v>87075</v>
      </c>
      <c r="G155" s="2060">
        <v>47807</v>
      </c>
    </row>
    <row r="156" spans="1:7" ht="12.95" customHeight="1">
      <c r="A156" s="222" t="s">
        <v>143</v>
      </c>
      <c r="B156" s="314">
        <v>11932400</v>
      </c>
      <c r="C156" s="2064">
        <v>2794399</v>
      </c>
      <c r="D156" s="2064">
        <v>9036552</v>
      </c>
      <c r="E156" s="2063">
        <v>5688162</v>
      </c>
      <c r="F156" s="2063">
        <v>1769660</v>
      </c>
      <c r="G156" s="2063">
        <v>3817053</v>
      </c>
    </row>
    <row r="157" spans="1:7" ht="10.7" customHeight="1">
      <c r="A157" s="220" t="s">
        <v>144</v>
      </c>
      <c r="B157" s="2033">
        <v>7805262</v>
      </c>
      <c r="C157" s="2052">
        <v>1491869</v>
      </c>
      <c r="D157" s="2052">
        <v>6211944</v>
      </c>
      <c r="E157" s="2062">
        <v>2732450</v>
      </c>
      <c r="F157" s="2062">
        <v>913623</v>
      </c>
      <c r="G157" s="2062">
        <v>1717378</v>
      </c>
    </row>
    <row r="158" spans="1:7" ht="10.7" customHeight="1">
      <c r="A158" s="216" t="s">
        <v>145</v>
      </c>
      <c r="B158" s="2061">
        <v>3992192</v>
      </c>
      <c r="C158" s="2059">
        <v>1166997</v>
      </c>
      <c r="D158" s="2059">
        <v>2825195</v>
      </c>
      <c r="E158" s="2058">
        <v>1118844</v>
      </c>
      <c r="F158" s="2058">
        <v>667582</v>
      </c>
      <c r="G158" s="2058">
        <v>451262</v>
      </c>
    </row>
    <row r="159" spans="1:7" ht="10.7" customHeight="1">
      <c r="A159" s="217" t="s">
        <v>146</v>
      </c>
      <c r="B159" s="2037">
        <v>3813070</v>
      </c>
      <c r="C159" s="2036">
        <v>324872</v>
      </c>
      <c r="D159" s="2036">
        <v>3386749</v>
      </c>
      <c r="E159" s="2060">
        <v>1613606</v>
      </c>
      <c r="F159" s="2060">
        <v>246041</v>
      </c>
      <c r="G159" s="2060">
        <v>1266116</v>
      </c>
    </row>
    <row r="160" spans="1:7" ht="10.7" customHeight="1">
      <c r="A160" s="209" t="s">
        <v>53</v>
      </c>
      <c r="B160" s="2061">
        <v>688557</v>
      </c>
      <c r="C160" s="2059">
        <v>383582</v>
      </c>
      <c r="D160" s="2059">
        <v>304975</v>
      </c>
      <c r="E160" s="2058">
        <v>393766</v>
      </c>
      <c r="F160" s="2058">
        <v>280125</v>
      </c>
      <c r="G160" s="2058">
        <v>113641</v>
      </c>
    </row>
    <row r="161" spans="1:7" ht="10.7" customHeight="1">
      <c r="A161" s="207" t="s">
        <v>54</v>
      </c>
      <c r="B161" s="2037">
        <v>446500</v>
      </c>
      <c r="C161" s="2036">
        <v>188514</v>
      </c>
      <c r="D161" s="2036">
        <v>257986</v>
      </c>
      <c r="E161" s="2060">
        <v>263846</v>
      </c>
      <c r="F161" s="2060">
        <v>80288</v>
      </c>
      <c r="G161" s="2060">
        <v>183558</v>
      </c>
    </row>
    <row r="162" spans="1:7" ht="10.7" customHeight="1">
      <c r="A162" s="209" t="s">
        <v>55</v>
      </c>
      <c r="B162" s="2061">
        <v>370819</v>
      </c>
      <c r="C162" s="2059">
        <v>125300</v>
      </c>
      <c r="D162" s="2059">
        <v>245519</v>
      </c>
      <c r="E162" s="2058">
        <v>289054</v>
      </c>
      <c r="F162" s="2058">
        <v>71345</v>
      </c>
      <c r="G162" s="2058">
        <v>217709</v>
      </c>
    </row>
    <row r="163" spans="1:7" ht="10.7" customHeight="1">
      <c r="A163" s="207" t="s">
        <v>56</v>
      </c>
      <c r="B163" s="2037">
        <v>819071</v>
      </c>
      <c r="C163" s="2036">
        <v>63767</v>
      </c>
      <c r="D163" s="2036">
        <v>755304</v>
      </c>
      <c r="E163" s="2060">
        <v>713408</v>
      </c>
      <c r="F163" s="2060">
        <v>31721</v>
      </c>
      <c r="G163" s="2060">
        <v>681687</v>
      </c>
    </row>
    <row r="164" spans="1:7" ht="10.7" customHeight="1">
      <c r="A164" s="209" t="s">
        <v>57</v>
      </c>
      <c r="B164" s="2061">
        <v>784085</v>
      </c>
      <c r="C164" s="2059">
        <v>135157</v>
      </c>
      <c r="D164" s="2059">
        <v>648928</v>
      </c>
      <c r="E164" s="2058">
        <v>613528</v>
      </c>
      <c r="F164" s="2058">
        <v>56192</v>
      </c>
      <c r="G164" s="2058">
        <v>557336</v>
      </c>
    </row>
    <row r="165" spans="1:7" ht="10.7" customHeight="1">
      <c r="A165" s="207" t="s">
        <v>58</v>
      </c>
      <c r="B165" s="2037">
        <v>328042</v>
      </c>
      <c r="C165" s="2036">
        <v>87888</v>
      </c>
      <c r="D165" s="2036">
        <v>240154</v>
      </c>
      <c r="E165" s="2060">
        <v>275880</v>
      </c>
      <c r="F165" s="2060">
        <v>65649</v>
      </c>
      <c r="G165" s="2060">
        <v>210231</v>
      </c>
    </row>
    <row r="166" spans="1:7" ht="10.7" customHeight="1">
      <c r="A166" s="209" t="s">
        <v>123</v>
      </c>
      <c r="B166" s="2061">
        <v>690064</v>
      </c>
      <c r="C166" s="2059">
        <v>318322</v>
      </c>
      <c r="D166" s="2059">
        <v>371742</v>
      </c>
      <c r="E166" s="2058">
        <v>406230</v>
      </c>
      <c r="F166" s="2058">
        <v>270717</v>
      </c>
      <c r="G166" s="2058">
        <v>135513</v>
      </c>
    </row>
    <row r="167" spans="1:7" ht="12.95" customHeight="1">
      <c r="A167" s="215" t="s">
        <v>147</v>
      </c>
      <c r="B167" s="318">
        <v>2228282</v>
      </c>
      <c r="C167" s="2047">
        <v>1361986</v>
      </c>
      <c r="D167" s="2047">
        <v>864996</v>
      </c>
      <c r="E167" s="2073">
        <v>800764</v>
      </c>
      <c r="F167" s="2073">
        <v>594804</v>
      </c>
      <c r="G167" s="2073">
        <v>205960</v>
      </c>
    </row>
    <row r="168" spans="1:7" ht="10.7" customHeight="1">
      <c r="A168" s="212" t="s">
        <v>228</v>
      </c>
      <c r="B168" s="2072">
        <v>1238394</v>
      </c>
      <c r="C168" s="2071">
        <v>916537</v>
      </c>
      <c r="D168" s="2071">
        <v>320557</v>
      </c>
      <c r="E168" s="2070">
        <v>321025</v>
      </c>
      <c r="F168" s="2070">
        <v>286820</v>
      </c>
      <c r="G168" s="2070">
        <v>34205</v>
      </c>
    </row>
    <row r="169" spans="1:7" ht="10.7" customHeight="1">
      <c r="A169" s="207" t="s">
        <v>74</v>
      </c>
      <c r="B169" s="2037">
        <v>336547</v>
      </c>
      <c r="C169" s="2036">
        <v>188716</v>
      </c>
      <c r="D169" s="2036">
        <v>147831</v>
      </c>
      <c r="E169" s="2060">
        <v>268678</v>
      </c>
      <c r="F169" s="2060">
        <v>147798</v>
      </c>
      <c r="G169" s="2060">
        <v>120880</v>
      </c>
    </row>
    <row r="170" spans="1:7" ht="10.7" customHeight="1">
      <c r="A170" s="209" t="s">
        <v>75</v>
      </c>
      <c r="B170" s="2061">
        <v>426619</v>
      </c>
      <c r="C170" s="2059">
        <v>112682</v>
      </c>
      <c r="D170" s="2059">
        <v>313937</v>
      </c>
      <c r="E170" s="2058">
        <v>124303</v>
      </c>
      <c r="F170" s="2058">
        <v>81643</v>
      </c>
      <c r="G170" s="2058">
        <v>42660</v>
      </c>
    </row>
    <row r="171" spans="1:7" ht="10.7" customHeight="1">
      <c r="A171" s="207" t="s">
        <v>76</v>
      </c>
      <c r="B171" s="2037">
        <v>226722</v>
      </c>
      <c r="C171" s="2036">
        <v>144051</v>
      </c>
      <c r="D171" s="2036">
        <v>82671</v>
      </c>
      <c r="E171" s="2060">
        <v>86758</v>
      </c>
      <c r="F171" s="2060">
        <v>78543</v>
      </c>
      <c r="G171" s="2060">
        <v>8215</v>
      </c>
    </row>
    <row r="172" spans="1:7">
      <c r="A172" s="2031"/>
    </row>
    <row r="173" spans="1:7" s="904" customFormat="1">
      <c r="A173" s="93" t="s">
        <v>1215</v>
      </c>
    </row>
    <row r="174" spans="1:7" ht="15.95" customHeight="1">
      <c r="A174" s="215" t="s">
        <v>148</v>
      </c>
      <c r="B174" s="318">
        <v>11436489</v>
      </c>
      <c r="C174" s="2047">
        <v>2820182</v>
      </c>
      <c r="D174" s="2047">
        <v>8615997</v>
      </c>
      <c r="E174" s="2073">
        <v>9053719</v>
      </c>
      <c r="F174" s="2073">
        <v>1905277</v>
      </c>
      <c r="G174" s="2073">
        <v>7148442</v>
      </c>
    </row>
    <row r="175" spans="1:7" ht="10.5" customHeight="1">
      <c r="A175" s="212" t="s">
        <v>229</v>
      </c>
      <c r="B175" s="2072">
        <v>9761895</v>
      </c>
      <c r="C175" s="2071">
        <v>2150865</v>
      </c>
      <c r="D175" s="2071">
        <v>7610720</v>
      </c>
      <c r="E175" s="2070">
        <v>8571742</v>
      </c>
      <c r="F175" s="2070">
        <v>1810924</v>
      </c>
      <c r="G175" s="2070">
        <v>6760818</v>
      </c>
    </row>
    <row r="176" spans="1:7" ht="10.5" customHeight="1">
      <c r="A176" s="207" t="s">
        <v>111</v>
      </c>
      <c r="B176" s="2037">
        <v>92486</v>
      </c>
      <c r="C176" s="2036">
        <v>13714</v>
      </c>
      <c r="D176" s="2036">
        <v>78772</v>
      </c>
      <c r="E176" s="2060">
        <v>34475</v>
      </c>
      <c r="F176" s="2060">
        <v>6534</v>
      </c>
      <c r="G176" s="2074">
        <v>27941</v>
      </c>
    </row>
    <row r="177" spans="1:7" ht="10.5" customHeight="1">
      <c r="A177" s="209" t="s">
        <v>112</v>
      </c>
      <c r="B177" s="2061">
        <v>961474</v>
      </c>
      <c r="C177" s="2059">
        <v>477721</v>
      </c>
      <c r="D177" s="2059">
        <v>483753</v>
      </c>
      <c r="E177" s="2058">
        <v>293874</v>
      </c>
      <c r="F177" s="2058">
        <v>37304</v>
      </c>
      <c r="G177" s="2058">
        <v>256570</v>
      </c>
    </row>
    <row r="178" spans="1:7" ht="10.5" customHeight="1">
      <c r="A178" s="207" t="s">
        <v>113</v>
      </c>
      <c r="B178" s="2037">
        <v>135156</v>
      </c>
      <c r="C178" s="2036">
        <v>83369</v>
      </c>
      <c r="D178" s="2036">
        <v>51787</v>
      </c>
      <c r="E178" s="2060">
        <v>53402</v>
      </c>
      <c r="F178" s="2060">
        <v>32826</v>
      </c>
      <c r="G178" s="2060">
        <v>20576</v>
      </c>
    </row>
    <row r="179" spans="1:7" ht="10.5" customHeight="1">
      <c r="A179" s="209" t="s">
        <v>114</v>
      </c>
      <c r="B179" s="2061">
        <v>346666</v>
      </c>
      <c r="C179" s="2059">
        <v>86169</v>
      </c>
      <c r="D179" s="2059">
        <v>260497</v>
      </c>
      <c r="E179" s="2058">
        <v>19506</v>
      </c>
      <c r="F179" s="2058">
        <v>15594</v>
      </c>
      <c r="G179" s="2058">
        <v>3912</v>
      </c>
    </row>
    <row r="180" spans="1:7" ht="10.5" customHeight="1">
      <c r="A180" s="207" t="s">
        <v>115</v>
      </c>
      <c r="B180" s="2037">
        <v>138812</v>
      </c>
      <c r="C180" s="2036">
        <v>8344</v>
      </c>
      <c r="D180" s="2036">
        <v>130468</v>
      </c>
      <c r="E180" s="2060">
        <v>80720</v>
      </c>
      <c r="F180" s="2074">
        <v>2095</v>
      </c>
      <c r="G180" s="2060">
        <v>78625</v>
      </c>
    </row>
    <row r="181" spans="1:7" ht="15" customHeight="1">
      <c r="A181" s="222" t="s">
        <v>149</v>
      </c>
      <c r="B181" s="314">
        <v>10081807</v>
      </c>
      <c r="C181" s="2064">
        <v>6689024</v>
      </c>
      <c r="D181" s="2064">
        <v>3388337</v>
      </c>
      <c r="E181" s="2063">
        <v>6166136</v>
      </c>
      <c r="F181" s="2063">
        <v>5191018</v>
      </c>
      <c r="G181" s="2063">
        <v>975118</v>
      </c>
    </row>
    <row r="182" spans="1:7" ht="10.5" customHeight="1">
      <c r="A182" s="220" t="s">
        <v>150</v>
      </c>
      <c r="B182" s="2033">
        <v>7845822</v>
      </c>
      <c r="C182" s="2052">
        <v>5707889</v>
      </c>
      <c r="D182" s="2052">
        <v>2134543</v>
      </c>
      <c r="E182" s="2062">
        <v>5022172</v>
      </c>
      <c r="F182" s="2062">
        <v>4576780</v>
      </c>
      <c r="G182" s="2062">
        <v>445392</v>
      </c>
    </row>
    <row r="183" spans="1:7" ht="10.5" customHeight="1">
      <c r="A183" s="216" t="s">
        <v>261</v>
      </c>
      <c r="B183" s="2061">
        <v>2585913</v>
      </c>
      <c r="C183" s="2059">
        <v>1788574</v>
      </c>
      <c r="D183" s="2059">
        <v>797019</v>
      </c>
      <c r="E183" s="2058">
        <v>1232606</v>
      </c>
      <c r="F183" s="2058">
        <v>1081294</v>
      </c>
      <c r="G183" s="2058">
        <v>151312</v>
      </c>
    </row>
    <row r="184" spans="1:7" ht="10.5" customHeight="1">
      <c r="A184" s="217" t="s">
        <v>231</v>
      </c>
      <c r="B184" s="2037">
        <v>1062411</v>
      </c>
      <c r="C184" s="2036">
        <v>509149</v>
      </c>
      <c r="D184" s="2036">
        <v>553262</v>
      </c>
      <c r="E184" s="2060">
        <v>627942</v>
      </c>
      <c r="F184" s="2060">
        <v>492084</v>
      </c>
      <c r="G184" s="2060">
        <v>135858</v>
      </c>
    </row>
    <row r="185" spans="1:7" ht="10.5" customHeight="1">
      <c r="A185" s="216" t="s">
        <v>206</v>
      </c>
      <c r="B185" s="2061">
        <v>2260569</v>
      </c>
      <c r="C185" s="2059">
        <v>2044887</v>
      </c>
      <c r="D185" s="2059">
        <v>213552</v>
      </c>
      <c r="E185" s="2058">
        <v>2072757</v>
      </c>
      <c r="F185" s="2058">
        <v>1960895</v>
      </c>
      <c r="G185" s="2058">
        <v>111862</v>
      </c>
    </row>
    <row r="186" spans="1:7" ht="10.5" customHeight="1">
      <c r="A186" s="217" t="s">
        <v>232</v>
      </c>
      <c r="B186" s="2037">
        <v>684754</v>
      </c>
      <c r="C186" s="2036">
        <v>616425</v>
      </c>
      <c r="D186" s="2036">
        <v>67759</v>
      </c>
      <c r="E186" s="2060">
        <v>465563</v>
      </c>
      <c r="F186" s="2060">
        <v>455829</v>
      </c>
      <c r="G186" s="2060">
        <v>9734</v>
      </c>
    </row>
    <row r="187" spans="1:7" ht="10.5" customHeight="1">
      <c r="A187" s="216" t="s">
        <v>233</v>
      </c>
      <c r="B187" s="2061">
        <v>1252175</v>
      </c>
      <c r="C187" s="2059">
        <v>748854</v>
      </c>
      <c r="D187" s="2059">
        <v>502951</v>
      </c>
      <c r="E187" s="2058">
        <v>623304</v>
      </c>
      <c r="F187" s="2058">
        <v>586678</v>
      </c>
      <c r="G187" s="2058">
        <v>36626</v>
      </c>
    </row>
    <row r="188" spans="1:7" ht="10.5" customHeight="1">
      <c r="A188" s="207" t="s">
        <v>97</v>
      </c>
      <c r="B188" s="2037">
        <v>1150329</v>
      </c>
      <c r="C188" s="2036">
        <v>292419</v>
      </c>
      <c r="D188" s="2036">
        <v>857910</v>
      </c>
      <c r="E188" s="2060">
        <v>485936</v>
      </c>
      <c r="F188" s="2060">
        <v>107588</v>
      </c>
      <c r="G188" s="2060">
        <v>378348</v>
      </c>
    </row>
    <row r="189" spans="1:7" ht="10.5" customHeight="1">
      <c r="A189" s="209" t="s">
        <v>98</v>
      </c>
      <c r="B189" s="2061">
        <v>141734</v>
      </c>
      <c r="C189" s="2059">
        <v>65421</v>
      </c>
      <c r="D189" s="2059">
        <v>76313</v>
      </c>
      <c r="E189" s="2058">
        <v>32075</v>
      </c>
      <c r="F189" s="2058">
        <v>31041</v>
      </c>
      <c r="G189" s="2058">
        <v>1034</v>
      </c>
    </row>
    <row r="190" spans="1:7" ht="10.5" customHeight="1">
      <c r="A190" s="207" t="s">
        <v>99</v>
      </c>
      <c r="B190" s="2037">
        <v>235016</v>
      </c>
      <c r="C190" s="2036">
        <v>129203</v>
      </c>
      <c r="D190" s="2036">
        <v>104807</v>
      </c>
      <c r="E190" s="2060">
        <v>81634</v>
      </c>
      <c r="F190" s="2060">
        <v>36009</v>
      </c>
      <c r="G190" s="2060">
        <v>45625</v>
      </c>
    </row>
    <row r="191" spans="1:7" ht="10.5" customHeight="1">
      <c r="A191" s="209" t="s">
        <v>100</v>
      </c>
      <c r="B191" s="2061">
        <v>447159</v>
      </c>
      <c r="C191" s="2059">
        <v>400372</v>
      </c>
      <c r="D191" s="2059">
        <v>46787</v>
      </c>
      <c r="E191" s="2058">
        <v>418156</v>
      </c>
      <c r="F191" s="2058">
        <v>389546</v>
      </c>
      <c r="G191" s="2058">
        <v>28610</v>
      </c>
    </row>
    <row r="192" spans="1:7" ht="10.5" customHeight="1">
      <c r="A192" s="207" t="s">
        <v>101</v>
      </c>
      <c r="B192" s="2037">
        <v>97799</v>
      </c>
      <c r="C192" s="2036">
        <v>39715</v>
      </c>
      <c r="D192" s="2036">
        <v>58034</v>
      </c>
      <c r="E192" s="2060">
        <v>37183</v>
      </c>
      <c r="F192" s="2060">
        <v>26292</v>
      </c>
      <c r="G192" s="2060">
        <v>10891</v>
      </c>
    </row>
    <row r="193" spans="1:8" ht="10.5" customHeight="1">
      <c r="A193" s="209" t="s">
        <v>102</v>
      </c>
      <c r="B193" s="2061">
        <v>163948</v>
      </c>
      <c r="C193" s="2059">
        <v>54005</v>
      </c>
      <c r="D193" s="2059">
        <v>109943</v>
      </c>
      <c r="E193" s="2058">
        <v>88980</v>
      </c>
      <c r="F193" s="2058">
        <v>23762</v>
      </c>
      <c r="G193" s="2058">
        <v>65218</v>
      </c>
    </row>
    <row r="194" spans="1:8" ht="15" customHeight="1">
      <c r="A194" s="215" t="s">
        <v>151</v>
      </c>
      <c r="B194" s="318">
        <v>8502467</v>
      </c>
      <c r="C194" s="2047">
        <v>945162</v>
      </c>
      <c r="D194" s="2047">
        <v>7556562</v>
      </c>
      <c r="E194" s="2073">
        <v>7221132</v>
      </c>
      <c r="F194" s="2073">
        <v>440616</v>
      </c>
      <c r="G194" s="2073">
        <v>6780516</v>
      </c>
    </row>
    <row r="195" spans="1:8" ht="10.5" customHeight="1">
      <c r="A195" s="212" t="s">
        <v>110</v>
      </c>
      <c r="B195" s="2072">
        <v>7607848</v>
      </c>
      <c r="C195" s="2071">
        <v>505855</v>
      </c>
      <c r="D195" s="2071">
        <v>7101625</v>
      </c>
      <c r="E195" s="2070">
        <v>6808112</v>
      </c>
      <c r="F195" s="2070">
        <v>193870</v>
      </c>
      <c r="G195" s="2070">
        <v>6614242</v>
      </c>
    </row>
    <row r="196" spans="1:8" ht="10.5" customHeight="1">
      <c r="A196" s="207" t="s">
        <v>107</v>
      </c>
      <c r="B196" s="2037">
        <v>99313</v>
      </c>
      <c r="C196" s="2036">
        <v>22846</v>
      </c>
      <c r="D196" s="2036">
        <v>76287</v>
      </c>
      <c r="E196" s="2060">
        <v>29249</v>
      </c>
      <c r="F196" s="2060">
        <v>11845</v>
      </c>
      <c r="G196" s="2060">
        <v>17404</v>
      </c>
    </row>
    <row r="197" spans="1:8" ht="10.5" customHeight="1">
      <c r="A197" s="209" t="s">
        <v>108</v>
      </c>
      <c r="B197" s="2061">
        <v>262869</v>
      </c>
      <c r="C197" s="2059">
        <v>99627</v>
      </c>
      <c r="D197" s="2059">
        <v>163047</v>
      </c>
      <c r="E197" s="2058">
        <v>132018</v>
      </c>
      <c r="F197" s="2058">
        <v>29344</v>
      </c>
      <c r="G197" s="2058">
        <v>102674</v>
      </c>
    </row>
    <row r="198" spans="1:8" ht="10.5" customHeight="1">
      <c r="A198" s="207" t="s">
        <v>109</v>
      </c>
      <c r="B198" s="2037">
        <v>532437</v>
      </c>
      <c r="C198" s="2036">
        <v>316834</v>
      </c>
      <c r="D198" s="2036">
        <v>215603</v>
      </c>
      <c r="E198" s="2060">
        <v>251753</v>
      </c>
      <c r="F198" s="2060">
        <v>205557</v>
      </c>
      <c r="G198" s="2060">
        <v>46196</v>
      </c>
    </row>
    <row r="199" spans="1:8" s="998" customFormat="1" ht="15" customHeight="1">
      <c r="A199" s="222" t="s">
        <v>152</v>
      </c>
      <c r="B199" s="314">
        <v>4689505</v>
      </c>
      <c r="C199" s="2064">
        <v>2165609</v>
      </c>
      <c r="D199" s="2064">
        <v>2523896</v>
      </c>
      <c r="E199" s="2063">
        <v>2979584</v>
      </c>
      <c r="F199" s="2063">
        <v>1471094</v>
      </c>
      <c r="G199" s="2063">
        <v>1508490</v>
      </c>
    </row>
    <row r="200" spans="1:8" s="937" customFormat="1" ht="10.5" customHeight="1">
      <c r="A200" s="803" t="s">
        <v>230</v>
      </c>
      <c r="B200" s="2069">
        <v>2640325</v>
      </c>
      <c r="C200" s="2068">
        <v>1027369</v>
      </c>
      <c r="D200" s="2068">
        <v>1612956</v>
      </c>
      <c r="E200" s="2067">
        <v>1663854</v>
      </c>
      <c r="F200" s="2067">
        <v>566319</v>
      </c>
      <c r="G200" s="2067">
        <v>1097535</v>
      </c>
    </row>
    <row r="201" spans="1:8" ht="10.5" customHeight="1">
      <c r="A201" s="209" t="s">
        <v>51</v>
      </c>
      <c r="B201" s="2061">
        <v>1666129</v>
      </c>
      <c r="C201" s="2059">
        <v>995915</v>
      </c>
      <c r="D201" s="2059">
        <v>670214</v>
      </c>
      <c r="E201" s="2058">
        <v>1198116</v>
      </c>
      <c r="F201" s="2058">
        <v>817945</v>
      </c>
      <c r="G201" s="2058">
        <v>380171</v>
      </c>
    </row>
    <row r="202" spans="1:8" ht="10.5" customHeight="1">
      <c r="A202" s="207" t="s">
        <v>52</v>
      </c>
      <c r="B202" s="2037">
        <v>383051</v>
      </c>
      <c r="C202" s="2036">
        <v>142325</v>
      </c>
      <c r="D202" s="2036">
        <v>240726</v>
      </c>
      <c r="E202" s="2060">
        <v>117614</v>
      </c>
      <c r="F202" s="2060">
        <v>86830</v>
      </c>
      <c r="G202" s="2060">
        <v>30784</v>
      </c>
      <c r="H202" s="2066"/>
    </row>
    <row r="203" spans="1:8" ht="15" customHeight="1">
      <c r="A203" s="222" t="s">
        <v>153</v>
      </c>
      <c r="B203" s="314">
        <v>11422966</v>
      </c>
      <c r="C203" s="2064">
        <v>2649696</v>
      </c>
      <c r="D203" s="2064">
        <v>8772350</v>
      </c>
      <c r="E203" s="2063">
        <v>8804959</v>
      </c>
      <c r="F203" s="2063">
        <v>1550470</v>
      </c>
      <c r="G203" s="2063">
        <v>7254489</v>
      </c>
      <c r="H203" s="2066"/>
    </row>
    <row r="204" spans="1:8" ht="10.5" customHeight="1">
      <c r="A204" s="220" t="s">
        <v>162</v>
      </c>
      <c r="B204" s="2033">
        <v>1789637</v>
      </c>
      <c r="C204" s="2052">
        <v>1255638</v>
      </c>
      <c r="D204" s="2052">
        <v>533739</v>
      </c>
      <c r="E204" s="2062">
        <v>781413</v>
      </c>
      <c r="F204" s="2062">
        <v>637337</v>
      </c>
      <c r="G204" s="2062">
        <v>144076</v>
      </c>
    </row>
    <row r="205" spans="1:8" ht="10.5" customHeight="1">
      <c r="A205" s="216" t="s">
        <v>165</v>
      </c>
      <c r="B205" s="2061">
        <v>1666336</v>
      </c>
      <c r="C205" s="2059">
        <v>1188867</v>
      </c>
      <c r="D205" s="2059">
        <v>477209</v>
      </c>
      <c r="E205" s="2058">
        <v>701444</v>
      </c>
      <c r="F205" s="2058">
        <v>594952</v>
      </c>
      <c r="G205" s="2058">
        <v>106492</v>
      </c>
    </row>
    <row r="206" spans="1:8" ht="10.5" customHeight="1">
      <c r="A206" s="217" t="s">
        <v>166</v>
      </c>
      <c r="B206" s="2037">
        <v>123301</v>
      </c>
      <c r="C206" s="2036">
        <v>66771</v>
      </c>
      <c r="D206" s="2036">
        <v>56530</v>
      </c>
      <c r="E206" s="2060">
        <v>79969</v>
      </c>
      <c r="F206" s="2060">
        <v>42385</v>
      </c>
      <c r="G206" s="2060">
        <v>37584</v>
      </c>
    </row>
    <row r="207" spans="1:8" ht="10.5" customHeight="1">
      <c r="A207" s="209" t="s">
        <v>116</v>
      </c>
      <c r="B207" s="2061">
        <v>163921</v>
      </c>
      <c r="C207" s="2059">
        <v>78542</v>
      </c>
      <c r="D207" s="2059">
        <v>85379</v>
      </c>
      <c r="E207" s="2058">
        <v>72619</v>
      </c>
      <c r="F207" s="2058">
        <v>5616</v>
      </c>
      <c r="G207" s="2058">
        <v>67003</v>
      </c>
    </row>
    <row r="208" spans="1:8" ht="10.5" customHeight="1">
      <c r="A208" s="207" t="s">
        <v>117</v>
      </c>
      <c r="B208" s="2037">
        <v>988135</v>
      </c>
      <c r="C208" s="2036">
        <v>146261</v>
      </c>
      <c r="D208" s="2036">
        <v>841874</v>
      </c>
      <c r="E208" s="2060">
        <v>458422</v>
      </c>
      <c r="F208" s="2060">
        <v>139337</v>
      </c>
      <c r="G208" s="2060">
        <v>319085</v>
      </c>
    </row>
    <row r="209" spans="1:7" ht="10.5" customHeight="1">
      <c r="A209" s="209" t="s">
        <v>118</v>
      </c>
      <c r="B209" s="2061">
        <v>7257057</v>
      </c>
      <c r="C209" s="2059">
        <v>386358</v>
      </c>
      <c r="D209" s="2059">
        <v>6870579</v>
      </c>
      <c r="E209" s="2058">
        <v>6978312</v>
      </c>
      <c r="F209" s="2058">
        <v>340133</v>
      </c>
      <c r="G209" s="2058">
        <v>6638179</v>
      </c>
    </row>
    <row r="210" spans="1:7" ht="10.5" customHeight="1">
      <c r="A210" s="207" t="s">
        <v>119</v>
      </c>
      <c r="B210" s="2037">
        <v>655470</v>
      </c>
      <c r="C210" s="2036">
        <v>451198</v>
      </c>
      <c r="D210" s="2036">
        <v>204272</v>
      </c>
      <c r="E210" s="2060">
        <v>396540</v>
      </c>
      <c r="F210" s="2060">
        <v>346377</v>
      </c>
      <c r="G210" s="2060">
        <v>50163</v>
      </c>
    </row>
    <row r="211" spans="1:7" ht="10.5" customHeight="1">
      <c r="A211" s="209" t="s">
        <v>120</v>
      </c>
      <c r="B211" s="2061">
        <v>554481</v>
      </c>
      <c r="C211" s="2059">
        <v>326980</v>
      </c>
      <c r="D211" s="2059">
        <v>227501</v>
      </c>
      <c r="E211" s="2058">
        <v>112716</v>
      </c>
      <c r="F211" s="2058">
        <v>80523</v>
      </c>
      <c r="G211" s="2058">
        <v>32193</v>
      </c>
    </row>
    <row r="212" spans="1:7" ht="10.5" customHeight="1">
      <c r="A212" s="207" t="s">
        <v>121</v>
      </c>
      <c r="B212" s="2037">
        <v>14265</v>
      </c>
      <c r="C212" s="2036">
        <v>4719</v>
      </c>
      <c r="D212" s="2036">
        <v>9006</v>
      </c>
      <c r="E212" s="2060">
        <v>4937</v>
      </c>
      <c r="F212" s="2060">
        <v>1147</v>
      </c>
      <c r="G212" s="2065">
        <v>3790</v>
      </c>
    </row>
    <row r="213" spans="1:7" ht="15" customHeight="1">
      <c r="A213" s="222" t="s">
        <v>154</v>
      </c>
      <c r="B213" s="314">
        <v>1000092</v>
      </c>
      <c r="C213" s="2064">
        <v>527315</v>
      </c>
      <c r="D213" s="2064">
        <v>472607</v>
      </c>
      <c r="E213" s="2063">
        <v>345407</v>
      </c>
      <c r="F213" s="2063">
        <v>239024</v>
      </c>
      <c r="G213" s="2063">
        <v>106383</v>
      </c>
    </row>
    <row r="214" spans="1:7" ht="10.5" customHeight="1">
      <c r="A214" s="220" t="s">
        <v>106</v>
      </c>
      <c r="B214" s="2033">
        <v>461475</v>
      </c>
      <c r="C214" s="2052">
        <v>255002</v>
      </c>
      <c r="D214" s="2052">
        <v>206428</v>
      </c>
      <c r="E214" s="2062">
        <v>121850</v>
      </c>
      <c r="F214" s="2062">
        <v>97064</v>
      </c>
      <c r="G214" s="2062">
        <v>24786</v>
      </c>
    </row>
    <row r="215" spans="1:7" ht="10.5" customHeight="1">
      <c r="A215" s="209" t="s">
        <v>103</v>
      </c>
      <c r="B215" s="2061">
        <v>109946</v>
      </c>
      <c r="C215" s="2059">
        <v>74724</v>
      </c>
      <c r="D215" s="2059">
        <v>35222</v>
      </c>
      <c r="E215" s="2058">
        <v>58704</v>
      </c>
      <c r="F215" s="2058">
        <v>44469</v>
      </c>
      <c r="G215" s="2058">
        <v>14235</v>
      </c>
    </row>
    <row r="216" spans="1:7" ht="10.5" customHeight="1">
      <c r="A216" s="207" t="s">
        <v>104</v>
      </c>
      <c r="B216" s="2037">
        <v>120094</v>
      </c>
      <c r="C216" s="2036">
        <v>38214</v>
      </c>
      <c r="D216" s="2036">
        <v>81755</v>
      </c>
      <c r="E216" s="2060">
        <v>53175</v>
      </c>
      <c r="F216" s="2060">
        <v>19103</v>
      </c>
      <c r="G216" s="2060">
        <v>34072</v>
      </c>
    </row>
    <row r="217" spans="1:7" ht="10.5" customHeight="1">
      <c r="A217" s="209" t="s">
        <v>105</v>
      </c>
      <c r="B217" s="743">
        <v>308577</v>
      </c>
      <c r="C217" s="2059">
        <v>159375</v>
      </c>
      <c r="D217" s="2059">
        <v>149202</v>
      </c>
      <c r="E217" s="2058">
        <v>111678</v>
      </c>
      <c r="F217" s="2058">
        <v>78388</v>
      </c>
      <c r="G217" s="2058">
        <v>33290</v>
      </c>
    </row>
    <row r="218" spans="1:7" ht="15" customHeight="1">
      <c r="A218" s="2057" t="s">
        <v>155</v>
      </c>
      <c r="B218" s="317">
        <v>321066</v>
      </c>
      <c r="C218" s="2047">
        <v>18860</v>
      </c>
      <c r="D218" s="2047">
        <v>302206</v>
      </c>
      <c r="E218" s="2046">
        <v>163982</v>
      </c>
      <c r="F218" s="2046">
        <v>814</v>
      </c>
      <c r="G218" s="2046">
        <v>163168</v>
      </c>
    </row>
    <row r="219" spans="1:7" ht="12" customHeight="1">
      <c r="A219" s="2056" t="s">
        <v>1220</v>
      </c>
      <c r="B219" s="1846">
        <v>173462</v>
      </c>
      <c r="C219" s="2055">
        <v>10294</v>
      </c>
      <c r="D219" s="2055">
        <v>163168</v>
      </c>
      <c r="E219" s="2054">
        <v>163168</v>
      </c>
      <c r="F219" s="2034" t="s">
        <v>253</v>
      </c>
      <c r="G219" s="2054">
        <v>163168</v>
      </c>
    </row>
    <row r="220" spans="1:7" ht="10.5" customHeight="1">
      <c r="A220" s="2053" t="s">
        <v>1219</v>
      </c>
      <c r="B220" s="754">
        <v>29222</v>
      </c>
      <c r="C220" s="2052">
        <v>10294</v>
      </c>
      <c r="D220" s="2052">
        <v>18928</v>
      </c>
      <c r="E220" s="2032">
        <v>18928</v>
      </c>
      <c r="F220" s="2032" t="s">
        <v>253</v>
      </c>
      <c r="G220" s="2032">
        <v>18928</v>
      </c>
    </row>
    <row r="221" spans="1:7" ht="10.5" customHeight="1">
      <c r="A221" s="2051" t="s">
        <v>1218</v>
      </c>
      <c r="B221" s="1998">
        <v>144240</v>
      </c>
      <c r="C221" s="2034" t="s">
        <v>253</v>
      </c>
      <c r="D221" s="2050">
        <v>144240</v>
      </c>
      <c r="E221" s="2049">
        <v>144240</v>
      </c>
      <c r="F221" s="2034" t="s">
        <v>253</v>
      </c>
      <c r="G221" s="2049">
        <v>144240</v>
      </c>
    </row>
    <row r="222" spans="1:7" ht="12" customHeight="1">
      <c r="A222" s="2048" t="s">
        <v>194</v>
      </c>
      <c r="B222" s="317">
        <v>143880</v>
      </c>
      <c r="C222" s="2047">
        <v>4842</v>
      </c>
      <c r="D222" s="2047">
        <v>139038</v>
      </c>
      <c r="E222" s="2047">
        <v>814</v>
      </c>
      <c r="F222" s="2047">
        <v>814</v>
      </c>
      <c r="G222" s="2046" t="s">
        <v>253</v>
      </c>
    </row>
    <row r="223" spans="1:7" s="937" customFormat="1" ht="10.5" customHeight="1">
      <c r="A223" s="2045" t="s">
        <v>185</v>
      </c>
      <c r="B223" s="2001">
        <v>139928</v>
      </c>
      <c r="C223" s="2040">
        <v>1308</v>
      </c>
      <c r="D223" s="2044">
        <v>138620</v>
      </c>
      <c r="E223" s="2039" t="s">
        <v>253</v>
      </c>
      <c r="F223" s="2039" t="s">
        <v>253</v>
      </c>
      <c r="G223" s="2039" t="s">
        <v>253</v>
      </c>
    </row>
    <row r="224" spans="1:7" s="937" customFormat="1" ht="10.5" customHeight="1">
      <c r="A224" s="2043" t="s">
        <v>183</v>
      </c>
      <c r="B224" s="754">
        <v>2720</v>
      </c>
      <c r="C224" s="2042">
        <v>2720</v>
      </c>
      <c r="D224" s="2032" t="s">
        <v>253</v>
      </c>
      <c r="E224" s="2032" t="s">
        <v>253</v>
      </c>
      <c r="F224" s="2032" t="s">
        <v>253</v>
      </c>
      <c r="G224" s="2032" t="s">
        <v>253</v>
      </c>
    </row>
    <row r="225" spans="1:7" s="937" customFormat="1" ht="10.5" customHeight="1">
      <c r="A225" s="2041" t="s">
        <v>1217</v>
      </c>
      <c r="B225" s="2001">
        <v>814</v>
      </c>
      <c r="C225" s="2040">
        <v>814</v>
      </c>
      <c r="D225" s="2034" t="s">
        <v>253</v>
      </c>
      <c r="E225" s="2039">
        <v>814</v>
      </c>
      <c r="F225" s="2039">
        <v>814</v>
      </c>
      <c r="G225" s="2039" t="s">
        <v>253</v>
      </c>
    </row>
    <row r="226" spans="1:7" s="1807" customFormat="1" ht="10.5" customHeight="1">
      <c r="A226" s="2038" t="s">
        <v>187</v>
      </c>
      <c r="B226" s="2037">
        <v>418</v>
      </c>
      <c r="C226" s="2032" t="s">
        <v>253</v>
      </c>
      <c r="D226" s="2036">
        <v>418</v>
      </c>
      <c r="E226" s="2032" t="s">
        <v>253</v>
      </c>
      <c r="F226" s="2032" t="s">
        <v>253</v>
      </c>
      <c r="G226" s="2032" t="s">
        <v>253</v>
      </c>
    </row>
    <row r="227" spans="1:7" ht="12" customHeight="1">
      <c r="A227" s="1859" t="s">
        <v>1216</v>
      </c>
      <c r="B227" s="2035">
        <v>3724</v>
      </c>
      <c r="C227" s="1846">
        <v>3724</v>
      </c>
      <c r="D227" s="2034" t="s">
        <v>253</v>
      </c>
      <c r="E227" s="2034" t="s">
        <v>253</v>
      </c>
      <c r="F227" s="2034" t="s">
        <v>253</v>
      </c>
      <c r="G227" s="2034" t="s">
        <v>253</v>
      </c>
    </row>
    <row r="228" spans="1:7" s="937" customFormat="1" ht="10.5" customHeight="1">
      <c r="A228" s="803" t="s">
        <v>181</v>
      </c>
      <c r="B228" s="2033">
        <v>3724</v>
      </c>
      <c r="C228" s="754">
        <v>3724</v>
      </c>
      <c r="D228" s="2032" t="s">
        <v>253</v>
      </c>
      <c r="E228" s="2032" t="s">
        <v>253</v>
      </c>
      <c r="F228" s="2032" t="s">
        <v>253</v>
      </c>
      <c r="G228" s="2032" t="s">
        <v>253</v>
      </c>
    </row>
    <row r="229" spans="1:7" ht="9.9499999999999993" customHeight="1">
      <c r="A229" s="2031"/>
      <c r="B229" s="502"/>
      <c r="C229" s="502"/>
      <c r="D229" s="502"/>
      <c r="E229" s="502"/>
      <c r="F229" s="502"/>
      <c r="G229" s="502"/>
    </row>
    <row r="230" spans="1:7" s="904" customFormat="1">
      <c r="A230" s="93" t="s">
        <v>1215</v>
      </c>
    </row>
    <row r="231" spans="1:7">
      <c r="A231" s="2031"/>
    </row>
    <row r="232" spans="1:7">
      <c r="A232" s="2030"/>
    </row>
    <row r="233" spans="1:7">
      <c r="A233" s="2029"/>
    </row>
    <row r="234" spans="1:7">
      <c r="A234" s="2028"/>
    </row>
    <row r="235" spans="1:7">
      <c r="A235" s="2027"/>
    </row>
    <row r="236" spans="1:7">
      <c r="A236" s="2026"/>
    </row>
    <row r="237" spans="1:7">
      <c r="A237" s="2026"/>
    </row>
    <row r="238" spans="1:7">
      <c r="A238" s="2025"/>
    </row>
    <row r="239" spans="1:7">
      <c r="A239" s="1333"/>
    </row>
  </sheetData>
  <mergeCells count="11">
    <mergeCell ref="E3:G3"/>
    <mergeCell ref="F4:F5"/>
    <mergeCell ref="G4:G5"/>
    <mergeCell ref="F2:G2"/>
    <mergeCell ref="A1:G1"/>
    <mergeCell ref="A3:A5"/>
    <mergeCell ref="B4:B5"/>
    <mergeCell ref="E4:E5"/>
    <mergeCell ref="C4:C5"/>
    <mergeCell ref="D4:D5"/>
    <mergeCell ref="B3:D3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9"/>
  <sheetViews>
    <sheetView zoomScale="200" zoomScaleNormal="200" zoomScaleSheetLayoutView="120" workbookViewId="0">
      <pane ySplit="5" topLeftCell="A6" activePane="bottomLeft" state="frozen"/>
      <selection activeCell="E9" sqref="E9"/>
      <selection pane="bottomLeft" activeCell="A3" sqref="A3:A5"/>
    </sheetView>
  </sheetViews>
  <sheetFormatPr defaultRowHeight="12.75"/>
  <cols>
    <col min="1" max="1" width="26.7109375" style="47" customWidth="1"/>
    <col min="2" max="4" width="10.7109375" style="47" customWidth="1"/>
    <col min="5" max="5" width="9.42578125" style="49" customWidth="1"/>
    <col min="6" max="6" width="9.5703125" style="47" customWidth="1"/>
    <col min="7" max="7" width="12.7109375" style="47" customWidth="1"/>
    <col min="8" max="8" width="8.7109375" style="904" customWidth="1"/>
    <col min="9" max="16384" width="9.140625" style="904"/>
  </cols>
  <sheetData>
    <row r="1" spans="1:7" ht="14.25">
      <c r="A1" s="2846" t="s">
        <v>1712</v>
      </c>
      <c r="B1" s="2846"/>
      <c r="C1" s="2846"/>
      <c r="D1" s="2846"/>
      <c r="E1" s="2846"/>
      <c r="F1" s="2846"/>
      <c r="G1" s="2846"/>
    </row>
    <row r="2" spans="1:7" ht="5.0999999999999996" customHeight="1">
      <c r="A2" s="904"/>
      <c r="B2" s="42"/>
      <c r="C2" s="42"/>
      <c r="D2" s="42"/>
      <c r="E2" s="2134"/>
      <c r="F2" s="2133"/>
      <c r="G2" s="2133"/>
    </row>
    <row r="3" spans="1:7" ht="12.75" customHeight="1">
      <c r="A3" s="2848" t="s">
        <v>1225</v>
      </c>
      <c r="B3" s="2845" t="s">
        <v>1283</v>
      </c>
      <c r="C3" s="2845"/>
      <c r="D3" s="2845"/>
      <c r="E3" s="2845"/>
      <c r="F3" s="2845" t="s">
        <v>1282</v>
      </c>
      <c r="G3" s="2844"/>
    </row>
    <row r="4" spans="1:7" ht="24.95" customHeight="1">
      <c r="A4" s="2848"/>
      <c r="B4" s="2845" t="s">
        <v>1281</v>
      </c>
      <c r="C4" s="2845"/>
      <c r="D4" s="2845" t="s">
        <v>1280</v>
      </c>
      <c r="E4" s="2845" t="s">
        <v>1279</v>
      </c>
      <c r="F4" s="2845" t="s">
        <v>521</v>
      </c>
      <c r="G4" s="2844" t="s">
        <v>1278</v>
      </c>
    </row>
    <row r="5" spans="1:7" ht="20.100000000000001" customHeight="1">
      <c r="A5" s="2848"/>
      <c r="B5" s="1039" t="s">
        <v>521</v>
      </c>
      <c r="C5" s="1039" t="s">
        <v>1278</v>
      </c>
      <c r="D5" s="2845"/>
      <c r="E5" s="2845"/>
      <c r="F5" s="2845"/>
      <c r="G5" s="2844"/>
    </row>
    <row r="6" spans="1:7" ht="15.95" customHeight="1">
      <c r="A6" s="237" t="s">
        <v>0</v>
      </c>
      <c r="B6" s="2116">
        <v>18051</v>
      </c>
      <c r="C6" s="316">
        <v>1336589</v>
      </c>
      <c r="D6" s="316">
        <v>26398</v>
      </c>
      <c r="E6" s="2115" t="s">
        <v>1267</v>
      </c>
      <c r="F6" s="316">
        <v>1311</v>
      </c>
      <c r="G6" s="316">
        <v>124198</v>
      </c>
    </row>
    <row r="7" spans="1:7" ht="15.95" customHeight="1">
      <c r="A7" s="234" t="s">
        <v>264</v>
      </c>
      <c r="B7" s="2091">
        <v>10509</v>
      </c>
      <c r="C7" s="2090">
        <v>766845</v>
      </c>
      <c r="D7" s="2090">
        <v>14099</v>
      </c>
      <c r="E7" s="2088" t="s">
        <v>1268</v>
      </c>
      <c r="F7" s="2090">
        <v>1005</v>
      </c>
      <c r="G7" s="2090">
        <v>101556</v>
      </c>
    </row>
    <row r="8" spans="1:7" ht="15.95" customHeight="1">
      <c r="A8" s="236" t="s">
        <v>125</v>
      </c>
      <c r="B8" s="2116">
        <v>5929</v>
      </c>
      <c r="C8" s="316">
        <v>425757</v>
      </c>
      <c r="D8" s="316">
        <v>8369</v>
      </c>
      <c r="E8" s="2115" t="s">
        <v>1242</v>
      </c>
      <c r="F8" s="316">
        <v>202</v>
      </c>
      <c r="G8" s="316">
        <v>11887</v>
      </c>
    </row>
    <row r="9" spans="1:7" ht="23.1" customHeight="1">
      <c r="A9" s="100" t="s">
        <v>263</v>
      </c>
      <c r="B9" s="2103">
        <v>5929</v>
      </c>
      <c r="C9" s="204">
        <v>425757</v>
      </c>
      <c r="D9" s="204">
        <v>8369</v>
      </c>
      <c r="E9" s="2102" t="s">
        <v>1242</v>
      </c>
      <c r="F9" s="204">
        <v>202</v>
      </c>
      <c r="G9" s="204">
        <v>11887</v>
      </c>
    </row>
    <row r="10" spans="1:7" ht="11.25" customHeight="1">
      <c r="A10" s="207" t="s">
        <v>196</v>
      </c>
      <c r="B10" s="2104">
        <v>36</v>
      </c>
      <c r="C10" s="166">
        <v>2624</v>
      </c>
      <c r="D10" s="166">
        <v>48</v>
      </c>
      <c r="E10" s="2105" t="s">
        <v>1238</v>
      </c>
      <c r="F10" s="2092" t="s">
        <v>253</v>
      </c>
      <c r="G10" s="2092" t="s">
        <v>253</v>
      </c>
    </row>
    <row r="11" spans="1:7" ht="11.25" customHeight="1">
      <c r="A11" s="209" t="s">
        <v>197</v>
      </c>
      <c r="B11" s="2091">
        <v>1218</v>
      </c>
      <c r="C11" s="2090">
        <v>80062</v>
      </c>
      <c r="D11" s="2090">
        <v>878</v>
      </c>
      <c r="E11" s="2088" t="s">
        <v>1277</v>
      </c>
      <c r="F11" s="2090">
        <v>38</v>
      </c>
      <c r="G11" s="2090">
        <v>2326</v>
      </c>
    </row>
    <row r="12" spans="1:7" ht="11.25" customHeight="1">
      <c r="A12" s="207" t="s">
        <v>198</v>
      </c>
      <c r="B12" s="2104">
        <v>578</v>
      </c>
      <c r="C12" s="166">
        <v>53076</v>
      </c>
      <c r="D12" s="166">
        <v>555</v>
      </c>
      <c r="E12" s="2105" t="s">
        <v>1276</v>
      </c>
      <c r="F12" s="2092">
        <v>21</v>
      </c>
      <c r="G12" s="2092">
        <v>1091</v>
      </c>
    </row>
    <row r="13" spans="1:7" ht="11.25" customHeight="1">
      <c r="A13" s="209" t="s">
        <v>199</v>
      </c>
      <c r="B13" s="2091">
        <v>70</v>
      </c>
      <c r="C13" s="2090">
        <v>5915</v>
      </c>
      <c r="D13" s="2090">
        <v>33</v>
      </c>
      <c r="E13" s="2088" t="s">
        <v>1229</v>
      </c>
      <c r="F13" s="2089">
        <v>3</v>
      </c>
      <c r="G13" s="2089">
        <v>147</v>
      </c>
    </row>
    <row r="14" spans="1:7" ht="11.25" customHeight="1">
      <c r="A14" s="207" t="s">
        <v>200</v>
      </c>
      <c r="B14" s="2104">
        <v>903</v>
      </c>
      <c r="C14" s="166">
        <v>56557</v>
      </c>
      <c r="D14" s="166">
        <v>1357</v>
      </c>
      <c r="E14" s="2105" t="s">
        <v>1275</v>
      </c>
      <c r="F14" s="166">
        <v>55</v>
      </c>
      <c r="G14" s="166">
        <v>2652</v>
      </c>
    </row>
    <row r="15" spans="1:7" ht="11.25" customHeight="1">
      <c r="A15" s="209" t="s">
        <v>201</v>
      </c>
      <c r="B15" s="2091">
        <v>965</v>
      </c>
      <c r="C15" s="2090">
        <v>53707</v>
      </c>
      <c r="D15" s="2090">
        <v>1670</v>
      </c>
      <c r="E15" s="2088" t="s">
        <v>1274</v>
      </c>
      <c r="F15" s="2090">
        <v>26</v>
      </c>
      <c r="G15" s="2090">
        <v>2543</v>
      </c>
    </row>
    <row r="16" spans="1:7" ht="11.25" customHeight="1">
      <c r="A16" s="207" t="s">
        <v>202</v>
      </c>
      <c r="B16" s="2104">
        <v>180</v>
      </c>
      <c r="C16" s="166">
        <v>16418</v>
      </c>
      <c r="D16" s="166">
        <v>125</v>
      </c>
      <c r="E16" s="2105" t="s">
        <v>1269</v>
      </c>
      <c r="F16" s="166">
        <v>46</v>
      </c>
      <c r="G16" s="166">
        <v>2292</v>
      </c>
    </row>
    <row r="17" spans="1:7" ht="11.25" customHeight="1">
      <c r="A17" s="209" t="s">
        <v>203</v>
      </c>
      <c r="B17" s="2091">
        <v>125</v>
      </c>
      <c r="C17" s="2090">
        <v>9667</v>
      </c>
      <c r="D17" s="2090">
        <v>116</v>
      </c>
      <c r="E17" s="2088" t="s">
        <v>1264</v>
      </c>
      <c r="F17" s="2090" t="s">
        <v>253</v>
      </c>
      <c r="G17" s="2090" t="s">
        <v>253</v>
      </c>
    </row>
    <row r="18" spans="1:7" ht="11.25" customHeight="1">
      <c r="A18" s="207" t="s">
        <v>204</v>
      </c>
      <c r="B18" s="2104">
        <v>340</v>
      </c>
      <c r="C18" s="166">
        <v>26213</v>
      </c>
      <c r="D18" s="166">
        <v>1417</v>
      </c>
      <c r="E18" s="2105" t="s">
        <v>1255</v>
      </c>
      <c r="F18" s="2092" t="s">
        <v>253</v>
      </c>
      <c r="G18" s="2092" t="s">
        <v>253</v>
      </c>
    </row>
    <row r="19" spans="1:7" ht="11.25" customHeight="1">
      <c r="A19" s="209" t="s">
        <v>205</v>
      </c>
      <c r="B19" s="2091">
        <v>203</v>
      </c>
      <c r="C19" s="2090">
        <v>15182</v>
      </c>
      <c r="D19" s="2090">
        <v>113</v>
      </c>
      <c r="E19" s="2088" t="s">
        <v>1253</v>
      </c>
      <c r="F19" s="2090">
        <v>1</v>
      </c>
      <c r="G19" s="2090">
        <v>42</v>
      </c>
    </row>
    <row r="20" spans="1:7" ht="11.25" customHeight="1">
      <c r="A20" s="207" t="s">
        <v>206</v>
      </c>
      <c r="B20" s="2104">
        <v>278</v>
      </c>
      <c r="C20" s="166">
        <v>16224</v>
      </c>
      <c r="D20" s="166">
        <v>250</v>
      </c>
      <c r="E20" s="2105" t="s">
        <v>1247</v>
      </c>
      <c r="F20" s="2094">
        <v>3</v>
      </c>
      <c r="G20" s="2094">
        <v>144</v>
      </c>
    </row>
    <row r="21" spans="1:7" ht="11.25" customHeight="1">
      <c r="A21" s="209" t="s">
        <v>207</v>
      </c>
      <c r="B21" s="2091">
        <v>43</v>
      </c>
      <c r="C21" s="2090">
        <v>2628</v>
      </c>
      <c r="D21" s="2090">
        <v>6</v>
      </c>
      <c r="E21" s="2088" t="s">
        <v>1246</v>
      </c>
      <c r="F21" s="2087" t="s">
        <v>253</v>
      </c>
      <c r="G21" s="2087" t="s">
        <v>253</v>
      </c>
    </row>
    <row r="22" spans="1:7" ht="11.25" customHeight="1">
      <c r="A22" s="207" t="s">
        <v>208</v>
      </c>
      <c r="B22" s="2104">
        <v>395</v>
      </c>
      <c r="C22" s="166">
        <v>41586</v>
      </c>
      <c r="D22" s="166">
        <v>1008</v>
      </c>
      <c r="E22" s="2105" t="s">
        <v>1273</v>
      </c>
      <c r="F22" s="166" t="s">
        <v>253</v>
      </c>
      <c r="G22" s="166" t="s">
        <v>253</v>
      </c>
    </row>
    <row r="23" spans="1:7" ht="11.25" customHeight="1">
      <c r="A23" s="209" t="s">
        <v>209</v>
      </c>
      <c r="B23" s="2091">
        <v>76</v>
      </c>
      <c r="C23" s="2090">
        <v>8204</v>
      </c>
      <c r="D23" s="2090">
        <v>56</v>
      </c>
      <c r="E23" s="2088" t="s">
        <v>1261</v>
      </c>
      <c r="F23" s="2089" t="s">
        <v>253</v>
      </c>
      <c r="G23" s="2089" t="s">
        <v>253</v>
      </c>
    </row>
    <row r="24" spans="1:7" ht="11.25" customHeight="1">
      <c r="A24" s="207" t="s">
        <v>210</v>
      </c>
      <c r="B24" s="2104">
        <v>141</v>
      </c>
      <c r="C24" s="166">
        <v>10033</v>
      </c>
      <c r="D24" s="166">
        <v>474</v>
      </c>
      <c r="E24" s="2105" t="s">
        <v>1272</v>
      </c>
      <c r="F24" s="2092">
        <v>7</v>
      </c>
      <c r="G24" s="2092">
        <v>459</v>
      </c>
    </row>
    <row r="25" spans="1:7" ht="11.25" customHeight="1">
      <c r="A25" s="209" t="s">
        <v>211</v>
      </c>
      <c r="B25" s="2091">
        <v>54</v>
      </c>
      <c r="C25" s="2090">
        <v>5670</v>
      </c>
      <c r="D25" s="2090">
        <v>34</v>
      </c>
      <c r="E25" s="2088" t="s">
        <v>1265</v>
      </c>
      <c r="F25" s="2087">
        <v>2</v>
      </c>
      <c r="G25" s="2087">
        <v>191</v>
      </c>
    </row>
    <row r="26" spans="1:7" ht="11.25" customHeight="1">
      <c r="A26" s="207" t="s">
        <v>212</v>
      </c>
      <c r="B26" s="2104">
        <v>324</v>
      </c>
      <c r="C26" s="166">
        <v>21991</v>
      </c>
      <c r="D26" s="166">
        <v>229</v>
      </c>
      <c r="E26" s="2105" t="s">
        <v>1233</v>
      </c>
      <c r="F26" s="2094" t="s">
        <v>253</v>
      </c>
      <c r="G26" s="2094" t="s">
        <v>253</v>
      </c>
    </row>
    <row r="27" spans="1:7" ht="15.95" customHeight="1">
      <c r="A27" s="205" t="s">
        <v>126</v>
      </c>
      <c r="B27" s="2103">
        <v>4580</v>
      </c>
      <c r="C27" s="204">
        <v>341088</v>
      </c>
      <c r="D27" s="204">
        <v>5730</v>
      </c>
      <c r="E27" s="2102" t="s">
        <v>1243</v>
      </c>
      <c r="F27" s="204">
        <v>803</v>
      </c>
      <c r="G27" s="204">
        <v>89669</v>
      </c>
    </row>
    <row r="28" spans="1:7" ht="12.95" customHeight="1">
      <c r="A28" s="215" t="s">
        <v>127</v>
      </c>
      <c r="B28" s="2116">
        <v>193</v>
      </c>
      <c r="C28" s="316">
        <v>15045</v>
      </c>
      <c r="D28" s="316">
        <v>226</v>
      </c>
      <c r="E28" s="2115" t="s">
        <v>1236</v>
      </c>
      <c r="F28" s="316">
        <v>80</v>
      </c>
      <c r="G28" s="316">
        <v>11291</v>
      </c>
    </row>
    <row r="29" spans="1:7" ht="11.25" customHeight="1">
      <c r="A29" s="212" t="s">
        <v>213</v>
      </c>
      <c r="B29" s="2113">
        <v>121</v>
      </c>
      <c r="C29" s="2112">
        <v>9853</v>
      </c>
      <c r="D29" s="2112">
        <v>159</v>
      </c>
      <c r="E29" s="2111" t="s">
        <v>1247</v>
      </c>
      <c r="F29" s="2112">
        <v>49</v>
      </c>
      <c r="G29" s="2112">
        <v>6172</v>
      </c>
    </row>
    <row r="30" spans="1:7" ht="11.25" customHeight="1">
      <c r="A30" s="207" t="s">
        <v>20</v>
      </c>
      <c r="B30" s="2104">
        <v>12</v>
      </c>
      <c r="C30" s="166">
        <v>1408</v>
      </c>
      <c r="D30" s="166">
        <v>44</v>
      </c>
      <c r="E30" s="2105" t="s">
        <v>1246</v>
      </c>
      <c r="F30" s="166">
        <v>14</v>
      </c>
      <c r="G30" s="166">
        <v>2651</v>
      </c>
    </row>
    <row r="31" spans="1:7" ht="11.25" customHeight="1">
      <c r="A31" s="209" t="s">
        <v>21</v>
      </c>
      <c r="B31" s="2091">
        <v>18</v>
      </c>
      <c r="C31" s="2090">
        <v>1487</v>
      </c>
      <c r="D31" s="2089">
        <v>11</v>
      </c>
      <c r="E31" s="2088" t="s">
        <v>1230</v>
      </c>
      <c r="F31" s="2090">
        <v>9</v>
      </c>
      <c r="G31" s="2090">
        <v>823</v>
      </c>
    </row>
    <row r="32" spans="1:7" ht="11.25" customHeight="1">
      <c r="A32" s="207" t="s">
        <v>22</v>
      </c>
      <c r="B32" s="2104">
        <v>42</v>
      </c>
      <c r="C32" s="166">
        <v>2297</v>
      </c>
      <c r="D32" s="166">
        <v>12</v>
      </c>
      <c r="E32" s="2120" t="s">
        <v>1247</v>
      </c>
      <c r="F32" s="166">
        <v>8</v>
      </c>
      <c r="G32" s="166">
        <v>1645</v>
      </c>
    </row>
    <row r="33" spans="1:7" ht="15.95" customHeight="1">
      <c r="A33" s="222" t="s">
        <v>128</v>
      </c>
      <c r="B33" s="2103">
        <v>527</v>
      </c>
      <c r="C33" s="204">
        <v>51893</v>
      </c>
      <c r="D33" s="204">
        <v>502</v>
      </c>
      <c r="E33" s="2102" t="s">
        <v>1234</v>
      </c>
      <c r="F33" s="204">
        <v>57</v>
      </c>
      <c r="G33" s="204">
        <v>6073</v>
      </c>
    </row>
    <row r="34" spans="1:7" s="2131" customFormat="1" ht="11.25" customHeight="1">
      <c r="A34" s="220" t="s">
        <v>214</v>
      </c>
      <c r="B34" s="2100">
        <v>266</v>
      </c>
      <c r="C34" s="2099">
        <v>22195</v>
      </c>
      <c r="D34" s="2099">
        <v>199</v>
      </c>
      <c r="E34" s="2098" t="s">
        <v>1260</v>
      </c>
      <c r="F34" s="2099">
        <v>6</v>
      </c>
      <c r="G34" s="2099">
        <v>405</v>
      </c>
    </row>
    <row r="35" spans="1:7" ht="11.25" customHeight="1">
      <c r="A35" s="209" t="s">
        <v>13</v>
      </c>
      <c r="B35" s="2097">
        <v>9</v>
      </c>
      <c r="C35" s="2089">
        <v>1547</v>
      </c>
      <c r="D35" s="2090">
        <v>9</v>
      </c>
      <c r="E35" s="2096" t="s">
        <v>1230</v>
      </c>
      <c r="F35" s="2089">
        <v>4</v>
      </c>
      <c r="G35" s="2089">
        <v>529</v>
      </c>
    </row>
    <row r="36" spans="1:7" ht="11.25" customHeight="1">
      <c r="A36" s="207" t="s">
        <v>14</v>
      </c>
      <c r="B36" s="2104">
        <v>15</v>
      </c>
      <c r="C36" s="166">
        <v>1573</v>
      </c>
      <c r="D36" s="2094">
        <v>16</v>
      </c>
      <c r="E36" s="2120" t="s">
        <v>1235</v>
      </c>
      <c r="F36" s="129">
        <v>4</v>
      </c>
      <c r="G36" s="129">
        <v>459</v>
      </c>
    </row>
    <row r="37" spans="1:7" ht="11.25" customHeight="1">
      <c r="A37" s="209" t="s">
        <v>15</v>
      </c>
      <c r="B37" s="2091">
        <v>151</v>
      </c>
      <c r="C37" s="2090">
        <v>14348</v>
      </c>
      <c r="D37" s="2090">
        <v>216</v>
      </c>
      <c r="E37" s="2088" t="s">
        <v>1272</v>
      </c>
      <c r="F37" s="2090">
        <v>27</v>
      </c>
      <c r="G37" s="2090">
        <v>2979</v>
      </c>
    </row>
    <row r="38" spans="1:7" ht="11.25" customHeight="1">
      <c r="A38" s="207" t="s">
        <v>16</v>
      </c>
      <c r="B38" s="2104">
        <v>20</v>
      </c>
      <c r="C38" s="166">
        <v>4393</v>
      </c>
      <c r="D38" s="166">
        <v>19</v>
      </c>
      <c r="E38" s="2120" t="s">
        <v>1229</v>
      </c>
      <c r="F38" s="166">
        <v>4</v>
      </c>
      <c r="G38" s="166">
        <v>482</v>
      </c>
    </row>
    <row r="39" spans="1:7" ht="11.25" customHeight="1">
      <c r="A39" s="209" t="s">
        <v>17</v>
      </c>
      <c r="B39" s="2091">
        <v>43</v>
      </c>
      <c r="C39" s="2090">
        <v>4521</v>
      </c>
      <c r="D39" s="2090">
        <v>16</v>
      </c>
      <c r="E39" s="2088" t="s">
        <v>1240</v>
      </c>
      <c r="F39" s="2090">
        <v>9</v>
      </c>
      <c r="G39" s="2090">
        <v>862</v>
      </c>
    </row>
    <row r="40" spans="1:7" ht="11.25" customHeight="1">
      <c r="A40" s="207" t="s">
        <v>18</v>
      </c>
      <c r="B40" s="2104">
        <v>23</v>
      </c>
      <c r="C40" s="166">
        <v>3316</v>
      </c>
      <c r="D40" s="166">
        <v>27</v>
      </c>
      <c r="E40" s="2105" t="s">
        <v>1264</v>
      </c>
      <c r="F40" s="166">
        <v>3</v>
      </c>
      <c r="G40" s="166">
        <v>357</v>
      </c>
    </row>
    <row r="41" spans="1:7" ht="11.25" customHeight="1">
      <c r="A41" s="209" t="s">
        <v>19</v>
      </c>
      <c r="B41" s="2087" t="s">
        <v>253</v>
      </c>
      <c r="C41" s="2087" t="s">
        <v>253</v>
      </c>
      <c r="D41" s="2087" t="s">
        <v>253</v>
      </c>
      <c r="E41" s="2087" t="s">
        <v>253</v>
      </c>
      <c r="F41" s="2090" t="s">
        <v>253</v>
      </c>
      <c r="G41" s="2090" t="s">
        <v>253</v>
      </c>
    </row>
    <row r="42" spans="1:7" ht="15.95" customHeight="1">
      <c r="A42" s="215" t="s">
        <v>129</v>
      </c>
      <c r="B42" s="2116">
        <v>2779</v>
      </c>
      <c r="C42" s="316">
        <v>183286</v>
      </c>
      <c r="D42" s="316">
        <v>3155</v>
      </c>
      <c r="E42" s="2115" t="s">
        <v>1258</v>
      </c>
      <c r="F42" s="316">
        <v>328</v>
      </c>
      <c r="G42" s="316">
        <v>38274</v>
      </c>
    </row>
    <row r="43" spans="1:7" ht="11.25" customHeight="1">
      <c r="A43" s="212" t="s">
        <v>193</v>
      </c>
      <c r="B43" s="2113">
        <v>2515</v>
      </c>
      <c r="C43" s="2112">
        <v>159928</v>
      </c>
      <c r="D43" s="2112">
        <v>2938</v>
      </c>
      <c r="E43" s="2111" t="s">
        <v>1271</v>
      </c>
      <c r="F43" s="2112">
        <v>185</v>
      </c>
      <c r="G43" s="2112">
        <v>23482</v>
      </c>
    </row>
    <row r="44" spans="1:7" ht="11.25" customHeight="1">
      <c r="A44" s="217" t="s">
        <v>163</v>
      </c>
      <c r="B44" s="2104">
        <v>2371</v>
      </c>
      <c r="C44" s="166">
        <v>147889</v>
      </c>
      <c r="D44" s="166">
        <v>2697</v>
      </c>
      <c r="E44" s="2105" t="s">
        <v>1270</v>
      </c>
      <c r="F44" s="166">
        <v>162</v>
      </c>
      <c r="G44" s="166">
        <v>20872</v>
      </c>
    </row>
    <row r="45" spans="1:7" ht="11.25" customHeight="1">
      <c r="A45" s="216" t="s">
        <v>164</v>
      </c>
      <c r="B45" s="2091">
        <v>144</v>
      </c>
      <c r="C45" s="2090">
        <v>12039</v>
      </c>
      <c r="D45" s="2090">
        <v>241</v>
      </c>
      <c r="E45" s="2088" t="s">
        <v>1245</v>
      </c>
      <c r="F45" s="2090">
        <v>23</v>
      </c>
      <c r="G45" s="2090">
        <v>2610</v>
      </c>
    </row>
    <row r="46" spans="1:7" ht="11.25" customHeight="1">
      <c r="A46" s="207" t="s">
        <v>23</v>
      </c>
      <c r="B46" s="2104">
        <v>6</v>
      </c>
      <c r="C46" s="166">
        <v>679</v>
      </c>
      <c r="D46" s="166">
        <v>5</v>
      </c>
      <c r="E46" s="2105" t="s">
        <v>1230</v>
      </c>
      <c r="F46" s="166">
        <v>2</v>
      </c>
      <c r="G46" s="166">
        <v>247</v>
      </c>
    </row>
    <row r="47" spans="1:7" ht="11.25" customHeight="1">
      <c r="A47" s="209" t="s">
        <v>24</v>
      </c>
      <c r="B47" s="2091">
        <v>59</v>
      </c>
      <c r="C47" s="2090">
        <v>4919</v>
      </c>
      <c r="D47" s="2090">
        <v>83</v>
      </c>
      <c r="E47" s="2088" t="s">
        <v>1236</v>
      </c>
      <c r="F47" s="2090">
        <v>10</v>
      </c>
      <c r="G47" s="2090">
        <v>1317</v>
      </c>
    </row>
    <row r="48" spans="1:7" ht="11.25" customHeight="1">
      <c r="A48" s="207" t="s">
        <v>25</v>
      </c>
      <c r="B48" s="2104">
        <v>4</v>
      </c>
      <c r="C48" s="166">
        <v>420</v>
      </c>
      <c r="D48" s="2094">
        <v>12</v>
      </c>
      <c r="E48" s="2105" t="s">
        <v>1228</v>
      </c>
      <c r="F48" s="166">
        <v>17</v>
      </c>
      <c r="G48" s="166">
        <v>2004</v>
      </c>
    </row>
    <row r="49" spans="1:7" ht="11.25" customHeight="1">
      <c r="A49" s="209" t="s">
        <v>26</v>
      </c>
      <c r="B49" s="2091">
        <v>22</v>
      </c>
      <c r="C49" s="2090">
        <v>2528</v>
      </c>
      <c r="D49" s="2090">
        <v>13</v>
      </c>
      <c r="E49" s="2088" t="s">
        <v>1247</v>
      </c>
      <c r="F49" s="2090" t="s">
        <v>253</v>
      </c>
      <c r="G49" s="2090" t="s">
        <v>253</v>
      </c>
    </row>
    <row r="50" spans="1:7" ht="11.25" customHeight="1">
      <c r="A50" s="207" t="s">
        <v>27</v>
      </c>
      <c r="B50" s="2095">
        <v>16</v>
      </c>
      <c r="C50" s="2094">
        <v>2253</v>
      </c>
      <c r="D50" s="166">
        <v>10</v>
      </c>
      <c r="E50" s="2093" t="s">
        <v>1230</v>
      </c>
      <c r="F50" s="166">
        <v>67</v>
      </c>
      <c r="G50" s="166">
        <v>6835</v>
      </c>
    </row>
    <row r="51" spans="1:7" ht="11.25" customHeight="1">
      <c r="A51" s="209" t="s">
        <v>28</v>
      </c>
      <c r="B51" s="2091">
        <v>14</v>
      </c>
      <c r="C51" s="2090">
        <v>1894</v>
      </c>
      <c r="D51" s="2090">
        <v>11</v>
      </c>
      <c r="E51" s="2088" t="s">
        <v>1246</v>
      </c>
      <c r="F51" s="2090">
        <v>9</v>
      </c>
      <c r="G51" s="2090">
        <v>808</v>
      </c>
    </row>
    <row r="52" spans="1:7" ht="11.25" customHeight="1">
      <c r="A52" s="207" t="s">
        <v>29</v>
      </c>
      <c r="B52" s="2104">
        <v>13</v>
      </c>
      <c r="C52" s="166">
        <v>1757</v>
      </c>
      <c r="D52" s="2094">
        <v>10</v>
      </c>
      <c r="E52" s="2105" t="s">
        <v>1230</v>
      </c>
      <c r="F52" s="166">
        <v>1</v>
      </c>
      <c r="G52" s="166">
        <v>104</v>
      </c>
    </row>
    <row r="53" spans="1:7" ht="11.25" customHeight="1">
      <c r="A53" s="209" t="s">
        <v>30</v>
      </c>
      <c r="B53" s="2091">
        <v>17</v>
      </c>
      <c r="C53" s="2090">
        <v>1458</v>
      </c>
      <c r="D53" s="2090">
        <v>9</v>
      </c>
      <c r="E53" s="2088" t="s">
        <v>1236</v>
      </c>
      <c r="F53" s="2090">
        <v>20</v>
      </c>
      <c r="G53" s="2090">
        <v>1756</v>
      </c>
    </row>
    <row r="54" spans="1:7" ht="11.25" customHeight="1">
      <c r="A54" s="207" t="s">
        <v>31</v>
      </c>
      <c r="B54" s="2104">
        <v>22</v>
      </c>
      <c r="C54" s="166">
        <v>1399</v>
      </c>
      <c r="D54" s="2094">
        <v>13</v>
      </c>
      <c r="E54" s="2120" t="s">
        <v>1267</v>
      </c>
      <c r="F54" s="2094">
        <v>2</v>
      </c>
      <c r="G54" s="2094">
        <v>181</v>
      </c>
    </row>
    <row r="55" spans="1:7" ht="11.25" customHeight="1">
      <c r="A55" s="209" t="s">
        <v>32</v>
      </c>
      <c r="B55" s="2091">
        <v>89</v>
      </c>
      <c r="C55" s="2090">
        <v>5955</v>
      </c>
      <c r="D55" s="2090">
        <v>44</v>
      </c>
      <c r="E55" s="2088" t="s">
        <v>1269</v>
      </c>
      <c r="F55" s="2090">
        <v>13</v>
      </c>
      <c r="G55" s="2090">
        <v>1272</v>
      </c>
    </row>
    <row r="56" spans="1:7" ht="11.25" customHeight="1">
      <c r="A56" s="207" t="s">
        <v>33</v>
      </c>
      <c r="B56" s="2104">
        <v>2</v>
      </c>
      <c r="C56" s="166">
        <v>96</v>
      </c>
      <c r="D56" s="166">
        <v>7</v>
      </c>
      <c r="E56" s="2105" t="s">
        <v>1227</v>
      </c>
      <c r="F56" s="166">
        <v>2</v>
      </c>
      <c r="G56" s="166">
        <v>268</v>
      </c>
    </row>
    <row r="57" spans="1:7">
      <c r="A57" s="1014"/>
      <c r="B57" s="44"/>
      <c r="C57" s="44"/>
      <c r="D57" s="370"/>
      <c r="E57" s="166"/>
      <c r="F57" s="2123"/>
      <c r="G57" s="2123"/>
    </row>
    <row r="58" spans="1:7" s="95" customFormat="1" ht="9.75">
      <c r="A58" s="93" t="s">
        <v>1215</v>
      </c>
      <c r="D58" s="975"/>
      <c r="E58" s="2130"/>
      <c r="F58" s="2129"/>
      <c r="G58" s="2129"/>
    </row>
    <row r="59" spans="1:7" ht="15.95" customHeight="1">
      <c r="A59" s="215" t="s">
        <v>130</v>
      </c>
      <c r="B59" s="2116">
        <v>38</v>
      </c>
      <c r="C59" s="316">
        <v>3841</v>
      </c>
      <c r="D59" s="316">
        <v>47</v>
      </c>
      <c r="E59" s="2115" t="s">
        <v>1228</v>
      </c>
      <c r="F59" s="316">
        <v>124</v>
      </c>
      <c r="G59" s="316">
        <v>12623</v>
      </c>
    </row>
    <row r="60" spans="1:7" ht="10.5" customHeight="1">
      <c r="A60" s="212" t="s">
        <v>9</v>
      </c>
      <c r="B60" s="2113">
        <v>19</v>
      </c>
      <c r="C60" s="2112">
        <v>1199</v>
      </c>
      <c r="D60" s="2112">
        <v>31</v>
      </c>
      <c r="E60" s="2111" t="s">
        <v>1228</v>
      </c>
      <c r="F60" s="2112">
        <v>14</v>
      </c>
      <c r="G60" s="2112">
        <v>1552</v>
      </c>
    </row>
    <row r="61" spans="1:7" ht="10.5" customHeight="1">
      <c r="A61" s="207" t="s">
        <v>7</v>
      </c>
      <c r="B61" s="2104">
        <v>1</v>
      </c>
      <c r="C61" s="166">
        <v>45</v>
      </c>
      <c r="D61" s="2094">
        <v>2</v>
      </c>
      <c r="E61" s="2120" t="s">
        <v>1227</v>
      </c>
      <c r="F61" s="166">
        <v>10</v>
      </c>
      <c r="G61" s="166">
        <v>1065</v>
      </c>
    </row>
    <row r="62" spans="1:7" ht="10.5" customHeight="1">
      <c r="A62" s="209" t="s">
        <v>8</v>
      </c>
      <c r="B62" s="2091">
        <v>5</v>
      </c>
      <c r="C62" s="2090">
        <v>666</v>
      </c>
      <c r="D62" s="2089">
        <v>6</v>
      </c>
      <c r="E62" s="2088" t="s">
        <v>1237</v>
      </c>
      <c r="F62" s="2090">
        <v>75</v>
      </c>
      <c r="G62" s="2090">
        <v>7245</v>
      </c>
    </row>
    <row r="63" spans="1:7" ht="10.5" customHeight="1">
      <c r="A63" s="207" t="s">
        <v>10</v>
      </c>
      <c r="B63" s="2095">
        <v>1</v>
      </c>
      <c r="C63" s="2094">
        <v>100</v>
      </c>
      <c r="D63" s="2094">
        <v>1</v>
      </c>
      <c r="E63" s="2105" t="s">
        <v>1227</v>
      </c>
      <c r="F63" s="2092">
        <v>11</v>
      </c>
      <c r="G63" s="2092">
        <v>1240</v>
      </c>
    </row>
    <row r="64" spans="1:7" ht="10.5" customHeight="1">
      <c r="A64" s="209" t="s">
        <v>11</v>
      </c>
      <c r="B64" s="2097">
        <v>8</v>
      </c>
      <c r="C64" s="2089">
        <v>1411</v>
      </c>
      <c r="D64" s="2089">
        <v>6</v>
      </c>
      <c r="E64" s="2088" t="s">
        <v>1246</v>
      </c>
      <c r="F64" s="2090">
        <v>9</v>
      </c>
      <c r="G64" s="2090">
        <v>710</v>
      </c>
    </row>
    <row r="65" spans="1:7" ht="10.5" customHeight="1">
      <c r="A65" s="207" t="s">
        <v>12</v>
      </c>
      <c r="B65" s="2104">
        <v>4</v>
      </c>
      <c r="C65" s="166">
        <v>420</v>
      </c>
      <c r="D65" s="2094">
        <v>1</v>
      </c>
      <c r="E65" s="2105" t="s">
        <v>1246</v>
      </c>
      <c r="F65" s="2094">
        <v>5</v>
      </c>
      <c r="G65" s="2094">
        <v>811</v>
      </c>
    </row>
    <row r="66" spans="1:7" ht="14.1" customHeight="1">
      <c r="A66" s="222" t="s">
        <v>131</v>
      </c>
      <c r="B66" s="2103">
        <v>173</v>
      </c>
      <c r="C66" s="204">
        <v>15382</v>
      </c>
      <c r="D66" s="204">
        <v>425</v>
      </c>
      <c r="E66" s="2102" t="s">
        <v>1244</v>
      </c>
      <c r="F66" s="204">
        <v>53</v>
      </c>
      <c r="G66" s="204">
        <v>5897</v>
      </c>
    </row>
    <row r="67" spans="1:7" ht="10.5" customHeight="1">
      <c r="A67" s="220" t="s">
        <v>215</v>
      </c>
      <c r="B67" s="2100">
        <v>160</v>
      </c>
      <c r="C67" s="2099">
        <v>13951</v>
      </c>
      <c r="D67" s="2099">
        <v>412</v>
      </c>
      <c r="E67" s="2098" t="s">
        <v>1265</v>
      </c>
      <c r="F67" s="2099">
        <v>42</v>
      </c>
      <c r="G67" s="2099">
        <v>4894</v>
      </c>
    </row>
    <row r="68" spans="1:7" ht="10.5" customHeight="1">
      <c r="A68" s="209" t="s">
        <v>1</v>
      </c>
      <c r="B68" s="2091">
        <v>9</v>
      </c>
      <c r="C68" s="2090">
        <v>1057</v>
      </c>
      <c r="D68" s="2090">
        <v>10</v>
      </c>
      <c r="E68" s="2088" t="s">
        <v>1228</v>
      </c>
      <c r="F68" s="2090">
        <v>6</v>
      </c>
      <c r="G68" s="2090">
        <v>483</v>
      </c>
    </row>
    <row r="69" spans="1:7" ht="10.5" customHeight="1">
      <c r="A69" s="207" t="s">
        <v>2</v>
      </c>
      <c r="B69" s="2092">
        <v>4</v>
      </c>
      <c r="C69" s="2092">
        <v>374</v>
      </c>
      <c r="D69" s="2094">
        <v>3</v>
      </c>
      <c r="E69" s="2120" t="s">
        <v>1246</v>
      </c>
      <c r="F69" s="166">
        <v>5</v>
      </c>
      <c r="G69" s="166">
        <v>520</v>
      </c>
    </row>
    <row r="70" spans="1:7" ht="14.1" customHeight="1">
      <c r="A70" s="222" t="s">
        <v>132</v>
      </c>
      <c r="B70" s="2103">
        <v>140</v>
      </c>
      <c r="C70" s="204">
        <v>14582</v>
      </c>
      <c r="D70" s="204">
        <v>220</v>
      </c>
      <c r="E70" s="2102" t="s">
        <v>1229</v>
      </c>
      <c r="F70" s="204">
        <v>34</v>
      </c>
      <c r="G70" s="204">
        <v>4513</v>
      </c>
    </row>
    <row r="71" spans="1:7" ht="10.5" customHeight="1">
      <c r="A71" s="220" t="s">
        <v>216</v>
      </c>
      <c r="B71" s="2100">
        <v>120</v>
      </c>
      <c r="C71" s="2099">
        <v>12399</v>
      </c>
      <c r="D71" s="2099">
        <v>192</v>
      </c>
      <c r="E71" s="2098" t="s">
        <v>1244</v>
      </c>
      <c r="F71" s="2099">
        <v>24</v>
      </c>
      <c r="G71" s="2099">
        <v>3192</v>
      </c>
    </row>
    <row r="72" spans="1:7" ht="10.5" customHeight="1">
      <c r="A72" s="209" t="s">
        <v>3</v>
      </c>
      <c r="B72" s="2091">
        <v>7</v>
      </c>
      <c r="C72" s="2090">
        <v>1160</v>
      </c>
      <c r="D72" s="2090">
        <v>10</v>
      </c>
      <c r="E72" s="2088" t="s">
        <v>1230</v>
      </c>
      <c r="F72" s="2090" t="s">
        <v>253</v>
      </c>
      <c r="G72" s="2090" t="s">
        <v>253</v>
      </c>
    </row>
    <row r="73" spans="1:7" ht="10.5" customHeight="1">
      <c r="A73" s="207" t="s">
        <v>4</v>
      </c>
      <c r="B73" s="2104">
        <v>1</v>
      </c>
      <c r="C73" s="166">
        <v>120</v>
      </c>
      <c r="D73" s="166">
        <v>2</v>
      </c>
      <c r="E73" s="2120" t="s">
        <v>1227</v>
      </c>
      <c r="F73" s="166">
        <v>5</v>
      </c>
      <c r="G73" s="166">
        <v>675</v>
      </c>
    </row>
    <row r="74" spans="1:7" ht="10.5" customHeight="1">
      <c r="A74" s="209" t="s">
        <v>5</v>
      </c>
      <c r="B74" s="2091">
        <v>6</v>
      </c>
      <c r="C74" s="2090">
        <v>513</v>
      </c>
      <c r="D74" s="2090">
        <v>14</v>
      </c>
      <c r="E74" s="2088" t="s">
        <v>1228</v>
      </c>
      <c r="F74" s="2090">
        <v>5</v>
      </c>
      <c r="G74" s="2090">
        <v>646</v>
      </c>
    </row>
    <row r="75" spans="1:7" ht="10.5" customHeight="1">
      <c r="A75" s="207" t="s">
        <v>6</v>
      </c>
      <c r="B75" s="2104">
        <v>6</v>
      </c>
      <c r="C75" s="166">
        <v>390</v>
      </c>
      <c r="D75" s="166">
        <v>2</v>
      </c>
      <c r="E75" s="2105" t="s">
        <v>1230</v>
      </c>
      <c r="F75" s="2090" t="s">
        <v>253</v>
      </c>
      <c r="G75" s="2090" t="s">
        <v>253</v>
      </c>
    </row>
    <row r="76" spans="1:7" ht="14.1" customHeight="1">
      <c r="A76" s="222" t="s">
        <v>133</v>
      </c>
      <c r="B76" s="2103">
        <v>730</v>
      </c>
      <c r="C76" s="204">
        <v>57059</v>
      </c>
      <c r="D76" s="204">
        <v>1155</v>
      </c>
      <c r="E76" s="2102" t="s">
        <v>1264</v>
      </c>
      <c r="F76" s="204">
        <v>127</v>
      </c>
      <c r="G76" s="204">
        <v>10998</v>
      </c>
    </row>
    <row r="77" spans="1:7" ht="10.5" customHeight="1">
      <c r="A77" s="220" t="s">
        <v>217</v>
      </c>
      <c r="B77" s="2100">
        <v>228</v>
      </c>
      <c r="C77" s="2099">
        <v>16647</v>
      </c>
      <c r="D77" s="2099">
        <v>427</v>
      </c>
      <c r="E77" s="2098" t="s">
        <v>1268</v>
      </c>
      <c r="F77" s="2099">
        <v>37</v>
      </c>
      <c r="G77" s="2099">
        <v>3180</v>
      </c>
    </row>
    <row r="78" spans="1:7" ht="10.5" customHeight="1">
      <c r="A78" s="209" t="s">
        <v>34</v>
      </c>
      <c r="B78" s="2091">
        <v>74</v>
      </c>
      <c r="C78" s="2090">
        <v>7286</v>
      </c>
      <c r="D78" s="2090">
        <v>193</v>
      </c>
      <c r="E78" s="2088" t="s">
        <v>1255</v>
      </c>
      <c r="F78" s="2090">
        <v>20</v>
      </c>
      <c r="G78" s="2090">
        <v>1702</v>
      </c>
    </row>
    <row r="79" spans="1:7" ht="10.5" customHeight="1">
      <c r="A79" s="207" t="s">
        <v>35</v>
      </c>
      <c r="B79" s="2104">
        <v>26</v>
      </c>
      <c r="C79" s="166">
        <v>2470</v>
      </c>
      <c r="D79" s="166">
        <v>83</v>
      </c>
      <c r="E79" s="2105" t="s">
        <v>1267</v>
      </c>
      <c r="F79" s="166">
        <v>12</v>
      </c>
      <c r="G79" s="166">
        <v>859</v>
      </c>
    </row>
    <row r="80" spans="1:7" ht="10.5" customHeight="1">
      <c r="A80" s="209" t="s">
        <v>36</v>
      </c>
      <c r="B80" s="2091">
        <v>22</v>
      </c>
      <c r="C80" s="2090">
        <v>2315</v>
      </c>
      <c r="D80" s="2090">
        <v>19</v>
      </c>
      <c r="E80" s="2088" t="s">
        <v>1236</v>
      </c>
      <c r="F80" s="2090">
        <v>3</v>
      </c>
      <c r="G80" s="2090">
        <v>254</v>
      </c>
    </row>
    <row r="81" spans="1:7" ht="10.5" customHeight="1">
      <c r="A81" s="207" t="s">
        <v>37</v>
      </c>
      <c r="B81" s="2104">
        <v>183</v>
      </c>
      <c r="C81" s="166">
        <v>11954</v>
      </c>
      <c r="D81" s="166">
        <v>107</v>
      </c>
      <c r="E81" s="2105" t="s">
        <v>1242</v>
      </c>
      <c r="F81" s="166">
        <v>17</v>
      </c>
      <c r="G81" s="166">
        <v>1257</v>
      </c>
    </row>
    <row r="82" spans="1:7" ht="10.5" customHeight="1">
      <c r="A82" s="209" t="s">
        <v>38</v>
      </c>
      <c r="B82" s="2091">
        <v>180</v>
      </c>
      <c r="C82" s="2090">
        <v>14667</v>
      </c>
      <c r="D82" s="2090">
        <v>282</v>
      </c>
      <c r="E82" s="2088" t="s">
        <v>1253</v>
      </c>
      <c r="F82" s="2090">
        <v>17</v>
      </c>
      <c r="G82" s="2090">
        <v>1791</v>
      </c>
    </row>
    <row r="83" spans="1:7" ht="10.5" customHeight="1">
      <c r="A83" s="207" t="s">
        <v>39</v>
      </c>
      <c r="B83" s="2104">
        <v>17</v>
      </c>
      <c r="C83" s="166">
        <v>1720</v>
      </c>
      <c r="D83" s="166">
        <v>44</v>
      </c>
      <c r="E83" s="2105" t="s">
        <v>1230</v>
      </c>
      <c r="F83" s="166">
        <v>21</v>
      </c>
      <c r="G83" s="166">
        <v>1955</v>
      </c>
    </row>
    <row r="84" spans="1:7" ht="14.1" customHeight="1">
      <c r="A84" s="234" t="s">
        <v>192</v>
      </c>
      <c r="B84" s="2091">
        <v>7542</v>
      </c>
      <c r="C84" s="2090">
        <v>569744</v>
      </c>
      <c r="D84" s="2090">
        <v>12299</v>
      </c>
      <c r="E84" s="2088" t="s">
        <v>1260</v>
      </c>
      <c r="F84" s="2090">
        <v>306</v>
      </c>
      <c r="G84" s="2090">
        <v>22642</v>
      </c>
    </row>
    <row r="85" spans="1:7" ht="18.75" customHeight="1">
      <c r="A85" s="53" t="s">
        <v>388</v>
      </c>
      <c r="B85" s="2116">
        <v>5113</v>
      </c>
      <c r="C85" s="316">
        <v>369921</v>
      </c>
      <c r="D85" s="316">
        <v>8161</v>
      </c>
      <c r="E85" s="2115" t="s">
        <v>1256</v>
      </c>
      <c r="F85" s="316">
        <v>208</v>
      </c>
      <c r="G85" s="316">
        <v>14715</v>
      </c>
    </row>
    <row r="86" spans="1:7" ht="14.1" customHeight="1">
      <c r="A86" s="222" t="s">
        <v>134</v>
      </c>
      <c r="B86" s="2103">
        <v>981</v>
      </c>
      <c r="C86" s="204">
        <v>65301</v>
      </c>
      <c r="D86" s="204">
        <v>2040</v>
      </c>
      <c r="E86" s="2102" t="s">
        <v>1257</v>
      </c>
      <c r="F86" s="204">
        <v>53</v>
      </c>
      <c r="G86" s="204">
        <v>3709</v>
      </c>
    </row>
    <row r="87" spans="1:7" s="2131" customFormat="1" ht="10.5" customHeight="1">
      <c r="A87" s="220" t="s">
        <v>237</v>
      </c>
      <c r="B87" s="2100">
        <v>106</v>
      </c>
      <c r="C87" s="2099">
        <v>6145</v>
      </c>
      <c r="D87" s="2099">
        <v>109</v>
      </c>
      <c r="E87" s="2098" t="s">
        <v>1240</v>
      </c>
      <c r="F87" s="2132">
        <v>7</v>
      </c>
      <c r="G87" s="2132">
        <v>515</v>
      </c>
    </row>
    <row r="88" spans="1:7" ht="10.5" customHeight="1">
      <c r="A88" s="216" t="s">
        <v>218</v>
      </c>
      <c r="B88" s="2091">
        <v>78</v>
      </c>
      <c r="C88" s="2090">
        <v>4764</v>
      </c>
      <c r="D88" s="2090">
        <v>108</v>
      </c>
      <c r="E88" s="2088" t="s">
        <v>1265</v>
      </c>
      <c r="F88" s="2089">
        <v>7</v>
      </c>
      <c r="G88" s="2089">
        <v>515</v>
      </c>
    </row>
    <row r="89" spans="1:7" ht="10.5" customHeight="1">
      <c r="A89" s="217" t="s">
        <v>238</v>
      </c>
      <c r="B89" s="2092">
        <v>28</v>
      </c>
      <c r="C89" s="2092">
        <v>1381</v>
      </c>
      <c r="D89" s="2092">
        <v>1</v>
      </c>
      <c r="E89" s="2108" t="s">
        <v>1245</v>
      </c>
      <c r="F89" s="2094" t="s">
        <v>253</v>
      </c>
      <c r="G89" s="2094" t="s">
        <v>253</v>
      </c>
    </row>
    <row r="90" spans="1:7" ht="10.5" customHeight="1">
      <c r="A90" s="209" t="s">
        <v>77</v>
      </c>
      <c r="B90" s="2091">
        <v>6</v>
      </c>
      <c r="C90" s="2090">
        <v>936</v>
      </c>
      <c r="D90" s="2090">
        <v>14</v>
      </c>
      <c r="E90" s="2088" t="s">
        <v>1228</v>
      </c>
      <c r="F90" s="2087" t="s">
        <v>253</v>
      </c>
      <c r="G90" s="2087" t="s">
        <v>253</v>
      </c>
    </row>
    <row r="91" spans="1:7" ht="10.5" customHeight="1">
      <c r="A91" s="207" t="s">
        <v>78</v>
      </c>
      <c r="B91" s="2104">
        <v>50</v>
      </c>
      <c r="C91" s="166">
        <v>5543</v>
      </c>
      <c r="D91" s="166">
        <v>59</v>
      </c>
      <c r="E91" s="2105" t="s">
        <v>1251</v>
      </c>
      <c r="F91" s="2092">
        <v>3</v>
      </c>
      <c r="G91" s="2092">
        <v>124</v>
      </c>
    </row>
    <row r="92" spans="1:7" ht="10.5" customHeight="1">
      <c r="A92" s="209" t="s">
        <v>79</v>
      </c>
      <c r="B92" s="2097">
        <v>11</v>
      </c>
      <c r="C92" s="2089">
        <v>1008</v>
      </c>
      <c r="D92" s="2090">
        <v>4</v>
      </c>
      <c r="E92" s="2096" t="s">
        <v>1244</v>
      </c>
      <c r="F92" s="2087" t="s">
        <v>253</v>
      </c>
      <c r="G92" s="2087" t="s">
        <v>253</v>
      </c>
    </row>
    <row r="93" spans="1:7" ht="10.5" customHeight="1">
      <c r="A93" s="207" t="s">
        <v>80</v>
      </c>
      <c r="B93" s="2104">
        <v>29</v>
      </c>
      <c r="C93" s="166">
        <v>2296</v>
      </c>
      <c r="D93" s="166">
        <v>43</v>
      </c>
      <c r="E93" s="2105">
        <v>2</v>
      </c>
      <c r="F93" s="2092" t="s">
        <v>253</v>
      </c>
      <c r="G93" s="2092" t="s">
        <v>253</v>
      </c>
    </row>
    <row r="94" spans="1:7" ht="10.5" customHeight="1">
      <c r="A94" s="209" t="s">
        <v>81</v>
      </c>
      <c r="B94" s="2091">
        <v>15</v>
      </c>
      <c r="C94" s="2090">
        <v>2072</v>
      </c>
      <c r="D94" s="2090">
        <v>61</v>
      </c>
      <c r="E94" s="2088" t="s">
        <v>1230</v>
      </c>
      <c r="F94" s="2087">
        <v>1</v>
      </c>
      <c r="G94" s="2087">
        <v>40</v>
      </c>
    </row>
    <row r="95" spans="1:7" ht="10.5" customHeight="1">
      <c r="A95" s="207" t="s">
        <v>82</v>
      </c>
      <c r="B95" s="2104">
        <v>10</v>
      </c>
      <c r="C95" s="166">
        <v>798</v>
      </c>
      <c r="D95" s="2092" t="s">
        <v>253</v>
      </c>
      <c r="E95" s="2105" t="s">
        <v>1246</v>
      </c>
      <c r="F95" s="2092" t="s">
        <v>253</v>
      </c>
      <c r="G95" s="2092" t="s">
        <v>253</v>
      </c>
    </row>
    <row r="96" spans="1:7" ht="10.5" customHeight="1">
      <c r="A96" s="209" t="s">
        <v>83</v>
      </c>
      <c r="B96" s="2091">
        <v>35</v>
      </c>
      <c r="C96" s="2090">
        <v>4063</v>
      </c>
      <c r="D96" s="2090">
        <v>29</v>
      </c>
      <c r="E96" s="2088" t="s">
        <v>1244</v>
      </c>
      <c r="F96" s="2089" t="s">
        <v>253</v>
      </c>
      <c r="G96" s="2089" t="s">
        <v>253</v>
      </c>
    </row>
    <row r="97" spans="1:7" ht="10.5" customHeight="1">
      <c r="A97" s="207" t="s">
        <v>84</v>
      </c>
      <c r="B97" s="2104">
        <v>71</v>
      </c>
      <c r="C97" s="166">
        <v>7612</v>
      </c>
      <c r="D97" s="166">
        <v>38</v>
      </c>
      <c r="E97" s="2105" t="s">
        <v>1253</v>
      </c>
      <c r="F97" s="2092" t="s">
        <v>253</v>
      </c>
      <c r="G97" s="2092" t="s">
        <v>253</v>
      </c>
    </row>
    <row r="98" spans="1:7" ht="10.5" customHeight="1">
      <c r="A98" s="209" t="s">
        <v>85</v>
      </c>
      <c r="B98" s="2091">
        <v>648</v>
      </c>
      <c r="C98" s="2090">
        <v>34828</v>
      </c>
      <c r="D98" s="2090">
        <v>1683</v>
      </c>
      <c r="E98" s="2088" t="s">
        <v>1266</v>
      </c>
      <c r="F98" s="2089">
        <v>42</v>
      </c>
      <c r="G98" s="2089">
        <v>3030</v>
      </c>
    </row>
    <row r="99" spans="1:7" ht="14.1" customHeight="1">
      <c r="A99" s="215" t="s">
        <v>135</v>
      </c>
      <c r="B99" s="2116">
        <v>359</v>
      </c>
      <c r="C99" s="316">
        <v>25519</v>
      </c>
      <c r="D99" s="316">
        <v>736</v>
      </c>
      <c r="E99" s="2115" t="s">
        <v>1260</v>
      </c>
      <c r="F99" s="316">
        <v>34</v>
      </c>
      <c r="G99" s="316">
        <v>2370</v>
      </c>
    </row>
    <row r="100" spans="1:7" ht="10.5" customHeight="1">
      <c r="A100" s="212" t="s">
        <v>219</v>
      </c>
      <c r="B100" s="2113">
        <v>219</v>
      </c>
      <c r="C100" s="2112">
        <v>14919</v>
      </c>
      <c r="D100" s="2112">
        <v>421</v>
      </c>
      <c r="E100" s="2111" t="s">
        <v>1243</v>
      </c>
      <c r="F100" s="2112">
        <v>27</v>
      </c>
      <c r="G100" s="2112">
        <v>1912</v>
      </c>
    </row>
    <row r="101" spans="1:7" ht="10.5" customHeight="1">
      <c r="A101" s="207" t="s">
        <v>46</v>
      </c>
      <c r="B101" s="2095">
        <v>35</v>
      </c>
      <c r="C101" s="2094">
        <v>2158</v>
      </c>
      <c r="D101" s="2094">
        <v>15</v>
      </c>
      <c r="E101" s="2093" t="s">
        <v>1264</v>
      </c>
      <c r="F101" s="2092">
        <v>2</v>
      </c>
      <c r="G101" s="2092">
        <v>161</v>
      </c>
    </row>
    <row r="102" spans="1:7" ht="10.5" customHeight="1">
      <c r="A102" s="209" t="s">
        <v>47</v>
      </c>
      <c r="B102" s="2091">
        <v>15</v>
      </c>
      <c r="C102" s="2090">
        <v>1992</v>
      </c>
      <c r="D102" s="2090">
        <v>11</v>
      </c>
      <c r="E102" s="2088" t="s">
        <v>1238</v>
      </c>
      <c r="F102" s="2090">
        <v>1</v>
      </c>
      <c r="G102" s="2090">
        <v>32</v>
      </c>
    </row>
    <row r="103" spans="1:7" ht="10.5" customHeight="1">
      <c r="A103" s="207" t="s">
        <v>48</v>
      </c>
      <c r="B103" s="2104">
        <v>10</v>
      </c>
      <c r="C103" s="166">
        <v>1048</v>
      </c>
      <c r="D103" s="166">
        <v>22</v>
      </c>
      <c r="E103" s="2105" t="s">
        <v>1229</v>
      </c>
      <c r="F103" s="2092" t="s">
        <v>253</v>
      </c>
      <c r="G103" s="2092" t="s">
        <v>253</v>
      </c>
    </row>
    <row r="104" spans="1:7" ht="10.5" customHeight="1">
      <c r="A104" s="209" t="s">
        <v>49</v>
      </c>
      <c r="B104" s="2091">
        <v>3</v>
      </c>
      <c r="C104" s="2090">
        <v>187</v>
      </c>
      <c r="D104" s="2089">
        <v>5</v>
      </c>
      <c r="E104" s="2088" t="s">
        <v>1228</v>
      </c>
      <c r="F104" s="2087" t="s">
        <v>253</v>
      </c>
      <c r="G104" s="2087" t="s">
        <v>253</v>
      </c>
    </row>
    <row r="105" spans="1:7" ht="10.5" customHeight="1">
      <c r="A105" s="207" t="s">
        <v>50</v>
      </c>
      <c r="B105" s="2104">
        <v>77</v>
      </c>
      <c r="C105" s="166">
        <v>5215</v>
      </c>
      <c r="D105" s="166">
        <v>262</v>
      </c>
      <c r="E105" s="2105" t="s">
        <v>1253</v>
      </c>
      <c r="F105" s="166">
        <v>4</v>
      </c>
      <c r="G105" s="166">
        <v>265</v>
      </c>
    </row>
    <row r="106" spans="1:7" ht="14.1" customHeight="1">
      <c r="A106" s="222" t="s">
        <v>136</v>
      </c>
      <c r="B106" s="2103">
        <v>607</v>
      </c>
      <c r="C106" s="204">
        <v>52066</v>
      </c>
      <c r="D106" s="204">
        <v>868</v>
      </c>
      <c r="E106" s="2102" t="s">
        <v>1260</v>
      </c>
      <c r="F106" s="204">
        <v>13</v>
      </c>
      <c r="G106" s="204">
        <v>843</v>
      </c>
    </row>
    <row r="107" spans="1:7" ht="10.5" customHeight="1">
      <c r="A107" s="220" t="s">
        <v>221</v>
      </c>
      <c r="B107" s="2100">
        <v>176</v>
      </c>
      <c r="C107" s="2099">
        <v>16761</v>
      </c>
      <c r="D107" s="2099">
        <v>260</v>
      </c>
      <c r="E107" s="2098" t="s">
        <v>1255</v>
      </c>
      <c r="F107" s="2092" t="s">
        <v>253</v>
      </c>
      <c r="G107" s="2092" t="s">
        <v>253</v>
      </c>
    </row>
    <row r="108" spans="1:7" ht="10.5" customHeight="1">
      <c r="A108" s="209" t="s">
        <v>40</v>
      </c>
      <c r="B108" s="2091">
        <v>24</v>
      </c>
      <c r="C108" s="2090">
        <v>2786</v>
      </c>
      <c r="D108" s="2089">
        <v>32</v>
      </c>
      <c r="E108" s="2088" t="s">
        <v>1235</v>
      </c>
      <c r="F108" s="2090">
        <v>10</v>
      </c>
      <c r="G108" s="2090">
        <v>657</v>
      </c>
    </row>
    <row r="109" spans="1:7" ht="10.5" customHeight="1">
      <c r="A109" s="207" t="s">
        <v>41</v>
      </c>
      <c r="B109" s="2104">
        <v>8</v>
      </c>
      <c r="C109" s="166">
        <v>1056</v>
      </c>
      <c r="D109" s="2094">
        <v>6</v>
      </c>
      <c r="E109" s="2105" t="s">
        <v>1230</v>
      </c>
      <c r="F109" s="2092" t="s">
        <v>253</v>
      </c>
      <c r="G109" s="2092" t="s">
        <v>253</v>
      </c>
    </row>
    <row r="110" spans="1:7" ht="10.5" customHeight="1">
      <c r="A110" s="209" t="s">
        <v>42</v>
      </c>
      <c r="B110" s="2091">
        <v>13</v>
      </c>
      <c r="C110" s="2090">
        <v>979</v>
      </c>
      <c r="D110" s="2090">
        <v>13</v>
      </c>
      <c r="E110" s="2088" t="s">
        <v>1236</v>
      </c>
      <c r="F110" s="2087">
        <v>3</v>
      </c>
      <c r="G110" s="2087">
        <v>186</v>
      </c>
    </row>
    <row r="111" spans="1:7" ht="10.5" customHeight="1">
      <c r="A111" s="207" t="s">
        <v>43</v>
      </c>
      <c r="B111" s="2104">
        <v>17</v>
      </c>
      <c r="C111" s="166">
        <v>1351</v>
      </c>
      <c r="D111" s="166">
        <v>33</v>
      </c>
      <c r="E111" s="2105" t="s">
        <v>1236</v>
      </c>
      <c r="F111" s="2092" t="s">
        <v>253</v>
      </c>
      <c r="G111" s="2092" t="s">
        <v>253</v>
      </c>
    </row>
    <row r="112" spans="1:7" ht="10.5" customHeight="1">
      <c r="A112" s="209" t="s">
        <v>220</v>
      </c>
      <c r="B112" s="2091">
        <v>348</v>
      </c>
      <c r="C112" s="2090">
        <v>27123</v>
      </c>
      <c r="D112" s="2090">
        <v>499</v>
      </c>
      <c r="E112" s="2088" t="s">
        <v>1239</v>
      </c>
      <c r="F112" s="2089" t="s">
        <v>253</v>
      </c>
      <c r="G112" s="2089" t="s">
        <v>253</v>
      </c>
    </row>
    <row r="113" spans="1:7" ht="10.5" customHeight="1">
      <c r="A113" s="207" t="s">
        <v>44</v>
      </c>
      <c r="B113" s="2104">
        <v>15</v>
      </c>
      <c r="C113" s="166">
        <v>1280</v>
      </c>
      <c r="D113" s="166">
        <v>15</v>
      </c>
      <c r="E113" s="2105" t="s">
        <v>1265</v>
      </c>
      <c r="F113" s="2092" t="s">
        <v>253</v>
      </c>
      <c r="G113" s="2092" t="s">
        <v>253</v>
      </c>
    </row>
    <row r="114" spans="1:7" ht="10.5" customHeight="1">
      <c r="A114" s="209" t="s">
        <v>45</v>
      </c>
      <c r="B114" s="2091">
        <v>6</v>
      </c>
      <c r="C114" s="2090">
        <v>730</v>
      </c>
      <c r="D114" s="2090">
        <v>10</v>
      </c>
      <c r="E114" s="2088" t="s">
        <v>1230</v>
      </c>
      <c r="F114" s="2087" t="s">
        <v>253</v>
      </c>
      <c r="G114" s="2087" t="s">
        <v>253</v>
      </c>
    </row>
    <row r="115" spans="1:7">
      <c r="A115" s="1014"/>
      <c r="B115" s="370"/>
      <c r="C115" s="370"/>
      <c r="D115" s="370"/>
      <c r="E115" s="166"/>
      <c r="F115" s="2123"/>
      <c r="G115" s="2123"/>
    </row>
    <row r="116" spans="1:7" s="95" customFormat="1" ht="9.75">
      <c r="A116" s="93" t="s">
        <v>1215</v>
      </c>
      <c r="B116" s="975"/>
      <c r="C116" s="975"/>
      <c r="D116" s="975"/>
      <c r="E116" s="2130"/>
      <c r="F116" s="2129"/>
      <c r="G116" s="2129"/>
    </row>
    <row r="117" spans="1:7" ht="15.95" customHeight="1">
      <c r="A117" s="215" t="s">
        <v>137</v>
      </c>
      <c r="B117" s="2116">
        <v>346</v>
      </c>
      <c r="C117" s="316">
        <v>24434</v>
      </c>
      <c r="D117" s="316">
        <v>540</v>
      </c>
      <c r="E117" s="2115" t="s">
        <v>1262</v>
      </c>
      <c r="F117" s="316">
        <v>7</v>
      </c>
      <c r="G117" s="316">
        <v>633</v>
      </c>
    </row>
    <row r="118" spans="1:7" ht="10.7" customHeight="1">
      <c r="A118" s="212" t="s">
        <v>222</v>
      </c>
      <c r="B118" s="2113">
        <v>238</v>
      </c>
      <c r="C118" s="2112">
        <v>15753</v>
      </c>
      <c r="D118" s="2112">
        <v>325</v>
      </c>
      <c r="E118" s="2111" t="s">
        <v>1260</v>
      </c>
      <c r="F118" s="2087">
        <v>3</v>
      </c>
      <c r="G118" s="2087">
        <v>191</v>
      </c>
    </row>
    <row r="119" spans="1:7" ht="10.7" customHeight="1">
      <c r="A119" s="207" t="s">
        <v>86</v>
      </c>
      <c r="B119" s="2104">
        <v>51</v>
      </c>
      <c r="C119" s="166">
        <v>4814</v>
      </c>
      <c r="D119" s="166">
        <v>151</v>
      </c>
      <c r="E119" s="2105" t="s">
        <v>1265</v>
      </c>
      <c r="F119" s="166">
        <v>2</v>
      </c>
      <c r="G119" s="166">
        <v>119</v>
      </c>
    </row>
    <row r="120" spans="1:7" ht="10.7" customHeight="1">
      <c r="A120" s="209" t="s">
        <v>87</v>
      </c>
      <c r="B120" s="2091">
        <v>50</v>
      </c>
      <c r="C120" s="2090">
        <v>3409</v>
      </c>
      <c r="D120" s="2090">
        <v>37</v>
      </c>
      <c r="E120" s="2088" t="s">
        <v>1262</v>
      </c>
      <c r="F120" s="2089">
        <v>2</v>
      </c>
      <c r="G120" s="2089">
        <v>323</v>
      </c>
    </row>
    <row r="121" spans="1:7" ht="10.7" customHeight="1">
      <c r="A121" s="207" t="s">
        <v>88</v>
      </c>
      <c r="B121" s="2104">
        <v>7</v>
      </c>
      <c r="C121" s="166">
        <v>458</v>
      </c>
      <c r="D121" s="166">
        <v>27</v>
      </c>
      <c r="E121" s="2120" t="s">
        <v>1246</v>
      </c>
      <c r="F121" s="2094" t="s">
        <v>253</v>
      </c>
      <c r="G121" s="2094" t="s">
        <v>253</v>
      </c>
    </row>
    <row r="122" spans="1:7" ht="14.1" customHeight="1">
      <c r="A122" s="222" t="s">
        <v>138</v>
      </c>
      <c r="B122" s="2103">
        <v>482</v>
      </c>
      <c r="C122" s="204">
        <v>36777</v>
      </c>
      <c r="D122" s="204">
        <v>545</v>
      </c>
      <c r="E122" s="2102" t="s">
        <v>1264</v>
      </c>
      <c r="F122" s="204">
        <v>66</v>
      </c>
      <c r="G122" s="204">
        <v>4154</v>
      </c>
    </row>
    <row r="123" spans="1:7" ht="10.7" customHeight="1">
      <c r="A123" s="220" t="s">
        <v>223</v>
      </c>
      <c r="B123" s="2100">
        <v>146</v>
      </c>
      <c r="C123" s="2099">
        <v>10489</v>
      </c>
      <c r="D123" s="2099">
        <v>232</v>
      </c>
      <c r="E123" s="2098" t="s">
        <v>1251</v>
      </c>
      <c r="F123" s="2094">
        <v>9</v>
      </c>
      <c r="G123" s="2094">
        <v>521</v>
      </c>
    </row>
    <row r="124" spans="1:7" ht="10.7" customHeight="1">
      <c r="A124" s="209" t="s">
        <v>65</v>
      </c>
      <c r="B124" s="2091">
        <v>14</v>
      </c>
      <c r="C124" s="2090">
        <v>2030</v>
      </c>
      <c r="D124" s="2090">
        <v>16</v>
      </c>
      <c r="E124" s="2088" t="s">
        <v>1231</v>
      </c>
      <c r="F124" s="2089">
        <v>6</v>
      </c>
      <c r="G124" s="2089">
        <v>415</v>
      </c>
    </row>
    <row r="125" spans="1:7" ht="10.7" customHeight="1">
      <c r="A125" s="207" t="s">
        <v>66</v>
      </c>
      <c r="B125" s="2104">
        <v>120</v>
      </c>
      <c r="C125" s="166">
        <v>7951</v>
      </c>
      <c r="D125" s="166">
        <v>132</v>
      </c>
      <c r="E125" s="2105" t="s">
        <v>1264</v>
      </c>
      <c r="F125" s="2092">
        <v>27</v>
      </c>
      <c r="G125" s="2092">
        <v>1699</v>
      </c>
    </row>
    <row r="126" spans="1:7" ht="10.7" customHeight="1">
      <c r="A126" s="209" t="s">
        <v>67</v>
      </c>
      <c r="B126" s="2091">
        <v>4</v>
      </c>
      <c r="C126" s="2090">
        <v>282</v>
      </c>
      <c r="D126" s="2090">
        <v>1</v>
      </c>
      <c r="E126" s="2088" t="s">
        <v>1246</v>
      </c>
      <c r="F126" s="2089" t="s">
        <v>253</v>
      </c>
      <c r="G126" s="2089" t="s">
        <v>253</v>
      </c>
    </row>
    <row r="127" spans="1:7" ht="10.7" customHeight="1">
      <c r="A127" s="207" t="s">
        <v>68</v>
      </c>
      <c r="B127" s="2104">
        <v>70</v>
      </c>
      <c r="C127" s="166">
        <v>6810</v>
      </c>
      <c r="D127" s="166">
        <v>121</v>
      </c>
      <c r="E127" s="2105" t="s">
        <v>1263</v>
      </c>
      <c r="F127" s="2094">
        <v>18</v>
      </c>
      <c r="G127" s="2094">
        <v>961</v>
      </c>
    </row>
    <row r="128" spans="1:7" ht="10.7" customHeight="1">
      <c r="A128" s="209" t="s">
        <v>69</v>
      </c>
      <c r="B128" s="2091">
        <v>128</v>
      </c>
      <c r="C128" s="2090">
        <v>9215</v>
      </c>
      <c r="D128" s="2090">
        <v>43</v>
      </c>
      <c r="E128" s="2088" t="s">
        <v>1258</v>
      </c>
      <c r="F128" s="2090">
        <v>6</v>
      </c>
      <c r="G128" s="2090">
        <v>558</v>
      </c>
    </row>
    <row r="129" spans="1:7" ht="14.1" customHeight="1">
      <c r="A129" s="215" t="s">
        <v>139</v>
      </c>
      <c r="B129" s="2116">
        <v>372</v>
      </c>
      <c r="C129" s="316">
        <v>31032</v>
      </c>
      <c r="D129" s="316">
        <v>354</v>
      </c>
      <c r="E129" s="2115" t="s">
        <v>1262</v>
      </c>
      <c r="F129" s="316">
        <v>6</v>
      </c>
      <c r="G129" s="316">
        <v>540</v>
      </c>
    </row>
    <row r="130" spans="1:7" ht="10.7" customHeight="1">
      <c r="A130" s="212" t="s">
        <v>224</v>
      </c>
      <c r="B130" s="2113">
        <v>308</v>
      </c>
      <c r="C130" s="2112">
        <v>22503</v>
      </c>
      <c r="D130" s="2112">
        <v>295</v>
      </c>
      <c r="E130" s="2111" t="s">
        <v>1243</v>
      </c>
      <c r="F130" s="2112">
        <v>5</v>
      </c>
      <c r="G130" s="2112">
        <v>466</v>
      </c>
    </row>
    <row r="131" spans="1:7" ht="10.7" customHeight="1">
      <c r="A131" s="207" t="s">
        <v>92</v>
      </c>
      <c r="B131" s="2104">
        <v>16</v>
      </c>
      <c r="C131" s="166">
        <v>1671</v>
      </c>
      <c r="D131" s="166">
        <v>8</v>
      </c>
      <c r="E131" s="2105" t="s">
        <v>1231</v>
      </c>
      <c r="F131" s="2092" t="s">
        <v>253</v>
      </c>
      <c r="G131" s="2092" t="s">
        <v>253</v>
      </c>
    </row>
    <row r="132" spans="1:7" ht="10.7" customHeight="1">
      <c r="A132" s="209" t="s">
        <v>93</v>
      </c>
      <c r="B132" s="2091">
        <v>7</v>
      </c>
      <c r="C132" s="2090">
        <v>707</v>
      </c>
      <c r="D132" s="2090">
        <v>6</v>
      </c>
      <c r="E132" s="2088" t="s">
        <v>1230</v>
      </c>
      <c r="F132" s="2087" t="s">
        <v>253</v>
      </c>
      <c r="G132" s="2087" t="s">
        <v>253</v>
      </c>
    </row>
    <row r="133" spans="1:7" ht="10.7" customHeight="1">
      <c r="A133" s="207" t="s">
        <v>94</v>
      </c>
      <c r="B133" s="2104">
        <v>4</v>
      </c>
      <c r="C133" s="166">
        <v>555</v>
      </c>
      <c r="D133" s="2094">
        <v>11</v>
      </c>
      <c r="E133" s="2105" t="s">
        <v>1237</v>
      </c>
      <c r="F133" s="166" t="s">
        <v>253</v>
      </c>
      <c r="G133" s="166" t="s">
        <v>253</v>
      </c>
    </row>
    <row r="134" spans="1:7" ht="10.7" customHeight="1">
      <c r="A134" s="209" t="s">
        <v>95</v>
      </c>
      <c r="B134" s="2091">
        <v>23</v>
      </c>
      <c r="C134" s="2090">
        <v>3837</v>
      </c>
      <c r="D134" s="2090">
        <v>29</v>
      </c>
      <c r="E134" s="2088" t="s">
        <v>1248</v>
      </c>
      <c r="F134" s="2087">
        <v>1</v>
      </c>
      <c r="G134" s="2087">
        <v>74</v>
      </c>
    </row>
    <row r="135" spans="1:7" ht="10.7" customHeight="1">
      <c r="A135" s="207" t="s">
        <v>96</v>
      </c>
      <c r="B135" s="2094">
        <v>14</v>
      </c>
      <c r="C135" s="2094">
        <v>1759</v>
      </c>
      <c r="D135" s="2094">
        <v>5</v>
      </c>
      <c r="E135" s="2093" t="s">
        <v>1255</v>
      </c>
      <c r="F135" s="2094" t="s">
        <v>253</v>
      </c>
      <c r="G135" s="2094" t="s">
        <v>253</v>
      </c>
    </row>
    <row r="136" spans="1:7" ht="14.1" customHeight="1">
      <c r="A136" s="222" t="s">
        <v>140</v>
      </c>
      <c r="B136" s="2103">
        <v>1148</v>
      </c>
      <c r="C136" s="204">
        <v>78331</v>
      </c>
      <c r="D136" s="204">
        <v>1896</v>
      </c>
      <c r="E136" s="2102" t="s">
        <v>1261</v>
      </c>
      <c r="F136" s="204">
        <v>25</v>
      </c>
      <c r="G136" s="204">
        <v>2252</v>
      </c>
    </row>
    <row r="137" spans="1:7" ht="10.7" customHeight="1">
      <c r="A137" s="220" t="s">
        <v>225</v>
      </c>
      <c r="B137" s="2100">
        <v>265</v>
      </c>
      <c r="C137" s="2099">
        <v>18809</v>
      </c>
      <c r="D137" s="2099">
        <v>234</v>
      </c>
      <c r="E137" s="2098" t="s">
        <v>1260</v>
      </c>
      <c r="F137" s="2099">
        <v>2</v>
      </c>
      <c r="G137" s="2099">
        <v>133</v>
      </c>
    </row>
    <row r="138" spans="1:7" ht="10.7" customHeight="1">
      <c r="A138" s="209" t="s">
        <v>89</v>
      </c>
      <c r="B138" s="2091">
        <v>193</v>
      </c>
      <c r="C138" s="2090">
        <v>10752</v>
      </c>
      <c r="D138" s="2090">
        <v>178</v>
      </c>
      <c r="E138" s="2088" t="s">
        <v>1259</v>
      </c>
      <c r="F138" s="2087">
        <v>4</v>
      </c>
      <c r="G138" s="2087">
        <v>279</v>
      </c>
    </row>
    <row r="139" spans="1:7" ht="10.7" customHeight="1">
      <c r="A139" s="207" t="s">
        <v>226</v>
      </c>
      <c r="B139" s="2104">
        <v>365</v>
      </c>
      <c r="C139" s="166">
        <v>26212</v>
      </c>
      <c r="D139" s="166">
        <v>955</v>
      </c>
      <c r="E139" s="2105" t="s">
        <v>1254</v>
      </c>
      <c r="F139" s="166">
        <v>12</v>
      </c>
      <c r="G139" s="166">
        <v>1283</v>
      </c>
    </row>
    <row r="140" spans="1:7" ht="10.7" customHeight="1">
      <c r="A140" s="209" t="s">
        <v>90</v>
      </c>
      <c r="B140" s="2091">
        <v>181</v>
      </c>
      <c r="C140" s="2090">
        <v>7788</v>
      </c>
      <c r="D140" s="2090">
        <v>341</v>
      </c>
      <c r="E140" s="2088">
        <v>8</v>
      </c>
      <c r="F140" s="2087" t="s">
        <v>253</v>
      </c>
      <c r="G140" s="2087" t="s">
        <v>253</v>
      </c>
    </row>
    <row r="141" spans="1:7" ht="10.7" customHeight="1">
      <c r="A141" s="207" t="s">
        <v>91</v>
      </c>
      <c r="B141" s="2104">
        <v>144</v>
      </c>
      <c r="C141" s="166">
        <v>14770</v>
      </c>
      <c r="D141" s="166">
        <v>188</v>
      </c>
      <c r="E141" s="2105" t="s">
        <v>1258</v>
      </c>
      <c r="F141" s="166">
        <v>7</v>
      </c>
      <c r="G141" s="166">
        <v>557</v>
      </c>
    </row>
    <row r="142" spans="1:7" ht="14.1" customHeight="1">
      <c r="A142" s="222" t="s">
        <v>141</v>
      </c>
      <c r="B142" s="2103">
        <v>818</v>
      </c>
      <c r="C142" s="204">
        <v>56461</v>
      </c>
      <c r="D142" s="204">
        <v>1182</v>
      </c>
      <c r="E142" s="2102" t="s">
        <v>1252</v>
      </c>
      <c r="F142" s="204">
        <v>4</v>
      </c>
      <c r="G142" s="204">
        <v>214</v>
      </c>
    </row>
    <row r="143" spans="1:7" ht="10.7" customHeight="1">
      <c r="A143" s="220" t="s">
        <v>227</v>
      </c>
      <c r="B143" s="2100">
        <v>658</v>
      </c>
      <c r="C143" s="2099">
        <v>40867</v>
      </c>
      <c r="D143" s="2099">
        <v>998</v>
      </c>
      <c r="E143" s="2098" t="s">
        <v>1257</v>
      </c>
      <c r="F143" s="2099" t="s">
        <v>253</v>
      </c>
      <c r="G143" s="2099" t="s">
        <v>253</v>
      </c>
    </row>
    <row r="144" spans="1:7" ht="10.7" customHeight="1">
      <c r="A144" s="209" t="s">
        <v>59</v>
      </c>
      <c r="B144" s="2091">
        <v>117</v>
      </c>
      <c r="C144" s="2090">
        <v>9866</v>
      </c>
      <c r="D144" s="2090">
        <v>149</v>
      </c>
      <c r="E144" s="2088" t="s">
        <v>1256</v>
      </c>
      <c r="F144" s="2089">
        <v>2</v>
      </c>
      <c r="G144" s="2089">
        <v>115</v>
      </c>
    </row>
    <row r="145" spans="1:7" ht="10.7" customHeight="1">
      <c r="A145" s="207" t="s">
        <v>60</v>
      </c>
      <c r="B145" s="2104">
        <v>9</v>
      </c>
      <c r="C145" s="166">
        <v>1276</v>
      </c>
      <c r="D145" s="166">
        <v>10</v>
      </c>
      <c r="E145" s="2105" t="s">
        <v>1229</v>
      </c>
      <c r="F145" s="2092" t="s">
        <v>253</v>
      </c>
      <c r="G145" s="2092" t="s">
        <v>253</v>
      </c>
    </row>
    <row r="146" spans="1:7" ht="10.7" customHeight="1">
      <c r="A146" s="209" t="s">
        <v>61</v>
      </c>
      <c r="B146" s="2097">
        <v>6</v>
      </c>
      <c r="C146" s="2089">
        <v>558</v>
      </c>
      <c r="D146" s="2090">
        <v>8</v>
      </c>
      <c r="E146" s="2096" t="s">
        <v>1230</v>
      </c>
      <c r="F146" s="2087">
        <v>1</v>
      </c>
      <c r="G146" s="2087">
        <v>54</v>
      </c>
    </row>
    <row r="147" spans="1:7" ht="10.7" customHeight="1">
      <c r="A147" s="207" t="s">
        <v>62</v>
      </c>
      <c r="B147" s="2104">
        <v>4</v>
      </c>
      <c r="C147" s="166">
        <v>650</v>
      </c>
      <c r="D147" s="166">
        <v>4</v>
      </c>
      <c r="E147" s="2105" t="s">
        <v>1248</v>
      </c>
      <c r="F147" s="2092">
        <v>1</v>
      </c>
      <c r="G147" s="2092">
        <v>45</v>
      </c>
    </row>
    <row r="148" spans="1:7" ht="10.7" customHeight="1">
      <c r="A148" s="209" t="s">
        <v>63</v>
      </c>
      <c r="B148" s="2091">
        <v>11</v>
      </c>
      <c r="C148" s="2090">
        <v>1343</v>
      </c>
      <c r="D148" s="2090">
        <v>6</v>
      </c>
      <c r="E148" s="2088" t="s">
        <v>1236</v>
      </c>
      <c r="F148" s="2087" t="s">
        <v>253</v>
      </c>
      <c r="G148" s="2087" t="s">
        <v>253</v>
      </c>
    </row>
    <row r="149" spans="1:7" ht="10.7" customHeight="1">
      <c r="A149" s="207" t="s">
        <v>64</v>
      </c>
      <c r="B149" s="2104">
        <v>13</v>
      </c>
      <c r="C149" s="166">
        <v>1901</v>
      </c>
      <c r="D149" s="166">
        <v>7</v>
      </c>
      <c r="E149" s="2105" t="s">
        <v>1248</v>
      </c>
      <c r="F149" s="2092" t="s">
        <v>253</v>
      </c>
      <c r="G149" s="2092" t="s">
        <v>253</v>
      </c>
    </row>
    <row r="150" spans="1:7" ht="14.1" customHeight="1">
      <c r="A150" s="102" t="s">
        <v>386</v>
      </c>
      <c r="B150" s="2103">
        <v>2429</v>
      </c>
      <c r="C150" s="204">
        <v>199823</v>
      </c>
      <c r="D150" s="204">
        <v>4138</v>
      </c>
      <c r="E150" s="2102" t="s">
        <v>1255</v>
      </c>
      <c r="F150" s="204">
        <v>98</v>
      </c>
      <c r="G150" s="204">
        <v>7927</v>
      </c>
    </row>
    <row r="151" spans="1:7" ht="14.1" customHeight="1">
      <c r="A151" s="215" t="s">
        <v>142</v>
      </c>
      <c r="B151" s="2116">
        <v>120</v>
      </c>
      <c r="C151" s="316">
        <v>11523</v>
      </c>
      <c r="D151" s="316">
        <v>128</v>
      </c>
      <c r="E151" s="2115" t="s">
        <v>1236</v>
      </c>
      <c r="F151" s="2114">
        <v>4</v>
      </c>
      <c r="G151" s="2114">
        <v>274</v>
      </c>
    </row>
    <row r="152" spans="1:7" ht="10.7" customHeight="1">
      <c r="A152" s="212" t="s">
        <v>70</v>
      </c>
      <c r="B152" s="2113">
        <v>28</v>
      </c>
      <c r="C152" s="2112">
        <v>2834</v>
      </c>
      <c r="D152" s="2112">
        <v>30</v>
      </c>
      <c r="E152" s="2128" t="s">
        <v>1248</v>
      </c>
      <c r="F152" s="2087" t="s">
        <v>253</v>
      </c>
      <c r="G152" s="2087" t="s">
        <v>253</v>
      </c>
    </row>
    <row r="153" spans="1:7" ht="10.7" customHeight="1">
      <c r="A153" s="207" t="s">
        <v>71</v>
      </c>
      <c r="B153" s="2104">
        <v>64</v>
      </c>
      <c r="C153" s="166">
        <v>5312</v>
      </c>
      <c r="D153" s="166">
        <v>43</v>
      </c>
      <c r="E153" s="2105" t="s">
        <v>1254</v>
      </c>
      <c r="F153" s="2094">
        <v>4</v>
      </c>
      <c r="G153" s="2094">
        <v>274</v>
      </c>
    </row>
    <row r="154" spans="1:7" ht="10.7" customHeight="1">
      <c r="A154" s="209" t="s">
        <v>72</v>
      </c>
      <c r="B154" s="2091">
        <v>11</v>
      </c>
      <c r="C154" s="2090">
        <v>1540</v>
      </c>
      <c r="D154" s="2089">
        <v>13</v>
      </c>
      <c r="E154" s="2088" t="s">
        <v>1231</v>
      </c>
      <c r="F154" s="2087" t="s">
        <v>253</v>
      </c>
      <c r="G154" s="2087" t="s">
        <v>253</v>
      </c>
    </row>
    <row r="155" spans="1:7" ht="10.7" customHeight="1">
      <c r="A155" s="207" t="s">
        <v>73</v>
      </c>
      <c r="B155" s="2104">
        <v>17</v>
      </c>
      <c r="C155" s="166">
        <v>1837</v>
      </c>
      <c r="D155" s="166">
        <v>42</v>
      </c>
      <c r="E155" s="2105" t="s">
        <v>1230</v>
      </c>
      <c r="F155" s="2092" t="s">
        <v>253</v>
      </c>
      <c r="G155" s="2092" t="s">
        <v>253</v>
      </c>
    </row>
    <row r="156" spans="1:7" ht="14.1" customHeight="1">
      <c r="A156" s="222" t="s">
        <v>143</v>
      </c>
      <c r="B156" s="2103">
        <v>417</v>
      </c>
      <c r="C156" s="204">
        <v>37366</v>
      </c>
      <c r="D156" s="204">
        <v>581</v>
      </c>
      <c r="E156" s="2102" t="s">
        <v>1243</v>
      </c>
      <c r="F156" s="204">
        <v>37</v>
      </c>
      <c r="G156" s="204">
        <v>3168</v>
      </c>
    </row>
    <row r="157" spans="1:7" ht="10.7" customHeight="1">
      <c r="A157" s="220" t="s">
        <v>144</v>
      </c>
      <c r="B157" s="2100">
        <v>202</v>
      </c>
      <c r="C157" s="2099">
        <v>15625</v>
      </c>
      <c r="D157" s="2099">
        <v>217</v>
      </c>
      <c r="E157" s="2098" t="s">
        <v>1253</v>
      </c>
      <c r="F157" s="2099">
        <v>22</v>
      </c>
      <c r="G157" s="2099">
        <v>1803</v>
      </c>
    </row>
    <row r="158" spans="1:7" ht="10.7" customHeight="1">
      <c r="A158" s="216" t="s">
        <v>145</v>
      </c>
      <c r="B158" s="2091">
        <v>174</v>
      </c>
      <c r="C158" s="2090">
        <v>13001</v>
      </c>
      <c r="D158" s="2090">
        <v>190</v>
      </c>
      <c r="E158" s="2088" t="s">
        <v>1252</v>
      </c>
      <c r="F158" s="2090">
        <v>21</v>
      </c>
      <c r="G158" s="2090">
        <v>1753</v>
      </c>
    </row>
    <row r="159" spans="1:7" ht="10.7" customHeight="1">
      <c r="A159" s="217" t="s">
        <v>146</v>
      </c>
      <c r="B159" s="2104">
        <v>28</v>
      </c>
      <c r="C159" s="166">
        <v>2624</v>
      </c>
      <c r="D159" s="166">
        <v>27</v>
      </c>
      <c r="E159" s="2105" t="s">
        <v>1251</v>
      </c>
      <c r="F159" s="2094">
        <v>1</v>
      </c>
      <c r="G159" s="2094">
        <v>50</v>
      </c>
    </row>
    <row r="160" spans="1:7" ht="10.7" customHeight="1">
      <c r="A160" s="209" t="s">
        <v>53</v>
      </c>
      <c r="B160" s="2091">
        <v>124</v>
      </c>
      <c r="C160" s="2090">
        <v>9186</v>
      </c>
      <c r="D160" s="2090">
        <v>190</v>
      </c>
      <c r="E160" s="2088" t="s">
        <v>1250</v>
      </c>
      <c r="F160" s="2089">
        <v>7</v>
      </c>
      <c r="G160" s="2089">
        <v>501</v>
      </c>
    </row>
    <row r="161" spans="1:7" ht="10.7" customHeight="1">
      <c r="A161" s="207" t="s">
        <v>54</v>
      </c>
      <c r="B161" s="2104">
        <v>4</v>
      </c>
      <c r="C161" s="166">
        <v>292</v>
      </c>
      <c r="D161" s="2094">
        <v>34</v>
      </c>
      <c r="E161" s="2105" t="s">
        <v>1230</v>
      </c>
      <c r="F161" s="2092">
        <v>2</v>
      </c>
      <c r="G161" s="2092">
        <v>119</v>
      </c>
    </row>
    <row r="162" spans="1:7" ht="10.7" customHeight="1">
      <c r="A162" s="209" t="s">
        <v>55</v>
      </c>
      <c r="B162" s="2091">
        <v>22</v>
      </c>
      <c r="C162" s="2090">
        <v>1467</v>
      </c>
      <c r="D162" s="2090">
        <v>15</v>
      </c>
      <c r="E162" s="2088" t="s">
        <v>1249</v>
      </c>
      <c r="F162" s="2087">
        <v>1</v>
      </c>
      <c r="G162" s="2087">
        <v>99</v>
      </c>
    </row>
    <row r="163" spans="1:7" ht="10.7" customHeight="1">
      <c r="A163" s="207" t="s">
        <v>56</v>
      </c>
      <c r="B163" s="2104">
        <v>4</v>
      </c>
      <c r="C163" s="166">
        <v>575</v>
      </c>
      <c r="D163" s="166">
        <v>6</v>
      </c>
      <c r="E163" s="2105" t="s">
        <v>1246</v>
      </c>
      <c r="F163" s="2092">
        <v>1</v>
      </c>
      <c r="G163" s="2092">
        <v>79</v>
      </c>
    </row>
    <row r="164" spans="1:7" ht="10.7" customHeight="1">
      <c r="A164" s="209" t="s">
        <v>57</v>
      </c>
      <c r="B164" s="2097">
        <v>12</v>
      </c>
      <c r="C164" s="2089">
        <v>2387</v>
      </c>
      <c r="D164" s="2089">
        <v>25</v>
      </c>
      <c r="E164" s="2096" t="s">
        <v>1235</v>
      </c>
      <c r="F164" s="2087">
        <v>2</v>
      </c>
      <c r="G164" s="2087">
        <v>142</v>
      </c>
    </row>
    <row r="165" spans="1:7" ht="10.7" customHeight="1">
      <c r="A165" s="207" t="s">
        <v>58</v>
      </c>
      <c r="B165" s="2104">
        <v>6</v>
      </c>
      <c r="C165" s="166">
        <v>1032</v>
      </c>
      <c r="D165" s="166">
        <v>50</v>
      </c>
      <c r="E165" s="2105" t="s">
        <v>1248</v>
      </c>
      <c r="F165" s="2092">
        <v>1</v>
      </c>
      <c r="G165" s="2092">
        <v>285</v>
      </c>
    </row>
    <row r="166" spans="1:7" ht="10.7" customHeight="1">
      <c r="A166" s="209" t="s">
        <v>123</v>
      </c>
      <c r="B166" s="2091">
        <v>43</v>
      </c>
      <c r="C166" s="2090">
        <v>6802</v>
      </c>
      <c r="D166" s="2090">
        <v>44</v>
      </c>
      <c r="E166" s="2088" t="s">
        <v>1247</v>
      </c>
      <c r="F166" s="2087">
        <v>1</v>
      </c>
      <c r="G166" s="2087">
        <v>140</v>
      </c>
    </row>
    <row r="167" spans="1:7" ht="14.1" customHeight="1">
      <c r="A167" s="215" t="s">
        <v>147</v>
      </c>
      <c r="B167" s="2116">
        <v>108</v>
      </c>
      <c r="C167" s="316">
        <v>7089</v>
      </c>
      <c r="D167" s="316">
        <v>212</v>
      </c>
      <c r="E167" s="2115" t="s">
        <v>1244</v>
      </c>
      <c r="F167" s="2127">
        <v>1</v>
      </c>
      <c r="G167" s="2127">
        <v>32</v>
      </c>
    </row>
    <row r="168" spans="1:7" ht="10.7" customHeight="1">
      <c r="A168" s="212" t="s">
        <v>228</v>
      </c>
      <c r="B168" s="2113">
        <v>24</v>
      </c>
      <c r="C168" s="2112">
        <v>1789</v>
      </c>
      <c r="D168" s="2112">
        <v>12</v>
      </c>
      <c r="E168" s="2111" t="s">
        <v>1246</v>
      </c>
      <c r="F168" s="2087">
        <v>1</v>
      </c>
      <c r="G168" s="2087">
        <v>32</v>
      </c>
    </row>
    <row r="169" spans="1:7" ht="10.7" customHeight="1">
      <c r="A169" s="207" t="s">
        <v>74</v>
      </c>
      <c r="B169" s="2104">
        <v>5</v>
      </c>
      <c r="C169" s="166">
        <v>503</v>
      </c>
      <c r="D169" s="166">
        <v>4</v>
      </c>
      <c r="E169" s="2126" t="s">
        <v>1246</v>
      </c>
      <c r="F169" s="2092" t="s">
        <v>253</v>
      </c>
      <c r="G169" s="2092" t="s">
        <v>253</v>
      </c>
    </row>
    <row r="170" spans="1:7" ht="10.7" customHeight="1">
      <c r="A170" s="209" t="s">
        <v>75</v>
      </c>
      <c r="B170" s="2091">
        <v>20</v>
      </c>
      <c r="C170" s="2090">
        <v>1739</v>
      </c>
      <c r="D170" s="2090">
        <v>15</v>
      </c>
      <c r="E170" s="2125" t="s">
        <v>1231</v>
      </c>
      <c r="F170" s="2089" t="s">
        <v>253</v>
      </c>
      <c r="G170" s="2089" t="s">
        <v>253</v>
      </c>
    </row>
    <row r="171" spans="1:7" ht="10.7" customHeight="1">
      <c r="A171" s="207" t="s">
        <v>76</v>
      </c>
      <c r="B171" s="2104">
        <v>59</v>
      </c>
      <c r="C171" s="166">
        <v>3058</v>
      </c>
      <c r="D171" s="166">
        <v>181</v>
      </c>
      <c r="E171" s="2120" t="s">
        <v>1245</v>
      </c>
      <c r="F171" s="2094" t="s">
        <v>253</v>
      </c>
      <c r="G171" s="2094" t="s">
        <v>253</v>
      </c>
    </row>
    <row r="172" spans="1:7">
      <c r="A172" s="1014"/>
      <c r="B172" s="370"/>
      <c r="C172" s="44"/>
      <c r="D172" s="370"/>
      <c r="E172" s="2124"/>
      <c r="F172" s="2123"/>
      <c r="G172" s="2123"/>
    </row>
    <row r="173" spans="1:7" s="95" customFormat="1" ht="9.75">
      <c r="A173" s="93" t="s">
        <v>1215</v>
      </c>
      <c r="D173" s="975"/>
      <c r="E173" s="979"/>
      <c r="F173" s="2122"/>
      <c r="G173" s="2122"/>
    </row>
    <row r="174" spans="1:7" ht="15.95" customHeight="1">
      <c r="A174" s="215" t="s">
        <v>148</v>
      </c>
      <c r="B174" s="2116">
        <v>206</v>
      </c>
      <c r="C174" s="316">
        <v>20003</v>
      </c>
      <c r="D174" s="316">
        <v>182</v>
      </c>
      <c r="E174" s="2115" t="s">
        <v>1244</v>
      </c>
      <c r="F174" s="316">
        <v>2</v>
      </c>
      <c r="G174" s="316">
        <v>72</v>
      </c>
    </row>
    <row r="175" spans="1:7" ht="11.45" customHeight="1">
      <c r="A175" s="212" t="s">
        <v>229</v>
      </c>
      <c r="B175" s="2113">
        <v>172</v>
      </c>
      <c r="C175" s="2112">
        <v>15911</v>
      </c>
      <c r="D175" s="2112">
        <v>150</v>
      </c>
      <c r="E175" s="2111" t="s">
        <v>1238</v>
      </c>
      <c r="F175" s="2087" t="s">
        <v>253</v>
      </c>
      <c r="G175" s="2087" t="s">
        <v>253</v>
      </c>
    </row>
    <row r="176" spans="1:7" ht="11.45" customHeight="1">
      <c r="A176" s="207" t="s">
        <v>111</v>
      </c>
      <c r="B176" s="2121">
        <v>1</v>
      </c>
      <c r="C176" s="2092">
        <v>221</v>
      </c>
      <c r="D176" s="2094">
        <v>4</v>
      </c>
      <c r="E176" s="2120" t="s">
        <v>1227</v>
      </c>
      <c r="F176" s="2094">
        <v>2</v>
      </c>
      <c r="G176" s="2094">
        <v>72</v>
      </c>
    </row>
    <row r="177" spans="1:7" ht="11.45" customHeight="1">
      <c r="A177" s="209" t="s">
        <v>112</v>
      </c>
      <c r="B177" s="2091">
        <v>14</v>
      </c>
      <c r="C177" s="2090">
        <v>1575</v>
      </c>
      <c r="D177" s="2090">
        <v>11</v>
      </c>
      <c r="E177" s="2088" t="s">
        <v>1230</v>
      </c>
      <c r="F177" s="2087" t="s">
        <v>253</v>
      </c>
      <c r="G177" s="2087" t="s">
        <v>253</v>
      </c>
    </row>
    <row r="178" spans="1:7" ht="11.45" customHeight="1">
      <c r="A178" s="207" t="s">
        <v>113</v>
      </c>
      <c r="B178" s="2104">
        <v>10</v>
      </c>
      <c r="C178" s="166">
        <v>1617</v>
      </c>
      <c r="D178" s="2094">
        <v>7</v>
      </c>
      <c r="E178" s="2105" t="s">
        <v>1230</v>
      </c>
      <c r="F178" s="2092" t="s">
        <v>253</v>
      </c>
      <c r="G178" s="2092" t="s">
        <v>253</v>
      </c>
    </row>
    <row r="179" spans="1:7" ht="11.45" customHeight="1">
      <c r="A179" s="209" t="s">
        <v>114</v>
      </c>
      <c r="B179" s="2091">
        <v>6</v>
      </c>
      <c r="C179" s="2090">
        <v>488</v>
      </c>
      <c r="D179" s="2089">
        <v>9</v>
      </c>
      <c r="E179" s="2088" t="s">
        <v>1235</v>
      </c>
      <c r="F179" s="2089" t="s">
        <v>253</v>
      </c>
      <c r="G179" s="2089" t="s">
        <v>253</v>
      </c>
    </row>
    <row r="180" spans="1:7" ht="11.45" customHeight="1">
      <c r="A180" s="207" t="s">
        <v>115</v>
      </c>
      <c r="B180" s="2121">
        <v>3</v>
      </c>
      <c r="C180" s="2092">
        <v>191</v>
      </c>
      <c r="D180" s="2092">
        <v>1</v>
      </c>
      <c r="E180" s="2108" t="s">
        <v>1243</v>
      </c>
      <c r="F180" s="2092" t="s">
        <v>253</v>
      </c>
      <c r="G180" s="2092" t="s">
        <v>253</v>
      </c>
    </row>
    <row r="181" spans="1:7" ht="15.95" customHeight="1">
      <c r="A181" s="222" t="s">
        <v>149</v>
      </c>
      <c r="B181" s="2103">
        <v>916</v>
      </c>
      <c r="C181" s="204">
        <v>59727</v>
      </c>
      <c r="D181" s="204">
        <v>1711</v>
      </c>
      <c r="E181" s="2102" t="s">
        <v>1243</v>
      </c>
      <c r="F181" s="204">
        <v>26</v>
      </c>
      <c r="G181" s="204">
        <v>2210</v>
      </c>
    </row>
    <row r="182" spans="1:7" ht="11.45" customHeight="1">
      <c r="A182" s="220" t="s">
        <v>150</v>
      </c>
      <c r="B182" s="2100">
        <v>892</v>
      </c>
      <c r="C182" s="2099">
        <v>56537</v>
      </c>
      <c r="D182" s="2099">
        <v>1671</v>
      </c>
      <c r="E182" s="2098" t="s">
        <v>1242</v>
      </c>
      <c r="F182" s="2099">
        <v>22</v>
      </c>
      <c r="G182" s="2099">
        <v>1942</v>
      </c>
    </row>
    <row r="183" spans="1:7" ht="11.45" customHeight="1">
      <c r="A183" s="216" t="s">
        <v>261</v>
      </c>
      <c r="B183" s="2091">
        <v>535</v>
      </c>
      <c r="C183" s="2090">
        <v>33004</v>
      </c>
      <c r="D183" s="2090">
        <v>497</v>
      </c>
      <c r="E183" s="2088" t="s">
        <v>1241</v>
      </c>
      <c r="F183" s="2090">
        <v>8</v>
      </c>
      <c r="G183" s="2090">
        <v>752</v>
      </c>
    </row>
    <row r="184" spans="1:7" ht="11.45" customHeight="1">
      <c r="A184" s="217" t="s">
        <v>231</v>
      </c>
      <c r="B184" s="2121">
        <v>1</v>
      </c>
      <c r="C184" s="2092">
        <v>232</v>
      </c>
      <c r="D184" s="2092" t="s">
        <v>253</v>
      </c>
      <c r="E184" s="2120" t="s">
        <v>1227</v>
      </c>
      <c r="F184" s="2092" t="s">
        <v>253</v>
      </c>
      <c r="G184" s="2092" t="s">
        <v>253</v>
      </c>
    </row>
    <row r="185" spans="1:7" ht="11.45" customHeight="1">
      <c r="A185" s="216" t="s">
        <v>206</v>
      </c>
      <c r="B185" s="2091">
        <v>101</v>
      </c>
      <c r="C185" s="2090">
        <v>6787</v>
      </c>
      <c r="D185" s="2090">
        <v>506</v>
      </c>
      <c r="E185" s="2088" t="s">
        <v>1240</v>
      </c>
      <c r="F185" s="2090">
        <v>2</v>
      </c>
      <c r="G185" s="2090">
        <v>136</v>
      </c>
    </row>
    <row r="186" spans="1:7" ht="11.45" customHeight="1">
      <c r="A186" s="217" t="s">
        <v>232</v>
      </c>
      <c r="B186" s="2104">
        <v>245</v>
      </c>
      <c r="C186" s="166">
        <v>15127</v>
      </c>
      <c r="D186" s="166">
        <v>361</v>
      </c>
      <c r="E186" s="2105" t="s">
        <v>1239</v>
      </c>
      <c r="F186" s="2092">
        <v>8</v>
      </c>
      <c r="G186" s="2092">
        <v>567</v>
      </c>
    </row>
    <row r="187" spans="1:7" ht="11.45" customHeight="1">
      <c r="A187" s="216" t="s">
        <v>233</v>
      </c>
      <c r="B187" s="2091">
        <v>10</v>
      </c>
      <c r="C187" s="2090">
        <v>1387</v>
      </c>
      <c r="D187" s="2090">
        <v>307</v>
      </c>
      <c r="E187" s="2088" t="s">
        <v>1228</v>
      </c>
      <c r="F187" s="2089">
        <v>4</v>
      </c>
      <c r="G187" s="2089">
        <v>487</v>
      </c>
    </row>
    <row r="188" spans="1:7" ht="11.45" customHeight="1">
      <c r="A188" s="207" t="s">
        <v>97</v>
      </c>
      <c r="B188" s="2104">
        <v>15</v>
      </c>
      <c r="C188" s="166">
        <v>2493</v>
      </c>
      <c r="D188" s="166">
        <v>24</v>
      </c>
      <c r="E188" s="2105" t="s">
        <v>1228</v>
      </c>
      <c r="F188" s="2094">
        <v>3</v>
      </c>
      <c r="G188" s="2094">
        <v>167</v>
      </c>
    </row>
    <row r="189" spans="1:7" ht="11.45" customHeight="1">
      <c r="A189" s="209" t="s">
        <v>98</v>
      </c>
      <c r="B189" s="2119">
        <v>1</v>
      </c>
      <c r="C189" s="2087">
        <v>72</v>
      </c>
      <c r="D189" s="2087" t="s">
        <v>253</v>
      </c>
      <c r="E189" s="2118" t="s">
        <v>1227</v>
      </c>
      <c r="F189" s="2087" t="s">
        <v>253</v>
      </c>
      <c r="G189" s="2087" t="s">
        <v>253</v>
      </c>
    </row>
    <row r="190" spans="1:7" ht="11.45" customHeight="1">
      <c r="A190" s="207" t="s">
        <v>99</v>
      </c>
      <c r="B190" s="2104">
        <v>6</v>
      </c>
      <c r="C190" s="166">
        <v>545</v>
      </c>
      <c r="D190" s="166">
        <v>9</v>
      </c>
      <c r="E190" s="2105" t="s">
        <v>1228</v>
      </c>
      <c r="F190" s="2117">
        <v>1</v>
      </c>
      <c r="G190" s="2117">
        <v>101</v>
      </c>
    </row>
    <row r="191" spans="1:7" ht="11.45" customHeight="1">
      <c r="A191" s="209" t="s">
        <v>100</v>
      </c>
      <c r="B191" s="2097" t="s">
        <v>253</v>
      </c>
      <c r="C191" s="2089" t="s">
        <v>253</v>
      </c>
      <c r="D191" s="2090">
        <v>2</v>
      </c>
      <c r="E191" s="2089" t="s">
        <v>253</v>
      </c>
      <c r="F191" s="2089" t="s">
        <v>253</v>
      </c>
      <c r="G191" s="2089" t="s">
        <v>253</v>
      </c>
    </row>
    <row r="192" spans="1:7" ht="11.45" customHeight="1">
      <c r="A192" s="207" t="s">
        <v>101</v>
      </c>
      <c r="B192" s="2104" t="s">
        <v>253</v>
      </c>
      <c r="C192" s="166" t="s">
        <v>253</v>
      </c>
      <c r="D192" s="2094">
        <v>3</v>
      </c>
      <c r="E192" s="166" t="s">
        <v>253</v>
      </c>
      <c r="F192" s="2094" t="s">
        <v>253</v>
      </c>
      <c r="G192" s="2094" t="s">
        <v>253</v>
      </c>
    </row>
    <row r="193" spans="1:7" ht="11.45" customHeight="1">
      <c r="A193" s="209" t="s">
        <v>102</v>
      </c>
      <c r="B193" s="2097">
        <v>2</v>
      </c>
      <c r="C193" s="2089">
        <v>80</v>
      </c>
      <c r="D193" s="2090">
        <v>2</v>
      </c>
      <c r="E193" s="2096" t="s">
        <v>1237</v>
      </c>
      <c r="F193" s="2087" t="s">
        <v>253</v>
      </c>
      <c r="G193" s="2087" t="s">
        <v>253</v>
      </c>
    </row>
    <row r="194" spans="1:7" ht="15.95" customHeight="1">
      <c r="A194" s="215" t="s">
        <v>151</v>
      </c>
      <c r="B194" s="2116">
        <v>78</v>
      </c>
      <c r="C194" s="316">
        <v>7119</v>
      </c>
      <c r="D194" s="316">
        <v>142</v>
      </c>
      <c r="E194" s="2115" t="s">
        <v>1235</v>
      </c>
      <c r="F194" s="2114">
        <v>3</v>
      </c>
      <c r="G194" s="2114">
        <v>146</v>
      </c>
    </row>
    <row r="195" spans="1:7" ht="11.45" customHeight="1">
      <c r="A195" s="212" t="s">
        <v>110</v>
      </c>
      <c r="B195" s="2113">
        <v>70</v>
      </c>
      <c r="C195" s="2112">
        <v>6377</v>
      </c>
      <c r="D195" s="2112">
        <v>122</v>
      </c>
      <c r="E195" s="2111" t="s">
        <v>1238</v>
      </c>
      <c r="F195" s="2110">
        <v>3</v>
      </c>
      <c r="G195" s="2110">
        <v>146</v>
      </c>
    </row>
    <row r="196" spans="1:7" ht="11.45" customHeight="1">
      <c r="A196" s="207" t="s">
        <v>107</v>
      </c>
      <c r="B196" s="2095">
        <v>2</v>
      </c>
      <c r="C196" s="2094">
        <v>185</v>
      </c>
      <c r="D196" s="2094">
        <v>1</v>
      </c>
      <c r="E196" s="2093" t="s">
        <v>1237</v>
      </c>
      <c r="F196" s="2092" t="s">
        <v>253</v>
      </c>
      <c r="G196" s="2092" t="s">
        <v>253</v>
      </c>
    </row>
    <row r="197" spans="1:7" ht="11.45" customHeight="1">
      <c r="A197" s="209" t="s">
        <v>108</v>
      </c>
      <c r="B197" s="2091">
        <v>1</v>
      </c>
      <c r="C197" s="2090">
        <v>192</v>
      </c>
      <c r="D197" s="2090">
        <v>1</v>
      </c>
      <c r="E197" s="2088" t="s">
        <v>1227</v>
      </c>
      <c r="F197" s="2087" t="s">
        <v>253</v>
      </c>
      <c r="G197" s="2087" t="s">
        <v>253</v>
      </c>
    </row>
    <row r="198" spans="1:7" ht="11.45" customHeight="1">
      <c r="A198" s="207" t="s">
        <v>109</v>
      </c>
      <c r="B198" s="2104">
        <v>5</v>
      </c>
      <c r="C198" s="166">
        <v>365</v>
      </c>
      <c r="D198" s="166">
        <v>18</v>
      </c>
      <c r="E198" s="2105" t="s">
        <v>1230</v>
      </c>
      <c r="F198" s="2092" t="s">
        <v>253</v>
      </c>
      <c r="G198" s="2092" t="s">
        <v>253</v>
      </c>
    </row>
    <row r="199" spans="1:7" ht="15.95" customHeight="1">
      <c r="A199" s="222" t="s">
        <v>152</v>
      </c>
      <c r="B199" s="2103">
        <v>200</v>
      </c>
      <c r="C199" s="204">
        <v>18051</v>
      </c>
      <c r="D199" s="204">
        <v>391</v>
      </c>
      <c r="E199" s="2102" t="s">
        <v>1236</v>
      </c>
      <c r="F199" s="204">
        <v>20</v>
      </c>
      <c r="G199" s="204">
        <v>1584</v>
      </c>
    </row>
    <row r="200" spans="1:7" ht="11.45" customHeight="1">
      <c r="A200" s="220" t="s">
        <v>230</v>
      </c>
      <c r="B200" s="2100">
        <v>96</v>
      </c>
      <c r="C200" s="2099">
        <v>7010</v>
      </c>
      <c r="D200" s="2099">
        <v>175</v>
      </c>
      <c r="E200" s="2098" t="s">
        <v>1235</v>
      </c>
      <c r="F200" s="2099">
        <v>13</v>
      </c>
      <c r="G200" s="2099">
        <v>976</v>
      </c>
    </row>
    <row r="201" spans="1:7" ht="11.45" customHeight="1">
      <c r="A201" s="209" t="s">
        <v>51</v>
      </c>
      <c r="B201" s="2091">
        <v>73</v>
      </c>
      <c r="C201" s="2090">
        <v>7614</v>
      </c>
      <c r="D201" s="2090">
        <v>124</v>
      </c>
      <c r="E201" s="2088" t="s">
        <v>1234</v>
      </c>
      <c r="F201" s="2090">
        <v>5</v>
      </c>
      <c r="G201" s="2090">
        <v>303</v>
      </c>
    </row>
    <row r="202" spans="1:7" ht="11.45" customHeight="1">
      <c r="A202" s="207" t="s">
        <v>52</v>
      </c>
      <c r="B202" s="2104">
        <v>31</v>
      </c>
      <c r="C202" s="166">
        <v>3427</v>
      </c>
      <c r="D202" s="166">
        <v>92</v>
      </c>
      <c r="E202" s="2105" t="s">
        <v>1231</v>
      </c>
      <c r="F202" s="2094">
        <v>2</v>
      </c>
      <c r="G202" s="2094">
        <v>305</v>
      </c>
    </row>
    <row r="203" spans="1:7" ht="15.95" customHeight="1">
      <c r="A203" s="222" t="s">
        <v>153</v>
      </c>
      <c r="B203" s="2103">
        <v>346</v>
      </c>
      <c r="C203" s="204">
        <v>36458</v>
      </c>
      <c r="D203" s="204">
        <v>710</v>
      </c>
      <c r="E203" s="2102" t="s">
        <v>1233</v>
      </c>
      <c r="F203" s="204">
        <v>4</v>
      </c>
      <c r="G203" s="204">
        <v>376</v>
      </c>
    </row>
    <row r="204" spans="1:7" ht="11.45" customHeight="1">
      <c r="A204" s="220" t="s">
        <v>162</v>
      </c>
      <c r="B204" s="2100">
        <v>144</v>
      </c>
      <c r="C204" s="2099">
        <v>9987</v>
      </c>
      <c r="D204" s="2099">
        <v>398</v>
      </c>
      <c r="E204" s="2098" t="s">
        <v>1233</v>
      </c>
      <c r="F204" s="2092" t="s">
        <v>253</v>
      </c>
      <c r="G204" s="2092" t="s">
        <v>253</v>
      </c>
    </row>
    <row r="205" spans="1:7" ht="11.45" customHeight="1">
      <c r="A205" s="216" t="s">
        <v>165</v>
      </c>
      <c r="B205" s="2091">
        <v>140</v>
      </c>
      <c r="C205" s="2090">
        <v>9409</v>
      </c>
      <c r="D205" s="2090">
        <v>392</v>
      </c>
      <c r="E205" s="2088">
        <v>2</v>
      </c>
      <c r="F205" s="2087" t="s">
        <v>253</v>
      </c>
      <c r="G205" s="2087" t="s">
        <v>253</v>
      </c>
    </row>
    <row r="206" spans="1:7" ht="11.45" customHeight="1">
      <c r="A206" s="217" t="s">
        <v>166</v>
      </c>
      <c r="B206" s="2109">
        <v>4</v>
      </c>
      <c r="C206" s="2092">
        <v>578</v>
      </c>
      <c r="D206" s="2092">
        <v>6</v>
      </c>
      <c r="E206" s="2108" t="s">
        <v>1230</v>
      </c>
      <c r="F206" s="2092" t="s">
        <v>253</v>
      </c>
      <c r="G206" s="2092" t="s">
        <v>253</v>
      </c>
    </row>
    <row r="207" spans="1:7" ht="11.45" customHeight="1">
      <c r="A207" s="209" t="s">
        <v>116</v>
      </c>
      <c r="B207" s="2097">
        <v>1</v>
      </c>
      <c r="C207" s="2089">
        <v>160</v>
      </c>
      <c r="D207" s="2089">
        <v>3</v>
      </c>
      <c r="E207" s="2096" t="s">
        <v>1227</v>
      </c>
      <c r="F207" s="2087" t="s">
        <v>253</v>
      </c>
      <c r="G207" s="2087" t="s">
        <v>253</v>
      </c>
    </row>
    <row r="208" spans="1:7" ht="11.45" customHeight="1">
      <c r="A208" s="207" t="s">
        <v>117</v>
      </c>
      <c r="B208" s="2104">
        <v>30</v>
      </c>
      <c r="C208" s="166">
        <v>5607</v>
      </c>
      <c r="D208" s="166">
        <v>118</v>
      </c>
      <c r="E208" s="2105" t="s">
        <v>1229</v>
      </c>
      <c r="F208" s="166">
        <v>2</v>
      </c>
      <c r="G208" s="166">
        <v>110</v>
      </c>
    </row>
    <row r="209" spans="1:7" ht="11.45" customHeight="1">
      <c r="A209" s="209" t="s">
        <v>118</v>
      </c>
      <c r="B209" s="2107">
        <v>9</v>
      </c>
      <c r="C209" s="2087">
        <v>1169</v>
      </c>
      <c r="D209" s="2089">
        <v>4</v>
      </c>
      <c r="E209" s="2106" t="s">
        <v>1230</v>
      </c>
      <c r="F209" s="2087" t="s">
        <v>253</v>
      </c>
      <c r="G209" s="2087" t="s">
        <v>253</v>
      </c>
    </row>
    <row r="210" spans="1:7" ht="11.45" customHeight="1">
      <c r="A210" s="207" t="s">
        <v>119</v>
      </c>
      <c r="B210" s="2104">
        <v>149</v>
      </c>
      <c r="C210" s="166">
        <v>17942</v>
      </c>
      <c r="D210" s="166">
        <v>159</v>
      </c>
      <c r="E210" s="2105" t="s">
        <v>1232</v>
      </c>
      <c r="F210" s="2092" t="s">
        <v>253</v>
      </c>
      <c r="G210" s="2092" t="s">
        <v>253</v>
      </c>
    </row>
    <row r="211" spans="1:7" ht="11.45" customHeight="1">
      <c r="A211" s="209" t="s">
        <v>120</v>
      </c>
      <c r="B211" s="2091">
        <v>13</v>
      </c>
      <c r="C211" s="2090">
        <v>1593</v>
      </c>
      <c r="D211" s="2090">
        <v>27</v>
      </c>
      <c r="E211" s="2088" t="s">
        <v>1231</v>
      </c>
      <c r="F211" s="2089">
        <v>2</v>
      </c>
      <c r="G211" s="2089">
        <v>266</v>
      </c>
    </row>
    <row r="212" spans="1:7" ht="11.45" customHeight="1">
      <c r="A212" s="207" t="s">
        <v>121</v>
      </c>
      <c r="B212" s="2104" t="s">
        <v>253</v>
      </c>
      <c r="C212" s="166" t="s">
        <v>253</v>
      </c>
      <c r="D212" s="2094">
        <v>1</v>
      </c>
      <c r="E212" s="2092" t="s">
        <v>253</v>
      </c>
      <c r="F212" s="2092" t="s">
        <v>253</v>
      </c>
      <c r="G212" s="2092" t="s">
        <v>253</v>
      </c>
    </row>
    <row r="213" spans="1:7" ht="15.95" customHeight="1">
      <c r="A213" s="222" t="s">
        <v>154</v>
      </c>
      <c r="B213" s="2103">
        <v>38</v>
      </c>
      <c r="C213" s="204">
        <v>2487</v>
      </c>
      <c r="D213" s="204">
        <v>81</v>
      </c>
      <c r="E213" s="2102" t="s">
        <v>1230</v>
      </c>
      <c r="F213" s="2101">
        <v>1</v>
      </c>
      <c r="G213" s="2101">
        <v>65</v>
      </c>
    </row>
    <row r="214" spans="1:7" ht="11.45" customHeight="1">
      <c r="A214" s="220" t="s">
        <v>106</v>
      </c>
      <c r="B214" s="2100">
        <v>32</v>
      </c>
      <c r="C214" s="2099">
        <v>1851</v>
      </c>
      <c r="D214" s="2099">
        <v>70</v>
      </c>
      <c r="E214" s="2098" t="s">
        <v>1229</v>
      </c>
      <c r="F214" s="2094" t="s">
        <v>253</v>
      </c>
      <c r="G214" s="2094" t="s">
        <v>253</v>
      </c>
    </row>
    <row r="215" spans="1:7" ht="11.45" customHeight="1">
      <c r="A215" s="209" t="s">
        <v>103</v>
      </c>
      <c r="B215" s="2097">
        <v>1</v>
      </c>
      <c r="C215" s="2089">
        <v>34</v>
      </c>
      <c r="D215" s="2089">
        <v>3</v>
      </c>
      <c r="E215" s="2096" t="s">
        <v>1227</v>
      </c>
      <c r="F215" s="2089" t="s">
        <v>253</v>
      </c>
      <c r="G215" s="2089" t="s">
        <v>253</v>
      </c>
    </row>
    <row r="216" spans="1:7" ht="11.45" customHeight="1">
      <c r="A216" s="207" t="s">
        <v>104</v>
      </c>
      <c r="B216" s="2095">
        <v>4</v>
      </c>
      <c r="C216" s="2094">
        <v>442</v>
      </c>
      <c r="D216" s="2094">
        <v>4</v>
      </c>
      <c r="E216" s="2093" t="s">
        <v>1228</v>
      </c>
      <c r="F216" s="2092">
        <v>1</v>
      </c>
      <c r="G216" s="2092">
        <v>65</v>
      </c>
    </row>
    <row r="217" spans="1:7" ht="11.45" customHeight="1">
      <c r="A217" s="209" t="s">
        <v>105</v>
      </c>
      <c r="B217" s="2091">
        <v>1</v>
      </c>
      <c r="C217" s="2090">
        <v>160</v>
      </c>
      <c r="D217" s="2089">
        <v>4</v>
      </c>
      <c r="E217" s="2088" t="s">
        <v>1227</v>
      </c>
      <c r="F217" s="2087" t="s">
        <v>253</v>
      </c>
      <c r="G217" s="2087" t="s">
        <v>253</v>
      </c>
    </row>
    <row r="218" spans="1:7" s="2083" customFormat="1" ht="15.95" customHeight="1">
      <c r="A218" s="2086" t="s">
        <v>155</v>
      </c>
      <c r="B218" s="2085" t="s">
        <v>255</v>
      </c>
      <c r="C218" s="2084" t="s">
        <v>255</v>
      </c>
      <c r="D218" s="2084" t="s">
        <v>255</v>
      </c>
      <c r="E218" s="2084" t="s">
        <v>255</v>
      </c>
      <c r="F218" s="2084" t="s">
        <v>255</v>
      </c>
      <c r="G218" s="2084" t="s">
        <v>255</v>
      </c>
    </row>
    <row r="219" spans="1:7">
      <c r="A219" s="1014"/>
      <c r="F219" s="2082"/>
      <c r="G219" s="2082"/>
    </row>
    <row r="220" spans="1:7" s="95" customFormat="1" ht="9.75">
      <c r="A220" s="93" t="s">
        <v>1215</v>
      </c>
      <c r="E220" s="97"/>
      <c r="F220" s="1269"/>
      <c r="G220" s="1269"/>
    </row>
    <row r="221" spans="1:7">
      <c r="A221" s="1014"/>
    </row>
    <row r="222" spans="1:7">
      <c r="A222" s="2081"/>
    </row>
    <row r="223" spans="1:7">
      <c r="A223" s="45"/>
    </row>
    <row r="224" spans="1:7">
      <c r="A224" s="2080"/>
    </row>
    <row r="225" spans="1:1" s="904" customFormat="1">
      <c r="A225" s="2079"/>
    </row>
    <row r="226" spans="1:1" s="904" customFormat="1">
      <c r="A226" s="2078"/>
    </row>
    <row r="227" spans="1:1" s="904" customFormat="1">
      <c r="A227" s="2078"/>
    </row>
    <row r="228" spans="1:1" s="904" customFormat="1">
      <c r="A228" s="2077"/>
    </row>
    <row r="229" spans="1:1" s="904" customFormat="1">
      <c r="A229" s="2076"/>
    </row>
  </sheetData>
  <mergeCells count="9">
    <mergeCell ref="A1:G1"/>
    <mergeCell ref="F3:G3"/>
    <mergeCell ref="F4:F5"/>
    <mergeCell ref="G4:G5"/>
    <mergeCell ref="B3:E3"/>
    <mergeCell ref="E4:E5"/>
    <mergeCell ref="A3:A5"/>
    <mergeCell ref="B4:C4"/>
    <mergeCell ref="D4:D5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3"/>
  <sheetViews>
    <sheetView zoomScale="200" zoomScaleNormal="200" zoomScaleSheetLayoutView="100" workbookViewId="0">
      <pane ySplit="6" topLeftCell="A7" activePane="bottomLeft" state="frozen"/>
      <selection activeCell="E9" sqref="E9"/>
      <selection pane="bottomLeft" activeCell="A3" sqref="A3:A6"/>
    </sheetView>
  </sheetViews>
  <sheetFormatPr defaultRowHeight="12.75"/>
  <cols>
    <col min="1" max="1" width="29.7109375" customWidth="1"/>
    <col min="2" max="8" width="8.7109375" customWidth="1"/>
    <col min="9" max="13" width="12.28515625" customWidth="1"/>
    <col min="14" max="14" width="29.7109375" customWidth="1"/>
  </cols>
  <sheetData>
    <row r="1" spans="1:14" ht="12.95" customHeight="1">
      <c r="A1" s="2155"/>
      <c r="B1" s="2903" t="s">
        <v>1302</v>
      </c>
      <c r="C1" s="2904"/>
      <c r="D1" s="2904"/>
      <c r="E1" s="2904"/>
      <c r="F1" s="2904"/>
      <c r="G1" s="2904"/>
      <c r="H1" s="2904"/>
      <c r="I1" s="2892" t="s">
        <v>1713</v>
      </c>
      <c r="J1" s="2892"/>
      <c r="K1" s="2892"/>
      <c r="L1" s="2892"/>
      <c r="M1" s="2154"/>
    </row>
    <row r="2" spans="1:14" ht="5.0999999999999996" customHeight="1"/>
    <row r="3" spans="1:14" ht="20.100000000000001" customHeight="1">
      <c r="A3" s="2848" t="s">
        <v>1301</v>
      </c>
      <c r="B3" s="2845" t="s">
        <v>1300</v>
      </c>
      <c r="C3" s="2845" t="s">
        <v>1299</v>
      </c>
      <c r="D3" s="2845" t="s">
        <v>1298</v>
      </c>
      <c r="E3" s="2845" t="s">
        <v>1297</v>
      </c>
      <c r="F3" s="2845"/>
      <c r="G3" s="2845"/>
      <c r="H3" s="2844"/>
      <c r="I3" s="2860" t="s">
        <v>1296</v>
      </c>
      <c r="J3" s="2845"/>
      <c r="K3" s="2845"/>
      <c r="L3" s="2845"/>
      <c r="M3" s="2845"/>
      <c r="N3" s="3049" t="s">
        <v>1295</v>
      </c>
    </row>
    <row r="4" spans="1:14" ht="20.100000000000001" customHeight="1">
      <c r="A4" s="2874"/>
      <c r="B4" s="2845"/>
      <c r="C4" s="2845"/>
      <c r="D4" s="2845"/>
      <c r="E4" s="2845" t="s">
        <v>1294</v>
      </c>
      <c r="F4" s="2845" t="s">
        <v>1293</v>
      </c>
      <c r="G4" s="2845" t="s">
        <v>1292</v>
      </c>
      <c r="H4" s="2844" t="s">
        <v>1291</v>
      </c>
      <c r="I4" s="2860" t="s">
        <v>1290</v>
      </c>
      <c r="J4" s="2845" t="s">
        <v>1289</v>
      </c>
      <c r="K4" s="2845" t="s">
        <v>1288</v>
      </c>
      <c r="L4" s="2845" t="s">
        <v>1287</v>
      </c>
      <c r="M4" s="2845" t="s">
        <v>1286</v>
      </c>
      <c r="N4" s="3050"/>
    </row>
    <row r="5" spans="1:14" ht="20.100000000000001" customHeight="1">
      <c r="A5" s="2874"/>
      <c r="B5" s="2845"/>
      <c r="C5" s="2845"/>
      <c r="D5" s="2845"/>
      <c r="E5" s="2869"/>
      <c r="F5" s="2869"/>
      <c r="G5" s="2869"/>
      <c r="H5" s="2861"/>
      <c r="I5" s="2860"/>
      <c r="J5" s="2845"/>
      <c r="K5" s="2845"/>
      <c r="L5" s="2845"/>
      <c r="M5" s="2845"/>
      <c r="N5" s="3050"/>
    </row>
    <row r="6" spans="1:14" ht="9.9499999999999993" customHeight="1">
      <c r="A6" s="2874"/>
      <c r="B6" s="2845"/>
      <c r="C6" s="2845"/>
      <c r="D6" s="2845"/>
      <c r="E6" s="3051"/>
      <c r="F6" s="2869"/>
      <c r="G6" s="2869"/>
      <c r="H6" s="2861"/>
      <c r="I6" s="2860"/>
      <c r="J6" s="2845"/>
      <c r="K6" s="2845"/>
      <c r="L6" s="2845"/>
      <c r="M6" s="2845"/>
      <c r="N6" s="3050"/>
    </row>
    <row r="7" spans="1:14" ht="15.95" customHeight="1">
      <c r="A7" s="775" t="s">
        <v>0</v>
      </c>
      <c r="B7" s="2145">
        <v>3012923</v>
      </c>
      <c r="C7" s="2146">
        <v>72.304887313748139</v>
      </c>
      <c r="D7" s="2146">
        <v>2.3634782568289996</v>
      </c>
      <c r="E7" s="2145">
        <v>461316</v>
      </c>
      <c r="F7" s="2145">
        <v>1043949</v>
      </c>
      <c r="G7" s="2145">
        <v>840734</v>
      </c>
      <c r="H7" s="317">
        <v>666924</v>
      </c>
      <c r="I7" s="2145">
        <v>2831743</v>
      </c>
      <c r="J7" s="2145">
        <v>2831230</v>
      </c>
      <c r="K7" s="2145">
        <v>2977486</v>
      </c>
      <c r="L7" s="2145">
        <v>1256817</v>
      </c>
      <c r="M7" s="110">
        <v>23506</v>
      </c>
      <c r="N7" s="1862" t="s">
        <v>0</v>
      </c>
    </row>
    <row r="8" spans="1:14" ht="15.95" customHeight="1">
      <c r="A8" s="234" t="s">
        <v>249</v>
      </c>
      <c r="B8" s="1306">
        <v>1509177</v>
      </c>
      <c r="C8" s="2150">
        <v>72.67497649381086</v>
      </c>
      <c r="D8" s="2150">
        <v>2.3522462905278836</v>
      </c>
      <c r="E8" s="1306">
        <v>234545</v>
      </c>
      <c r="F8" s="1306">
        <v>543485</v>
      </c>
      <c r="G8" s="1306">
        <v>418459</v>
      </c>
      <c r="H8" s="743">
        <v>312688</v>
      </c>
      <c r="I8" s="1306">
        <v>1474222</v>
      </c>
      <c r="J8" s="1306">
        <v>1474197</v>
      </c>
      <c r="K8" s="1306">
        <v>1501399</v>
      </c>
      <c r="L8" s="1306">
        <v>793547</v>
      </c>
      <c r="M8" s="115">
        <v>5076</v>
      </c>
      <c r="N8" s="852" t="s">
        <v>249</v>
      </c>
    </row>
    <row r="9" spans="1:14" ht="15.95" customHeight="1">
      <c r="A9" s="236" t="s">
        <v>1285</v>
      </c>
      <c r="B9" s="2145">
        <v>702775</v>
      </c>
      <c r="C9" s="2146">
        <v>66.089886521290595</v>
      </c>
      <c r="D9" s="2146">
        <v>2.3252278467503826</v>
      </c>
      <c r="E9" s="2145">
        <v>137332</v>
      </c>
      <c r="F9" s="2145">
        <v>266699</v>
      </c>
      <c r="G9" s="2145">
        <v>182848</v>
      </c>
      <c r="H9" s="317">
        <v>115896</v>
      </c>
      <c r="I9" s="2145">
        <v>689538</v>
      </c>
      <c r="J9" s="2145">
        <v>689514</v>
      </c>
      <c r="K9" s="2145">
        <v>700065</v>
      </c>
      <c r="L9" s="2145">
        <v>443201</v>
      </c>
      <c r="M9" s="110">
        <v>1184</v>
      </c>
      <c r="N9" s="854" t="s">
        <v>1285</v>
      </c>
    </row>
    <row r="10" spans="1:14" ht="21.95" customHeight="1">
      <c r="A10" s="100" t="s">
        <v>322</v>
      </c>
      <c r="B10" s="1297">
        <v>702775</v>
      </c>
      <c r="C10" s="2153">
        <v>66.089886521290595</v>
      </c>
      <c r="D10" s="2153">
        <v>2.3252278467503826</v>
      </c>
      <c r="E10" s="1297">
        <v>137332</v>
      </c>
      <c r="F10" s="1297">
        <v>266699</v>
      </c>
      <c r="G10" s="1297">
        <v>182848</v>
      </c>
      <c r="H10" s="313">
        <v>115896</v>
      </c>
      <c r="I10" s="1297">
        <v>689538</v>
      </c>
      <c r="J10" s="1297">
        <v>689514</v>
      </c>
      <c r="K10" s="1297">
        <v>700065</v>
      </c>
      <c r="L10" s="1297">
        <v>443201</v>
      </c>
      <c r="M10" s="123">
        <v>1184</v>
      </c>
      <c r="N10" s="468" t="s">
        <v>322</v>
      </c>
    </row>
    <row r="11" spans="1:14" ht="11.45" customHeight="1">
      <c r="A11" s="207" t="s">
        <v>196</v>
      </c>
      <c r="B11" s="1307">
        <v>10705</v>
      </c>
      <c r="C11" s="2140">
        <v>83.168519383465664</v>
      </c>
      <c r="D11" s="2140">
        <v>2.5027557216254088</v>
      </c>
      <c r="E11" s="1307">
        <v>1240</v>
      </c>
      <c r="F11" s="1307">
        <v>2966</v>
      </c>
      <c r="G11" s="1307">
        <v>2820</v>
      </c>
      <c r="H11" s="747">
        <v>3679</v>
      </c>
      <c r="I11" s="1307">
        <v>9725</v>
      </c>
      <c r="J11" s="1307">
        <v>9722</v>
      </c>
      <c r="K11" s="1307">
        <v>10516</v>
      </c>
      <c r="L11" s="1307">
        <v>3646</v>
      </c>
      <c r="M11" s="129">
        <v>121</v>
      </c>
      <c r="N11" s="829" t="s">
        <v>196</v>
      </c>
    </row>
    <row r="12" spans="1:14" ht="11.45" customHeight="1">
      <c r="A12" s="209" t="s">
        <v>197</v>
      </c>
      <c r="B12" s="1306">
        <v>69770</v>
      </c>
      <c r="C12" s="2150">
        <v>63.867321198222733</v>
      </c>
      <c r="D12" s="2150">
        <v>2.2312741866131574</v>
      </c>
      <c r="E12" s="1306">
        <v>15040</v>
      </c>
      <c r="F12" s="1306">
        <v>26681</v>
      </c>
      <c r="G12" s="1306">
        <v>17865</v>
      </c>
      <c r="H12" s="743">
        <v>10184</v>
      </c>
      <c r="I12" s="1306">
        <v>68960</v>
      </c>
      <c r="J12" s="1306">
        <v>68959</v>
      </c>
      <c r="K12" s="1306">
        <v>69626</v>
      </c>
      <c r="L12" s="1306">
        <v>45092</v>
      </c>
      <c r="M12" s="115">
        <v>66</v>
      </c>
      <c r="N12" s="832" t="s">
        <v>197</v>
      </c>
    </row>
    <row r="13" spans="1:14" ht="11.45" customHeight="1">
      <c r="A13" s="207" t="s">
        <v>198</v>
      </c>
      <c r="B13" s="1307">
        <v>31283</v>
      </c>
      <c r="C13" s="2140">
        <v>62.129335421794586</v>
      </c>
      <c r="D13" s="2140">
        <v>1.7894383530991274</v>
      </c>
      <c r="E13" s="1307">
        <v>6952</v>
      </c>
      <c r="F13" s="1307">
        <v>11365</v>
      </c>
      <c r="G13" s="1307">
        <v>8656</v>
      </c>
      <c r="H13" s="747">
        <v>4310</v>
      </c>
      <c r="I13" s="1307">
        <v>31245</v>
      </c>
      <c r="J13" s="1307">
        <v>31245</v>
      </c>
      <c r="K13" s="1307">
        <v>31274</v>
      </c>
      <c r="L13" s="1307">
        <v>22513</v>
      </c>
      <c r="M13" s="129">
        <v>9</v>
      </c>
      <c r="N13" s="829" t="s">
        <v>198</v>
      </c>
    </row>
    <row r="14" spans="1:14" ht="11.45" customHeight="1">
      <c r="A14" s="209" t="s">
        <v>199</v>
      </c>
      <c r="B14" s="1306">
        <v>33280</v>
      </c>
      <c r="C14" s="2150">
        <v>83.243960336538464</v>
      </c>
      <c r="D14" s="2150">
        <v>2.5051983173076922</v>
      </c>
      <c r="E14" s="1306">
        <v>3153</v>
      </c>
      <c r="F14" s="1306">
        <v>9833</v>
      </c>
      <c r="G14" s="1306">
        <v>9646</v>
      </c>
      <c r="H14" s="743">
        <v>10648</v>
      </c>
      <c r="I14" s="1306">
        <v>31504</v>
      </c>
      <c r="J14" s="1306">
        <v>31500</v>
      </c>
      <c r="K14" s="1306">
        <v>32983</v>
      </c>
      <c r="L14" s="1306">
        <v>11881</v>
      </c>
      <c r="M14" s="115">
        <v>202</v>
      </c>
      <c r="N14" s="832" t="s">
        <v>199</v>
      </c>
    </row>
    <row r="15" spans="1:14" ht="11.45" customHeight="1">
      <c r="A15" s="207" t="s">
        <v>200</v>
      </c>
      <c r="B15" s="1307">
        <v>70414</v>
      </c>
      <c r="C15" s="2140">
        <v>59.918183883886726</v>
      </c>
      <c r="D15" s="2140">
        <v>2.1321612179396143</v>
      </c>
      <c r="E15" s="1307">
        <v>16447</v>
      </c>
      <c r="F15" s="1307">
        <v>29713</v>
      </c>
      <c r="G15" s="1307">
        <v>16352</v>
      </c>
      <c r="H15" s="747">
        <v>7902</v>
      </c>
      <c r="I15" s="1307">
        <v>70215</v>
      </c>
      <c r="J15" s="1307">
        <v>70215</v>
      </c>
      <c r="K15" s="1307">
        <v>70393</v>
      </c>
      <c r="L15" s="1307">
        <v>50024</v>
      </c>
      <c r="M15" s="129">
        <v>21</v>
      </c>
      <c r="N15" s="829" t="s">
        <v>200</v>
      </c>
    </row>
    <row r="16" spans="1:14" ht="11.45" customHeight="1">
      <c r="A16" s="209" t="s">
        <v>201</v>
      </c>
      <c r="B16" s="1306">
        <v>63983</v>
      </c>
      <c r="C16" s="2150">
        <v>66.875920166294165</v>
      </c>
      <c r="D16" s="2150">
        <v>2.5889533157244893</v>
      </c>
      <c r="E16" s="1306">
        <v>12130</v>
      </c>
      <c r="F16" s="1306">
        <v>25743</v>
      </c>
      <c r="G16" s="1306">
        <v>15992</v>
      </c>
      <c r="H16" s="743">
        <v>10118</v>
      </c>
      <c r="I16" s="1306">
        <v>63488</v>
      </c>
      <c r="J16" s="1306">
        <v>63489</v>
      </c>
      <c r="K16" s="1306">
        <v>63904</v>
      </c>
      <c r="L16" s="1306">
        <v>34393</v>
      </c>
      <c r="M16" s="115">
        <v>25</v>
      </c>
      <c r="N16" s="832" t="s">
        <v>201</v>
      </c>
    </row>
    <row r="17" spans="1:14" ht="11.45" customHeight="1">
      <c r="A17" s="207" t="s">
        <v>202</v>
      </c>
      <c r="B17" s="1307">
        <v>22401</v>
      </c>
      <c r="C17" s="2140">
        <v>80.271237891165569</v>
      </c>
      <c r="D17" s="2140">
        <v>2.5986339895540378</v>
      </c>
      <c r="E17" s="1307">
        <v>2960</v>
      </c>
      <c r="F17" s="1307">
        <v>7274</v>
      </c>
      <c r="G17" s="1307">
        <v>5564</v>
      </c>
      <c r="H17" s="747">
        <v>6603</v>
      </c>
      <c r="I17" s="1307">
        <v>20831</v>
      </c>
      <c r="J17" s="1307">
        <v>20828</v>
      </c>
      <c r="K17" s="1307">
        <v>22077</v>
      </c>
      <c r="L17" s="1307">
        <v>13783</v>
      </c>
      <c r="M17" s="129">
        <v>97</v>
      </c>
      <c r="N17" s="829" t="s">
        <v>202</v>
      </c>
    </row>
    <row r="18" spans="1:14" ht="11.45" customHeight="1">
      <c r="A18" s="209" t="s">
        <v>203</v>
      </c>
      <c r="B18" s="1306">
        <v>19989</v>
      </c>
      <c r="C18" s="2150">
        <v>79.18880384211316</v>
      </c>
      <c r="D18" s="2150">
        <v>2.6261443794086747</v>
      </c>
      <c r="E18" s="1306">
        <v>2776</v>
      </c>
      <c r="F18" s="1306">
        <v>5887</v>
      </c>
      <c r="G18" s="1306">
        <v>5091</v>
      </c>
      <c r="H18" s="743">
        <v>6235</v>
      </c>
      <c r="I18" s="1306">
        <v>18146</v>
      </c>
      <c r="J18" s="1306">
        <v>18140</v>
      </c>
      <c r="K18" s="1306">
        <v>19650</v>
      </c>
      <c r="L18" s="1306">
        <v>6061</v>
      </c>
      <c r="M18" s="115">
        <v>137</v>
      </c>
      <c r="N18" s="832" t="s">
        <v>203</v>
      </c>
    </row>
    <row r="19" spans="1:14" ht="11.45" customHeight="1">
      <c r="A19" s="207" t="s">
        <v>204</v>
      </c>
      <c r="B19" s="1307">
        <v>89712</v>
      </c>
      <c r="C19" s="2140">
        <v>62.588438558944176</v>
      </c>
      <c r="D19" s="2140">
        <v>2.3490725878366328</v>
      </c>
      <c r="E19" s="1307">
        <v>15383</v>
      </c>
      <c r="F19" s="1307">
        <v>35940</v>
      </c>
      <c r="G19" s="1307">
        <v>30274</v>
      </c>
      <c r="H19" s="747">
        <v>8115</v>
      </c>
      <c r="I19" s="1307">
        <v>89644</v>
      </c>
      <c r="J19" s="1307">
        <v>89644</v>
      </c>
      <c r="K19" s="1307">
        <v>89686</v>
      </c>
      <c r="L19" s="1307">
        <v>84532</v>
      </c>
      <c r="M19" s="129">
        <v>24</v>
      </c>
      <c r="N19" s="829" t="s">
        <v>204</v>
      </c>
    </row>
    <row r="20" spans="1:14" ht="11.45" customHeight="1">
      <c r="A20" s="209" t="s">
        <v>205</v>
      </c>
      <c r="B20" s="1306">
        <v>29700</v>
      </c>
      <c r="C20" s="2150">
        <v>72.973804713804711</v>
      </c>
      <c r="D20" s="2150">
        <v>2.4193265993265993</v>
      </c>
      <c r="E20" s="1306">
        <v>4644</v>
      </c>
      <c r="F20" s="1306">
        <v>9707</v>
      </c>
      <c r="G20" s="1306">
        <v>8160</v>
      </c>
      <c r="H20" s="743">
        <v>7189</v>
      </c>
      <c r="I20" s="1306">
        <v>27176</v>
      </c>
      <c r="J20" s="1306">
        <v>27168</v>
      </c>
      <c r="K20" s="1306">
        <v>29060</v>
      </c>
      <c r="L20" s="1306">
        <v>16347</v>
      </c>
      <c r="M20" s="115">
        <v>229</v>
      </c>
      <c r="N20" s="832" t="s">
        <v>205</v>
      </c>
    </row>
    <row r="21" spans="1:14" ht="11.45" customHeight="1">
      <c r="A21" s="207" t="s">
        <v>206</v>
      </c>
      <c r="B21" s="1307">
        <v>73838</v>
      </c>
      <c r="C21" s="2140">
        <v>61.89299547658387</v>
      </c>
      <c r="D21" s="2140">
        <v>2.2963921016278879</v>
      </c>
      <c r="E21" s="1307">
        <v>17592</v>
      </c>
      <c r="F21" s="1307">
        <v>29649</v>
      </c>
      <c r="G21" s="1307">
        <v>16637</v>
      </c>
      <c r="H21" s="747">
        <v>9960</v>
      </c>
      <c r="I21" s="1307">
        <v>73318</v>
      </c>
      <c r="J21" s="1307">
        <v>73318</v>
      </c>
      <c r="K21" s="1307">
        <v>73779</v>
      </c>
      <c r="L21" s="1307">
        <v>33495</v>
      </c>
      <c r="M21" s="129">
        <v>44</v>
      </c>
      <c r="N21" s="829" t="s">
        <v>206</v>
      </c>
    </row>
    <row r="22" spans="1:14" ht="11.45" customHeight="1">
      <c r="A22" s="209" t="s">
        <v>207</v>
      </c>
      <c r="B22" s="1306">
        <v>44194</v>
      </c>
      <c r="C22" s="2150">
        <v>58.574467122233784</v>
      </c>
      <c r="D22" s="2150">
        <v>2.4185409784133594</v>
      </c>
      <c r="E22" s="1306">
        <v>10420</v>
      </c>
      <c r="F22" s="1306">
        <v>19118</v>
      </c>
      <c r="G22" s="1306">
        <v>9664</v>
      </c>
      <c r="H22" s="743">
        <v>4992</v>
      </c>
      <c r="I22" s="1306">
        <v>44106</v>
      </c>
      <c r="J22" s="1306">
        <v>44106</v>
      </c>
      <c r="K22" s="1306">
        <v>44193</v>
      </c>
      <c r="L22" s="1306">
        <v>33740</v>
      </c>
      <c r="M22" s="115">
        <v>1</v>
      </c>
      <c r="N22" s="832" t="s">
        <v>207</v>
      </c>
    </row>
    <row r="23" spans="1:14" ht="11.45" customHeight="1">
      <c r="A23" s="207" t="s">
        <v>208</v>
      </c>
      <c r="B23" s="1307">
        <v>19709</v>
      </c>
      <c r="C23" s="2140">
        <v>68.045562940788471</v>
      </c>
      <c r="D23" s="2140">
        <v>1.8655436602567355</v>
      </c>
      <c r="E23" s="1307">
        <v>3703</v>
      </c>
      <c r="F23" s="1307">
        <v>7135</v>
      </c>
      <c r="G23" s="1307">
        <v>5278</v>
      </c>
      <c r="H23" s="747">
        <v>3593</v>
      </c>
      <c r="I23" s="1307">
        <v>19673</v>
      </c>
      <c r="J23" s="1307">
        <v>19673</v>
      </c>
      <c r="K23" s="1307">
        <v>19703</v>
      </c>
      <c r="L23" s="1307">
        <v>13166</v>
      </c>
      <c r="M23" s="129">
        <v>6</v>
      </c>
      <c r="N23" s="829" t="s">
        <v>208</v>
      </c>
    </row>
    <row r="24" spans="1:14" ht="11.45" customHeight="1">
      <c r="A24" s="209" t="s">
        <v>209</v>
      </c>
      <c r="B24" s="1306">
        <v>8318</v>
      </c>
      <c r="C24" s="2150">
        <v>78.032579947102676</v>
      </c>
      <c r="D24" s="2150">
        <v>2.4317143544121183</v>
      </c>
      <c r="E24" s="1306">
        <v>1130</v>
      </c>
      <c r="F24" s="1306">
        <v>2156</v>
      </c>
      <c r="G24" s="1306">
        <v>2214</v>
      </c>
      <c r="H24" s="743">
        <v>2818</v>
      </c>
      <c r="I24" s="1306">
        <v>6896</v>
      </c>
      <c r="J24" s="1306">
        <v>6895</v>
      </c>
      <c r="K24" s="1306">
        <v>7948</v>
      </c>
      <c r="L24" s="1306">
        <v>1988</v>
      </c>
      <c r="M24" s="115">
        <v>84</v>
      </c>
      <c r="N24" s="832" t="s">
        <v>209</v>
      </c>
    </row>
    <row r="25" spans="1:14" ht="11.45" customHeight="1">
      <c r="A25" s="207" t="s">
        <v>210</v>
      </c>
      <c r="B25" s="1307">
        <v>27303</v>
      </c>
      <c r="C25" s="2140">
        <v>60.501483353477639</v>
      </c>
      <c r="D25" s="2140">
        <v>1.7535435666410284</v>
      </c>
      <c r="E25" s="1307">
        <v>6813</v>
      </c>
      <c r="F25" s="1307">
        <v>10496</v>
      </c>
      <c r="G25" s="1307">
        <v>7054</v>
      </c>
      <c r="H25" s="747">
        <v>2940</v>
      </c>
      <c r="I25" s="1307">
        <v>27285</v>
      </c>
      <c r="J25" s="1307">
        <v>27285</v>
      </c>
      <c r="K25" s="1307">
        <v>27300</v>
      </c>
      <c r="L25" s="1307">
        <v>18452</v>
      </c>
      <c r="M25" s="129">
        <v>3</v>
      </c>
      <c r="N25" s="829" t="s">
        <v>210</v>
      </c>
    </row>
    <row r="26" spans="1:14" ht="11.45" customHeight="1">
      <c r="A26" s="209" t="s">
        <v>211</v>
      </c>
      <c r="B26" s="1306">
        <v>14650</v>
      </c>
      <c r="C26" s="2150">
        <v>84.921843003412974</v>
      </c>
      <c r="D26" s="2150">
        <v>2.9378839590443686</v>
      </c>
      <c r="E26" s="1306">
        <v>1423</v>
      </c>
      <c r="F26" s="1306">
        <v>3908</v>
      </c>
      <c r="G26" s="1306">
        <v>4321</v>
      </c>
      <c r="H26" s="743">
        <v>4998</v>
      </c>
      <c r="I26" s="1306">
        <v>14291</v>
      </c>
      <c r="J26" s="1306">
        <v>14291</v>
      </c>
      <c r="K26" s="1306">
        <v>14607</v>
      </c>
      <c r="L26" s="1306">
        <v>5387</v>
      </c>
      <c r="M26" s="115">
        <v>30</v>
      </c>
      <c r="N26" s="832" t="s">
        <v>211</v>
      </c>
    </row>
    <row r="27" spans="1:14" ht="11.45" customHeight="1">
      <c r="A27" s="207" t="s">
        <v>212</v>
      </c>
      <c r="B27" s="1307">
        <v>73526</v>
      </c>
      <c r="C27" s="2140">
        <v>63.648940510839701</v>
      </c>
      <c r="D27" s="2140">
        <v>2.4324864673720858</v>
      </c>
      <c r="E27" s="1307">
        <v>15526</v>
      </c>
      <c r="F27" s="1307">
        <v>29128</v>
      </c>
      <c r="G27" s="1307">
        <v>17260</v>
      </c>
      <c r="H27" s="747">
        <v>11612</v>
      </c>
      <c r="I27" s="1307">
        <v>73035</v>
      </c>
      <c r="J27" s="1307">
        <v>73036</v>
      </c>
      <c r="K27" s="1307">
        <v>73366</v>
      </c>
      <c r="L27" s="1307">
        <v>48701</v>
      </c>
      <c r="M27" s="129">
        <v>85</v>
      </c>
      <c r="N27" s="829" t="s">
        <v>212</v>
      </c>
    </row>
    <row r="28" spans="1:14" ht="18" customHeight="1">
      <c r="A28" s="205" t="s">
        <v>126</v>
      </c>
      <c r="B28" s="1297">
        <v>806402</v>
      </c>
      <c r="C28" s="2153">
        <v>78.413846939863745</v>
      </c>
      <c r="D28" s="2153">
        <v>2.3757927187680585</v>
      </c>
      <c r="E28" s="1297">
        <v>97213</v>
      </c>
      <c r="F28" s="1297">
        <v>276786</v>
      </c>
      <c r="G28" s="1297">
        <v>235611</v>
      </c>
      <c r="H28" s="313">
        <v>196792</v>
      </c>
      <c r="I28" s="1297">
        <v>784684</v>
      </c>
      <c r="J28" s="1297">
        <v>784683</v>
      </c>
      <c r="K28" s="1297">
        <v>801334</v>
      </c>
      <c r="L28" s="1297">
        <v>350346</v>
      </c>
      <c r="M28" s="123">
        <v>3892</v>
      </c>
      <c r="N28" s="827" t="s">
        <v>126</v>
      </c>
    </row>
    <row r="29" spans="1:14" ht="15" customHeight="1">
      <c r="A29" s="215" t="s">
        <v>127</v>
      </c>
      <c r="B29" s="2145">
        <v>77925</v>
      </c>
      <c r="C29" s="2146">
        <v>81.493217837664417</v>
      </c>
      <c r="D29" s="2146">
        <v>2.4003849855630413</v>
      </c>
      <c r="E29" s="2145">
        <v>6963</v>
      </c>
      <c r="F29" s="2145">
        <v>25234</v>
      </c>
      <c r="G29" s="2145">
        <v>25403</v>
      </c>
      <c r="H29" s="317">
        <v>20325</v>
      </c>
      <c r="I29" s="2145">
        <v>76271</v>
      </c>
      <c r="J29" s="2145">
        <v>76303</v>
      </c>
      <c r="K29" s="2145">
        <v>77488</v>
      </c>
      <c r="L29" s="2145">
        <v>23924</v>
      </c>
      <c r="M29" s="110">
        <v>374</v>
      </c>
      <c r="N29" s="839" t="s">
        <v>127</v>
      </c>
    </row>
    <row r="30" spans="1:14" s="480" customFormat="1" ht="11.45" customHeight="1">
      <c r="A30" s="212" t="s">
        <v>213</v>
      </c>
      <c r="B30" s="2151">
        <v>35782</v>
      </c>
      <c r="C30" s="2152">
        <v>81.779526018668605</v>
      </c>
      <c r="D30" s="2152">
        <v>2.3886311553294952</v>
      </c>
      <c r="E30" s="2151">
        <v>3617</v>
      </c>
      <c r="F30" s="2151">
        <v>12192</v>
      </c>
      <c r="G30" s="2151">
        <v>11220</v>
      </c>
      <c r="H30" s="758">
        <v>8753</v>
      </c>
      <c r="I30" s="2151">
        <v>35047</v>
      </c>
      <c r="J30" s="2151">
        <v>35037</v>
      </c>
      <c r="K30" s="2151">
        <v>35591</v>
      </c>
      <c r="L30" s="2151">
        <v>13624</v>
      </c>
      <c r="M30" s="136">
        <v>139</v>
      </c>
      <c r="N30" s="836" t="s">
        <v>213</v>
      </c>
    </row>
    <row r="31" spans="1:14" ht="11.45" customHeight="1">
      <c r="A31" s="207" t="s">
        <v>20</v>
      </c>
      <c r="B31" s="1307">
        <v>12214</v>
      </c>
      <c r="C31" s="2140">
        <v>80.167021450794167</v>
      </c>
      <c r="D31" s="2140">
        <v>2.346242017357131</v>
      </c>
      <c r="E31" s="1307">
        <v>1076</v>
      </c>
      <c r="F31" s="1307">
        <v>3776</v>
      </c>
      <c r="G31" s="1307">
        <v>4008</v>
      </c>
      <c r="H31" s="747">
        <v>3354</v>
      </c>
      <c r="I31" s="1307">
        <v>11830</v>
      </c>
      <c r="J31" s="1307">
        <v>11825</v>
      </c>
      <c r="K31" s="1307">
        <v>12146</v>
      </c>
      <c r="L31" s="1307">
        <v>2410</v>
      </c>
      <c r="M31" s="129">
        <v>59</v>
      </c>
      <c r="N31" s="829" t="s">
        <v>20</v>
      </c>
    </row>
    <row r="32" spans="1:14" ht="11.45" customHeight="1">
      <c r="A32" s="209" t="s">
        <v>21</v>
      </c>
      <c r="B32" s="1306">
        <v>17209</v>
      </c>
      <c r="C32" s="2150">
        <v>81.783020512522512</v>
      </c>
      <c r="D32" s="2150">
        <v>2.4916032308675691</v>
      </c>
      <c r="E32" s="1306">
        <v>1326</v>
      </c>
      <c r="F32" s="1306">
        <v>5802</v>
      </c>
      <c r="G32" s="1306">
        <v>5843</v>
      </c>
      <c r="H32" s="743">
        <v>4238</v>
      </c>
      <c r="I32" s="1306">
        <v>16973</v>
      </c>
      <c r="J32" s="1306">
        <v>17023</v>
      </c>
      <c r="K32" s="1306">
        <v>17153</v>
      </c>
      <c r="L32" s="1306">
        <v>5458</v>
      </c>
      <c r="M32" s="115">
        <v>54</v>
      </c>
      <c r="N32" s="832" t="s">
        <v>21</v>
      </c>
    </row>
    <row r="33" spans="1:14" ht="11.45" customHeight="1">
      <c r="A33" s="207" t="s">
        <v>22</v>
      </c>
      <c r="B33" s="1307">
        <v>12720</v>
      </c>
      <c r="C33" s="2140">
        <v>81.569182389937112</v>
      </c>
      <c r="D33" s="2140">
        <v>2.3620283018867925</v>
      </c>
      <c r="E33" s="1307">
        <v>944</v>
      </c>
      <c r="F33" s="1307">
        <v>3464</v>
      </c>
      <c r="G33" s="1307">
        <v>4332</v>
      </c>
      <c r="H33" s="747">
        <v>3980</v>
      </c>
      <c r="I33" s="1307">
        <v>12421</v>
      </c>
      <c r="J33" s="1307">
        <v>12418</v>
      </c>
      <c r="K33" s="1307">
        <v>12598</v>
      </c>
      <c r="L33" s="1307">
        <v>2432</v>
      </c>
      <c r="M33" s="129">
        <v>122</v>
      </c>
      <c r="N33" s="829" t="s">
        <v>22</v>
      </c>
    </row>
    <row r="34" spans="1:14" ht="15.95" customHeight="1">
      <c r="A34" s="222" t="s">
        <v>128</v>
      </c>
      <c r="B34" s="1297">
        <v>119660</v>
      </c>
      <c r="C34" s="2153">
        <v>81.072421861942175</v>
      </c>
      <c r="D34" s="2153">
        <v>2.4250543205749624</v>
      </c>
      <c r="E34" s="1297">
        <v>12393</v>
      </c>
      <c r="F34" s="1297">
        <v>40783</v>
      </c>
      <c r="G34" s="1297">
        <v>33364</v>
      </c>
      <c r="H34" s="313">
        <v>33120</v>
      </c>
      <c r="I34" s="1297">
        <v>115658</v>
      </c>
      <c r="J34" s="1297">
        <v>115637</v>
      </c>
      <c r="K34" s="1297">
        <v>118769</v>
      </c>
      <c r="L34" s="1297">
        <v>44764</v>
      </c>
      <c r="M34" s="123">
        <v>824</v>
      </c>
      <c r="N34" s="847" t="s">
        <v>128</v>
      </c>
    </row>
    <row r="35" spans="1:14" s="480" customFormat="1" ht="11.45" customHeight="1">
      <c r="A35" s="220" t="s">
        <v>214</v>
      </c>
      <c r="B35" s="2147">
        <v>48569</v>
      </c>
      <c r="C35" s="2148">
        <v>74.553912989767142</v>
      </c>
      <c r="D35" s="2148">
        <v>2.5177376515884617</v>
      </c>
      <c r="E35" s="2147">
        <v>6136</v>
      </c>
      <c r="F35" s="2147">
        <v>19191</v>
      </c>
      <c r="G35" s="2147">
        <v>13410</v>
      </c>
      <c r="H35" s="754">
        <v>9832</v>
      </c>
      <c r="I35" s="2147">
        <v>47749</v>
      </c>
      <c r="J35" s="2147">
        <v>47748</v>
      </c>
      <c r="K35" s="2147">
        <v>48372</v>
      </c>
      <c r="L35" s="2147">
        <v>24217</v>
      </c>
      <c r="M35" s="142">
        <v>163</v>
      </c>
      <c r="N35" s="844" t="s">
        <v>214</v>
      </c>
    </row>
    <row r="36" spans="1:14" ht="11.45" customHeight="1">
      <c r="A36" s="209" t="s">
        <v>13</v>
      </c>
      <c r="B36" s="1306">
        <v>8850</v>
      </c>
      <c r="C36" s="2150">
        <v>84.667118644067799</v>
      </c>
      <c r="D36" s="2150">
        <v>2.2642937853107346</v>
      </c>
      <c r="E36" s="1306">
        <v>663</v>
      </c>
      <c r="F36" s="1306">
        <v>2952</v>
      </c>
      <c r="G36" s="1306">
        <v>2407</v>
      </c>
      <c r="H36" s="743">
        <v>2828</v>
      </c>
      <c r="I36" s="1306">
        <v>8616</v>
      </c>
      <c r="J36" s="1306">
        <v>8610</v>
      </c>
      <c r="K36" s="1306">
        <v>8790</v>
      </c>
      <c r="L36" s="1306">
        <v>2220</v>
      </c>
      <c r="M36" s="115">
        <v>56</v>
      </c>
      <c r="N36" s="832" t="s">
        <v>13</v>
      </c>
    </row>
    <row r="37" spans="1:14" ht="11.45" customHeight="1">
      <c r="A37" s="207" t="s">
        <v>14</v>
      </c>
      <c r="B37" s="1307">
        <v>7840</v>
      </c>
      <c r="C37" s="2140">
        <v>82.462627551020404</v>
      </c>
      <c r="D37" s="2140">
        <v>2.196683673469388</v>
      </c>
      <c r="E37" s="1307">
        <v>599</v>
      </c>
      <c r="F37" s="1307">
        <v>1737</v>
      </c>
      <c r="G37" s="1307">
        <v>2331</v>
      </c>
      <c r="H37" s="747">
        <v>3173</v>
      </c>
      <c r="I37" s="1307">
        <v>7317</v>
      </c>
      <c r="J37" s="1307">
        <v>7309</v>
      </c>
      <c r="K37" s="1307">
        <v>7724</v>
      </c>
      <c r="L37" s="1307">
        <v>1689</v>
      </c>
      <c r="M37" s="129">
        <v>113</v>
      </c>
      <c r="N37" s="829" t="s">
        <v>14</v>
      </c>
    </row>
    <row r="38" spans="1:14" ht="11.45" customHeight="1">
      <c r="A38" s="209" t="s">
        <v>15</v>
      </c>
      <c r="B38" s="1306">
        <v>21388</v>
      </c>
      <c r="C38" s="2150">
        <v>84.472040396484005</v>
      </c>
      <c r="D38" s="2150">
        <v>2.390078548718908</v>
      </c>
      <c r="E38" s="1306">
        <v>2279</v>
      </c>
      <c r="F38" s="1306">
        <v>6203</v>
      </c>
      <c r="G38" s="1306">
        <v>5552</v>
      </c>
      <c r="H38" s="743">
        <v>7354</v>
      </c>
      <c r="I38" s="1306">
        <v>20645</v>
      </c>
      <c r="J38" s="1306">
        <v>20648</v>
      </c>
      <c r="K38" s="1306">
        <v>21229</v>
      </c>
      <c r="L38" s="1306">
        <v>6686</v>
      </c>
      <c r="M38" s="115">
        <v>158</v>
      </c>
      <c r="N38" s="832" t="s">
        <v>15</v>
      </c>
    </row>
    <row r="39" spans="1:14" ht="11.45" customHeight="1">
      <c r="A39" s="207" t="s">
        <v>16</v>
      </c>
      <c r="B39" s="1307">
        <v>10749</v>
      </c>
      <c r="C39" s="2140">
        <v>92.872360219555304</v>
      </c>
      <c r="D39" s="2140">
        <v>2.348032375104661</v>
      </c>
      <c r="E39" s="1307">
        <v>679</v>
      </c>
      <c r="F39" s="1307">
        <v>3288</v>
      </c>
      <c r="G39" s="1307">
        <v>3009</v>
      </c>
      <c r="H39" s="747">
        <v>3773</v>
      </c>
      <c r="I39" s="1307">
        <v>10326</v>
      </c>
      <c r="J39" s="1307">
        <v>10324</v>
      </c>
      <c r="K39" s="1307">
        <v>10631</v>
      </c>
      <c r="L39" s="1307">
        <v>3516</v>
      </c>
      <c r="M39" s="129">
        <v>116</v>
      </c>
      <c r="N39" s="829" t="s">
        <v>16</v>
      </c>
    </row>
    <row r="40" spans="1:14" ht="11.45" customHeight="1">
      <c r="A40" s="209" t="s">
        <v>17</v>
      </c>
      <c r="B40" s="1306">
        <v>13226</v>
      </c>
      <c r="C40" s="2150">
        <v>82.003251171934068</v>
      </c>
      <c r="D40" s="2150">
        <v>2.507182821714804</v>
      </c>
      <c r="E40" s="1306">
        <v>1294</v>
      </c>
      <c r="F40" s="1306">
        <v>4099</v>
      </c>
      <c r="G40" s="1306">
        <v>4101</v>
      </c>
      <c r="H40" s="743">
        <v>3732</v>
      </c>
      <c r="I40" s="1306">
        <v>12448</v>
      </c>
      <c r="J40" s="1306">
        <v>12446</v>
      </c>
      <c r="K40" s="1306">
        <v>13085</v>
      </c>
      <c r="L40" s="1306">
        <v>4665</v>
      </c>
      <c r="M40" s="115">
        <v>130</v>
      </c>
      <c r="N40" s="832" t="s">
        <v>17</v>
      </c>
    </row>
    <row r="41" spans="1:14" ht="11.45" customHeight="1">
      <c r="A41" s="207" t="s">
        <v>18</v>
      </c>
      <c r="B41" s="1307">
        <v>3961</v>
      </c>
      <c r="C41" s="2140">
        <v>94.204746276192878</v>
      </c>
      <c r="D41" s="2140">
        <v>2.6283766725574349</v>
      </c>
      <c r="E41" s="1307">
        <v>346</v>
      </c>
      <c r="F41" s="1307">
        <v>1232</v>
      </c>
      <c r="G41" s="1307">
        <v>1061</v>
      </c>
      <c r="H41" s="747">
        <v>1322</v>
      </c>
      <c r="I41" s="1307">
        <v>3771</v>
      </c>
      <c r="J41" s="1307">
        <v>3768</v>
      </c>
      <c r="K41" s="1307">
        <v>3921</v>
      </c>
      <c r="L41" s="1307">
        <v>1003</v>
      </c>
      <c r="M41" s="129">
        <v>32</v>
      </c>
      <c r="N41" s="829" t="s">
        <v>18</v>
      </c>
    </row>
    <row r="42" spans="1:14" ht="11.45" customHeight="1">
      <c r="A42" s="209" t="s">
        <v>19</v>
      </c>
      <c r="B42" s="1306">
        <v>5077</v>
      </c>
      <c r="C42" s="2150">
        <v>83.043726610202881</v>
      </c>
      <c r="D42" s="2150">
        <v>2.1091195587945637</v>
      </c>
      <c r="E42" s="1306">
        <v>397</v>
      </c>
      <c r="F42" s="1306">
        <v>2081</v>
      </c>
      <c r="G42" s="1306">
        <v>1493</v>
      </c>
      <c r="H42" s="743">
        <v>1106</v>
      </c>
      <c r="I42" s="1306">
        <v>4786</v>
      </c>
      <c r="J42" s="1306">
        <v>4784</v>
      </c>
      <c r="K42" s="1306">
        <v>5017</v>
      </c>
      <c r="L42" s="1306">
        <v>768</v>
      </c>
      <c r="M42" s="115">
        <v>56</v>
      </c>
      <c r="N42" s="832" t="s">
        <v>19</v>
      </c>
    </row>
    <row r="43" spans="1:14" ht="15.95" customHeight="1">
      <c r="A43" s="215" t="s">
        <v>129</v>
      </c>
      <c r="B43" s="2145">
        <v>261579</v>
      </c>
      <c r="C43" s="2146">
        <v>74.104442634921</v>
      </c>
      <c r="D43" s="2146">
        <v>2.3311198528933899</v>
      </c>
      <c r="E43" s="2145">
        <v>42751</v>
      </c>
      <c r="F43" s="2145">
        <v>89407</v>
      </c>
      <c r="G43" s="2145">
        <v>71325</v>
      </c>
      <c r="H43" s="317">
        <v>58096</v>
      </c>
      <c r="I43" s="2145">
        <v>256657</v>
      </c>
      <c r="J43" s="2145">
        <v>256698</v>
      </c>
      <c r="K43" s="2145">
        <v>260447</v>
      </c>
      <c r="L43" s="2145">
        <v>159388</v>
      </c>
      <c r="M43" s="110">
        <v>828</v>
      </c>
      <c r="N43" s="839" t="s">
        <v>129</v>
      </c>
    </row>
    <row r="44" spans="1:14" ht="11.45" customHeight="1">
      <c r="A44" s="212" t="s">
        <v>393</v>
      </c>
      <c r="B44" s="2151">
        <v>154667</v>
      </c>
      <c r="C44" s="2152">
        <v>66.490001099135569</v>
      </c>
      <c r="D44" s="2152">
        <v>2.181641849909806</v>
      </c>
      <c r="E44" s="2151">
        <v>34104</v>
      </c>
      <c r="F44" s="2151">
        <v>57179</v>
      </c>
      <c r="G44" s="2151">
        <v>37130</v>
      </c>
      <c r="H44" s="758">
        <v>26254</v>
      </c>
      <c r="I44" s="2151">
        <v>153211</v>
      </c>
      <c r="J44" s="2151">
        <v>153271</v>
      </c>
      <c r="K44" s="2151">
        <v>154458</v>
      </c>
      <c r="L44" s="2151">
        <v>122645</v>
      </c>
      <c r="M44" s="136">
        <v>130</v>
      </c>
      <c r="N44" s="836" t="s">
        <v>393</v>
      </c>
    </row>
    <row r="45" spans="1:14" ht="11.45" customHeight="1">
      <c r="A45" s="217" t="s">
        <v>919</v>
      </c>
      <c r="B45" s="1307">
        <v>142051</v>
      </c>
      <c r="C45" s="2140">
        <v>64.723226165250509</v>
      </c>
      <c r="D45" s="2140">
        <v>2.1411887279920592</v>
      </c>
      <c r="E45" s="1307">
        <v>32541</v>
      </c>
      <c r="F45" s="1307">
        <v>53520</v>
      </c>
      <c r="G45" s="1307">
        <v>33551</v>
      </c>
      <c r="H45" s="747">
        <v>22439</v>
      </c>
      <c r="I45" s="1307">
        <v>140940</v>
      </c>
      <c r="J45" s="1307">
        <v>140935</v>
      </c>
      <c r="K45" s="1307">
        <v>141892</v>
      </c>
      <c r="L45" s="1307">
        <v>115463</v>
      </c>
      <c r="M45" s="129">
        <v>95</v>
      </c>
      <c r="N45" s="843" t="s">
        <v>919</v>
      </c>
    </row>
    <row r="46" spans="1:14" ht="11.45" customHeight="1">
      <c r="A46" s="216" t="s">
        <v>164</v>
      </c>
      <c r="B46" s="1306">
        <v>12616</v>
      </c>
      <c r="C46" s="2150">
        <v>86.383164235890931</v>
      </c>
      <c r="D46" s="2150">
        <v>2.6371274571972099</v>
      </c>
      <c r="E46" s="1306">
        <v>1563</v>
      </c>
      <c r="F46" s="1306">
        <v>3659</v>
      </c>
      <c r="G46" s="1306">
        <v>3579</v>
      </c>
      <c r="H46" s="743">
        <v>3815</v>
      </c>
      <c r="I46" s="1306">
        <v>12271</v>
      </c>
      <c r="J46" s="1306">
        <v>12336</v>
      </c>
      <c r="K46" s="1306">
        <v>12566</v>
      </c>
      <c r="L46" s="1306">
        <v>7182</v>
      </c>
      <c r="M46" s="115">
        <v>35</v>
      </c>
      <c r="N46" s="842" t="s">
        <v>164</v>
      </c>
    </row>
    <row r="47" spans="1:14" ht="11.45" customHeight="1">
      <c r="A47" s="207" t="s">
        <v>23</v>
      </c>
      <c r="B47" s="1307">
        <v>6247</v>
      </c>
      <c r="C47" s="2140">
        <v>86.650232111413473</v>
      </c>
      <c r="D47" s="2140">
        <v>2.3004642228269567</v>
      </c>
      <c r="E47" s="1307">
        <v>507</v>
      </c>
      <c r="F47" s="1307">
        <v>1586</v>
      </c>
      <c r="G47" s="1307">
        <v>1978</v>
      </c>
      <c r="H47" s="747">
        <v>2176</v>
      </c>
      <c r="I47" s="1307">
        <v>5980</v>
      </c>
      <c r="J47" s="1307">
        <v>5980</v>
      </c>
      <c r="K47" s="1307">
        <v>6192</v>
      </c>
      <c r="L47" s="1307">
        <v>988</v>
      </c>
      <c r="M47" s="129">
        <v>55</v>
      </c>
      <c r="N47" s="829" t="s">
        <v>23</v>
      </c>
    </row>
    <row r="48" spans="1:14" ht="11.45" customHeight="1">
      <c r="A48" s="209" t="s">
        <v>24</v>
      </c>
      <c r="B48" s="1306">
        <v>21395</v>
      </c>
      <c r="C48" s="2150">
        <v>85.990137882682873</v>
      </c>
      <c r="D48" s="2150">
        <v>2.5848562748305679</v>
      </c>
      <c r="E48" s="1306">
        <v>1643</v>
      </c>
      <c r="F48" s="1306">
        <v>5719</v>
      </c>
      <c r="G48" s="1306">
        <v>6631</v>
      </c>
      <c r="H48" s="743">
        <v>7402</v>
      </c>
      <c r="I48" s="1306">
        <v>20897</v>
      </c>
      <c r="J48" s="1306">
        <v>20887</v>
      </c>
      <c r="K48" s="1306">
        <v>21207</v>
      </c>
      <c r="L48" s="1306">
        <v>8878</v>
      </c>
      <c r="M48" s="115">
        <v>110</v>
      </c>
      <c r="N48" s="832" t="s">
        <v>24</v>
      </c>
    </row>
    <row r="49" spans="1:14" ht="11.45" customHeight="1">
      <c r="A49" s="207" t="s">
        <v>25</v>
      </c>
      <c r="B49" s="1307">
        <v>5777</v>
      </c>
      <c r="C49" s="2140">
        <v>96.1400380820495</v>
      </c>
      <c r="D49" s="2140">
        <v>2.3167734118054355</v>
      </c>
      <c r="E49" s="1307">
        <v>269</v>
      </c>
      <c r="F49" s="1307">
        <v>1021</v>
      </c>
      <c r="G49" s="1307">
        <v>1744</v>
      </c>
      <c r="H49" s="747">
        <v>2743</v>
      </c>
      <c r="I49" s="1307">
        <v>5537</v>
      </c>
      <c r="J49" s="1307">
        <v>5540</v>
      </c>
      <c r="K49" s="1307">
        <v>5742</v>
      </c>
      <c r="L49" s="1307">
        <v>1930</v>
      </c>
      <c r="M49" s="129">
        <v>35</v>
      </c>
      <c r="N49" s="829" t="s">
        <v>25</v>
      </c>
    </row>
    <row r="50" spans="1:14" ht="11.45" customHeight="1">
      <c r="A50" s="209" t="s">
        <v>26</v>
      </c>
      <c r="B50" s="1306">
        <v>6153</v>
      </c>
      <c r="C50" s="2150">
        <v>78.77051844628636</v>
      </c>
      <c r="D50" s="2150">
        <v>2.5428246383877782</v>
      </c>
      <c r="E50" s="1306">
        <v>847</v>
      </c>
      <c r="F50" s="1306">
        <v>1964</v>
      </c>
      <c r="G50" s="1306">
        <v>1745</v>
      </c>
      <c r="H50" s="743">
        <v>1597</v>
      </c>
      <c r="I50" s="1306">
        <v>5847</v>
      </c>
      <c r="J50" s="1306">
        <v>5845</v>
      </c>
      <c r="K50" s="1306">
        <v>6082</v>
      </c>
      <c r="L50" s="1306">
        <v>2118</v>
      </c>
      <c r="M50" s="115">
        <v>54</v>
      </c>
      <c r="N50" s="832" t="s">
        <v>26</v>
      </c>
    </row>
    <row r="51" spans="1:14" ht="11.45" customHeight="1">
      <c r="A51" s="207" t="s">
        <v>27</v>
      </c>
      <c r="B51" s="1307">
        <v>16254</v>
      </c>
      <c r="C51" s="2140">
        <v>79.115294696690043</v>
      </c>
      <c r="D51" s="2140">
        <v>2.2797465239325705</v>
      </c>
      <c r="E51" s="1307">
        <v>1381</v>
      </c>
      <c r="F51" s="1307">
        <v>6199</v>
      </c>
      <c r="G51" s="1307">
        <v>5429</v>
      </c>
      <c r="H51" s="747">
        <v>3245</v>
      </c>
      <c r="I51" s="1307">
        <v>15749</v>
      </c>
      <c r="J51" s="1307">
        <v>15746</v>
      </c>
      <c r="K51" s="1307">
        <v>16107</v>
      </c>
      <c r="L51" s="1307">
        <v>5038</v>
      </c>
      <c r="M51" s="129">
        <v>135</v>
      </c>
      <c r="N51" s="829" t="s">
        <v>27</v>
      </c>
    </row>
    <row r="52" spans="1:14" ht="11.45" customHeight="1">
      <c r="A52" s="209" t="s">
        <v>28</v>
      </c>
      <c r="B52" s="1306">
        <v>15324</v>
      </c>
      <c r="C52" s="2150">
        <v>82.284716784129472</v>
      </c>
      <c r="D52" s="2150">
        <v>2.7310754372226573</v>
      </c>
      <c r="E52" s="1306">
        <v>1367</v>
      </c>
      <c r="F52" s="1306">
        <v>5140</v>
      </c>
      <c r="G52" s="1306">
        <v>4942</v>
      </c>
      <c r="H52" s="743">
        <v>3875</v>
      </c>
      <c r="I52" s="1306">
        <v>15082</v>
      </c>
      <c r="J52" s="1306">
        <v>15078</v>
      </c>
      <c r="K52" s="1306">
        <v>15247</v>
      </c>
      <c r="L52" s="1306">
        <v>5592</v>
      </c>
      <c r="M52" s="115">
        <v>56</v>
      </c>
      <c r="N52" s="832" t="s">
        <v>28</v>
      </c>
    </row>
    <row r="53" spans="1:14" ht="11.45" customHeight="1">
      <c r="A53" s="207" t="s">
        <v>29</v>
      </c>
      <c r="B53" s="1307">
        <v>9404</v>
      </c>
      <c r="C53" s="2140">
        <v>87.193747341556787</v>
      </c>
      <c r="D53" s="2140">
        <v>2.7480859208847299</v>
      </c>
      <c r="E53" s="1307">
        <v>620</v>
      </c>
      <c r="F53" s="1307">
        <v>2685</v>
      </c>
      <c r="G53" s="1307">
        <v>3172</v>
      </c>
      <c r="H53" s="747">
        <v>2927</v>
      </c>
      <c r="I53" s="1307">
        <v>9085</v>
      </c>
      <c r="J53" s="1307">
        <v>9085</v>
      </c>
      <c r="K53" s="1307">
        <v>9312</v>
      </c>
      <c r="L53" s="1307">
        <v>3031</v>
      </c>
      <c r="M53" s="129">
        <v>34</v>
      </c>
      <c r="N53" s="829" t="s">
        <v>29</v>
      </c>
    </row>
    <row r="54" spans="1:14" ht="11.45" customHeight="1">
      <c r="A54" s="209" t="s">
        <v>30</v>
      </c>
      <c r="B54" s="1306">
        <v>6867</v>
      </c>
      <c r="C54" s="2150">
        <v>81.761759137905926</v>
      </c>
      <c r="D54" s="2150">
        <v>2.3701762050385904</v>
      </c>
      <c r="E54" s="1306">
        <v>481</v>
      </c>
      <c r="F54" s="1306">
        <v>2591</v>
      </c>
      <c r="G54" s="1306">
        <v>2258</v>
      </c>
      <c r="H54" s="743">
        <v>1537</v>
      </c>
      <c r="I54" s="1306">
        <v>6587</v>
      </c>
      <c r="J54" s="1306">
        <v>6588</v>
      </c>
      <c r="K54" s="1306">
        <v>6786</v>
      </c>
      <c r="L54" s="1306">
        <v>1983</v>
      </c>
      <c r="M54" s="115">
        <v>56</v>
      </c>
      <c r="N54" s="832" t="s">
        <v>30</v>
      </c>
    </row>
    <row r="55" spans="1:14" ht="11.45" customHeight="1">
      <c r="A55" s="207" t="s">
        <v>31</v>
      </c>
      <c r="B55" s="1307">
        <v>3479</v>
      </c>
      <c r="C55" s="2140">
        <v>82.1695889623455</v>
      </c>
      <c r="D55" s="2140">
        <v>2.4984190859442368</v>
      </c>
      <c r="E55" s="1307">
        <v>521</v>
      </c>
      <c r="F55" s="1307">
        <v>943</v>
      </c>
      <c r="G55" s="1307">
        <v>995</v>
      </c>
      <c r="H55" s="747">
        <v>1020</v>
      </c>
      <c r="I55" s="1307">
        <v>3332</v>
      </c>
      <c r="J55" s="1307">
        <v>3332</v>
      </c>
      <c r="K55" s="1307">
        <v>3429</v>
      </c>
      <c r="L55" s="1307">
        <v>1634</v>
      </c>
      <c r="M55" s="129">
        <v>50</v>
      </c>
      <c r="N55" s="829" t="s">
        <v>31</v>
      </c>
    </row>
    <row r="56" spans="1:14" ht="11.45" customHeight="1">
      <c r="A56" s="209" t="s">
        <v>32</v>
      </c>
      <c r="B56" s="1306">
        <v>9932</v>
      </c>
      <c r="C56" s="2150">
        <v>95.74959726137736</v>
      </c>
      <c r="D56" s="2150">
        <v>2.8443415223519937</v>
      </c>
      <c r="E56" s="1306">
        <v>553</v>
      </c>
      <c r="F56" s="1306">
        <v>2319</v>
      </c>
      <c r="G56" s="1306">
        <v>3319</v>
      </c>
      <c r="H56" s="743">
        <v>3741</v>
      </c>
      <c r="I56" s="1306">
        <v>9806</v>
      </c>
      <c r="J56" s="1306">
        <v>9806</v>
      </c>
      <c r="K56" s="1306">
        <v>9898</v>
      </c>
      <c r="L56" s="1306">
        <v>4345</v>
      </c>
      <c r="M56" s="115">
        <v>30</v>
      </c>
      <c r="N56" s="832" t="s">
        <v>32</v>
      </c>
    </row>
    <row r="57" spans="1:14" ht="11.45" customHeight="1">
      <c r="A57" s="207" t="s">
        <v>33</v>
      </c>
      <c r="B57" s="1307">
        <v>6080</v>
      </c>
      <c r="C57" s="2140">
        <v>84.550328947368428</v>
      </c>
      <c r="D57" s="2140">
        <v>2.5777960526315788</v>
      </c>
      <c r="E57" s="1307">
        <v>458</v>
      </c>
      <c r="F57" s="1307">
        <v>2061</v>
      </c>
      <c r="G57" s="1307">
        <v>1982</v>
      </c>
      <c r="H57" s="747">
        <v>1579</v>
      </c>
      <c r="I57" s="1307">
        <v>5544</v>
      </c>
      <c r="J57" s="1307">
        <v>5540</v>
      </c>
      <c r="K57" s="1307">
        <v>5987</v>
      </c>
      <c r="L57" s="1307">
        <v>1206</v>
      </c>
      <c r="M57" s="129">
        <v>83</v>
      </c>
      <c r="N57" s="829" t="s">
        <v>33</v>
      </c>
    </row>
    <row r="58" spans="1:14" s="435" customFormat="1" ht="15.95" customHeight="1">
      <c r="A58" s="215" t="s">
        <v>130</v>
      </c>
      <c r="B58" s="2145">
        <v>65312</v>
      </c>
      <c r="C58" s="2146">
        <v>81.049010901518869</v>
      </c>
      <c r="D58" s="2146">
        <v>2.2457741303282703</v>
      </c>
      <c r="E58" s="2145">
        <v>5444</v>
      </c>
      <c r="F58" s="2145">
        <v>25467</v>
      </c>
      <c r="G58" s="2145">
        <v>21092</v>
      </c>
      <c r="H58" s="317">
        <v>13309</v>
      </c>
      <c r="I58" s="2145">
        <v>63638</v>
      </c>
      <c r="J58" s="2145">
        <v>63638</v>
      </c>
      <c r="K58" s="2145">
        <v>64841</v>
      </c>
      <c r="L58" s="2145">
        <v>21535</v>
      </c>
      <c r="M58" s="110">
        <v>391</v>
      </c>
      <c r="N58" s="839" t="s">
        <v>130</v>
      </c>
    </row>
    <row r="59" spans="1:14" s="1999" customFormat="1" ht="11.1" customHeight="1">
      <c r="A59" s="231" t="s">
        <v>9</v>
      </c>
      <c r="B59" s="2143">
        <v>24356</v>
      </c>
      <c r="C59" s="2144">
        <v>79.938331417309897</v>
      </c>
      <c r="D59" s="2144">
        <v>2.4309410412218755</v>
      </c>
      <c r="E59" s="2143">
        <v>2409</v>
      </c>
      <c r="F59" s="2143">
        <v>8467</v>
      </c>
      <c r="G59" s="2143">
        <v>7963</v>
      </c>
      <c r="H59" s="2001">
        <v>5517</v>
      </c>
      <c r="I59" s="2143">
        <v>23948</v>
      </c>
      <c r="J59" s="2143">
        <v>23948</v>
      </c>
      <c r="K59" s="2143">
        <v>24217</v>
      </c>
      <c r="L59" s="2143">
        <v>7661</v>
      </c>
      <c r="M59" s="181">
        <v>125</v>
      </c>
      <c r="N59" s="1851" t="s">
        <v>9</v>
      </c>
    </row>
    <row r="60" spans="1:14" s="435" customFormat="1" ht="11.1" customHeight="1">
      <c r="A60" s="207" t="s">
        <v>7</v>
      </c>
      <c r="B60" s="1307">
        <v>7879</v>
      </c>
      <c r="C60" s="2140">
        <v>84.309937809366673</v>
      </c>
      <c r="D60" s="2140">
        <v>2.1276811778144435</v>
      </c>
      <c r="E60" s="1307">
        <v>423</v>
      </c>
      <c r="F60" s="1307">
        <v>2850</v>
      </c>
      <c r="G60" s="1307">
        <v>2608</v>
      </c>
      <c r="H60" s="747">
        <v>1998</v>
      </c>
      <c r="I60" s="1307">
        <v>7726</v>
      </c>
      <c r="J60" s="1307">
        <v>7727</v>
      </c>
      <c r="K60" s="1307">
        <v>7816</v>
      </c>
      <c r="L60" s="1307">
        <v>2555</v>
      </c>
      <c r="M60" s="129">
        <v>45</v>
      </c>
      <c r="N60" s="829" t="s">
        <v>7</v>
      </c>
    </row>
    <row r="61" spans="1:14" s="1996" customFormat="1" ht="11.1" customHeight="1">
      <c r="A61" s="229" t="s">
        <v>8</v>
      </c>
      <c r="B61" s="2141">
        <v>11716</v>
      </c>
      <c r="C61" s="2142">
        <v>84.4025264595425</v>
      </c>
      <c r="D61" s="2142">
        <v>2.1451007169682486</v>
      </c>
      <c r="E61" s="2141">
        <v>803</v>
      </c>
      <c r="F61" s="2141">
        <v>4883</v>
      </c>
      <c r="G61" s="2141">
        <v>3835</v>
      </c>
      <c r="H61" s="1998">
        <v>2195</v>
      </c>
      <c r="I61" s="2141">
        <v>11200</v>
      </c>
      <c r="J61" s="2141">
        <v>11196</v>
      </c>
      <c r="K61" s="2141">
        <v>11609</v>
      </c>
      <c r="L61" s="2141">
        <v>3911</v>
      </c>
      <c r="M61" s="176">
        <v>72</v>
      </c>
      <c r="N61" s="1848" t="s">
        <v>8</v>
      </c>
    </row>
    <row r="62" spans="1:14" s="435" customFormat="1" ht="11.1" customHeight="1">
      <c r="A62" s="207" t="s">
        <v>10</v>
      </c>
      <c r="B62" s="1307">
        <v>5151</v>
      </c>
      <c r="C62" s="2140">
        <v>82.411764705882348</v>
      </c>
      <c r="D62" s="2140">
        <v>2.1312366530770723</v>
      </c>
      <c r="E62" s="1307">
        <v>415</v>
      </c>
      <c r="F62" s="1307">
        <v>2058</v>
      </c>
      <c r="G62" s="1307">
        <v>1789</v>
      </c>
      <c r="H62" s="747">
        <v>889</v>
      </c>
      <c r="I62" s="1307">
        <v>5045</v>
      </c>
      <c r="J62" s="1307">
        <v>5046</v>
      </c>
      <c r="K62" s="1307">
        <v>5112</v>
      </c>
      <c r="L62" s="1307">
        <v>1138</v>
      </c>
      <c r="M62" s="129">
        <v>39</v>
      </c>
      <c r="N62" s="829" t="s">
        <v>10</v>
      </c>
    </row>
    <row r="63" spans="1:14" s="1996" customFormat="1" ht="11.1" customHeight="1">
      <c r="A63" s="229" t="s">
        <v>11</v>
      </c>
      <c r="B63" s="2141">
        <v>10674</v>
      </c>
      <c r="C63" s="2142">
        <v>77.399756417462996</v>
      </c>
      <c r="D63" s="2142">
        <v>2.1755667978264941</v>
      </c>
      <c r="E63" s="2141">
        <v>1070</v>
      </c>
      <c r="F63" s="2141">
        <v>4833</v>
      </c>
      <c r="G63" s="2141">
        <v>2961</v>
      </c>
      <c r="H63" s="1998">
        <v>1810</v>
      </c>
      <c r="I63" s="2141">
        <v>10334</v>
      </c>
      <c r="J63" s="2141">
        <v>10333</v>
      </c>
      <c r="K63" s="2141">
        <v>10609</v>
      </c>
      <c r="L63" s="2141">
        <v>5509</v>
      </c>
      <c r="M63" s="176">
        <v>59</v>
      </c>
      <c r="N63" s="1848" t="s">
        <v>11</v>
      </c>
    </row>
    <row r="64" spans="1:14" s="435" customFormat="1" ht="11.1" customHeight="1">
      <c r="A64" s="207" t="s">
        <v>12</v>
      </c>
      <c r="B64" s="1307">
        <v>5536</v>
      </c>
      <c r="C64" s="2140">
        <v>79.965498554913296</v>
      </c>
      <c r="D64" s="2140">
        <v>2.0541907514450868</v>
      </c>
      <c r="E64" s="1307">
        <v>324</v>
      </c>
      <c r="F64" s="1307">
        <v>2376</v>
      </c>
      <c r="G64" s="1307">
        <v>1936</v>
      </c>
      <c r="H64" s="747">
        <v>900</v>
      </c>
      <c r="I64" s="1307">
        <v>5385</v>
      </c>
      <c r="J64" s="1307">
        <v>5388</v>
      </c>
      <c r="K64" s="1307">
        <v>5478</v>
      </c>
      <c r="L64" s="1307">
        <v>761</v>
      </c>
      <c r="M64" s="129">
        <v>51</v>
      </c>
      <c r="N64" s="829" t="s">
        <v>12</v>
      </c>
    </row>
    <row r="65" spans="1:14" s="1996" customFormat="1" ht="15" customHeight="1">
      <c r="A65" s="1859" t="s">
        <v>131</v>
      </c>
      <c r="B65" s="2139">
        <v>82266</v>
      </c>
      <c r="C65" s="2149">
        <v>76.824459679576009</v>
      </c>
      <c r="D65" s="2149">
        <v>2.2503221257870809</v>
      </c>
      <c r="E65" s="2139">
        <v>9757</v>
      </c>
      <c r="F65" s="2139">
        <v>34190</v>
      </c>
      <c r="G65" s="2139">
        <v>24575</v>
      </c>
      <c r="H65" s="1846">
        <v>13744</v>
      </c>
      <c r="I65" s="2139">
        <v>80236</v>
      </c>
      <c r="J65" s="2139">
        <v>80195</v>
      </c>
      <c r="K65" s="2139">
        <v>81768</v>
      </c>
      <c r="L65" s="2139">
        <v>35356</v>
      </c>
      <c r="M65" s="171">
        <v>422</v>
      </c>
      <c r="N65" s="1856" t="s">
        <v>131</v>
      </c>
    </row>
    <row r="66" spans="1:14" s="460" customFormat="1" ht="11.1" customHeight="1">
      <c r="A66" s="220" t="s">
        <v>215</v>
      </c>
      <c r="B66" s="2147">
        <v>61732</v>
      </c>
      <c r="C66" s="2148">
        <v>75.190241689885312</v>
      </c>
      <c r="D66" s="2148">
        <v>2.2706375947644659</v>
      </c>
      <c r="E66" s="2147">
        <v>8476</v>
      </c>
      <c r="F66" s="2147">
        <v>26578</v>
      </c>
      <c r="G66" s="2147">
        <v>17546</v>
      </c>
      <c r="H66" s="754">
        <v>9132</v>
      </c>
      <c r="I66" s="2147">
        <v>60331</v>
      </c>
      <c r="J66" s="2147">
        <v>60308</v>
      </c>
      <c r="K66" s="2147">
        <v>61436</v>
      </c>
      <c r="L66" s="2147">
        <v>29534</v>
      </c>
      <c r="M66" s="142">
        <v>280</v>
      </c>
      <c r="N66" s="844" t="s">
        <v>215</v>
      </c>
    </row>
    <row r="67" spans="1:14" s="1996" customFormat="1" ht="11.1" customHeight="1">
      <c r="A67" s="229" t="s">
        <v>1</v>
      </c>
      <c r="B67" s="2141">
        <v>15241</v>
      </c>
      <c r="C67" s="2142">
        <v>81.141526146578315</v>
      </c>
      <c r="D67" s="2142">
        <v>2.162194081753166</v>
      </c>
      <c r="E67" s="2141">
        <v>964</v>
      </c>
      <c r="F67" s="2141">
        <v>5879</v>
      </c>
      <c r="G67" s="2141">
        <v>5116</v>
      </c>
      <c r="H67" s="1998">
        <v>3282</v>
      </c>
      <c r="I67" s="2141">
        <v>14842</v>
      </c>
      <c r="J67" s="2141">
        <v>14826</v>
      </c>
      <c r="K67" s="2141">
        <v>15103</v>
      </c>
      <c r="L67" s="2141">
        <v>4496</v>
      </c>
      <c r="M67" s="176">
        <v>95</v>
      </c>
      <c r="N67" s="1848" t="s">
        <v>1</v>
      </c>
    </row>
    <row r="68" spans="1:14" s="435" customFormat="1" ht="11.1" customHeight="1">
      <c r="A68" s="207" t="s">
        <v>2</v>
      </c>
      <c r="B68" s="1307">
        <v>5293</v>
      </c>
      <c r="C68" s="2140">
        <v>83.453429057245415</v>
      </c>
      <c r="D68" s="2140">
        <v>2.2671452862270924</v>
      </c>
      <c r="E68" s="1307">
        <v>317</v>
      </c>
      <c r="F68" s="1307">
        <v>1733</v>
      </c>
      <c r="G68" s="1307">
        <v>1913</v>
      </c>
      <c r="H68" s="747">
        <v>1330</v>
      </c>
      <c r="I68" s="1307">
        <v>5063</v>
      </c>
      <c r="J68" s="1307">
        <v>5061</v>
      </c>
      <c r="K68" s="1307">
        <v>5229</v>
      </c>
      <c r="L68" s="1307">
        <v>1326</v>
      </c>
      <c r="M68" s="129">
        <v>47</v>
      </c>
      <c r="N68" s="829" t="s">
        <v>2</v>
      </c>
    </row>
    <row r="69" spans="1:14" s="1996" customFormat="1" ht="15" customHeight="1">
      <c r="A69" s="1859" t="s">
        <v>132</v>
      </c>
      <c r="B69" s="2139">
        <v>79953</v>
      </c>
      <c r="C69" s="2149">
        <v>82.38114892499344</v>
      </c>
      <c r="D69" s="2149">
        <v>2.3313071429464811</v>
      </c>
      <c r="E69" s="2139">
        <v>7159</v>
      </c>
      <c r="F69" s="2139">
        <v>26989</v>
      </c>
      <c r="G69" s="2139">
        <v>25156</v>
      </c>
      <c r="H69" s="1846">
        <v>20649</v>
      </c>
      <c r="I69" s="2139">
        <v>77617</v>
      </c>
      <c r="J69" s="2139">
        <v>77616</v>
      </c>
      <c r="K69" s="2139">
        <v>79396</v>
      </c>
      <c r="L69" s="2139">
        <v>24684</v>
      </c>
      <c r="M69" s="171">
        <v>343</v>
      </c>
      <c r="N69" s="1856" t="s">
        <v>132</v>
      </c>
    </row>
    <row r="70" spans="1:14" s="460" customFormat="1" ht="11.1" customHeight="1">
      <c r="A70" s="220" t="s">
        <v>216</v>
      </c>
      <c r="B70" s="2147">
        <v>50405</v>
      </c>
      <c r="C70" s="2148">
        <v>81.846007340541618</v>
      </c>
      <c r="D70" s="2148">
        <v>2.4340839202460072</v>
      </c>
      <c r="E70" s="2147">
        <v>5216</v>
      </c>
      <c r="F70" s="2147">
        <v>17044</v>
      </c>
      <c r="G70" s="2147">
        <v>14882</v>
      </c>
      <c r="H70" s="754">
        <v>13263</v>
      </c>
      <c r="I70" s="2147">
        <v>49370</v>
      </c>
      <c r="J70" s="2147">
        <v>49371</v>
      </c>
      <c r="K70" s="2147">
        <v>50236</v>
      </c>
      <c r="L70" s="2147">
        <v>19809</v>
      </c>
      <c r="M70" s="142">
        <v>129</v>
      </c>
      <c r="N70" s="844" t="s">
        <v>216</v>
      </c>
    </row>
    <row r="71" spans="1:14" s="1996" customFormat="1" ht="11.1" customHeight="1">
      <c r="A71" s="229" t="s">
        <v>3</v>
      </c>
      <c r="B71" s="2141">
        <v>8012</v>
      </c>
      <c r="C71" s="2142">
        <v>84.958437343984031</v>
      </c>
      <c r="D71" s="2142">
        <v>2.1003494757863206</v>
      </c>
      <c r="E71" s="2141">
        <v>471</v>
      </c>
      <c r="F71" s="2141">
        <v>2483</v>
      </c>
      <c r="G71" s="2141">
        <v>2841</v>
      </c>
      <c r="H71" s="1998">
        <v>2217</v>
      </c>
      <c r="I71" s="2141">
        <v>7482</v>
      </c>
      <c r="J71" s="2141">
        <v>7483</v>
      </c>
      <c r="K71" s="2141">
        <v>7887</v>
      </c>
      <c r="L71" s="2141">
        <v>1304</v>
      </c>
      <c r="M71" s="176">
        <v>69</v>
      </c>
      <c r="N71" s="1848" t="s">
        <v>3</v>
      </c>
    </row>
    <row r="72" spans="1:14" s="435" customFormat="1" ht="11.1" customHeight="1">
      <c r="A72" s="207" t="s">
        <v>4</v>
      </c>
      <c r="B72" s="1307">
        <v>5040</v>
      </c>
      <c r="C72" s="2140">
        <v>79.098611111111111</v>
      </c>
      <c r="D72" s="2140">
        <v>2.0285714285714285</v>
      </c>
      <c r="E72" s="1307">
        <v>448</v>
      </c>
      <c r="F72" s="1307">
        <v>1780</v>
      </c>
      <c r="G72" s="1307">
        <v>1546</v>
      </c>
      <c r="H72" s="747">
        <v>1266</v>
      </c>
      <c r="I72" s="1307">
        <v>4831</v>
      </c>
      <c r="J72" s="1307">
        <v>4832</v>
      </c>
      <c r="K72" s="1307">
        <v>4949</v>
      </c>
      <c r="L72" s="1307">
        <v>992</v>
      </c>
      <c r="M72" s="129">
        <v>36</v>
      </c>
      <c r="N72" s="829" t="s">
        <v>4</v>
      </c>
    </row>
    <row r="73" spans="1:14" s="1996" customFormat="1" ht="11.1" customHeight="1">
      <c r="A73" s="229" t="s">
        <v>5</v>
      </c>
      <c r="B73" s="2141">
        <v>10119</v>
      </c>
      <c r="C73" s="2142">
        <v>84.429785551932014</v>
      </c>
      <c r="D73" s="2142">
        <v>2.3180156141911255</v>
      </c>
      <c r="E73" s="2141">
        <v>612</v>
      </c>
      <c r="F73" s="2141">
        <v>3220</v>
      </c>
      <c r="G73" s="2141">
        <v>3672</v>
      </c>
      <c r="H73" s="1998">
        <v>2615</v>
      </c>
      <c r="I73" s="2141">
        <v>9899</v>
      </c>
      <c r="J73" s="2141">
        <v>9899</v>
      </c>
      <c r="K73" s="2141">
        <v>10061</v>
      </c>
      <c r="L73" s="2141">
        <v>1693</v>
      </c>
      <c r="M73" s="176">
        <v>54</v>
      </c>
      <c r="N73" s="1848" t="s">
        <v>5</v>
      </c>
    </row>
    <row r="74" spans="1:14" s="435" customFormat="1" ht="11.1" customHeight="1">
      <c r="A74" s="207" t="s">
        <v>6</v>
      </c>
      <c r="B74" s="1307">
        <v>6377</v>
      </c>
      <c r="C74" s="2140">
        <v>82.716481103967382</v>
      </c>
      <c r="D74" s="2140">
        <v>2.0694684020699388</v>
      </c>
      <c r="E74" s="1307">
        <v>412</v>
      </c>
      <c r="F74" s="1307">
        <v>2462</v>
      </c>
      <c r="G74" s="1307">
        <v>2215</v>
      </c>
      <c r="H74" s="747">
        <v>1288</v>
      </c>
      <c r="I74" s="1307">
        <v>6035</v>
      </c>
      <c r="J74" s="1307">
        <v>6031</v>
      </c>
      <c r="K74" s="1307">
        <v>6263</v>
      </c>
      <c r="L74" s="1307">
        <v>886</v>
      </c>
      <c r="M74" s="129">
        <v>55</v>
      </c>
      <c r="N74" s="829" t="s">
        <v>6</v>
      </c>
    </row>
    <row r="75" spans="1:14" s="1996" customFormat="1" ht="15" customHeight="1">
      <c r="A75" s="1859" t="s">
        <v>133</v>
      </c>
      <c r="B75" s="2139">
        <v>119707</v>
      </c>
      <c r="C75" s="2149">
        <v>80.173239660170253</v>
      </c>
      <c r="D75" s="2149">
        <v>2.5950362134211034</v>
      </c>
      <c r="E75" s="2139">
        <v>12746</v>
      </c>
      <c r="F75" s="2139">
        <v>34716</v>
      </c>
      <c r="G75" s="2139">
        <v>34696</v>
      </c>
      <c r="H75" s="1846">
        <v>37549</v>
      </c>
      <c r="I75" s="2139">
        <v>114607</v>
      </c>
      <c r="J75" s="2139">
        <v>114596</v>
      </c>
      <c r="K75" s="2139">
        <v>118625</v>
      </c>
      <c r="L75" s="2139">
        <v>40695</v>
      </c>
      <c r="M75" s="171">
        <v>710</v>
      </c>
      <c r="N75" s="1856" t="s">
        <v>133</v>
      </c>
    </row>
    <row r="76" spans="1:14" s="460" customFormat="1" ht="11.1" customHeight="1">
      <c r="A76" s="220" t="s">
        <v>217</v>
      </c>
      <c r="B76" s="2147">
        <v>31369</v>
      </c>
      <c r="C76" s="2148">
        <v>76.179731582135233</v>
      </c>
      <c r="D76" s="2148">
        <v>2.5345723484969236</v>
      </c>
      <c r="E76" s="2147">
        <v>3972</v>
      </c>
      <c r="F76" s="2147">
        <v>10600</v>
      </c>
      <c r="G76" s="2147">
        <v>8706</v>
      </c>
      <c r="H76" s="754">
        <v>8091</v>
      </c>
      <c r="I76" s="2147">
        <v>29887</v>
      </c>
      <c r="J76" s="2147">
        <v>29887</v>
      </c>
      <c r="K76" s="2147">
        <v>31068</v>
      </c>
      <c r="L76" s="2147">
        <v>11099</v>
      </c>
      <c r="M76" s="142">
        <v>201</v>
      </c>
      <c r="N76" s="844" t="s">
        <v>217</v>
      </c>
    </row>
    <row r="77" spans="1:14" s="1996" customFormat="1" ht="11.1" customHeight="1">
      <c r="A77" s="229" t="s">
        <v>34</v>
      </c>
      <c r="B77" s="2141">
        <v>17925</v>
      </c>
      <c r="C77" s="2142">
        <v>80.636373779637381</v>
      </c>
      <c r="D77" s="2142">
        <v>2.6383821478382146</v>
      </c>
      <c r="E77" s="2141">
        <v>2158</v>
      </c>
      <c r="F77" s="2141">
        <v>5260</v>
      </c>
      <c r="G77" s="2141">
        <v>5029</v>
      </c>
      <c r="H77" s="1998">
        <v>5478</v>
      </c>
      <c r="I77" s="2141">
        <v>17164</v>
      </c>
      <c r="J77" s="2141">
        <v>17163</v>
      </c>
      <c r="K77" s="2141">
        <v>17701</v>
      </c>
      <c r="L77" s="2141">
        <v>5770</v>
      </c>
      <c r="M77" s="176">
        <v>151</v>
      </c>
      <c r="N77" s="1848" t="s">
        <v>34</v>
      </c>
    </row>
    <row r="78" spans="1:14" s="435" customFormat="1" ht="11.1" customHeight="1">
      <c r="A78" s="207" t="s">
        <v>35</v>
      </c>
      <c r="B78" s="1307">
        <v>4881</v>
      </c>
      <c r="C78" s="2140">
        <v>73.412825240729362</v>
      </c>
      <c r="D78" s="2140">
        <v>2.2024175373898793</v>
      </c>
      <c r="E78" s="1307">
        <v>584</v>
      </c>
      <c r="F78" s="1307">
        <v>1594</v>
      </c>
      <c r="G78" s="1307">
        <v>1454</v>
      </c>
      <c r="H78" s="747">
        <v>1249</v>
      </c>
      <c r="I78" s="1307">
        <v>4554</v>
      </c>
      <c r="J78" s="1307">
        <v>4552</v>
      </c>
      <c r="K78" s="1307">
        <v>4801</v>
      </c>
      <c r="L78" s="1307">
        <v>1091</v>
      </c>
      <c r="M78" s="129">
        <v>58</v>
      </c>
      <c r="N78" s="829" t="s">
        <v>35</v>
      </c>
    </row>
    <row r="79" spans="1:14" s="1996" customFormat="1" ht="11.1" customHeight="1">
      <c r="A79" s="229" t="s">
        <v>36</v>
      </c>
      <c r="B79" s="2141">
        <v>7327</v>
      </c>
      <c r="C79" s="2142">
        <v>85.062508530094178</v>
      </c>
      <c r="D79" s="2142">
        <v>2.6852736454210455</v>
      </c>
      <c r="E79" s="2141">
        <v>682</v>
      </c>
      <c r="F79" s="2141">
        <v>1570</v>
      </c>
      <c r="G79" s="2141">
        <v>2123</v>
      </c>
      <c r="H79" s="1998">
        <v>2952</v>
      </c>
      <c r="I79" s="2141">
        <v>6989</v>
      </c>
      <c r="J79" s="2141">
        <v>6982</v>
      </c>
      <c r="K79" s="2141">
        <v>7258</v>
      </c>
      <c r="L79" s="2141">
        <v>2024</v>
      </c>
      <c r="M79" s="176">
        <v>54</v>
      </c>
      <c r="N79" s="1848" t="s">
        <v>36</v>
      </c>
    </row>
    <row r="80" spans="1:14" s="435" customFormat="1" ht="11.1" customHeight="1">
      <c r="A80" s="207" t="s">
        <v>37</v>
      </c>
      <c r="B80" s="1307">
        <v>20593</v>
      </c>
      <c r="C80" s="2140">
        <v>79.136259894138789</v>
      </c>
      <c r="D80" s="2140">
        <v>2.6135094449570242</v>
      </c>
      <c r="E80" s="1307">
        <v>2094</v>
      </c>
      <c r="F80" s="1307">
        <v>6054</v>
      </c>
      <c r="G80" s="1307">
        <v>6189</v>
      </c>
      <c r="H80" s="747">
        <v>6256</v>
      </c>
      <c r="I80" s="1307">
        <v>19941</v>
      </c>
      <c r="J80" s="1307">
        <v>19941</v>
      </c>
      <c r="K80" s="1307">
        <v>20454</v>
      </c>
      <c r="L80" s="1307">
        <v>7656</v>
      </c>
      <c r="M80" s="129">
        <v>96</v>
      </c>
      <c r="N80" s="829" t="s">
        <v>37</v>
      </c>
    </row>
    <row r="81" spans="1:14" s="1996" customFormat="1" ht="11.1" customHeight="1">
      <c r="A81" s="229" t="s">
        <v>38</v>
      </c>
      <c r="B81" s="2141">
        <v>23565</v>
      </c>
      <c r="C81" s="2142">
        <v>86.10689582007214</v>
      </c>
      <c r="D81" s="2142">
        <v>2.7800976023764057</v>
      </c>
      <c r="E81" s="2141">
        <v>1997</v>
      </c>
      <c r="F81" s="2141">
        <v>5979</v>
      </c>
      <c r="G81" s="2141">
        <v>6778</v>
      </c>
      <c r="H81" s="1998">
        <v>8811</v>
      </c>
      <c r="I81" s="2141">
        <v>22982</v>
      </c>
      <c r="J81" s="2141">
        <v>22983</v>
      </c>
      <c r="K81" s="2141">
        <v>23470</v>
      </c>
      <c r="L81" s="2141">
        <v>9765</v>
      </c>
      <c r="M81" s="176">
        <v>55</v>
      </c>
      <c r="N81" s="1848" t="s">
        <v>38</v>
      </c>
    </row>
    <row r="82" spans="1:14" s="435" customFormat="1" ht="11.1" customHeight="1">
      <c r="A82" s="207" t="s">
        <v>39</v>
      </c>
      <c r="B82" s="1307">
        <v>14047</v>
      </c>
      <c r="C82" s="2140">
        <v>79.865166939560055</v>
      </c>
      <c r="D82" s="2140">
        <v>2.4265679504520539</v>
      </c>
      <c r="E82" s="1307">
        <v>1259</v>
      </c>
      <c r="F82" s="1307">
        <v>3659</v>
      </c>
      <c r="G82" s="1307">
        <v>4417</v>
      </c>
      <c r="H82" s="747">
        <v>4712</v>
      </c>
      <c r="I82" s="1307">
        <v>13090</v>
      </c>
      <c r="J82" s="1307">
        <v>13088</v>
      </c>
      <c r="K82" s="1307">
        <v>13873</v>
      </c>
      <c r="L82" s="1307">
        <v>3290</v>
      </c>
      <c r="M82" s="129">
        <v>95</v>
      </c>
      <c r="N82" s="829" t="s">
        <v>39</v>
      </c>
    </row>
    <row r="83" spans="1:14" s="1996" customFormat="1" ht="15.95" customHeight="1">
      <c r="A83" s="1861" t="s">
        <v>192</v>
      </c>
      <c r="B83" s="2141">
        <v>1503746</v>
      </c>
      <c r="C83" s="2142">
        <v>71.933461502141981</v>
      </c>
      <c r="D83" s="2142">
        <v>2.3747507890295303</v>
      </c>
      <c r="E83" s="2141">
        <v>226771</v>
      </c>
      <c r="F83" s="2141">
        <v>500464</v>
      </c>
      <c r="G83" s="2141">
        <v>422275</v>
      </c>
      <c r="H83" s="1998">
        <v>354236</v>
      </c>
      <c r="I83" s="2141">
        <v>1357521</v>
      </c>
      <c r="J83" s="2141">
        <v>1357033</v>
      </c>
      <c r="K83" s="2141">
        <v>1476087</v>
      </c>
      <c r="L83" s="2141">
        <v>463270</v>
      </c>
      <c r="M83" s="176">
        <v>18430</v>
      </c>
      <c r="N83" s="1860" t="s">
        <v>192</v>
      </c>
    </row>
    <row r="84" spans="1:14" s="435" customFormat="1" ht="15.95" customHeight="1">
      <c r="A84" s="53" t="s">
        <v>388</v>
      </c>
      <c r="B84" s="2145">
        <v>817916</v>
      </c>
      <c r="C84" s="2146">
        <v>72.010213762782485</v>
      </c>
      <c r="D84" s="2146">
        <v>2.4692254461338328</v>
      </c>
      <c r="E84" s="2145">
        <v>130767</v>
      </c>
      <c r="F84" s="2145">
        <v>292903</v>
      </c>
      <c r="G84" s="2145">
        <v>214895</v>
      </c>
      <c r="H84" s="317">
        <v>179351</v>
      </c>
      <c r="I84" s="2145">
        <v>746575</v>
      </c>
      <c r="J84" s="2145">
        <v>746353</v>
      </c>
      <c r="K84" s="2145">
        <v>807223</v>
      </c>
      <c r="L84" s="2145">
        <v>261850</v>
      </c>
      <c r="M84" s="110">
        <v>6747</v>
      </c>
      <c r="N84" s="475" t="s">
        <v>388</v>
      </c>
    </row>
    <row r="85" spans="1:14" s="1996" customFormat="1" ht="15" customHeight="1">
      <c r="A85" s="1859" t="s">
        <v>134</v>
      </c>
      <c r="B85" s="2139">
        <v>114405</v>
      </c>
      <c r="C85" s="2149">
        <v>64.53590315108606</v>
      </c>
      <c r="D85" s="2149">
        <v>2.4936584939469428</v>
      </c>
      <c r="E85" s="2139">
        <v>22013</v>
      </c>
      <c r="F85" s="2139">
        <v>47755</v>
      </c>
      <c r="G85" s="2139">
        <v>28164</v>
      </c>
      <c r="H85" s="1846">
        <v>16473</v>
      </c>
      <c r="I85" s="2139">
        <v>106384</v>
      </c>
      <c r="J85" s="2139">
        <v>106347</v>
      </c>
      <c r="K85" s="2139">
        <v>112849</v>
      </c>
      <c r="L85" s="2139">
        <v>36180</v>
      </c>
      <c r="M85" s="171">
        <v>840</v>
      </c>
      <c r="N85" s="1856" t="s">
        <v>134</v>
      </c>
    </row>
    <row r="86" spans="1:14" s="460" customFormat="1" ht="10.9" customHeight="1">
      <c r="A86" s="220" t="s">
        <v>218</v>
      </c>
      <c r="B86" s="2147">
        <v>30975</v>
      </c>
      <c r="C86" s="2148">
        <v>61.927231638418078</v>
      </c>
      <c r="D86" s="2148">
        <v>2.5123486682808718</v>
      </c>
      <c r="E86" s="2147">
        <v>6193</v>
      </c>
      <c r="F86" s="2147">
        <v>15444</v>
      </c>
      <c r="G86" s="2147">
        <v>6789</v>
      </c>
      <c r="H86" s="754">
        <v>2549</v>
      </c>
      <c r="I86" s="2147">
        <v>30216</v>
      </c>
      <c r="J86" s="2147">
        <v>30215</v>
      </c>
      <c r="K86" s="2147">
        <v>30853</v>
      </c>
      <c r="L86" s="2147">
        <v>15096</v>
      </c>
      <c r="M86" s="142">
        <v>118</v>
      </c>
      <c r="N86" s="844" t="s">
        <v>218</v>
      </c>
    </row>
    <row r="87" spans="1:14" s="1996" customFormat="1" ht="10.9" customHeight="1">
      <c r="A87" s="229" t="s">
        <v>77</v>
      </c>
      <c r="B87" s="2141">
        <v>7936</v>
      </c>
      <c r="C87" s="2142">
        <v>66.086945564516128</v>
      </c>
      <c r="D87" s="2142">
        <v>2.3569808467741935</v>
      </c>
      <c r="E87" s="2141">
        <v>1291</v>
      </c>
      <c r="F87" s="2141">
        <v>3467</v>
      </c>
      <c r="G87" s="2141">
        <v>2107</v>
      </c>
      <c r="H87" s="1998">
        <v>1071</v>
      </c>
      <c r="I87" s="2141">
        <v>7406</v>
      </c>
      <c r="J87" s="2141">
        <v>7403</v>
      </c>
      <c r="K87" s="2141">
        <v>7867</v>
      </c>
      <c r="L87" s="2141">
        <v>2173</v>
      </c>
      <c r="M87" s="176">
        <v>69</v>
      </c>
      <c r="N87" s="1848" t="s">
        <v>77</v>
      </c>
    </row>
    <row r="88" spans="1:14" s="435" customFormat="1" ht="10.9" customHeight="1">
      <c r="A88" s="207" t="s">
        <v>78</v>
      </c>
      <c r="B88" s="1307">
        <v>10949</v>
      </c>
      <c r="C88" s="2140">
        <v>68.896976892866931</v>
      </c>
      <c r="D88" s="2140">
        <v>2.3708101196456299</v>
      </c>
      <c r="E88" s="1307">
        <v>1929</v>
      </c>
      <c r="F88" s="1307">
        <v>4656</v>
      </c>
      <c r="G88" s="1307">
        <v>2527</v>
      </c>
      <c r="H88" s="747">
        <v>1837</v>
      </c>
      <c r="I88" s="1307">
        <v>10094</v>
      </c>
      <c r="J88" s="1307">
        <v>10093</v>
      </c>
      <c r="K88" s="1307">
        <v>10643</v>
      </c>
      <c r="L88" s="1307">
        <v>3101</v>
      </c>
      <c r="M88" s="129">
        <v>104</v>
      </c>
      <c r="N88" s="829" t="s">
        <v>78</v>
      </c>
    </row>
    <row r="89" spans="1:14" s="1996" customFormat="1" ht="10.9" customHeight="1">
      <c r="A89" s="229" t="s">
        <v>79</v>
      </c>
      <c r="B89" s="2141">
        <v>5226</v>
      </c>
      <c r="C89" s="2142">
        <v>65.292575583620362</v>
      </c>
      <c r="D89" s="2142">
        <v>2.3076923076923075</v>
      </c>
      <c r="E89" s="2141">
        <v>957</v>
      </c>
      <c r="F89" s="2141">
        <v>2521</v>
      </c>
      <c r="G89" s="2141">
        <v>1155</v>
      </c>
      <c r="H89" s="1998">
        <v>593</v>
      </c>
      <c r="I89" s="2141">
        <v>4931</v>
      </c>
      <c r="J89" s="2141">
        <v>4929</v>
      </c>
      <c r="K89" s="2141">
        <v>5135</v>
      </c>
      <c r="L89" s="2141">
        <v>1519</v>
      </c>
      <c r="M89" s="176">
        <v>36</v>
      </c>
      <c r="N89" s="1848" t="s">
        <v>79</v>
      </c>
    </row>
    <row r="90" spans="1:14" s="435" customFormat="1" ht="10.9" customHeight="1">
      <c r="A90" s="207" t="s">
        <v>80</v>
      </c>
      <c r="B90" s="1307">
        <v>6960</v>
      </c>
      <c r="C90" s="2140">
        <v>60.063362068965517</v>
      </c>
      <c r="D90" s="2140">
        <v>2.3818965517241377</v>
      </c>
      <c r="E90" s="1307">
        <v>1483</v>
      </c>
      <c r="F90" s="1307">
        <v>2590</v>
      </c>
      <c r="G90" s="1307">
        <v>1941</v>
      </c>
      <c r="H90" s="747">
        <v>946</v>
      </c>
      <c r="I90" s="1307">
        <v>6451</v>
      </c>
      <c r="J90" s="1307">
        <v>6447</v>
      </c>
      <c r="K90" s="1307">
        <v>6894</v>
      </c>
      <c r="L90" s="1307">
        <v>1715</v>
      </c>
      <c r="M90" s="129">
        <v>33</v>
      </c>
      <c r="N90" s="829" t="s">
        <v>80</v>
      </c>
    </row>
    <row r="91" spans="1:14" s="1996" customFormat="1" ht="10.9" customHeight="1">
      <c r="A91" s="229" t="s">
        <v>81</v>
      </c>
      <c r="B91" s="2141">
        <v>11919</v>
      </c>
      <c r="C91" s="2142">
        <v>69.691752663814071</v>
      </c>
      <c r="D91" s="2142">
        <v>2.4672371843275442</v>
      </c>
      <c r="E91" s="2141">
        <v>2241</v>
      </c>
      <c r="F91" s="2141">
        <v>4971</v>
      </c>
      <c r="G91" s="2141">
        <v>2806</v>
      </c>
      <c r="H91" s="1998">
        <v>1901</v>
      </c>
      <c r="I91" s="2141">
        <v>10972</v>
      </c>
      <c r="J91" s="2141">
        <v>10970</v>
      </c>
      <c r="K91" s="2141">
        <v>11696</v>
      </c>
      <c r="L91" s="2141">
        <v>3195</v>
      </c>
      <c r="M91" s="176">
        <v>105</v>
      </c>
      <c r="N91" s="1848" t="s">
        <v>81</v>
      </c>
    </row>
    <row r="92" spans="1:14" s="435" customFormat="1" ht="10.9" customHeight="1">
      <c r="A92" s="207" t="s">
        <v>82</v>
      </c>
      <c r="B92" s="1307">
        <v>11431</v>
      </c>
      <c r="C92" s="2140">
        <v>54.447467413174699</v>
      </c>
      <c r="D92" s="2140">
        <v>2.3526375645175399</v>
      </c>
      <c r="E92" s="1307">
        <v>3020</v>
      </c>
      <c r="F92" s="1307">
        <v>5023</v>
      </c>
      <c r="G92" s="1307">
        <v>2693</v>
      </c>
      <c r="H92" s="747">
        <v>695</v>
      </c>
      <c r="I92" s="1307">
        <v>10366</v>
      </c>
      <c r="J92" s="1307">
        <v>10363</v>
      </c>
      <c r="K92" s="1307">
        <v>11314</v>
      </c>
      <c r="L92" s="1307">
        <v>2654</v>
      </c>
      <c r="M92" s="129">
        <v>61</v>
      </c>
      <c r="N92" s="829" t="s">
        <v>82</v>
      </c>
    </row>
    <row r="93" spans="1:14" s="1996" customFormat="1" ht="10.9" customHeight="1">
      <c r="A93" s="229" t="s">
        <v>83</v>
      </c>
      <c r="B93" s="2141">
        <v>13722</v>
      </c>
      <c r="C93" s="2142">
        <v>66.827794782101734</v>
      </c>
      <c r="D93" s="2142">
        <v>2.6880192391779625</v>
      </c>
      <c r="E93" s="2141">
        <v>2202</v>
      </c>
      <c r="F93" s="2141">
        <v>4195</v>
      </c>
      <c r="G93" s="2141">
        <v>3908</v>
      </c>
      <c r="H93" s="1998">
        <v>3417</v>
      </c>
      <c r="I93" s="2141">
        <v>12048</v>
      </c>
      <c r="J93" s="2141">
        <v>12039</v>
      </c>
      <c r="K93" s="2141">
        <v>13431</v>
      </c>
      <c r="L93" s="2141">
        <v>2507</v>
      </c>
      <c r="M93" s="176">
        <v>173</v>
      </c>
      <c r="N93" s="1848" t="s">
        <v>83</v>
      </c>
    </row>
    <row r="94" spans="1:14" s="435" customFormat="1" ht="10.9" customHeight="1">
      <c r="A94" s="207" t="s">
        <v>84</v>
      </c>
      <c r="B94" s="1307">
        <v>8058</v>
      </c>
      <c r="C94" s="2140">
        <v>73.470588235294116</v>
      </c>
      <c r="D94" s="2140">
        <v>3.2613551749813849</v>
      </c>
      <c r="E94" s="1307">
        <v>875</v>
      </c>
      <c r="F94" s="1307">
        <v>1912</v>
      </c>
      <c r="G94" s="1307">
        <v>2850</v>
      </c>
      <c r="H94" s="747">
        <v>2421</v>
      </c>
      <c r="I94" s="1307">
        <v>7072</v>
      </c>
      <c r="J94" s="1307">
        <v>7065</v>
      </c>
      <c r="K94" s="1307">
        <v>7843</v>
      </c>
      <c r="L94" s="1307">
        <v>1048</v>
      </c>
      <c r="M94" s="129">
        <v>94</v>
      </c>
      <c r="N94" s="829" t="s">
        <v>84</v>
      </c>
    </row>
    <row r="95" spans="1:14" s="1996" customFormat="1" ht="10.9" customHeight="1">
      <c r="A95" s="229" t="s">
        <v>85</v>
      </c>
      <c r="B95" s="2141">
        <v>7229</v>
      </c>
      <c r="C95" s="2142">
        <v>64.306681422050076</v>
      </c>
      <c r="D95" s="2142">
        <v>2.0336146078295751</v>
      </c>
      <c r="E95" s="2141">
        <v>1822</v>
      </c>
      <c r="F95" s="2141">
        <v>2976</v>
      </c>
      <c r="G95" s="2141">
        <v>1388</v>
      </c>
      <c r="H95" s="1998">
        <v>1043</v>
      </c>
      <c r="I95" s="2141">
        <v>6828</v>
      </c>
      <c r="J95" s="2141">
        <v>6823</v>
      </c>
      <c r="K95" s="2141">
        <v>7173</v>
      </c>
      <c r="L95" s="2141">
        <v>3172</v>
      </c>
      <c r="M95" s="176">
        <v>47</v>
      </c>
      <c r="N95" s="1848" t="s">
        <v>85</v>
      </c>
    </row>
    <row r="96" spans="1:14" s="435" customFormat="1" ht="15" customHeight="1">
      <c r="A96" s="215" t="s">
        <v>135</v>
      </c>
      <c r="B96" s="2145">
        <v>71963</v>
      </c>
      <c r="C96" s="2146">
        <v>72.696691355279796</v>
      </c>
      <c r="D96" s="2146">
        <v>2.4171032336061589</v>
      </c>
      <c r="E96" s="2145">
        <v>12408</v>
      </c>
      <c r="F96" s="2145">
        <v>29100</v>
      </c>
      <c r="G96" s="2145">
        <v>16855</v>
      </c>
      <c r="H96" s="317">
        <v>13600</v>
      </c>
      <c r="I96" s="2145">
        <v>65033</v>
      </c>
      <c r="J96" s="2145">
        <v>65023</v>
      </c>
      <c r="K96" s="2145">
        <v>71450</v>
      </c>
      <c r="L96" s="2145">
        <v>21420</v>
      </c>
      <c r="M96" s="110">
        <v>506</v>
      </c>
      <c r="N96" s="839" t="s">
        <v>135</v>
      </c>
    </row>
    <row r="97" spans="1:14" s="1999" customFormat="1" ht="10.9" customHeight="1">
      <c r="A97" s="231" t="s">
        <v>219</v>
      </c>
      <c r="B97" s="2143">
        <v>36361</v>
      </c>
      <c r="C97" s="2144">
        <v>70.289018453837897</v>
      </c>
      <c r="D97" s="2144">
        <v>2.4754819724430019</v>
      </c>
      <c r="E97" s="2143">
        <v>7106</v>
      </c>
      <c r="F97" s="2143">
        <v>15339</v>
      </c>
      <c r="G97" s="2143">
        <v>7965</v>
      </c>
      <c r="H97" s="2001">
        <v>5951</v>
      </c>
      <c r="I97" s="2143">
        <v>34467</v>
      </c>
      <c r="J97" s="2143">
        <v>34465</v>
      </c>
      <c r="K97" s="2143">
        <v>36252</v>
      </c>
      <c r="L97" s="2143">
        <v>13491</v>
      </c>
      <c r="M97" s="181">
        <v>108</v>
      </c>
      <c r="N97" s="1851" t="s">
        <v>219</v>
      </c>
    </row>
    <row r="98" spans="1:14" s="435" customFormat="1" ht="10.9" customHeight="1">
      <c r="A98" s="207" t="s">
        <v>46</v>
      </c>
      <c r="B98" s="1307">
        <v>6246</v>
      </c>
      <c r="C98" s="2140">
        <v>77.266730707652897</v>
      </c>
      <c r="D98" s="2140">
        <v>2.462856227985911</v>
      </c>
      <c r="E98" s="1307">
        <v>957</v>
      </c>
      <c r="F98" s="1307">
        <v>2154</v>
      </c>
      <c r="G98" s="1307">
        <v>1624</v>
      </c>
      <c r="H98" s="747">
        <v>1511</v>
      </c>
      <c r="I98" s="1307">
        <v>5452</v>
      </c>
      <c r="J98" s="1307">
        <v>5451</v>
      </c>
      <c r="K98" s="1307">
        <v>6188</v>
      </c>
      <c r="L98" s="1307">
        <v>1750</v>
      </c>
      <c r="M98" s="129">
        <v>58</v>
      </c>
      <c r="N98" s="829" t="s">
        <v>46</v>
      </c>
    </row>
    <row r="99" spans="1:14" s="1996" customFormat="1" ht="10.9" customHeight="1">
      <c r="A99" s="229" t="s">
        <v>47</v>
      </c>
      <c r="B99" s="2141">
        <v>5859</v>
      </c>
      <c r="C99" s="2142">
        <v>71.577060931899638</v>
      </c>
      <c r="D99" s="2142">
        <v>2.1701655572623313</v>
      </c>
      <c r="E99" s="2141">
        <v>770</v>
      </c>
      <c r="F99" s="2141">
        <v>2424</v>
      </c>
      <c r="G99" s="2141">
        <v>1543</v>
      </c>
      <c r="H99" s="1998">
        <v>1122</v>
      </c>
      <c r="I99" s="2141">
        <v>5364</v>
      </c>
      <c r="J99" s="2141">
        <v>5363</v>
      </c>
      <c r="K99" s="2141">
        <v>5776</v>
      </c>
      <c r="L99" s="2141">
        <v>1247</v>
      </c>
      <c r="M99" s="176">
        <v>80</v>
      </c>
      <c r="N99" s="1848" t="s">
        <v>47</v>
      </c>
    </row>
    <row r="100" spans="1:14" s="435" customFormat="1" ht="10.9" customHeight="1">
      <c r="A100" s="207" t="s">
        <v>48</v>
      </c>
      <c r="B100" s="1307">
        <v>5941</v>
      </c>
      <c r="C100" s="2140">
        <v>77.567917858946302</v>
      </c>
      <c r="D100" s="2140">
        <v>2.4007742804241712</v>
      </c>
      <c r="E100" s="1307">
        <v>797</v>
      </c>
      <c r="F100" s="1307">
        <v>2192</v>
      </c>
      <c r="G100" s="1307">
        <v>1592</v>
      </c>
      <c r="H100" s="747">
        <v>1360</v>
      </c>
      <c r="I100" s="1307">
        <v>5224</v>
      </c>
      <c r="J100" s="1307">
        <v>5223</v>
      </c>
      <c r="K100" s="1307">
        <v>5909</v>
      </c>
      <c r="L100" s="1307">
        <v>1007</v>
      </c>
      <c r="M100" s="129">
        <v>29</v>
      </c>
      <c r="N100" s="829" t="s">
        <v>48</v>
      </c>
    </row>
    <row r="101" spans="1:14" s="1996" customFormat="1" ht="10.9" customHeight="1">
      <c r="A101" s="229" t="s">
        <v>49</v>
      </c>
      <c r="B101" s="2141">
        <v>5433</v>
      </c>
      <c r="C101" s="2142">
        <v>69.290447266703481</v>
      </c>
      <c r="D101" s="2142">
        <v>2.3024111908706058</v>
      </c>
      <c r="E101" s="2141">
        <v>964</v>
      </c>
      <c r="F101" s="2141">
        <v>2400</v>
      </c>
      <c r="G101" s="2141">
        <v>1240</v>
      </c>
      <c r="H101" s="1998">
        <v>829</v>
      </c>
      <c r="I101" s="2141">
        <v>4328</v>
      </c>
      <c r="J101" s="2141">
        <v>4324</v>
      </c>
      <c r="K101" s="2141">
        <v>5300</v>
      </c>
      <c r="L101" s="2141">
        <v>762</v>
      </c>
      <c r="M101" s="176">
        <v>133</v>
      </c>
      <c r="N101" s="1848" t="s">
        <v>49</v>
      </c>
    </row>
    <row r="102" spans="1:14" s="435" customFormat="1" ht="10.9" customHeight="1">
      <c r="A102" s="207" t="s">
        <v>50</v>
      </c>
      <c r="B102" s="1307">
        <v>12123</v>
      </c>
      <c r="C102" s="2140">
        <v>77.243999010145998</v>
      </c>
      <c r="D102" s="2140">
        <v>2.397178916109874</v>
      </c>
      <c r="E102" s="1307">
        <v>1814</v>
      </c>
      <c r="F102" s="1307">
        <v>4591</v>
      </c>
      <c r="G102" s="1307">
        <v>2891</v>
      </c>
      <c r="H102" s="747">
        <v>2827</v>
      </c>
      <c r="I102" s="1307">
        <v>10198</v>
      </c>
      <c r="J102" s="1307">
        <v>10197</v>
      </c>
      <c r="K102" s="1307">
        <v>12025</v>
      </c>
      <c r="L102" s="1307">
        <v>3163</v>
      </c>
      <c r="M102" s="129">
        <v>98</v>
      </c>
      <c r="N102" s="829" t="s">
        <v>50</v>
      </c>
    </row>
    <row r="103" spans="1:14" s="1996" customFormat="1" ht="15.95" customHeight="1">
      <c r="A103" s="1859" t="s">
        <v>136</v>
      </c>
      <c r="B103" s="2139">
        <v>123736</v>
      </c>
      <c r="C103" s="2149">
        <v>71.217899398719851</v>
      </c>
      <c r="D103" s="2149">
        <v>2.4043608973944526</v>
      </c>
      <c r="E103" s="2139">
        <v>21961</v>
      </c>
      <c r="F103" s="2139">
        <v>46932</v>
      </c>
      <c r="G103" s="2139">
        <v>30155</v>
      </c>
      <c r="H103" s="1846">
        <v>24688</v>
      </c>
      <c r="I103" s="2139">
        <v>108023</v>
      </c>
      <c r="J103" s="2139">
        <v>107958</v>
      </c>
      <c r="K103" s="2139">
        <v>122209</v>
      </c>
      <c r="L103" s="2139">
        <v>37472</v>
      </c>
      <c r="M103" s="171">
        <v>1306</v>
      </c>
      <c r="N103" s="1856" t="s">
        <v>136</v>
      </c>
    </row>
    <row r="104" spans="1:14" s="460" customFormat="1" ht="10.9" customHeight="1">
      <c r="A104" s="220" t="s">
        <v>221</v>
      </c>
      <c r="B104" s="2147">
        <v>47577</v>
      </c>
      <c r="C104" s="2148">
        <v>71.655442755953501</v>
      </c>
      <c r="D104" s="2148">
        <v>2.4221157281879901</v>
      </c>
      <c r="E104" s="2147">
        <v>9101</v>
      </c>
      <c r="F104" s="2147">
        <v>17782</v>
      </c>
      <c r="G104" s="2147">
        <v>11340</v>
      </c>
      <c r="H104" s="754">
        <v>9354</v>
      </c>
      <c r="I104" s="2147">
        <v>42222</v>
      </c>
      <c r="J104" s="2147">
        <v>42195</v>
      </c>
      <c r="K104" s="2147">
        <v>47185</v>
      </c>
      <c r="L104" s="2147">
        <v>18455</v>
      </c>
      <c r="M104" s="142">
        <v>391</v>
      </c>
      <c r="N104" s="844" t="s">
        <v>221</v>
      </c>
    </row>
    <row r="105" spans="1:14" s="1996" customFormat="1" ht="10.9" customHeight="1">
      <c r="A105" s="229" t="s">
        <v>40</v>
      </c>
      <c r="B105" s="2141">
        <v>10737</v>
      </c>
      <c r="C105" s="2142">
        <v>77.924466797056908</v>
      </c>
      <c r="D105" s="2142">
        <v>2.6778429728974573</v>
      </c>
      <c r="E105" s="2141">
        <v>1339</v>
      </c>
      <c r="F105" s="2141">
        <v>2918</v>
      </c>
      <c r="G105" s="2141">
        <v>3045</v>
      </c>
      <c r="H105" s="1998">
        <v>3435</v>
      </c>
      <c r="I105" s="2141">
        <v>8522</v>
      </c>
      <c r="J105" s="2141">
        <v>8521</v>
      </c>
      <c r="K105" s="2141">
        <v>10525</v>
      </c>
      <c r="L105" s="2141">
        <v>1663</v>
      </c>
      <c r="M105" s="176">
        <v>178</v>
      </c>
      <c r="N105" s="1848" t="s">
        <v>40</v>
      </c>
    </row>
    <row r="106" spans="1:14" s="435" customFormat="1" ht="10.9" customHeight="1">
      <c r="A106" s="207" t="s">
        <v>41</v>
      </c>
      <c r="B106" s="1307">
        <v>8606</v>
      </c>
      <c r="C106" s="2140">
        <v>68.167789914013483</v>
      </c>
      <c r="D106" s="2140">
        <v>2.0232396002788753</v>
      </c>
      <c r="E106" s="1307">
        <v>1505</v>
      </c>
      <c r="F106" s="1307">
        <v>3371</v>
      </c>
      <c r="G106" s="1307">
        <v>2149</v>
      </c>
      <c r="H106" s="747">
        <v>1581</v>
      </c>
      <c r="I106" s="1307">
        <v>6242</v>
      </c>
      <c r="J106" s="1307">
        <v>6237</v>
      </c>
      <c r="K106" s="1307">
        <v>8378</v>
      </c>
      <c r="L106" s="1307">
        <v>1077</v>
      </c>
      <c r="M106" s="129">
        <v>123</v>
      </c>
      <c r="N106" s="829" t="s">
        <v>41</v>
      </c>
    </row>
    <row r="107" spans="1:14" s="1996" customFormat="1" ht="10.9" customHeight="1">
      <c r="A107" s="229" t="s">
        <v>42</v>
      </c>
      <c r="B107" s="2141">
        <v>6313</v>
      </c>
      <c r="C107" s="2142">
        <v>73.049421827974015</v>
      </c>
      <c r="D107" s="2142">
        <v>2.0744495485506098</v>
      </c>
      <c r="E107" s="2141">
        <v>1163</v>
      </c>
      <c r="F107" s="2141">
        <v>2662</v>
      </c>
      <c r="G107" s="2141">
        <v>1278</v>
      </c>
      <c r="H107" s="1998">
        <v>1210</v>
      </c>
      <c r="I107" s="2141">
        <v>4839</v>
      </c>
      <c r="J107" s="2141">
        <v>4835</v>
      </c>
      <c r="K107" s="2141">
        <v>6210</v>
      </c>
      <c r="L107" s="2141">
        <v>724</v>
      </c>
      <c r="M107" s="176">
        <v>100</v>
      </c>
      <c r="N107" s="1848" t="s">
        <v>42</v>
      </c>
    </row>
    <row r="108" spans="1:14" s="435" customFormat="1" ht="10.9" customHeight="1">
      <c r="A108" s="207" t="s">
        <v>43</v>
      </c>
      <c r="B108" s="1307">
        <v>6626</v>
      </c>
      <c r="C108" s="2140">
        <v>65.529580440688193</v>
      </c>
      <c r="D108" s="2140">
        <v>2.596740114699668</v>
      </c>
      <c r="E108" s="1307">
        <v>1060</v>
      </c>
      <c r="F108" s="1307">
        <v>2419</v>
      </c>
      <c r="G108" s="1307">
        <v>1939</v>
      </c>
      <c r="H108" s="747">
        <v>1208</v>
      </c>
      <c r="I108" s="1307">
        <v>5771</v>
      </c>
      <c r="J108" s="1307">
        <v>5765</v>
      </c>
      <c r="K108" s="1307">
        <v>6508</v>
      </c>
      <c r="L108" s="1307">
        <v>927</v>
      </c>
      <c r="M108" s="129">
        <v>111</v>
      </c>
      <c r="N108" s="829" t="s">
        <v>43</v>
      </c>
    </row>
    <row r="109" spans="1:14" s="1996" customFormat="1" ht="10.9" customHeight="1">
      <c r="A109" s="229" t="s">
        <v>220</v>
      </c>
      <c r="B109" s="2141">
        <v>32675</v>
      </c>
      <c r="C109" s="2142">
        <v>70.596082631981631</v>
      </c>
      <c r="D109" s="2142">
        <v>2.4159449120122418</v>
      </c>
      <c r="E109" s="2141">
        <v>6014</v>
      </c>
      <c r="F109" s="2141">
        <v>13106</v>
      </c>
      <c r="G109" s="2141">
        <v>7609</v>
      </c>
      <c r="H109" s="1998">
        <v>5946</v>
      </c>
      <c r="I109" s="2141">
        <v>30506</v>
      </c>
      <c r="J109" s="2141">
        <v>30493</v>
      </c>
      <c r="K109" s="2141">
        <v>32498</v>
      </c>
      <c r="L109" s="2141">
        <v>12130</v>
      </c>
      <c r="M109" s="176">
        <v>138</v>
      </c>
      <c r="N109" s="1848" t="s">
        <v>220</v>
      </c>
    </row>
    <row r="110" spans="1:14" s="435" customFormat="1" ht="10.9" customHeight="1">
      <c r="A110" s="207" t="s">
        <v>44</v>
      </c>
      <c r="B110" s="1307">
        <v>5845</v>
      </c>
      <c r="C110" s="2140">
        <v>71.844311377245504</v>
      </c>
      <c r="D110" s="2140">
        <v>2.4663815226689478</v>
      </c>
      <c r="E110" s="1307">
        <v>812</v>
      </c>
      <c r="F110" s="1307">
        <v>2476</v>
      </c>
      <c r="G110" s="1307">
        <v>1448</v>
      </c>
      <c r="H110" s="747">
        <v>1109</v>
      </c>
      <c r="I110" s="1307">
        <v>5023</v>
      </c>
      <c r="J110" s="1307">
        <v>5013</v>
      </c>
      <c r="K110" s="1307">
        <v>5638</v>
      </c>
      <c r="L110" s="1307">
        <v>742</v>
      </c>
      <c r="M110" s="129">
        <v>179</v>
      </c>
      <c r="N110" s="829" t="s">
        <v>44</v>
      </c>
    </row>
    <row r="111" spans="1:14" s="1996" customFormat="1" ht="10.9" customHeight="1">
      <c r="A111" s="229" t="s">
        <v>45</v>
      </c>
      <c r="B111" s="2141">
        <v>5357</v>
      </c>
      <c r="C111" s="2142">
        <v>66.776740713085687</v>
      </c>
      <c r="D111" s="2142">
        <v>2.3233152884076911</v>
      </c>
      <c r="E111" s="2141">
        <v>967</v>
      </c>
      <c r="F111" s="2141">
        <v>2198</v>
      </c>
      <c r="G111" s="2141">
        <v>1347</v>
      </c>
      <c r="H111" s="1998">
        <v>845</v>
      </c>
      <c r="I111" s="2141">
        <v>4898</v>
      </c>
      <c r="J111" s="2141">
        <v>4899</v>
      </c>
      <c r="K111" s="2141">
        <v>5267</v>
      </c>
      <c r="L111" s="2141">
        <v>1754</v>
      </c>
      <c r="M111" s="176">
        <v>86</v>
      </c>
      <c r="N111" s="1848" t="s">
        <v>45</v>
      </c>
    </row>
    <row r="112" spans="1:14" s="435" customFormat="1" ht="15.95" customHeight="1">
      <c r="A112" s="215" t="s">
        <v>137</v>
      </c>
      <c r="B112" s="2145">
        <v>86950</v>
      </c>
      <c r="C112" s="2146">
        <v>67.719447958596888</v>
      </c>
      <c r="D112" s="2146">
        <v>2.4357561817136286</v>
      </c>
      <c r="E112" s="2145">
        <v>14751</v>
      </c>
      <c r="F112" s="2145">
        <v>36449</v>
      </c>
      <c r="G112" s="2145">
        <v>22334</v>
      </c>
      <c r="H112" s="317">
        <v>13416</v>
      </c>
      <c r="I112" s="2145">
        <v>81591</v>
      </c>
      <c r="J112" s="2145">
        <v>81566</v>
      </c>
      <c r="K112" s="2145">
        <v>85865</v>
      </c>
      <c r="L112" s="2145">
        <v>29976</v>
      </c>
      <c r="M112" s="110">
        <v>739</v>
      </c>
      <c r="N112" s="839" t="s">
        <v>137</v>
      </c>
    </row>
    <row r="113" spans="1:14" s="1999" customFormat="1" ht="12" customHeight="1">
      <c r="A113" s="231" t="s">
        <v>222</v>
      </c>
      <c r="B113" s="2143">
        <v>46418</v>
      </c>
      <c r="C113" s="2144">
        <v>68.941466672411565</v>
      </c>
      <c r="D113" s="2144">
        <v>2.4764961868240767</v>
      </c>
      <c r="E113" s="2143">
        <v>7678</v>
      </c>
      <c r="F113" s="2143">
        <v>19186</v>
      </c>
      <c r="G113" s="2143">
        <v>11889</v>
      </c>
      <c r="H113" s="2001">
        <v>7665</v>
      </c>
      <c r="I113" s="2143">
        <v>44103</v>
      </c>
      <c r="J113" s="2143">
        <v>44092</v>
      </c>
      <c r="K113" s="2143">
        <v>46083</v>
      </c>
      <c r="L113" s="2143">
        <v>18254</v>
      </c>
      <c r="M113" s="181">
        <v>228</v>
      </c>
      <c r="N113" s="1851" t="s">
        <v>222</v>
      </c>
    </row>
    <row r="114" spans="1:14" s="435" customFormat="1" ht="12" customHeight="1">
      <c r="A114" s="207" t="s">
        <v>86</v>
      </c>
      <c r="B114" s="1307">
        <v>19493</v>
      </c>
      <c r="C114" s="2140">
        <v>68.874108654388749</v>
      </c>
      <c r="D114" s="2140">
        <v>2.2670702303390962</v>
      </c>
      <c r="E114" s="1307">
        <v>2972</v>
      </c>
      <c r="F114" s="1307">
        <v>7913</v>
      </c>
      <c r="G114" s="1307">
        <v>5586</v>
      </c>
      <c r="H114" s="747">
        <v>3022</v>
      </c>
      <c r="I114" s="1307">
        <v>18270</v>
      </c>
      <c r="J114" s="1307">
        <v>18268</v>
      </c>
      <c r="K114" s="1307">
        <v>19154</v>
      </c>
      <c r="L114" s="1307">
        <v>6077</v>
      </c>
      <c r="M114" s="129">
        <v>258</v>
      </c>
      <c r="N114" s="829" t="s">
        <v>86</v>
      </c>
    </row>
    <row r="115" spans="1:14" s="1996" customFormat="1" ht="12" customHeight="1">
      <c r="A115" s="229" t="s">
        <v>87</v>
      </c>
      <c r="B115" s="2141">
        <v>12104</v>
      </c>
      <c r="C115" s="2142">
        <v>64.404411764705884</v>
      </c>
      <c r="D115" s="2142">
        <v>2.633757435558493</v>
      </c>
      <c r="E115" s="2141">
        <v>2321</v>
      </c>
      <c r="F115" s="2141">
        <v>5241</v>
      </c>
      <c r="G115" s="2141">
        <v>2830</v>
      </c>
      <c r="H115" s="1998">
        <v>1712</v>
      </c>
      <c r="I115" s="2141">
        <v>11385</v>
      </c>
      <c r="J115" s="2141">
        <v>11378</v>
      </c>
      <c r="K115" s="2141">
        <v>11951</v>
      </c>
      <c r="L115" s="2141">
        <v>2926</v>
      </c>
      <c r="M115" s="176">
        <v>114</v>
      </c>
      <c r="N115" s="1848" t="s">
        <v>87</v>
      </c>
    </row>
    <row r="116" spans="1:14" s="435" customFormat="1" ht="12" customHeight="1">
      <c r="A116" s="207" t="s">
        <v>88</v>
      </c>
      <c r="B116" s="1307">
        <v>8935</v>
      </c>
      <c r="C116" s="2140">
        <v>63.342697257974258</v>
      </c>
      <c r="D116" s="2140">
        <v>2.3238947957470621</v>
      </c>
      <c r="E116" s="1307">
        <v>1780</v>
      </c>
      <c r="F116" s="1307">
        <v>4109</v>
      </c>
      <c r="G116" s="1307">
        <v>2029</v>
      </c>
      <c r="H116" s="747">
        <v>1017</v>
      </c>
      <c r="I116" s="1307">
        <v>7833</v>
      </c>
      <c r="J116" s="1307">
        <v>7828</v>
      </c>
      <c r="K116" s="1307">
        <v>8677</v>
      </c>
      <c r="L116" s="1307">
        <v>2719</v>
      </c>
      <c r="M116" s="129">
        <v>139</v>
      </c>
      <c r="N116" s="829" t="s">
        <v>88</v>
      </c>
    </row>
    <row r="117" spans="1:14" s="1996" customFormat="1" ht="15.95" customHeight="1">
      <c r="A117" s="1859" t="s">
        <v>138</v>
      </c>
      <c r="B117" s="2139">
        <v>95548</v>
      </c>
      <c r="C117" s="2149">
        <v>79.602095281952529</v>
      </c>
      <c r="D117" s="2149">
        <v>2.231695064260895</v>
      </c>
      <c r="E117" s="2139">
        <v>13528</v>
      </c>
      <c r="F117" s="2139">
        <v>29030</v>
      </c>
      <c r="G117" s="2139">
        <v>24050</v>
      </c>
      <c r="H117" s="1846">
        <v>28940</v>
      </c>
      <c r="I117" s="2139">
        <v>85458</v>
      </c>
      <c r="J117" s="2139">
        <v>85440</v>
      </c>
      <c r="K117" s="2139">
        <v>93924</v>
      </c>
      <c r="L117" s="2139">
        <v>30266</v>
      </c>
      <c r="M117" s="171">
        <v>914</v>
      </c>
      <c r="N117" s="1856" t="s">
        <v>138</v>
      </c>
    </row>
    <row r="118" spans="1:14" s="460" customFormat="1" ht="11.45" customHeight="1">
      <c r="A118" s="220" t="s">
        <v>223</v>
      </c>
      <c r="B118" s="2147">
        <v>32242</v>
      </c>
      <c r="C118" s="2148">
        <v>70.447925066683212</v>
      </c>
      <c r="D118" s="2148">
        <v>2.2122076794243535</v>
      </c>
      <c r="E118" s="2147">
        <v>6033</v>
      </c>
      <c r="F118" s="2147">
        <v>11822</v>
      </c>
      <c r="G118" s="2147">
        <v>7860</v>
      </c>
      <c r="H118" s="754">
        <v>6527</v>
      </c>
      <c r="I118" s="2147">
        <v>29258</v>
      </c>
      <c r="J118" s="2147">
        <v>29252</v>
      </c>
      <c r="K118" s="2147">
        <v>31744</v>
      </c>
      <c r="L118" s="2147">
        <v>12703</v>
      </c>
      <c r="M118" s="142">
        <v>209</v>
      </c>
      <c r="N118" s="844" t="s">
        <v>223</v>
      </c>
    </row>
    <row r="119" spans="1:14" s="1996" customFormat="1" ht="11.45" customHeight="1">
      <c r="A119" s="229" t="s">
        <v>65</v>
      </c>
      <c r="B119" s="2141">
        <v>10875</v>
      </c>
      <c r="C119" s="2142">
        <v>85.394114942528731</v>
      </c>
      <c r="D119" s="2142">
        <v>2.1190804597701147</v>
      </c>
      <c r="E119" s="2141">
        <v>1468</v>
      </c>
      <c r="F119" s="2141">
        <v>2797</v>
      </c>
      <c r="G119" s="2141">
        <v>2414</v>
      </c>
      <c r="H119" s="1998">
        <v>4196</v>
      </c>
      <c r="I119" s="2141">
        <v>9746</v>
      </c>
      <c r="J119" s="2141">
        <v>9742</v>
      </c>
      <c r="K119" s="2141">
        <v>10716</v>
      </c>
      <c r="L119" s="2141">
        <v>3893</v>
      </c>
      <c r="M119" s="176">
        <v>119</v>
      </c>
      <c r="N119" s="1848" t="s">
        <v>65</v>
      </c>
    </row>
    <row r="120" spans="1:14" s="435" customFormat="1" ht="11.45" customHeight="1">
      <c r="A120" s="207" t="s">
        <v>66</v>
      </c>
      <c r="B120" s="1307">
        <v>20874</v>
      </c>
      <c r="C120" s="2140">
        <v>83.839225831177544</v>
      </c>
      <c r="D120" s="2140">
        <v>2.579955926032385</v>
      </c>
      <c r="E120" s="1307">
        <v>2198</v>
      </c>
      <c r="F120" s="1307">
        <v>5692</v>
      </c>
      <c r="G120" s="1307">
        <v>5745</v>
      </c>
      <c r="H120" s="747">
        <v>7239</v>
      </c>
      <c r="I120" s="1307">
        <v>19183</v>
      </c>
      <c r="J120" s="1307">
        <v>19180</v>
      </c>
      <c r="K120" s="1307">
        <v>20609</v>
      </c>
      <c r="L120" s="1307">
        <v>5241</v>
      </c>
      <c r="M120" s="129">
        <v>155</v>
      </c>
      <c r="N120" s="829" t="s">
        <v>66</v>
      </c>
    </row>
    <row r="121" spans="1:14" s="1996" customFormat="1" ht="11.45" customHeight="1">
      <c r="A121" s="229" t="s">
        <v>67</v>
      </c>
      <c r="B121" s="2141">
        <v>6121</v>
      </c>
      <c r="C121" s="2142">
        <v>72.226433589282792</v>
      </c>
      <c r="D121" s="2142">
        <v>1.7997059304035288</v>
      </c>
      <c r="E121" s="2141">
        <v>848</v>
      </c>
      <c r="F121" s="2141">
        <v>1672</v>
      </c>
      <c r="G121" s="2141">
        <v>1864</v>
      </c>
      <c r="H121" s="1998">
        <v>1737</v>
      </c>
      <c r="I121" s="2141">
        <v>4094</v>
      </c>
      <c r="J121" s="2141">
        <v>4093</v>
      </c>
      <c r="K121" s="2141">
        <v>5842</v>
      </c>
      <c r="L121" s="2141">
        <v>517</v>
      </c>
      <c r="M121" s="176">
        <v>221</v>
      </c>
      <c r="N121" s="1848" t="s">
        <v>67</v>
      </c>
    </row>
    <row r="122" spans="1:14" s="435" customFormat="1" ht="11.45" customHeight="1">
      <c r="A122" s="207" t="s">
        <v>68</v>
      </c>
      <c r="B122" s="1307">
        <v>11797</v>
      </c>
      <c r="C122" s="2140">
        <v>93.980249215902347</v>
      </c>
      <c r="D122" s="2140">
        <v>1.9875392048825973</v>
      </c>
      <c r="E122" s="1307">
        <v>1172</v>
      </c>
      <c r="F122" s="1307">
        <v>2501</v>
      </c>
      <c r="G122" s="1307">
        <v>2890</v>
      </c>
      <c r="H122" s="747">
        <v>5234</v>
      </c>
      <c r="I122" s="1307">
        <v>10531</v>
      </c>
      <c r="J122" s="1307">
        <v>10529</v>
      </c>
      <c r="K122" s="1307">
        <v>11618</v>
      </c>
      <c r="L122" s="1307">
        <v>3894</v>
      </c>
      <c r="M122" s="129">
        <v>113</v>
      </c>
      <c r="N122" s="829" t="s">
        <v>68</v>
      </c>
    </row>
    <row r="123" spans="1:14" s="1996" customFormat="1" ht="11.45" customHeight="1">
      <c r="A123" s="229" t="s">
        <v>69</v>
      </c>
      <c r="B123" s="2141">
        <v>13639</v>
      </c>
      <c r="C123" s="2142">
        <v>81.0129041718601</v>
      </c>
      <c r="D123" s="2142">
        <v>2.2396070093115332</v>
      </c>
      <c r="E123" s="2141">
        <v>1809</v>
      </c>
      <c r="F123" s="2141">
        <v>4546</v>
      </c>
      <c r="G123" s="2141">
        <v>3277</v>
      </c>
      <c r="H123" s="1998">
        <v>4007</v>
      </c>
      <c r="I123" s="2141">
        <v>12646</v>
      </c>
      <c r="J123" s="2141">
        <v>12644</v>
      </c>
      <c r="K123" s="2141">
        <v>13395</v>
      </c>
      <c r="L123" s="2141">
        <v>4018</v>
      </c>
      <c r="M123" s="176">
        <v>97</v>
      </c>
      <c r="N123" s="1848" t="s">
        <v>69</v>
      </c>
    </row>
    <row r="124" spans="1:14" s="435" customFormat="1" ht="15.95" customHeight="1">
      <c r="A124" s="215" t="s">
        <v>139</v>
      </c>
      <c r="B124" s="2145">
        <v>94858</v>
      </c>
      <c r="C124" s="2146">
        <v>75.964525922958529</v>
      </c>
      <c r="D124" s="2146">
        <v>2.5342828227455776</v>
      </c>
      <c r="E124" s="2145">
        <v>12404</v>
      </c>
      <c r="F124" s="2145">
        <v>29121</v>
      </c>
      <c r="G124" s="2145">
        <v>25714</v>
      </c>
      <c r="H124" s="317">
        <v>27619</v>
      </c>
      <c r="I124" s="2145">
        <v>85138</v>
      </c>
      <c r="J124" s="2145">
        <v>85105</v>
      </c>
      <c r="K124" s="2145">
        <v>93191</v>
      </c>
      <c r="L124" s="2145">
        <v>31310</v>
      </c>
      <c r="M124" s="110">
        <v>831</v>
      </c>
      <c r="N124" s="839" t="s">
        <v>139</v>
      </c>
    </row>
    <row r="125" spans="1:14" s="1999" customFormat="1" ht="11.45" customHeight="1">
      <c r="A125" s="231" t="s">
        <v>224</v>
      </c>
      <c r="B125" s="2143">
        <v>49482</v>
      </c>
      <c r="C125" s="2144">
        <v>74.604219716260459</v>
      </c>
      <c r="D125" s="2144">
        <v>2.5803524513964673</v>
      </c>
      <c r="E125" s="2143">
        <v>7151</v>
      </c>
      <c r="F125" s="2143">
        <v>16711</v>
      </c>
      <c r="G125" s="2143">
        <v>12933</v>
      </c>
      <c r="H125" s="2001">
        <v>12687</v>
      </c>
      <c r="I125" s="2143">
        <v>46029</v>
      </c>
      <c r="J125" s="2143">
        <v>46021</v>
      </c>
      <c r="K125" s="2143">
        <v>48825</v>
      </c>
      <c r="L125" s="2143">
        <v>21045</v>
      </c>
      <c r="M125" s="181">
        <v>330</v>
      </c>
      <c r="N125" s="1851" t="s">
        <v>224</v>
      </c>
    </row>
    <row r="126" spans="1:14" s="435" customFormat="1" ht="11.45" customHeight="1">
      <c r="A126" s="207" t="s">
        <v>92</v>
      </c>
      <c r="B126" s="1307">
        <v>10125</v>
      </c>
      <c r="C126" s="2140">
        <v>83.335604938271601</v>
      </c>
      <c r="D126" s="2140">
        <v>2.610469135802469</v>
      </c>
      <c r="E126" s="1307">
        <v>1071</v>
      </c>
      <c r="F126" s="1307">
        <v>2662</v>
      </c>
      <c r="G126" s="1307">
        <v>2606</v>
      </c>
      <c r="H126" s="747">
        <v>3786</v>
      </c>
      <c r="I126" s="1307">
        <v>8854</v>
      </c>
      <c r="J126" s="1307">
        <v>8844</v>
      </c>
      <c r="K126" s="1307">
        <v>9832</v>
      </c>
      <c r="L126" s="1307">
        <v>1680</v>
      </c>
      <c r="M126" s="129">
        <v>71</v>
      </c>
      <c r="N126" s="829" t="s">
        <v>92</v>
      </c>
    </row>
    <row r="127" spans="1:14" s="1996" customFormat="1" ht="11.45" customHeight="1">
      <c r="A127" s="229" t="s">
        <v>93</v>
      </c>
      <c r="B127" s="2141">
        <v>6919</v>
      </c>
      <c r="C127" s="2142">
        <v>72.692730163318402</v>
      </c>
      <c r="D127" s="2142">
        <v>2.3393553981789275</v>
      </c>
      <c r="E127" s="2141">
        <v>914</v>
      </c>
      <c r="F127" s="2141">
        <v>2432</v>
      </c>
      <c r="G127" s="2141">
        <v>1873</v>
      </c>
      <c r="H127" s="1998">
        <v>1700</v>
      </c>
      <c r="I127" s="2141">
        <v>6023</v>
      </c>
      <c r="J127" s="2141">
        <v>6020</v>
      </c>
      <c r="K127" s="2141">
        <v>6834</v>
      </c>
      <c r="L127" s="2141">
        <v>877</v>
      </c>
      <c r="M127" s="176">
        <v>22</v>
      </c>
      <c r="N127" s="1848" t="s">
        <v>93</v>
      </c>
    </row>
    <row r="128" spans="1:14" s="435" customFormat="1" ht="11.45" customHeight="1">
      <c r="A128" s="207" t="s">
        <v>94</v>
      </c>
      <c r="B128" s="1307">
        <v>7376</v>
      </c>
      <c r="C128" s="2140">
        <v>80.426925162689798</v>
      </c>
      <c r="D128" s="2140">
        <v>2.4273318872017353</v>
      </c>
      <c r="E128" s="1307">
        <v>711</v>
      </c>
      <c r="F128" s="1307">
        <v>1566</v>
      </c>
      <c r="G128" s="1307">
        <v>2273</v>
      </c>
      <c r="H128" s="747">
        <v>2826</v>
      </c>
      <c r="I128" s="1307">
        <v>5846</v>
      </c>
      <c r="J128" s="1307">
        <v>5843</v>
      </c>
      <c r="K128" s="1307">
        <v>7100</v>
      </c>
      <c r="L128" s="1307">
        <v>1567</v>
      </c>
      <c r="M128" s="129">
        <v>197</v>
      </c>
      <c r="N128" s="829" t="s">
        <v>94</v>
      </c>
    </row>
    <row r="129" spans="1:14" s="1996" customFormat="1" ht="11.45" customHeight="1">
      <c r="A129" s="229" t="s">
        <v>95</v>
      </c>
      <c r="B129" s="2141">
        <v>16988</v>
      </c>
      <c r="C129" s="2142">
        <v>75.295149517306328</v>
      </c>
      <c r="D129" s="2142">
        <v>2.5166588179891689</v>
      </c>
      <c r="E129" s="2141">
        <v>2135</v>
      </c>
      <c r="F129" s="2141">
        <v>4598</v>
      </c>
      <c r="G129" s="2141">
        <v>4775</v>
      </c>
      <c r="H129" s="1998">
        <v>5480</v>
      </c>
      <c r="I129" s="2141">
        <v>14982</v>
      </c>
      <c r="J129" s="2141">
        <v>14976</v>
      </c>
      <c r="K129" s="2141">
        <v>16749</v>
      </c>
      <c r="L129" s="2141">
        <v>5676</v>
      </c>
      <c r="M129" s="176">
        <v>112</v>
      </c>
      <c r="N129" s="1848" t="s">
        <v>95</v>
      </c>
    </row>
    <row r="130" spans="1:14" s="435" customFormat="1" ht="11.45" customHeight="1">
      <c r="A130" s="207" t="s">
        <v>96</v>
      </c>
      <c r="B130" s="1307">
        <v>3968</v>
      </c>
      <c r="C130" s="2140">
        <v>74.395161290322577</v>
      </c>
      <c r="D130" s="2140">
        <v>2.3795362903225805</v>
      </c>
      <c r="E130" s="1307">
        <v>422</v>
      </c>
      <c r="F130" s="1307">
        <v>1152</v>
      </c>
      <c r="G130" s="1307">
        <v>1254</v>
      </c>
      <c r="H130" s="747">
        <v>1140</v>
      </c>
      <c r="I130" s="1307">
        <v>3404</v>
      </c>
      <c r="J130" s="1307">
        <v>3401</v>
      </c>
      <c r="K130" s="1307">
        <v>3851</v>
      </c>
      <c r="L130" s="1307">
        <v>465</v>
      </c>
      <c r="M130" s="129">
        <v>99</v>
      </c>
      <c r="N130" s="829" t="s">
        <v>96</v>
      </c>
    </row>
    <row r="131" spans="1:14" s="1996" customFormat="1" ht="15.95" customHeight="1">
      <c r="A131" s="1859" t="s">
        <v>140</v>
      </c>
      <c r="B131" s="2139">
        <v>109512</v>
      </c>
      <c r="C131" s="2149">
        <v>74.587031558185402</v>
      </c>
      <c r="D131" s="2149">
        <v>2.8047063335524873</v>
      </c>
      <c r="E131" s="2139">
        <v>14748</v>
      </c>
      <c r="F131" s="2139">
        <v>34375</v>
      </c>
      <c r="G131" s="2139">
        <v>33299</v>
      </c>
      <c r="H131" s="1846">
        <v>27090</v>
      </c>
      <c r="I131" s="2139">
        <v>102657</v>
      </c>
      <c r="J131" s="2139">
        <v>102645</v>
      </c>
      <c r="K131" s="2139">
        <v>108098</v>
      </c>
      <c r="L131" s="2139">
        <v>30147</v>
      </c>
      <c r="M131" s="171">
        <v>737</v>
      </c>
      <c r="N131" s="1856" t="s">
        <v>140</v>
      </c>
    </row>
    <row r="132" spans="1:14" s="460" customFormat="1" ht="14.1" customHeight="1">
      <c r="A132" s="220" t="s">
        <v>225</v>
      </c>
      <c r="B132" s="2147">
        <v>49965</v>
      </c>
      <c r="C132" s="2148">
        <v>73.010947663364348</v>
      </c>
      <c r="D132" s="2148">
        <v>2.4901431001701191</v>
      </c>
      <c r="E132" s="2147">
        <v>7694</v>
      </c>
      <c r="F132" s="2147">
        <v>18642</v>
      </c>
      <c r="G132" s="2147">
        <v>13246</v>
      </c>
      <c r="H132" s="754">
        <v>10383</v>
      </c>
      <c r="I132" s="2147">
        <v>47043</v>
      </c>
      <c r="J132" s="2147">
        <v>47034</v>
      </c>
      <c r="K132" s="2147">
        <v>49403</v>
      </c>
      <c r="L132" s="2147">
        <v>17606</v>
      </c>
      <c r="M132" s="142">
        <v>255</v>
      </c>
      <c r="N132" s="844" t="s">
        <v>225</v>
      </c>
    </row>
    <row r="133" spans="1:14" s="1996" customFormat="1" ht="11.85" customHeight="1">
      <c r="A133" s="229" t="s">
        <v>89</v>
      </c>
      <c r="B133" s="2141">
        <v>12339</v>
      </c>
      <c r="C133" s="2142">
        <v>77.251803225545018</v>
      </c>
      <c r="D133" s="2142">
        <v>2.2209255207067025</v>
      </c>
      <c r="E133" s="2141">
        <v>1744</v>
      </c>
      <c r="F133" s="2141">
        <v>3579</v>
      </c>
      <c r="G133" s="2141">
        <v>3323</v>
      </c>
      <c r="H133" s="1998">
        <v>3693</v>
      </c>
      <c r="I133" s="2141">
        <v>11939</v>
      </c>
      <c r="J133" s="2141">
        <v>11938</v>
      </c>
      <c r="K133" s="2141">
        <v>12274</v>
      </c>
      <c r="L133" s="2141">
        <v>3456</v>
      </c>
      <c r="M133" s="176">
        <v>62</v>
      </c>
      <c r="N133" s="1848" t="s">
        <v>89</v>
      </c>
    </row>
    <row r="134" spans="1:14" s="435" customFormat="1" ht="11.85" customHeight="1">
      <c r="A134" s="207" t="s">
        <v>226</v>
      </c>
      <c r="B134" s="1307">
        <v>27987</v>
      </c>
      <c r="C134" s="2140">
        <v>79.88623289384357</v>
      </c>
      <c r="D134" s="2140">
        <v>3.5751956265408942</v>
      </c>
      <c r="E134" s="1307">
        <v>2642</v>
      </c>
      <c r="F134" s="1307">
        <v>6514</v>
      </c>
      <c r="G134" s="1307">
        <v>9989</v>
      </c>
      <c r="H134" s="747">
        <v>8842</v>
      </c>
      <c r="I134" s="1307">
        <v>26313</v>
      </c>
      <c r="J134" s="1307">
        <v>26314</v>
      </c>
      <c r="K134" s="1307">
        <v>27562</v>
      </c>
      <c r="L134" s="1307">
        <v>6195</v>
      </c>
      <c r="M134" s="129">
        <v>270</v>
      </c>
      <c r="N134" s="829" t="s">
        <v>226</v>
      </c>
    </row>
    <row r="135" spans="1:14" s="1996" customFormat="1" ht="11.85" customHeight="1">
      <c r="A135" s="229" t="s">
        <v>90</v>
      </c>
      <c r="B135" s="2141">
        <v>10879</v>
      </c>
      <c r="C135" s="2142">
        <v>61.691975365382845</v>
      </c>
      <c r="D135" s="2142">
        <v>2.259398841805313</v>
      </c>
      <c r="E135" s="2141">
        <v>2027</v>
      </c>
      <c r="F135" s="2141">
        <v>3954</v>
      </c>
      <c r="G135" s="2141">
        <v>3207</v>
      </c>
      <c r="H135" s="1998">
        <v>1691</v>
      </c>
      <c r="I135" s="2141">
        <v>9782</v>
      </c>
      <c r="J135" s="2141">
        <v>9782</v>
      </c>
      <c r="K135" s="2141">
        <v>10624</v>
      </c>
      <c r="L135" s="2141">
        <v>1322</v>
      </c>
      <c r="M135" s="176">
        <v>90</v>
      </c>
      <c r="N135" s="1848" t="s">
        <v>90</v>
      </c>
    </row>
    <row r="136" spans="1:14" s="435" customFormat="1" ht="11.85" customHeight="1">
      <c r="A136" s="207" t="s">
        <v>91</v>
      </c>
      <c r="B136" s="1307">
        <v>8342</v>
      </c>
      <c r="C136" s="2140">
        <v>79.123711340206185</v>
      </c>
      <c r="D136" s="2140">
        <v>3.678494365859506</v>
      </c>
      <c r="E136" s="1307">
        <v>641</v>
      </c>
      <c r="F136" s="1307">
        <v>1686</v>
      </c>
      <c r="G136" s="1307">
        <v>3534</v>
      </c>
      <c r="H136" s="747">
        <v>2481</v>
      </c>
      <c r="I136" s="1307">
        <v>7580</v>
      </c>
      <c r="J136" s="1307">
        <v>7577</v>
      </c>
      <c r="K136" s="1307">
        <v>8235</v>
      </c>
      <c r="L136" s="1307">
        <v>1568</v>
      </c>
      <c r="M136" s="129">
        <v>60</v>
      </c>
      <c r="N136" s="829" t="s">
        <v>91</v>
      </c>
    </row>
    <row r="137" spans="1:14" s="1996" customFormat="1" ht="15.95" customHeight="1">
      <c r="A137" s="1859" t="s">
        <v>141</v>
      </c>
      <c r="B137" s="2139">
        <v>120944</v>
      </c>
      <c r="C137" s="2149">
        <v>71.134913679058073</v>
      </c>
      <c r="D137" s="2149">
        <v>2.4004084534991401</v>
      </c>
      <c r="E137" s="2139">
        <v>18954</v>
      </c>
      <c r="F137" s="2139">
        <v>40141</v>
      </c>
      <c r="G137" s="2139">
        <v>34324</v>
      </c>
      <c r="H137" s="1846">
        <v>27525</v>
      </c>
      <c r="I137" s="2139">
        <v>112291</v>
      </c>
      <c r="J137" s="2139">
        <v>112269</v>
      </c>
      <c r="K137" s="2139">
        <v>119637</v>
      </c>
      <c r="L137" s="2139">
        <v>45079</v>
      </c>
      <c r="M137" s="171">
        <v>874</v>
      </c>
      <c r="N137" s="1856" t="s">
        <v>141</v>
      </c>
    </row>
    <row r="138" spans="1:14" s="460" customFormat="1" ht="12" customHeight="1">
      <c r="A138" s="220" t="s">
        <v>227</v>
      </c>
      <c r="B138" s="2147">
        <v>73108</v>
      </c>
      <c r="C138" s="2148">
        <v>67.920296000437702</v>
      </c>
      <c r="D138" s="2148">
        <v>2.4216228046178259</v>
      </c>
      <c r="E138" s="2147">
        <v>12633</v>
      </c>
      <c r="F138" s="2147">
        <v>25468</v>
      </c>
      <c r="G138" s="2147">
        <v>20641</v>
      </c>
      <c r="H138" s="754">
        <v>14366</v>
      </c>
      <c r="I138" s="2147">
        <v>69748</v>
      </c>
      <c r="J138" s="2147">
        <v>69742</v>
      </c>
      <c r="K138" s="2147">
        <v>72572</v>
      </c>
      <c r="L138" s="2147">
        <v>33729</v>
      </c>
      <c r="M138" s="142">
        <v>293</v>
      </c>
      <c r="N138" s="844" t="s">
        <v>227</v>
      </c>
    </row>
    <row r="139" spans="1:14" s="1996" customFormat="1" ht="12" customHeight="1">
      <c r="A139" s="229" t="s">
        <v>59</v>
      </c>
      <c r="B139" s="2141">
        <v>19260</v>
      </c>
      <c r="C139" s="2142">
        <v>73.078608515057113</v>
      </c>
      <c r="D139" s="2142">
        <v>2.3877466251298025</v>
      </c>
      <c r="E139" s="2141">
        <v>2744</v>
      </c>
      <c r="F139" s="2141">
        <v>6803</v>
      </c>
      <c r="G139" s="2141">
        <v>5520</v>
      </c>
      <c r="H139" s="1998">
        <v>4193</v>
      </c>
      <c r="I139" s="2141">
        <v>18017</v>
      </c>
      <c r="J139" s="2141">
        <v>18013</v>
      </c>
      <c r="K139" s="2141">
        <v>19078</v>
      </c>
      <c r="L139" s="2141">
        <v>6457</v>
      </c>
      <c r="M139" s="176">
        <v>85</v>
      </c>
      <c r="N139" s="1848" t="s">
        <v>59</v>
      </c>
    </row>
    <row r="140" spans="1:14" s="435" customFormat="1" ht="12" customHeight="1">
      <c r="A140" s="207" t="s">
        <v>60</v>
      </c>
      <c r="B140" s="1307">
        <v>4991</v>
      </c>
      <c r="C140" s="2140">
        <v>79.14706471648968</v>
      </c>
      <c r="D140" s="2140">
        <v>2.3410138248847927</v>
      </c>
      <c r="E140" s="1307">
        <v>698</v>
      </c>
      <c r="F140" s="1307">
        <v>1592</v>
      </c>
      <c r="G140" s="1307">
        <v>1281</v>
      </c>
      <c r="H140" s="747">
        <v>1420</v>
      </c>
      <c r="I140" s="1307">
        <v>4180</v>
      </c>
      <c r="J140" s="1307">
        <v>4180</v>
      </c>
      <c r="K140" s="1307">
        <v>4892</v>
      </c>
      <c r="L140" s="1307">
        <v>915</v>
      </c>
      <c r="M140" s="129">
        <v>78</v>
      </c>
      <c r="N140" s="829" t="s">
        <v>60</v>
      </c>
    </row>
    <row r="141" spans="1:14" s="1996" customFormat="1" ht="12" customHeight="1">
      <c r="A141" s="229" t="s">
        <v>61</v>
      </c>
      <c r="B141" s="2141">
        <v>6799</v>
      </c>
      <c r="C141" s="2142">
        <v>71.206206795116927</v>
      </c>
      <c r="D141" s="2142">
        <v>2.0847183409324899</v>
      </c>
      <c r="E141" s="2141">
        <v>968</v>
      </c>
      <c r="F141" s="2141">
        <v>2069</v>
      </c>
      <c r="G141" s="2141">
        <v>2088</v>
      </c>
      <c r="H141" s="1998">
        <v>1674</v>
      </c>
      <c r="I141" s="2141">
        <v>5787</v>
      </c>
      <c r="J141" s="2141">
        <v>5785</v>
      </c>
      <c r="K141" s="2141">
        <v>6582</v>
      </c>
      <c r="L141" s="2141">
        <v>1254</v>
      </c>
      <c r="M141" s="176">
        <v>157</v>
      </c>
      <c r="N141" s="1848" t="s">
        <v>61</v>
      </c>
    </row>
    <row r="142" spans="1:14" s="435" customFormat="1" ht="12" customHeight="1">
      <c r="A142" s="207" t="s">
        <v>62</v>
      </c>
      <c r="B142" s="1307">
        <v>3155</v>
      </c>
      <c r="C142" s="2140">
        <v>83.683359746434235</v>
      </c>
      <c r="D142" s="2140">
        <v>2.4729001584786054</v>
      </c>
      <c r="E142" s="1307">
        <v>352</v>
      </c>
      <c r="F142" s="1307">
        <v>815</v>
      </c>
      <c r="G142" s="1307">
        <v>839</v>
      </c>
      <c r="H142" s="747">
        <v>1149</v>
      </c>
      <c r="I142" s="1307">
        <v>2995</v>
      </c>
      <c r="J142" s="1307">
        <v>2996</v>
      </c>
      <c r="K142" s="1307">
        <v>3136</v>
      </c>
      <c r="L142" s="1307">
        <v>525</v>
      </c>
      <c r="M142" s="129">
        <v>17</v>
      </c>
      <c r="N142" s="829" t="s">
        <v>62</v>
      </c>
    </row>
    <row r="143" spans="1:14" s="1996" customFormat="1" ht="12" customHeight="1">
      <c r="A143" s="229" t="s">
        <v>63</v>
      </c>
      <c r="B143" s="2141">
        <v>4876</v>
      </c>
      <c r="C143" s="2142">
        <v>81.233798195242002</v>
      </c>
      <c r="D143" s="2142">
        <v>2.3285479901558657</v>
      </c>
      <c r="E143" s="2141">
        <v>628</v>
      </c>
      <c r="F143" s="2141">
        <v>1164</v>
      </c>
      <c r="G143" s="2141">
        <v>1435</v>
      </c>
      <c r="H143" s="1998">
        <v>1649</v>
      </c>
      <c r="I143" s="2141">
        <v>3922</v>
      </c>
      <c r="J143" s="2141">
        <v>3921</v>
      </c>
      <c r="K143" s="2141">
        <v>4741</v>
      </c>
      <c r="L143" s="2141">
        <v>632</v>
      </c>
      <c r="M143" s="176">
        <v>129</v>
      </c>
      <c r="N143" s="1848" t="s">
        <v>63</v>
      </c>
    </row>
    <row r="144" spans="1:14" s="435" customFormat="1" ht="12" customHeight="1">
      <c r="A144" s="207" t="s">
        <v>64</v>
      </c>
      <c r="B144" s="1307">
        <v>8755</v>
      </c>
      <c r="C144" s="2140">
        <v>78.933066818960597</v>
      </c>
      <c r="D144" s="2140">
        <v>2.5440319817247286</v>
      </c>
      <c r="E144" s="1307">
        <v>931</v>
      </c>
      <c r="F144" s="1307">
        <v>2230</v>
      </c>
      <c r="G144" s="1307">
        <v>2520</v>
      </c>
      <c r="H144" s="747">
        <v>3074</v>
      </c>
      <c r="I144" s="1307">
        <v>7642</v>
      </c>
      <c r="J144" s="1307">
        <v>7632</v>
      </c>
      <c r="K144" s="1307">
        <v>8636</v>
      </c>
      <c r="L144" s="1307">
        <v>1567</v>
      </c>
      <c r="M144" s="129">
        <v>115</v>
      </c>
      <c r="N144" s="829" t="s">
        <v>64</v>
      </c>
    </row>
    <row r="145" spans="1:14" s="1996" customFormat="1" ht="15.95" customHeight="1">
      <c r="A145" s="1995" t="s">
        <v>386</v>
      </c>
      <c r="B145" s="2139">
        <v>685830</v>
      </c>
      <c r="C145" s="2149">
        <v>71.841927299768159</v>
      </c>
      <c r="D145" s="2149">
        <v>2.2620809821675927</v>
      </c>
      <c r="E145" s="2139">
        <v>96004</v>
      </c>
      <c r="F145" s="2139">
        <v>207561</v>
      </c>
      <c r="G145" s="2139">
        <v>207380</v>
      </c>
      <c r="H145" s="1846">
        <v>174885</v>
      </c>
      <c r="I145" s="2139">
        <v>610946</v>
      </c>
      <c r="J145" s="2139">
        <v>610680</v>
      </c>
      <c r="K145" s="2139">
        <v>668864</v>
      </c>
      <c r="L145" s="2139">
        <v>201420</v>
      </c>
      <c r="M145" s="171">
        <v>11683</v>
      </c>
      <c r="N145" s="2138" t="s">
        <v>386</v>
      </c>
    </row>
    <row r="146" spans="1:14" s="435" customFormat="1" ht="11.85" customHeight="1">
      <c r="A146" s="215" t="s">
        <v>142</v>
      </c>
      <c r="B146" s="2145">
        <v>63566</v>
      </c>
      <c r="C146" s="2146">
        <v>73.986203316238246</v>
      </c>
      <c r="D146" s="2146">
        <v>1.9495013057294781</v>
      </c>
      <c r="E146" s="2145">
        <v>12599</v>
      </c>
      <c r="F146" s="2145">
        <v>20157</v>
      </c>
      <c r="G146" s="2145">
        <v>14468</v>
      </c>
      <c r="H146" s="317">
        <v>16342</v>
      </c>
      <c r="I146" s="2145">
        <v>57627</v>
      </c>
      <c r="J146" s="2145">
        <v>57599</v>
      </c>
      <c r="K146" s="2145">
        <v>62208</v>
      </c>
      <c r="L146" s="2145">
        <v>32721</v>
      </c>
      <c r="M146" s="110">
        <v>1142</v>
      </c>
      <c r="N146" s="839" t="s">
        <v>142</v>
      </c>
    </row>
    <row r="147" spans="1:14" s="1999" customFormat="1" ht="11.45" customHeight="1">
      <c r="A147" s="231" t="s">
        <v>70</v>
      </c>
      <c r="B147" s="2143">
        <v>20741</v>
      </c>
      <c r="C147" s="2144">
        <v>64.694228822139721</v>
      </c>
      <c r="D147" s="2144">
        <v>2.32645484788583</v>
      </c>
      <c r="E147" s="2143">
        <v>5146</v>
      </c>
      <c r="F147" s="2143">
        <v>7111</v>
      </c>
      <c r="G147" s="2143">
        <v>4897</v>
      </c>
      <c r="H147" s="2001">
        <v>3587</v>
      </c>
      <c r="I147" s="2143">
        <v>19355</v>
      </c>
      <c r="J147" s="2143">
        <v>19345</v>
      </c>
      <c r="K147" s="2143">
        <v>20335</v>
      </c>
      <c r="L147" s="2143">
        <v>13963</v>
      </c>
      <c r="M147" s="181">
        <v>307</v>
      </c>
      <c r="N147" s="1851" t="s">
        <v>70</v>
      </c>
    </row>
    <row r="148" spans="1:14" s="435" customFormat="1" ht="11.45" customHeight="1">
      <c r="A148" s="207" t="s">
        <v>71</v>
      </c>
      <c r="B148" s="1307">
        <v>12157</v>
      </c>
      <c r="C148" s="2140">
        <v>81.691947026404534</v>
      </c>
      <c r="D148" s="2140">
        <v>1.6845438841819529</v>
      </c>
      <c r="E148" s="1307">
        <v>1906</v>
      </c>
      <c r="F148" s="1307">
        <v>3588</v>
      </c>
      <c r="G148" s="1307">
        <v>2751</v>
      </c>
      <c r="H148" s="747">
        <v>3912</v>
      </c>
      <c r="I148" s="1307">
        <v>11049</v>
      </c>
      <c r="J148" s="1307">
        <v>11052</v>
      </c>
      <c r="K148" s="1307">
        <v>11917</v>
      </c>
      <c r="L148" s="1307">
        <v>7115</v>
      </c>
      <c r="M148" s="129">
        <v>189</v>
      </c>
      <c r="N148" s="829" t="s">
        <v>71</v>
      </c>
    </row>
    <row r="149" spans="1:14" s="1996" customFormat="1" ht="11.45" customHeight="1">
      <c r="A149" s="229" t="s">
        <v>72</v>
      </c>
      <c r="B149" s="2141">
        <v>9355</v>
      </c>
      <c r="C149" s="2142">
        <v>55.606092998396576</v>
      </c>
      <c r="D149" s="2142">
        <v>1.9830037413148049</v>
      </c>
      <c r="E149" s="2141">
        <v>2686</v>
      </c>
      <c r="F149" s="2141">
        <v>3858</v>
      </c>
      <c r="G149" s="2141">
        <v>2019</v>
      </c>
      <c r="H149" s="1998">
        <v>792</v>
      </c>
      <c r="I149" s="2141">
        <v>8343</v>
      </c>
      <c r="J149" s="2141">
        <v>8338</v>
      </c>
      <c r="K149" s="2141">
        <v>9147</v>
      </c>
      <c r="L149" s="2141">
        <v>3699</v>
      </c>
      <c r="M149" s="176">
        <v>154</v>
      </c>
      <c r="N149" s="1848" t="s">
        <v>72</v>
      </c>
    </row>
    <row r="150" spans="1:14" s="435" customFormat="1" ht="11.45" customHeight="1">
      <c r="A150" s="207" t="s">
        <v>73</v>
      </c>
      <c r="B150" s="1307">
        <v>21313</v>
      </c>
      <c r="C150" s="2140">
        <v>86.701074461596207</v>
      </c>
      <c r="D150" s="2140">
        <v>1.71909163421386</v>
      </c>
      <c r="E150" s="1307">
        <v>2861</v>
      </c>
      <c r="F150" s="1307">
        <v>5600</v>
      </c>
      <c r="G150" s="1307">
        <v>4801</v>
      </c>
      <c r="H150" s="747">
        <v>8051</v>
      </c>
      <c r="I150" s="1307">
        <v>18880</v>
      </c>
      <c r="J150" s="1307">
        <v>18864</v>
      </c>
      <c r="K150" s="1307">
        <v>20809</v>
      </c>
      <c r="L150" s="1307">
        <v>7944</v>
      </c>
      <c r="M150" s="129">
        <v>492</v>
      </c>
      <c r="N150" s="829" t="s">
        <v>73</v>
      </c>
    </row>
    <row r="151" spans="1:14" s="1996" customFormat="1" ht="15.95" customHeight="1">
      <c r="A151" s="1859" t="s">
        <v>143</v>
      </c>
      <c r="B151" s="2139">
        <v>83503</v>
      </c>
      <c r="C151" s="2149">
        <v>86.489168053842377</v>
      </c>
      <c r="D151" s="2149">
        <v>2.1748080907272791</v>
      </c>
      <c r="E151" s="2139">
        <v>9936</v>
      </c>
      <c r="F151" s="2139">
        <v>22053</v>
      </c>
      <c r="G151" s="2139">
        <v>19597</v>
      </c>
      <c r="H151" s="1846">
        <v>31917</v>
      </c>
      <c r="I151" s="2139">
        <v>73832</v>
      </c>
      <c r="J151" s="2139">
        <v>73790</v>
      </c>
      <c r="K151" s="2139">
        <v>81460</v>
      </c>
      <c r="L151" s="2139">
        <v>34348</v>
      </c>
      <c r="M151" s="171">
        <v>1374</v>
      </c>
      <c r="N151" s="1856" t="s">
        <v>143</v>
      </c>
    </row>
    <row r="152" spans="1:14" s="435" customFormat="1" ht="12" customHeight="1">
      <c r="A152" s="220" t="s">
        <v>144</v>
      </c>
      <c r="B152" s="2147">
        <v>31240</v>
      </c>
      <c r="C152" s="2148">
        <v>82.709250960307301</v>
      </c>
      <c r="D152" s="2148">
        <v>2.3884443021766963</v>
      </c>
      <c r="E152" s="2147">
        <v>3729</v>
      </c>
      <c r="F152" s="2147">
        <v>9791</v>
      </c>
      <c r="G152" s="2147">
        <v>7608</v>
      </c>
      <c r="H152" s="754">
        <v>10112</v>
      </c>
      <c r="I152" s="2147">
        <v>29795</v>
      </c>
      <c r="J152" s="2147">
        <v>29779</v>
      </c>
      <c r="K152" s="2147">
        <v>30962</v>
      </c>
      <c r="L152" s="2147">
        <v>18828</v>
      </c>
      <c r="M152" s="142">
        <v>228</v>
      </c>
      <c r="N152" s="844" t="s">
        <v>144</v>
      </c>
    </row>
    <row r="153" spans="1:14" s="1996" customFormat="1" ht="12" customHeight="1">
      <c r="A153" s="1266" t="s">
        <v>145</v>
      </c>
      <c r="B153" s="2141">
        <v>26197</v>
      </c>
      <c r="C153" s="2142">
        <v>84.316333931366188</v>
      </c>
      <c r="D153" s="2142">
        <v>2.3449249914112302</v>
      </c>
      <c r="E153" s="2141">
        <v>2873</v>
      </c>
      <c r="F153" s="2141">
        <v>8005</v>
      </c>
      <c r="G153" s="2141">
        <v>6432</v>
      </c>
      <c r="H153" s="1998">
        <v>8887</v>
      </c>
      <c r="I153" s="2141">
        <v>25034</v>
      </c>
      <c r="J153" s="2141">
        <v>25021</v>
      </c>
      <c r="K153" s="2141">
        <v>25979</v>
      </c>
      <c r="L153" s="2141">
        <v>15238</v>
      </c>
      <c r="M153" s="176">
        <v>172</v>
      </c>
      <c r="N153" s="1262" t="s">
        <v>145</v>
      </c>
    </row>
    <row r="154" spans="1:14" s="435" customFormat="1" ht="12" customHeight="1">
      <c r="A154" s="217" t="s">
        <v>146</v>
      </c>
      <c r="B154" s="1307">
        <v>5043</v>
      </c>
      <c r="C154" s="2140">
        <v>74.360896291889745</v>
      </c>
      <c r="D154" s="2140">
        <v>2.6145151695419395</v>
      </c>
      <c r="E154" s="1307">
        <v>856</v>
      </c>
      <c r="F154" s="1307">
        <v>1786</v>
      </c>
      <c r="G154" s="1307">
        <v>1176</v>
      </c>
      <c r="H154" s="747">
        <v>1225</v>
      </c>
      <c r="I154" s="1307">
        <v>4761</v>
      </c>
      <c r="J154" s="1307">
        <v>4758</v>
      </c>
      <c r="K154" s="1307">
        <v>4983</v>
      </c>
      <c r="L154" s="1307">
        <v>3590</v>
      </c>
      <c r="M154" s="129">
        <v>56</v>
      </c>
      <c r="N154" s="843" t="s">
        <v>146</v>
      </c>
    </row>
    <row r="155" spans="1:14" s="1996" customFormat="1" ht="12" customHeight="1">
      <c r="A155" s="229" t="s">
        <v>53</v>
      </c>
      <c r="B155" s="2141">
        <v>8597</v>
      </c>
      <c r="C155" s="2142">
        <v>103.13760614167732</v>
      </c>
      <c r="D155" s="2142">
        <v>2.0446667442130977</v>
      </c>
      <c r="E155" s="2141">
        <v>618</v>
      </c>
      <c r="F155" s="2141">
        <v>1618</v>
      </c>
      <c r="G155" s="2141">
        <v>1883</v>
      </c>
      <c r="H155" s="1998">
        <v>4478</v>
      </c>
      <c r="I155" s="2141">
        <v>7976</v>
      </c>
      <c r="J155" s="2141">
        <v>7972</v>
      </c>
      <c r="K155" s="2141">
        <v>8523</v>
      </c>
      <c r="L155" s="2141">
        <v>3914</v>
      </c>
      <c r="M155" s="176">
        <v>68</v>
      </c>
      <c r="N155" s="1848" t="s">
        <v>53</v>
      </c>
    </row>
    <row r="156" spans="1:14" s="435" customFormat="1" ht="12" customHeight="1">
      <c r="A156" s="207" t="s">
        <v>54</v>
      </c>
      <c r="B156" s="1307">
        <v>4048</v>
      </c>
      <c r="C156" s="2140">
        <v>90.438488142292485</v>
      </c>
      <c r="D156" s="2140">
        <v>2.0442193675889326</v>
      </c>
      <c r="E156" s="1307">
        <v>505</v>
      </c>
      <c r="F156" s="1307">
        <v>888</v>
      </c>
      <c r="G156" s="1307">
        <v>890</v>
      </c>
      <c r="H156" s="747">
        <v>1765</v>
      </c>
      <c r="I156" s="1307">
        <v>3502</v>
      </c>
      <c r="J156" s="1307">
        <v>3501</v>
      </c>
      <c r="K156" s="1307">
        <v>3879</v>
      </c>
      <c r="L156" s="1307">
        <v>1061</v>
      </c>
      <c r="M156" s="129">
        <v>147</v>
      </c>
      <c r="N156" s="829" t="s">
        <v>54</v>
      </c>
    </row>
    <row r="157" spans="1:14" s="1996" customFormat="1" ht="12" customHeight="1">
      <c r="A157" s="229" t="s">
        <v>55</v>
      </c>
      <c r="B157" s="2141">
        <v>6174</v>
      </c>
      <c r="C157" s="2142">
        <v>81.864755425979922</v>
      </c>
      <c r="D157" s="2142">
        <v>1.8360868156786525</v>
      </c>
      <c r="E157" s="2141">
        <v>906</v>
      </c>
      <c r="F157" s="2141">
        <v>1266</v>
      </c>
      <c r="G157" s="2141">
        <v>1496</v>
      </c>
      <c r="H157" s="1998">
        <v>2506</v>
      </c>
      <c r="I157" s="2141">
        <v>4590</v>
      </c>
      <c r="J157" s="2141">
        <v>4582</v>
      </c>
      <c r="K157" s="2141">
        <v>5789</v>
      </c>
      <c r="L157" s="2141">
        <v>1282</v>
      </c>
      <c r="M157" s="176">
        <v>141</v>
      </c>
      <c r="N157" s="1848" t="s">
        <v>55</v>
      </c>
    </row>
    <row r="158" spans="1:14" s="435" customFormat="1" ht="12" customHeight="1">
      <c r="A158" s="207" t="s">
        <v>56</v>
      </c>
      <c r="B158" s="1307">
        <v>6102</v>
      </c>
      <c r="C158" s="2140">
        <v>65.286791215994754</v>
      </c>
      <c r="D158" s="2140">
        <v>2.0675188462799081</v>
      </c>
      <c r="E158" s="1307">
        <v>1140</v>
      </c>
      <c r="F158" s="1307">
        <v>2344</v>
      </c>
      <c r="G158" s="1307">
        <v>1473</v>
      </c>
      <c r="H158" s="747">
        <v>1145</v>
      </c>
      <c r="I158" s="1307">
        <v>4961</v>
      </c>
      <c r="J158" s="1307">
        <v>4957</v>
      </c>
      <c r="K158" s="1307">
        <v>5887</v>
      </c>
      <c r="L158" s="1307">
        <v>955</v>
      </c>
      <c r="M158" s="129">
        <v>181</v>
      </c>
      <c r="N158" s="829" t="s">
        <v>56</v>
      </c>
    </row>
    <row r="159" spans="1:14" s="1996" customFormat="1" ht="12" customHeight="1">
      <c r="A159" s="229" t="s">
        <v>57</v>
      </c>
      <c r="B159" s="2141">
        <v>8610</v>
      </c>
      <c r="C159" s="2142">
        <v>82.714401858304299</v>
      </c>
      <c r="D159" s="2142">
        <v>1.7809523809523808</v>
      </c>
      <c r="E159" s="2141">
        <v>1298</v>
      </c>
      <c r="F159" s="2141">
        <v>2310</v>
      </c>
      <c r="G159" s="2141">
        <v>2005</v>
      </c>
      <c r="H159" s="1998">
        <v>2997</v>
      </c>
      <c r="I159" s="2141">
        <v>6933</v>
      </c>
      <c r="J159" s="2141">
        <v>6926</v>
      </c>
      <c r="K159" s="2141">
        <v>8138</v>
      </c>
      <c r="L159" s="2141">
        <v>1822</v>
      </c>
      <c r="M159" s="176">
        <v>315</v>
      </c>
      <c r="N159" s="1848" t="s">
        <v>57</v>
      </c>
    </row>
    <row r="160" spans="1:14" s="435" customFormat="1" ht="12" customHeight="1">
      <c r="A160" s="207" t="s">
        <v>58</v>
      </c>
      <c r="B160" s="1307">
        <v>5230</v>
      </c>
      <c r="C160" s="2140">
        <v>100.45066921606119</v>
      </c>
      <c r="D160" s="2140">
        <v>2.1847036328871892</v>
      </c>
      <c r="E160" s="1307">
        <v>448</v>
      </c>
      <c r="F160" s="1307">
        <v>934</v>
      </c>
      <c r="G160" s="1307">
        <v>1147</v>
      </c>
      <c r="H160" s="747">
        <v>2701</v>
      </c>
      <c r="I160" s="1307">
        <v>4265</v>
      </c>
      <c r="J160" s="1307">
        <v>4262</v>
      </c>
      <c r="K160" s="1307">
        <v>5029</v>
      </c>
      <c r="L160" s="1307">
        <v>1590</v>
      </c>
      <c r="M160" s="129">
        <v>162</v>
      </c>
      <c r="N160" s="829" t="s">
        <v>58</v>
      </c>
    </row>
    <row r="161" spans="1:14" s="1996" customFormat="1" ht="12" customHeight="1">
      <c r="A161" s="229" t="s">
        <v>123</v>
      </c>
      <c r="B161" s="2141">
        <v>13502</v>
      </c>
      <c r="C161" s="2142">
        <v>92.146200562879571</v>
      </c>
      <c r="D161" s="2142">
        <v>2.2532217449266776</v>
      </c>
      <c r="E161" s="2141">
        <v>1292</v>
      </c>
      <c r="F161" s="2141">
        <v>2902</v>
      </c>
      <c r="G161" s="2141">
        <v>3095</v>
      </c>
      <c r="H161" s="1998">
        <v>6213</v>
      </c>
      <c r="I161" s="2141">
        <v>11810</v>
      </c>
      <c r="J161" s="2141">
        <v>11811</v>
      </c>
      <c r="K161" s="2141">
        <v>13253</v>
      </c>
      <c r="L161" s="2141">
        <v>4896</v>
      </c>
      <c r="M161" s="176">
        <v>132</v>
      </c>
      <c r="N161" s="1848" t="s">
        <v>123</v>
      </c>
    </row>
    <row r="162" spans="1:14" s="435" customFormat="1" ht="15.95" customHeight="1">
      <c r="A162" s="215" t="s">
        <v>147</v>
      </c>
      <c r="B162" s="2145">
        <v>59230</v>
      </c>
      <c r="C162" s="2146">
        <v>71.694614215769036</v>
      </c>
      <c r="D162" s="2146">
        <v>2.0129157521526255</v>
      </c>
      <c r="E162" s="2145">
        <v>10520</v>
      </c>
      <c r="F162" s="2145">
        <v>16898</v>
      </c>
      <c r="G162" s="2145">
        <v>14876</v>
      </c>
      <c r="H162" s="317">
        <v>16936</v>
      </c>
      <c r="I162" s="2145">
        <v>50455</v>
      </c>
      <c r="J162" s="2145">
        <v>50411</v>
      </c>
      <c r="K162" s="2145">
        <v>56643</v>
      </c>
      <c r="L162" s="2145">
        <v>18549</v>
      </c>
      <c r="M162" s="110">
        <v>2223</v>
      </c>
      <c r="N162" s="839" t="s">
        <v>147</v>
      </c>
    </row>
    <row r="163" spans="1:14" s="1999" customFormat="1" ht="11.1" customHeight="1">
      <c r="A163" s="231" t="s">
        <v>228</v>
      </c>
      <c r="B163" s="2143">
        <v>27067</v>
      </c>
      <c r="C163" s="2144">
        <v>71.265341559833004</v>
      </c>
      <c r="D163" s="2144">
        <v>2.1889385598699524</v>
      </c>
      <c r="E163" s="2143">
        <v>5072</v>
      </c>
      <c r="F163" s="2143">
        <v>8143</v>
      </c>
      <c r="G163" s="2143">
        <v>6646</v>
      </c>
      <c r="H163" s="2001">
        <v>7206</v>
      </c>
      <c r="I163" s="2143">
        <v>23869</v>
      </c>
      <c r="J163" s="2143">
        <v>23863</v>
      </c>
      <c r="K163" s="2143">
        <v>26487</v>
      </c>
      <c r="L163" s="2143">
        <v>11139</v>
      </c>
      <c r="M163" s="181">
        <v>422</v>
      </c>
      <c r="N163" s="1851" t="s">
        <v>228</v>
      </c>
    </row>
    <row r="164" spans="1:14" s="435" customFormat="1" ht="11.1" customHeight="1">
      <c r="A164" s="207" t="s">
        <v>74</v>
      </c>
      <c r="B164" s="1307">
        <v>7663</v>
      </c>
      <c r="C164" s="2140">
        <v>67.62599504110662</v>
      </c>
      <c r="D164" s="2140">
        <v>1.6861542476836748</v>
      </c>
      <c r="E164" s="1307">
        <v>1643</v>
      </c>
      <c r="F164" s="1307">
        <v>2091</v>
      </c>
      <c r="G164" s="1307">
        <v>1908</v>
      </c>
      <c r="H164" s="747">
        <v>2021</v>
      </c>
      <c r="I164" s="1307">
        <v>5290</v>
      </c>
      <c r="J164" s="1307">
        <v>5283</v>
      </c>
      <c r="K164" s="1307">
        <v>6860</v>
      </c>
      <c r="L164" s="1307">
        <v>1441</v>
      </c>
      <c r="M164" s="129">
        <v>737</v>
      </c>
      <c r="N164" s="829" t="s">
        <v>74</v>
      </c>
    </row>
    <row r="165" spans="1:14" s="1996" customFormat="1" ht="11.1" customHeight="1">
      <c r="A165" s="229" t="s">
        <v>75</v>
      </c>
      <c r="B165" s="2141">
        <v>17352</v>
      </c>
      <c r="C165" s="2142">
        <v>68.136929460580916</v>
      </c>
      <c r="D165" s="2142">
        <v>1.793683725218995</v>
      </c>
      <c r="E165" s="2141">
        <v>2917</v>
      </c>
      <c r="F165" s="2141">
        <v>5036</v>
      </c>
      <c r="G165" s="2141">
        <v>4680</v>
      </c>
      <c r="H165" s="1998">
        <v>4719</v>
      </c>
      <c r="I165" s="2141">
        <v>14564</v>
      </c>
      <c r="J165" s="2141">
        <v>14534</v>
      </c>
      <c r="K165" s="2141">
        <v>16294</v>
      </c>
      <c r="L165" s="2141">
        <v>4166</v>
      </c>
      <c r="M165" s="176">
        <v>985</v>
      </c>
      <c r="N165" s="1848" t="s">
        <v>75</v>
      </c>
    </row>
    <row r="166" spans="1:14" s="435" customFormat="1" ht="11.1" customHeight="1">
      <c r="A166" s="207" t="s">
        <v>76</v>
      </c>
      <c r="B166" s="1307">
        <v>7148</v>
      </c>
      <c r="C166" s="2140">
        <v>86.318270844991602</v>
      </c>
      <c r="D166" s="2140">
        <v>2.2288752098489089</v>
      </c>
      <c r="E166" s="1307">
        <v>888</v>
      </c>
      <c r="F166" s="1307">
        <v>1628</v>
      </c>
      <c r="G166" s="1307">
        <v>1642</v>
      </c>
      <c r="H166" s="747">
        <v>2990</v>
      </c>
      <c r="I166" s="1307">
        <v>6732</v>
      </c>
      <c r="J166" s="1307">
        <v>6731</v>
      </c>
      <c r="K166" s="1307">
        <v>7002</v>
      </c>
      <c r="L166" s="1307">
        <v>1803</v>
      </c>
      <c r="M166" s="129">
        <v>79</v>
      </c>
      <c r="N166" s="829" t="s">
        <v>76</v>
      </c>
    </row>
    <row r="167" spans="1:14" s="1996" customFormat="1" ht="15.95" customHeight="1">
      <c r="A167" s="1859" t="s">
        <v>148</v>
      </c>
      <c r="B167" s="2139">
        <v>81626</v>
      </c>
      <c r="C167" s="2149">
        <v>69.12940729669468</v>
      </c>
      <c r="D167" s="2149">
        <v>2.6356185529120624</v>
      </c>
      <c r="E167" s="2139">
        <v>10833</v>
      </c>
      <c r="F167" s="2139">
        <v>25638</v>
      </c>
      <c r="G167" s="2139">
        <v>25718</v>
      </c>
      <c r="H167" s="1846">
        <v>19437</v>
      </c>
      <c r="I167" s="2139">
        <v>71440</v>
      </c>
      <c r="J167" s="2139">
        <v>71401</v>
      </c>
      <c r="K167" s="2139">
        <v>79625</v>
      </c>
      <c r="L167" s="2139">
        <v>14715</v>
      </c>
      <c r="M167" s="171">
        <v>1483</v>
      </c>
      <c r="N167" s="1856" t="s">
        <v>148</v>
      </c>
    </row>
    <row r="168" spans="1:14" s="460" customFormat="1" ht="11.1" customHeight="1">
      <c r="A168" s="220" t="s">
        <v>918</v>
      </c>
      <c r="B168" s="2147">
        <v>49915</v>
      </c>
      <c r="C168" s="2148">
        <v>69.540178303115297</v>
      </c>
      <c r="D168" s="2148">
        <v>2.8745266953821496</v>
      </c>
      <c r="E168" s="2147">
        <v>6395</v>
      </c>
      <c r="F168" s="2147">
        <v>16005</v>
      </c>
      <c r="G168" s="2147">
        <v>15489</v>
      </c>
      <c r="H168" s="754">
        <v>12026</v>
      </c>
      <c r="I168" s="2147">
        <v>46395</v>
      </c>
      <c r="J168" s="2147">
        <v>46384</v>
      </c>
      <c r="K168" s="2147">
        <v>49307</v>
      </c>
      <c r="L168" s="2147">
        <v>10838</v>
      </c>
      <c r="M168" s="142">
        <v>443</v>
      </c>
      <c r="N168" s="844" t="s">
        <v>918</v>
      </c>
    </row>
    <row r="169" spans="1:14" s="1996" customFormat="1" ht="11.1" customHeight="1">
      <c r="A169" s="229" t="s">
        <v>111</v>
      </c>
      <c r="B169" s="2141">
        <v>5633</v>
      </c>
      <c r="C169" s="2142">
        <v>64.125332859932541</v>
      </c>
      <c r="D169" s="2142">
        <v>1.9602343333925085</v>
      </c>
      <c r="E169" s="2141">
        <v>868</v>
      </c>
      <c r="F169" s="2141">
        <v>1540</v>
      </c>
      <c r="G169" s="2141">
        <v>2201</v>
      </c>
      <c r="H169" s="1998">
        <v>1024</v>
      </c>
      <c r="I169" s="2141">
        <v>3543</v>
      </c>
      <c r="J169" s="2141">
        <v>3537</v>
      </c>
      <c r="K169" s="2141">
        <v>5160</v>
      </c>
      <c r="L169" s="2141">
        <v>466</v>
      </c>
      <c r="M169" s="176">
        <v>246</v>
      </c>
      <c r="N169" s="1848" t="s">
        <v>111</v>
      </c>
    </row>
    <row r="170" spans="1:14" s="435" customFormat="1" ht="11.1" customHeight="1">
      <c r="A170" s="207" t="s">
        <v>112</v>
      </c>
      <c r="B170" s="1307">
        <v>11195</v>
      </c>
      <c r="C170" s="2140">
        <v>74.23707012058955</v>
      </c>
      <c r="D170" s="2140">
        <v>2.6595801697186245</v>
      </c>
      <c r="E170" s="1307">
        <v>1272</v>
      </c>
      <c r="F170" s="1307">
        <v>2856</v>
      </c>
      <c r="G170" s="1307">
        <v>3311</v>
      </c>
      <c r="H170" s="747">
        <v>3756</v>
      </c>
      <c r="I170" s="1307">
        <v>9691</v>
      </c>
      <c r="J170" s="1307">
        <v>9687</v>
      </c>
      <c r="K170" s="1307">
        <v>10858</v>
      </c>
      <c r="L170" s="1307">
        <v>1394</v>
      </c>
      <c r="M170" s="129">
        <v>337</v>
      </c>
      <c r="N170" s="829" t="s">
        <v>112</v>
      </c>
    </row>
    <row r="171" spans="1:14" s="1996" customFormat="1" ht="11.1" customHeight="1">
      <c r="A171" s="229" t="s">
        <v>113</v>
      </c>
      <c r="B171" s="2141">
        <v>9089</v>
      </c>
      <c r="C171" s="2142">
        <v>67.243591154142365</v>
      </c>
      <c r="D171" s="2142">
        <v>2.4114864121465507</v>
      </c>
      <c r="E171" s="2141">
        <v>1373</v>
      </c>
      <c r="F171" s="2141">
        <v>2998</v>
      </c>
      <c r="G171" s="2141">
        <v>3000</v>
      </c>
      <c r="H171" s="1998">
        <v>1718</v>
      </c>
      <c r="I171" s="2141">
        <v>7507</v>
      </c>
      <c r="J171" s="2141">
        <v>7494</v>
      </c>
      <c r="K171" s="2141">
        <v>8759</v>
      </c>
      <c r="L171" s="2141">
        <v>1502</v>
      </c>
      <c r="M171" s="176">
        <v>220</v>
      </c>
      <c r="N171" s="1848" t="s">
        <v>113</v>
      </c>
    </row>
    <row r="172" spans="1:14" s="435" customFormat="1" ht="11.1" customHeight="1">
      <c r="A172" s="207" t="s">
        <v>114</v>
      </c>
      <c r="B172" s="1307">
        <v>4444</v>
      </c>
      <c r="C172" s="2140">
        <v>65.71309630963097</v>
      </c>
      <c r="D172" s="2140">
        <v>1.6359135913591358</v>
      </c>
      <c r="E172" s="1307">
        <v>566</v>
      </c>
      <c r="F172" s="1307">
        <v>1746</v>
      </c>
      <c r="G172" s="1307">
        <v>1355</v>
      </c>
      <c r="H172" s="747">
        <v>777</v>
      </c>
      <c r="I172" s="1307">
        <v>3251</v>
      </c>
      <c r="J172" s="1307">
        <v>3248</v>
      </c>
      <c r="K172" s="1307">
        <v>4300</v>
      </c>
      <c r="L172" s="1307">
        <v>473</v>
      </c>
      <c r="M172" s="129">
        <v>128</v>
      </c>
      <c r="N172" s="829" t="s">
        <v>114</v>
      </c>
    </row>
    <row r="173" spans="1:14" s="1996" customFormat="1" ht="11.1" customHeight="1">
      <c r="A173" s="229" t="s">
        <v>115</v>
      </c>
      <c r="B173" s="2141">
        <v>1350</v>
      </c>
      <c r="C173" s="2142">
        <v>56.40814814814815</v>
      </c>
      <c r="D173" s="2142">
        <v>1.2214814814814814</v>
      </c>
      <c r="E173" s="2141">
        <v>359</v>
      </c>
      <c r="F173" s="2141">
        <v>493</v>
      </c>
      <c r="G173" s="2141">
        <v>362</v>
      </c>
      <c r="H173" s="1998">
        <v>136</v>
      </c>
      <c r="I173" s="2141">
        <v>1053</v>
      </c>
      <c r="J173" s="2141">
        <v>1051</v>
      </c>
      <c r="K173" s="2141">
        <v>1241</v>
      </c>
      <c r="L173" s="2141">
        <v>42</v>
      </c>
      <c r="M173" s="176">
        <v>109</v>
      </c>
      <c r="N173" s="1848" t="s">
        <v>115</v>
      </c>
    </row>
    <row r="174" spans="1:14" s="435" customFormat="1" ht="15.95" customHeight="1">
      <c r="A174" s="215" t="s">
        <v>149</v>
      </c>
      <c r="B174" s="2145">
        <v>164803</v>
      </c>
      <c r="C174" s="2146">
        <v>65.536215966942351</v>
      </c>
      <c r="D174" s="2146">
        <v>2.2612695157248353</v>
      </c>
      <c r="E174" s="2145">
        <v>21113</v>
      </c>
      <c r="F174" s="2145">
        <v>52939</v>
      </c>
      <c r="G174" s="2145">
        <v>59745</v>
      </c>
      <c r="H174" s="317">
        <v>31006</v>
      </c>
      <c r="I174" s="2145">
        <v>154129</v>
      </c>
      <c r="J174" s="2145">
        <v>154125</v>
      </c>
      <c r="K174" s="2145">
        <v>162374</v>
      </c>
      <c r="L174" s="2145">
        <v>55557</v>
      </c>
      <c r="M174" s="110">
        <v>1211</v>
      </c>
      <c r="N174" s="839" t="s">
        <v>149</v>
      </c>
    </row>
    <row r="175" spans="1:14" s="1996" customFormat="1" ht="11.1" customHeight="1">
      <c r="A175" s="231" t="s">
        <v>150</v>
      </c>
      <c r="B175" s="2143">
        <v>113388</v>
      </c>
      <c r="C175" s="2144">
        <v>63.315668324690442</v>
      </c>
      <c r="D175" s="2144">
        <v>2.2754877059300807</v>
      </c>
      <c r="E175" s="2143">
        <v>14827</v>
      </c>
      <c r="F175" s="2143">
        <v>40234</v>
      </c>
      <c r="G175" s="2143">
        <v>40850</v>
      </c>
      <c r="H175" s="2001">
        <v>17477</v>
      </c>
      <c r="I175" s="2143">
        <v>110895</v>
      </c>
      <c r="J175" s="2143">
        <v>110889</v>
      </c>
      <c r="K175" s="2143">
        <v>112903</v>
      </c>
      <c r="L175" s="2143">
        <v>49597</v>
      </c>
      <c r="M175" s="181">
        <v>336</v>
      </c>
      <c r="N175" s="1851" t="s">
        <v>150</v>
      </c>
    </row>
    <row r="176" spans="1:14" s="435" customFormat="1" ht="11.1" customHeight="1">
      <c r="A176" s="217" t="s">
        <v>235</v>
      </c>
      <c r="B176" s="1307">
        <v>41636</v>
      </c>
      <c r="C176" s="2140">
        <v>58.983667979633012</v>
      </c>
      <c r="D176" s="2140">
        <v>2.0532231722547793</v>
      </c>
      <c r="E176" s="1307">
        <v>6159</v>
      </c>
      <c r="F176" s="1307">
        <v>17002</v>
      </c>
      <c r="G176" s="1307">
        <v>14254</v>
      </c>
      <c r="H176" s="747">
        <v>4221</v>
      </c>
      <c r="I176" s="1307">
        <v>41548</v>
      </c>
      <c r="J176" s="1307">
        <v>41548</v>
      </c>
      <c r="K176" s="1307">
        <v>41622</v>
      </c>
      <c r="L176" s="1307">
        <v>27275</v>
      </c>
      <c r="M176" s="129">
        <v>13</v>
      </c>
      <c r="N176" s="843" t="s">
        <v>235</v>
      </c>
    </row>
    <row r="177" spans="1:14" s="1996" customFormat="1" ht="11.1" customHeight="1">
      <c r="A177" s="1266" t="s">
        <v>231</v>
      </c>
      <c r="B177" s="2141">
        <v>6394</v>
      </c>
      <c r="C177" s="2142">
        <v>65.005004691898648</v>
      </c>
      <c r="D177" s="2142">
        <v>2.2841726618705036</v>
      </c>
      <c r="E177" s="2141">
        <v>813</v>
      </c>
      <c r="F177" s="2141">
        <v>1714</v>
      </c>
      <c r="G177" s="2141">
        <v>2563</v>
      </c>
      <c r="H177" s="1998">
        <v>1304</v>
      </c>
      <c r="I177" s="2141">
        <v>5999</v>
      </c>
      <c r="J177" s="2141">
        <v>6000</v>
      </c>
      <c r="K177" s="2141">
        <v>6250</v>
      </c>
      <c r="L177" s="2141">
        <v>1510</v>
      </c>
      <c r="M177" s="176">
        <v>122</v>
      </c>
      <c r="N177" s="1262" t="s">
        <v>231</v>
      </c>
    </row>
    <row r="178" spans="1:14" s="435" customFormat="1" ht="11.1" customHeight="1">
      <c r="A178" s="217" t="s">
        <v>206</v>
      </c>
      <c r="B178" s="1307">
        <v>30834</v>
      </c>
      <c r="C178" s="2140">
        <v>63.957319841733153</v>
      </c>
      <c r="D178" s="2140">
        <v>2.3679055587987285</v>
      </c>
      <c r="E178" s="1307">
        <v>3921</v>
      </c>
      <c r="F178" s="1307">
        <v>10422</v>
      </c>
      <c r="G178" s="1307">
        <v>11334</v>
      </c>
      <c r="H178" s="747">
        <v>5157</v>
      </c>
      <c r="I178" s="1307">
        <v>30054</v>
      </c>
      <c r="J178" s="1307">
        <v>30052</v>
      </c>
      <c r="K178" s="1307">
        <v>30752</v>
      </c>
      <c r="L178" s="1307">
        <v>10644</v>
      </c>
      <c r="M178" s="129">
        <v>61</v>
      </c>
      <c r="N178" s="843" t="s">
        <v>206</v>
      </c>
    </row>
    <row r="179" spans="1:14" s="1996" customFormat="1" ht="11.1" customHeight="1">
      <c r="A179" s="1266" t="s">
        <v>232</v>
      </c>
      <c r="B179" s="2141">
        <v>22430</v>
      </c>
      <c r="C179" s="2142">
        <v>66.162683905483732</v>
      </c>
      <c r="D179" s="2142">
        <v>2.3695497102095406</v>
      </c>
      <c r="E179" s="2141">
        <v>2716</v>
      </c>
      <c r="F179" s="2141">
        <v>7729</v>
      </c>
      <c r="G179" s="2141">
        <v>8166</v>
      </c>
      <c r="H179" s="1998">
        <v>3819</v>
      </c>
      <c r="I179" s="2141">
        <v>21933</v>
      </c>
      <c r="J179" s="2141">
        <v>21933</v>
      </c>
      <c r="K179" s="2141">
        <v>22317</v>
      </c>
      <c r="L179" s="2141">
        <v>7172</v>
      </c>
      <c r="M179" s="176">
        <v>50</v>
      </c>
      <c r="N179" s="1262" t="s">
        <v>232</v>
      </c>
    </row>
    <row r="180" spans="1:14" s="435" customFormat="1" ht="11.1" customHeight="1">
      <c r="A180" s="217" t="s">
        <v>233</v>
      </c>
      <c r="B180" s="1307">
        <v>12094</v>
      </c>
      <c r="C180" s="2140">
        <v>70.420208367785676</v>
      </c>
      <c r="D180" s="2140">
        <v>2.626012898958161</v>
      </c>
      <c r="E180" s="1307">
        <v>1218</v>
      </c>
      <c r="F180" s="1307">
        <v>3367</v>
      </c>
      <c r="G180" s="1307">
        <v>4533</v>
      </c>
      <c r="H180" s="747">
        <v>2976</v>
      </c>
      <c r="I180" s="1307">
        <v>11361</v>
      </c>
      <c r="J180" s="1307">
        <v>11356</v>
      </c>
      <c r="K180" s="1307">
        <v>11962</v>
      </c>
      <c r="L180" s="1307">
        <v>2996</v>
      </c>
      <c r="M180" s="129">
        <v>90</v>
      </c>
      <c r="N180" s="843" t="s">
        <v>233</v>
      </c>
    </row>
    <row r="181" spans="1:14" s="1996" customFormat="1" ht="11.1" customHeight="1">
      <c r="A181" s="229" t="s">
        <v>97</v>
      </c>
      <c r="B181" s="2141">
        <v>21813</v>
      </c>
      <c r="C181" s="2142">
        <v>72.803328290468983</v>
      </c>
      <c r="D181" s="2142">
        <v>2.3310411222665381</v>
      </c>
      <c r="E181" s="2141">
        <v>2456</v>
      </c>
      <c r="F181" s="2141">
        <v>5856</v>
      </c>
      <c r="G181" s="2141">
        <v>7480</v>
      </c>
      <c r="H181" s="1998">
        <v>6021</v>
      </c>
      <c r="I181" s="2141">
        <v>19192</v>
      </c>
      <c r="J181" s="2141">
        <v>19196</v>
      </c>
      <c r="K181" s="2141">
        <v>21172</v>
      </c>
      <c r="L181" s="2141">
        <v>2685</v>
      </c>
      <c r="M181" s="176">
        <v>304</v>
      </c>
      <c r="N181" s="1848" t="s">
        <v>97</v>
      </c>
    </row>
    <row r="182" spans="1:14" s="435" customFormat="1" ht="11.1" customHeight="1">
      <c r="A182" s="207" t="s">
        <v>98</v>
      </c>
      <c r="B182" s="1307">
        <v>5650</v>
      </c>
      <c r="C182" s="2140">
        <v>59.949557522123897</v>
      </c>
      <c r="D182" s="2140">
        <v>1.4706194690265486</v>
      </c>
      <c r="E182" s="1307">
        <v>1091</v>
      </c>
      <c r="F182" s="1307">
        <v>1401</v>
      </c>
      <c r="G182" s="1307">
        <v>2163</v>
      </c>
      <c r="H182" s="747">
        <v>995</v>
      </c>
      <c r="I182" s="1307">
        <v>4925</v>
      </c>
      <c r="J182" s="1307">
        <v>4924</v>
      </c>
      <c r="K182" s="1307">
        <v>5451</v>
      </c>
      <c r="L182" s="1307">
        <v>387</v>
      </c>
      <c r="M182" s="129">
        <v>138</v>
      </c>
      <c r="N182" s="829" t="s">
        <v>98</v>
      </c>
    </row>
    <row r="183" spans="1:14" s="1996" customFormat="1" ht="11.1" customHeight="1">
      <c r="A183" s="229" t="s">
        <v>99</v>
      </c>
      <c r="B183" s="2141">
        <v>6232</v>
      </c>
      <c r="C183" s="2142">
        <v>75.101412066752246</v>
      </c>
      <c r="D183" s="2142">
        <v>2.9439987163029526</v>
      </c>
      <c r="E183" s="2141">
        <v>559</v>
      </c>
      <c r="F183" s="2141">
        <v>1296</v>
      </c>
      <c r="G183" s="2141">
        <v>2357</v>
      </c>
      <c r="H183" s="1998">
        <v>2020</v>
      </c>
      <c r="I183" s="2141">
        <v>5324</v>
      </c>
      <c r="J183" s="2141">
        <v>5320</v>
      </c>
      <c r="K183" s="2141">
        <v>6046</v>
      </c>
      <c r="L183" s="2141">
        <v>660</v>
      </c>
      <c r="M183" s="176">
        <v>36</v>
      </c>
      <c r="N183" s="1848" t="s">
        <v>99</v>
      </c>
    </row>
    <row r="184" spans="1:14" s="435" customFormat="1" ht="11.1" customHeight="1">
      <c r="A184" s="207" t="s">
        <v>100</v>
      </c>
      <c r="B184" s="1307">
        <v>5148</v>
      </c>
      <c r="C184" s="2140">
        <v>73.847125097125101</v>
      </c>
      <c r="D184" s="2140">
        <v>2.6911421911421911</v>
      </c>
      <c r="E184" s="1307">
        <v>569</v>
      </c>
      <c r="F184" s="1307">
        <v>868</v>
      </c>
      <c r="G184" s="1307">
        <v>2079</v>
      </c>
      <c r="H184" s="747">
        <v>1632</v>
      </c>
      <c r="I184" s="1307">
        <v>4280</v>
      </c>
      <c r="J184" s="1307">
        <v>4278</v>
      </c>
      <c r="K184" s="1307">
        <v>5015</v>
      </c>
      <c r="L184" s="1307">
        <v>598</v>
      </c>
      <c r="M184" s="129">
        <v>70</v>
      </c>
      <c r="N184" s="829" t="s">
        <v>100</v>
      </c>
    </row>
    <row r="185" spans="1:14" s="1996" customFormat="1" ht="11.1" customHeight="1">
      <c r="A185" s="229" t="s">
        <v>101</v>
      </c>
      <c r="B185" s="2141">
        <v>4289</v>
      </c>
      <c r="C185" s="2142">
        <v>73.401492189321516</v>
      </c>
      <c r="D185" s="2142">
        <v>2.1224061552809514</v>
      </c>
      <c r="E185" s="2141">
        <v>398</v>
      </c>
      <c r="F185" s="2141">
        <v>1016</v>
      </c>
      <c r="G185" s="2141">
        <v>1452</v>
      </c>
      <c r="H185" s="1998">
        <v>1423</v>
      </c>
      <c r="I185" s="2141">
        <v>3431</v>
      </c>
      <c r="J185" s="2141">
        <v>3432</v>
      </c>
      <c r="K185" s="2141">
        <v>4163</v>
      </c>
      <c r="L185" s="2141">
        <v>478</v>
      </c>
      <c r="M185" s="176">
        <v>42</v>
      </c>
      <c r="N185" s="1848" t="s">
        <v>101</v>
      </c>
    </row>
    <row r="186" spans="1:14" s="435" customFormat="1" ht="11.1" customHeight="1">
      <c r="A186" s="207" t="s">
        <v>102</v>
      </c>
      <c r="B186" s="1307">
        <v>8283</v>
      </c>
      <c r="C186" s="2140">
        <v>64.172159845466624</v>
      </c>
      <c r="D186" s="2140">
        <v>1.7132681395629603</v>
      </c>
      <c r="E186" s="1307">
        <v>1213</v>
      </c>
      <c r="F186" s="1307">
        <v>2268</v>
      </c>
      <c r="G186" s="1307">
        <v>3364</v>
      </c>
      <c r="H186" s="747">
        <v>1438</v>
      </c>
      <c r="I186" s="1307">
        <v>6082</v>
      </c>
      <c r="J186" s="1307">
        <v>6086</v>
      </c>
      <c r="K186" s="1307">
        <v>7624</v>
      </c>
      <c r="L186" s="1307">
        <v>1152</v>
      </c>
      <c r="M186" s="129">
        <v>285</v>
      </c>
      <c r="N186" s="829" t="s">
        <v>102</v>
      </c>
    </row>
    <row r="187" spans="1:14" s="1996" customFormat="1" ht="15.95" customHeight="1">
      <c r="A187" s="1859" t="s">
        <v>151</v>
      </c>
      <c r="B187" s="2139">
        <v>45028</v>
      </c>
      <c r="C187" s="2149">
        <v>66.937194634449682</v>
      </c>
      <c r="D187" s="2149">
        <v>2.0412854224038375</v>
      </c>
      <c r="E187" s="2139">
        <v>6562</v>
      </c>
      <c r="F187" s="2139">
        <v>11130</v>
      </c>
      <c r="G187" s="2139">
        <v>14673</v>
      </c>
      <c r="H187" s="1846">
        <v>12663</v>
      </c>
      <c r="I187" s="2139">
        <v>39857</v>
      </c>
      <c r="J187" s="2139">
        <v>39845</v>
      </c>
      <c r="K187" s="2139">
        <v>43322</v>
      </c>
      <c r="L187" s="2139">
        <v>8869</v>
      </c>
      <c r="M187" s="171">
        <v>1422</v>
      </c>
      <c r="N187" s="1856" t="s">
        <v>151</v>
      </c>
    </row>
    <row r="188" spans="1:14" s="460" customFormat="1" ht="11.1" customHeight="1">
      <c r="A188" s="220" t="s">
        <v>110</v>
      </c>
      <c r="B188" s="2147">
        <v>24589</v>
      </c>
      <c r="C188" s="2148">
        <v>70.872585302370979</v>
      </c>
      <c r="D188" s="2148">
        <v>2.3508072715441863</v>
      </c>
      <c r="E188" s="2147">
        <v>2762</v>
      </c>
      <c r="F188" s="2147">
        <v>5483</v>
      </c>
      <c r="G188" s="2147">
        <v>7919</v>
      </c>
      <c r="H188" s="754">
        <v>8425</v>
      </c>
      <c r="I188" s="2147">
        <v>23348</v>
      </c>
      <c r="J188" s="2147">
        <v>23340</v>
      </c>
      <c r="K188" s="2147">
        <v>24192</v>
      </c>
      <c r="L188" s="2147">
        <v>6744</v>
      </c>
      <c r="M188" s="142">
        <v>312</v>
      </c>
      <c r="N188" s="844" t="s">
        <v>110</v>
      </c>
    </row>
    <row r="189" spans="1:14" s="1996" customFormat="1" ht="11.1" customHeight="1">
      <c r="A189" s="229" t="s">
        <v>107</v>
      </c>
      <c r="B189" s="2141">
        <v>7683</v>
      </c>
      <c r="C189" s="2142">
        <v>64.010152284263953</v>
      </c>
      <c r="D189" s="2142">
        <v>1.59338799947937</v>
      </c>
      <c r="E189" s="2141">
        <v>1259</v>
      </c>
      <c r="F189" s="2141">
        <v>1857</v>
      </c>
      <c r="G189" s="2141">
        <v>2742</v>
      </c>
      <c r="H189" s="1998">
        <v>1825</v>
      </c>
      <c r="I189" s="2141">
        <v>6028</v>
      </c>
      <c r="J189" s="2141">
        <v>6027</v>
      </c>
      <c r="K189" s="2141">
        <v>7268</v>
      </c>
      <c r="L189" s="2141">
        <v>474</v>
      </c>
      <c r="M189" s="176">
        <v>387</v>
      </c>
      <c r="N189" s="1848" t="s">
        <v>107</v>
      </c>
    </row>
    <row r="190" spans="1:14" s="435" customFormat="1" ht="11.1" customHeight="1">
      <c r="A190" s="207" t="s">
        <v>108</v>
      </c>
      <c r="B190" s="1307">
        <v>7294</v>
      </c>
      <c r="C190" s="2140">
        <v>60.592678914176034</v>
      </c>
      <c r="D190" s="2140">
        <v>1.627502056484782</v>
      </c>
      <c r="E190" s="1307">
        <v>1577</v>
      </c>
      <c r="F190" s="1307">
        <v>2047</v>
      </c>
      <c r="G190" s="1307">
        <v>2370</v>
      </c>
      <c r="H190" s="747">
        <v>1300</v>
      </c>
      <c r="I190" s="1307">
        <v>5933</v>
      </c>
      <c r="J190" s="1307">
        <v>5934</v>
      </c>
      <c r="K190" s="1307">
        <v>6777</v>
      </c>
      <c r="L190" s="1307">
        <v>901</v>
      </c>
      <c r="M190" s="129">
        <v>347</v>
      </c>
      <c r="N190" s="829" t="s">
        <v>108</v>
      </c>
    </row>
    <row r="191" spans="1:14" s="1996" customFormat="1" ht="11.1" customHeight="1">
      <c r="A191" s="229" t="s">
        <v>109</v>
      </c>
      <c r="B191" s="2141">
        <v>5462</v>
      </c>
      <c r="C191" s="2142">
        <v>61.810508971072871</v>
      </c>
      <c r="D191" s="2142">
        <v>1.8304650311241304</v>
      </c>
      <c r="E191" s="2141">
        <v>964</v>
      </c>
      <c r="F191" s="2141">
        <v>1743</v>
      </c>
      <c r="G191" s="2141">
        <v>1642</v>
      </c>
      <c r="H191" s="1998">
        <v>1113</v>
      </c>
      <c r="I191" s="2141">
        <v>4548</v>
      </c>
      <c r="J191" s="2141">
        <v>4544</v>
      </c>
      <c r="K191" s="2141">
        <v>5085</v>
      </c>
      <c r="L191" s="2141">
        <v>750</v>
      </c>
      <c r="M191" s="176">
        <v>376</v>
      </c>
      <c r="N191" s="1848" t="s">
        <v>109</v>
      </c>
    </row>
    <row r="192" spans="1:14" s="435" customFormat="1" ht="15.95" customHeight="1">
      <c r="A192" s="215" t="s">
        <v>152</v>
      </c>
      <c r="B192" s="2145">
        <v>80312</v>
      </c>
      <c r="C192" s="2146">
        <v>76.278127801573859</v>
      </c>
      <c r="D192" s="2146">
        <v>2.4663188564598069</v>
      </c>
      <c r="E192" s="2145">
        <v>10624</v>
      </c>
      <c r="F192" s="2145">
        <v>24038</v>
      </c>
      <c r="G192" s="2145">
        <v>22709</v>
      </c>
      <c r="H192" s="317">
        <v>22941</v>
      </c>
      <c r="I192" s="2145">
        <v>71609</v>
      </c>
      <c r="J192" s="2145">
        <v>71583</v>
      </c>
      <c r="K192" s="2145">
        <v>78977</v>
      </c>
      <c r="L192" s="2145">
        <v>20582</v>
      </c>
      <c r="M192" s="110">
        <v>670</v>
      </c>
      <c r="N192" s="839" t="s">
        <v>152</v>
      </c>
    </row>
    <row r="193" spans="1:14" s="1999" customFormat="1" ht="11.1" customHeight="1">
      <c r="A193" s="231" t="s">
        <v>230</v>
      </c>
      <c r="B193" s="2143">
        <v>41921</v>
      </c>
      <c r="C193" s="2144">
        <v>73.36482908327568</v>
      </c>
      <c r="D193" s="2144">
        <v>2.5554495360320604</v>
      </c>
      <c r="E193" s="2143">
        <v>5747</v>
      </c>
      <c r="F193" s="2143">
        <v>13346</v>
      </c>
      <c r="G193" s="2143">
        <v>12205</v>
      </c>
      <c r="H193" s="2001">
        <v>10623</v>
      </c>
      <c r="I193" s="2143">
        <v>39097</v>
      </c>
      <c r="J193" s="2143">
        <v>39088</v>
      </c>
      <c r="K193" s="2143">
        <v>41581</v>
      </c>
      <c r="L193" s="2143">
        <v>13572</v>
      </c>
      <c r="M193" s="181">
        <v>149</v>
      </c>
      <c r="N193" s="1851" t="s">
        <v>230</v>
      </c>
    </row>
    <row r="194" spans="1:14" s="435" customFormat="1" ht="11.1" customHeight="1">
      <c r="A194" s="207" t="s">
        <v>51</v>
      </c>
      <c r="B194" s="1307">
        <v>16882</v>
      </c>
      <c r="C194" s="2140">
        <v>83.378983532756777</v>
      </c>
      <c r="D194" s="2140">
        <v>2.4160052126525291</v>
      </c>
      <c r="E194" s="1307">
        <v>1864</v>
      </c>
      <c r="F194" s="1307">
        <v>4249</v>
      </c>
      <c r="G194" s="1307">
        <v>4680</v>
      </c>
      <c r="H194" s="747">
        <v>6089</v>
      </c>
      <c r="I194" s="1307">
        <v>14601</v>
      </c>
      <c r="J194" s="1307">
        <v>14597</v>
      </c>
      <c r="K194" s="1307">
        <v>16550</v>
      </c>
      <c r="L194" s="1307">
        <v>3585</v>
      </c>
      <c r="M194" s="129">
        <v>252</v>
      </c>
      <c r="N194" s="829" t="s">
        <v>51</v>
      </c>
    </row>
    <row r="195" spans="1:14" s="1996" customFormat="1" ht="11.1" customHeight="1">
      <c r="A195" s="229" t="s">
        <v>52</v>
      </c>
      <c r="B195" s="2141">
        <v>21509</v>
      </c>
      <c r="C195" s="2142">
        <v>76.382816495420528</v>
      </c>
      <c r="D195" s="2142">
        <v>2.332093542238133</v>
      </c>
      <c r="E195" s="2141">
        <v>3013</v>
      </c>
      <c r="F195" s="2141">
        <v>6443</v>
      </c>
      <c r="G195" s="2141">
        <v>5824</v>
      </c>
      <c r="H195" s="1998">
        <v>6229</v>
      </c>
      <c r="I195" s="2141">
        <v>17911</v>
      </c>
      <c r="J195" s="2141">
        <v>17898</v>
      </c>
      <c r="K195" s="2141">
        <v>20846</v>
      </c>
      <c r="L195" s="2141">
        <v>3425</v>
      </c>
      <c r="M195" s="176">
        <v>269</v>
      </c>
      <c r="N195" s="1848" t="s">
        <v>52</v>
      </c>
    </row>
    <row r="196" spans="1:14" s="435" customFormat="1" ht="15.95" customHeight="1">
      <c r="A196" s="215" t="s">
        <v>153</v>
      </c>
      <c r="B196" s="2145">
        <v>64802</v>
      </c>
      <c r="C196" s="2146">
        <v>69.747199160519742</v>
      </c>
      <c r="D196" s="2146">
        <v>2.4352026172031729</v>
      </c>
      <c r="E196" s="2145">
        <v>8728</v>
      </c>
      <c r="F196" s="2145">
        <v>20879</v>
      </c>
      <c r="G196" s="2145">
        <v>20921</v>
      </c>
      <c r="H196" s="317">
        <v>14274</v>
      </c>
      <c r="I196" s="2145">
        <v>54558</v>
      </c>
      <c r="J196" s="2145">
        <v>54512</v>
      </c>
      <c r="K196" s="2145">
        <v>62309</v>
      </c>
      <c r="L196" s="2145">
        <v>10411</v>
      </c>
      <c r="M196" s="110">
        <v>1390</v>
      </c>
      <c r="N196" s="839" t="s">
        <v>153</v>
      </c>
    </row>
    <row r="197" spans="1:14" s="1996" customFormat="1" ht="11.1" customHeight="1">
      <c r="A197" s="231" t="s">
        <v>162</v>
      </c>
      <c r="B197" s="2143">
        <v>30768</v>
      </c>
      <c r="C197" s="2144">
        <v>69.678789651586058</v>
      </c>
      <c r="D197" s="2144">
        <v>2.7015730629225168</v>
      </c>
      <c r="E197" s="2143">
        <v>3553</v>
      </c>
      <c r="F197" s="2143">
        <v>9498</v>
      </c>
      <c r="G197" s="2143">
        <v>11009</v>
      </c>
      <c r="H197" s="2001">
        <v>6708</v>
      </c>
      <c r="I197" s="2143">
        <v>28085</v>
      </c>
      <c r="J197" s="2143">
        <v>28068</v>
      </c>
      <c r="K197" s="2143">
        <v>30351</v>
      </c>
      <c r="L197" s="2143">
        <v>5520</v>
      </c>
      <c r="M197" s="181">
        <v>258</v>
      </c>
      <c r="N197" s="1851" t="s">
        <v>162</v>
      </c>
    </row>
    <row r="198" spans="1:14" s="435" customFormat="1" ht="11.1" customHeight="1">
      <c r="A198" s="217" t="s">
        <v>384</v>
      </c>
      <c r="B198" s="1307">
        <v>27003</v>
      </c>
      <c r="C198" s="2140">
        <v>70.255638262415289</v>
      </c>
      <c r="D198" s="2140">
        <v>2.7260304410621043</v>
      </c>
      <c r="E198" s="1307">
        <v>2893</v>
      </c>
      <c r="F198" s="1307">
        <v>8334</v>
      </c>
      <c r="G198" s="1307">
        <v>9786</v>
      </c>
      <c r="H198" s="747">
        <v>5990</v>
      </c>
      <c r="I198" s="1307">
        <v>25046</v>
      </c>
      <c r="J198" s="1307">
        <v>25033</v>
      </c>
      <c r="K198" s="1307">
        <v>26749</v>
      </c>
      <c r="L198" s="1307">
        <v>5235</v>
      </c>
      <c r="M198" s="129">
        <v>206</v>
      </c>
      <c r="N198" s="843" t="s">
        <v>384</v>
      </c>
    </row>
    <row r="199" spans="1:14" s="1996" customFormat="1" ht="11.1" customHeight="1">
      <c r="A199" s="1266" t="s">
        <v>166</v>
      </c>
      <c r="B199" s="2141">
        <v>3765</v>
      </c>
      <c r="C199" s="2142">
        <v>65.541567065073039</v>
      </c>
      <c r="D199" s="2142">
        <v>2.5261620185922973</v>
      </c>
      <c r="E199" s="2141">
        <v>660</v>
      </c>
      <c r="F199" s="2141">
        <v>1164</v>
      </c>
      <c r="G199" s="2141">
        <v>1223</v>
      </c>
      <c r="H199" s="1998">
        <v>718</v>
      </c>
      <c r="I199" s="2141">
        <v>3039</v>
      </c>
      <c r="J199" s="2141">
        <v>3035</v>
      </c>
      <c r="K199" s="2141">
        <v>3602</v>
      </c>
      <c r="L199" s="2141">
        <v>285</v>
      </c>
      <c r="M199" s="176">
        <v>52</v>
      </c>
      <c r="N199" s="1262" t="s">
        <v>166</v>
      </c>
    </row>
    <row r="200" spans="1:14" s="435" customFormat="1" ht="11.1" customHeight="1">
      <c r="A200" s="207" t="s">
        <v>116</v>
      </c>
      <c r="B200" s="1307">
        <v>4761</v>
      </c>
      <c r="C200" s="2140">
        <v>60.229993698802772</v>
      </c>
      <c r="D200" s="2140">
        <v>1.6964923335433733</v>
      </c>
      <c r="E200" s="1307">
        <v>959</v>
      </c>
      <c r="F200" s="1307">
        <v>1375</v>
      </c>
      <c r="G200" s="1307">
        <v>1577</v>
      </c>
      <c r="H200" s="747">
        <v>850</v>
      </c>
      <c r="I200" s="1307">
        <v>2710</v>
      </c>
      <c r="J200" s="1307">
        <v>2707</v>
      </c>
      <c r="K200" s="1307">
        <v>4305</v>
      </c>
      <c r="L200" s="1307">
        <v>202</v>
      </c>
      <c r="M200" s="129">
        <v>268</v>
      </c>
      <c r="N200" s="829" t="s">
        <v>116</v>
      </c>
    </row>
    <row r="201" spans="1:14" s="1996" customFormat="1" ht="11.1" customHeight="1">
      <c r="A201" s="229" t="s">
        <v>307</v>
      </c>
      <c r="B201" s="2141">
        <v>6397</v>
      </c>
      <c r="C201" s="2142">
        <v>86.464123808035012</v>
      </c>
      <c r="D201" s="2142">
        <v>2.7481632015007036</v>
      </c>
      <c r="E201" s="2141">
        <v>591</v>
      </c>
      <c r="F201" s="2141">
        <v>1371</v>
      </c>
      <c r="G201" s="2141">
        <v>1878</v>
      </c>
      <c r="H201" s="1998">
        <v>2557</v>
      </c>
      <c r="I201" s="2141">
        <v>5701</v>
      </c>
      <c r="J201" s="2141">
        <v>5700</v>
      </c>
      <c r="K201" s="2141">
        <v>6266</v>
      </c>
      <c r="L201" s="2141">
        <v>1885</v>
      </c>
      <c r="M201" s="176">
        <v>54</v>
      </c>
      <c r="N201" s="1848" t="s">
        <v>307</v>
      </c>
    </row>
    <row r="202" spans="1:14" s="435" customFormat="1" ht="11.1" customHeight="1">
      <c r="A202" s="207" t="s">
        <v>118</v>
      </c>
      <c r="B202" s="1307">
        <v>9430</v>
      </c>
      <c r="C202" s="2140">
        <v>68.070095440084842</v>
      </c>
      <c r="D202" s="2140">
        <v>2.2067868504772004</v>
      </c>
      <c r="E202" s="1307">
        <v>1432</v>
      </c>
      <c r="F202" s="1307">
        <v>3708</v>
      </c>
      <c r="G202" s="1307">
        <v>2612</v>
      </c>
      <c r="H202" s="747">
        <v>1678</v>
      </c>
      <c r="I202" s="1307">
        <v>7851</v>
      </c>
      <c r="J202" s="1307">
        <v>7837</v>
      </c>
      <c r="K202" s="1307">
        <v>8902</v>
      </c>
      <c r="L202" s="1307">
        <v>1329</v>
      </c>
      <c r="M202" s="129">
        <v>251</v>
      </c>
      <c r="N202" s="829" t="s">
        <v>118</v>
      </c>
    </row>
    <row r="203" spans="1:14" s="1996" customFormat="1" ht="11.1" customHeight="1">
      <c r="A203" s="229" t="s">
        <v>306</v>
      </c>
      <c r="B203" s="2141">
        <v>1632</v>
      </c>
      <c r="C203" s="2142">
        <v>79.615808823529406</v>
      </c>
      <c r="D203" s="2142">
        <v>1.8639705882352942</v>
      </c>
      <c r="E203" s="2141">
        <v>97</v>
      </c>
      <c r="F203" s="2141">
        <v>323</v>
      </c>
      <c r="G203" s="2141">
        <v>605</v>
      </c>
      <c r="H203" s="1998">
        <v>607</v>
      </c>
      <c r="I203" s="2141">
        <v>1261</v>
      </c>
      <c r="J203" s="2141">
        <v>1261</v>
      </c>
      <c r="K203" s="2141">
        <v>1604</v>
      </c>
      <c r="L203" s="2141">
        <v>338</v>
      </c>
      <c r="M203" s="176">
        <v>13</v>
      </c>
      <c r="N203" s="1848" t="s">
        <v>306</v>
      </c>
    </row>
    <row r="204" spans="1:14" s="435" customFormat="1" ht="11.1" customHeight="1">
      <c r="A204" s="207" t="s">
        <v>120</v>
      </c>
      <c r="B204" s="1307">
        <v>9398</v>
      </c>
      <c r="C204" s="2140">
        <v>67.3331559906363</v>
      </c>
      <c r="D204" s="2140">
        <v>2.1431155565013831</v>
      </c>
      <c r="E204" s="1307">
        <v>1352</v>
      </c>
      <c r="F204" s="1307">
        <v>3856</v>
      </c>
      <c r="G204" s="1307">
        <v>2566</v>
      </c>
      <c r="H204" s="747">
        <v>1624</v>
      </c>
      <c r="I204" s="1307">
        <v>7449</v>
      </c>
      <c r="J204" s="1307">
        <v>7445</v>
      </c>
      <c r="K204" s="1307">
        <v>8570</v>
      </c>
      <c r="L204" s="1307">
        <v>1033</v>
      </c>
      <c r="M204" s="129">
        <v>459</v>
      </c>
      <c r="N204" s="829" t="s">
        <v>120</v>
      </c>
    </row>
    <row r="205" spans="1:14" s="1996" customFormat="1" ht="11.1" customHeight="1">
      <c r="A205" s="229" t="s">
        <v>121</v>
      </c>
      <c r="B205" s="2141">
        <v>2416</v>
      </c>
      <c r="C205" s="2142">
        <v>54.380794701986758</v>
      </c>
      <c r="D205" s="2142">
        <v>2.0836092715231787</v>
      </c>
      <c r="E205" s="2141">
        <v>744</v>
      </c>
      <c r="F205" s="2141">
        <v>748</v>
      </c>
      <c r="G205" s="2141">
        <v>674</v>
      </c>
      <c r="H205" s="1998">
        <v>250</v>
      </c>
      <c r="I205" s="2141">
        <v>1501</v>
      </c>
      <c r="J205" s="2141">
        <v>1494</v>
      </c>
      <c r="K205" s="2141">
        <v>2311</v>
      </c>
      <c r="L205" s="2141">
        <v>104</v>
      </c>
      <c r="M205" s="176">
        <v>87</v>
      </c>
      <c r="N205" s="1848" t="s">
        <v>121</v>
      </c>
    </row>
    <row r="206" spans="1:14" s="435" customFormat="1" ht="15.95" customHeight="1">
      <c r="A206" s="215" t="s">
        <v>154</v>
      </c>
      <c r="B206" s="2145">
        <v>42960</v>
      </c>
      <c r="C206" s="2146">
        <v>69.752979515828684</v>
      </c>
      <c r="D206" s="2146">
        <v>2.1195996275605213</v>
      </c>
      <c r="E206" s="2145">
        <v>5089</v>
      </c>
      <c r="F206" s="2145">
        <v>13829</v>
      </c>
      <c r="G206" s="2145">
        <v>14673</v>
      </c>
      <c r="H206" s="317">
        <v>9369</v>
      </c>
      <c r="I206" s="2145">
        <v>37439</v>
      </c>
      <c r="J206" s="2145">
        <v>37414</v>
      </c>
      <c r="K206" s="2145">
        <v>41946</v>
      </c>
      <c r="L206" s="2145">
        <v>5668</v>
      </c>
      <c r="M206" s="110">
        <v>768</v>
      </c>
      <c r="N206" s="839" t="s">
        <v>154</v>
      </c>
    </row>
    <row r="207" spans="1:14" s="1999" customFormat="1" ht="11.1" customHeight="1">
      <c r="A207" s="231" t="s">
        <v>106</v>
      </c>
      <c r="B207" s="2143">
        <v>20620</v>
      </c>
      <c r="C207" s="2144">
        <v>68.78307468477206</v>
      </c>
      <c r="D207" s="2144">
        <v>2.139912706110572</v>
      </c>
      <c r="E207" s="2143">
        <v>2530</v>
      </c>
      <c r="F207" s="2143">
        <v>6771</v>
      </c>
      <c r="G207" s="2143">
        <v>7143</v>
      </c>
      <c r="H207" s="2001">
        <v>4176</v>
      </c>
      <c r="I207" s="2143">
        <v>18698</v>
      </c>
      <c r="J207" s="2143">
        <v>18686</v>
      </c>
      <c r="K207" s="2143">
        <v>20245</v>
      </c>
      <c r="L207" s="2143">
        <v>3335</v>
      </c>
      <c r="M207" s="181">
        <v>218</v>
      </c>
      <c r="N207" s="1851" t="s">
        <v>106</v>
      </c>
    </row>
    <row r="208" spans="1:14" s="435" customFormat="1" ht="11.1" customHeight="1">
      <c r="A208" s="207" t="s">
        <v>103</v>
      </c>
      <c r="B208" s="1307">
        <v>6672</v>
      </c>
      <c r="C208" s="2140">
        <v>72.819844124700239</v>
      </c>
      <c r="D208" s="2140">
        <v>1.7407074340527577</v>
      </c>
      <c r="E208" s="1307">
        <v>787</v>
      </c>
      <c r="F208" s="1307">
        <v>2289</v>
      </c>
      <c r="G208" s="1307">
        <v>2066</v>
      </c>
      <c r="H208" s="747">
        <v>1530</v>
      </c>
      <c r="I208" s="1307">
        <v>5638</v>
      </c>
      <c r="J208" s="1307">
        <v>5632</v>
      </c>
      <c r="K208" s="1307">
        <v>6462</v>
      </c>
      <c r="L208" s="1307">
        <v>734</v>
      </c>
      <c r="M208" s="129">
        <v>169</v>
      </c>
      <c r="N208" s="829" t="s">
        <v>103</v>
      </c>
    </row>
    <row r="209" spans="1:14" s="1996" customFormat="1" ht="11.1" customHeight="1">
      <c r="A209" s="229" t="s">
        <v>104</v>
      </c>
      <c r="B209" s="2141">
        <v>5640</v>
      </c>
      <c r="C209" s="2142">
        <v>78.327659574468086</v>
      </c>
      <c r="D209" s="2142">
        <v>2.8812056737588652</v>
      </c>
      <c r="E209" s="2141">
        <v>426</v>
      </c>
      <c r="F209" s="2141">
        <v>1125</v>
      </c>
      <c r="G209" s="2141">
        <v>2089</v>
      </c>
      <c r="H209" s="1998">
        <v>2000</v>
      </c>
      <c r="I209" s="2141">
        <v>4782</v>
      </c>
      <c r="J209" s="2141">
        <v>4775</v>
      </c>
      <c r="K209" s="2141">
        <v>5490</v>
      </c>
      <c r="L209" s="2141">
        <v>624</v>
      </c>
      <c r="M209" s="176">
        <v>118</v>
      </c>
      <c r="N209" s="1848" t="s">
        <v>104</v>
      </c>
    </row>
    <row r="210" spans="1:14" s="435" customFormat="1" ht="11.1" customHeight="1">
      <c r="A210" s="207" t="s">
        <v>105</v>
      </c>
      <c r="B210" s="1307">
        <v>10028</v>
      </c>
      <c r="C210" s="2140">
        <v>64.884224172317516</v>
      </c>
      <c r="D210" s="2140">
        <v>1.9015755883526126</v>
      </c>
      <c r="E210" s="1307">
        <v>1346</v>
      </c>
      <c r="F210" s="1307">
        <v>3644</v>
      </c>
      <c r="G210" s="1307">
        <v>3375</v>
      </c>
      <c r="H210" s="747">
        <v>1663</v>
      </c>
      <c r="I210" s="1307">
        <v>8321</v>
      </c>
      <c r="J210" s="1307">
        <v>8321</v>
      </c>
      <c r="K210" s="1307">
        <v>9749</v>
      </c>
      <c r="L210" s="1307">
        <v>975</v>
      </c>
      <c r="M210" s="129">
        <v>263</v>
      </c>
      <c r="N210" s="829" t="s">
        <v>105</v>
      </c>
    </row>
    <row r="211" spans="1:14" s="1996" customFormat="1" ht="15.95" customHeight="1">
      <c r="A211" s="1995" t="s">
        <v>917</v>
      </c>
      <c r="B211" s="2139" t="s">
        <v>255</v>
      </c>
      <c r="C211" s="2139" t="s">
        <v>255</v>
      </c>
      <c r="D211" s="2139" t="s">
        <v>255</v>
      </c>
      <c r="E211" s="2139" t="s">
        <v>255</v>
      </c>
      <c r="F211" s="2139" t="s">
        <v>255</v>
      </c>
      <c r="G211" s="2139" t="s">
        <v>255</v>
      </c>
      <c r="H211" s="2139" t="s">
        <v>255</v>
      </c>
      <c r="I211" s="2139" t="s">
        <v>255</v>
      </c>
      <c r="J211" s="2139" t="s">
        <v>255</v>
      </c>
      <c r="K211" s="2139" t="s">
        <v>255</v>
      </c>
      <c r="L211" s="2139" t="s">
        <v>255</v>
      </c>
      <c r="M211" s="171" t="s">
        <v>255</v>
      </c>
      <c r="N211" s="2138" t="s">
        <v>917</v>
      </c>
    </row>
    <row r="212" spans="1:14" ht="11.1" customHeight="1">
      <c r="A212" s="2136"/>
      <c r="B212" s="2137"/>
      <c r="C212" s="2137"/>
      <c r="D212" s="2137"/>
      <c r="E212" s="2137"/>
      <c r="F212" s="2137"/>
      <c r="G212" s="2137"/>
      <c r="H212" s="2137"/>
      <c r="I212" s="2137"/>
      <c r="J212" s="2137"/>
      <c r="K212" s="2137"/>
      <c r="L212" s="2137"/>
      <c r="M212" s="2137"/>
      <c r="N212" s="2136"/>
    </row>
    <row r="213" spans="1:14" ht="11.1" customHeight="1">
      <c r="A213" s="2135" t="s">
        <v>1284</v>
      </c>
    </row>
  </sheetData>
  <mergeCells count="18">
    <mergeCell ref="N3:N6"/>
    <mergeCell ref="I1:L1"/>
    <mergeCell ref="B1:H1"/>
    <mergeCell ref="I4:I6"/>
    <mergeCell ref="J4:J6"/>
    <mergeCell ref="K4:K6"/>
    <mergeCell ref="L4:L6"/>
    <mergeCell ref="M4:M6"/>
    <mergeCell ref="I3:M3"/>
    <mergeCell ref="E4:E6"/>
    <mergeCell ref="F4:F6"/>
    <mergeCell ref="G4:G6"/>
    <mergeCell ref="H4:H6"/>
    <mergeCell ref="A3:A6"/>
    <mergeCell ref="B3:B6"/>
    <mergeCell ref="C3:C6"/>
    <mergeCell ref="D3:D6"/>
    <mergeCell ref="E3:H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7"/>
  <sheetViews>
    <sheetView zoomScale="200" zoomScaleNormal="200" zoomScaleSheetLayoutView="100" workbookViewId="0">
      <pane ySplit="4" topLeftCell="A5" activePane="bottomLeft" state="frozen"/>
      <selection pane="bottomLeft" activeCell="A3" sqref="A3:A4"/>
    </sheetView>
  </sheetViews>
  <sheetFormatPr defaultRowHeight="15"/>
  <cols>
    <col min="1" max="1" width="19.7109375" style="2161" customWidth="1"/>
    <col min="2" max="2" width="6.7109375" style="2160" customWidth="1"/>
    <col min="3" max="3" width="6.7109375" style="2159" customWidth="1"/>
    <col min="4" max="5" width="6.28515625" style="2157" customWidth="1"/>
    <col min="6" max="7" width="6.7109375" style="2158" customWidth="1"/>
    <col min="8" max="8" width="4.7109375" style="2158" customWidth="1"/>
    <col min="9" max="10" width="6.7109375" style="2158" customWidth="1"/>
    <col min="11" max="11" width="5.7109375" style="2158" customWidth="1"/>
    <col min="12" max="12" width="5.5703125" style="2157" customWidth="1"/>
    <col min="13" max="16384" width="9.140625" style="2156"/>
  </cols>
  <sheetData>
    <row r="1" spans="1:19" ht="27" customHeight="1">
      <c r="A1" s="3052" t="s">
        <v>1714</v>
      </c>
      <c r="B1" s="3052"/>
      <c r="C1" s="3052"/>
      <c r="D1" s="3052"/>
      <c r="E1" s="3052"/>
      <c r="F1" s="3052"/>
      <c r="G1" s="3052"/>
      <c r="H1" s="3052"/>
      <c r="I1" s="3052"/>
      <c r="J1" s="3052"/>
      <c r="K1" s="3052"/>
      <c r="L1" s="3052"/>
    </row>
    <row r="2" spans="1:19" ht="5.0999999999999996" customHeight="1">
      <c r="A2" s="2226"/>
      <c r="B2" s="2225"/>
      <c r="C2" s="2224"/>
      <c r="D2" s="2222"/>
      <c r="E2" s="2222"/>
      <c r="F2" s="2223"/>
      <c r="G2" s="2223"/>
      <c r="H2" s="2223"/>
      <c r="I2" s="2223"/>
      <c r="J2" s="2223"/>
      <c r="K2" s="2223"/>
      <c r="L2" s="2222"/>
    </row>
    <row r="3" spans="1:19" s="2217" customFormat="1" ht="27" customHeight="1">
      <c r="A3" s="3053" t="s">
        <v>1532</v>
      </c>
      <c r="B3" s="2221" t="s">
        <v>1531</v>
      </c>
      <c r="C3" s="2220" t="s">
        <v>1530</v>
      </c>
      <c r="D3" s="2220" t="s">
        <v>925</v>
      </c>
      <c r="E3" s="2220" t="s">
        <v>926</v>
      </c>
      <c r="F3" s="3055" t="s">
        <v>1529</v>
      </c>
      <c r="G3" s="3055" t="s">
        <v>1528</v>
      </c>
      <c r="H3" s="2219" t="s">
        <v>900</v>
      </c>
      <c r="I3" s="2219" t="s">
        <v>1527</v>
      </c>
      <c r="J3" s="2219" t="s">
        <v>1526</v>
      </c>
      <c r="K3" s="2219" t="s">
        <v>1525</v>
      </c>
      <c r="L3" s="2218" t="s">
        <v>1524</v>
      </c>
    </row>
    <row r="4" spans="1:19" s="2217" customFormat="1" ht="12" customHeight="1">
      <c r="A4" s="3054"/>
      <c r="B4" s="2979" t="s">
        <v>1523</v>
      </c>
      <c r="C4" s="2979"/>
      <c r="D4" s="2979"/>
      <c r="E4" s="2979"/>
      <c r="F4" s="3055"/>
      <c r="G4" s="3055"/>
      <c r="H4" s="2979" t="s">
        <v>1523</v>
      </c>
      <c r="I4" s="2979"/>
      <c r="J4" s="2979"/>
      <c r="K4" s="2979"/>
      <c r="L4" s="3056"/>
    </row>
    <row r="5" spans="1:19" s="2183" customFormat="1" ht="15.95" customHeight="1">
      <c r="A5" s="2216" t="s">
        <v>0</v>
      </c>
      <c r="B5" s="2184" t="s">
        <v>1522</v>
      </c>
      <c r="C5" s="2184" t="s">
        <v>1521</v>
      </c>
      <c r="D5" s="2184">
        <v>138863</v>
      </c>
      <c r="E5" s="2184">
        <v>47004</v>
      </c>
      <c r="F5" s="2184">
        <v>510150</v>
      </c>
      <c r="G5" s="2184">
        <v>842893</v>
      </c>
      <c r="H5" s="2184">
        <v>79</v>
      </c>
      <c r="I5" s="2184">
        <v>33613</v>
      </c>
      <c r="J5" s="2184">
        <v>139674</v>
      </c>
      <c r="K5" s="2184">
        <v>41704</v>
      </c>
      <c r="L5" s="2184">
        <v>12908</v>
      </c>
      <c r="M5" s="2213"/>
      <c r="N5" s="2213"/>
      <c r="O5" s="2213"/>
      <c r="P5" s="2213"/>
      <c r="Q5" s="2213"/>
      <c r="R5" s="2213"/>
      <c r="S5" s="2212"/>
    </row>
    <row r="6" spans="1:19" s="2177" customFormat="1" ht="15.95" customHeight="1">
      <c r="A6" s="2215" t="s">
        <v>264</v>
      </c>
      <c r="B6" s="2178" t="s">
        <v>1520</v>
      </c>
      <c r="C6" s="2178" t="s">
        <v>1519</v>
      </c>
      <c r="D6" s="2178">
        <v>104646</v>
      </c>
      <c r="E6" s="2178">
        <v>16172</v>
      </c>
      <c r="F6" s="2178">
        <v>230703</v>
      </c>
      <c r="G6" s="2178">
        <v>443675</v>
      </c>
      <c r="H6" s="2178">
        <v>69</v>
      </c>
      <c r="I6" s="2178">
        <v>24927</v>
      </c>
      <c r="J6" s="2178">
        <v>98723</v>
      </c>
      <c r="K6" s="2178">
        <v>3449</v>
      </c>
      <c r="L6" s="2178">
        <v>1688</v>
      </c>
      <c r="M6" s="2210"/>
      <c r="N6" s="2210"/>
      <c r="O6" s="2210"/>
      <c r="P6" s="2210"/>
      <c r="Q6" s="2210"/>
      <c r="R6" s="2210"/>
      <c r="S6" s="2209"/>
    </row>
    <row r="7" spans="1:19" s="2183" customFormat="1" ht="15" customHeight="1">
      <c r="A7" s="2214" t="s">
        <v>125</v>
      </c>
      <c r="B7" s="2184" t="s">
        <v>1518</v>
      </c>
      <c r="C7" s="2184" t="s">
        <v>1517</v>
      </c>
      <c r="D7" s="2184">
        <v>1579</v>
      </c>
      <c r="E7" s="2184">
        <v>1102</v>
      </c>
      <c r="F7" s="2184">
        <v>21464</v>
      </c>
      <c r="G7" s="2184">
        <v>73219</v>
      </c>
      <c r="H7" s="2184">
        <v>18</v>
      </c>
      <c r="I7" s="2184">
        <v>1819</v>
      </c>
      <c r="J7" s="2184">
        <v>16708</v>
      </c>
      <c r="K7" s="2184">
        <v>747</v>
      </c>
      <c r="L7" s="2184">
        <v>32</v>
      </c>
      <c r="M7" s="2213"/>
      <c r="N7" s="2213"/>
      <c r="O7" s="2213"/>
      <c r="P7" s="2213"/>
      <c r="Q7" s="2213"/>
      <c r="R7" s="2213"/>
      <c r="S7" s="2212"/>
    </row>
    <row r="8" spans="1:19" s="2177" customFormat="1" ht="21.95" customHeight="1">
      <c r="A8" s="2211" t="s">
        <v>263</v>
      </c>
      <c r="B8" s="2191" t="s">
        <v>1518</v>
      </c>
      <c r="C8" s="2191" t="s">
        <v>1517</v>
      </c>
      <c r="D8" s="2191">
        <v>1579</v>
      </c>
      <c r="E8" s="2191">
        <v>1102</v>
      </c>
      <c r="F8" s="2191">
        <v>21464</v>
      </c>
      <c r="G8" s="2191">
        <v>73219</v>
      </c>
      <c r="H8" s="2191">
        <v>18</v>
      </c>
      <c r="I8" s="2191">
        <v>1819</v>
      </c>
      <c r="J8" s="2191">
        <v>16708</v>
      </c>
      <c r="K8" s="2191">
        <v>747</v>
      </c>
      <c r="L8" s="2191">
        <v>32</v>
      </c>
      <c r="M8" s="2210"/>
      <c r="N8" s="2210"/>
      <c r="O8" s="2210"/>
      <c r="P8" s="2210"/>
      <c r="Q8" s="2210"/>
      <c r="R8" s="2210"/>
      <c r="S8" s="2209"/>
    </row>
    <row r="9" spans="1:19" ht="11.45" customHeight="1">
      <c r="A9" s="2176" t="s">
        <v>196</v>
      </c>
      <c r="B9" s="2175" t="s">
        <v>253</v>
      </c>
      <c r="C9" s="2175" t="s">
        <v>253</v>
      </c>
      <c r="D9" s="2175" t="s">
        <v>253</v>
      </c>
      <c r="E9" s="2175" t="s">
        <v>253</v>
      </c>
      <c r="F9" s="2175" t="s">
        <v>253</v>
      </c>
      <c r="G9" s="2175">
        <v>941</v>
      </c>
      <c r="H9" s="2175" t="s">
        <v>253</v>
      </c>
      <c r="I9" s="2175" t="s">
        <v>253</v>
      </c>
      <c r="J9" s="2175" t="s">
        <v>253</v>
      </c>
      <c r="K9" s="2175" t="s">
        <v>253</v>
      </c>
      <c r="L9" s="2175" t="s">
        <v>253</v>
      </c>
      <c r="M9" s="2158"/>
      <c r="N9" s="2158"/>
      <c r="O9" s="2158"/>
      <c r="P9" s="2158"/>
      <c r="Q9" s="2158"/>
      <c r="R9" s="2158"/>
      <c r="S9" s="2157"/>
    </row>
    <row r="10" spans="1:19" s="2177" customFormat="1" ht="11.45" customHeight="1">
      <c r="A10" s="2179" t="s">
        <v>197</v>
      </c>
      <c r="B10" s="2178" t="s">
        <v>253</v>
      </c>
      <c r="C10" s="2178" t="s">
        <v>253</v>
      </c>
      <c r="D10" s="2178" t="s">
        <v>253</v>
      </c>
      <c r="E10" s="2178" t="s">
        <v>253</v>
      </c>
      <c r="F10" s="2178" t="s">
        <v>253</v>
      </c>
      <c r="G10" s="2178">
        <v>107</v>
      </c>
      <c r="H10" s="2178" t="s">
        <v>253</v>
      </c>
      <c r="I10" s="2178" t="s">
        <v>253</v>
      </c>
      <c r="J10" s="2178" t="s">
        <v>253</v>
      </c>
      <c r="K10" s="2178" t="s">
        <v>253</v>
      </c>
      <c r="L10" s="2178" t="s">
        <v>253</v>
      </c>
      <c r="M10" s="2210"/>
      <c r="N10" s="2210"/>
      <c r="O10" s="2210"/>
      <c r="P10" s="2210"/>
      <c r="Q10" s="2210"/>
      <c r="R10" s="2210"/>
      <c r="S10" s="2209"/>
    </row>
    <row r="11" spans="1:19" ht="11.45" customHeight="1">
      <c r="A11" s="2176" t="s">
        <v>198</v>
      </c>
      <c r="B11" s="2175" t="s">
        <v>1358</v>
      </c>
      <c r="C11" s="2175" t="s">
        <v>253</v>
      </c>
      <c r="D11" s="2175" t="s">
        <v>253</v>
      </c>
      <c r="E11" s="2175" t="s">
        <v>253</v>
      </c>
      <c r="F11" s="2175" t="s">
        <v>253</v>
      </c>
      <c r="G11" s="2175" t="s">
        <v>253</v>
      </c>
      <c r="H11" s="2175" t="s">
        <v>253</v>
      </c>
      <c r="I11" s="2175" t="s">
        <v>253</v>
      </c>
      <c r="J11" s="2175" t="s">
        <v>253</v>
      </c>
      <c r="K11" s="2175" t="s">
        <v>253</v>
      </c>
      <c r="L11" s="2175" t="s">
        <v>253</v>
      </c>
      <c r="M11" s="2158"/>
      <c r="N11" s="2158"/>
      <c r="O11" s="2158"/>
      <c r="P11" s="2158"/>
      <c r="Q11" s="2158"/>
      <c r="R11" s="2158"/>
      <c r="S11" s="2157"/>
    </row>
    <row r="12" spans="1:19" s="2177" customFormat="1" ht="11.45" customHeight="1">
      <c r="A12" s="2179" t="s">
        <v>199</v>
      </c>
      <c r="B12" s="2178" t="s">
        <v>253</v>
      </c>
      <c r="C12" s="2178" t="s">
        <v>253</v>
      </c>
      <c r="D12" s="2178">
        <v>2</v>
      </c>
      <c r="E12" s="2178">
        <v>23</v>
      </c>
      <c r="F12" s="2178" t="s">
        <v>253</v>
      </c>
      <c r="G12" s="2178" t="s">
        <v>253</v>
      </c>
      <c r="H12" s="2178" t="s">
        <v>253</v>
      </c>
      <c r="I12" s="2178">
        <v>82</v>
      </c>
      <c r="J12" s="2178">
        <v>14844</v>
      </c>
      <c r="K12" s="2178">
        <v>699</v>
      </c>
      <c r="L12" s="2178">
        <v>15</v>
      </c>
      <c r="M12" s="2210"/>
      <c r="N12" s="2210"/>
      <c r="O12" s="2210"/>
      <c r="P12" s="2210"/>
      <c r="Q12" s="2210"/>
      <c r="R12" s="2210"/>
      <c r="S12" s="2209"/>
    </row>
    <row r="13" spans="1:19" ht="11.45" customHeight="1">
      <c r="A13" s="2176" t="s">
        <v>200</v>
      </c>
      <c r="B13" s="2175" t="s">
        <v>253</v>
      </c>
      <c r="C13" s="2175" t="s">
        <v>253</v>
      </c>
      <c r="D13" s="2175" t="s">
        <v>253</v>
      </c>
      <c r="E13" s="2175" t="s">
        <v>253</v>
      </c>
      <c r="F13" s="2175" t="s">
        <v>253</v>
      </c>
      <c r="G13" s="2175" t="s">
        <v>253</v>
      </c>
      <c r="H13" s="2175" t="s">
        <v>253</v>
      </c>
      <c r="I13" s="2175" t="s">
        <v>253</v>
      </c>
      <c r="J13" s="2175" t="s">
        <v>253</v>
      </c>
      <c r="K13" s="2175" t="s">
        <v>253</v>
      </c>
      <c r="L13" s="2175" t="s">
        <v>253</v>
      </c>
    </row>
    <row r="14" spans="1:19" s="2177" customFormat="1" ht="11.45" customHeight="1">
      <c r="A14" s="2179" t="s">
        <v>201</v>
      </c>
      <c r="B14" s="2178" t="s">
        <v>1516</v>
      </c>
      <c r="C14" s="2178" t="s">
        <v>1515</v>
      </c>
      <c r="D14" s="2178">
        <v>11</v>
      </c>
      <c r="E14" s="2178">
        <v>16</v>
      </c>
      <c r="F14" s="2178" t="s">
        <v>253</v>
      </c>
      <c r="G14" s="2178">
        <v>2745</v>
      </c>
      <c r="H14" s="2178">
        <v>3</v>
      </c>
      <c r="I14" s="2178">
        <v>26</v>
      </c>
      <c r="J14" s="2178">
        <v>84</v>
      </c>
      <c r="K14" s="2178">
        <v>5</v>
      </c>
      <c r="L14" s="2178">
        <v>4</v>
      </c>
    </row>
    <row r="15" spans="1:19" ht="11.45" customHeight="1">
      <c r="A15" s="2176" t="s">
        <v>202</v>
      </c>
      <c r="B15" s="2175" t="s">
        <v>253</v>
      </c>
      <c r="C15" s="2175" t="s">
        <v>253</v>
      </c>
      <c r="D15" s="2175" t="s">
        <v>253</v>
      </c>
      <c r="E15" s="2175">
        <v>4</v>
      </c>
      <c r="F15" s="2175" t="s">
        <v>253</v>
      </c>
      <c r="G15" s="2175">
        <v>1260</v>
      </c>
      <c r="H15" s="2175" t="s">
        <v>253</v>
      </c>
      <c r="I15" s="2175" t="s">
        <v>253</v>
      </c>
      <c r="J15" s="2175" t="s">
        <v>253</v>
      </c>
      <c r="K15" s="2175" t="s">
        <v>253</v>
      </c>
      <c r="L15" s="2175" t="s">
        <v>253</v>
      </c>
    </row>
    <row r="16" spans="1:19" s="2177" customFormat="1" ht="11.45" customHeight="1">
      <c r="A16" s="2179" t="s">
        <v>203</v>
      </c>
      <c r="B16" s="2178" t="s">
        <v>1514</v>
      </c>
      <c r="C16" s="2178" t="s">
        <v>1513</v>
      </c>
      <c r="D16" s="2178">
        <v>5</v>
      </c>
      <c r="E16" s="2178">
        <v>1</v>
      </c>
      <c r="F16" s="2178">
        <v>14244</v>
      </c>
      <c r="G16" s="2178">
        <v>10556</v>
      </c>
      <c r="H16" s="2178" t="s">
        <v>253</v>
      </c>
      <c r="I16" s="2178" t="s">
        <v>253</v>
      </c>
      <c r="J16" s="2178">
        <v>120</v>
      </c>
      <c r="K16" s="2178" t="s">
        <v>253</v>
      </c>
      <c r="L16" s="2178" t="s">
        <v>253</v>
      </c>
    </row>
    <row r="17" spans="1:12" ht="11.45" customHeight="1">
      <c r="A17" s="2176" t="s">
        <v>204</v>
      </c>
      <c r="B17" s="2175" t="s">
        <v>253</v>
      </c>
      <c r="C17" s="2175" t="s">
        <v>1512</v>
      </c>
      <c r="D17" s="2175" t="s">
        <v>253</v>
      </c>
      <c r="E17" s="2175" t="s">
        <v>253</v>
      </c>
      <c r="F17" s="2175" t="s">
        <v>253</v>
      </c>
      <c r="G17" s="2175">
        <v>184</v>
      </c>
      <c r="H17" s="2175" t="s">
        <v>253</v>
      </c>
      <c r="I17" s="2175" t="s">
        <v>253</v>
      </c>
      <c r="J17" s="2175" t="s">
        <v>253</v>
      </c>
      <c r="K17" s="2175" t="s">
        <v>253</v>
      </c>
      <c r="L17" s="2175" t="s">
        <v>253</v>
      </c>
    </row>
    <row r="18" spans="1:12" s="2177" customFormat="1" ht="11.45" customHeight="1">
      <c r="A18" s="2179" t="s">
        <v>205</v>
      </c>
      <c r="B18" s="2178" t="s">
        <v>253</v>
      </c>
      <c r="C18" s="2178" t="s">
        <v>253</v>
      </c>
      <c r="D18" s="2178">
        <v>4</v>
      </c>
      <c r="E18" s="2178">
        <v>18</v>
      </c>
      <c r="F18" s="2178">
        <v>3356</v>
      </c>
      <c r="G18" s="2178">
        <v>4320</v>
      </c>
      <c r="H18" s="2178">
        <v>2</v>
      </c>
      <c r="I18" s="2178">
        <v>328</v>
      </c>
      <c r="J18" s="2178">
        <v>222</v>
      </c>
      <c r="K18" s="2178">
        <v>9</v>
      </c>
      <c r="L18" s="2178">
        <v>7</v>
      </c>
    </row>
    <row r="19" spans="1:12" ht="11.45" customHeight="1">
      <c r="A19" s="2176" t="s">
        <v>206</v>
      </c>
      <c r="B19" s="2175" t="s">
        <v>1511</v>
      </c>
      <c r="C19" s="2175" t="s">
        <v>1510</v>
      </c>
      <c r="D19" s="2175">
        <v>1079</v>
      </c>
      <c r="E19" s="2175">
        <v>917</v>
      </c>
      <c r="F19" s="2175">
        <v>3798</v>
      </c>
      <c r="G19" s="2175">
        <v>49148</v>
      </c>
      <c r="H19" s="2175">
        <v>8</v>
      </c>
      <c r="I19" s="2175">
        <v>310</v>
      </c>
      <c r="J19" s="2175">
        <v>596</v>
      </c>
      <c r="K19" s="2175">
        <v>7</v>
      </c>
      <c r="L19" s="2175">
        <v>6</v>
      </c>
    </row>
    <row r="20" spans="1:12" s="2177" customFormat="1" ht="11.45" customHeight="1">
      <c r="A20" s="2179" t="s">
        <v>207</v>
      </c>
      <c r="B20" s="2178" t="s">
        <v>253</v>
      </c>
      <c r="C20" s="2178" t="s">
        <v>437</v>
      </c>
      <c r="D20" s="2178" t="s">
        <v>253</v>
      </c>
      <c r="E20" s="2178" t="s">
        <v>253</v>
      </c>
      <c r="F20" s="2178">
        <v>66</v>
      </c>
      <c r="G20" s="2178" t="s">
        <v>253</v>
      </c>
      <c r="H20" s="2178" t="s">
        <v>253</v>
      </c>
      <c r="I20" s="2178">
        <v>155</v>
      </c>
      <c r="J20" s="2178">
        <v>192</v>
      </c>
      <c r="K20" s="2178">
        <v>5</v>
      </c>
      <c r="L20" s="2178" t="s">
        <v>253</v>
      </c>
    </row>
    <row r="21" spans="1:12" ht="11.45" customHeight="1">
      <c r="A21" s="2176" t="s">
        <v>208</v>
      </c>
      <c r="B21" s="2175" t="s">
        <v>253</v>
      </c>
      <c r="C21" s="2175" t="s">
        <v>253</v>
      </c>
      <c r="D21" s="2175">
        <v>1</v>
      </c>
      <c r="E21" s="2175" t="s">
        <v>253</v>
      </c>
      <c r="F21" s="2175" t="s">
        <v>253</v>
      </c>
      <c r="G21" s="2175" t="s">
        <v>253</v>
      </c>
      <c r="H21" s="2175" t="s">
        <v>253</v>
      </c>
      <c r="I21" s="2175" t="s">
        <v>253</v>
      </c>
      <c r="J21" s="2175" t="s">
        <v>253</v>
      </c>
      <c r="K21" s="2175" t="s">
        <v>253</v>
      </c>
      <c r="L21" s="2175" t="s">
        <v>253</v>
      </c>
    </row>
    <row r="22" spans="1:12" s="2177" customFormat="1" ht="11.45" customHeight="1">
      <c r="A22" s="2179" t="s">
        <v>209</v>
      </c>
      <c r="B22" s="2178" t="s">
        <v>253</v>
      </c>
      <c r="C22" s="2178" t="s">
        <v>253</v>
      </c>
      <c r="D22" s="2178" t="s">
        <v>253</v>
      </c>
      <c r="E22" s="2178" t="s">
        <v>253</v>
      </c>
      <c r="F22" s="2178" t="s">
        <v>253</v>
      </c>
      <c r="G22" s="2178">
        <v>2920</v>
      </c>
      <c r="H22" s="2178" t="s">
        <v>253</v>
      </c>
      <c r="I22" s="2178" t="s">
        <v>253</v>
      </c>
      <c r="J22" s="2178" t="s">
        <v>253</v>
      </c>
      <c r="K22" s="2178" t="s">
        <v>253</v>
      </c>
      <c r="L22" s="2178" t="s">
        <v>253</v>
      </c>
    </row>
    <row r="23" spans="1:12" ht="11.45" customHeight="1">
      <c r="A23" s="2176" t="s">
        <v>210</v>
      </c>
      <c r="B23" s="2175" t="s">
        <v>253</v>
      </c>
      <c r="C23" s="2175" t="s">
        <v>253</v>
      </c>
      <c r="D23" s="2175" t="s">
        <v>253</v>
      </c>
      <c r="E23" s="2175" t="s">
        <v>253</v>
      </c>
      <c r="F23" s="2175" t="s">
        <v>253</v>
      </c>
      <c r="G23" s="2175" t="s">
        <v>253</v>
      </c>
      <c r="H23" s="2175" t="s">
        <v>253</v>
      </c>
      <c r="I23" s="2175" t="s">
        <v>253</v>
      </c>
      <c r="J23" s="2175" t="s">
        <v>253</v>
      </c>
      <c r="K23" s="2175" t="s">
        <v>253</v>
      </c>
      <c r="L23" s="2175" t="s">
        <v>253</v>
      </c>
    </row>
    <row r="24" spans="1:12" s="2177" customFormat="1" ht="11.45" customHeight="1">
      <c r="A24" s="2179" t="s">
        <v>211</v>
      </c>
      <c r="B24" s="2178" t="s">
        <v>1509</v>
      </c>
      <c r="C24" s="2178" t="s">
        <v>1508</v>
      </c>
      <c r="D24" s="2178">
        <v>477</v>
      </c>
      <c r="E24" s="2178">
        <v>122</v>
      </c>
      <c r="F24" s="2178" t="s">
        <v>253</v>
      </c>
      <c r="G24" s="2178">
        <v>1038</v>
      </c>
      <c r="H24" s="2178">
        <v>5</v>
      </c>
      <c r="I24" s="2178">
        <v>915</v>
      </c>
      <c r="J24" s="2178">
        <v>650</v>
      </c>
      <c r="K24" s="2178">
        <v>22</v>
      </c>
      <c r="L24" s="2178" t="s">
        <v>253</v>
      </c>
    </row>
    <row r="25" spans="1:12" ht="11.45" customHeight="1">
      <c r="A25" s="2176" t="s">
        <v>212</v>
      </c>
      <c r="B25" s="2175" t="s">
        <v>1507</v>
      </c>
      <c r="C25" s="2175" t="s">
        <v>1506</v>
      </c>
      <c r="D25" s="2175" t="s">
        <v>253</v>
      </c>
      <c r="E25" s="2175" t="s">
        <v>253</v>
      </c>
      <c r="F25" s="2175" t="s">
        <v>253</v>
      </c>
      <c r="G25" s="2175" t="s">
        <v>253</v>
      </c>
      <c r="H25" s="2175" t="s">
        <v>253</v>
      </c>
      <c r="I25" s="2175">
        <v>3</v>
      </c>
      <c r="J25" s="2175" t="s">
        <v>253</v>
      </c>
      <c r="K25" s="2175" t="s">
        <v>253</v>
      </c>
      <c r="L25" s="2175" t="s">
        <v>253</v>
      </c>
    </row>
    <row r="26" spans="1:12" s="2172" customFormat="1" ht="15" customHeight="1">
      <c r="A26" s="2174" t="s">
        <v>126</v>
      </c>
      <c r="B26" s="2191" t="s">
        <v>1505</v>
      </c>
      <c r="C26" s="2191" t="s">
        <v>1504</v>
      </c>
      <c r="D26" s="2191">
        <v>103067</v>
      </c>
      <c r="E26" s="2191">
        <v>15070</v>
      </c>
      <c r="F26" s="2191">
        <v>209239</v>
      </c>
      <c r="G26" s="2191">
        <v>370457</v>
      </c>
      <c r="H26" s="2191">
        <v>52</v>
      </c>
      <c r="I26" s="2191">
        <v>23108</v>
      </c>
      <c r="J26" s="2191">
        <v>82015</v>
      </c>
      <c r="K26" s="2191">
        <v>2703</v>
      </c>
      <c r="L26" s="2191">
        <v>1657</v>
      </c>
    </row>
    <row r="27" spans="1:12" s="2183" customFormat="1" ht="15" customHeight="1">
      <c r="A27" s="2185" t="s">
        <v>127</v>
      </c>
      <c r="B27" s="2184" t="s">
        <v>1503</v>
      </c>
      <c r="C27" s="2184" t="s">
        <v>1502</v>
      </c>
      <c r="D27" s="2184">
        <v>4070</v>
      </c>
      <c r="E27" s="2184">
        <v>303</v>
      </c>
      <c r="F27" s="2184">
        <v>32522</v>
      </c>
      <c r="G27" s="2184">
        <v>86945</v>
      </c>
      <c r="H27" s="2184" t="s">
        <v>253</v>
      </c>
      <c r="I27" s="2184">
        <v>3301</v>
      </c>
      <c r="J27" s="2184">
        <v>720</v>
      </c>
      <c r="K27" s="2184">
        <v>679</v>
      </c>
      <c r="L27" s="2184" t="s">
        <v>253</v>
      </c>
    </row>
    <row r="28" spans="1:12" s="2180" customFormat="1" ht="11.45" customHeight="1">
      <c r="A28" s="2182" t="s">
        <v>213</v>
      </c>
      <c r="B28" s="2181" t="s">
        <v>1501</v>
      </c>
      <c r="C28" s="2181" t="s">
        <v>1500</v>
      </c>
      <c r="D28" s="2181">
        <v>184</v>
      </c>
      <c r="E28" s="2181">
        <v>58</v>
      </c>
      <c r="F28" s="2181" t="s">
        <v>253</v>
      </c>
      <c r="G28" s="2181">
        <v>70289</v>
      </c>
      <c r="H28" s="2181" t="s">
        <v>253</v>
      </c>
      <c r="I28" s="2181">
        <v>2</v>
      </c>
      <c r="J28" s="2181" t="s">
        <v>253</v>
      </c>
      <c r="K28" s="2181" t="s">
        <v>253</v>
      </c>
      <c r="L28" s="2181" t="s">
        <v>253</v>
      </c>
    </row>
    <row r="29" spans="1:12" ht="11.45" customHeight="1">
      <c r="A29" s="2176" t="s">
        <v>20</v>
      </c>
      <c r="B29" s="2175" t="s">
        <v>1499</v>
      </c>
      <c r="C29" s="2175" t="s">
        <v>1498</v>
      </c>
      <c r="D29" s="2175">
        <v>59</v>
      </c>
      <c r="E29" s="2175">
        <v>35</v>
      </c>
      <c r="F29" s="2175" t="s">
        <v>253</v>
      </c>
      <c r="G29" s="2175">
        <v>490</v>
      </c>
      <c r="H29" s="2175" t="s">
        <v>253</v>
      </c>
      <c r="I29" s="2175">
        <v>758</v>
      </c>
      <c r="J29" s="2175">
        <v>11</v>
      </c>
      <c r="K29" s="2175" t="s">
        <v>253</v>
      </c>
      <c r="L29" s="2175" t="s">
        <v>253</v>
      </c>
    </row>
    <row r="30" spans="1:12" s="2177" customFormat="1" ht="11.45" customHeight="1">
      <c r="A30" s="2179" t="s">
        <v>21</v>
      </c>
      <c r="B30" s="2178" t="s">
        <v>1497</v>
      </c>
      <c r="C30" s="2178" t="s">
        <v>1496</v>
      </c>
      <c r="D30" s="2178">
        <v>3827</v>
      </c>
      <c r="E30" s="2178">
        <v>46</v>
      </c>
      <c r="F30" s="2178">
        <v>32447</v>
      </c>
      <c r="G30" s="2178">
        <v>1960</v>
      </c>
      <c r="H30" s="2178" t="s">
        <v>253</v>
      </c>
      <c r="I30" s="2178">
        <v>1773</v>
      </c>
      <c r="J30" s="2178">
        <v>551</v>
      </c>
      <c r="K30" s="2178">
        <v>679</v>
      </c>
      <c r="L30" s="2178" t="s">
        <v>253</v>
      </c>
    </row>
    <row r="31" spans="1:12" ht="11.45" customHeight="1">
      <c r="A31" s="2176" t="s">
        <v>22</v>
      </c>
      <c r="B31" s="2175" t="s">
        <v>1495</v>
      </c>
      <c r="C31" s="2175" t="s">
        <v>1494</v>
      </c>
      <c r="D31" s="2175">
        <v>1</v>
      </c>
      <c r="E31" s="2175">
        <v>165</v>
      </c>
      <c r="F31" s="2175">
        <v>75</v>
      </c>
      <c r="G31" s="2175">
        <v>14206</v>
      </c>
      <c r="H31" s="2175" t="s">
        <v>253</v>
      </c>
      <c r="I31" s="2175">
        <v>768</v>
      </c>
      <c r="J31" s="2175">
        <v>158</v>
      </c>
      <c r="K31" s="2175" t="s">
        <v>253</v>
      </c>
      <c r="L31" s="2175" t="s">
        <v>253</v>
      </c>
    </row>
    <row r="32" spans="1:12" s="2172" customFormat="1" ht="15" customHeight="1">
      <c r="A32" s="2192" t="s">
        <v>128</v>
      </c>
      <c r="B32" s="2191" t="s">
        <v>1493</v>
      </c>
      <c r="C32" s="2191" t="s">
        <v>1492</v>
      </c>
      <c r="D32" s="2191">
        <v>4016</v>
      </c>
      <c r="E32" s="2191">
        <v>1078</v>
      </c>
      <c r="F32" s="2191">
        <v>19812</v>
      </c>
      <c r="G32" s="2191">
        <v>29620</v>
      </c>
      <c r="H32" s="2191" t="s">
        <v>253</v>
      </c>
      <c r="I32" s="2191">
        <v>4683</v>
      </c>
      <c r="J32" s="2191">
        <v>5267</v>
      </c>
      <c r="K32" s="2191">
        <v>1387</v>
      </c>
      <c r="L32" s="2191">
        <v>98</v>
      </c>
    </row>
    <row r="33" spans="1:12" s="2188" customFormat="1" ht="11.45" customHeight="1">
      <c r="A33" s="2190" t="s">
        <v>214</v>
      </c>
      <c r="B33" s="2189" t="s">
        <v>1491</v>
      </c>
      <c r="C33" s="2189" t="s">
        <v>1490</v>
      </c>
      <c r="D33" s="2189">
        <v>3036</v>
      </c>
      <c r="E33" s="2189">
        <v>633</v>
      </c>
      <c r="F33" s="2189">
        <v>19812</v>
      </c>
      <c r="G33" s="2189">
        <v>7949</v>
      </c>
      <c r="H33" s="2189" t="s">
        <v>253</v>
      </c>
      <c r="I33" s="2189">
        <v>3</v>
      </c>
      <c r="J33" s="2189">
        <v>1</v>
      </c>
      <c r="K33" s="2189">
        <v>936</v>
      </c>
      <c r="L33" s="2189" t="s">
        <v>253</v>
      </c>
    </row>
    <row r="34" spans="1:12" s="2177" customFormat="1" ht="11.45" customHeight="1">
      <c r="A34" s="2179" t="s">
        <v>13</v>
      </c>
      <c r="B34" s="2178" t="s">
        <v>1489</v>
      </c>
      <c r="C34" s="2178" t="s">
        <v>1488</v>
      </c>
      <c r="D34" s="2178">
        <v>192</v>
      </c>
      <c r="E34" s="2178" t="s">
        <v>253</v>
      </c>
      <c r="F34" s="2178" t="s">
        <v>253</v>
      </c>
      <c r="G34" s="2178">
        <v>4720</v>
      </c>
      <c r="H34" s="2178" t="s">
        <v>253</v>
      </c>
      <c r="I34" s="2178" t="s">
        <v>253</v>
      </c>
      <c r="J34" s="2178" t="s">
        <v>253</v>
      </c>
      <c r="K34" s="2178" t="s">
        <v>253</v>
      </c>
      <c r="L34" s="2178" t="s">
        <v>253</v>
      </c>
    </row>
    <row r="35" spans="1:12" ht="11.45" customHeight="1">
      <c r="A35" s="2176" t="s">
        <v>14</v>
      </c>
      <c r="B35" s="2175" t="s">
        <v>1487</v>
      </c>
      <c r="C35" s="2175" t="s">
        <v>1486</v>
      </c>
      <c r="D35" s="2175" t="s">
        <v>253</v>
      </c>
      <c r="E35" s="2175">
        <v>19</v>
      </c>
      <c r="F35" s="2175" t="s">
        <v>253</v>
      </c>
      <c r="G35" s="2175">
        <v>1468</v>
      </c>
      <c r="H35" s="2175" t="s">
        <v>253</v>
      </c>
      <c r="I35" s="2175" t="s">
        <v>253</v>
      </c>
      <c r="J35" s="2175">
        <v>5244</v>
      </c>
      <c r="K35" s="2175">
        <v>451</v>
      </c>
      <c r="L35" s="2175">
        <v>98</v>
      </c>
    </row>
    <row r="36" spans="1:12" s="2177" customFormat="1" ht="11.45" customHeight="1">
      <c r="A36" s="2179" t="s">
        <v>15</v>
      </c>
      <c r="B36" s="2178" t="s">
        <v>1485</v>
      </c>
      <c r="C36" s="2178" t="s">
        <v>1484</v>
      </c>
      <c r="D36" s="2178" t="s">
        <v>253</v>
      </c>
      <c r="E36" s="2178">
        <v>335</v>
      </c>
      <c r="F36" s="2178" t="s">
        <v>253</v>
      </c>
      <c r="G36" s="2178">
        <v>1084</v>
      </c>
      <c r="H36" s="2178" t="s">
        <v>253</v>
      </c>
      <c r="I36" s="2178" t="s">
        <v>253</v>
      </c>
      <c r="J36" s="2178">
        <v>22</v>
      </c>
      <c r="K36" s="2178" t="s">
        <v>253</v>
      </c>
      <c r="L36" s="2178" t="s">
        <v>253</v>
      </c>
    </row>
    <row r="37" spans="1:12" ht="11.45" customHeight="1">
      <c r="A37" s="2176" t="s">
        <v>16</v>
      </c>
      <c r="B37" s="2175" t="s">
        <v>1483</v>
      </c>
      <c r="C37" s="2175" t="s">
        <v>1482</v>
      </c>
      <c r="D37" s="2175">
        <v>594</v>
      </c>
      <c r="E37" s="2175">
        <v>32</v>
      </c>
      <c r="F37" s="2175" t="s">
        <v>253</v>
      </c>
      <c r="G37" s="2175">
        <v>4388</v>
      </c>
      <c r="H37" s="2175" t="s">
        <v>253</v>
      </c>
      <c r="I37" s="2175" t="s">
        <v>253</v>
      </c>
      <c r="J37" s="2175" t="s">
        <v>253</v>
      </c>
      <c r="K37" s="2175" t="s">
        <v>253</v>
      </c>
      <c r="L37" s="2175" t="s">
        <v>253</v>
      </c>
    </row>
    <row r="38" spans="1:12" s="2177" customFormat="1" ht="11.45" customHeight="1">
      <c r="A38" s="2179" t="s">
        <v>17</v>
      </c>
      <c r="B38" s="2178" t="s">
        <v>1481</v>
      </c>
      <c r="C38" s="2178" t="s">
        <v>1480</v>
      </c>
      <c r="D38" s="2178">
        <v>194</v>
      </c>
      <c r="E38" s="2178">
        <v>58</v>
      </c>
      <c r="F38" s="2178" t="s">
        <v>253</v>
      </c>
      <c r="G38" s="2178">
        <v>5675</v>
      </c>
      <c r="H38" s="2178" t="s">
        <v>253</v>
      </c>
      <c r="I38" s="2178" t="s">
        <v>253</v>
      </c>
      <c r="J38" s="2178" t="s">
        <v>253</v>
      </c>
      <c r="K38" s="2178" t="s">
        <v>253</v>
      </c>
      <c r="L38" s="2178" t="s">
        <v>253</v>
      </c>
    </row>
    <row r="39" spans="1:12" ht="11.45" customHeight="1">
      <c r="A39" s="2176" t="s">
        <v>18</v>
      </c>
      <c r="B39" s="2175" t="s">
        <v>1479</v>
      </c>
      <c r="C39" s="2175" t="s">
        <v>1478</v>
      </c>
      <c r="D39" s="2175" t="s">
        <v>253</v>
      </c>
      <c r="E39" s="2175" t="s">
        <v>253</v>
      </c>
      <c r="F39" s="2175" t="s">
        <v>253</v>
      </c>
      <c r="G39" s="2175">
        <v>2769</v>
      </c>
      <c r="H39" s="2175" t="s">
        <v>253</v>
      </c>
      <c r="I39" s="2175">
        <v>4681</v>
      </c>
      <c r="J39" s="2175" t="s">
        <v>253</v>
      </c>
      <c r="K39" s="2175" t="s">
        <v>253</v>
      </c>
      <c r="L39" s="2175" t="s">
        <v>253</v>
      </c>
    </row>
    <row r="40" spans="1:12" s="2177" customFormat="1" ht="11.45" customHeight="1">
      <c r="A40" s="2179" t="s">
        <v>19</v>
      </c>
      <c r="B40" s="2178" t="s">
        <v>1477</v>
      </c>
      <c r="C40" s="2178" t="s">
        <v>1476</v>
      </c>
      <c r="D40" s="2178" t="s">
        <v>253</v>
      </c>
      <c r="E40" s="2178" t="s">
        <v>253</v>
      </c>
      <c r="F40" s="2178" t="s">
        <v>253</v>
      </c>
      <c r="G40" s="2178">
        <v>1567</v>
      </c>
      <c r="H40" s="2178" t="s">
        <v>253</v>
      </c>
      <c r="I40" s="2178" t="s">
        <v>253</v>
      </c>
      <c r="J40" s="2178" t="s">
        <v>253</v>
      </c>
      <c r="K40" s="2178" t="s">
        <v>253</v>
      </c>
      <c r="L40" s="2178" t="s">
        <v>253</v>
      </c>
    </row>
    <row r="41" spans="1:12" s="2183" customFormat="1" ht="15" customHeight="1">
      <c r="A41" s="2185" t="s">
        <v>129</v>
      </c>
      <c r="B41" s="2184" t="s">
        <v>1475</v>
      </c>
      <c r="C41" s="2184" t="s">
        <v>1474</v>
      </c>
      <c r="D41" s="2184">
        <v>21996</v>
      </c>
      <c r="E41" s="2184">
        <v>3504</v>
      </c>
      <c r="F41" s="2184">
        <v>149886</v>
      </c>
      <c r="G41" s="2184">
        <v>68614</v>
      </c>
      <c r="H41" s="2184">
        <v>51</v>
      </c>
      <c r="I41" s="2184">
        <v>14347</v>
      </c>
      <c r="J41" s="2184">
        <v>45467</v>
      </c>
      <c r="K41" s="2184">
        <v>251</v>
      </c>
      <c r="L41" s="2184">
        <v>677</v>
      </c>
    </row>
    <row r="42" spans="1:12" s="2180" customFormat="1" ht="11.45" customHeight="1">
      <c r="A42" s="2182" t="s">
        <v>193</v>
      </c>
      <c r="B42" s="2181" t="s">
        <v>1473</v>
      </c>
      <c r="C42" s="2181" t="s">
        <v>1472</v>
      </c>
      <c r="D42" s="2181">
        <v>913</v>
      </c>
      <c r="E42" s="2181">
        <v>451</v>
      </c>
      <c r="F42" s="2181">
        <v>20308</v>
      </c>
      <c r="G42" s="2181">
        <v>1267</v>
      </c>
      <c r="H42" s="2181">
        <v>48</v>
      </c>
      <c r="I42" s="2181">
        <v>3388</v>
      </c>
      <c r="J42" s="2181">
        <v>4165</v>
      </c>
      <c r="K42" s="2181">
        <v>243</v>
      </c>
      <c r="L42" s="2181">
        <v>386</v>
      </c>
    </row>
    <row r="43" spans="1:12" ht="11.45" customHeight="1">
      <c r="A43" s="2187" t="s">
        <v>163</v>
      </c>
      <c r="B43" s="2175" t="s">
        <v>1473</v>
      </c>
      <c r="C43" s="2175" t="s">
        <v>1472</v>
      </c>
      <c r="D43" s="2175">
        <v>913</v>
      </c>
      <c r="E43" s="2175">
        <v>451</v>
      </c>
      <c r="F43" s="2175">
        <v>20308</v>
      </c>
      <c r="G43" s="2175">
        <v>1267</v>
      </c>
      <c r="H43" s="2175">
        <v>22</v>
      </c>
      <c r="I43" s="2175">
        <v>3040</v>
      </c>
      <c r="J43" s="2175">
        <v>4033</v>
      </c>
      <c r="K43" s="2175">
        <v>200</v>
      </c>
      <c r="L43" s="2175">
        <v>309</v>
      </c>
    </row>
    <row r="44" spans="1:12" s="2177" customFormat="1" ht="11.45" customHeight="1">
      <c r="A44" s="2186" t="s">
        <v>164</v>
      </c>
      <c r="B44" s="2178" t="s">
        <v>253</v>
      </c>
      <c r="C44" s="2178" t="s">
        <v>253</v>
      </c>
      <c r="D44" s="2178" t="s">
        <v>253</v>
      </c>
      <c r="E44" s="2178" t="s">
        <v>253</v>
      </c>
      <c r="F44" s="2178" t="s">
        <v>253</v>
      </c>
      <c r="G44" s="2178" t="s">
        <v>253</v>
      </c>
      <c r="H44" s="2178">
        <v>26</v>
      </c>
      <c r="I44" s="2178">
        <v>348</v>
      </c>
      <c r="J44" s="2178">
        <v>132</v>
      </c>
      <c r="K44" s="2178">
        <v>43</v>
      </c>
      <c r="L44" s="2178">
        <v>77</v>
      </c>
    </row>
    <row r="45" spans="1:12" ht="11.45" customHeight="1">
      <c r="A45" s="2176" t="s">
        <v>23</v>
      </c>
      <c r="B45" s="2175" t="s">
        <v>1471</v>
      </c>
      <c r="C45" s="2175" t="s">
        <v>1470</v>
      </c>
      <c r="D45" s="2175">
        <v>2905</v>
      </c>
      <c r="E45" s="2175">
        <v>7</v>
      </c>
      <c r="F45" s="2175" t="s">
        <v>253</v>
      </c>
      <c r="G45" s="2175">
        <v>521</v>
      </c>
      <c r="H45" s="2175" t="s">
        <v>253</v>
      </c>
      <c r="I45" s="2175" t="s">
        <v>253</v>
      </c>
      <c r="J45" s="2175">
        <v>431</v>
      </c>
      <c r="K45" s="2175">
        <v>5</v>
      </c>
      <c r="L45" s="2175" t="s">
        <v>253</v>
      </c>
    </row>
    <row r="46" spans="1:12" s="2177" customFormat="1" ht="11.45" customHeight="1">
      <c r="A46" s="2179" t="s">
        <v>24</v>
      </c>
      <c r="B46" s="2178" t="s">
        <v>1469</v>
      </c>
      <c r="C46" s="2178" t="s">
        <v>1468</v>
      </c>
      <c r="D46" s="2178">
        <v>3525</v>
      </c>
      <c r="E46" s="2178">
        <v>1103</v>
      </c>
      <c r="F46" s="2178" t="s">
        <v>253</v>
      </c>
      <c r="G46" s="2178">
        <v>14019</v>
      </c>
      <c r="H46" s="2178">
        <v>3</v>
      </c>
      <c r="I46" s="2178">
        <v>6722</v>
      </c>
      <c r="J46" s="2178">
        <v>30507</v>
      </c>
      <c r="K46" s="2178">
        <v>3</v>
      </c>
      <c r="L46" s="2178">
        <v>194</v>
      </c>
    </row>
    <row r="47" spans="1:12" ht="11.45" customHeight="1">
      <c r="A47" s="2176" t="s">
        <v>25</v>
      </c>
      <c r="B47" s="2175" t="s">
        <v>1467</v>
      </c>
      <c r="C47" s="2175" t="s">
        <v>1466</v>
      </c>
      <c r="D47" s="2175">
        <v>23</v>
      </c>
      <c r="E47" s="2175">
        <v>70</v>
      </c>
      <c r="F47" s="2175">
        <v>88360</v>
      </c>
      <c r="G47" s="2175">
        <v>5777</v>
      </c>
      <c r="H47" s="2175" t="s">
        <v>253</v>
      </c>
      <c r="I47" s="2175">
        <v>3116</v>
      </c>
      <c r="J47" s="2175">
        <v>15</v>
      </c>
      <c r="K47" s="2175" t="s">
        <v>253</v>
      </c>
      <c r="L47" s="2175" t="s">
        <v>253</v>
      </c>
    </row>
    <row r="48" spans="1:12" s="2177" customFormat="1" ht="11.45" customHeight="1">
      <c r="A48" s="2179" t="s">
        <v>26</v>
      </c>
      <c r="B48" s="2178" t="s">
        <v>1465</v>
      </c>
      <c r="C48" s="2178" t="s">
        <v>1464</v>
      </c>
      <c r="D48" s="2178">
        <v>19</v>
      </c>
      <c r="E48" s="2178">
        <v>7</v>
      </c>
      <c r="F48" s="2178" t="s">
        <v>253</v>
      </c>
      <c r="G48" s="2178">
        <v>459</v>
      </c>
      <c r="H48" s="2178" t="s">
        <v>253</v>
      </c>
      <c r="I48" s="2178" t="s">
        <v>253</v>
      </c>
      <c r="J48" s="2178" t="s">
        <v>253</v>
      </c>
      <c r="K48" s="2178" t="s">
        <v>253</v>
      </c>
      <c r="L48" s="2178">
        <v>96</v>
      </c>
    </row>
    <row r="49" spans="1:12" ht="11.45" customHeight="1">
      <c r="A49" s="2176" t="s">
        <v>27</v>
      </c>
      <c r="B49" s="2175" t="s">
        <v>1463</v>
      </c>
      <c r="C49" s="2175" t="s">
        <v>1462</v>
      </c>
      <c r="D49" s="2175">
        <v>12141</v>
      </c>
      <c r="E49" s="2175">
        <v>994</v>
      </c>
      <c r="F49" s="2175">
        <v>1503</v>
      </c>
      <c r="G49" s="2175">
        <v>17439</v>
      </c>
      <c r="H49" s="2175" t="s">
        <v>253</v>
      </c>
      <c r="I49" s="2175">
        <v>6</v>
      </c>
      <c r="J49" s="2175" t="s">
        <v>253</v>
      </c>
      <c r="K49" s="2175" t="s">
        <v>253</v>
      </c>
      <c r="L49" s="2175" t="s">
        <v>253</v>
      </c>
    </row>
    <row r="50" spans="1:12" s="2177" customFormat="1" ht="11.45" customHeight="1">
      <c r="A50" s="2179" t="s">
        <v>28</v>
      </c>
      <c r="B50" s="2178" t="s">
        <v>1461</v>
      </c>
      <c r="C50" s="2178" t="s">
        <v>1460</v>
      </c>
      <c r="D50" s="2178">
        <v>731</v>
      </c>
      <c r="E50" s="2178">
        <v>552</v>
      </c>
      <c r="F50" s="2178" t="s">
        <v>253</v>
      </c>
      <c r="G50" s="2178">
        <v>2136</v>
      </c>
      <c r="H50" s="2178" t="s">
        <v>253</v>
      </c>
      <c r="I50" s="2178">
        <v>54</v>
      </c>
      <c r="J50" s="2178">
        <v>602</v>
      </c>
      <c r="K50" s="2178" t="s">
        <v>253</v>
      </c>
      <c r="L50" s="2178" t="s">
        <v>253</v>
      </c>
    </row>
    <row r="51" spans="1:12" ht="11.45" customHeight="1">
      <c r="A51" s="2176" t="s">
        <v>29</v>
      </c>
      <c r="B51" s="2175" t="s">
        <v>1459</v>
      </c>
      <c r="C51" s="2175" t="s">
        <v>1458</v>
      </c>
      <c r="D51" s="2175">
        <v>280</v>
      </c>
      <c r="E51" s="2175">
        <v>245</v>
      </c>
      <c r="F51" s="2175" t="s">
        <v>253</v>
      </c>
      <c r="G51" s="2175">
        <v>8412</v>
      </c>
      <c r="H51" s="2175">
        <v>1</v>
      </c>
      <c r="I51" s="2175">
        <v>1061</v>
      </c>
      <c r="J51" s="2175">
        <v>68</v>
      </c>
      <c r="K51" s="2175" t="s">
        <v>253</v>
      </c>
      <c r="L51" s="2175" t="s">
        <v>253</v>
      </c>
    </row>
    <row r="52" spans="1:12" s="2177" customFormat="1" ht="11.45" customHeight="1">
      <c r="A52" s="2179" t="s">
        <v>30</v>
      </c>
      <c r="B52" s="2178" t="s">
        <v>1457</v>
      </c>
      <c r="C52" s="2178" t="s">
        <v>1456</v>
      </c>
      <c r="D52" s="2178">
        <v>55</v>
      </c>
      <c r="E52" s="2178" t="s">
        <v>253</v>
      </c>
      <c r="F52" s="2178" t="s">
        <v>253</v>
      </c>
      <c r="G52" s="2178">
        <v>1335</v>
      </c>
      <c r="H52" s="2178" t="s">
        <v>253</v>
      </c>
      <c r="I52" s="2178" t="s">
        <v>253</v>
      </c>
      <c r="J52" s="2178">
        <v>29</v>
      </c>
      <c r="K52" s="2178" t="s">
        <v>253</v>
      </c>
      <c r="L52" s="2178" t="s">
        <v>253</v>
      </c>
    </row>
    <row r="53" spans="1:12" ht="11.45" customHeight="1">
      <c r="A53" s="2176" t="s">
        <v>31</v>
      </c>
      <c r="B53" s="2175" t="s">
        <v>253</v>
      </c>
      <c r="C53" s="2175" t="s">
        <v>253</v>
      </c>
      <c r="D53" s="2175" t="s">
        <v>253</v>
      </c>
      <c r="E53" s="2175" t="s">
        <v>253</v>
      </c>
      <c r="F53" s="2175" t="s">
        <v>253</v>
      </c>
      <c r="G53" s="2175" t="s">
        <v>253</v>
      </c>
      <c r="H53" s="2175" t="s">
        <v>253</v>
      </c>
      <c r="I53" s="2175" t="s">
        <v>253</v>
      </c>
      <c r="J53" s="2175" t="s">
        <v>253</v>
      </c>
      <c r="K53" s="2175" t="s">
        <v>253</v>
      </c>
      <c r="L53" s="2175" t="s">
        <v>253</v>
      </c>
    </row>
    <row r="54" spans="1:12" s="2177" customFormat="1" ht="11.45" customHeight="1">
      <c r="A54" s="2179" t="s">
        <v>32</v>
      </c>
      <c r="B54" s="2178" t="s">
        <v>1455</v>
      </c>
      <c r="C54" s="2178" t="s">
        <v>1454</v>
      </c>
      <c r="D54" s="2178">
        <v>1376</v>
      </c>
      <c r="E54" s="2178">
        <v>66</v>
      </c>
      <c r="F54" s="2178">
        <v>39714</v>
      </c>
      <c r="G54" s="2178">
        <v>4666</v>
      </c>
      <c r="H54" s="2178" t="s">
        <v>253</v>
      </c>
      <c r="I54" s="2178" t="s">
        <v>253</v>
      </c>
      <c r="J54" s="2178">
        <v>19</v>
      </c>
      <c r="K54" s="2178" t="s">
        <v>253</v>
      </c>
      <c r="L54" s="2178" t="s">
        <v>253</v>
      </c>
    </row>
    <row r="55" spans="1:12" ht="11.45" customHeight="1">
      <c r="A55" s="2176" t="s">
        <v>33</v>
      </c>
      <c r="B55" s="2175" t="s">
        <v>1453</v>
      </c>
      <c r="C55" s="2175" t="s">
        <v>1452</v>
      </c>
      <c r="D55" s="2175">
        <v>28</v>
      </c>
      <c r="E55" s="2175">
        <v>10</v>
      </c>
      <c r="F55" s="2175" t="s">
        <v>253</v>
      </c>
      <c r="G55" s="2175">
        <v>12582</v>
      </c>
      <c r="H55" s="2175" t="s">
        <v>253</v>
      </c>
      <c r="I55" s="2175" t="s">
        <v>253</v>
      </c>
      <c r="J55" s="2175">
        <v>9631</v>
      </c>
      <c r="K55" s="2175" t="s">
        <v>253</v>
      </c>
      <c r="L55" s="2175" t="s">
        <v>253</v>
      </c>
    </row>
    <row r="56" spans="1:12" s="2169" customFormat="1" ht="8.1" customHeight="1">
      <c r="A56" s="2171"/>
      <c r="B56" s="2170"/>
      <c r="C56" s="2170"/>
      <c r="D56" s="2170"/>
      <c r="E56" s="2170"/>
      <c r="F56" s="2170"/>
      <c r="G56" s="2170"/>
      <c r="H56" s="2170"/>
      <c r="I56" s="2170"/>
      <c r="J56" s="2170"/>
      <c r="K56" s="2170"/>
      <c r="L56" s="2170"/>
    </row>
    <row r="57" spans="1:12" s="2165" customFormat="1" ht="11.45" customHeight="1">
      <c r="A57" s="2168" t="s">
        <v>1304</v>
      </c>
      <c r="B57" s="2167"/>
      <c r="C57" s="2167"/>
      <c r="D57" s="2167"/>
      <c r="E57" s="2167"/>
      <c r="F57" s="2166"/>
      <c r="G57" s="2167"/>
      <c r="H57" s="2166"/>
      <c r="I57" s="2167"/>
      <c r="J57" s="2166"/>
      <c r="K57" s="2166"/>
      <c r="L57" s="2166"/>
    </row>
    <row r="58" spans="1:12" s="2165" customFormat="1" ht="11.45" customHeight="1">
      <c r="A58" s="2168" t="s">
        <v>1303</v>
      </c>
      <c r="B58" s="2167"/>
      <c r="C58" s="2167"/>
      <c r="D58" s="2167"/>
      <c r="E58" s="2167"/>
      <c r="F58" s="2166"/>
      <c r="G58" s="2167"/>
      <c r="H58" s="2166"/>
      <c r="I58" s="2167"/>
      <c r="J58" s="2166"/>
      <c r="K58" s="2166"/>
      <c r="L58" s="2166"/>
    </row>
    <row r="59" spans="1:12" s="2183" customFormat="1" ht="15.95" customHeight="1">
      <c r="A59" s="2185" t="s">
        <v>130</v>
      </c>
      <c r="B59" s="2184" t="s">
        <v>1451</v>
      </c>
      <c r="C59" s="2184" t="s">
        <v>1450</v>
      </c>
      <c r="D59" s="2184">
        <v>13711</v>
      </c>
      <c r="E59" s="2184">
        <v>747</v>
      </c>
      <c r="F59" s="2184" t="s">
        <v>253</v>
      </c>
      <c r="G59" s="2184">
        <v>64575</v>
      </c>
      <c r="H59" s="2184">
        <v>1</v>
      </c>
      <c r="I59" s="2184">
        <v>6</v>
      </c>
      <c r="J59" s="2184">
        <v>19</v>
      </c>
      <c r="K59" s="2184" t="s">
        <v>253</v>
      </c>
      <c r="L59" s="2184">
        <v>373</v>
      </c>
    </row>
    <row r="60" spans="1:12" s="2180" customFormat="1" ht="10.5" customHeight="1">
      <c r="A60" s="2182" t="s">
        <v>9</v>
      </c>
      <c r="B60" s="2181" t="s">
        <v>1449</v>
      </c>
      <c r="C60" s="2181" t="s">
        <v>1448</v>
      </c>
      <c r="D60" s="2181">
        <v>7898</v>
      </c>
      <c r="E60" s="2181">
        <v>164</v>
      </c>
      <c r="F60" s="2181" t="s">
        <v>253</v>
      </c>
      <c r="G60" s="2181">
        <v>28800</v>
      </c>
      <c r="H60" s="2181">
        <v>1</v>
      </c>
      <c r="I60" s="2181" t="s">
        <v>253</v>
      </c>
      <c r="J60" s="2181">
        <v>14</v>
      </c>
      <c r="K60" s="2181" t="s">
        <v>253</v>
      </c>
      <c r="L60" s="2181" t="s">
        <v>253</v>
      </c>
    </row>
    <row r="61" spans="1:12" ht="10.5" customHeight="1">
      <c r="A61" s="2176" t="s">
        <v>7</v>
      </c>
      <c r="B61" s="2175" t="s">
        <v>1447</v>
      </c>
      <c r="C61" s="2175" t="s">
        <v>1446</v>
      </c>
      <c r="D61" s="2175">
        <v>2323</v>
      </c>
      <c r="E61" s="2175">
        <v>153</v>
      </c>
      <c r="F61" s="2175" t="s">
        <v>253</v>
      </c>
      <c r="G61" s="2175">
        <v>5675</v>
      </c>
      <c r="H61" s="2175" t="s">
        <v>253</v>
      </c>
      <c r="I61" s="2175" t="s">
        <v>253</v>
      </c>
      <c r="J61" s="2175" t="s">
        <v>253</v>
      </c>
      <c r="K61" s="2175" t="s">
        <v>253</v>
      </c>
      <c r="L61" s="2175" t="s">
        <v>253</v>
      </c>
    </row>
    <row r="62" spans="1:12" s="2177" customFormat="1" ht="10.5" customHeight="1">
      <c r="A62" s="2179" t="s">
        <v>8</v>
      </c>
      <c r="B62" s="2178" t="s">
        <v>1445</v>
      </c>
      <c r="C62" s="2178" t="s">
        <v>1444</v>
      </c>
      <c r="D62" s="2178">
        <v>912</v>
      </c>
      <c r="E62" s="2178">
        <v>335</v>
      </c>
      <c r="F62" s="2178" t="s">
        <v>253</v>
      </c>
      <c r="G62" s="2178">
        <v>10423</v>
      </c>
      <c r="H62" s="2178" t="s">
        <v>253</v>
      </c>
      <c r="I62" s="2178">
        <v>6</v>
      </c>
      <c r="J62" s="2178">
        <v>5</v>
      </c>
      <c r="K62" s="2178" t="s">
        <v>253</v>
      </c>
      <c r="L62" s="2178">
        <v>373</v>
      </c>
    </row>
    <row r="63" spans="1:12" ht="10.5" customHeight="1">
      <c r="A63" s="2176" t="s">
        <v>10</v>
      </c>
      <c r="B63" s="2175" t="s">
        <v>1443</v>
      </c>
      <c r="C63" s="2175" t="s">
        <v>1442</v>
      </c>
      <c r="D63" s="2175">
        <v>531</v>
      </c>
      <c r="E63" s="2175" t="s">
        <v>253</v>
      </c>
      <c r="F63" s="2175" t="s">
        <v>253</v>
      </c>
      <c r="G63" s="2175">
        <v>3250</v>
      </c>
      <c r="H63" s="2175" t="s">
        <v>253</v>
      </c>
      <c r="I63" s="2175" t="s">
        <v>253</v>
      </c>
      <c r="J63" s="2175" t="s">
        <v>253</v>
      </c>
      <c r="K63" s="2175" t="s">
        <v>253</v>
      </c>
      <c r="L63" s="2175" t="s">
        <v>253</v>
      </c>
    </row>
    <row r="64" spans="1:12" s="2177" customFormat="1" ht="10.5" customHeight="1">
      <c r="A64" s="2179" t="s">
        <v>11</v>
      </c>
      <c r="B64" s="2178" t="s">
        <v>1441</v>
      </c>
      <c r="C64" s="2178" t="s">
        <v>1440</v>
      </c>
      <c r="D64" s="2178">
        <v>58</v>
      </c>
      <c r="E64" s="2178">
        <v>73</v>
      </c>
      <c r="F64" s="2178" t="s">
        <v>253</v>
      </c>
      <c r="G64" s="2178">
        <v>12979</v>
      </c>
      <c r="H64" s="2178" t="s">
        <v>253</v>
      </c>
      <c r="I64" s="2178" t="s">
        <v>253</v>
      </c>
      <c r="J64" s="2178" t="s">
        <v>253</v>
      </c>
      <c r="K64" s="2178" t="s">
        <v>253</v>
      </c>
      <c r="L64" s="2178" t="s">
        <v>253</v>
      </c>
    </row>
    <row r="65" spans="1:12" ht="10.5" customHeight="1">
      <c r="A65" s="2176" t="s">
        <v>12</v>
      </c>
      <c r="B65" s="2175" t="s">
        <v>1439</v>
      </c>
      <c r="C65" s="2175" t="s">
        <v>1438</v>
      </c>
      <c r="D65" s="2175">
        <v>1989</v>
      </c>
      <c r="E65" s="2175">
        <v>23</v>
      </c>
      <c r="F65" s="2175" t="s">
        <v>253</v>
      </c>
      <c r="G65" s="2175">
        <v>3447</v>
      </c>
      <c r="H65" s="2175" t="s">
        <v>253</v>
      </c>
      <c r="I65" s="2175" t="s">
        <v>253</v>
      </c>
      <c r="J65" s="2175" t="s">
        <v>253</v>
      </c>
      <c r="K65" s="2175" t="s">
        <v>253</v>
      </c>
      <c r="L65" s="2175" t="s">
        <v>253</v>
      </c>
    </row>
    <row r="66" spans="1:12" s="2172" customFormat="1" ht="12" customHeight="1">
      <c r="A66" s="2192" t="s">
        <v>131</v>
      </c>
      <c r="B66" s="2191" t="s">
        <v>1437</v>
      </c>
      <c r="C66" s="2191" t="s">
        <v>1436</v>
      </c>
      <c r="D66" s="2191">
        <v>13775</v>
      </c>
      <c r="E66" s="2191">
        <v>954</v>
      </c>
      <c r="F66" s="2191">
        <v>412</v>
      </c>
      <c r="G66" s="2191">
        <v>36565</v>
      </c>
      <c r="H66" s="2191" t="s">
        <v>253</v>
      </c>
      <c r="I66" s="2191">
        <v>358</v>
      </c>
      <c r="J66" s="2191">
        <v>10118</v>
      </c>
      <c r="K66" s="2191">
        <v>58</v>
      </c>
      <c r="L66" s="2191">
        <v>189</v>
      </c>
    </row>
    <row r="67" spans="1:12" s="2188" customFormat="1" ht="10.5" customHeight="1">
      <c r="A67" s="2190" t="s">
        <v>215</v>
      </c>
      <c r="B67" s="2189" t="s">
        <v>1435</v>
      </c>
      <c r="C67" s="2189" t="s">
        <v>1434</v>
      </c>
      <c r="D67" s="2189">
        <v>3679</v>
      </c>
      <c r="E67" s="2189">
        <v>644</v>
      </c>
      <c r="F67" s="2189" t="s">
        <v>253</v>
      </c>
      <c r="G67" s="2189">
        <v>18808</v>
      </c>
      <c r="H67" s="2189" t="s">
        <v>253</v>
      </c>
      <c r="I67" s="2189">
        <v>358</v>
      </c>
      <c r="J67" s="2189">
        <v>10030</v>
      </c>
      <c r="K67" s="2189">
        <v>58</v>
      </c>
      <c r="L67" s="2189">
        <v>189</v>
      </c>
    </row>
    <row r="68" spans="1:12" s="2177" customFormat="1" ht="10.5" customHeight="1">
      <c r="A68" s="2179" t="s">
        <v>1</v>
      </c>
      <c r="B68" s="2178" t="s">
        <v>1433</v>
      </c>
      <c r="C68" s="2178" t="s">
        <v>1432</v>
      </c>
      <c r="D68" s="2178">
        <v>10096</v>
      </c>
      <c r="E68" s="2178">
        <v>208</v>
      </c>
      <c r="F68" s="2178">
        <v>412</v>
      </c>
      <c r="G68" s="2178">
        <v>10960</v>
      </c>
      <c r="H68" s="2178" t="s">
        <v>253</v>
      </c>
      <c r="I68" s="2178" t="s">
        <v>253</v>
      </c>
      <c r="J68" s="2178">
        <v>89</v>
      </c>
      <c r="K68" s="2178" t="s">
        <v>253</v>
      </c>
      <c r="L68" s="2178" t="s">
        <v>253</v>
      </c>
    </row>
    <row r="69" spans="1:12" ht="10.5" customHeight="1">
      <c r="A69" s="2176" t="s">
        <v>2</v>
      </c>
      <c r="B69" s="2175" t="s">
        <v>1431</v>
      </c>
      <c r="C69" s="2175" t="s">
        <v>1430</v>
      </c>
      <c r="D69" s="2175" t="s">
        <v>253</v>
      </c>
      <c r="E69" s="2175">
        <v>103</v>
      </c>
      <c r="F69" s="2175" t="s">
        <v>253</v>
      </c>
      <c r="G69" s="2175">
        <v>6797</v>
      </c>
      <c r="H69" s="2175" t="s">
        <v>253</v>
      </c>
      <c r="I69" s="2175" t="s">
        <v>253</v>
      </c>
      <c r="J69" s="2175" t="s">
        <v>253</v>
      </c>
      <c r="K69" s="2175" t="s">
        <v>253</v>
      </c>
      <c r="L69" s="2175" t="s">
        <v>253</v>
      </c>
    </row>
    <row r="70" spans="1:12" s="2172" customFormat="1" ht="12" customHeight="1">
      <c r="A70" s="2192" t="s">
        <v>132</v>
      </c>
      <c r="B70" s="2191" t="s">
        <v>1429</v>
      </c>
      <c r="C70" s="2191" t="s">
        <v>1428</v>
      </c>
      <c r="D70" s="2191">
        <v>5031</v>
      </c>
      <c r="E70" s="2191">
        <v>1129</v>
      </c>
      <c r="F70" s="2191">
        <v>6607</v>
      </c>
      <c r="G70" s="2191">
        <v>50875</v>
      </c>
      <c r="H70" s="2191" t="s">
        <v>253</v>
      </c>
      <c r="I70" s="2191">
        <v>334</v>
      </c>
      <c r="J70" s="2191">
        <v>2758</v>
      </c>
      <c r="K70" s="2191" t="s">
        <v>253</v>
      </c>
      <c r="L70" s="2191" t="s">
        <v>253</v>
      </c>
    </row>
    <row r="71" spans="1:12" s="2188" customFormat="1" ht="10.5" customHeight="1">
      <c r="A71" s="2190" t="s">
        <v>216</v>
      </c>
      <c r="B71" s="2189" t="s">
        <v>1427</v>
      </c>
      <c r="C71" s="2189" t="s">
        <v>1426</v>
      </c>
      <c r="D71" s="2189">
        <v>694</v>
      </c>
      <c r="E71" s="2189">
        <v>631</v>
      </c>
      <c r="F71" s="2189">
        <v>2479</v>
      </c>
      <c r="G71" s="2189">
        <v>22767</v>
      </c>
      <c r="H71" s="2189" t="s">
        <v>253</v>
      </c>
      <c r="I71" s="2189">
        <v>334</v>
      </c>
      <c r="J71" s="2189">
        <v>70</v>
      </c>
      <c r="K71" s="2189" t="s">
        <v>253</v>
      </c>
      <c r="L71" s="2189" t="s">
        <v>253</v>
      </c>
    </row>
    <row r="72" spans="1:12" s="2177" customFormat="1" ht="10.5" customHeight="1">
      <c r="A72" s="2179" t="s">
        <v>3</v>
      </c>
      <c r="B72" s="2178" t="s">
        <v>1425</v>
      </c>
      <c r="C72" s="2178" t="s">
        <v>1424</v>
      </c>
      <c r="D72" s="2178">
        <v>507</v>
      </c>
      <c r="E72" s="2178">
        <v>221</v>
      </c>
      <c r="F72" s="2178">
        <v>4128</v>
      </c>
      <c r="G72" s="2178">
        <v>7694</v>
      </c>
      <c r="H72" s="2178" t="s">
        <v>253</v>
      </c>
      <c r="I72" s="2178" t="s">
        <v>253</v>
      </c>
      <c r="J72" s="2178" t="s">
        <v>253</v>
      </c>
      <c r="K72" s="2178" t="s">
        <v>253</v>
      </c>
      <c r="L72" s="2178" t="s">
        <v>253</v>
      </c>
    </row>
    <row r="73" spans="1:12" ht="10.5" customHeight="1">
      <c r="A73" s="2176" t="s">
        <v>4</v>
      </c>
      <c r="B73" s="2175" t="s">
        <v>1423</v>
      </c>
      <c r="C73" s="2175" t="s">
        <v>1422</v>
      </c>
      <c r="D73" s="2175" t="s">
        <v>253</v>
      </c>
      <c r="E73" s="2175" t="s">
        <v>253</v>
      </c>
      <c r="F73" s="2175" t="s">
        <v>253</v>
      </c>
      <c r="G73" s="2175">
        <v>1753</v>
      </c>
      <c r="H73" s="2175" t="s">
        <v>253</v>
      </c>
      <c r="I73" s="2175" t="s">
        <v>253</v>
      </c>
      <c r="J73" s="2175">
        <v>1962</v>
      </c>
      <c r="K73" s="2175" t="s">
        <v>253</v>
      </c>
      <c r="L73" s="2175" t="s">
        <v>253</v>
      </c>
    </row>
    <row r="74" spans="1:12" s="2177" customFormat="1" ht="10.5" customHeight="1">
      <c r="A74" s="2179" t="s">
        <v>5</v>
      </c>
      <c r="B74" s="2178" t="s">
        <v>1421</v>
      </c>
      <c r="C74" s="2178" t="s">
        <v>1420</v>
      </c>
      <c r="D74" s="2178">
        <v>382</v>
      </c>
      <c r="E74" s="2178">
        <v>277</v>
      </c>
      <c r="F74" s="2178" t="s">
        <v>253</v>
      </c>
      <c r="G74" s="2178">
        <v>14309</v>
      </c>
      <c r="H74" s="2178" t="s">
        <v>253</v>
      </c>
      <c r="I74" s="2178" t="s">
        <v>253</v>
      </c>
      <c r="J74" s="2178" t="s">
        <v>253</v>
      </c>
      <c r="K74" s="2178" t="s">
        <v>253</v>
      </c>
      <c r="L74" s="2178" t="s">
        <v>253</v>
      </c>
    </row>
    <row r="75" spans="1:12" ht="10.5" customHeight="1">
      <c r="A75" s="2176" t="s">
        <v>6</v>
      </c>
      <c r="B75" s="2175" t="s">
        <v>1419</v>
      </c>
      <c r="C75" s="2175" t="s">
        <v>1418</v>
      </c>
      <c r="D75" s="2175">
        <v>3448</v>
      </c>
      <c r="E75" s="2175" t="s">
        <v>253</v>
      </c>
      <c r="F75" s="2175" t="s">
        <v>253</v>
      </c>
      <c r="G75" s="2175">
        <v>4352</v>
      </c>
      <c r="H75" s="2175" t="s">
        <v>253</v>
      </c>
      <c r="I75" s="2175" t="s">
        <v>253</v>
      </c>
      <c r="J75" s="2175">
        <v>727</v>
      </c>
      <c r="K75" s="2175" t="s">
        <v>253</v>
      </c>
      <c r="L75" s="2175" t="s">
        <v>253</v>
      </c>
    </row>
    <row r="76" spans="1:12" s="2172" customFormat="1" ht="12" customHeight="1">
      <c r="A76" s="2192" t="s">
        <v>133</v>
      </c>
      <c r="B76" s="2191" t="s">
        <v>1417</v>
      </c>
      <c r="C76" s="2191" t="s">
        <v>1416</v>
      </c>
      <c r="D76" s="2191">
        <v>40469</v>
      </c>
      <c r="E76" s="2191">
        <v>7354</v>
      </c>
      <c r="F76" s="2191" t="s">
        <v>253</v>
      </c>
      <c r="G76" s="2191">
        <v>33263</v>
      </c>
      <c r="H76" s="2191" t="s">
        <v>253</v>
      </c>
      <c r="I76" s="2191">
        <v>80</v>
      </c>
      <c r="J76" s="2191">
        <v>17665</v>
      </c>
      <c r="K76" s="2191">
        <v>328</v>
      </c>
      <c r="L76" s="2191">
        <v>320</v>
      </c>
    </row>
    <row r="77" spans="1:12" s="2188" customFormat="1" ht="10.5" customHeight="1">
      <c r="A77" s="2190" t="s">
        <v>217</v>
      </c>
      <c r="B77" s="2189" t="s">
        <v>1415</v>
      </c>
      <c r="C77" s="2189" t="s">
        <v>1414</v>
      </c>
      <c r="D77" s="2189">
        <v>30216</v>
      </c>
      <c r="E77" s="2189">
        <v>3556</v>
      </c>
      <c r="F77" s="2189" t="s">
        <v>253</v>
      </c>
      <c r="G77" s="2189">
        <v>10725</v>
      </c>
      <c r="H77" s="2189" t="s">
        <v>253</v>
      </c>
      <c r="I77" s="2189">
        <v>36</v>
      </c>
      <c r="J77" s="2189">
        <v>768</v>
      </c>
      <c r="K77" s="2189">
        <v>108</v>
      </c>
      <c r="L77" s="2189" t="s">
        <v>253</v>
      </c>
    </row>
    <row r="78" spans="1:12" s="2177" customFormat="1" ht="10.5" customHeight="1">
      <c r="A78" s="2179" t="s">
        <v>34</v>
      </c>
      <c r="B78" s="2178" t="s">
        <v>1413</v>
      </c>
      <c r="C78" s="2178" t="s">
        <v>1412</v>
      </c>
      <c r="D78" s="2178">
        <v>1</v>
      </c>
      <c r="E78" s="2178">
        <v>25</v>
      </c>
      <c r="F78" s="2178" t="s">
        <v>253</v>
      </c>
      <c r="G78" s="2178">
        <v>4992</v>
      </c>
      <c r="H78" s="2178" t="s">
        <v>253</v>
      </c>
      <c r="I78" s="2178">
        <v>44</v>
      </c>
      <c r="J78" s="2178">
        <v>1429</v>
      </c>
      <c r="K78" s="2178">
        <v>5</v>
      </c>
      <c r="L78" s="2178">
        <v>291</v>
      </c>
    </row>
    <row r="79" spans="1:12" ht="10.5" customHeight="1">
      <c r="A79" s="2176" t="s">
        <v>35</v>
      </c>
      <c r="B79" s="2175" t="s">
        <v>1411</v>
      </c>
      <c r="C79" s="2175" t="s">
        <v>1410</v>
      </c>
      <c r="D79" s="2175">
        <v>13</v>
      </c>
      <c r="E79" s="2175">
        <v>158</v>
      </c>
      <c r="F79" s="2175" t="s">
        <v>253</v>
      </c>
      <c r="G79" s="2175">
        <v>1152</v>
      </c>
      <c r="H79" s="2175" t="s">
        <v>253</v>
      </c>
      <c r="I79" s="2175" t="s">
        <v>253</v>
      </c>
      <c r="J79" s="2175">
        <v>9241</v>
      </c>
      <c r="K79" s="2175">
        <v>214</v>
      </c>
      <c r="L79" s="2175">
        <v>29</v>
      </c>
    </row>
    <row r="80" spans="1:12" s="2177" customFormat="1" ht="10.5" customHeight="1">
      <c r="A80" s="2179" t="s">
        <v>36</v>
      </c>
      <c r="B80" s="2178" t="s">
        <v>1409</v>
      </c>
      <c r="C80" s="2178" t="s">
        <v>1408</v>
      </c>
      <c r="D80" s="2178">
        <v>667</v>
      </c>
      <c r="E80" s="2178">
        <v>505</v>
      </c>
      <c r="F80" s="2178" t="s">
        <v>253</v>
      </c>
      <c r="G80" s="2178">
        <v>4102</v>
      </c>
      <c r="H80" s="2178" t="s">
        <v>253</v>
      </c>
      <c r="I80" s="2178" t="s">
        <v>253</v>
      </c>
      <c r="J80" s="2178" t="s">
        <v>253</v>
      </c>
      <c r="K80" s="2178" t="s">
        <v>253</v>
      </c>
      <c r="L80" s="2178" t="s">
        <v>253</v>
      </c>
    </row>
    <row r="81" spans="1:12" ht="10.5" customHeight="1">
      <c r="A81" s="2176" t="s">
        <v>37</v>
      </c>
      <c r="B81" s="2175" t="s">
        <v>1407</v>
      </c>
      <c r="C81" s="2175" t="s">
        <v>1406</v>
      </c>
      <c r="D81" s="2175">
        <v>729</v>
      </c>
      <c r="E81" s="2175">
        <v>530</v>
      </c>
      <c r="F81" s="2175" t="s">
        <v>253</v>
      </c>
      <c r="G81" s="2175">
        <v>812</v>
      </c>
      <c r="H81" s="2175" t="s">
        <v>253</v>
      </c>
      <c r="I81" s="2175" t="s">
        <v>253</v>
      </c>
      <c r="J81" s="2175">
        <v>3861</v>
      </c>
      <c r="K81" s="2175" t="s">
        <v>253</v>
      </c>
      <c r="L81" s="2175" t="s">
        <v>253</v>
      </c>
    </row>
    <row r="82" spans="1:12" s="2177" customFormat="1" ht="10.5" customHeight="1">
      <c r="A82" s="2179" t="s">
        <v>38</v>
      </c>
      <c r="B82" s="2178" t="s">
        <v>1405</v>
      </c>
      <c r="C82" s="2178" t="s">
        <v>1404</v>
      </c>
      <c r="D82" s="2178">
        <v>4695</v>
      </c>
      <c r="E82" s="2178">
        <v>235</v>
      </c>
      <c r="F82" s="2178" t="s">
        <v>253</v>
      </c>
      <c r="G82" s="2178">
        <v>10290</v>
      </c>
      <c r="H82" s="2178" t="s">
        <v>253</v>
      </c>
      <c r="I82" s="2178" t="s">
        <v>253</v>
      </c>
      <c r="J82" s="2178">
        <v>15</v>
      </c>
      <c r="K82" s="2178" t="s">
        <v>253</v>
      </c>
      <c r="L82" s="2178" t="s">
        <v>253</v>
      </c>
    </row>
    <row r="83" spans="1:12" ht="10.5" customHeight="1">
      <c r="A83" s="2176" t="s">
        <v>39</v>
      </c>
      <c r="B83" s="2175" t="s">
        <v>1403</v>
      </c>
      <c r="C83" s="2175" t="s">
        <v>1402</v>
      </c>
      <c r="D83" s="2175">
        <v>4148</v>
      </c>
      <c r="E83" s="2175">
        <v>2346</v>
      </c>
      <c r="F83" s="2175" t="s">
        <v>253</v>
      </c>
      <c r="G83" s="2175">
        <v>1190</v>
      </c>
      <c r="H83" s="2175" t="s">
        <v>253</v>
      </c>
      <c r="I83" s="2175" t="s">
        <v>253</v>
      </c>
      <c r="J83" s="2175">
        <v>2351</v>
      </c>
      <c r="K83" s="2175" t="s">
        <v>253</v>
      </c>
      <c r="L83" s="2175" t="s">
        <v>253</v>
      </c>
    </row>
    <row r="84" spans="1:12" s="2177" customFormat="1" ht="12" customHeight="1">
      <c r="A84" s="2208" t="s">
        <v>192</v>
      </c>
      <c r="B84" s="2178" t="s">
        <v>1401</v>
      </c>
      <c r="C84" s="2178" t="s">
        <v>1400</v>
      </c>
      <c r="D84" s="2178">
        <v>34217</v>
      </c>
      <c r="E84" s="2178">
        <v>30831</v>
      </c>
      <c r="F84" s="2178">
        <v>279447</v>
      </c>
      <c r="G84" s="2178">
        <v>399218</v>
      </c>
      <c r="H84" s="2178">
        <v>10</v>
      </c>
      <c r="I84" s="2178">
        <v>8686</v>
      </c>
      <c r="J84" s="2178">
        <v>40951</v>
      </c>
      <c r="K84" s="2178">
        <v>38255</v>
      </c>
      <c r="L84" s="2178">
        <v>11220</v>
      </c>
    </row>
    <row r="85" spans="1:12" s="2183" customFormat="1" ht="21.95" customHeight="1">
      <c r="A85" s="2207" t="s">
        <v>250</v>
      </c>
      <c r="B85" s="2184" t="s">
        <v>1399</v>
      </c>
      <c r="C85" s="2184" t="s">
        <v>1398</v>
      </c>
      <c r="D85" s="2184">
        <v>20096</v>
      </c>
      <c r="E85" s="2184">
        <v>24805</v>
      </c>
      <c r="F85" s="2184">
        <v>208184</v>
      </c>
      <c r="G85" s="2184">
        <v>274932</v>
      </c>
      <c r="H85" s="2184">
        <v>10</v>
      </c>
      <c r="I85" s="2184">
        <v>7168</v>
      </c>
      <c r="J85" s="2184">
        <v>12296</v>
      </c>
      <c r="K85" s="2184">
        <v>20504</v>
      </c>
      <c r="L85" s="2184">
        <v>10054</v>
      </c>
    </row>
    <row r="86" spans="1:12" s="2172" customFormat="1" ht="12" customHeight="1">
      <c r="A86" s="2192" t="s">
        <v>134</v>
      </c>
      <c r="B86" s="2191" t="s">
        <v>1397</v>
      </c>
      <c r="C86" s="2191" t="s">
        <v>1396</v>
      </c>
      <c r="D86" s="2191">
        <v>78</v>
      </c>
      <c r="E86" s="2191">
        <v>376</v>
      </c>
      <c r="F86" s="2191">
        <v>10</v>
      </c>
      <c r="G86" s="2191">
        <v>37800</v>
      </c>
      <c r="H86" s="2191" t="s">
        <v>253</v>
      </c>
      <c r="I86" s="2191">
        <v>440</v>
      </c>
      <c r="J86" s="2191">
        <v>178</v>
      </c>
      <c r="K86" s="2191">
        <v>1222</v>
      </c>
      <c r="L86" s="2191" t="s">
        <v>253</v>
      </c>
    </row>
    <row r="87" spans="1:12" s="2188" customFormat="1" ht="10.5" customHeight="1">
      <c r="A87" s="2190" t="s">
        <v>237</v>
      </c>
      <c r="B87" s="2189" t="s">
        <v>253</v>
      </c>
      <c r="C87" s="2189" t="s">
        <v>253</v>
      </c>
      <c r="D87" s="2189" t="s">
        <v>253</v>
      </c>
      <c r="E87" s="2189" t="s">
        <v>253</v>
      </c>
      <c r="F87" s="2189" t="s">
        <v>253</v>
      </c>
      <c r="G87" s="2189">
        <v>2950</v>
      </c>
      <c r="H87" s="2189" t="s">
        <v>253</v>
      </c>
      <c r="I87" s="2189">
        <v>437</v>
      </c>
      <c r="J87" s="2189">
        <v>175</v>
      </c>
      <c r="K87" s="2189">
        <v>276</v>
      </c>
      <c r="L87" s="2189" t="s">
        <v>253</v>
      </c>
    </row>
    <row r="88" spans="1:12" s="2177" customFormat="1" ht="10.5" customHeight="1">
      <c r="A88" s="2186" t="s">
        <v>218</v>
      </c>
      <c r="B88" s="2178" t="s">
        <v>253</v>
      </c>
      <c r="C88" s="2178" t="s">
        <v>253</v>
      </c>
      <c r="D88" s="2178" t="s">
        <v>253</v>
      </c>
      <c r="E88" s="2178" t="s">
        <v>253</v>
      </c>
      <c r="F88" s="2178" t="s">
        <v>253</v>
      </c>
      <c r="G88" s="2178">
        <v>2950</v>
      </c>
      <c r="H88" s="2178" t="s">
        <v>253</v>
      </c>
      <c r="I88" s="2178" t="s">
        <v>253</v>
      </c>
      <c r="J88" s="2178">
        <v>3</v>
      </c>
      <c r="K88" s="2178">
        <v>270</v>
      </c>
      <c r="L88" s="2178" t="s">
        <v>253</v>
      </c>
    </row>
    <row r="89" spans="1:12" ht="10.5" customHeight="1">
      <c r="A89" s="2187" t="s">
        <v>238</v>
      </c>
      <c r="B89" s="2175" t="s">
        <v>253</v>
      </c>
      <c r="C89" s="2175" t="s">
        <v>253</v>
      </c>
      <c r="D89" s="2175" t="s">
        <v>253</v>
      </c>
      <c r="E89" s="2175" t="s">
        <v>253</v>
      </c>
      <c r="F89" s="2175" t="s">
        <v>253</v>
      </c>
      <c r="G89" s="2175" t="s">
        <v>253</v>
      </c>
      <c r="H89" s="2175" t="s">
        <v>253</v>
      </c>
      <c r="I89" s="2175">
        <v>437</v>
      </c>
      <c r="J89" s="2175">
        <v>172</v>
      </c>
      <c r="K89" s="2175">
        <v>6</v>
      </c>
      <c r="L89" s="2175" t="s">
        <v>253</v>
      </c>
    </row>
    <row r="90" spans="1:12" s="2177" customFormat="1" ht="10.5" customHeight="1">
      <c r="A90" s="2179" t="s">
        <v>77</v>
      </c>
      <c r="B90" s="2178" t="s">
        <v>253</v>
      </c>
      <c r="C90" s="2178" t="s">
        <v>253</v>
      </c>
      <c r="D90" s="2178" t="s">
        <v>253</v>
      </c>
      <c r="E90" s="2178" t="s">
        <v>253</v>
      </c>
      <c r="F90" s="2178" t="s">
        <v>253</v>
      </c>
      <c r="G90" s="2178">
        <v>5590</v>
      </c>
      <c r="H90" s="2178" t="s">
        <v>253</v>
      </c>
      <c r="I90" s="2178">
        <v>4</v>
      </c>
      <c r="J90" s="2178" t="s">
        <v>253</v>
      </c>
      <c r="K90" s="2178">
        <v>490</v>
      </c>
      <c r="L90" s="2178" t="s">
        <v>253</v>
      </c>
    </row>
    <row r="91" spans="1:12" ht="10.5" customHeight="1">
      <c r="A91" s="2176" t="s">
        <v>78</v>
      </c>
      <c r="B91" s="2175" t="s">
        <v>253</v>
      </c>
      <c r="C91" s="2175" t="s">
        <v>253</v>
      </c>
      <c r="D91" s="2175" t="s">
        <v>253</v>
      </c>
      <c r="E91" s="2175" t="s">
        <v>253</v>
      </c>
      <c r="F91" s="2175" t="s">
        <v>253</v>
      </c>
      <c r="G91" s="2175">
        <v>6295</v>
      </c>
      <c r="H91" s="2175" t="s">
        <v>253</v>
      </c>
      <c r="I91" s="2175" t="s">
        <v>253</v>
      </c>
      <c r="J91" s="2175" t="s">
        <v>253</v>
      </c>
      <c r="K91" s="2175">
        <v>37</v>
      </c>
      <c r="L91" s="2175" t="s">
        <v>253</v>
      </c>
    </row>
    <row r="92" spans="1:12" s="2177" customFormat="1" ht="10.5" customHeight="1">
      <c r="A92" s="2179" t="s">
        <v>79</v>
      </c>
      <c r="B92" s="2178" t="s">
        <v>253</v>
      </c>
      <c r="C92" s="2178" t="s">
        <v>253</v>
      </c>
      <c r="D92" s="2178" t="s">
        <v>253</v>
      </c>
      <c r="E92" s="2178" t="s">
        <v>253</v>
      </c>
      <c r="F92" s="2178" t="s">
        <v>253</v>
      </c>
      <c r="G92" s="2178">
        <v>1084</v>
      </c>
      <c r="H92" s="2178" t="s">
        <v>253</v>
      </c>
      <c r="I92" s="2178" t="s">
        <v>253</v>
      </c>
      <c r="J92" s="2178" t="s">
        <v>253</v>
      </c>
      <c r="K92" s="2178">
        <v>408</v>
      </c>
      <c r="L92" s="2178" t="s">
        <v>253</v>
      </c>
    </row>
    <row r="93" spans="1:12" ht="10.5" customHeight="1">
      <c r="A93" s="2176" t="s">
        <v>80</v>
      </c>
      <c r="B93" s="2175" t="s">
        <v>253</v>
      </c>
      <c r="C93" s="2175" t="s">
        <v>253</v>
      </c>
      <c r="D93" s="2175" t="s">
        <v>253</v>
      </c>
      <c r="E93" s="2175" t="s">
        <v>253</v>
      </c>
      <c r="F93" s="2175" t="s">
        <v>253</v>
      </c>
      <c r="G93" s="2175">
        <v>2233</v>
      </c>
      <c r="H93" s="2175" t="s">
        <v>253</v>
      </c>
      <c r="I93" s="2175" t="s">
        <v>253</v>
      </c>
      <c r="J93" s="2175" t="s">
        <v>253</v>
      </c>
      <c r="K93" s="2175" t="s">
        <v>253</v>
      </c>
      <c r="L93" s="2175" t="s">
        <v>253</v>
      </c>
    </row>
    <row r="94" spans="1:12" s="2177" customFormat="1" ht="10.5" customHeight="1">
      <c r="A94" s="2179" t="s">
        <v>81</v>
      </c>
      <c r="B94" s="2178" t="s">
        <v>253</v>
      </c>
      <c r="C94" s="2178" t="s">
        <v>253</v>
      </c>
      <c r="D94" s="2178">
        <v>78</v>
      </c>
      <c r="E94" s="2178">
        <v>301</v>
      </c>
      <c r="F94" s="2178" t="s">
        <v>253</v>
      </c>
      <c r="G94" s="2178">
        <v>2695</v>
      </c>
      <c r="H94" s="2178" t="s">
        <v>253</v>
      </c>
      <c r="I94" s="2178" t="s">
        <v>253</v>
      </c>
      <c r="J94" s="2178" t="s">
        <v>253</v>
      </c>
      <c r="K94" s="2178">
        <v>12</v>
      </c>
      <c r="L94" s="2178" t="s">
        <v>253</v>
      </c>
    </row>
    <row r="95" spans="1:12" ht="10.5" customHeight="1">
      <c r="A95" s="2176" t="s">
        <v>82</v>
      </c>
      <c r="B95" s="2175" t="s">
        <v>1397</v>
      </c>
      <c r="C95" s="2175" t="s">
        <v>1396</v>
      </c>
      <c r="D95" s="2175" t="s">
        <v>253</v>
      </c>
      <c r="E95" s="2175" t="s">
        <v>253</v>
      </c>
      <c r="F95" s="2175" t="s">
        <v>253</v>
      </c>
      <c r="G95" s="2175">
        <v>1403</v>
      </c>
      <c r="H95" s="2175" t="s">
        <v>253</v>
      </c>
      <c r="I95" s="2175" t="s">
        <v>253</v>
      </c>
      <c r="J95" s="2175" t="s">
        <v>253</v>
      </c>
      <c r="K95" s="2175" t="s">
        <v>253</v>
      </c>
      <c r="L95" s="2175" t="s">
        <v>253</v>
      </c>
    </row>
    <row r="96" spans="1:12" s="2177" customFormat="1" ht="10.5" customHeight="1">
      <c r="A96" s="2179" t="s">
        <v>83</v>
      </c>
      <c r="B96" s="2178" t="s">
        <v>253</v>
      </c>
      <c r="C96" s="2178" t="s">
        <v>253</v>
      </c>
      <c r="D96" s="2178" t="s">
        <v>253</v>
      </c>
      <c r="E96" s="2178" t="s">
        <v>253</v>
      </c>
      <c r="F96" s="2178">
        <v>10</v>
      </c>
      <c r="G96" s="2178">
        <v>88</v>
      </c>
      <c r="H96" s="2178" t="s">
        <v>253</v>
      </c>
      <c r="I96" s="2178" t="s">
        <v>253</v>
      </c>
      <c r="J96" s="2178">
        <v>3</v>
      </c>
      <c r="K96" s="2178" t="s">
        <v>253</v>
      </c>
      <c r="L96" s="2178" t="s">
        <v>253</v>
      </c>
    </row>
    <row r="97" spans="1:12" ht="10.5" customHeight="1">
      <c r="A97" s="2176" t="s">
        <v>84</v>
      </c>
      <c r="B97" s="2175" t="s">
        <v>253</v>
      </c>
      <c r="C97" s="2175" t="s">
        <v>253</v>
      </c>
      <c r="D97" s="2175" t="s">
        <v>253</v>
      </c>
      <c r="E97" s="2175">
        <v>75</v>
      </c>
      <c r="F97" s="2175" t="s">
        <v>253</v>
      </c>
      <c r="G97" s="2175">
        <v>10580</v>
      </c>
      <c r="H97" s="2175" t="s">
        <v>253</v>
      </c>
      <c r="I97" s="2175" t="s">
        <v>253</v>
      </c>
      <c r="J97" s="2175" t="s">
        <v>253</v>
      </c>
      <c r="K97" s="2175" t="s">
        <v>253</v>
      </c>
      <c r="L97" s="2175" t="s">
        <v>253</v>
      </c>
    </row>
    <row r="98" spans="1:12" s="2177" customFormat="1" ht="10.5" customHeight="1">
      <c r="A98" s="2179" t="s">
        <v>85</v>
      </c>
      <c r="B98" s="2178" t="s">
        <v>253</v>
      </c>
      <c r="C98" s="2178" t="s">
        <v>253</v>
      </c>
      <c r="D98" s="2178" t="s">
        <v>253</v>
      </c>
      <c r="E98" s="2178" t="s">
        <v>253</v>
      </c>
      <c r="F98" s="2178" t="s">
        <v>253</v>
      </c>
      <c r="G98" s="2178">
        <v>4884</v>
      </c>
      <c r="H98" s="2178" t="s">
        <v>253</v>
      </c>
      <c r="I98" s="2178" t="s">
        <v>253</v>
      </c>
      <c r="J98" s="2178" t="s">
        <v>253</v>
      </c>
      <c r="K98" s="2178" t="s">
        <v>253</v>
      </c>
      <c r="L98" s="2178" t="s">
        <v>253</v>
      </c>
    </row>
    <row r="99" spans="1:12" s="2183" customFormat="1" ht="12" customHeight="1">
      <c r="A99" s="2185" t="s">
        <v>135</v>
      </c>
      <c r="B99" s="2184" t="s">
        <v>1395</v>
      </c>
      <c r="C99" s="2184" t="s">
        <v>253</v>
      </c>
      <c r="D99" s="2184">
        <v>3654</v>
      </c>
      <c r="E99" s="2184">
        <v>4991</v>
      </c>
      <c r="F99" s="2184">
        <v>46230</v>
      </c>
      <c r="G99" s="2184">
        <v>39525</v>
      </c>
      <c r="H99" s="2184" t="s">
        <v>253</v>
      </c>
      <c r="I99" s="2184">
        <v>647</v>
      </c>
      <c r="J99" s="2184">
        <v>529</v>
      </c>
      <c r="K99" s="2184">
        <v>3573</v>
      </c>
      <c r="L99" s="2184">
        <v>1</v>
      </c>
    </row>
    <row r="100" spans="1:12" s="2180" customFormat="1" ht="10.5" customHeight="1">
      <c r="A100" s="2182" t="s">
        <v>219</v>
      </c>
      <c r="B100" s="2181" t="s">
        <v>253</v>
      </c>
      <c r="C100" s="2181" t="s">
        <v>253</v>
      </c>
      <c r="D100" s="2181">
        <v>475</v>
      </c>
      <c r="E100" s="2181">
        <v>764</v>
      </c>
      <c r="F100" s="2181">
        <v>8420</v>
      </c>
      <c r="G100" s="2181">
        <v>16194</v>
      </c>
      <c r="H100" s="2181" t="s">
        <v>253</v>
      </c>
      <c r="I100" s="2181">
        <v>647</v>
      </c>
      <c r="J100" s="2181">
        <v>293</v>
      </c>
      <c r="K100" s="2181">
        <v>490</v>
      </c>
      <c r="L100" s="2181" t="s">
        <v>253</v>
      </c>
    </row>
    <row r="101" spans="1:12" ht="10.5" customHeight="1">
      <c r="A101" s="2176" t="s">
        <v>46</v>
      </c>
      <c r="B101" s="2175" t="s">
        <v>1394</v>
      </c>
      <c r="C101" s="2175" t="s">
        <v>253</v>
      </c>
      <c r="D101" s="2175" t="s">
        <v>253</v>
      </c>
      <c r="E101" s="2175" t="s">
        <v>253</v>
      </c>
      <c r="F101" s="2175" t="s">
        <v>253</v>
      </c>
      <c r="G101" s="2175">
        <v>3193</v>
      </c>
      <c r="H101" s="2175" t="s">
        <v>253</v>
      </c>
      <c r="I101" s="2175" t="s">
        <v>253</v>
      </c>
      <c r="J101" s="2175" t="s">
        <v>253</v>
      </c>
      <c r="K101" s="2175" t="s">
        <v>253</v>
      </c>
      <c r="L101" s="2175" t="s">
        <v>253</v>
      </c>
    </row>
    <row r="102" spans="1:12" s="2177" customFormat="1" ht="10.5" customHeight="1">
      <c r="A102" s="2179" t="s">
        <v>47</v>
      </c>
      <c r="B102" s="2178" t="s">
        <v>253</v>
      </c>
      <c r="C102" s="2178" t="s">
        <v>253</v>
      </c>
      <c r="D102" s="2178">
        <v>4</v>
      </c>
      <c r="E102" s="2178">
        <v>44</v>
      </c>
      <c r="F102" s="2178" t="s">
        <v>253</v>
      </c>
      <c r="G102" s="2178">
        <v>2382</v>
      </c>
      <c r="H102" s="2178" t="s">
        <v>253</v>
      </c>
      <c r="I102" s="2178" t="s">
        <v>253</v>
      </c>
      <c r="J102" s="2178" t="s">
        <v>253</v>
      </c>
      <c r="K102" s="2178" t="s">
        <v>253</v>
      </c>
      <c r="L102" s="2178" t="s">
        <v>253</v>
      </c>
    </row>
    <row r="103" spans="1:12" ht="10.5" customHeight="1">
      <c r="A103" s="2176" t="s">
        <v>48</v>
      </c>
      <c r="B103" s="2175" t="s">
        <v>1393</v>
      </c>
      <c r="C103" s="2175" t="s">
        <v>253</v>
      </c>
      <c r="D103" s="2175" t="s">
        <v>253</v>
      </c>
      <c r="E103" s="2175">
        <v>217</v>
      </c>
      <c r="F103" s="2175">
        <v>37810</v>
      </c>
      <c r="G103" s="2175">
        <v>8101</v>
      </c>
      <c r="H103" s="2175" t="s">
        <v>253</v>
      </c>
      <c r="I103" s="2175" t="s">
        <v>253</v>
      </c>
      <c r="J103" s="2175" t="s">
        <v>253</v>
      </c>
      <c r="K103" s="2175" t="s">
        <v>253</v>
      </c>
      <c r="L103" s="2175" t="s">
        <v>253</v>
      </c>
    </row>
    <row r="104" spans="1:12" s="2177" customFormat="1" ht="10.5" customHeight="1">
      <c r="A104" s="2179" t="s">
        <v>49</v>
      </c>
      <c r="B104" s="2178" t="s">
        <v>253</v>
      </c>
      <c r="C104" s="2178" t="s">
        <v>253</v>
      </c>
      <c r="D104" s="2178" t="s">
        <v>253</v>
      </c>
      <c r="E104" s="2178">
        <v>14</v>
      </c>
      <c r="F104" s="2178" t="s">
        <v>253</v>
      </c>
      <c r="G104" s="2178">
        <v>1286</v>
      </c>
      <c r="H104" s="2178" t="s">
        <v>253</v>
      </c>
      <c r="I104" s="2178" t="s">
        <v>253</v>
      </c>
      <c r="J104" s="2178">
        <v>236</v>
      </c>
      <c r="K104" s="2178">
        <v>3083</v>
      </c>
      <c r="L104" s="2178" t="s">
        <v>253</v>
      </c>
    </row>
    <row r="105" spans="1:12" ht="10.5" customHeight="1">
      <c r="A105" s="2176" t="s">
        <v>50</v>
      </c>
      <c r="B105" s="2175" t="s">
        <v>253</v>
      </c>
      <c r="C105" s="2175" t="s">
        <v>253</v>
      </c>
      <c r="D105" s="2175">
        <v>3175</v>
      </c>
      <c r="E105" s="2175">
        <v>3953</v>
      </c>
      <c r="F105" s="2175" t="s">
        <v>253</v>
      </c>
      <c r="G105" s="2175">
        <v>8369</v>
      </c>
      <c r="H105" s="2175" t="s">
        <v>253</v>
      </c>
      <c r="I105" s="2175" t="s">
        <v>253</v>
      </c>
      <c r="J105" s="2175" t="s">
        <v>253</v>
      </c>
      <c r="K105" s="2175" t="s">
        <v>253</v>
      </c>
      <c r="L105" s="2175">
        <v>1</v>
      </c>
    </row>
    <row r="106" spans="1:12" s="2172" customFormat="1" ht="12" customHeight="1">
      <c r="A106" s="2192" t="s">
        <v>136</v>
      </c>
      <c r="B106" s="2191" t="s">
        <v>1392</v>
      </c>
      <c r="C106" s="2191" t="s">
        <v>1391</v>
      </c>
      <c r="D106" s="2191">
        <v>11009</v>
      </c>
      <c r="E106" s="2191">
        <v>9630</v>
      </c>
      <c r="F106" s="2191">
        <v>204</v>
      </c>
      <c r="G106" s="2191">
        <v>41611</v>
      </c>
      <c r="H106" s="2191">
        <v>6</v>
      </c>
      <c r="I106" s="2191">
        <v>518</v>
      </c>
      <c r="J106" s="2191">
        <v>1717</v>
      </c>
      <c r="K106" s="2191">
        <v>4147</v>
      </c>
      <c r="L106" s="2191">
        <v>20</v>
      </c>
    </row>
    <row r="107" spans="1:12" s="2188" customFormat="1" ht="10.5" customHeight="1">
      <c r="A107" s="2190" t="s">
        <v>221</v>
      </c>
      <c r="B107" s="2189" t="s">
        <v>1390</v>
      </c>
      <c r="C107" s="2189" t="s">
        <v>1389</v>
      </c>
      <c r="D107" s="2189">
        <v>2958</v>
      </c>
      <c r="E107" s="2189">
        <v>5314</v>
      </c>
      <c r="F107" s="2189" t="s">
        <v>253</v>
      </c>
      <c r="G107" s="2189">
        <v>12364</v>
      </c>
      <c r="H107" s="2189">
        <v>6</v>
      </c>
      <c r="I107" s="2189">
        <v>512</v>
      </c>
      <c r="J107" s="2189">
        <v>1714</v>
      </c>
      <c r="K107" s="2189">
        <v>3140</v>
      </c>
      <c r="L107" s="2189">
        <v>20</v>
      </c>
    </row>
    <row r="108" spans="1:12" s="2177" customFormat="1" ht="10.5" customHeight="1">
      <c r="A108" s="2179" t="s">
        <v>40</v>
      </c>
      <c r="B108" s="2178" t="s">
        <v>1388</v>
      </c>
      <c r="C108" s="2178" t="s">
        <v>1387</v>
      </c>
      <c r="D108" s="2178">
        <v>7770</v>
      </c>
      <c r="E108" s="2178">
        <v>3846</v>
      </c>
      <c r="F108" s="2178" t="s">
        <v>253</v>
      </c>
      <c r="G108" s="2178">
        <v>4592</v>
      </c>
      <c r="H108" s="2178" t="s">
        <v>253</v>
      </c>
      <c r="I108" s="2178" t="s">
        <v>253</v>
      </c>
      <c r="J108" s="2178" t="s">
        <v>253</v>
      </c>
      <c r="K108" s="2178" t="s">
        <v>253</v>
      </c>
      <c r="L108" s="2178" t="s">
        <v>253</v>
      </c>
    </row>
    <row r="109" spans="1:12" ht="10.5" customHeight="1">
      <c r="A109" s="2176" t="s">
        <v>41</v>
      </c>
      <c r="B109" s="2175" t="s">
        <v>253</v>
      </c>
      <c r="C109" s="2175" t="s">
        <v>253</v>
      </c>
      <c r="D109" s="2175">
        <v>68</v>
      </c>
      <c r="E109" s="2175">
        <v>22</v>
      </c>
      <c r="F109" s="2175" t="s">
        <v>253</v>
      </c>
      <c r="G109" s="2175">
        <v>9042</v>
      </c>
      <c r="H109" s="2175" t="s">
        <v>253</v>
      </c>
      <c r="I109" s="2175" t="s">
        <v>253</v>
      </c>
      <c r="J109" s="2175" t="s">
        <v>253</v>
      </c>
      <c r="K109" s="2175" t="s">
        <v>253</v>
      </c>
      <c r="L109" s="2175" t="s">
        <v>253</v>
      </c>
    </row>
    <row r="110" spans="1:12" s="2177" customFormat="1" ht="10.5" customHeight="1">
      <c r="A110" s="2179" t="s">
        <v>42</v>
      </c>
      <c r="B110" s="2178" t="s">
        <v>1386</v>
      </c>
      <c r="C110" s="2178" t="s">
        <v>1385</v>
      </c>
      <c r="D110" s="2178">
        <v>7</v>
      </c>
      <c r="E110" s="2178">
        <v>1</v>
      </c>
      <c r="F110" s="2178">
        <v>204</v>
      </c>
      <c r="G110" s="2178">
        <v>4355</v>
      </c>
      <c r="H110" s="2178" t="s">
        <v>253</v>
      </c>
      <c r="I110" s="2178">
        <v>6</v>
      </c>
      <c r="J110" s="2178">
        <v>3</v>
      </c>
      <c r="K110" s="2178">
        <v>937</v>
      </c>
      <c r="L110" s="2178" t="s">
        <v>253</v>
      </c>
    </row>
    <row r="111" spans="1:12" ht="10.5" customHeight="1">
      <c r="A111" s="2176" t="s">
        <v>43</v>
      </c>
      <c r="B111" s="2175" t="s">
        <v>253</v>
      </c>
      <c r="C111" s="2175" t="s">
        <v>253</v>
      </c>
      <c r="D111" s="2175">
        <v>10</v>
      </c>
      <c r="E111" s="2175">
        <v>37</v>
      </c>
      <c r="F111" s="2175" t="s">
        <v>253</v>
      </c>
      <c r="G111" s="2175">
        <v>2600</v>
      </c>
      <c r="H111" s="2175" t="s">
        <v>253</v>
      </c>
      <c r="I111" s="2175" t="s">
        <v>253</v>
      </c>
      <c r="J111" s="2175" t="s">
        <v>253</v>
      </c>
      <c r="K111" s="2175" t="s">
        <v>253</v>
      </c>
      <c r="L111" s="2175" t="s">
        <v>253</v>
      </c>
    </row>
    <row r="112" spans="1:12" s="2177" customFormat="1" ht="10.5" customHeight="1">
      <c r="A112" s="2179" t="s">
        <v>220</v>
      </c>
      <c r="B112" s="2178" t="s">
        <v>1384</v>
      </c>
      <c r="C112" s="2178" t="s">
        <v>253</v>
      </c>
      <c r="D112" s="2178">
        <v>197</v>
      </c>
      <c r="E112" s="2178">
        <v>408</v>
      </c>
      <c r="F112" s="2178" t="s">
        <v>253</v>
      </c>
      <c r="G112" s="2178">
        <v>8445</v>
      </c>
      <c r="H112" s="2178" t="s">
        <v>253</v>
      </c>
      <c r="I112" s="2178" t="s">
        <v>253</v>
      </c>
      <c r="J112" s="2178" t="s">
        <v>253</v>
      </c>
      <c r="K112" s="2178" t="s">
        <v>253</v>
      </c>
      <c r="L112" s="2178" t="s">
        <v>253</v>
      </c>
    </row>
    <row r="113" spans="1:12" ht="10.5" customHeight="1">
      <c r="A113" s="2176" t="s">
        <v>44</v>
      </c>
      <c r="B113" s="2175" t="s">
        <v>253</v>
      </c>
      <c r="C113" s="2175" t="s">
        <v>253</v>
      </c>
      <c r="D113" s="2175" t="s">
        <v>253</v>
      </c>
      <c r="E113" s="2175">
        <v>2</v>
      </c>
      <c r="F113" s="2175" t="s">
        <v>253</v>
      </c>
      <c r="G113" s="2175">
        <v>214</v>
      </c>
      <c r="H113" s="2175" t="s">
        <v>253</v>
      </c>
      <c r="I113" s="2175" t="s">
        <v>253</v>
      </c>
      <c r="J113" s="2175" t="s">
        <v>253</v>
      </c>
      <c r="K113" s="2175">
        <v>69</v>
      </c>
      <c r="L113" s="2175" t="s">
        <v>253</v>
      </c>
    </row>
    <row r="114" spans="1:12" s="2177" customFormat="1" ht="10.5" customHeight="1">
      <c r="A114" s="2179" t="s">
        <v>45</v>
      </c>
      <c r="B114" s="2178" t="s">
        <v>253</v>
      </c>
      <c r="C114" s="2178" t="s">
        <v>253</v>
      </c>
      <c r="D114" s="2178" t="s">
        <v>253</v>
      </c>
      <c r="E114" s="2178" t="s">
        <v>253</v>
      </c>
      <c r="F114" s="2178" t="s">
        <v>253</v>
      </c>
      <c r="G114" s="2178" t="s">
        <v>253</v>
      </c>
      <c r="H114" s="2178" t="s">
        <v>253</v>
      </c>
      <c r="I114" s="2178" t="s">
        <v>253</v>
      </c>
      <c r="J114" s="2178" t="s">
        <v>253</v>
      </c>
      <c r="K114" s="2178">
        <v>1</v>
      </c>
      <c r="L114" s="2178" t="s">
        <v>253</v>
      </c>
    </row>
    <row r="115" spans="1:12" s="2169" customFormat="1" ht="8.1" customHeight="1">
      <c r="A115" s="2171"/>
      <c r="B115" s="2170"/>
      <c r="C115" s="2170"/>
      <c r="D115" s="2170"/>
      <c r="E115" s="2170"/>
      <c r="F115" s="2170"/>
      <c r="G115" s="2170"/>
      <c r="H115" s="2170"/>
      <c r="I115" s="2170"/>
      <c r="J115" s="2170"/>
      <c r="K115" s="2170"/>
      <c r="L115" s="2170"/>
    </row>
    <row r="116" spans="1:12" s="2165" customFormat="1" ht="11.1" customHeight="1">
      <c r="A116" s="2168" t="s">
        <v>1304</v>
      </c>
      <c r="B116" s="2167"/>
      <c r="C116" s="2167"/>
      <c r="D116" s="2167"/>
      <c r="E116" s="2167"/>
      <c r="F116" s="2166"/>
      <c r="G116" s="2167"/>
      <c r="H116" s="2166"/>
      <c r="I116" s="2167"/>
      <c r="J116" s="2166"/>
      <c r="K116" s="2166"/>
      <c r="L116" s="2166"/>
    </row>
    <row r="117" spans="1:12" s="2165" customFormat="1" ht="11.1" customHeight="1">
      <c r="A117" s="2168" t="s">
        <v>1303</v>
      </c>
      <c r="B117" s="2167"/>
      <c r="C117" s="2167"/>
      <c r="D117" s="2167"/>
      <c r="E117" s="2167"/>
      <c r="F117" s="2166"/>
      <c r="G117" s="2167"/>
      <c r="H117" s="2166"/>
      <c r="I117" s="2167"/>
      <c r="J117" s="2166"/>
      <c r="K117" s="2166"/>
      <c r="L117" s="2166"/>
    </row>
    <row r="118" spans="1:12" s="2183" customFormat="1" ht="15.95" customHeight="1">
      <c r="A118" s="2185" t="s">
        <v>137</v>
      </c>
      <c r="B118" s="2204" t="s">
        <v>1383</v>
      </c>
      <c r="C118" s="2203" t="s">
        <v>253</v>
      </c>
      <c r="D118" s="2203">
        <v>39</v>
      </c>
      <c r="E118" s="2203">
        <v>1042</v>
      </c>
      <c r="F118" s="2203">
        <v>6095</v>
      </c>
      <c r="G118" s="2203">
        <v>32354</v>
      </c>
      <c r="H118" s="2203" t="s">
        <v>253</v>
      </c>
      <c r="I118" s="2203">
        <v>3571</v>
      </c>
      <c r="J118" s="2203">
        <v>1428</v>
      </c>
      <c r="K118" s="2203">
        <v>3209</v>
      </c>
      <c r="L118" s="2203" t="s">
        <v>253</v>
      </c>
    </row>
    <row r="119" spans="1:12" s="2206" customFormat="1" ht="11.45" customHeight="1">
      <c r="A119" s="2179" t="s">
        <v>222</v>
      </c>
      <c r="B119" s="2194" t="s">
        <v>1382</v>
      </c>
      <c r="C119" s="2193" t="s">
        <v>253</v>
      </c>
      <c r="D119" s="2193">
        <v>35</v>
      </c>
      <c r="E119" s="2193">
        <v>465</v>
      </c>
      <c r="F119" s="2193">
        <v>6095</v>
      </c>
      <c r="G119" s="2193">
        <v>15469</v>
      </c>
      <c r="H119" s="2193" t="s">
        <v>253</v>
      </c>
      <c r="I119" s="2193">
        <v>923</v>
      </c>
      <c r="J119" s="2193">
        <v>483</v>
      </c>
      <c r="K119" s="2193">
        <v>1759</v>
      </c>
      <c r="L119" s="2193" t="s">
        <v>253</v>
      </c>
    </row>
    <row r="120" spans="1:12" ht="11.45" customHeight="1">
      <c r="A120" s="2176" t="s">
        <v>86</v>
      </c>
      <c r="B120" s="2196" t="s">
        <v>1381</v>
      </c>
      <c r="C120" s="2195" t="s">
        <v>253</v>
      </c>
      <c r="D120" s="2195">
        <v>4</v>
      </c>
      <c r="E120" s="2195">
        <v>542</v>
      </c>
      <c r="F120" s="2195" t="s">
        <v>253</v>
      </c>
      <c r="G120" s="2195">
        <v>9837</v>
      </c>
      <c r="H120" s="2195" t="s">
        <v>253</v>
      </c>
      <c r="I120" s="2195">
        <v>397</v>
      </c>
      <c r="J120" s="2195">
        <v>32</v>
      </c>
      <c r="K120" s="2195">
        <v>564</v>
      </c>
      <c r="L120" s="2195" t="s">
        <v>253</v>
      </c>
    </row>
    <row r="121" spans="1:12" s="2206" customFormat="1" ht="11.45" customHeight="1">
      <c r="A121" s="2179" t="s">
        <v>87</v>
      </c>
      <c r="B121" s="2194" t="s">
        <v>253</v>
      </c>
      <c r="C121" s="2193" t="s">
        <v>253</v>
      </c>
      <c r="D121" s="2193" t="s">
        <v>253</v>
      </c>
      <c r="E121" s="2193">
        <v>35</v>
      </c>
      <c r="F121" s="2193" t="s">
        <v>253</v>
      </c>
      <c r="G121" s="2193">
        <v>172</v>
      </c>
      <c r="H121" s="2193" t="s">
        <v>253</v>
      </c>
      <c r="I121" s="2193">
        <v>786</v>
      </c>
      <c r="J121" s="2193" t="s">
        <v>253</v>
      </c>
      <c r="K121" s="2193">
        <v>436</v>
      </c>
      <c r="L121" s="2193" t="s">
        <v>253</v>
      </c>
    </row>
    <row r="122" spans="1:12" ht="11.45" customHeight="1">
      <c r="A122" s="2176" t="s">
        <v>88</v>
      </c>
      <c r="B122" s="2196" t="s">
        <v>253</v>
      </c>
      <c r="C122" s="2195" t="s">
        <v>253</v>
      </c>
      <c r="D122" s="2195" t="s">
        <v>253</v>
      </c>
      <c r="E122" s="2195" t="s">
        <v>253</v>
      </c>
      <c r="F122" s="2195" t="s">
        <v>253</v>
      </c>
      <c r="G122" s="2195">
        <v>6877</v>
      </c>
      <c r="H122" s="2195" t="s">
        <v>253</v>
      </c>
      <c r="I122" s="2195">
        <v>1466</v>
      </c>
      <c r="J122" s="2195">
        <v>913</v>
      </c>
      <c r="K122" s="2195">
        <v>450</v>
      </c>
      <c r="L122" s="2195" t="s">
        <v>253</v>
      </c>
    </row>
    <row r="123" spans="1:12" s="2172" customFormat="1" ht="15" customHeight="1">
      <c r="A123" s="2192" t="s">
        <v>138</v>
      </c>
      <c r="B123" s="2200" t="s">
        <v>1380</v>
      </c>
      <c r="C123" s="2199" t="s">
        <v>1379</v>
      </c>
      <c r="D123" s="2199">
        <v>1300</v>
      </c>
      <c r="E123" s="2199">
        <v>5376</v>
      </c>
      <c r="F123" s="2199">
        <v>143609</v>
      </c>
      <c r="G123" s="2199">
        <v>17899</v>
      </c>
      <c r="H123" s="2199" t="s">
        <v>253</v>
      </c>
      <c r="I123" s="2199">
        <v>58</v>
      </c>
      <c r="J123" s="2199">
        <v>39</v>
      </c>
      <c r="K123" s="2199">
        <v>253</v>
      </c>
      <c r="L123" s="2199">
        <v>324</v>
      </c>
    </row>
    <row r="124" spans="1:12" s="2188" customFormat="1" ht="11.45" customHeight="1">
      <c r="A124" s="2190" t="s">
        <v>223</v>
      </c>
      <c r="B124" s="2198" t="s">
        <v>1378</v>
      </c>
      <c r="C124" s="2197" t="s">
        <v>1377</v>
      </c>
      <c r="D124" s="2197">
        <v>181</v>
      </c>
      <c r="E124" s="2197">
        <v>153</v>
      </c>
      <c r="F124" s="2197">
        <v>141054</v>
      </c>
      <c r="G124" s="2197">
        <v>2679</v>
      </c>
      <c r="H124" s="2197" t="s">
        <v>253</v>
      </c>
      <c r="I124" s="2197" t="s">
        <v>253</v>
      </c>
      <c r="J124" s="2197" t="s">
        <v>253</v>
      </c>
      <c r="K124" s="2197" t="s">
        <v>253</v>
      </c>
      <c r="L124" s="2197" t="s">
        <v>253</v>
      </c>
    </row>
    <row r="125" spans="1:12" s="2206" customFormat="1" ht="11.45" customHeight="1">
      <c r="A125" s="2179" t="s">
        <v>65</v>
      </c>
      <c r="B125" s="2194" t="s">
        <v>253</v>
      </c>
      <c r="C125" s="2193" t="s">
        <v>253</v>
      </c>
      <c r="D125" s="2193" t="s">
        <v>253</v>
      </c>
      <c r="E125" s="2193" t="s">
        <v>253</v>
      </c>
      <c r="F125" s="2193" t="s">
        <v>253</v>
      </c>
      <c r="G125" s="2193">
        <v>1845</v>
      </c>
      <c r="H125" s="2193" t="s">
        <v>253</v>
      </c>
      <c r="I125" s="2193" t="s">
        <v>253</v>
      </c>
      <c r="J125" s="2193" t="s">
        <v>253</v>
      </c>
      <c r="K125" s="2193" t="s">
        <v>253</v>
      </c>
      <c r="L125" s="2193" t="s">
        <v>253</v>
      </c>
    </row>
    <row r="126" spans="1:12" ht="11.45" customHeight="1">
      <c r="A126" s="2176" t="s">
        <v>66</v>
      </c>
      <c r="B126" s="2196" t="s">
        <v>1376</v>
      </c>
      <c r="C126" s="2195" t="s">
        <v>1375</v>
      </c>
      <c r="D126" s="2195">
        <v>1067</v>
      </c>
      <c r="E126" s="2195">
        <v>544</v>
      </c>
      <c r="F126" s="2195">
        <v>2555</v>
      </c>
      <c r="G126" s="2195">
        <v>5923</v>
      </c>
      <c r="H126" s="2195" t="s">
        <v>253</v>
      </c>
      <c r="I126" s="2195">
        <v>58</v>
      </c>
      <c r="J126" s="2195">
        <v>32</v>
      </c>
      <c r="K126" s="2195">
        <v>18</v>
      </c>
      <c r="L126" s="2195">
        <v>4</v>
      </c>
    </row>
    <row r="127" spans="1:12" s="2206" customFormat="1" ht="11.45" customHeight="1">
      <c r="A127" s="2179" t="s">
        <v>67</v>
      </c>
      <c r="B127" s="2194" t="s">
        <v>253</v>
      </c>
      <c r="C127" s="2193" t="s">
        <v>253</v>
      </c>
      <c r="D127" s="2193">
        <v>29</v>
      </c>
      <c r="E127" s="2193">
        <v>9</v>
      </c>
      <c r="F127" s="2193" t="s">
        <v>253</v>
      </c>
      <c r="G127" s="2193">
        <v>2178</v>
      </c>
      <c r="H127" s="2193" t="s">
        <v>253</v>
      </c>
      <c r="I127" s="2193" t="s">
        <v>253</v>
      </c>
      <c r="J127" s="2193">
        <v>7</v>
      </c>
      <c r="K127" s="2193" t="s">
        <v>253</v>
      </c>
      <c r="L127" s="2193">
        <v>320</v>
      </c>
    </row>
    <row r="128" spans="1:12" ht="11.45" customHeight="1">
      <c r="A128" s="2176" t="s">
        <v>68</v>
      </c>
      <c r="B128" s="2196" t="s">
        <v>1334</v>
      </c>
      <c r="C128" s="2195" t="s">
        <v>253</v>
      </c>
      <c r="D128" s="2195" t="s">
        <v>253</v>
      </c>
      <c r="E128" s="2195" t="s">
        <v>253</v>
      </c>
      <c r="F128" s="2195" t="s">
        <v>253</v>
      </c>
      <c r="G128" s="2195">
        <v>4949</v>
      </c>
      <c r="H128" s="2195" t="s">
        <v>253</v>
      </c>
      <c r="I128" s="2195" t="s">
        <v>253</v>
      </c>
      <c r="J128" s="2195" t="s">
        <v>253</v>
      </c>
      <c r="K128" s="2195">
        <v>234</v>
      </c>
      <c r="L128" s="2195" t="s">
        <v>253</v>
      </c>
    </row>
    <row r="129" spans="1:12" s="2206" customFormat="1" ht="11.45" customHeight="1">
      <c r="A129" s="2179" t="s">
        <v>69</v>
      </c>
      <c r="B129" s="2194" t="s">
        <v>1374</v>
      </c>
      <c r="C129" s="2193" t="s">
        <v>1373</v>
      </c>
      <c r="D129" s="2193">
        <v>23</v>
      </c>
      <c r="E129" s="2193">
        <v>4670</v>
      </c>
      <c r="F129" s="2193" t="s">
        <v>253</v>
      </c>
      <c r="G129" s="2193">
        <v>325</v>
      </c>
      <c r="H129" s="2193" t="s">
        <v>253</v>
      </c>
      <c r="I129" s="2193" t="s">
        <v>253</v>
      </c>
      <c r="J129" s="2193" t="s">
        <v>253</v>
      </c>
      <c r="K129" s="2193" t="s">
        <v>253</v>
      </c>
      <c r="L129" s="2193" t="s">
        <v>253</v>
      </c>
    </row>
    <row r="130" spans="1:12" s="2183" customFormat="1" ht="15" customHeight="1">
      <c r="A130" s="2185" t="s">
        <v>139</v>
      </c>
      <c r="B130" s="2204" t="s">
        <v>1372</v>
      </c>
      <c r="C130" s="2203" t="s">
        <v>1371</v>
      </c>
      <c r="D130" s="2203">
        <v>2921</v>
      </c>
      <c r="E130" s="2203">
        <v>1151</v>
      </c>
      <c r="F130" s="2203">
        <v>156</v>
      </c>
      <c r="G130" s="2203">
        <v>29701</v>
      </c>
      <c r="H130" s="2203" t="s">
        <v>253</v>
      </c>
      <c r="I130" s="2203">
        <v>303</v>
      </c>
      <c r="J130" s="2203">
        <v>4294</v>
      </c>
      <c r="K130" s="2203">
        <v>4365</v>
      </c>
      <c r="L130" s="2203">
        <v>9144</v>
      </c>
    </row>
    <row r="131" spans="1:12" s="2206" customFormat="1" ht="11.45" customHeight="1">
      <c r="A131" s="2179" t="s">
        <v>224</v>
      </c>
      <c r="B131" s="2194" t="s">
        <v>253</v>
      </c>
      <c r="C131" s="2193" t="s">
        <v>253</v>
      </c>
      <c r="D131" s="2193">
        <v>2426</v>
      </c>
      <c r="E131" s="2193">
        <v>1083</v>
      </c>
      <c r="F131" s="2193" t="s">
        <v>253</v>
      </c>
      <c r="G131" s="2193">
        <v>21995</v>
      </c>
      <c r="H131" s="2193" t="s">
        <v>253</v>
      </c>
      <c r="I131" s="2193" t="s">
        <v>253</v>
      </c>
      <c r="J131" s="2193">
        <v>993</v>
      </c>
      <c r="K131" s="2193">
        <v>360</v>
      </c>
      <c r="L131" s="2193">
        <v>6996</v>
      </c>
    </row>
    <row r="132" spans="1:12" ht="11.45" customHeight="1">
      <c r="A132" s="2176" t="s">
        <v>92</v>
      </c>
      <c r="B132" s="2196" t="s">
        <v>253</v>
      </c>
      <c r="C132" s="2195" t="s">
        <v>253</v>
      </c>
      <c r="D132" s="2195">
        <v>3</v>
      </c>
      <c r="E132" s="2195">
        <v>15</v>
      </c>
      <c r="F132" s="2195">
        <v>14</v>
      </c>
      <c r="G132" s="2195">
        <v>1928</v>
      </c>
      <c r="H132" s="2195" t="s">
        <v>253</v>
      </c>
      <c r="I132" s="2195">
        <v>7</v>
      </c>
      <c r="J132" s="2195">
        <v>2417</v>
      </c>
      <c r="K132" s="2195">
        <v>1867</v>
      </c>
      <c r="L132" s="2195">
        <v>1147</v>
      </c>
    </row>
    <row r="133" spans="1:12" s="2206" customFormat="1" ht="11.45" customHeight="1">
      <c r="A133" s="2179" t="s">
        <v>93</v>
      </c>
      <c r="B133" s="2194" t="s">
        <v>253</v>
      </c>
      <c r="C133" s="2193" t="s">
        <v>253</v>
      </c>
      <c r="D133" s="2193" t="s">
        <v>253</v>
      </c>
      <c r="E133" s="2193" t="s">
        <v>253</v>
      </c>
      <c r="F133" s="2193" t="s">
        <v>253</v>
      </c>
      <c r="G133" s="2193">
        <v>1211</v>
      </c>
      <c r="H133" s="2193" t="s">
        <v>253</v>
      </c>
      <c r="I133" s="2193" t="s">
        <v>253</v>
      </c>
      <c r="J133" s="2193">
        <v>792</v>
      </c>
      <c r="K133" s="2193">
        <v>2105</v>
      </c>
      <c r="L133" s="2193">
        <v>390</v>
      </c>
    </row>
    <row r="134" spans="1:12" ht="11.45" customHeight="1">
      <c r="A134" s="2176" t="s">
        <v>94</v>
      </c>
      <c r="B134" s="2196" t="s">
        <v>1372</v>
      </c>
      <c r="C134" s="2195" t="s">
        <v>1371</v>
      </c>
      <c r="D134" s="2195">
        <v>215</v>
      </c>
      <c r="E134" s="2195">
        <v>6</v>
      </c>
      <c r="F134" s="2195" t="s">
        <v>253</v>
      </c>
      <c r="G134" s="2195">
        <v>713</v>
      </c>
      <c r="H134" s="2195" t="s">
        <v>253</v>
      </c>
      <c r="I134" s="2195" t="s">
        <v>253</v>
      </c>
      <c r="J134" s="2195">
        <v>5</v>
      </c>
      <c r="K134" s="2195" t="s">
        <v>253</v>
      </c>
      <c r="L134" s="2195" t="s">
        <v>253</v>
      </c>
    </row>
    <row r="135" spans="1:12" s="2206" customFormat="1" ht="11.45" customHeight="1">
      <c r="A135" s="2179" t="s">
        <v>95</v>
      </c>
      <c r="B135" s="2194" t="s">
        <v>253</v>
      </c>
      <c r="C135" s="2193" t="s">
        <v>253</v>
      </c>
      <c r="D135" s="2193">
        <v>1</v>
      </c>
      <c r="E135" s="2193">
        <v>47</v>
      </c>
      <c r="F135" s="2193" t="s">
        <v>253</v>
      </c>
      <c r="G135" s="2193">
        <v>3623</v>
      </c>
      <c r="H135" s="2193" t="s">
        <v>253</v>
      </c>
      <c r="I135" s="2193">
        <v>296</v>
      </c>
      <c r="J135" s="2193">
        <v>87</v>
      </c>
      <c r="K135" s="2193">
        <v>34</v>
      </c>
      <c r="L135" s="2193">
        <v>611</v>
      </c>
    </row>
    <row r="136" spans="1:12" ht="11.45" customHeight="1">
      <c r="A136" s="2176" t="s">
        <v>96</v>
      </c>
      <c r="B136" s="2196" t="s">
        <v>253</v>
      </c>
      <c r="C136" s="2195" t="s">
        <v>253</v>
      </c>
      <c r="D136" s="2195">
        <v>275</v>
      </c>
      <c r="E136" s="2195" t="s">
        <v>253</v>
      </c>
      <c r="F136" s="2195">
        <v>142</v>
      </c>
      <c r="G136" s="2195">
        <v>230</v>
      </c>
      <c r="H136" s="2195" t="s">
        <v>253</v>
      </c>
      <c r="I136" s="2195" t="s">
        <v>253</v>
      </c>
      <c r="J136" s="2195" t="s">
        <v>253</v>
      </c>
      <c r="K136" s="2195" t="s">
        <v>253</v>
      </c>
      <c r="L136" s="2195" t="s">
        <v>253</v>
      </c>
    </row>
    <row r="137" spans="1:12" s="2172" customFormat="1" ht="15" customHeight="1">
      <c r="A137" s="2192" t="s">
        <v>140</v>
      </c>
      <c r="B137" s="2200" t="s">
        <v>1370</v>
      </c>
      <c r="C137" s="2199" t="s">
        <v>1369</v>
      </c>
      <c r="D137" s="2199">
        <v>444</v>
      </c>
      <c r="E137" s="2199">
        <v>1244</v>
      </c>
      <c r="F137" s="2199">
        <v>5529</v>
      </c>
      <c r="G137" s="2199">
        <v>33450</v>
      </c>
      <c r="H137" s="2199" t="s">
        <v>253</v>
      </c>
      <c r="I137" s="2199">
        <v>315</v>
      </c>
      <c r="J137" s="2199">
        <v>1210</v>
      </c>
      <c r="K137" s="2199" t="s">
        <v>253</v>
      </c>
      <c r="L137" s="2199" t="s">
        <v>253</v>
      </c>
    </row>
    <row r="138" spans="1:12" s="2188" customFormat="1" ht="11.45" customHeight="1">
      <c r="A138" s="2190" t="s">
        <v>225</v>
      </c>
      <c r="B138" s="2198" t="s">
        <v>1370</v>
      </c>
      <c r="C138" s="2197" t="s">
        <v>1369</v>
      </c>
      <c r="D138" s="2197">
        <v>444</v>
      </c>
      <c r="E138" s="2197">
        <v>1215</v>
      </c>
      <c r="F138" s="2197">
        <v>5529</v>
      </c>
      <c r="G138" s="2197">
        <v>21465</v>
      </c>
      <c r="H138" s="2197" t="s">
        <v>253</v>
      </c>
      <c r="I138" s="2197" t="s">
        <v>253</v>
      </c>
      <c r="J138" s="2197" t="s">
        <v>253</v>
      </c>
      <c r="K138" s="2197" t="s">
        <v>253</v>
      </c>
      <c r="L138" s="2197" t="s">
        <v>253</v>
      </c>
    </row>
    <row r="139" spans="1:12" s="2177" customFormat="1" ht="11.45" customHeight="1">
      <c r="A139" s="2179" t="s">
        <v>89</v>
      </c>
      <c r="B139" s="2194" t="s">
        <v>253</v>
      </c>
      <c r="C139" s="2193" t="s">
        <v>253</v>
      </c>
      <c r="D139" s="2193" t="s">
        <v>253</v>
      </c>
      <c r="E139" s="2193">
        <v>5</v>
      </c>
      <c r="F139" s="2193" t="s">
        <v>253</v>
      </c>
      <c r="G139" s="2193">
        <v>1550</v>
      </c>
      <c r="H139" s="2193" t="s">
        <v>253</v>
      </c>
      <c r="I139" s="2193" t="s">
        <v>253</v>
      </c>
      <c r="J139" s="2193">
        <v>47</v>
      </c>
      <c r="K139" s="2193" t="s">
        <v>253</v>
      </c>
      <c r="L139" s="2193" t="s">
        <v>253</v>
      </c>
    </row>
    <row r="140" spans="1:12" ht="11.45" customHeight="1">
      <c r="A140" s="2176" t="s">
        <v>226</v>
      </c>
      <c r="B140" s="2196" t="s">
        <v>253</v>
      </c>
      <c r="C140" s="2195" t="s">
        <v>253</v>
      </c>
      <c r="D140" s="2195" t="s">
        <v>253</v>
      </c>
      <c r="E140" s="2195" t="s">
        <v>253</v>
      </c>
      <c r="F140" s="2195" t="s">
        <v>253</v>
      </c>
      <c r="G140" s="2195">
        <v>3824</v>
      </c>
      <c r="H140" s="2195" t="s">
        <v>253</v>
      </c>
      <c r="I140" s="2195" t="s">
        <v>253</v>
      </c>
      <c r="J140" s="2195">
        <v>1164</v>
      </c>
      <c r="K140" s="2195" t="s">
        <v>253</v>
      </c>
      <c r="L140" s="2195" t="s">
        <v>253</v>
      </c>
    </row>
    <row r="141" spans="1:12" s="2177" customFormat="1" ht="11.45" customHeight="1">
      <c r="A141" s="2179" t="s">
        <v>90</v>
      </c>
      <c r="B141" s="2194" t="s">
        <v>253</v>
      </c>
      <c r="C141" s="2193" t="s">
        <v>253</v>
      </c>
      <c r="D141" s="2193" t="s">
        <v>253</v>
      </c>
      <c r="E141" s="2193" t="s">
        <v>253</v>
      </c>
      <c r="F141" s="2193" t="s">
        <v>253</v>
      </c>
      <c r="G141" s="2193">
        <v>502</v>
      </c>
      <c r="H141" s="2193" t="s">
        <v>253</v>
      </c>
      <c r="I141" s="2193">
        <v>315</v>
      </c>
      <c r="J141" s="2193" t="s">
        <v>253</v>
      </c>
      <c r="K141" s="2193" t="s">
        <v>253</v>
      </c>
      <c r="L141" s="2193" t="s">
        <v>253</v>
      </c>
    </row>
    <row r="142" spans="1:12" ht="11.45" customHeight="1">
      <c r="A142" s="2176" t="s">
        <v>91</v>
      </c>
      <c r="B142" s="2196" t="s">
        <v>253</v>
      </c>
      <c r="C142" s="2195" t="s">
        <v>253</v>
      </c>
      <c r="D142" s="2195" t="s">
        <v>253</v>
      </c>
      <c r="E142" s="2195">
        <v>23</v>
      </c>
      <c r="F142" s="2195" t="s">
        <v>253</v>
      </c>
      <c r="G142" s="2195">
        <v>6108</v>
      </c>
      <c r="H142" s="2195" t="s">
        <v>253</v>
      </c>
      <c r="I142" s="2195" t="s">
        <v>253</v>
      </c>
      <c r="J142" s="2195" t="s">
        <v>253</v>
      </c>
      <c r="K142" s="2195" t="s">
        <v>253</v>
      </c>
      <c r="L142" s="2195" t="s">
        <v>253</v>
      </c>
    </row>
    <row r="143" spans="1:12" s="2172" customFormat="1" ht="15" customHeight="1">
      <c r="A143" s="2192" t="s">
        <v>141</v>
      </c>
      <c r="B143" s="2200" t="s">
        <v>1368</v>
      </c>
      <c r="C143" s="2199" t="s">
        <v>253</v>
      </c>
      <c r="D143" s="2199">
        <v>650</v>
      </c>
      <c r="E143" s="2199">
        <v>995</v>
      </c>
      <c r="F143" s="2199">
        <v>6350</v>
      </c>
      <c r="G143" s="2199">
        <v>42593</v>
      </c>
      <c r="H143" s="2199">
        <v>4</v>
      </c>
      <c r="I143" s="2199">
        <v>1316</v>
      </c>
      <c r="J143" s="2199">
        <v>2899</v>
      </c>
      <c r="K143" s="2199">
        <v>3736</v>
      </c>
      <c r="L143" s="2199">
        <v>566</v>
      </c>
    </row>
    <row r="144" spans="1:12" s="2188" customFormat="1" ht="11.45" customHeight="1">
      <c r="A144" s="2190" t="s">
        <v>227</v>
      </c>
      <c r="B144" s="2198" t="s">
        <v>253</v>
      </c>
      <c r="C144" s="2197" t="s">
        <v>253</v>
      </c>
      <c r="D144" s="2197">
        <v>59</v>
      </c>
      <c r="E144" s="2197">
        <v>354</v>
      </c>
      <c r="F144" s="2197">
        <v>6319</v>
      </c>
      <c r="G144" s="2197">
        <v>18133</v>
      </c>
      <c r="H144" s="2197">
        <v>4</v>
      </c>
      <c r="I144" s="2197">
        <v>1037</v>
      </c>
      <c r="J144" s="2197">
        <v>434</v>
      </c>
      <c r="K144" s="2197">
        <v>363</v>
      </c>
      <c r="L144" s="2197">
        <v>45</v>
      </c>
    </row>
    <row r="145" spans="1:12" s="2177" customFormat="1" ht="11.45" customHeight="1">
      <c r="A145" s="2179" t="s">
        <v>59</v>
      </c>
      <c r="B145" s="2194" t="s">
        <v>1367</v>
      </c>
      <c r="C145" s="2193" t="s">
        <v>253</v>
      </c>
      <c r="D145" s="2193" t="s">
        <v>253</v>
      </c>
      <c r="E145" s="2193">
        <v>78</v>
      </c>
      <c r="F145" s="2193">
        <v>31</v>
      </c>
      <c r="G145" s="2193">
        <v>2023</v>
      </c>
      <c r="H145" s="2193" t="s">
        <v>253</v>
      </c>
      <c r="I145" s="2193">
        <v>279</v>
      </c>
      <c r="J145" s="2193">
        <v>535</v>
      </c>
      <c r="K145" s="2193">
        <v>7</v>
      </c>
      <c r="L145" s="2193">
        <v>34</v>
      </c>
    </row>
    <row r="146" spans="1:12" ht="11.45" customHeight="1">
      <c r="A146" s="2176" t="s">
        <v>60</v>
      </c>
      <c r="B146" s="2196" t="s">
        <v>253</v>
      </c>
      <c r="C146" s="2195" t="s">
        <v>253</v>
      </c>
      <c r="D146" s="2195" t="s">
        <v>253</v>
      </c>
      <c r="E146" s="2195" t="s">
        <v>253</v>
      </c>
      <c r="F146" s="2195" t="s">
        <v>253</v>
      </c>
      <c r="G146" s="2195">
        <v>381</v>
      </c>
      <c r="H146" s="2195" t="s">
        <v>253</v>
      </c>
      <c r="I146" s="2195" t="s">
        <v>253</v>
      </c>
      <c r="J146" s="2195" t="s">
        <v>253</v>
      </c>
      <c r="K146" s="2195" t="s">
        <v>253</v>
      </c>
      <c r="L146" s="2195" t="s">
        <v>253</v>
      </c>
    </row>
    <row r="147" spans="1:12" s="2177" customFormat="1" ht="11.45" customHeight="1">
      <c r="A147" s="2179" t="s">
        <v>61</v>
      </c>
      <c r="B147" s="2194" t="s">
        <v>1366</v>
      </c>
      <c r="C147" s="2193" t="s">
        <v>253</v>
      </c>
      <c r="D147" s="2193">
        <v>32</v>
      </c>
      <c r="E147" s="2193">
        <v>503</v>
      </c>
      <c r="F147" s="2193" t="s">
        <v>253</v>
      </c>
      <c r="G147" s="2193">
        <v>12948</v>
      </c>
      <c r="H147" s="2193" t="s">
        <v>253</v>
      </c>
      <c r="I147" s="2193" t="s">
        <v>253</v>
      </c>
      <c r="J147" s="2193" t="s">
        <v>253</v>
      </c>
      <c r="K147" s="2193">
        <v>218</v>
      </c>
      <c r="L147" s="2193" t="s">
        <v>253</v>
      </c>
    </row>
    <row r="148" spans="1:12" ht="11.45" customHeight="1">
      <c r="A148" s="2176" t="s">
        <v>62</v>
      </c>
      <c r="B148" s="2196" t="s">
        <v>253</v>
      </c>
      <c r="C148" s="2195" t="s">
        <v>253</v>
      </c>
      <c r="D148" s="2195" t="s">
        <v>253</v>
      </c>
      <c r="E148" s="2195">
        <v>49</v>
      </c>
      <c r="F148" s="2195" t="s">
        <v>253</v>
      </c>
      <c r="G148" s="2195">
        <v>530</v>
      </c>
      <c r="H148" s="2195" t="s">
        <v>253</v>
      </c>
      <c r="I148" s="2195" t="s">
        <v>253</v>
      </c>
      <c r="J148" s="2195" t="s">
        <v>253</v>
      </c>
      <c r="K148" s="2195" t="s">
        <v>253</v>
      </c>
      <c r="L148" s="2195" t="s">
        <v>253</v>
      </c>
    </row>
    <row r="149" spans="1:12" s="2177" customFormat="1" ht="11.45" customHeight="1">
      <c r="A149" s="2179" t="s">
        <v>63</v>
      </c>
      <c r="B149" s="2194" t="s">
        <v>253</v>
      </c>
      <c r="C149" s="2193" t="s">
        <v>253</v>
      </c>
      <c r="D149" s="2193">
        <v>558</v>
      </c>
      <c r="E149" s="2193">
        <v>1</v>
      </c>
      <c r="F149" s="2193" t="s">
        <v>253</v>
      </c>
      <c r="G149" s="2193">
        <v>1618</v>
      </c>
      <c r="H149" s="2193" t="s">
        <v>253</v>
      </c>
      <c r="I149" s="2193" t="s">
        <v>253</v>
      </c>
      <c r="J149" s="2193" t="s">
        <v>253</v>
      </c>
      <c r="K149" s="2193" t="s">
        <v>253</v>
      </c>
      <c r="L149" s="2193">
        <v>16</v>
      </c>
    </row>
    <row r="150" spans="1:12" ht="11.45" customHeight="1">
      <c r="A150" s="2176" t="s">
        <v>64</v>
      </c>
      <c r="B150" s="2196" t="s">
        <v>253</v>
      </c>
      <c r="C150" s="2195" t="s">
        <v>253</v>
      </c>
      <c r="D150" s="2195" t="s">
        <v>253</v>
      </c>
      <c r="E150" s="2195">
        <v>10</v>
      </c>
      <c r="F150" s="2195" t="s">
        <v>253</v>
      </c>
      <c r="G150" s="2195">
        <v>6961</v>
      </c>
      <c r="H150" s="2195" t="s">
        <v>253</v>
      </c>
      <c r="I150" s="2195" t="s">
        <v>253</v>
      </c>
      <c r="J150" s="2195">
        <v>1930</v>
      </c>
      <c r="K150" s="2195">
        <v>3148</v>
      </c>
      <c r="L150" s="2195">
        <v>470</v>
      </c>
    </row>
    <row r="151" spans="1:12" s="2172" customFormat="1" ht="21.95" customHeight="1">
      <c r="A151" s="2205" t="s">
        <v>262</v>
      </c>
      <c r="B151" s="2200" t="s">
        <v>1365</v>
      </c>
      <c r="C151" s="2199" t="s">
        <v>1364</v>
      </c>
      <c r="D151" s="2199">
        <v>14121</v>
      </c>
      <c r="E151" s="2199">
        <v>6026</v>
      </c>
      <c r="F151" s="2199">
        <v>71264</v>
      </c>
      <c r="G151" s="2199">
        <v>124286</v>
      </c>
      <c r="H151" s="2199" t="s">
        <v>253</v>
      </c>
      <c r="I151" s="2199">
        <v>1517</v>
      </c>
      <c r="J151" s="2199">
        <v>28655</v>
      </c>
      <c r="K151" s="2199">
        <v>17751</v>
      </c>
      <c r="L151" s="2199">
        <v>1165</v>
      </c>
    </row>
    <row r="152" spans="1:12" s="2183" customFormat="1" ht="15" customHeight="1">
      <c r="A152" s="2185" t="s">
        <v>142</v>
      </c>
      <c r="B152" s="2204" t="s">
        <v>1363</v>
      </c>
      <c r="C152" s="2203" t="s">
        <v>1362</v>
      </c>
      <c r="D152" s="2203" t="s">
        <v>253</v>
      </c>
      <c r="E152" s="2203">
        <v>8</v>
      </c>
      <c r="F152" s="2203" t="s">
        <v>253</v>
      </c>
      <c r="G152" s="2203">
        <v>2550</v>
      </c>
      <c r="H152" s="2203" t="s">
        <v>253</v>
      </c>
      <c r="I152" s="2203" t="s">
        <v>253</v>
      </c>
      <c r="J152" s="2203" t="s">
        <v>253</v>
      </c>
      <c r="K152" s="2203" t="s">
        <v>253</v>
      </c>
      <c r="L152" s="2203" t="s">
        <v>253</v>
      </c>
    </row>
    <row r="153" spans="1:12" s="2180" customFormat="1" ht="11.45" customHeight="1">
      <c r="A153" s="2182" t="s">
        <v>70</v>
      </c>
      <c r="B153" s="2202" t="s">
        <v>253</v>
      </c>
      <c r="C153" s="2201" t="s">
        <v>253</v>
      </c>
      <c r="D153" s="2201" t="s">
        <v>253</v>
      </c>
      <c r="E153" s="2201">
        <v>3</v>
      </c>
      <c r="F153" s="2201" t="s">
        <v>253</v>
      </c>
      <c r="G153" s="2201">
        <v>926</v>
      </c>
      <c r="H153" s="2201" t="s">
        <v>253</v>
      </c>
      <c r="I153" s="2201" t="s">
        <v>253</v>
      </c>
      <c r="J153" s="2201" t="s">
        <v>253</v>
      </c>
      <c r="K153" s="2201" t="s">
        <v>253</v>
      </c>
      <c r="L153" s="2201" t="s">
        <v>253</v>
      </c>
    </row>
    <row r="154" spans="1:12" ht="11.45" customHeight="1">
      <c r="A154" s="2176" t="s">
        <v>71</v>
      </c>
      <c r="B154" s="2196" t="s">
        <v>1361</v>
      </c>
      <c r="C154" s="2195" t="s">
        <v>1360</v>
      </c>
      <c r="D154" s="2195" t="s">
        <v>253</v>
      </c>
      <c r="E154" s="2195" t="s">
        <v>253</v>
      </c>
      <c r="F154" s="2195" t="s">
        <v>253</v>
      </c>
      <c r="G154" s="2195" t="s">
        <v>253</v>
      </c>
      <c r="H154" s="2195" t="s">
        <v>253</v>
      </c>
      <c r="I154" s="2195" t="s">
        <v>253</v>
      </c>
      <c r="J154" s="2195" t="s">
        <v>253</v>
      </c>
      <c r="K154" s="2195" t="s">
        <v>253</v>
      </c>
      <c r="L154" s="2195" t="s">
        <v>253</v>
      </c>
    </row>
    <row r="155" spans="1:12" s="2177" customFormat="1" ht="11.45" customHeight="1">
      <c r="A155" s="2179" t="s">
        <v>72</v>
      </c>
      <c r="B155" s="2194" t="s">
        <v>253</v>
      </c>
      <c r="C155" s="2193" t="s">
        <v>253</v>
      </c>
      <c r="D155" s="2193" t="s">
        <v>253</v>
      </c>
      <c r="E155" s="2193">
        <v>2</v>
      </c>
      <c r="F155" s="2193" t="s">
        <v>253</v>
      </c>
      <c r="G155" s="2193">
        <v>31</v>
      </c>
      <c r="H155" s="2193" t="s">
        <v>253</v>
      </c>
      <c r="I155" s="2193" t="s">
        <v>253</v>
      </c>
      <c r="J155" s="2193" t="s">
        <v>253</v>
      </c>
      <c r="K155" s="2193" t="s">
        <v>253</v>
      </c>
      <c r="L155" s="2193" t="s">
        <v>253</v>
      </c>
    </row>
    <row r="156" spans="1:12" ht="11.45" customHeight="1">
      <c r="A156" s="2176" t="s">
        <v>73</v>
      </c>
      <c r="B156" s="2196" t="s">
        <v>1359</v>
      </c>
      <c r="C156" s="2195" t="s">
        <v>1358</v>
      </c>
      <c r="D156" s="2195" t="s">
        <v>253</v>
      </c>
      <c r="E156" s="2195">
        <v>3</v>
      </c>
      <c r="F156" s="2195" t="s">
        <v>253</v>
      </c>
      <c r="G156" s="2195">
        <v>1593</v>
      </c>
      <c r="H156" s="2195" t="s">
        <v>253</v>
      </c>
      <c r="I156" s="2195" t="s">
        <v>253</v>
      </c>
      <c r="J156" s="2195" t="s">
        <v>253</v>
      </c>
      <c r="K156" s="2195" t="s">
        <v>253</v>
      </c>
      <c r="L156" s="2195" t="s">
        <v>253</v>
      </c>
    </row>
    <row r="157" spans="1:12" s="2172" customFormat="1" ht="15" customHeight="1">
      <c r="A157" s="2192" t="s">
        <v>143</v>
      </c>
      <c r="B157" s="2200" t="s">
        <v>1357</v>
      </c>
      <c r="C157" s="2199" t="s">
        <v>1356</v>
      </c>
      <c r="D157" s="2199">
        <v>4343</v>
      </c>
      <c r="E157" s="2199">
        <v>2130</v>
      </c>
      <c r="F157" s="2199">
        <v>9933</v>
      </c>
      <c r="G157" s="2199">
        <v>26571</v>
      </c>
      <c r="H157" s="2199" t="s">
        <v>253</v>
      </c>
      <c r="I157" s="2199">
        <v>196</v>
      </c>
      <c r="J157" s="2199">
        <v>70</v>
      </c>
      <c r="K157" s="2199">
        <v>538</v>
      </c>
      <c r="L157" s="2199">
        <v>5</v>
      </c>
    </row>
    <row r="158" spans="1:12" s="2188" customFormat="1" ht="11.45" customHeight="1">
      <c r="A158" s="2190" t="s">
        <v>144</v>
      </c>
      <c r="B158" s="2198" t="s">
        <v>1355</v>
      </c>
      <c r="C158" s="2197" t="s">
        <v>1354</v>
      </c>
      <c r="D158" s="2197">
        <v>19</v>
      </c>
      <c r="E158" s="2197">
        <v>748</v>
      </c>
      <c r="F158" s="2197">
        <v>678</v>
      </c>
      <c r="G158" s="2197">
        <v>1463</v>
      </c>
      <c r="H158" s="2197" t="s">
        <v>253</v>
      </c>
      <c r="I158" s="2197">
        <v>196</v>
      </c>
      <c r="J158" s="2197">
        <v>70</v>
      </c>
      <c r="K158" s="2197">
        <v>4</v>
      </c>
      <c r="L158" s="2197">
        <v>5</v>
      </c>
    </row>
    <row r="159" spans="1:12" s="2177" customFormat="1" ht="11.45" customHeight="1">
      <c r="A159" s="2186" t="s">
        <v>145</v>
      </c>
      <c r="B159" s="2194" t="s">
        <v>1355</v>
      </c>
      <c r="C159" s="2193" t="s">
        <v>1354</v>
      </c>
      <c r="D159" s="2193">
        <v>19</v>
      </c>
      <c r="E159" s="2193">
        <v>748</v>
      </c>
      <c r="F159" s="2193">
        <v>678</v>
      </c>
      <c r="G159" s="2193">
        <v>1463</v>
      </c>
      <c r="H159" s="2193" t="s">
        <v>253</v>
      </c>
      <c r="I159" s="2193">
        <v>196</v>
      </c>
      <c r="J159" s="2193">
        <v>70</v>
      </c>
      <c r="K159" s="2193">
        <v>4</v>
      </c>
      <c r="L159" s="2193">
        <v>5</v>
      </c>
    </row>
    <row r="160" spans="1:12" ht="11.45" customHeight="1">
      <c r="A160" s="2187" t="s">
        <v>146</v>
      </c>
      <c r="B160" s="2196" t="s">
        <v>253</v>
      </c>
      <c r="C160" s="2195" t="s">
        <v>253</v>
      </c>
      <c r="D160" s="2195" t="s">
        <v>253</v>
      </c>
      <c r="E160" s="2195" t="s">
        <v>253</v>
      </c>
      <c r="F160" s="2195" t="s">
        <v>253</v>
      </c>
      <c r="G160" s="2195" t="s">
        <v>253</v>
      </c>
      <c r="H160" s="2195" t="s">
        <v>253</v>
      </c>
      <c r="I160" s="2195" t="s">
        <v>253</v>
      </c>
      <c r="J160" s="2195" t="s">
        <v>253</v>
      </c>
      <c r="K160" s="2195" t="s">
        <v>253</v>
      </c>
      <c r="L160" s="2195" t="s">
        <v>253</v>
      </c>
    </row>
    <row r="161" spans="1:12" s="2177" customFormat="1" ht="11.45" customHeight="1">
      <c r="A161" s="2179" t="s">
        <v>53</v>
      </c>
      <c r="B161" s="2194" t="s">
        <v>1353</v>
      </c>
      <c r="C161" s="2193" t="s">
        <v>1352</v>
      </c>
      <c r="D161" s="2193">
        <v>1573</v>
      </c>
      <c r="E161" s="2193">
        <v>5</v>
      </c>
      <c r="F161" s="2193" t="s">
        <v>253</v>
      </c>
      <c r="G161" s="2193">
        <v>1100</v>
      </c>
      <c r="H161" s="2193" t="s">
        <v>253</v>
      </c>
      <c r="I161" s="2193" t="s">
        <v>253</v>
      </c>
      <c r="J161" s="2193" t="s">
        <v>253</v>
      </c>
      <c r="K161" s="2193" t="s">
        <v>253</v>
      </c>
      <c r="L161" s="2193" t="s">
        <v>253</v>
      </c>
    </row>
    <row r="162" spans="1:12" ht="11.45" customHeight="1">
      <c r="A162" s="2176" t="s">
        <v>54</v>
      </c>
      <c r="B162" s="2196" t="s">
        <v>1351</v>
      </c>
      <c r="C162" s="2195" t="s">
        <v>1350</v>
      </c>
      <c r="D162" s="2195" t="s">
        <v>253</v>
      </c>
      <c r="E162" s="2195" t="s">
        <v>253</v>
      </c>
      <c r="F162" s="2195" t="s">
        <v>253</v>
      </c>
      <c r="G162" s="2195">
        <v>566</v>
      </c>
      <c r="H162" s="2195" t="s">
        <v>253</v>
      </c>
      <c r="I162" s="2195" t="s">
        <v>253</v>
      </c>
      <c r="J162" s="2195" t="s">
        <v>253</v>
      </c>
      <c r="K162" s="2195">
        <v>535</v>
      </c>
      <c r="L162" s="2195" t="s">
        <v>253</v>
      </c>
    </row>
    <row r="163" spans="1:12" s="2177" customFormat="1" ht="11.45" customHeight="1">
      <c r="A163" s="2179" t="s">
        <v>55</v>
      </c>
      <c r="B163" s="2194" t="s">
        <v>1349</v>
      </c>
      <c r="C163" s="2193" t="s">
        <v>1348</v>
      </c>
      <c r="D163" s="2193">
        <v>1428</v>
      </c>
      <c r="E163" s="2193">
        <v>233</v>
      </c>
      <c r="F163" s="2193" t="s">
        <v>253</v>
      </c>
      <c r="G163" s="2193">
        <v>1261</v>
      </c>
      <c r="H163" s="2193" t="s">
        <v>253</v>
      </c>
      <c r="I163" s="2193" t="s">
        <v>253</v>
      </c>
      <c r="J163" s="2193" t="s">
        <v>253</v>
      </c>
      <c r="K163" s="2193" t="s">
        <v>253</v>
      </c>
      <c r="L163" s="2193" t="s">
        <v>253</v>
      </c>
    </row>
    <row r="164" spans="1:12" ht="11.45" customHeight="1">
      <c r="A164" s="2176" t="s">
        <v>56</v>
      </c>
      <c r="B164" s="2196" t="s">
        <v>253</v>
      </c>
      <c r="C164" s="2195" t="s">
        <v>253</v>
      </c>
      <c r="D164" s="2195" t="s">
        <v>253</v>
      </c>
      <c r="E164" s="2195" t="s">
        <v>253</v>
      </c>
      <c r="F164" s="2195" t="s">
        <v>253</v>
      </c>
      <c r="G164" s="2195">
        <v>2213</v>
      </c>
      <c r="H164" s="2195" t="s">
        <v>253</v>
      </c>
      <c r="I164" s="2195" t="s">
        <v>253</v>
      </c>
      <c r="J164" s="2195" t="s">
        <v>253</v>
      </c>
      <c r="K164" s="2195" t="s">
        <v>253</v>
      </c>
      <c r="L164" s="2195" t="s">
        <v>253</v>
      </c>
    </row>
    <row r="165" spans="1:12" s="2177" customFormat="1" ht="11.45" customHeight="1">
      <c r="A165" s="2179" t="s">
        <v>57</v>
      </c>
      <c r="B165" s="2194" t="s">
        <v>253</v>
      </c>
      <c r="C165" s="2193" t="s">
        <v>253</v>
      </c>
      <c r="D165" s="2193" t="s">
        <v>253</v>
      </c>
      <c r="E165" s="2193">
        <v>260</v>
      </c>
      <c r="F165" s="2193" t="s">
        <v>253</v>
      </c>
      <c r="G165" s="2193">
        <v>35</v>
      </c>
      <c r="H165" s="2193" t="s">
        <v>253</v>
      </c>
      <c r="I165" s="2193" t="s">
        <v>253</v>
      </c>
      <c r="J165" s="2193" t="s">
        <v>253</v>
      </c>
      <c r="K165" s="2193" t="s">
        <v>253</v>
      </c>
      <c r="L165" s="2193" t="s">
        <v>253</v>
      </c>
    </row>
    <row r="166" spans="1:12" ht="11.45" customHeight="1">
      <c r="A166" s="2176" t="s">
        <v>58</v>
      </c>
      <c r="B166" s="2196" t="s">
        <v>1347</v>
      </c>
      <c r="C166" s="2195" t="s">
        <v>1346</v>
      </c>
      <c r="D166" s="2195" t="s">
        <v>253</v>
      </c>
      <c r="E166" s="2195">
        <v>1</v>
      </c>
      <c r="F166" s="2195" t="s">
        <v>253</v>
      </c>
      <c r="G166" s="2195">
        <v>866</v>
      </c>
      <c r="H166" s="2195" t="s">
        <v>253</v>
      </c>
      <c r="I166" s="2195" t="s">
        <v>253</v>
      </c>
      <c r="J166" s="2195" t="s">
        <v>253</v>
      </c>
      <c r="K166" s="2195" t="s">
        <v>253</v>
      </c>
      <c r="L166" s="2195" t="s">
        <v>253</v>
      </c>
    </row>
    <row r="167" spans="1:12" s="2177" customFormat="1" ht="11.45" customHeight="1">
      <c r="A167" s="2179" t="s">
        <v>123</v>
      </c>
      <c r="B167" s="2194" t="s">
        <v>1345</v>
      </c>
      <c r="C167" s="2193" t="s">
        <v>1344</v>
      </c>
      <c r="D167" s="2193">
        <v>1323</v>
      </c>
      <c r="E167" s="2193">
        <v>884</v>
      </c>
      <c r="F167" s="2193">
        <v>9255</v>
      </c>
      <c r="G167" s="2193">
        <v>19067</v>
      </c>
      <c r="H167" s="2193" t="s">
        <v>253</v>
      </c>
      <c r="I167" s="2193" t="s">
        <v>253</v>
      </c>
      <c r="J167" s="2193" t="s">
        <v>253</v>
      </c>
      <c r="K167" s="2193" t="s">
        <v>253</v>
      </c>
      <c r="L167" s="2193" t="s">
        <v>253</v>
      </c>
    </row>
    <row r="168" spans="1:12" s="2169" customFormat="1" ht="9.9499999999999993" customHeight="1">
      <c r="A168" s="2171"/>
      <c r="B168" s="2170"/>
      <c r="C168" s="2170"/>
      <c r="D168" s="2170"/>
      <c r="E168" s="2170"/>
      <c r="F168" s="2170"/>
      <c r="G168" s="2170"/>
      <c r="H168" s="2170"/>
      <c r="I168" s="2170"/>
      <c r="J168" s="2170"/>
      <c r="K168" s="2170"/>
      <c r="L168" s="2170"/>
    </row>
    <row r="169" spans="1:12" s="2165" customFormat="1" ht="12" customHeight="1">
      <c r="A169" s="2168" t="s">
        <v>1304</v>
      </c>
      <c r="B169" s="2167"/>
      <c r="C169" s="2167"/>
      <c r="D169" s="2167"/>
      <c r="E169" s="2167"/>
      <c r="F169" s="2166"/>
      <c r="G169" s="2167"/>
      <c r="H169" s="2166"/>
      <c r="I169" s="2167"/>
      <c r="J169" s="2166"/>
      <c r="K169" s="2166"/>
      <c r="L169" s="2166"/>
    </row>
    <row r="170" spans="1:12" s="2165" customFormat="1" ht="12" customHeight="1">
      <c r="A170" s="2168" t="s">
        <v>1303</v>
      </c>
      <c r="B170" s="2167"/>
      <c r="C170" s="2167"/>
      <c r="D170" s="2167"/>
      <c r="E170" s="2167"/>
      <c r="F170" s="2166"/>
      <c r="G170" s="2167"/>
      <c r="H170" s="2166"/>
      <c r="I170" s="2167"/>
      <c r="J170" s="2166"/>
      <c r="K170" s="2166"/>
      <c r="L170" s="2166"/>
    </row>
    <row r="171" spans="1:12" s="2183" customFormat="1" ht="15.95" customHeight="1">
      <c r="A171" s="2185" t="s">
        <v>147</v>
      </c>
      <c r="B171" s="2184" t="s">
        <v>1343</v>
      </c>
      <c r="C171" s="2184" t="s">
        <v>1342</v>
      </c>
      <c r="D171" s="2184">
        <v>3945</v>
      </c>
      <c r="E171" s="2184">
        <v>120</v>
      </c>
      <c r="F171" s="2184" t="s">
        <v>253</v>
      </c>
      <c r="G171" s="2184">
        <v>8726</v>
      </c>
      <c r="H171" s="2184" t="s">
        <v>253</v>
      </c>
      <c r="I171" s="2184" t="s">
        <v>253</v>
      </c>
      <c r="J171" s="2184" t="s">
        <v>253</v>
      </c>
      <c r="K171" s="2184">
        <v>2911</v>
      </c>
      <c r="L171" s="2184" t="s">
        <v>253</v>
      </c>
    </row>
    <row r="172" spans="1:12" s="2180" customFormat="1" ht="11.45" customHeight="1">
      <c r="A172" s="2182" t="s">
        <v>228</v>
      </c>
      <c r="B172" s="2181" t="s">
        <v>1341</v>
      </c>
      <c r="C172" s="2181" t="s">
        <v>1340</v>
      </c>
      <c r="D172" s="2181">
        <v>3945</v>
      </c>
      <c r="E172" s="2181">
        <v>120</v>
      </c>
      <c r="F172" s="2181" t="s">
        <v>253</v>
      </c>
      <c r="G172" s="2181">
        <v>3311</v>
      </c>
      <c r="H172" s="2181" t="s">
        <v>253</v>
      </c>
      <c r="I172" s="2181" t="s">
        <v>253</v>
      </c>
      <c r="J172" s="2181" t="s">
        <v>253</v>
      </c>
      <c r="K172" s="2181">
        <v>200</v>
      </c>
      <c r="L172" s="2181" t="s">
        <v>253</v>
      </c>
    </row>
    <row r="173" spans="1:12" ht="11.45" customHeight="1">
      <c r="A173" s="2176" t="s">
        <v>74</v>
      </c>
      <c r="B173" s="2175" t="s">
        <v>253</v>
      </c>
      <c r="C173" s="2175" t="s">
        <v>253</v>
      </c>
      <c r="D173" s="2175" t="s">
        <v>253</v>
      </c>
      <c r="E173" s="2175" t="s">
        <v>253</v>
      </c>
      <c r="F173" s="2175" t="s">
        <v>253</v>
      </c>
      <c r="G173" s="2175">
        <v>1933</v>
      </c>
      <c r="H173" s="2175" t="s">
        <v>253</v>
      </c>
      <c r="I173" s="2175" t="s">
        <v>253</v>
      </c>
      <c r="J173" s="2175" t="s">
        <v>253</v>
      </c>
      <c r="K173" s="2175" t="s">
        <v>253</v>
      </c>
      <c r="L173" s="2175" t="s">
        <v>253</v>
      </c>
    </row>
    <row r="174" spans="1:12" s="2177" customFormat="1" ht="11.45" customHeight="1">
      <c r="A174" s="2179" t="s">
        <v>75</v>
      </c>
      <c r="B174" s="2178" t="s">
        <v>1332</v>
      </c>
      <c r="C174" s="2178" t="s">
        <v>1339</v>
      </c>
      <c r="D174" s="2178" t="s">
        <v>253</v>
      </c>
      <c r="E174" s="2178" t="s">
        <v>253</v>
      </c>
      <c r="F174" s="2178" t="s">
        <v>253</v>
      </c>
      <c r="G174" s="2178">
        <v>262</v>
      </c>
      <c r="H174" s="2178" t="s">
        <v>253</v>
      </c>
      <c r="I174" s="2178" t="s">
        <v>253</v>
      </c>
      <c r="J174" s="2178" t="s">
        <v>253</v>
      </c>
      <c r="K174" s="2178">
        <v>2710</v>
      </c>
      <c r="L174" s="2178" t="s">
        <v>253</v>
      </c>
    </row>
    <row r="175" spans="1:12" ht="11.45" customHeight="1">
      <c r="A175" s="2176" t="s">
        <v>76</v>
      </c>
      <c r="B175" s="2175" t="s">
        <v>253</v>
      </c>
      <c r="C175" s="2175" t="s">
        <v>253</v>
      </c>
      <c r="D175" s="2175" t="s">
        <v>253</v>
      </c>
      <c r="E175" s="2175" t="s">
        <v>253</v>
      </c>
      <c r="F175" s="2175" t="s">
        <v>253</v>
      </c>
      <c r="G175" s="2175">
        <v>3221</v>
      </c>
      <c r="H175" s="2175" t="s">
        <v>253</v>
      </c>
      <c r="I175" s="2175" t="s">
        <v>253</v>
      </c>
      <c r="J175" s="2175" t="s">
        <v>253</v>
      </c>
      <c r="K175" s="2175" t="s">
        <v>253</v>
      </c>
      <c r="L175" s="2175" t="s">
        <v>253</v>
      </c>
    </row>
    <row r="176" spans="1:12" s="2172" customFormat="1" ht="15" customHeight="1">
      <c r="A176" s="2192" t="s">
        <v>148</v>
      </c>
      <c r="B176" s="2191" t="s">
        <v>1338</v>
      </c>
      <c r="C176" s="2191" t="s">
        <v>1337</v>
      </c>
      <c r="D176" s="2191">
        <v>1792</v>
      </c>
      <c r="E176" s="2191">
        <v>2017</v>
      </c>
      <c r="F176" s="2191">
        <v>10992</v>
      </c>
      <c r="G176" s="2191">
        <v>12429</v>
      </c>
      <c r="H176" s="2191" t="s">
        <v>253</v>
      </c>
      <c r="I176" s="2191">
        <v>169</v>
      </c>
      <c r="J176" s="2191">
        <v>107</v>
      </c>
      <c r="K176" s="2191">
        <v>3850</v>
      </c>
      <c r="L176" s="2191" t="s">
        <v>253</v>
      </c>
    </row>
    <row r="177" spans="1:12" s="2188" customFormat="1" ht="11.45" customHeight="1">
      <c r="A177" s="2190" t="s">
        <v>229</v>
      </c>
      <c r="B177" s="2189" t="s">
        <v>1336</v>
      </c>
      <c r="C177" s="2189" t="s">
        <v>1335</v>
      </c>
      <c r="D177" s="2189">
        <v>1792</v>
      </c>
      <c r="E177" s="2189">
        <v>1986</v>
      </c>
      <c r="F177" s="2189" t="s">
        <v>253</v>
      </c>
      <c r="G177" s="2189">
        <v>4228</v>
      </c>
      <c r="H177" s="2189" t="s">
        <v>253</v>
      </c>
      <c r="I177" s="2189">
        <v>169</v>
      </c>
      <c r="J177" s="2189">
        <v>107</v>
      </c>
      <c r="K177" s="2189">
        <v>3421</v>
      </c>
      <c r="L177" s="2189" t="s">
        <v>253</v>
      </c>
    </row>
    <row r="178" spans="1:12" s="2177" customFormat="1" ht="11.45" customHeight="1">
      <c r="A178" s="2179" t="s">
        <v>111</v>
      </c>
      <c r="B178" s="2178" t="s">
        <v>1334</v>
      </c>
      <c r="C178" s="2178" t="s">
        <v>1325</v>
      </c>
      <c r="D178" s="2178" t="s">
        <v>253</v>
      </c>
      <c r="E178" s="2178" t="s">
        <v>253</v>
      </c>
      <c r="F178" s="2178">
        <v>10992</v>
      </c>
      <c r="G178" s="2178">
        <v>583</v>
      </c>
      <c r="H178" s="2178" t="s">
        <v>253</v>
      </c>
      <c r="I178" s="2178" t="s">
        <v>253</v>
      </c>
      <c r="J178" s="2178" t="s">
        <v>253</v>
      </c>
      <c r="K178" s="2178">
        <v>4</v>
      </c>
      <c r="L178" s="2178" t="s">
        <v>253</v>
      </c>
    </row>
    <row r="179" spans="1:12" ht="11.45" customHeight="1">
      <c r="A179" s="2176" t="s">
        <v>112</v>
      </c>
      <c r="B179" s="2175" t="s">
        <v>1333</v>
      </c>
      <c r="C179" s="2175" t="s">
        <v>1332</v>
      </c>
      <c r="D179" s="2175" t="s">
        <v>253</v>
      </c>
      <c r="E179" s="2175" t="s">
        <v>253</v>
      </c>
      <c r="F179" s="2175" t="s">
        <v>253</v>
      </c>
      <c r="G179" s="2175">
        <v>5769</v>
      </c>
      <c r="H179" s="2175" t="s">
        <v>253</v>
      </c>
      <c r="I179" s="2175" t="s">
        <v>253</v>
      </c>
      <c r="J179" s="2175" t="s">
        <v>253</v>
      </c>
      <c r="K179" s="2175" t="s">
        <v>253</v>
      </c>
      <c r="L179" s="2175" t="s">
        <v>253</v>
      </c>
    </row>
    <row r="180" spans="1:12" s="2177" customFormat="1" ht="11.45" customHeight="1">
      <c r="A180" s="2179" t="s">
        <v>113</v>
      </c>
      <c r="B180" s="2178" t="s">
        <v>1331</v>
      </c>
      <c r="C180" s="2178" t="s">
        <v>1330</v>
      </c>
      <c r="D180" s="2178" t="s">
        <v>253</v>
      </c>
      <c r="E180" s="2178">
        <v>30</v>
      </c>
      <c r="F180" s="2178" t="s">
        <v>253</v>
      </c>
      <c r="G180" s="2178">
        <v>1833</v>
      </c>
      <c r="H180" s="2178" t="s">
        <v>253</v>
      </c>
      <c r="I180" s="2178" t="s">
        <v>253</v>
      </c>
      <c r="J180" s="2178" t="s">
        <v>253</v>
      </c>
      <c r="K180" s="2178">
        <v>424</v>
      </c>
      <c r="L180" s="2178" t="s">
        <v>253</v>
      </c>
    </row>
    <row r="181" spans="1:12" ht="11.45" customHeight="1">
      <c r="A181" s="2176" t="s">
        <v>114</v>
      </c>
      <c r="B181" s="2175" t="s">
        <v>253</v>
      </c>
      <c r="C181" s="2175" t="s">
        <v>253</v>
      </c>
      <c r="D181" s="2175" t="s">
        <v>253</v>
      </c>
      <c r="E181" s="2175" t="s">
        <v>253</v>
      </c>
      <c r="F181" s="2175" t="s">
        <v>253</v>
      </c>
      <c r="G181" s="2175" t="s">
        <v>253</v>
      </c>
      <c r="H181" s="2175" t="s">
        <v>253</v>
      </c>
      <c r="I181" s="2175" t="s">
        <v>253</v>
      </c>
      <c r="J181" s="2175" t="s">
        <v>253</v>
      </c>
      <c r="K181" s="2175" t="s">
        <v>253</v>
      </c>
      <c r="L181" s="2175" t="s">
        <v>253</v>
      </c>
    </row>
    <row r="182" spans="1:12" s="2177" customFormat="1" ht="11.45" customHeight="1">
      <c r="A182" s="2179" t="s">
        <v>115</v>
      </c>
      <c r="B182" s="2178" t="s">
        <v>253</v>
      </c>
      <c r="C182" s="2178" t="s">
        <v>253</v>
      </c>
      <c r="D182" s="2178" t="s">
        <v>253</v>
      </c>
      <c r="E182" s="2178" t="s">
        <v>253</v>
      </c>
      <c r="F182" s="2178" t="s">
        <v>253</v>
      </c>
      <c r="G182" s="2178">
        <v>16</v>
      </c>
      <c r="H182" s="2178" t="s">
        <v>253</v>
      </c>
      <c r="I182" s="2178" t="s">
        <v>253</v>
      </c>
      <c r="J182" s="2178" t="s">
        <v>253</v>
      </c>
      <c r="K182" s="2178" t="s">
        <v>253</v>
      </c>
      <c r="L182" s="2178" t="s">
        <v>253</v>
      </c>
    </row>
    <row r="183" spans="1:12" s="2183" customFormat="1" ht="15" customHeight="1">
      <c r="A183" s="2185" t="s">
        <v>149</v>
      </c>
      <c r="B183" s="2184" t="s">
        <v>1329</v>
      </c>
      <c r="C183" s="2184" t="s">
        <v>1328</v>
      </c>
      <c r="D183" s="2184">
        <v>241</v>
      </c>
      <c r="E183" s="2184">
        <v>1025</v>
      </c>
      <c r="F183" s="2184" t="s">
        <v>253</v>
      </c>
      <c r="G183" s="2184">
        <v>27002</v>
      </c>
      <c r="H183" s="2184" t="s">
        <v>253</v>
      </c>
      <c r="I183" s="2184">
        <v>276</v>
      </c>
      <c r="J183" s="2184">
        <v>2187</v>
      </c>
      <c r="K183" s="2184">
        <v>3504</v>
      </c>
      <c r="L183" s="2184" t="s">
        <v>253</v>
      </c>
    </row>
    <row r="184" spans="1:12" s="2180" customFormat="1" ht="11.45" customHeight="1">
      <c r="A184" s="2182" t="s">
        <v>150</v>
      </c>
      <c r="B184" s="2181" t="s">
        <v>1327</v>
      </c>
      <c r="C184" s="2181" t="s">
        <v>1326</v>
      </c>
      <c r="D184" s="2181">
        <v>116</v>
      </c>
      <c r="E184" s="2181">
        <v>612</v>
      </c>
      <c r="F184" s="2181" t="s">
        <v>253</v>
      </c>
      <c r="G184" s="2181">
        <v>6905</v>
      </c>
      <c r="H184" s="2181" t="s">
        <v>253</v>
      </c>
      <c r="I184" s="2181">
        <v>160</v>
      </c>
      <c r="J184" s="2181">
        <v>91</v>
      </c>
      <c r="K184" s="2181">
        <v>916</v>
      </c>
      <c r="L184" s="2181" t="s">
        <v>253</v>
      </c>
    </row>
    <row r="185" spans="1:12" ht="11.45" customHeight="1">
      <c r="A185" s="2187" t="s">
        <v>261</v>
      </c>
      <c r="B185" s="2175" t="s">
        <v>253</v>
      </c>
      <c r="C185" s="2175" t="s">
        <v>253</v>
      </c>
      <c r="D185" s="2175">
        <v>116</v>
      </c>
      <c r="E185" s="2175">
        <v>414</v>
      </c>
      <c r="F185" s="2175" t="s">
        <v>253</v>
      </c>
      <c r="G185" s="2175">
        <v>26</v>
      </c>
      <c r="H185" s="2175" t="s">
        <v>253</v>
      </c>
      <c r="I185" s="2175" t="s">
        <v>253</v>
      </c>
      <c r="J185" s="2175" t="s">
        <v>253</v>
      </c>
      <c r="K185" s="2175">
        <v>909</v>
      </c>
      <c r="L185" s="2175" t="s">
        <v>253</v>
      </c>
    </row>
    <row r="186" spans="1:12" s="2177" customFormat="1" ht="11.45" customHeight="1">
      <c r="A186" s="2186" t="s">
        <v>231</v>
      </c>
      <c r="B186" s="2178" t="s">
        <v>253</v>
      </c>
      <c r="C186" s="2178" t="s">
        <v>253</v>
      </c>
      <c r="D186" s="2178" t="s">
        <v>253</v>
      </c>
      <c r="E186" s="2178" t="s">
        <v>253</v>
      </c>
      <c r="F186" s="2178" t="s">
        <v>253</v>
      </c>
      <c r="G186" s="2178">
        <v>198</v>
      </c>
      <c r="H186" s="2178" t="s">
        <v>253</v>
      </c>
      <c r="I186" s="2178" t="s">
        <v>253</v>
      </c>
      <c r="J186" s="2178" t="s">
        <v>253</v>
      </c>
      <c r="K186" s="2178" t="s">
        <v>253</v>
      </c>
      <c r="L186" s="2178" t="s">
        <v>253</v>
      </c>
    </row>
    <row r="187" spans="1:12" ht="11.45" customHeight="1">
      <c r="A187" s="2187" t="s">
        <v>206</v>
      </c>
      <c r="B187" s="2175" t="s">
        <v>253</v>
      </c>
      <c r="C187" s="2175" t="s">
        <v>253</v>
      </c>
      <c r="D187" s="2175" t="s">
        <v>253</v>
      </c>
      <c r="E187" s="2175">
        <v>198</v>
      </c>
      <c r="F187" s="2175" t="s">
        <v>253</v>
      </c>
      <c r="G187" s="2175">
        <v>942</v>
      </c>
      <c r="H187" s="2175" t="s">
        <v>253</v>
      </c>
      <c r="I187" s="2175" t="s">
        <v>253</v>
      </c>
      <c r="J187" s="2175" t="s">
        <v>253</v>
      </c>
      <c r="K187" s="2175" t="s">
        <v>253</v>
      </c>
      <c r="L187" s="2175" t="s">
        <v>253</v>
      </c>
    </row>
    <row r="188" spans="1:12" s="2177" customFormat="1" ht="11.45" customHeight="1">
      <c r="A188" s="2186" t="s">
        <v>232</v>
      </c>
      <c r="B188" s="2178" t="s">
        <v>253</v>
      </c>
      <c r="C188" s="2178" t="s">
        <v>253</v>
      </c>
      <c r="D188" s="2178" t="s">
        <v>253</v>
      </c>
      <c r="E188" s="2178" t="s">
        <v>253</v>
      </c>
      <c r="F188" s="2178" t="s">
        <v>253</v>
      </c>
      <c r="G188" s="2178" t="s">
        <v>253</v>
      </c>
      <c r="H188" s="2178" t="s">
        <v>253</v>
      </c>
      <c r="I188" s="2178" t="s">
        <v>253</v>
      </c>
      <c r="J188" s="2178" t="s">
        <v>253</v>
      </c>
      <c r="K188" s="2178" t="s">
        <v>253</v>
      </c>
      <c r="L188" s="2178" t="s">
        <v>253</v>
      </c>
    </row>
    <row r="189" spans="1:12" ht="11.45" customHeight="1">
      <c r="A189" s="2187" t="s">
        <v>233</v>
      </c>
      <c r="B189" s="2175" t="s">
        <v>1327</v>
      </c>
      <c r="C189" s="2175" t="s">
        <v>1326</v>
      </c>
      <c r="D189" s="2175" t="s">
        <v>253</v>
      </c>
      <c r="E189" s="2175" t="s">
        <v>253</v>
      </c>
      <c r="F189" s="2175" t="s">
        <v>253</v>
      </c>
      <c r="G189" s="2175">
        <v>5738</v>
      </c>
      <c r="H189" s="2175" t="s">
        <v>253</v>
      </c>
      <c r="I189" s="2175">
        <v>160</v>
      </c>
      <c r="J189" s="2175">
        <v>91</v>
      </c>
      <c r="K189" s="2175">
        <v>8</v>
      </c>
      <c r="L189" s="2175" t="s">
        <v>253</v>
      </c>
    </row>
    <row r="190" spans="1:12" s="2177" customFormat="1" ht="11.45" customHeight="1">
      <c r="A190" s="2179" t="s">
        <v>97</v>
      </c>
      <c r="B190" s="2178" t="s">
        <v>1325</v>
      </c>
      <c r="C190" s="2178" t="s">
        <v>1324</v>
      </c>
      <c r="D190" s="2178" t="s">
        <v>253</v>
      </c>
      <c r="E190" s="2178">
        <v>20</v>
      </c>
      <c r="F190" s="2178" t="s">
        <v>253</v>
      </c>
      <c r="G190" s="2178">
        <v>15709</v>
      </c>
      <c r="H190" s="2178" t="s">
        <v>253</v>
      </c>
      <c r="I190" s="2178">
        <v>116</v>
      </c>
      <c r="J190" s="2178">
        <v>1625</v>
      </c>
      <c r="K190" s="2178">
        <v>19</v>
      </c>
      <c r="L190" s="2178" t="s">
        <v>253</v>
      </c>
    </row>
    <row r="191" spans="1:12" ht="11.45" customHeight="1">
      <c r="A191" s="2176" t="s">
        <v>98</v>
      </c>
      <c r="B191" s="2175" t="s">
        <v>253</v>
      </c>
      <c r="C191" s="2175" t="s">
        <v>253</v>
      </c>
      <c r="D191" s="2175" t="s">
        <v>253</v>
      </c>
      <c r="E191" s="2175" t="s">
        <v>253</v>
      </c>
      <c r="F191" s="2175" t="s">
        <v>253</v>
      </c>
      <c r="G191" s="2175">
        <v>1557</v>
      </c>
      <c r="H191" s="2175" t="s">
        <v>253</v>
      </c>
      <c r="I191" s="2175" t="s">
        <v>253</v>
      </c>
      <c r="J191" s="2175">
        <v>103</v>
      </c>
      <c r="K191" s="2175">
        <v>575</v>
      </c>
      <c r="L191" s="2175" t="s">
        <v>253</v>
      </c>
    </row>
    <row r="192" spans="1:12" s="2177" customFormat="1" ht="11.45" customHeight="1">
      <c r="A192" s="2179" t="s">
        <v>99</v>
      </c>
      <c r="B192" s="2178" t="s">
        <v>253</v>
      </c>
      <c r="C192" s="2178" t="s">
        <v>253</v>
      </c>
      <c r="D192" s="2178">
        <v>125</v>
      </c>
      <c r="E192" s="2178">
        <v>393</v>
      </c>
      <c r="F192" s="2178" t="s">
        <v>253</v>
      </c>
      <c r="G192" s="2178">
        <v>62</v>
      </c>
      <c r="H192" s="2178" t="s">
        <v>253</v>
      </c>
      <c r="I192" s="2178" t="s">
        <v>253</v>
      </c>
      <c r="J192" s="2178" t="s">
        <v>253</v>
      </c>
      <c r="K192" s="2178" t="s">
        <v>253</v>
      </c>
      <c r="L192" s="2178" t="s">
        <v>253</v>
      </c>
    </row>
    <row r="193" spans="1:12" ht="11.45" customHeight="1">
      <c r="A193" s="2176" t="s">
        <v>100</v>
      </c>
      <c r="B193" s="2175" t="s">
        <v>1323</v>
      </c>
      <c r="C193" s="2175" t="s">
        <v>1322</v>
      </c>
      <c r="D193" s="2175" t="s">
        <v>253</v>
      </c>
      <c r="E193" s="2175" t="s">
        <v>253</v>
      </c>
      <c r="F193" s="2175" t="s">
        <v>253</v>
      </c>
      <c r="G193" s="2175">
        <v>614</v>
      </c>
      <c r="H193" s="2175" t="s">
        <v>253</v>
      </c>
      <c r="I193" s="2175" t="s">
        <v>253</v>
      </c>
      <c r="J193" s="2175">
        <v>367</v>
      </c>
      <c r="K193" s="2175">
        <v>1994</v>
      </c>
      <c r="L193" s="2175" t="s">
        <v>253</v>
      </c>
    </row>
    <row r="194" spans="1:12" s="2177" customFormat="1" ht="11.45" customHeight="1">
      <c r="A194" s="2179" t="s">
        <v>101</v>
      </c>
      <c r="B194" s="2178" t="s">
        <v>253</v>
      </c>
      <c r="C194" s="2178" t="s">
        <v>253</v>
      </c>
      <c r="D194" s="2178" t="s">
        <v>253</v>
      </c>
      <c r="E194" s="2178" t="s">
        <v>253</v>
      </c>
      <c r="F194" s="2178" t="s">
        <v>253</v>
      </c>
      <c r="G194" s="2178">
        <v>1929</v>
      </c>
      <c r="H194" s="2178" t="s">
        <v>253</v>
      </c>
      <c r="I194" s="2178" t="s">
        <v>253</v>
      </c>
      <c r="J194" s="2178" t="s">
        <v>253</v>
      </c>
      <c r="K194" s="2178" t="s">
        <v>253</v>
      </c>
      <c r="L194" s="2178" t="s">
        <v>253</v>
      </c>
    </row>
    <row r="195" spans="1:12" ht="11.45" customHeight="1">
      <c r="A195" s="2176" t="s">
        <v>102</v>
      </c>
      <c r="B195" s="2175" t="s">
        <v>253</v>
      </c>
      <c r="C195" s="2175" t="s">
        <v>253</v>
      </c>
      <c r="D195" s="2175" t="s">
        <v>253</v>
      </c>
      <c r="E195" s="2175" t="s">
        <v>253</v>
      </c>
      <c r="F195" s="2175" t="s">
        <v>253</v>
      </c>
      <c r="G195" s="2175">
        <v>225</v>
      </c>
      <c r="H195" s="2175" t="s">
        <v>253</v>
      </c>
      <c r="I195" s="2175" t="s">
        <v>253</v>
      </c>
      <c r="J195" s="2175" t="s">
        <v>253</v>
      </c>
      <c r="K195" s="2175" t="s">
        <v>253</v>
      </c>
      <c r="L195" s="2175" t="s">
        <v>253</v>
      </c>
    </row>
    <row r="196" spans="1:12" s="2172" customFormat="1" ht="15" customHeight="1">
      <c r="A196" s="2192" t="s">
        <v>151</v>
      </c>
      <c r="B196" s="2191" t="s">
        <v>1321</v>
      </c>
      <c r="C196" s="2191" t="s">
        <v>1320</v>
      </c>
      <c r="D196" s="2191">
        <v>1596</v>
      </c>
      <c r="E196" s="2191">
        <v>224</v>
      </c>
      <c r="F196" s="2191" t="s">
        <v>253</v>
      </c>
      <c r="G196" s="2191">
        <v>6212</v>
      </c>
      <c r="H196" s="2191" t="s">
        <v>253</v>
      </c>
      <c r="I196" s="2191" t="s">
        <v>253</v>
      </c>
      <c r="J196" s="2191" t="s">
        <v>253</v>
      </c>
      <c r="K196" s="2191" t="s">
        <v>253</v>
      </c>
      <c r="L196" s="2191" t="s">
        <v>253</v>
      </c>
    </row>
    <row r="197" spans="1:12" s="2188" customFormat="1" ht="11.45" customHeight="1">
      <c r="A197" s="2190" t="s">
        <v>110</v>
      </c>
      <c r="B197" s="2189" t="s">
        <v>253</v>
      </c>
      <c r="C197" s="2189" t="s">
        <v>253</v>
      </c>
      <c r="D197" s="2189">
        <v>1596</v>
      </c>
      <c r="E197" s="2189">
        <v>224</v>
      </c>
      <c r="F197" s="2189" t="s">
        <v>253</v>
      </c>
      <c r="G197" s="2189">
        <v>3125</v>
      </c>
      <c r="H197" s="2189" t="s">
        <v>253</v>
      </c>
      <c r="I197" s="2189" t="s">
        <v>253</v>
      </c>
      <c r="J197" s="2189" t="s">
        <v>253</v>
      </c>
      <c r="K197" s="2189" t="s">
        <v>253</v>
      </c>
      <c r="L197" s="2189" t="s">
        <v>253</v>
      </c>
    </row>
    <row r="198" spans="1:12" s="2177" customFormat="1" ht="11.45" customHeight="1">
      <c r="A198" s="2179" t="s">
        <v>107</v>
      </c>
      <c r="B198" s="2178" t="s">
        <v>253</v>
      </c>
      <c r="C198" s="2178" t="s">
        <v>253</v>
      </c>
      <c r="D198" s="2178" t="s">
        <v>253</v>
      </c>
      <c r="E198" s="2178" t="s">
        <v>253</v>
      </c>
      <c r="F198" s="2178" t="s">
        <v>253</v>
      </c>
      <c r="G198" s="2178" t="s">
        <v>253</v>
      </c>
      <c r="H198" s="2178" t="s">
        <v>253</v>
      </c>
      <c r="I198" s="2178" t="s">
        <v>253</v>
      </c>
      <c r="J198" s="2178" t="s">
        <v>253</v>
      </c>
      <c r="K198" s="2178" t="s">
        <v>253</v>
      </c>
      <c r="L198" s="2178" t="s">
        <v>253</v>
      </c>
    </row>
    <row r="199" spans="1:12" ht="11.45" customHeight="1">
      <c r="A199" s="2176" t="s">
        <v>108</v>
      </c>
      <c r="B199" s="2175" t="s">
        <v>1321</v>
      </c>
      <c r="C199" s="2175" t="s">
        <v>1320</v>
      </c>
      <c r="D199" s="2175" t="s">
        <v>253</v>
      </c>
      <c r="E199" s="2175" t="s">
        <v>253</v>
      </c>
      <c r="F199" s="2175" t="s">
        <v>253</v>
      </c>
      <c r="G199" s="2175">
        <v>312</v>
      </c>
      <c r="H199" s="2175" t="s">
        <v>253</v>
      </c>
      <c r="I199" s="2175" t="s">
        <v>253</v>
      </c>
      <c r="J199" s="2175" t="s">
        <v>253</v>
      </c>
      <c r="K199" s="2175" t="s">
        <v>253</v>
      </c>
      <c r="L199" s="2175" t="s">
        <v>253</v>
      </c>
    </row>
    <row r="200" spans="1:12" s="2177" customFormat="1" ht="11.45" customHeight="1">
      <c r="A200" s="2179" t="s">
        <v>109</v>
      </c>
      <c r="B200" s="2178" t="s">
        <v>253</v>
      </c>
      <c r="C200" s="2178" t="s">
        <v>253</v>
      </c>
      <c r="D200" s="2178" t="s">
        <v>253</v>
      </c>
      <c r="E200" s="2178" t="s">
        <v>253</v>
      </c>
      <c r="F200" s="2178" t="s">
        <v>253</v>
      </c>
      <c r="G200" s="2178">
        <v>2775</v>
      </c>
      <c r="H200" s="2178" t="s">
        <v>253</v>
      </c>
      <c r="I200" s="2178" t="s">
        <v>253</v>
      </c>
      <c r="J200" s="2178" t="s">
        <v>253</v>
      </c>
      <c r="K200" s="2178" t="s">
        <v>253</v>
      </c>
      <c r="L200" s="2178" t="s">
        <v>253</v>
      </c>
    </row>
    <row r="201" spans="1:12" s="2183" customFormat="1" ht="15" customHeight="1">
      <c r="A201" s="2185" t="s">
        <v>152</v>
      </c>
      <c r="B201" s="2184" t="s">
        <v>1319</v>
      </c>
      <c r="C201" s="2184" t="s">
        <v>1318</v>
      </c>
      <c r="D201" s="2184">
        <v>255</v>
      </c>
      <c r="E201" s="2184">
        <v>502</v>
      </c>
      <c r="F201" s="2184">
        <v>50087</v>
      </c>
      <c r="G201" s="2184">
        <v>22130</v>
      </c>
      <c r="H201" s="2184" t="s">
        <v>253</v>
      </c>
      <c r="I201" s="2184">
        <v>863</v>
      </c>
      <c r="J201" s="2184">
        <v>24293</v>
      </c>
      <c r="K201" s="2184">
        <v>364</v>
      </c>
      <c r="L201" s="2184">
        <v>798</v>
      </c>
    </row>
    <row r="202" spans="1:12" s="2180" customFormat="1" ht="11.45" customHeight="1">
      <c r="A202" s="2182" t="s">
        <v>230</v>
      </c>
      <c r="B202" s="2181" t="s">
        <v>1317</v>
      </c>
      <c r="C202" s="2181" t="s">
        <v>1316</v>
      </c>
      <c r="D202" s="2181">
        <v>112</v>
      </c>
      <c r="E202" s="2181">
        <v>224</v>
      </c>
      <c r="F202" s="2181">
        <v>614</v>
      </c>
      <c r="G202" s="2181">
        <v>6672</v>
      </c>
      <c r="H202" s="2181" t="s">
        <v>253</v>
      </c>
      <c r="I202" s="2181">
        <v>252</v>
      </c>
      <c r="J202" s="2181">
        <v>23843</v>
      </c>
      <c r="K202" s="2181">
        <v>336</v>
      </c>
      <c r="L202" s="2181">
        <v>181</v>
      </c>
    </row>
    <row r="203" spans="1:12" ht="11.45" customHeight="1">
      <c r="A203" s="2176" t="s">
        <v>51</v>
      </c>
      <c r="B203" s="2175" t="s">
        <v>1315</v>
      </c>
      <c r="C203" s="2175" t="s">
        <v>1314</v>
      </c>
      <c r="D203" s="2175">
        <v>113</v>
      </c>
      <c r="E203" s="2175">
        <v>7</v>
      </c>
      <c r="F203" s="2175">
        <v>64</v>
      </c>
      <c r="G203" s="2175">
        <v>7988</v>
      </c>
      <c r="H203" s="2175" t="s">
        <v>253</v>
      </c>
      <c r="I203" s="2175">
        <v>503</v>
      </c>
      <c r="J203" s="2175">
        <v>196</v>
      </c>
      <c r="K203" s="2175">
        <v>1</v>
      </c>
      <c r="L203" s="2175">
        <v>618</v>
      </c>
    </row>
    <row r="204" spans="1:12" s="2177" customFormat="1" ht="11.45" customHeight="1">
      <c r="A204" s="2179" t="s">
        <v>52</v>
      </c>
      <c r="B204" s="2178" t="s">
        <v>1313</v>
      </c>
      <c r="C204" s="2178" t="s">
        <v>1312</v>
      </c>
      <c r="D204" s="2178">
        <v>30</v>
      </c>
      <c r="E204" s="2178">
        <v>271</v>
      </c>
      <c r="F204" s="2178">
        <v>49408</v>
      </c>
      <c r="G204" s="2178">
        <v>7471</v>
      </c>
      <c r="H204" s="2178" t="s">
        <v>253</v>
      </c>
      <c r="I204" s="2178">
        <v>108</v>
      </c>
      <c r="J204" s="2178">
        <v>254</v>
      </c>
      <c r="K204" s="2178">
        <v>27</v>
      </c>
      <c r="L204" s="2178" t="s">
        <v>253</v>
      </c>
    </row>
    <row r="205" spans="1:12" s="2183" customFormat="1" ht="15" customHeight="1">
      <c r="A205" s="2185" t="s">
        <v>153</v>
      </c>
      <c r="B205" s="2184" t="s">
        <v>253</v>
      </c>
      <c r="C205" s="2184" t="s">
        <v>253</v>
      </c>
      <c r="D205" s="2184">
        <v>3</v>
      </c>
      <c r="E205" s="2184" t="s">
        <v>253</v>
      </c>
      <c r="F205" s="2184">
        <v>105</v>
      </c>
      <c r="G205" s="2184">
        <v>4431</v>
      </c>
      <c r="H205" s="2184" t="s">
        <v>253</v>
      </c>
      <c r="I205" s="2184">
        <v>13</v>
      </c>
      <c r="J205" s="2184">
        <v>67</v>
      </c>
      <c r="K205" s="2184">
        <v>490</v>
      </c>
      <c r="L205" s="2184">
        <v>269</v>
      </c>
    </row>
    <row r="206" spans="1:12" s="2180" customFormat="1" ht="11.45" customHeight="1">
      <c r="A206" s="2182" t="s">
        <v>162</v>
      </c>
      <c r="B206" s="2181" t="s">
        <v>253</v>
      </c>
      <c r="C206" s="2181" t="s">
        <v>253</v>
      </c>
      <c r="D206" s="2181">
        <v>3</v>
      </c>
      <c r="E206" s="2181" t="s">
        <v>253</v>
      </c>
      <c r="F206" s="2181">
        <v>69</v>
      </c>
      <c r="G206" s="2181">
        <v>622</v>
      </c>
      <c r="H206" s="2181" t="s">
        <v>253</v>
      </c>
      <c r="I206" s="2181">
        <v>13</v>
      </c>
      <c r="J206" s="2181">
        <v>29</v>
      </c>
      <c r="K206" s="2181">
        <v>4</v>
      </c>
      <c r="L206" s="2181">
        <v>269</v>
      </c>
    </row>
    <row r="207" spans="1:12" ht="11.45" customHeight="1">
      <c r="A207" s="2187" t="s">
        <v>165</v>
      </c>
      <c r="B207" s="2175" t="s">
        <v>253</v>
      </c>
      <c r="C207" s="2175" t="s">
        <v>253</v>
      </c>
      <c r="D207" s="2175">
        <v>3</v>
      </c>
      <c r="E207" s="2175" t="s">
        <v>253</v>
      </c>
      <c r="F207" s="2175">
        <v>69</v>
      </c>
      <c r="G207" s="2175">
        <v>622</v>
      </c>
      <c r="H207" s="2175" t="s">
        <v>253</v>
      </c>
      <c r="I207" s="2175">
        <v>13</v>
      </c>
      <c r="J207" s="2175">
        <v>29</v>
      </c>
      <c r="K207" s="2175">
        <v>4</v>
      </c>
      <c r="L207" s="2175">
        <v>269</v>
      </c>
    </row>
    <row r="208" spans="1:12" s="2177" customFormat="1" ht="11.45" customHeight="1">
      <c r="A208" s="2186" t="s">
        <v>166</v>
      </c>
      <c r="B208" s="2178" t="s">
        <v>253</v>
      </c>
      <c r="C208" s="2178" t="s">
        <v>253</v>
      </c>
      <c r="D208" s="2178" t="s">
        <v>253</v>
      </c>
      <c r="E208" s="2178" t="s">
        <v>253</v>
      </c>
      <c r="F208" s="2178" t="s">
        <v>253</v>
      </c>
      <c r="G208" s="2178" t="s">
        <v>253</v>
      </c>
      <c r="H208" s="2178" t="s">
        <v>253</v>
      </c>
      <c r="I208" s="2178" t="s">
        <v>253</v>
      </c>
      <c r="J208" s="2178" t="s">
        <v>253</v>
      </c>
      <c r="K208" s="2178" t="s">
        <v>253</v>
      </c>
      <c r="L208" s="2178" t="s">
        <v>253</v>
      </c>
    </row>
    <row r="209" spans="1:12" ht="11.45" customHeight="1">
      <c r="A209" s="2176" t="s">
        <v>116</v>
      </c>
      <c r="B209" s="2175" t="s">
        <v>253</v>
      </c>
      <c r="C209" s="2175" t="s">
        <v>253</v>
      </c>
      <c r="D209" s="2175" t="s">
        <v>253</v>
      </c>
      <c r="E209" s="2175" t="s">
        <v>253</v>
      </c>
      <c r="F209" s="2175" t="s">
        <v>253</v>
      </c>
      <c r="G209" s="2175" t="s">
        <v>253</v>
      </c>
      <c r="H209" s="2175" t="s">
        <v>253</v>
      </c>
      <c r="I209" s="2175" t="s">
        <v>253</v>
      </c>
      <c r="J209" s="2175">
        <v>31</v>
      </c>
      <c r="K209" s="2175">
        <v>35</v>
      </c>
      <c r="L209" s="2175" t="s">
        <v>253</v>
      </c>
    </row>
    <row r="210" spans="1:12" s="2177" customFormat="1" ht="11.45" customHeight="1">
      <c r="A210" s="2179" t="s">
        <v>117</v>
      </c>
      <c r="B210" s="2178" t="s">
        <v>253</v>
      </c>
      <c r="C210" s="2178" t="s">
        <v>253</v>
      </c>
      <c r="D210" s="2178" t="s">
        <v>253</v>
      </c>
      <c r="E210" s="2178" t="s">
        <v>253</v>
      </c>
      <c r="F210" s="2178" t="s">
        <v>253</v>
      </c>
      <c r="G210" s="2178">
        <v>1121</v>
      </c>
      <c r="H210" s="2178" t="s">
        <v>253</v>
      </c>
      <c r="I210" s="2178" t="s">
        <v>253</v>
      </c>
      <c r="J210" s="2178" t="s">
        <v>253</v>
      </c>
      <c r="K210" s="2178" t="s">
        <v>253</v>
      </c>
      <c r="L210" s="2178" t="s">
        <v>253</v>
      </c>
    </row>
    <row r="211" spans="1:12" ht="11.45" customHeight="1">
      <c r="A211" s="2176" t="s">
        <v>118</v>
      </c>
      <c r="B211" s="2175" t="s">
        <v>253</v>
      </c>
      <c r="C211" s="2175" t="s">
        <v>253</v>
      </c>
      <c r="D211" s="2175" t="s">
        <v>253</v>
      </c>
      <c r="E211" s="2175" t="s">
        <v>253</v>
      </c>
      <c r="F211" s="2175" t="s">
        <v>253</v>
      </c>
      <c r="G211" s="2175">
        <v>726</v>
      </c>
      <c r="H211" s="2175" t="s">
        <v>253</v>
      </c>
      <c r="I211" s="2175" t="s">
        <v>253</v>
      </c>
      <c r="J211" s="2175">
        <v>6</v>
      </c>
      <c r="K211" s="2175">
        <v>451</v>
      </c>
      <c r="L211" s="2175" t="s">
        <v>253</v>
      </c>
    </row>
    <row r="212" spans="1:12" s="2177" customFormat="1" ht="11.45" customHeight="1">
      <c r="A212" s="2179" t="s">
        <v>119</v>
      </c>
      <c r="B212" s="2178" t="s">
        <v>253</v>
      </c>
      <c r="C212" s="2178" t="s">
        <v>253</v>
      </c>
      <c r="D212" s="2178" t="s">
        <v>253</v>
      </c>
      <c r="E212" s="2178" t="s">
        <v>253</v>
      </c>
      <c r="F212" s="2178" t="s">
        <v>253</v>
      </c>
      <c r="G212" s="2178">
        <v>1579</v>
      </c>
      <c r="H212" s="2178" t="s">
        <v>253</v>
      </c>
      <c r="I212" s="2178" t="s">
        <v>253</v>
      </c>
      <c r="J212" s="2178" t="s">
        <v>253</v>
      </c>
      <c r="K212" s="2178" t="s">
        <v>253</v>
      </c>
      <c r="L212" s="2178" t="s">
        <v>253</v>
      </c>
    </row>
    <row r="213" spans="1:12" ht="11.45" customHeight="1">
      <c r="A213" s="2176" t="s">
        <v>120</v>
      </c>
      <c r="B213" s="2175" t="s">
        <v>253</v>
      </c>
      <c r="C213" s="2175" t="s">
        <v>253</v>
      </c>
      <c r="D213" s="2175" t="s">
        <v>253</v>
      </c>
      <c r="E213" s="2175" t="s">
        <v>253</v>
      </c>
      <c r="F213" s="2175">
        <v>37</v>
      </c>
      <c r="G213" s="2175">
        <v>383</v>
      </c>
      <c r="H213" s="2175" t="s">
        <v>253</v>
      </c>
      <c r="I213" s="2175" t="s">
        <v>253</v>
      </c>
      <c r="J213" s="2175" t="s">
        <v>253</v>
      </c>
      <c r="K213" s="2175" t="s">
        <v>253</v>
      </c>
      <c r="L213" s="2175" t="s">
        <v>253</v>
      </c>
    </row>
    <row r="214" spans="1:12" s="2177" customFormat="1" ht="11.45" customHeight="1">
      <c r="A214" s="2179" t="s">
        <v>121</v>
      </c>
      <c r="B214" s="2178" t="s">
        <v>253</v>
      </c>
      <c r="C214" s="2178" t="s">
        <v>253</v>
      </c>
      <c r="D214" s="2178" t="s">
        <v>253</v>
      </c>
      <c r="E214" s="2178" t="s">
        <v>253</v>
      </c>
      <c r="F214" s="2178" t="s">
        <v>253</v>
      </c>
      <c r="G214" s="2178" t="s">
        <v>253</v>
      </c>
      <c r="H214" s="2178" t="s">
        <v>253</v>
      </c>
      <c r="I214" s="2178" t="s">
        <v>253</v>
      </c>
      <c r="J214" s="2178" t="s">
        <v>253</v>
      </c>
      <c r="K214" s="2178" t="s">
        <v>253</v>
      </c>
      <c r="L214" s="2178" t="s">
        <v>253</v>
      </c>
    </row>
    <row r="215" spans="1:12" s="2183" customFormat="1" ht="15" customHeight="1">
      <c r="A215" s="2185" t="s">
        <v>154</v>
      </c>
      <c r="B215" s="2184" t="s">
        <v>1311</v>
      </c>
      <c r="C215" s="2184" t="s">
        <v>1310</v>
      </c>
      <c r="D215" s="2184">
        <v>1946</v>
      </c>
      <c r="E215" s="2184" t="s">
        <v>253</v>
      </c>
      <c r="F215" s="2184">
        <v>147</v>
      </c>
      <c r="G215" s="2184">
        <v>14235</v>
      </c>
      <c r="H215" s="2184" t="s">
        <v>253</v>
      </c>
      <c r="I215" s="2184" t="s">
        <v>253</v>
      </c>
      <c r="J215" s="2184">
        <v>1931</v>
      </c>
      <c r="K215" s="2184">
        <v>6094</v>
      </c>
      <c r="L215" s="2184">
        <v>92</v>
      </c>
    </row>
    <row r="216" spans="1:12" s="2180" customFormat="1" ht="11.45" customHeight="1">
      <c r="A216" s="2182" t="s">
        <v>106</v>
      </c>
      <c r="B216" s="2181" t="s">
        <v>1309</v>
      </c>
      <c r="C216" s="2181" t="s">
        <v>1308</v>
      </c>
      <c r="D216" s="2181" t="s">
        <v>253</v>
      </c>
      <c r="E216" s="2181" t="s">
        <v>253</v>
      </c>
      <c r="F216" s="2181">
        <v>147</v>
      </c>
      <c r="G216" s="2181">
        <v>3316</v>
      </c>
      <c r="H216" s="2181" t="s">
        <v>253</v>
      </c>
      <c r="I216" s="2181" t="s">
        <v>253</v>
      </c>
      <c r="J216" s="2181">
        <v>1589</v>
      </c>
      <c r="K216" s="2181">
        <v>4646</v>
      </c>
      <c r="L216" s="2181" t="s">
        <v>253</v>
      </c>
    </row>
    <row r="217" spans="1:12" ht="11.45" customHeight="1">
      <c r="A217" s="2176" t="s">
        <v>103</v>
      </c>
      <c r="B217" s="2175" t="s">
        <v>1307</v>
      </c>
      <c r="C217" s="2175" t="s">
        <v>253</v>
      </c>
      <c r="D217" s="2175" t="s">
        <v>253</v>
      </c>
      <c r="E217" s="2175" t="s">
        <v>253</v>
      </c>
      <c r="F217" s="2175" t="s">
        <v>253</v>
      </c>
      <c r="G217" s="2175">
        <v>9646</v>
      </c>
      <c r="H217" s="2175" t="s">
        <v>253</v>
      </c>
      <c r="I217" s="2175" t="s">
        <v>253</v>
      </c>
      <c r="J217" s="2175">
        <v>63</v>
      </c>
      <c r="K217" s="2175">
        <v>1272</v>
      </c>
      <c r="L217" s="2175">
        <v>92</v>
      </c>
    </row>
    <row r="218" spans="1:12" s="2177" customFormat="1" ht="11.45" customHeight="1">
      <c r="A218" s="2179" t="s">
        <v>104</v>
      </c>
      <c r="B218" s="2178" t="s">
        <v>1306</v>
      </c>
      <c r="C218" s="2178" t="s">
        <v>1305</v>
      </c>
      <c r="D218" s="2178">
        <v>1946</v>
      </c>
      <c r="E218" s="2178" t="s">
        <v>253</v>
      </c>
      <c r="F218" s="2178" t="s">
        <v>253</v>
      </c>
      <c r="G218" s="2178">
        <v>233</v>
      </c>
      <c r="H218" s="2178" t="s">
        <v>253</v>
      </c>
      <c r="I218" s="2178" t="s">
        <v>253</v>
      </c>
      <c r="J218" s="2178">
        <v>237</v>
      </c>
      <c r="K218" s="2178" t="s">
        <v>253</v>
      </c>
      <c r="L218" s="2178" t="s">
        <v>253</v>
      </c>
    </row>
    <row r="219" spans="1:12" ht="11.45" customHeight="1">
      <c r="A219" s="2176" t="s">
        <v>105</v>
      </c>
      <c r="B219" s="2175" t="s">
        <v>253</v>
      </c>
      <c r="C219" s="2175" t="s">
        <v>253</v>
      </c>
      <c r="D219" s="2175" t="s">
        <v>253</v>
      </c>
      <c r="E219" s="2175" t="s">
        <v>253</v>
      </c>
      <c r="F219" s="2175" t="s">
        <v>253</v>
      </c>
      <c r="G219" s="2175">
        <v>1040</v>
      </c>
      <c r="H219" s="2175" t="s">
        <v>253</v>
      </c>
      <c r="I219" s="2175" t="s">
        <v>253</v>
      </c>
      <c r="J219" s="2175">
        <v>42</v>
      </c>
      <c r="K219" s="2175">
        <v>176</v>
      </c>
      <c r="L219" s="2175" t="s">
        <v>253</v>
      </c>
    </row>
    <row r="220" spans="1:12" s="2172" customFormat="1" ht="15" customHeight="1">
      <c r="A220" s="2174" t="s">
        <v>155</v>
      </c>
      <c r="B220" s="2173" t="s">
        <v>251</v>
      </c>
      <c r="C220" s="2173" t="s">
        <v>251</v>
      </c>
      <c r="D220" s="2173" t="s">
        <v>251</v>
      </c>
      <c r="E220" s="2173" t="s">
        <v>251</v>
      </c>
      <c r="F220" s="2173" t="s">
        <v>251</v>
      </c>
      <c r="G220" s="2173" t="s">
        <v>251</v>
      </c>
      <c r="H220" s="2173" t="s">
        <v>251</v>
      </c>
      <c r="I220" s="2173" t="s">
        <v>251</v>
      </c>
      <c r="J220" s="2173" t="s">
        <v>251</v>
      </c>
      <c r="K220" s="2173" t="s">
        <v>251</v>
      </c>
      <c r="L220" s="2173" t="s">
        <v>251</v>
      </c>
    </row>
    <row r="221" spans="1:12" s="2169" customFormat="1" ht="8.1" customHeight="1">
      <c r="A221" s="2171"/>
      <c r="B221" s="2170"/>
      <c r="C221" s="2170"/>
      <c r="D221" s="2170"/>
      <c r="E221" s="2170"/>
      <c r="F221" s="2170"/>
      <c r="G221" s="2170"/>
      <c r="H221" s="2170"/>
      <c r="I221" s="2170"/>
      <c r="J221" s="2170"/>
      <c r="K221" s="2170"/>
      <c r="L221" s="2170"/>
    </row>
    <row r="222" spans="1:12" s="2165" customFormat="1" ht="12" customHeight="1">
      <c r="A222" s="2168" t="s">
        <v>1304</v>
      </c>
      <c r="B222" s="2167"/>
      <c r="C222" s="2167"/>
      <c r="D222" s="2167"/>
      <c r="E222" s="2167"/>
      <c r="F222" s="2166"/>
      <c r="G222" s="2167"/>
      <c r="H222" s="2166"/>
      <c r="I222" s="2167"/>
      <c r="J222" s="2166"/>
      <c r="K222" s="2166"/>
      <c r="L222" s="2166"/>
    </row>
    <row r="223" spans="1:12" s="2165" customFormat="1" ht="12" customHeight="1">
      <c r="A223" s="2168" t="s">
        <v>1303</v>
      </c>
      <c r="B223" s="2167"/>
      <c r="C223" s="2167"/>
      <c r="D223" s="2167"/>
      <c r="E223" s="2167"/>
      <c r="F223" s="2166"/>
      <c r="G223" s="2167"/>
      <c r="H223" s="2166"/>
      <c r="I223" s="2167"/>
      <c r="J223" s="2166"/>
      <c r="K223" s="2166"/>
      <c r="L223" s="2166"/>
    </row>
    <row r="224" spans="1:12">
      <c r="A224" s="2164"/>
    </row>
    <row r="225" spans="1:1">
      <c r="A225" s="2163"/>
    </row>
    <row r="227" spans="1:1">
      <c r="A227" s="2162"/>
    </row>
  </sheetData>
  <mergeCells count="6">
    <mergeCell ref="A1:L1"/>
    <mergeCell ref="A3:A4"/>
    <mergeCell ref="F3:F4"/>
    <mergeCell ref="G3:G4"/>
    <mergeCell ref="B4:E4"/>
    <mergeCell ref="H4:L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rowBreaks count="2" manualBreakCount="2">
    <brk id="117" max="11" man="1"/>
    <brk id="170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4"/>
  <sheetViews>
    <sheetView zoomScale="200" zoomScaleNormal="200" zoomScaleSheetLayoutView="148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K221" sqref="K221"/>
    </sheetView>
  </sheetViews>
  <sheetFormatPr defaultRowHeight="11.25"/>
  <cols>
    <col min="1" max="1" width="23.7109375" style="826" customWidth="1"/>
    <col min="2" max="7" width="8.28515625" style="826" customWidth="1"/>
    <col min="8" max="9" width="8.7109375" style="826" customWidth="1"/>
    <col min="10" max="16384" width="9.140625" style="826"/>
  </cols>
  <sheetData>
    <row r="1" spans="1:16" ht="12.75">
      <c r="A1" s="2902" t="s">
        <v>1727</v>
      </c>
      <c r="B1" s="2902"/>
      <c r="C1" s="2902"/>
      <c r="D1" s="2902"/>
      <c r="E1" s="2902"/>
      <c r="F1" s="2902"/>
      <c r="G1" s="2902"/>
      <c r="H1" s="2902"/>
      <c r="I1" s="2902"/>
    </row>
    <row r="2" spans="1:16" ht="5.0999999999999996" customHeight="1">
      <c r="A2" s="730"/>
    </row>
    <row r="3" spans="1:16" s="2287" customFormat="1" ht="30" customHeight="1">
      <c r="A3" s="2848" t="s">
        <v>239</v>
      </c>
      <c r="B3" s="2845" t="s">
        <v>1540</v>
      </c>
      <c r="C3" s="2845"/>
      <c r="D3" s="2845"/>
      <c r="E3" s="2845" t="s">
        <v>1539</v>
      </c>
      <c r="F3" s="2845"/>
      <c r="G3" s="2845"/>
      <c r="H3" s="2845" t="s">
        <v>1538</v>
      </c>
      <c r="I3" s="2844"/>
    </row>
    <row r="4" spans="1:16" ht="24.95" customHeight="1">
      <c r="A4" s="2848"/>
      <c r="B4" s="1039" t="s">
        <v>266</v>
      </c>
      <c r="C4" s="1039" t="s">
        <v>1537</v>
      </c>
      <c r="D4" s="1039" t="s">
        <v>1536</v>
      </c>
      <c r="E4" s="1039" t="s">
        <v>266</v>
      </c>
      <c r="F4" s="1039" t="s">
        <v>1537</v>
      </c>
      <c r="G4" s="1039" t="s">
        <v>1536</v>
      </c>
      <c r="H4" s="1039" t="s">
        <v>1537</v>
      </c>
      <c r="I4" s="1038" t="s">
        <v>1536</v>
      </c>
    </row>
    <row r="5" spans="1:16" s="2231" customFormat="1" ht="15.95" customHeight="1">
      <c r="A5" s="237" t="s">
        <v>0</v>
      </c>
      <c r="B5" s="1890">
        <v>3430522</v>
      </c>
      <c r="C5" s="1890">
        <v>1720008</v>
      </c>
      <c r="D5" s="1890">
        <v>1710514</v>
      </c>
      <c r="E5" s="1890">
        <v>9336103</v>
      </c>
      <c r="F5" s="1890">
        <v>5678235</v>
      </c>
      <c r="G5" s="1890">
        <v>3657868</v>
      </c>
      <c r="H5" s="2280">
        <v>3.3012840637950522</v>
      </c>
      <c r="I5" s="2280">
        <v>2.1384613046137009</v>
      </c>
      <c r="J5" s="2278"/>
      <c r="K5" s="2278"/>
      <c r="L5" s="2278"/>
      <c r="M5" s="2278"/>
      <c r="N5" s="2278"/>
    </row>
    <row r="6" spans="1:16" s="193" customFormat="1" ht="15.95" customHeight="1">
      <c r="A6" s="234" t="s">
        <v>264</v>
      </c>
      <c r="B6" s="1881">
        <v>1699054</v>
      </c>
      <c r="C6" s="1881">
        <v>467156</v>
      </c>
      <c r="D6" s="1881">
        <v>1231898</v>
      </c>
      <c r="E6" s="1881">
        <v>3795484</v>
      </c>
      <c r="F6" s="1881">
        <v>1226599</v>
      </c>
      <c r="G6" s="1881">
        <v>2568885</v>
      </c>
      <c r="H6" s="2257">
        <v>2.6256732226493935</v>
      </c>
      <c r="I6" s="2257">
        <v>2.0853065757067548</v>
      </c>
      <c r="J6" s="2286"/>
      <c r="K6" s="2286"/>
      <c r="L6" s="2286"/>
      <c r="M6" s="2286"/>
      <c r="N6" s="2286"/>
      <c r="O6" s="2286"/>
    </row>
    <row r="7" spans="1:16" s="193" customFormat="1" ht="15.95" customHeight="1">
      <c r="A7" s="236" t="s">
        <v>125</v>
      </c>
      <c r="B7" s="1890">
        <v>1160582</v>
      </c>
      <c r="C7" s="1890">
        <v>188640</v>
      </c>
      <c r="D7" s="1890">
        <v>971942</v>
      </c>
      <c r="E7" s="1890">
        <v>2480516</v>
      </c>
      <c r="F7" s="1890">
        <v>469767</v>
      </c>
      <c r="G7" s="1890">
        <v>2010749</v>
      </c>
      <c r="H7" s="2280">
        <v>2.4902830788804073</v>
      </c>
      <c r="I7" s="2280">
        <v>2.0687952573301698</v>
      </c>
      <c r="K7" s="2285"/>
      <c r="L7" s="2285"/>
      <c r="M7" s="2285"/>
      <c r="N7" s="2285"/>
      <c r="O7" s="2285"/>
      <c r="P7" s="2285"/>
    </row>
    <row r="8" spans="1:16" s="2231" customFormat="1" ht="23.1" customHeight="1">
      <c r="A8" s="100" t="s">
        <v>263</v>
      </c>
      <c r="B8" s="1876">
        <v>1160582</v>
      </c>
      <c r="C8" s="1876">
        <v>188640</v>
      </c>
      <c r="D8" s="1876">
        <v>971942</v>
      </c>
      <c r="E8" s="1876">
        <v>2480516</v>
      </c>
      <c r="F8" s="1876">
        <v>469767</v>
      </c>
      <c r="G8" s="1876">
        <v>2010749</v>
      </c>
      <c r="H8" s="3100">
        <v>2.4902830788804073</v>
      </c>
      <c r="I8" s="3100">
        <v>2.0687952573301698</v>
      </c>
      <c r="J8" s="2246"/>
      <c r="K8" s="2284"/>
      <c r="L8" s="2284"/>
      <c r="M8" s="2284"/>
      <c r="N8" s="2284"/>
      <c r="O8" s="2284"/>
      <c r="P8" s="2284"/>
    </row>
    <row r="9" spans="1:16" ht="10.5" customHeight="1">
      <c r="A9" s="207" t="s">
        <v>196</v>
      </c>
      <c r="B9" s="2326">
        <v>2298</v>
      </c>
      <c r="C9" s="2326">
        <v>733</v>
      </c>
      <c r="D9" s="2326">
        <v>1565</v>
      </c>
      <c r="E9" s="2326">
        <v>2940</v>
      </c>
      <c r="F9" s="2326">
        <v>970</v>
      </c>
      <c r="G9" s="2326">
        <v>1970</v>
      </c>
      <c r="H9" s="2254">
        <v>1.3233287858117326</v>
      </c>
      <c r="I9" s="2254">
        <v>1.2587859424920127</v>
      </c>
    </row>
    <row r="10" spans="1:16" ht="10.5" customHeight="1">
      <c r="A10" s="209" t="s">
        <v>197</v>
      </c>
      <c r="B10" s="2315">
        <v>89229</v>
      </c>
      <c r="C10" s="2315">
        <v>20870</v>
      </c>
      <c r="D10" s="2315">
        <v>68359</v>
      </c>
      <c r="E10" s="2315">
        <v>200850</v>
      </c>
      <c r="F10" s="2315">
        <v>52928</v>
      </c>
      <c r="G10" s="2315">
        <v>147922</v>
      </c>
      <c r="H10" s="2257">
        <v>2.5360804983229515</v>
      </c>
      <c r="I10" s="2257">
        <v>2.1638994133910678</v>
      </c>
      <c r="K10" s="2283"/>
      <c r="L10" s="2283"/>
      <c r="M10" s="2283"/>
      <c r="N10" s="2283"/>
      <c r="O10" s="2283"/>
      <c r="P10" s="2283"/>
    </row>
    <row r="11" spans="1:16" ht="10.5" customHeight="1">
      <c r="A11" s="207" t="s">
        <v>198</v>
      </c>
      <c r="B11" s="2326">
        <v>131568</v>
      </c>
      <c r="C11" s="2326">
        <v>22537</v>
      </c>
      <c r="D11" s="2326">
        <v>109031</v>
      </c>
      <c r="E11" s="2326">
        <v>321051</v>
      </c>
      <c r="F11" s="2326">
        <v>67627</v>
      </c>
      <c r="G11" s="2326">
        <v>253424</v>
      </c>
      <c r="H11" s="2254">
        <v>3.0007099436482227</v>
      </c>
      <c r="I11" s="2254">
        <v>2.3243297777696252</v>
      </c>
      <c r="K11" s="2243"/>
    </row>
    <row r="12" spans="1:16" ht="10.5" customHeight="1">
      <c r="A12" s="209" t="s">
        <v>199</v>
      </c>
      <c r="B12" s="2315">
        <v>10659</v>
      </c>
      <c r="C12" s="2315">
        <v>742</v>
      </c>
      <c r="D12" s="2315">
        <v>9917</v>
      </c>
      <c r="E12" s="2315">
        <v>12013</v>
      </c>
      <c r="F12" s="2315">
        <v>882</v>
      </c>
      <c r="G12" s="2315">
        <v>11131</v>
      </c>
      <c r="H12" s="2257">
        <v>1.1886792452830188</v>
      </c>
      <c r="I12" s="2257">
        <v>1.1224160532419079</v>
      </c>
    </row>
    <row r="13" spans="1:16" ht="10.5" customHeight="1">
      <c r="A13" s="207" t="s">
        <v>200</v>
      </c>
      <c r="B13" s="2326">
        <v>16707</v>
      </c>
      <c r="C13" s="2326">
        <v>2933</v>
      </c>
      <c r="D13" s="2326">
        <v>13774</v>
      </c>
      <c r="E13" s="2326">
        <v>58180</v>
      </c>
      <c r="F13" s="2326">
        <v>4857</v>
      </c>
      <c r="G13" s="2326">
        <v>53323</v>
      </c>
      <c r="H13" s="2254">
        <v>1.6559836345039209</v>
      </c>
      <c r="I13" s="2254">
        <v>3.8712792217220851</v>
      </c>
    </row>
    <row r="14" spans="1:16" ht="10.5" customHeight="1">
      <c r="A14" s="209" t="s">
        <v>201</v>
      </c>
      <c r="B14" s="2315">
        <v>78672</v>
      </c>
      <c r="C14" s="2315">
        <v>12835</v>
      </c>
      <c r="D14" s="2315">
        <v>65837</v>
      </c>
      <c r="E14" s="2315">
        <v>151904</v>
      </c>
      <c r="F14" s="2315">
        <v>21885</v>
      </c>
      <c r="G14" s="2315">
        <v>130019</v>
      </c>
      <c r="H14" s="2257">
        <v>1.7051032333463187</v>
      </c>
      <c r="I14" s="2257">
        <v>1.9748621595759224</v>
      </c>
    </row>
    <row r="15" spans="1:16" ht="10.5" customHeight="1">
      <c r="A15" s="207" t="s">
        <v>202</v>
      </c>
      <c r="B15" s="2326">
        <v>666</v>
      </c>
      <c r="C15" s="2326">
        <v>496</v>
      </c>
      <c r="D15" s="2326">
        <v>170</v>
      </c>
      <c r="E15" s="2326">
        <v>4161</v>
      </c>
      <c r="F15" s="2326">
        <v>3949</v>
      </c>
      <c r="G15" s="2326">
        <v>212</v>
      </c>
      <c r="H15" s="2254">
        <v>7.961693548387097</v>
      </c>
      <c r="I15" s="2254">
        <v>1.2470588235294118</v>
      </c>
    </row>
    <row r="16" spans="1:16" ht="10.5" customHeight="1">
      <c r="A16" s="209" t="s">
        <v>203</v>
      </c>
      <c r="B16" s="2315">
        <v>5990</v>
      </c>
      <c r="C16" s="2315">
        <v>5587</v>
      </c>
      <c r="D16" s="2315">
        <v>403</v>
      </c>
      <c r="E16" s="2315">
        <v>114284</v>
      </c>
      <c r="F16" s="2315">
        <v>112612</v>
      </c>
      <c r="G16" s="2315">
        <v>1672</v>
      </c>
      <c r="H16" s="2257">
        <v>20.156076606407733</v>
      </c>
      <c r="I16" s="2257">
        <v>4.1488833746898264</v>
      </c>
    </row>
    <row r="17" spans="1:15" ht="10.5" customHeight="1">
      <c r="A17" s="207" t="s">
        <v>204</v>
      </c>
      <c r="B17" s="2326">
        <v>232601</v>
      </c>
      <c r="C17" s="2326">
        <v>30424</v>
      </c>
      <c r="D17" s="2326">
        <v>202177</v>
      </c>
      <c r="E17" s="2326">
        <v>452465</v>
      </c>
      <c r="F17" s="2326">
        <v>57791</v>
      </c>
      <c r="G17" s="2326">
        <v>394674</v>
      </c>
      <c r="H17" s="2254">
        <v>1.8995201156981329</v>
      </c>
      <c r="I17" s="2254">
        <v>1.9521211611607652</v>
      </c>
    </row>
    <row r="18" spans="1:15" ht="10.5" customHeight="1">
      <c r="A18" s="209" t="s">
        <v>205</v>
      </c>
      <c r="B18" s="2315">
        <v>3131</v>
      </c>
      <c r="C18" s="2315">
        <v>2027</v>
      </c>
      <c r="D18" s="2315">
        <v>1104</v>
      </c>
      <c r="E18" s="2315">
        <v>7395</v>
      </c>
      <c r="F18" s="2315">
        <v>4493</v>
      </c>
      <c r="G18" s="2315">
        <v>2902</v>
      </c>
      <c r="H18" s="2257">
        <v>2.2165762210162803</v>
      </c>
      <c r="I18" s="2257">
        <v>2.6286231884057969</v>
      </c>
    </row>
    <row r="19" spans="1:15" ht="10.5" customHeight="1">
      <c r="A19" s="207" t="s">
        <v>206</v>
      </c>
      <c r="B19" s="2326">
        <v>111248</v>
      </c>
      <c r="C19" s="2326">
        <v>13145</v>
      </c>
      <c r="D19" s="2326">
        <v>98103</v>
      </c>
      <c r="E19" s="2326">
        <v>244839</v>
      </c>
      <c r="F19" s="2326">
        <v>23581</v>
      </c>
      <c r="G19" s="2326">
        <v>221258</v>
      </c>
      <c r="H19" s="2254">
        <v>1.79391403575504</v>
      </c>
      <c r="I19" s="2254">
        <v>2.2553642600124357</v>
      </c>
    </row>
    <row r="20" spans="1:15" ht="10.5" customHeight="1">
      <c r="A20" s="209" t="s">
        <v>207</v>
      </c>
      <c r="B20" s="2315">
        <v>47163</v>
      </c>
      <c r="C20" s="2315">
        <v>16104</v>
      </c>
      <c r="D20" s="2315">
        <v>31059</v>
      </c>
      <c r="E20" s="2315">
        <v>75920</v>
      </c>
      <c r="F20" s="2315">
        <v>27550</v>
      </c>
      <c r="G20" s="2315">
        <v>48370</v>
      </c>
      <c r="H20" s="2257">
        <v>1.7107550919026329</v>
      </c>
      <c r="I20" s="2257">
        <v>1.5573585756141537</v>
      </c>
    </row>
    <row r="21" spans="1:15" ht="10.5" customHeight="1">
      <c r="A21" s="207" t="s">
        <v>208</v>
      </c>
      <c r="B21" s="2326">
        <v>190605</v>
      </c>
      <c r="C21" s="2326">
        <v>38482</v>
      </c>
      <c r="D21" s="2326">
        <v>152123</v>
      </c>
      <c r="E21" s="2326">
        <v>356303</v>
      </c>
      <c r="F21" s="2326">
        <v>51986</v>
      </c>
      <c r="G21" s="2326">
        <v>304317</v>
      </c>
      <c r="H21" s="2254">
        <v>1.3509173119900213</v>
      </c>
      <c r="I21" s="2254">
        <v>2.0004667275822854</v>
      </c>
    </row>
    <row r="22" spans="1:15" ht="10.5" customHeight="1">
      <c r="A22" s="209" t="s">
        <v>209</v>
      </c>
      <c r="B22" s="2255" t="s">
        <v>253</v>
      </c>
      <c r="C22" s="2255" t="s">
        <v>253</v>
      </c>
      <c r="D22" s="2255" t="s">
        <v>253</v>
      </c>
      <c r="E22" s="2255" t="s">
        <v>253</v>
      </c>
      <c r="F22" s="2255" t="s">
        <v>253</v>
      </c>
      <c r="G22" s="2255" t="s">
        <v>253</v>
      </c>
      <c r="H22" s="2255" t="s">
        <v>253</v>
      </c>
      <c r="I22" s="2255" t="s">
        <v>253</v>
      </c>
    </row>
    <row r="23" spans="1:15" ht="10.5" customHeight="1">
      <c r="A23" s="207" t="s">
        <v>210</v>
      </c>
      <c r="B23" s="2326">
        <v>208107</v>
      </c>
      <c r="C23" s="2326">
        <v>17067</v>
      </c>
      <c r="D23" s="2326">
        <v>191040</v>
      </c>
      <c r="E23" s="2326">
        <v>424053</v>
      </c>
      <c r="F23" s="2326">
        <v>29712</v>
      </c>
      <c r="G23" s="2326">
        <v>394341</v>
      </c>
      <c r="H23" s="2254">
        <v>1.7409034979785551</v>
      </c>
      <c r="I23" s="2254">
        <v>2.0641802763819097</v>
      </c>
    </row>
    <row r="24" spans="1:15" ht="10.5" customHeight="1">
      <c r="A24" s="209" t="s">
        <v>211</v>
      </c>
      <c r="B24" s="2315">
        <v>7246</v>
      </c>
      <c r="C24" s="2315">
        <v>752</v>
      </c>
      <c r="D24" s="2315">
        <v>6494</v>
      </c>
      <c r="E24" s="2315">
        <v>8221</v>
      </c>
      <c r="F24" s="2315">
        <v>878</v>
      </c>
      <c r="G24" s="2315">
        <v>7343</v>
      </c>
      <c r="H24" s="2257">
        <v>1.1675531914893618</v>
      </c>
      <c r="I24" s="2257">
        <v>1.1307360640591315</v>
      </c>
    </row>
    <row r="25" spans="1:15" ht="10.5" customHeight="1">
      <c r="A25" s="207" t="s">
        <v>212</v>
      </c>
      <c r="B25" s="2326">
        <v>24692</v>
      </c>
      <c r="C25" s="2326">
        <v>3906</v>
      </c>
      <c r="D25" s="2326">
        <v>20786</v>
      </c>
      <c r="E25" s="2326">
        <v>45937</v>
      </c>
      <c r="F25" s="2326">
        <v>8066</v>
      </c>
      <c r="G25" s="2326">
        <v>37871</v>
      </c>
      <c r="H25" s="2254">
        <v>2.0650281618023554</v>
      </c>
      <c r="I25" s="2254">
        <v>1.8219474646396614</v>
      </c>
    </row>
    <row r="26" spans="1:15" s="253" customFormat="1" ht="15.95" customHeight="1">
      <c r="A26" s="205" t="s">
        <v>126</v>
      </c>
      <c r="B26" s="3101">
        <v>538472</v>
      </c>
      <c r="C26" s="3101">
        <v>278516</v>
      </c>
      <c r="D26" s="3101">
        <v>259956</v>
      </c>
      <c r="E26" s="3101">
        <v>1314968</v>
      </c>
      <c r="F26" s="3101">
        <v>756832</v>
      </c>
      <c r="G26" s="3101">
        <v>558136</v>
      </c>
      <c r="H26" s="3100">
        <v>2.7173735081647017</v>
      </c>
      <c r="I26" s="3100">
        <v>2.147040268353106</v>
      </c>
      <c r="J26" s="2282"/>
      <c r="K26" s="2281"/>
      <c r="L26" s="2281"/>
      <c r="M26" s="2281"/>
      <c r="N26" s="2281"/>
      <c r="O26" s="2281"/>
    </row>
    <row r="27" spans="1:15" s="2231" customFormat="1" ht="15.95" customHeight="1">
      <c r="A27" s="215" t="s">
        <v>127</v>
      </c>
      <c r="B27" s="1890">
        <v>24335</v>
      </c>
      <c r="C27" s="1890">
        <v>16741</v>
      </c>
      <c r="D27" s="1890">
        <v>7594</v>
      </c>
      <c r="E27" s="1890">
        <v>88044</v>
      </c>
      <c r="F27" s="1890">
        <v>69423</v>
      </c>
      <c r="G27" s="1890">
        <v>18621</v>
      </c>
      <c r="H27" s="2280">
        <v>4.1468848933755451</v>
      </c>
      <c r="I27" s="2280">
        <v>2.4520674216486702</v>
      </c>
    </row>
    <row r="28" spans="1:15" s="254" customFormat="1" ht="10.7" customHeight="1">
      <c r="A28" s="212" t="s">
        <v>213</v>
      </c>
      <c r="B28" s="3102">
        <v>13132</v>
      </c>
      <c r="C28" s="3102">
        <v>7954</v>
      </c>
      <c r="D28" s="3102">
        <v>5178</v>
      </c>
      <c r="E28" s="3102">
        <v>24364</v>
      </c>
      <c r="F28" s="3102">
        <v>13953</v>
      </c>
      <c r="G28" s="3102">
        <v>10411</v>
      </c>
      <c r="H28" s="2259">
        <v>1.7542117173749057</v>
      </c>
      <c r="I28" s="2259">
        <v>2.0106218617226728</v>
      </c>
    </row>
    <row r="29" spans="1:15" ht="10.7" customHeight="1">
      <c r="A29" s="207" t="s">
        <v>20</v>
      </c>
      <c r="B29" s="2326">
        <v>10336</v>
      </c>
      <c r="C29" s="2326">
        <v>8326</v>
      </c>
      <c r="D29" s="2326">
        <v>2010</v>
      </c>
      <c r="E29" s="2326">
        <v>60962</v>
      </c>
      <c r="F29" s="2326">
        <v>54250</v>
      </c>
      <c r="G29" s="2326">
        <v>6712</v>
      </c>
      <c r="H29" s="2254">
        <v>6.5157338457842906</v>
      </c>
      <c r="I29" s="2254">
        <v>3.3393034825870647</v>
      </c>
    </row>
    <row r="30" spans="1:15" ht="10.7" customHeight="1">
      <c r="A30" s="209" t="s">
        <v>21</v>
      </c>
      <c r="B30" s="2315">
        <v>861</v>
      </c>
      <c r="C30" s="2315">
        <v>459</v>
      </c>
      <c r="D30" s="2315">
        <v>402</v>
      </c>
      <c r="E30" s="2315">
        <v>2706</v>
      </c>
      <c r="F30" s="2315">
        <v>1212</v>
      </c>
      <c r="G30" s="2315">
        <v>1494</v>
      </c>
      <c r="H30" s="2257">
        <v>2.6405228758169934</v>
      </c>
      <c r="I30" s="2257">
        <v>3.716417910447761</v>
      </c>
    </row>
    <row r="31" spans="1:15" s="2231" customFormat="1" ht="10.7" customHeight="1">
      <c r="A31" s="207" t="s">
        <v>22</v>
      </c>
      <c r="B31" s="2326">
        <v>6</v>
      </c>
      <c r="C31" s="2326">
        <v>2</v>
      </c>
      <c r="D31" s="2326">
        <v>4</v>
      </c>
      <c r="E31" s="2326">
        <v>12</v>
      </c>
      <c r="F31" s="2326">
        <v>8</v>
      </c>
      <c r="G31" s="2326">
        <v>4</v>
      </c>
      <c r="H31" s="2254">
        <v>4</v>
      </c>
      <c r="I31" s="2254">
        <v>1</v>
      </c>
    </row>
    <row r="32" spans="1:15" s="2277" customFormat="1" ht="15.95" customHeight="1">
      <c r="A32" s="222" t="s">
        <v>128</v>
      </c>
      <c r="B32" s="1876">
        <v>28465</v>
      </c>
      <c r="C32" s="1876">
        <v>19753</v>
      </c>
      <c r="D32" s="1876">
        <v>8712</v>
      </c>
      <c r="E32" s="1876">
        <v>93411</v>
      </c>
      <c r="F32" s="1876">
        <v>64435</v>
      </c>
      <c r="G32" s="1876">
        <v>28976</v>
      </c>
      <c r="H32" s="3100">
        <v>3.2620361464081404</v>
      </c>
      <c r="I32" s="3100">
        <v>3.3259871441689626</v>
      </c>
    </row>
    <row r="33" spans="1:11" s="254" customFormat="1" ht="11.1" customHeight="1">
      <c r="A33" s="220" t="s">
        <v>214</v>
      </c>
      <c r="B33" s="3103">
        <v>3625</v>
      </c>
      <c r="C33" s="3103">
        <v>1593</v>
      </c>
      <c r="D33" s="3103">
        <v>2032</v>
      </c>
      <c r="E33" s="3103">
        <v>9230</v>
      </c>
      <c r="F33" s="3103">
        <v>2808</v>
      </c>
      <c r="G33" s="3103">
        <v>6422</v>
      </c>
      <c r="H33" s="2261">
        <v>1.7627118644067796</v>
      </c>
      <c r="I33" s="2261">
        <v>3.1604330708661417</v>
      </c>
    </row>
    <row r="34" spans="1:11" ht="11.1" customHeight="1">
      <c r="A34" s="209" t="s">
        <v>13</v>
      </c>
      <c r="B34" s="2315">
        <v>1265</v>
      </c>
      <c r="C34" s="2315">
        <v>879</v>
      </c>
      <c r="D34" s="2315">
        <v>386</v>
      </c>
      <c r="E34" s="2315">
        <v>9962</v>
      </c>
      <c r="F34" s="2315">
        <v>6640</v>
      </c>
      <c r="G34" s="2315">
        <v>3322</v>
      </c>
      <c r="H34" s="2257">
        <v>7.554038680318544</v>
      </c>
      <c r="I34" s="2257">
        <v>8.6062176165803113</v>
      </c>
    </row>
    <row r="35" spans="1:11" ht="11.1" customHeight="1">
      <c r="A35" s="207" t="s">
        <v>14</v>
      </c>
      <c r="B35" s="2326">
        <v>1551</v>
      </c>
      <c r="C35" s="2326">
        <v>1445</v>
      </c>
      <c r="D35" s="2326">
        <v>106</v>
      </c>
      <c r="E35" s="2326">
        <v>12895</v>
      </c>
      <c r="F35" s="2326">
        <v>12752</v>
      </c>
      <c r="G35" s="2326">
        <v>143</v>
      </c>
      <c r="H35" s="2254">
        <v>8.8249134948096888</v>
      </c>
      <c r="I35" s="2254">
        <v>1.3490566037735849</v>
      </c>
    </row>
    <row r="36" spans="1:11" ht="11.1" customHeight="1">
      <c r="A36" s="209" t="s">
        <v>15</v>
      </c>
      <c r="B36" s="2315">
        <v>14442</v>
      </c>
      <c r="C36" s="2315">
        <v>9260</v>
      </c>
      <c r="D36" s="2315">
        <v>5182</v>
      </c>
      <c r="E36" s="2315">
        <v>29303</v>
      </c>
      <c r="F36" s="2315">
        <v>17738</v>
      </c>
      <c r="G36" s="2315">
        <v>11565</v>
      </c>
      <c r="H36" s="2257">
        <v>1.9155507559395248</v>
      </c>
      <c r="I36" s="2257">
        <v>2.2317637977614821</v>
      </c>
    </row>
    <row r="37" spans="1:11" s="2231" customFormat="1" ht="11.1" customHeight="1">
      <c r="A37" s="207" t="s">
        <v>16</v>
      </c>
      <c r="B37" s="2326">
        <v>3583</v>
      </c>
      <c r="C37" s="2326">
        <v>2839</v>
      </c>
      <c r="D37" s="2326">
        <v>744</v>
      </c>
      <c r="E37" s="2326">
        <v>17959</v>
      </c>
      <c r="F37" s="2326">
        <v>11342</v>
      </c>
      <c r="G37" s="2326">
        <v>6617</v>
      </c>
      <c r="H37" s="2254">
        <v>3.9950686861570976</v>
      </c>
      <c r="I37" s="2254">
        <v>8.8938172043010759</v>
      </c>
    </row>
    <row r="38" spans="1:11" ht="11.1" customHeight="1">
      <c r="A38" s="209" t="s">
        <v>17</v>
      </c>
      <c r="B38" s="2315">
        <v>2479</v>
      </c>
      <c r="C38" s="2315">
        <v>2337</v>
      </c>
      <c r="D38" s="2315">
        <v>142</v>
      </c>
      <c r="E38" s="2315">
        <v>7812</v>
      </c>
      <c r="F38" s="2315">
        <v>7134</v>
      </c>
      <c r="G38" s="2315">
        <v>678</v>
      </c>
      <c r="H38" s="2257">
        <v>3.0526315789473686</v>
      </c>
      <c r="I38" s="2257">
        <v>4.774647887323944</v>
      </c>
    </row>
    <row r="39" spans="1:11" ht="11.1" customHeight="1">
      <c r="A39" s="207" t="s">
        <v>18</v>
      </c>
      <c r="B39" s="2326">
        <v>925</v>
      </c>
      <c r="C39" s="2326">
        <v>805</v>
      </c>
      <c r="D39" s="2326">
        <v>120</v>
      </c>
      <c r="E39" s="2326">
        <v>2283</v>
      </c>
      <c r="F39" s="2326">
        <v>2054</v>
      </c>
      <c r="G39" s="2326">
        <v>229</v>
      </c>
      <c r="H39" s="2254">
        <v>2.5515527950310557</v>
      </c>
      <c r="I39" s="2254">
        <v>1.9083333333333334</v>
      </c>
    </row>
    <row r="40" spans="1:11" ht="11.1" customHeight="1">
      <c r="A40" s="209" t="s">
        <v>19</v>
      </c>
      <c r="B40" s="2315">
        <v>595</v>
      </c>
      <c r="C40" s="2315">
        <v>595</v>
      </c>
      <c r="D40" s="2255" t="s">
        <v>253</v>
      </c>
      <c r="E40" s="2315">
        <v>3967</v>
      </c>
      <c r="F40" s="2315">
        <v>3967</v>
      </c>
      <c r="G40" s="2255" t="s">
        <v>253</v>
      </c>
      <c r="H40" s="2257">
        <v>6.6672268907563028</v>
      </c>
      <c r="I40" s="2255" t="s">
        <v>253</v>
      </c>
    </row>
    <row r="41" spans="1:11" s="2279" customFormat="1" ht="15.95" customHeight="1">
      <c r="A41" s="215" t="s">
        <v>129</v>
      </c>
      <c r="B41" s="1890">
        <v>247993</v>
      </c>
      <c r="C41" s="1890">
        <v>97895</v>
      </c>
      <c r="D41" s="1890">
        <v>150098</v>
      </c>
      <c r="E41" s="1890">
        <v>542238</v>
      </c>
      <c r="F41" s="1890">
        <v>220025</v>
      </c>
      <c r="G41" s="1890">
        <v>322213</v>
      </c>
      <c r="H41" s="2280">
        <v>2.2475611624699932</v>
      </c>
      <c r="I41" s="2280">
        <v>2.146684166344655</v>
      </c>
    </row>
    <row r="42" spans="1:11" s="254" customFormat="1" ht="14.1" customHeight="1">
      <c r="A42" s="212" t="s">
        <v>193</v>
      </c>
      <c r="B42" s="3104">
        <v>214321</v>
      </c>
      <c r="C42" s="3104">
        <v>75837</v>
      </c>
      <c r="D42" s="3104">
        <v>138484</v>
      </c>
      <c r="E42" s="3104">
        <v>452702</v>
      </c>
      <c r="F42" s="3104">
        <v>157629</v>
      </c>
      <c r="G42" s="3104">
        <v>295073</v>
      </c>
      <c r="H42" s="2259">
        <v>2.0785236757783139</v>
      </c>
      <c r="I42" s="2259">
        <v>2.1307371248664104</v>
      </c>
    </row>
    <row r="43" spans="1:11" ht="10.5" customHeight="1">
      <c r="A43" s="217" t="s">
        <v>919</v>
      </c>
      <c r="B43" s="2326">
        <v>197283</v>
      </c>
      <c r="C43" s="2326">
        <v>67536</v>
      </c>
      <c r="D43" s="2326">
        <v>129747</v>
      </c>
      <c r="E43" s="2326">
        <v>419353</v>
      </c>
      <c r="F43" s="2326">
        <v>141217</v>
      </c>
      <c r="G43" s="2326">
        <v>278136</v>
      </c>
      <c r="H43" s="2254">
        <v>2.0909885098317935</v>
      </c>
      <c r="I43" s="2254">
        <v>2.1436796226502346</v>
      </c>
    </row>
    <row r="44" spans="1:11" ht="10.5" customHeight="1">
      <c r="A44" s="216" t="s">
        <v>164</v>
      </c>
      <c r="B44" s="2315">
        <v>17038</v>
      </c>
      <c r="C44" s="2315">
        <v>8301</v>
      </c>
      <c r="D44" s="2315">
        <v>8737</v>
      </c>
      <c r="E44" s="2315">
        <v>33349</v>
      </c>
      <c r="F44" s="2315">
        <v>16412</v>
      </c>
      <c r="G44" s="2315">
        <v>16937</v>
      </c>
      <c r="H44" s="2257">
        <v>1.9771111914227202</v>
      </c>
      <c r="I44" s="2257">
        <v>1.9385372553508069</v>
      </c>
    </row>
    <row r="45" spans="1:11" s="2231" customFormat="1" ht="10.9" customHeight="1">
      <c r="A45" s="207" t="s">
        <v>23</v>
      </c>
      <c r="B45" s="2326">
        <v>1173</v>
      </c>
      <c r="C45" s="2326">
        <v>538</v>
      </c>
      <c r="D45" s="2326">
        <v>635</v>
      </c>
      <c r="E45" s="2326">
        <v>2077</v>
      </c>
      <c r="F45" s="2326">
        <v>839</v>
      </c>
      <c r="G45" s="2326">
        <v>1238</v>
      </c>
      <c r="H45" s="2254">
        <v>1.5594795539033457</v>
      </c>
      <c r="I45" s="2254">
        <v>1.9496062992125984</v>
      </c>
      <c r="K45" s="2278"/>
    </row>
    <row r="46" spans="1:11" ht="10.9" customHeight="1">
      <c r="A46" s="209" t="s">
        <v>24</v>
      </c>
      <c r="B46" s="2315">
        <v>4823</v>
      </c>
      <c r="C46" s="2315">
        <v>2538</v>
      </c>
      <c r="D46" s="2315">
        <v>2285</v>
      </c>
      <c r="E46" s="2315">
        <v>10955</v>
      </c>
      <c r="F46" s="2315">
        <v>6040</v>
      </c>
      <c r="G46" s="2315">
        <v>4915</v>
      </c>
      <c r="H46" s="2257">
        <v>2.379826635145784</v>
      </c>
      <c r="I46" s="2257">
        <v>2.1509846827133479</v>
      </c>
    </row>
    <row r="47" spans="1:11" ht="10.9" customHeight="1">
      <c r="A47" s="207" t="s">
        <v>25</v>
      </c>
      <c r="B47" s="2326">
        <v>1890</v>
      </c>
      <c r="C47" s="2326">
        <v>788</v>
      </c>
      <c r="D47" s="2326">
        <v>1102</v>
      </c>
      <c r="E47" s="2326">
        <v>3763</v>
      </c>
      <c r="F47" s="2326">
        <v>1188</v>
      </c>
      <c r="G47" s="2326">
        <v>2575</v>
      </c>
      <c r="H47" s="2254">
        <v>1.5076142131979695</v>
      </c>
      <c r="I47" s="2254">
        <v>2.3366606170598909</v>
      </c>
    </row>
    <row r="48" spans="1:11" ht="10.9" customHeight="1">
      <c r="A48" s="209" t="s">
        <v>26</v>
      </c>
      <c r="B48" s="2315">
        <v>1889</v>
      </c>
      <c r="C48" s="2315">
        <v>1434</v>
      </c>
      <c r="D48" s="2315">
        <v>455</v>
      </c>
      <c r="E48" s="2315">
        <v>5367</v>
      </c>
      <c r="F48" s="2315">
        <v>3145</v>
      </c>
      <c r="G48" s="2315">
        <v>2222</v>
      </c>
      <c r="H48" s="2257">
        <v>2.1931659693165968</v>
      </c>
      <c r="I48" s="2257">
        <v>4.8835164835164839</v>
      </c>
    </row>
    <row r="49" spans="1:15" ht="10.9" customHeight="1">
      <c r="A49" s="207" t="s">
        <v>27</v>
      </c>
      <c r="B49" s="2326">
        <v>4433</v>
      </c>
      <c r="C49" s="2326">
        <v>2006</v>
      </c>
      <c r="D49" s="2326">
        <v>2427</v>
      </c>
      <c r="E49" s="2326">
        <v>11623</v>
      </c>
      <c r="F49" s="2326">
        <v>5154</v>
      </c>
      <c r="G49" s="2326">
        <v>6469</v>
      </c>
      <c r="H49" s="2254">
        <v>2.5692921236291126</v>
      </c>
      <c r="I49" s="2254">
        <v>2.665430572723527</v>
      </c>
    </row>
    <row r="50" spans="1:15" ht="10.9" customHeight="1">
      <c r="A50" s="209" t="s">
        <v>28</v>
      </c>
      <c r="B50" s="2315">
        <v>8497</v>
      </c>
      <c r="C50" s="2315">
        <v>6718</v>
      </c>
      <c r="D50" s="2315">
        <v>1779</v>
      </c>
      <c r="E50" s="2315">
        <v>32814</v>
      </c>
      <c r="F50" s="2315">
        <v>29337</v>
      </c>
      <c r="G50" s="2315">
        <v>3477</v>
      </c>
      <c r="H50" s="2257">
        <v>4.3669246799642751</v>
      </c>
      <c r="I50" s="2257">
        <v>1.9544688026981449</v>
      </c>
    </row>
    <row r="51" spans="1:15" ht="10.9" customHeight="1">
      <c r="A51" s="207" t="s">
        <v>29</v>
      </c>
      <c r="B51" s="2326">
        <v>331</v>
      </c>
      <c r="C51" s="2326">
        <v>233</v>
      </c>
      <c r="D51" s="2326">
        <v>98</v>
      </c>
      <c r="E51" s="2326">
        <v>3154</v>
      </c>
      <c r="F51" s="2326">
        <v>2079</v>
      </c>
      <c r="G51" s="2326">
        <v>1075</v>
      </c>
      <c r="H51" s="2254">
        <v>8.9227467811158796</v>
      </c>
      <c r="I51" s="2254">
        <v>10.969387755102041</v>
      </c>
    </row>
    <row r="52" spans="1:15" s="2277" customFormat="1" ht="10.9" customHeight="1">
      <c r="A52" s="209" t="s">
        <v>30</v>
      </c>
      <c r="B52" s="2255" t="s">
        <v>253</v>
      </c>
      <c r="C52" s="2255" t="s">
        <v>253</v>
      </c>
      <c r="D52" s="2255" t="s">
        <v>253</v>
      </c>
      <c r="E52" s="2255" t="s">
        <v>253</v>
      </c>
      <c r="F52" s="2255" t="s">
        <v>253</v>
      </c>
      <c r="G52" s="2255" t="s">
        <v>253</v>
      </c>
      <c r="H52" s="2255" t="s">
        <v>253</v>
      </c>
      <c r="I52" s="2255" t="s">
        <v>253</v>
      </c>
    </row>
    <row r="53" spans="1:15" s="2277" customFormat="1" ht="10.9" customHeight="1">
      <c r="A53" s="207" t="s">
        <v>31</v>
      </c>
      <c r="B53" s="2326">
        <v>7856</v>
      </c>
      <c r="C53" s="2326">
        <v>5728</v>
      </c>
      <c r="D53" s="2326">
        <v>2128</v>
      </c>
      <c r="E53" s="2326">
        <v>13255</v>
      </c>
      <c r="F53" s="2326">
        <v>9663</v>
      </c>
      <c r="G53" s="2326">
        <v>3592</v>
      </c>
      <c r="H53" s="2254">
        <v>1.6869762569832403</v>
      </c>
      <c r="I53" s="2254">
        <v>1.6879699248120301</v>
      </c>
    </row>
    <row r="54" spans="1:15" ht="10.9" customHeight="1">
      <c r="A54" s="209" t="s">
        <v>32</v>
      </c>
      <c r="B54" s="2315">
        <v>2231</v>
      </c>
      <c r="C54" s="2315">
        <v>1599</v>
      </c>
      <c r="D54" s="2315">
        <v>632</v>
      </c>
      <c r="E54" s="2315">
        <v>4869</v>
      </c>
      <c r="F54" s="2315">
        <v>3461</v>
      </c>
      <c r="G54" s="2315">
        <v>1408</v>
      </c>
      <c r="H54" s="2257">
        <v>2.1644777986241399</v>
      </c>
      <c r="I54" s="2257">
        <v>2.2278481012658227</v>
      </c>
      <c r="J54" s="2275"/>
      <c r="K54" s="2276"/>
      <c r="L54" s="2276"/>
      <c r="M54" s="2275"/>
      <c r="N54" s="2274"/>
      <c r="O54" s="2274"/>
    </row>
    <row r="55" spans="1:15" s="2272" customFormat="1" ht="10.9" customHeight="1">
      <c r="A55" s="207" t="s">
        <v>33</v>
      </c>
      <c r="B55" s="2326">
        <v>549</v>
      </c>
      <c r="C55" s="2326">
        <v>476</v>
      </c>
      <c r="D55" s="2326">
        <v>73</v>
      </c>
      <c r="E55" s="2326">
        <v>1659</v>
      </c>
      <c r="F55" s="2326">
        <v>1490</v>
      </c>
      <c r="G55" s="2326">
        <v>169</v>
      </c>
      <c r="H55" s="2254">
        <v>3.1302521008403361</v>
      </c>
      <c r="I55" s="2254">
        <v>2.3150684931506849</v>
      </c>
    </row>
    <row r="56" spans="1:15" s="2272" customFormat="1" ht="8.1" customHeight="1">
      <c r="A56" s="2252"/>
      <c r="B56" s="2273"/>
      <c r="C56" s="2251"/>
      <c r="D56" s="2251"/>
      <c r="E56" s="2251"/>
      <c r="F56" s="2251"/>
      <c r="G56" s="2251"/>
      <c r="H56" s="2248"/>
      <c r="I56" s="2248"/>
    </row>
    <row r="57" spans="1:15" s="2265" customFormat="1" ht="11.45" customHeight="1">
      <c r="A57" s="1874" t="s">
        <v>1535</v>
      </c>
      <c r="B57" s="2250"/>
      <c r="C57" s="2250"/>
      <c r="D57" s="2250"/>
      <c r="E57" s="2250"/>
      <c r="F57" s="2250"/>
      <c r="G57" s="2250"/>
      <c r="H57" s="2248"/>
      <c r="I57" s="2248"/>
    </row>
    <row r="58" spans="1:15" s="2265" customFormat="1" ht="9.9499999999999993" customHeight="1">
      <c r="A58" s="1046" t="s">
        <v>1534</v>
      </c>
      <c r="B58" s="2249"/>
      <c r="C58" s="2249"/>
      <c r="D58" s="2249"/>
      <c r="E58" s="2249"/>
      <c r="F58" s="2249"/>
      <c r="G58" s="2249"/>
      <c r="H58" s="2248"/>
      <c r="I58" s="2248"/>
    </row>
    <row r="59" spans="1:15" s="2265" customFormat="1" ht="9.9499999999999993" customHeight="1">
      <c r="A59" s="1046" t="s">
        <v>1533</v>
      </c>
      <c r="B59" s="2249"/>
      <c r="C59" s="2249"/>
      <c r="D59" s="2249"/>
      <c r="E59" s="2249"/>
      <c r="F59" s="2249"/>
      <c r="G59" s="2249"/>
      <c r="H59" s="2248"/>
      <c r="I59" s="2248"/>
    </row>
    <row r="60" spans="1:15" s="2265" customFormat="1" ht="15.95" customHeight="1">
      <c r="A60" s="215" t="s">
        <v>130</v>
      </c>
      <c r="B60" s="1890">
        <v>32398</v>
      </c>
      <c r="C60" s="1890">
        <v>22451</v>
      </c>
      <c r="D60" s="1890">
        <v>9947</v>
      </c>
      <c r="E60" s="1890">
        <v>133443</v>
      </c>
      <c r="F60" s="1890">
        <v>106465</v>
      </c>
      <c r="G60" s="1890">
        <v>26978</v>
      </c>
      <c r="H60" s="2280">
        <v>4.7421050287292328</v>
      </c>
      <c r="I60" s="2280">
        <v>2.712174524982407</v>
      </c>
    </row>
    <row r="61" spans="1:15" s="2266" customFormat="1" ht="10.5" customHeight="1">
      <c r="A61" s="212" t="s">
        <v>9</v>
      </c>
      <c r="B61" s="3102">
        <v>8358</v>
      </c>
      <c r="C61" s="3102">
        <v>7334</v>
      </c>
      <c r="D61" s="3102">
        <v>1024</v>
      </c>
      <c r="E61" s="3102">
        <v>43982</v>
      </c>
      <c r="F61" s="3102">
        <v>39544</v>
      </c>
      <c r="G61" s="3102">
        <v>4438</v>
      </c>
      <c r="H61" s="2259">
        <v>5.3918734660485415</v>
      </c>
      <c r="I61" s="2259">
        <v>4.333984375</v>
      </c>
    </row>
    <row r="62" spans="1:15" s="2265" customFormat="1" ht="10.5" customHeight="1">
      <c r="A62" s="207" t="s">
        <v>7</v>
      </c>
      <c r="B62" s="2326">
        <v>2720</v>
      </c>
      <c r="C62" s="2326">
        <v>1037</v>
      </c>
      <c r="D62" s="2326">
        <v>1683</v>
      </c>
      <c r="E62" s="2326">
        <v>7548</v>
      </c>
      <c r="F62" s="2326">
        <v>3140</v>
      </c>
      <c r="G62" s="2326">
        <v>4408</v>
      </c>
      <c r="H62" s="2254">
        <v>3.0279652844744454</v>
      </c>
      <c r="I62" s="2254">
        <v>2.6191325014854425</v>
      </c>
    </row>
    <row r="63" spans="1:15" s="2265" customFormat="1" ht="10.5" customHeight="1">
      <c r="A63" s="209" t="s">
        <v>8</v>
      </c>
      <c r="B63" s="2315">
        <v>12312</v>
      </c>
      <c r="C63" s="2315">
        <v>7960</v>
      </c>
      <c r="D63" s="2315">
        <v>4352</v>
      </c>
      <c r="E63" s="2315">
        <v>48817</v>
      </c>
      <c r="F63" s="2315">
        <v>38203</v>
      </c>
      <c r="G63" s="2315">
        <v>10614</v>
      </c>
      <c r="H63" s="2257">
        <v>4.7993718592964827</v>
      </c>
      <c r="I63" s="2257">
        <v>2.4388786764705883</v>
      </c>
    </row>
    <row r="64" spans="1:15" s="2265" customFormat="1" ht="10.5" customHeight="1">
      <c r="A64" s="207" t="s">
        <v>10</v>
      </c>
      <c r="B64" s="2326">
        <v>182</v>
      </c>
      <c r="C64" s="2326">
        <v>180</v>
      </c>
      <c r="D64" s="2326">
        <v>2</v>
      </c>
      <c r="E64" s="2326">
        <v>2554</v>
      </c>
      <c r="F64" s="2326">
        <v>2552</v>
      </c>
      <c r="G64" s="2326">
        <v>2</v>
      </c>
      <c r="H64" s="2254">
        <v>14.177777777777777</v>
      </c>
      <c r="I64" s="2254">
        <v>1</v>
      </c>
    </row>
    <row r="65" spans="1:9" s="2265" customFormat="1" ht="10.5" customHeight="1">
      <c r="A65" s="209" t="s">
        <v>11</v>
      </c>
      <c r="B65" s="2315">
        <v>8260</v>
      </c>
      <c r="C65" s="2315">
        <v>5410</v>
      </c>
      <c r="D65" s="2315">
        <v>2850</v>
      </c>
      <c r="E65" s="2315">
        <v>27834</v>
      </c>
      <c r="F65" s="2315">
        <v>20404</v>
      </c>
      <c r="G65" s="2315">
        <v>7430</v>
      </c>
      <c r="H65" s="2257">
        <v>3.7715341959334565</v>
      </c>
      <c r="I65" s="2257">
        <v>2.6070175438596492</v>
      </c>
    </row>
    <row r="66" spans="1:9" s="2265" customFormat="1" ht="10.5" customHeight="1">
      <c r="A66" s="207" t="s">
        <v>12</v>
      </c>
      <c r="B66" s="2326">
        <v>566</v>
      </c>
      <c r="C66" s="2326">
        <v>530</v>
      </c>
      <c r="D66" s="2326">
        <v>36</v>
      </c>
      <c r="E66" s="2326">
        <v>2708</v>
      </c>
      <c r="F66" s="2326">
        <v>2622</v>
      </c>
      <c r="G66" s="2326">
        <v>86</v>
      </c>
      <c r="H66" s="2254">
        <v>4.9471698113207543</v>
      </c>
      <c r="I66" s="2254">
        <v>2.3888888888888888</v>
      </c>
    </row>
    <row r="67" spans="1:9" s="2265" customFormat="1" ht="10.5" customHeight="1">
      <c r="A67" s="222" t="s">
        <v>131</v>
      </c>
      <c r="B67" s="1876">
        <v>99669</v>
      </c>
      <c r="C67" s="1876">
        <v>57330</v>
      </c>
      <c r="D67" s="1876">
        <v>42339</v>
      </c>
      <c r="E67" s="1876">
        <v>167294</v>
      </c>
      <c r="F67" s="1876">
        <v>94343</v>
      </c>
      <c r="G67" s="1876">
        <v>72951</v>
      </c>
      <c r="H67" s="3100">
        <v>1.6456131170416886</v>
      </c>
      <c r="I67" s="3100">
        <v>1.7230213278537518</v>
      </c>
    </row>
    <row r="68" spans="1:9" s="2266" customFormat="1" ht="10.5" customHeight="1">
      <c r="A68" s="220" t="s">
        <v>215</v>
      </c>
      <c r="B68" s="3103">
        <v>91752</v>
      </c>
      <c r="C68" s="3103">
        <v>53303</v>
      </c>
      <c r="D68" s="3103">
        <v>38449</v>
      </c>
      <c r="E68" s="3103">
        <v>148656</v>
      </c>
      <c r="F68" s="3103">
        <v>84696</v>
      </c>
      <c r="G68" s="3103">
        <v>63960</v>
      </c>
      <c r="H68" s="2261">
        <v>1.5889537174267865</v>
      </c>
      <c r="I68" s="2261">
        <v>1.6635023017503707</v>
      </c>
    </row>
    <row r="69" spans="1:9" s="2265" customFormat="1" ht="10.5" customHeight="1">
      <c r="A69" s="209" t="s">
        <v>1</v>
      </c>
      <c r="B69" s="2315">
        <v>6214</v>
      </c>
      <c r="C69" s="2315">
        <v>3343</v>
      </c>
      <c r="D69" s="2315">
        <v>2871</v>
      </c>
      <c r="E69" s="2315">
        <v>12583</v>
      </c>
      <c r="F69" s="2315">
        <v>7333</v>
      </c>
      <c r="G69" s="2315">
        <v>5250</v>
      </c>
      <c r="H69" s="2257">
        <v>2.1935387376607838</v>
      </c>
      <c r="I69" s="2257">
        <v>1.8286311389759666</v>
      </c>
    </row>
    <row r="70" spans="1:9" s="2265" customFormat="1" ht="10.5" customHeight="1">
      <c r="A70" s="207" t="s">
        <v>2</v>
      </c>
      <c r="B70" s="2326">
        <v>1703</v>
      </c>
      <c r="C70" s="2326">
        <v>684</v>
      </c>
      <c r="D70" s="2326">
        <v>1019</v>
      </c>
      <c r="E70" s="2326">
        <v>6055</v>
      </c>
      <c r="F70" s="2326">
        <v>2314</v>
      </c>
      <c r="G70" s="2326">
        <v>3741</v>
      </c>
      <c r="H70" s="2254">
        <v>3.3830409356725144</v>
      </c>
      <c r="I70" s="2254">
        <v>3.6712463199214915</v>
      </c>
    </row>
    <row r="71" spans="1:9" s="2265" customFormat="1" ht="10.5" customHeight="1">
      <c r="A71" s="222" t="s">
        <v>132</v>
      </c>
      <c r="B71" s="1876">
        <v>25894</v>
      </c>
      <c r="C71" s="1876">
        <v>16932</v>
      </c>
      <c r="D71" s="1876">
        <v>8962</v>
      </c>
      <c r="E71" s="1876">
        <v>78643</v>
      </c>
      <c r="F71" s="1876">
        <v>52092</v>
      </c>
      <c r="G71" s="1876">
        <v>26551</v>
      </c>
      <c r="H71" s="3100">
        <v>3.0765414599574772</v>
      </c>
      <c r="I71" s="3100">
        <v>2.9626199509038162</v>
      </c>
    </row>
    <row r="72" spans="1:9" s="2266" customFormat="1" ht="10.5" customHeight="1">
      <c r="A72" s="220" t="s">
        <v>216</v>
      </c>
      <c r="B72" s="3103">
        <v>19739</v>
      </c>
      <c r="C72" s="3103">
        <v>12080</v>
      </c>
      <c r="D72" s="3103">
        <v>7659</v>
      </c>
      <c r="E72" s="3103">
        <v>58116</v>
      </c>
      <c r="F72" s="3103">
        <v>35029</v>
      </c>
      <c r="G72" s="3103">
        <v>23087</v>
      </c>
      <c r="H72" s="2261">
        <v>2.8997516556291392</v>
      </c>
      <c r="I72" s="2261">
        <v>3.0143621882752316</v>
      </c>
    </row>
    <row r="73" spans="1:9" s="2265" customFormat="1" ht="10.5" customHeight="1">
      <c r="A73" s="209" t="s">
        <v>3</v>
      </c>
      <c r="B73" s="2315">
        <v>803</v>
      </c>
      <c r="C73" s="2315">
        <v>609</v>
      </c>
      <c r="D73" s="2315">
        <v>194</v>
      </c>
      <c r="E73" s="2315">
        <v>5989</v>
      </c>
      <c r="F73" s="2315">
        <v>5570</v>
      </c>
      <c r="G73" s="2315">
        <v>419</v>
      </c>
      <c r="H73" s="2257">
        <v>9.1461412151067325</v>
      </c>
      <c r="I73" s="2257">
        <v>2.1597938144329896</v>
      </c>
    </row>
    <row r="74" spans="1:9" s="2265" customFormat="1" ht="10.5" customHeight="1">
      <c r="A74" s="207" t="s">
        <v>4</v>
      </c>
      <c r="B74" s="2256" t="s">
        <v>253</v>
      </c>
      <c r="C74" s="2256" t="s">
        <v>253</v>
      </c>
      <c r="D74" s="2256" t="s">
        <v>253</v>
      </c>
      <c r="E74" s="2256" t="s">
        <v>253</v>
      </c>
      <c r="F74" s="2256" t="s">
        <v>253</v>
      </c>
      <c r="G74" s="2256" t="s">
        <v>253</v>
      </c>
      <c r="H74" s="2256" t="s">
        <v>253</v>
      </c>
      <c r="I74" s="2256" t="s">
        <v>253</v>
      </c>
    </row>
    <row r="75" spans="1:9" s="2265" customFormat="1" ht="10.5" customHeight="1">
      <c r="A75" s="209" t="s">
        <v>5</v>
      </c>
      <c r="B75" s="2315">
        <v>3947</v>
      </c>
      <c r="C75" s="2315">
        <v>2938</v>
      </c>
      <c r="D75" s="2315">
        <v>1009</v>
      </c>
      <c r="E75" s="2315">
        <v>9277</v>
      </c>
      <c r="F75" s="2315">
        <v>6477</v>
      </c>
      <c r="G75" s="2315">
        <v>2800</v>
      </c>
      <c r="H75" s="2257">
        <v>2.2045609257998637</v>
      </c>
      <c r="I75" s="2257">
        <v>2.7750247770069376</v>
      </c>
    </row>
    <row r="76" spans="1:9" s="2265" customFormat="1" ht="10.5" customHeight="1">
      <c r="A76" s="207" t="s">
        <v>6</v>
      </c>
      <c r="B76" s="2326">
        <v>1405</v>
      </c>
      <c r="C76" s="2326">
        <v>1305</v>
      </c>
      <c r="D76" s="2326">
        <v>100</v>
      </c>
      <c r="E76" s="2326">
        <v>5261</v>
      </c>
      <c r="F76" s="2326">
        <v>5016</v>
      </c>
      <c r="G76" s="2326">
        <v>245</v>
      </c>
      <c r="H76" s="2254">
        <v>3.8436781609195401</v>
      </c>
      <c r="I76" s="2254">
        <v>2.4500000000000002</v>
      </c>
    </row>
    <row r="77" spans="1:9" s="2265" customFormat="1" ht="10.5" customHeight="1">
      <c r="A77" s="222" t="s">
        <v>133</v>
      </c>
      <c r="B77" s="1876">
        <v>79718</v>
      </c>
      <c r="C77" s="1876">
        <v>47414</v>
      </c>
      <c r="D77" s="1876">
        <v>32304</v>
      </c>
      <c r="E77" s="1876">
        <v>211895</v>
      </c>
      <c r="F77" s="1876">
        <v>150049</v>
      </c>
      <c r="G77" s="1876">
        <v>61846</v>
      </c>
      <c r="H77" s="3100">
        <v>3.1646560087737798</v>
      </c>
      <c r="I77" s="3100">
        <v>1.9144997523526499</v>
      </c>
    </row>
    <row r="78" spans="1:9" s="2266" customFormat="1" ht="10.5" customHeight="1">
      <c r="A78" s="220" t="s">
        <v>217</v>
      </c>
      <c r="B78" s="3103">
        <v>3059</v>
      </c>
      <c r="C78" s="3103">
        <v>1160</v>
      </c>
      <c r="D78" s="3103">
        <v>1899</v>
      </c>
      <c r="E78" s="3103">
        <v>4843</v>
      </c>
      <c r="F78" s="3103">
        <v>2052</v>
      </c>
      <c r="G78" s="3103">
        <v>2791</v>
      </c>
      <c r="H78" s="2261">
        <v>1.7689655172413794</v>
      </c>
      <c r="I78" s="2261">
        <v>1.469720905739863</v>
      </c>
    </row>
    <row r="79" spans="1:9" s="2265" customFormat="1" ht="10.5" customHeight="1">
      <c r="A79" s="209" t="s">
        <v>34</v>
      </c>
      <c r="B79" s="2315">
        <v>1671</v>
      </c>
      <c r="C79" s="2315">
        <v>808</v>
      </c>
      <c r="D79" s="2315">
        <v>863</v>
      </c>
      <c r="E79" s="2315">
        <v>8891</v>
      </c>
      <c r="F79" s="2315">
        <v>4995</v>
      </c>
      <c r="G79" s="2315">
        <v>3896</v>
      </c>
      <c r="H79" s="2257">
        <v>6.1819306930693072</v>
      </c>
      <c r="I79" s="2257">
        <v>4.5144843568945543</v>
      </c>
    </row>
    <row r="80" spans="1:9" s="2265" customFormat="1" ht="10.5" customHeight="1">
      <c r="A80" s="207" t="s">
        <v>35</v>
      </c>
      <c r="B80" s="2326">
        <v>31155</v>
      </c>
      <c r="C80" s="2326">
        <v>25955</v>
      </c>
      <c r="D80" s="2326">
        <v>5200</v>
      </c>
      <c r="E80" s="2326">
        <v>112075</v>
      </c>
      <c r="F80" s="2326">
        <v>100052</v>
      </c>
      <c r="G80" s="2326">
        <v>12023</v>
      </c>
      <c r="H80" s="2254">
        <v>3.8548256597958006</v>
      </c>
      <c r="I80" s="2254">
        <v>2.3121153846153848</v>
      </c>
    </row>
    <row r="81" spans="1:15" s="2265" customFormat="1" ht="10.5" customHeight="1">
      <c r="A81" s="209" t="s">
        <v>36</v>
      </c>
      <c r="B81" s="2315">
        <v>1398</v>
      </c>
      <c r="C81" s="2315">
        <v>685</v>
      </c>
      <c r="D81" s="2315">
        <v>713</v>
      </c>
      <c r="E81" s="2315">
        <v>3436</v>
      </c>
      <c r="F81" s="2315">
        <v>2390</v>
      </c>
      <c r="G81" s="2315">
        <v>1046</v>
      </c>
      <c r="H81" s="2257">
        <v>3.4890510948905109</v>
      </c>
      <c r="I81" s="2257">
        <v>1.4670406732117811</v>
      </c>
    </row>
    <row r="82" spans="1:15" s="2265" customFormat="1" ht="10.5" customHeight="1">
      <c r="A82" s="207" t="s">
        <v>37</v>
      </c>
      <c r="B82" s="2326">
        <v>21545</v>
      </c>
      <c r="C82" s="2326">
        <v>9111</v>
      </c>
      <c r="D82" s="2326">
        <v>12434</v>
      </c>
      <c r="E82" s="2326">
        <v>31810</v>
      </c>
      <c r="F82" s="2326">
        <v>15718</v>
      </c>
      <c r="G82" s="2326">
        <v>16092</v>
      </c>
      <c r="H82" s="2254">
        <v>1.7251673800900011</v>
      </c>
      <c r="I82" s="2254">
        <v>1.2941933408396333</v>
      </c>
    </row>
    <row r="83" spans="1:15" s="2265" customFormat="1" ht="10.5" customHeight="1">
      <c r="A83" s="209" t="s">
        <v>38</v>
      </c>
      <c r="B83" s="2315">
        <v>18283</v>
      </c>
      <c r="C83" s="2315">
        <v>8050</v>
      </c>
      <c r="D83" s="2315">
        <v>10233</v>
      </c>
      <c r="E83" s="2315">
        <v>44304</v>
      </c>
      <c r="F83" s="2315">
        <v>20478</v>
      </c>
      <c r="G83" s="2315">
        <v>23826</v>
      </c>
      <c r="H83" s="2257">
        <v>2.5438509316770186</v>
      </c>
      <c r="I83" s="2257">
        <v>2.3283494576370565</v>
      </c>
    </row>
    <row r="84" spans="1:15" s="2265" customFormat="1" ht="10.5" customHeight="1">
      <c r="A84" s="207" t="s">
        <v>39</v>
      </c>
      <c r="B84" s="2326">
        <v>2607</v>
      </c>
      <c r="C84" s="2326">
        <v>1645</v>
      </c>
      <c r="D84" s="2326">
        <v>962</v>
      </c>
      <c r="E84" s="2326">
        <v>6536</v>
      </c>
      <c r="F84" s="2326">
        <v>4364</v>
      </c>
      <c r="G84" s="2326">
        <v>2172</v>
      </c>
      <c r="H84" s="2254">
        <v>2.6528875379939212</v>
      </c>
      <c r="I84" s="2254">
        <v>2.2577962577962576</v>
      </c>
    </row>
    <row r="85" spans="1:15" s="2265" customFormat="1" ht="14.1" customHeight="1">
      <c r="A85" s="234" t="s">
        <v>192</v>
      </c>
      <c r="B85" s="1881">
        <v>1731468</v>
      </c>
      <c r="C85" s="1881">
        <v>1252852</v>
      </c>
      <c r="D85" s="1881">
        <v>478616</v>
      </c>
      <c r="E85" s="1881">
        <v>5540619</v>
      </c>
      <c r="F85" s="1881">
        <v>4451636</v>
      </c>
      <c r="G85" s="1881">
        <v>1088983</v>
      </c>
      <c r="H85" s="2257">
        <v>3.5532018147394906</v>
      </c>
      <c r="I85" s="2257">
        <v>2.2752749594664614</v>
      </c>
      <c r="J85" s="2271"/>
      <c r="K85" s="2271"/>
      <c r="L85" s="2271"/>
      <c r="M85" s="2271"/>
      <c r="N85" s="2271"/>
      <c r="O85" s="2271"/>
    </row>
    <row r="86" spans="1:15" s="2269" customFormat="1" ht="20.100000000000001" customHeight="1">
      <c r="A86" s="53" t="s">
        <v>250</v>
      </c>
      <c r="B86" s="3105">
        <v>1184051</v>
      </c>
      <c r="C86" s="3105">
        <v>890187</v>
      </c>
      <c r="D86" s="3105">
        <v>293864</v>
      </c>
      <c r="E86" s="3105">
        <v>3926783</v>
      </c>
      <c r="F86" s="3105">
        <v>3183718</v>
      </c>
      <c r="G86" s="3105">
        <v>743065</v>
      </c>
      <c r="H86" s="2280">
        <v>3.576459777552357</v>
      </c>
      <c r="I86" s="2280">
        <v>2.5286016660768245</v>
      </c>
      <c r="J86" s="2270"/>
      <c r="K86" s="2270"/>
      <c r="L86" s="2270"/>
      <c r="M86" s="2270"/>
      <c r="N86" s="2270"/>
      <c r="O86" s="2270"/>
    </row>
    <row r="87" spans="1:15" s="2265" customFormat="1" ht="10.5" customHeight="1">
      <c r="A87" s="222" t="s">
        <v>134</v>
      </c>
      <c r="B87" s="1876">
        <v>362734</v>
      </c>
      <c r="C87" s="1876">
        <v>273134</v>
      </c>
      <c r="D87" s="1876">
        <v>89600</v>
      </c>
      <c r="E87" s="1876">
        <v>1187540</v>
      </c>
      <c r="F87" s="1876">
        <v>981130</v>
      </c>
      <c r="G87" s="1876">
        <v>206410</v>
      </c>
      <c r="H87" s="3100">
        <v>3.5921196189416182</v>
      </c>
      <c r="I87" s="3100">
        <v>2.3036830357142857</v>
      </c>
    </row>
    <row r="88" spans="1:15" s="2266" customFormat="1" ht="10.5" customHeight="1">
      <c r="A88" s="220" t="s">
        <v>237</v>
      </c>
      <c r="B88" s="3106">
        <v>55332</v>
      </c>
      <c r="C88" s="3106">
        <v>38593</v>
      </c>
      <c r="D88" s="3106">
        <v>16739</v>
      </c>
      <c r="E88" s="3106">
        <v>128685</v>
      </c>
      <c r="F88" s="3106">
        <v>101078</v>
      </c>
      <c r="G88" s="3106">
        <v>27607</v>
      </c>
      <c r="H88" s="2261">
        <v>2.6190759982380225</v>
      </c>
      <c r="I88" s="2261">
        <v>1.6492622020431329</v>
      </c>
    </row>
    <row r="89" spans="1:15" s="2265" customFormat="1" ht="10.5" customHeight="1">
      <c r="A89" s="216" t="s">
        <v>218</v>
      </c>
      <c r="B89" s="2315">
        <v>55332</v>
      </c>
      <c r="C89" s="2315">
        <v>38593</v>
      </c>
      <c r="D89" s="2315">
        <v>16739</v>
      </c>
      <c r="E89" s="2315">
        <v>128685</v>
      </c>
      <c r="F89" s="2315">
        <v>101078</v>
      </c>
      <c r="G89" s="2315">
        <v>27607</v>
      </c>
      <c r="H89" s="2257">
        <v>2.6190759982380225</v>
      </c>
      <c r="I89" s="2257">
        <v>1.6492622020431329</v>
      </c>
    </row>
    <row r="90" spans="1:15" s="2265" customFormat="1" ht="10.5" customHeight="1">
      <c r="A90" s="217" t="s">
        <v>238</v>
      </c>
      <c r="B90" s="2256" t="s">
        <v>253</v>
      </c>
      <c r="C90" s="2256" t="s">
        <v>253</v>
      </c>
      <c r="D90" s="2256" t="s">
        <v>253</v>
      </c>
      <c r="E90" s="2256" t="s">
        <v>253</v>
      </c>
      <c r="F90" s="2256" t="s">
        <v>253</v>
      </c>
      <c r="G90" s="2256" t="s">
        <v>253</v>
      </c>
      <c r="H90" s="2256" t="s">
        <v>253</v>
      </c>
      <c r="I90" s="2256" t="s">
        <v>253</v>
      </c>
    </row>
    <row r="91" spans="1:15" s="2265" customFormat="1" ht="10.5" customHeight="1">
      <c r="A91" s="209" t="s">
        <v>77</v>
      </c>
      <c r="B91" s="2315">
        <v>1895</v>
      </c>
      <c r="C91" s="2315">
        <v>1412</v>
      </c>
      <c r="D91" s="2315">
        <v>483</v>
      </c>
      <c r="E91" s="2315">
        <v>3175</v>
      </c>
      <c r="F91" s="2315">
        <v>2203</v>
      </c>
      <c r="G91" s="2315">
        <v>972</v>
      </c>
      <c r="H91" s="2257">
        <v>1.5601983002832862</v>
      </c>
      <c r="I91" s="2257">
        <v>2.012422360248447</v>
      </c>
    </row>
    <row r="92" spans="1:15" s="2265" customFormat="1" ht="10.5" customHeight="1">
      <c r="A92" s="207" t="s">
        <v>78</v>
      </c>
      <c r="B92" s="2326">
        <v>46928</v>
      </c>
      <c r="C92" s="2326">
        <v>43035</v>
      </c>
      <c r="D92" s="2326">
        <v>3893</v>
      </c>
      <c r="E92" s="2326">
        <v>182602</v>
      </c>
      <c r="F92" s="2326">
        <v>173931</v>
      </c>
      <c r="G92" s="2326">
        <v>8671</v>
      </c>
      <c r="H92" s="2254">
        <v>4.0416172882537467</v>
      </c>
      <c r="I92" s="2254">
        <v>2.2273311071153352</v>
      </c>
    </row>
    <row r="93" spans="1:15" s="2265" customFormat="1" ht="10.5" customHeight="1">
      <c r="A93" s="209" t="s">
        <v>79</v>
      </c>
      <c r="B93" s="2315">
        <v>1359</v>
      </c>
      <c r="C93" s="2315">
        <v>984</v>
      </c>
      <c r="D93" s="2315">
        <v>375</v>
      </c>
      <c r="E93" s="2315">
        <v>3462</v>
      </c>
      <c r="F93" s="2315">
        <v>2389</v>
      </c>
      <c r="G93" s="2315">
        <v>1073</v>
      </c>
      <c r="H93" s="2257">
        <v>2.4278455284552845</v>
      </c>
      <c r="I93" s="2257">
        <v>2.8613333333333335</v>
      </c>
    </row>
    <row r="94" spans="1:15" s="2265" customFormat="1" ht="10.5" customHeight="1">
      <c r="A94" s="207" t="s">
        <v>80</v>
      </c>
      <c r="B94" s="2326">
        <v>17387</v>
      </c>
      <c r="C94" s="2326">
        <v>15382</v>
      </c>
      <c r="D94" s="2326">
        <v>2005</v>
      </c>
      <c r="E94" s="2326">
        <v>52932</v>
      </c>
      <c r="F94" s="2326">
        <v>48875</v>
      </c>
      <c r="G94" s="2326">
        <v>4057</v>
      </c>
      <c r="H94" s="2254">
        <v>3.177415160577298</v>
      </c>
      <c r="I94" s="2254">
        <v>2.0234413965087281</v>
      </c>
    </row>
    <row r="95" spans="1:15" s="2265" customFormat="1" ht="10.5" customHeight="1">
      <c r="A95" s="209" t="s">
        <v>81</v>
      </c>
      <c r="B95" s="2315">
        <v>11653</v>
      </c>
      <c r="C95" s="2315">
        <v>7672</v>
      </c>
      <c r="D95" s="2315">
        <v>3981</v>
      </c>
      <c r="E95" s="2315">
        <v>21984</v>
      </c>
      <c r="F95" s="2315">
        <v>16321</v>
      </c>
      <c r="G95" s="2315">
        <v>5663</v>
      </c>
      <c r="H95" s="2257">
        <v>2.1273461939520333</v>
      </c>
      <c r="I95" s="2257">
        <v>1.4225069078121075</v>
      </c>
    </row>
    <row r="96" spans="1:15" s="2265" customFormat="1" ht="10.5" customHeight="1">
      <c r="A96" s="207" t="s">
        <v>82</v>
      </c>
      <c r="B96" s="2326">
        <v>3960</v>
      </c>
      <c r="C96" s="2326">
        <v>2711</v>
      </c>
      <c r="D96" s="2326">
        <v>1249</v>
      </c>
      <c r="E96" s="2326">
        <v>17768</v>
      </c>
      <c r="F96" s="2326">
        <v>9929</v>
      </c>
      <c r="G96" s="2326">
        <v>7839</v>
      </c>
      <c r="H96" s="2254">
        <v>3.6624861674658797</v>
      </c>
      <c r="I96" s="2254">
        <v>6.276220976781425</v>
      </c>
    </row>
    <row r="97" spans="1:9" s="2265" customFormat="1" ht="10.5" customHeight="1">
      <c r="A97" s="209" t="s">
        <v>83</v>
      </c>
      <c r="B97" s="2315">
        <v>1994</v>
      </c>
      <c r="C97" s="2315">
        <v>1419</v>
      </c>
      <c r="D97" s="2315">
        <v>575</v>
      </c>
      <c r="E97" s="2315">
        <v>2768</v>
      </c>
      <c r="F97" s="2315">
        <v>2037</v>
      </c>
      <c r="G97" s="2315">
        <v>731</v>
      </c>
      <c r="H97" s="2257">
        <v>1.4355179704016914</v>
      </c>
      <c r="I97" s="2257">
        <v>1.271304347826087</v>
      </c>
    </row>
    <row r="98" spans="1:9" s="2265" customFormat="1" ht="10.5" customHeight="1">
      <c r="A98" s="207" t="s">
        <v>84</v>
      </c>
      <c r="B98" s="2326">
        <v>3689</v>
      </c>
      <c r="C98" s="2326">
        <v>2315</v>
      </c>
      <c r="D98" s="2326">
        <v>1374</v>
      </c>
      <c r="E98" s="2326">
        <v>5622</v>
      </c>
      <c r="F98" s="2326">
        <v>3510</v>
      </c>
      <c r="G98" s="2326">
        <v>2112</v>
      </c>
      <c r="H98" s="2254">
        <v>1.5161987041036717</v>
      </c>
      <c r="I98" s="2254">
        <v>1.537117903930131</v>
      </c>
    </row>
    <row r="99" spans="1:9" s="2265" customFormat="1" ht="10.5" customHeight="1">
      <c r="A99" s="209" t="s">
        <v>85</v>
      </c>
      <c r="B99" s="2315">
        <v>218537</v>
      </c>
      <c r="C99" s="2315">
        <v>159611</v>
      </c>
      <c r="D99" s="2315">
        <v>58926</v>
      </c>
      <c r="E99" s="2315">
        <v>768542</v>
      </c>
      <c r="F99" s="2315">
        <v>620857</v>
      </c>
      <c r="G99" s="2315">
        <v>147685</v>
      </c>
      <c r="H99" s="2257">
        <v>3.8898133587284085</v>
      </c>
      <c r="I99" s="2257">
        <v>2.5062790618742152</v>
      </c>
    </row>
    <row r="100" spans="1:9" s="2265" customFormat="1" ht="10.5" customHeight="1">
      <c r="A100" s="215" t="s">
        <v>135</v>
      </c>
      <c r="B100" s="3107">
        <v>75970</v>
      </c>
      <c r="C100" s="3107">
        <v>69218</v>
      </c>
      <c r="D100" s="3107">
        <v>6752</v>
      </c>
      <c r="E100" s="3107">
        <v>284723</v>
      </c>
      <c r="F100" s="3107">
        <v>267734</v>
      </c>
      <c r="G100" s="3107">
        <v>16989</v>
      </c>
      <c r="H100" s="2280">
        <v>3.8679823167384209</v>
      </c>
      <c r="I100" s="2280">
        <v>2.5161433649289098</v>
      </c>
    </row>
    <row r="101" spans="1:9" s="2266" customFormat="1" ht="10.5" customHeight="1">
      <c r="A101" s="212" t="s">
        <v>219</v>
      </c>
      <c r="B101" s="3102">
        <v>59837</v>
      </c>
      <c r="C101" s="3102">
        <v>54129</v>
      </c>
      <c r="D101" s="3102">
        <v>5708</v>
      </c>
      <c r="E101" s="3102">
        <v>212238</v>
      </c>
      <c r="F101" s="3102">
        <v>198881</v>
      </c>
      <c r="G101" s="3102">
        <v>13357</v>
      </c>
      <c r="H101" s="2259">
        <v>3.6742042158547172</v>
      </c>
      <c r="I101" s="2259">
        <v>2.3400490539593553</v>
      </c>
    </row>
    <row r="102" spans="1:9" s="2265" customFormat="1" ht="10.5" customHeight="1">
      <c r="A102" s="207" t="s">
        <v>46</v>
      </c>
      <c r="B102" s="2326">
        <v>274</v>
      </c>
      <c r="C102" s="2326">
        <v>267</v>
      </c>
      <c r="D102" s="2326">
        <v>7</v>
      </c>
      <c r="E102" s="2326">
        <v>589</v>
      </c>
      <c r="F102" s="2326">
        <v>582</v>
      </c>
      <c r="G102" s="2326">
        <v>7</v>
      </c>
      <c r="H102" s="2254">
        <v>2.1797752808988764</v>
      </c>
      <c r="I102" s="2254">
        <v>1</v>
      </c>
    </row>
    <row r="103" spans="1:9" s="2265" customFormat="1" ht="10.5" customHeight="1">
      <c r="A103" s="209" t="s">
        <v>47</v>
      </c>
      <c r="B103" s="2315">
        <v>2660</v>
      </c>
      <c r="C103" s="2315">
        <v>2623</v>
      </c>
      <c r="D103" s="2315">
        <v>37</v>
      </c>
      <c r="E103" s="2315">
        <v>9809</v>
      </c>
      <c r="F103" s="2315">
        <v>9768</v>
      </c>
      <c r="G103" s="2315">
        <v>41</v>
      </c>
      <c r="H103" s="2257">
        <v>3.7239801753717119</v>
      </c>
      <c r="I103" s="2257">
        <v>1.1081081081081081</v>
      </c>
    </row>
    <row r="104" spans="1:9" s="2265" customFormat="1" ht="10.5" customHeight="1">
      <c r="A104" s="207" t="s">
        <v>48</v>
      </c>
      <c r="B104" s="2326">
        <v>11188</v>
      </c>
      <c r="C104" s="2326">
        <v>10456</v>
      </c>
      <c r="D104" s="2326">
        <v>732</v>
      </c>
      <c r="E104" s="2326">
        <v>54235</v>
      </c>
      <c r="F104" s="2326">
        <v>51367</v>
      </c>
      <c r="G104" s="2326">
        <v>2868</v>
      </c>
      <c r="H104" s="2254">
        <v>4.9126817138485084</v>
      </c>
      <c r="I104" s="2254">
        <v>3.918032786885246</v>
      </c>
    </row>
    <row r="105" spans="1:9" s="2265" customFormat="1" ht="10.5" customHeight="1">
      <c r="A105" s="209" t="s">
        <v>49</v>
      </c>
      <c r="B105" s="2315">
        <v>311</v>
      </c>
      <c r="C105" s="2315">
        <v>292</v>
      </c>
      <c r="D105" s="2315">
        <v>19</v>
      </c>
      <c r="E105" s="2315">
        <v>1276</v>
      </c>
      <c r="F105" s="2315">
        <v>1206</v>
      </c>
      <c r="G105" s="2315">
        <v>70</v>
      </c>
      <c r="H105" s="2257">
        <v>4.1301369863013697</v>
      </c>
      <c r="I105" s="2257">
        <v>3.6842105263157894</v>
      </c>
    </row>
    <row r="106" spans="1:9" s="2265" customFormat="1" ht="10.5" customHeight="1">
      <c r="A106" s="207" t="s">
        <v>50</v>
      </c>
      <c r="B106" s="2326">
        <v>1700</v>
      </c>
      <c r="C106" s="2326">
        <v>1451</v>
      </c>
      <c r="D106" s="2326">
        <v>249</v>
      </c>
      <c r="E106" s="2326">
        <v>6576</v>
      </c>
      <c r="F106" s="2326">
        <v>5930</v>
      </c>
      <c r="G106" s="2326">
        <v>646</v>
      </c>
      <c r="H106" s="2254">
        <v>4.0868366643694003</v>
      </c>
      <c r="I106" s="2254">
        <v>2.5943775100401605</v>
      </c>
    </row>
    <row r="107" spans="1:9" s="2265" customFormat="1" ht="10.5" customHeight="1">
      <c r="A107" s="222" t="s">
        <v>136</v>
      </c>
      <c r="B107" s="1876">
        <v>61181</v>
      </c>
      <c r="C107" s="1876">
        <v>45513</v>
      </c>
      <c r="D107" s="1876">
        <v>15668</v>
      </c>
      <c r="E107" s="1876">
        <v>241663</v>
      </c>
      <c r="F107" s="1876">
        <v>183547</v>
      </c>
      <c r="G107" s="1876">
        <v>58116</v>
      </c>
      <c r="H107" s="3100">
        <v>4.0328477577834905</v>
      </c>
      <c r="I107" s="3100">
        <v>3.7092162369160073</v>
      </c>
    </row>
    <row r="108" spans="1:9" s="2266" customFormat="1" ht="10.5" customHeight="1">
      <c r="A108" s="220" t="s">
        <v>221</v>
      </c>
      <c r="B108" s="3103">
        <v>17074</v>
      </c>
      <c r="C108" s="3103">
        <v>8977</v>
      </c>
      <c r="D108" s="3103">
        <v>8097</v>
      </c>
      <c r="E108" s="3103">
        <v>40396</v>
      </c>
      <c r="F108" s="3103">
        <v>15461</v>
      </c>
      <c r="G108" s="3103">
        <v>24935</v>
      </c>
      <c r="H108" s="2261">
        <v>1.7222902974267573</v>
      </c>
      <c r="I108" s="2261">
        <v>3.0795356304804247</v>
      </c>
    </row>
    <row r="109" spans="1:9" s="2265" customFormat="1" ht="10.5" customHeight="1">
      <c r="A109" s="209" t="s">
        <v>40</v>
      </c>
      <c r="B109" s="2315">
        <v>801</v>
      </c>
      <c r="C109" s="2315">
        <v>766</v>
      </c>
      <c r="D109" s="2315">
        <v>35</v>
      </c>
      <c r="E109" s="2315">
        <v>1021</v>
      </c>
      <c r="F109" s="2315">
        <v>957</v>
      </c>
      <c r="G109" s="2315">
        <v>64</v>
      </c>
      <c r="H109" s="2257">
        <v>1.2493472584856398</v>
      </c>
      <c r="I109" s="2257">
        <v>1.8285714285714285</v>
      </c>
    </row>
    <row r="110" spans="1:9" s="2265" customFormat="1" ht="10.5" customHeight="1">
      <c r="A110" s="207" t="s">
        <v>41</v>
      </c>
      <c r="B110" s="2256" t="s">
        <v>253</v>
      </c>
      <c r="C110" s="2256" t="s">
        <v>253</v>
      </c>
      <c r="D110" s="2256" t="s">
        <v>253</v>
      </c>
      <c r="E110" s="2256" t="s">
        <v>253</v>
      </c>
      <c r="F110" s="2256" t="s">
        <v>253</v>
      </c>
      <c r="G110" s="2256" t="s">
        <v>253</v>
      </c>
      <c r="H110" s="2256" t="s">
        <v>253</v>
      </c>
      <c r="I110" s="2256" t="s">
        <v>253</v>
      </c>
    </row>
    <row r="111" spans="1:9" s="2265" customFormat="1" ht="10.5" customHeight="1">
      <c r="A111" s="209" t="s">
        <v>42</v>
      </c>
      <c r="B111" s="2315">
        <v>953</v>
      </c>
      <c r="C111" s="2315">
        <v>639</v>
      </c>
      <c r="D111" s="2315">
        <v>314</v>
      </c>
      <c r="E111" s="2315">
        <v>1535</v>
      </c>
      <c r="F111" s="2315">
        <v>933</v>
      </c>
      <c r="G111" s="2315">
        <v>602</v>
      </c>
      <c r="H111" s="2257">
        <v>1.460093896713615</v>
      </c>
      <c r="I111" s="2257">
        <v>1.9171974522292994</v>
      </c>
    </row>
    <row r="112" spans="1:9" s="2265" customFormat="1" ht="10.5" customHeight="1">
      <c r="A112" s="207" t="s">
        <v>43</v>
      </c>
      <c r="B112" s="2326">
        <v>5908</v>
      </c>
      <c r="C112" s="2326">
        <v>5888</v>
      </c>
      <c r="D112" s="2326">
        <v>20</v>
      </c>
      <c r="E112" s="2326">
        <v>24354</v>
      </c>
      <c r="F112" s="2326">
        <v>24302</v>
      </c>
      <c r="G112" s="2326">
        <v>52</v>
      </c>
      <c r="H112" s="2254">
        <v>4.1273777173913047</v>
      </c>
      <c r="I112" s="2254">
        <v>2.6</v>
      </c>
    </row>
    <row r="113" spans="1:9" s="2265" customFormat="1" ht="10.5" customHeight="1">
      <c r="A113" s="209" t="s">
        <v>220</v>
      </c>
      <c r="B113" s="2315">
        <v>31027</v>
      </c>
      <c r="C113" s="2315">
        <v>25027</v>
      </c>
      <c r="D113" s="2315">
        <v>6000</v>
      </c>
      <c r="E113" s="2315">
        <v>162319</v>
      </c>
      <c r="F113" s="2315">
        <v>131631</v>
      </c>
      <c r="G113" s="2315">
        <v>30688</v>
      </c>
      <c r="H113" s="2257">
        <v>5.2595596755504053</v>
      </c>
      <c r="I113" s="2257">
        <v>5.1146666666666665</v>
      </c>
    </row>
    <row r="114" spans="1:9" s="2265" customFormat="1" ht="10.5" customHeight="1">
      <c r="A114" s="207" t="s">
        <v>44</v>
      </c>
      <c r="B114" s="2326">
        <v>2721</v>
      </c>
      <c r="C114" s="2326">
        <v>2049</v>
      </c>
      <c r="D114" s="2326">
        <v>672</v>
      </c>
      <c r="E114" s="2326">
        <v>4875</v>
      </c>
      <c r="F114" s="2326">
        <v>3867</v>
      </c>
      <c r="G114" s="2326">
        <v>1008</v>
      </c>
      <c r="H114" s="2254">
        <v>1.8872620790629575</v>
      </c>
      <c r="I114" s="2254">
        <v>1.5</v>
      </c>
    </row>
    <row r="115" spans="1:9" s="2265" customFormat="1" ht="10.5" customHeight="1">
      <c r="A115" s="209" t="s">
        <v>45</v>
      </c>
      <c r="B115" s="2315">
        <v>2697</v>
      </c>
      <c r="C115" s="2315">
        <v>2167</v>
      </c>
      <c r="D115" s="2315">
        <v>530</v>
      </c>
      <c r="E115" s="2315">
        <v>7163</v>
      </c>
      <c r="F115" s="2315">
        <v>6396</v>
      </c>
      <c r="G115" s="2315">
        <v>767</v>
      </c>
      <c r="H115" s="2257">
        <v>2.9515459160129209</v>
      </c>
      <c r="I115" s="2257">
        <v>1.4471698113207547</v>
      </c>
    </row>
    <row r="116" spans="1:9" s="2265" customFormat="1" ht="9" customHeight="1">
      <c r="A116" s="2268"/>
      <c r="B116" s="2267"/>
      <c r="C116" s="2267"/>
      <c r="D116" s="2267"/>
      <c r="E116" s="2267"/>
      <c r="F116" s="2267"/>
      <c r="G116" s="2267"/>
      <c r="H116" s="2248"/>
      <c r="I116" s="2248"/>
    </row>
    <row r="117" spans="1:9" s="2265" customFormat="1" ht="12" customHeight="1">
      <c r="A117" s="1874" t="s">
        <v>1535</v>
      </c>
      <c r="B117" s="2250"/>
      <c r="C117" s="2250"/>
      <c r="D117" s="2250"/>
      <c r="E117" s="2250"/>
      <c r="F117" s="2250"/>
      <c r="G117" s="2250"/>
      <c r="H117" s="2248"/>
      <c r="I117" s="2248"/>
    </row>
    <row r="118" spans="1:9" s="2265" customFormat="1" ht="9.9499999999999993" customHeight="1">
      <c r="A118" s="1046" t="s">
        <v>1534</v>
      </c>
      <c r="B118" s="2249"/>
      <c r="C118" s="2249"/>
      <c r="D118" s="2249"/>
      <c r="E118" s="2249"/>
      <c r="F118" s="2249"/>
      <c r="G118" s="2249"/>
      <c r="H118" s="2248"/>
      <c r="I118" s="2248"/>
    </row>
    <row r="119" spans="1:9" s="2265" customFormat="1" ht="9.9499999999999993" customHeight="1">
      <c r="A119" s="1046" t="s">
        <v>1533</v>
      </c>
      <c r="B119" s="2249"/>
      <c r="C119" s="2249"/>
      <c r="D119" s="2249"/>
      <c r="E119" s="2249"/>
      <c r="F119" s="2249"/>
      <c r="G119" s="2249"/>
      <c r="H119" s="2248"/>
      <c r="I119" s="2248"/>
    </row>
    <row r="120" spans="1:9" s="2265" customFormat="1" ht="15.95" customHeight="1">
      <c r="A120" s="215" t="s">
        <v>137</v>
      </c>
      <c r="B120" s="1890">
        <v>89383</v>
      </c>
      <c r="C120" s="1890">
        <v>59470</v>
      </c>
      <c r="D120" s="1890">
        <v>29913</v>
      </c>
      <c r="E120" s="1890">
        <v>337882</v>
      </c>
      <c r="F120" s="1890">
        <v>260451</v>
      </c>
      <c r="G120" s="1890">
        <v>77431</v>
      </c>
      <c r="H120" s="2280">
        <v>4.3795359004540106</v>
      </c>
      <c r="I120" s="2280">
        <v>2.5885400996222376</v>
      </c>
    </row>
    <row r="121" spans="1:9" s="2266" customFormat="1" ht="11.1" customHeight="1">
      <c r="A121" s="212" t="s">
        <v>222</v>
      </c>
      <c r="B121" s="3102">
        <v>42573</v>
      </c>
      <c r="C121" s="3102">
        <v>25880</v>
      </c>
      <c r="D121" s="3102">
        <v>16693</v>
      </c>
      <c r="E121" s="3102">
        <v>167459</v>
      </c>
      <c r="F121" s="3102">
        <v>126635</v>
      </c>
      <c r="G121" s="3102">
        <v>40824</v>
      </c>
      <c r="H121" s="2259">
        <v>4.8931607418856258</v>
      </c>
      <c r="I121" s="2259">
        <v>2.4455759899359011</v>
      </c>
    </row>
    <row r="122" spans="1:9" s="2265" customFormat="1" ht="11.1" customHeight="1">
      <c r="A122" s="207" t="s">
        <v>86</v>
      </c>
      <c r="B122" s="2326">
        <v>10244</v>
      </c>
      <c r="C122" s="2326">
        <v>8962</v>
      </c>
      <c r="D122" s="2326">
        <v>1282</v>
      </c>
      <c r="E122" s="2326">
        <v>39705</v>
      </c>
      <c r="F122" s="2326">
        <v>36619</v>
      </c>
      <c r="G122" s="2326">
        <v>3086</v>
      </c>
      <c r="H122" s="2254">
        <v>4.0860299040392771</v>
      </c>
      <c r="I122" s="2254">
        <v>2.4071762870514819</v>
      </c>
    </row>
    <row r="123" spans="1:9" s="2265" customFormat="1" ht="11.1" customHeight="1">
      <c r="A123" s="209" t="s">
        <v>87</v>
      </c>
      <c r="B123" s="2315">
        <v>19134</v>
      </c>
      <c r="C123" s="2315">
        <v>17166</v>
      </c>
      <c r="D123" s="2315">
        <v>1968</v>
      </c>
      <c r="E123" s="2315">
        <v>80857</v>
      </c>
      <c r="F123" s="2315">
        <v>77318</v>
      </c>
      <c r="G123" s="2315">
        <v>3539</v>
      </c>
      <c r="H123" s="2257">
        <v>4.5041360829546777</v>
      </c>
      <c r="I123" s="2257">
        <v>1.7982723577235773</v>
      </c>
    </row>
    <row r="124" spans="1:9" s="2265" customFormat="1" ht="11.1" customHeight="1">
      <c r="A124" s="207" t="s">
        <v>88</v>
      </c>
      <c r="B124" s="2326">
        <v>17432</v>
      </c>
      <c r="C124" s="2326">
        <v>7462</v>
      </c>
      <c r="D124" s="2326">
        <v>9970</v>
      </c>
      <c r="E124" s="2326">
        <v>49861</v>
      </c>
      <c r="F124" s="2326">
        <v>19879</v>
      </c>
      <c r="G124" s="2326">
        <v>29982</v>
      </c>
      <c r="H124" s="2254">
        <v>2.6640310908603593</v>
      </c>
      <c r="I124" s="2254">
        <v>3.0072216649949848</v>
      </c>
    </row>
    <row r="125" spans="1:9" s="2265" customFormat="1" ht="15" customHeight="1">
      <c r="A125" s="222" t="s">
        <v>138</v>
      </c>
      <c r="B125" s="1876">
        <v>36944</v>
      </c>
      <c r="C125" s="1876">
        <v>15331</v>
      </c>
      <c r="D125" s="1876">
        <v>21613</v>
      </c>
      <c r="E125" s="1876">
        <v>56617</v>
      </c>
      <c r="F125" s="1876">
        <v>25442</v>
      </c>
      <c r="G125" s="1876">
        <v>31175</v>
      </c>
      <c r="H125" s="3100">
        <v>1.6595134042136848</v>
      </c>
      <c r="I125" s="3100">
        <v>1.4424189145421737</v>
      </c>
    </row>
    <row r="126" spans="1:9" s="2266" customFormat="1" ht="11.1" customHeight="1">
      <c r="A126" s="220" t="s">
        <v>223</v>
      </c>
      <c r="B126" s="3103">
        <v>15739</v>
      </c>
      <c r="C126" s="3103">
        <v>5679</v>
      </c>
      <c r="D126" s="3103">
        <v>10060</v>
      </c>
      <c r="E126" s="3103">
        <v>22767</v>
      </c>
      <c r="F126" s="3103">
        <v>8286</v>
      </c>
      <c r="G126" s="3103">
        <v>14481</v>
      </c>
      <c r="H126" s="2261">
        <v>1.4590596936080296</v>
      </c>
      <c r="I126" s="2261">
        <v>1.4394632206759443</v>
      </c>
    </row>
    <row r="127" spans="1:9" s="2265" customFormat="1" ht="11.1" customHeight="1">
      <c r="A127" s="209" t="s">
        <v>65</v>
      </c>
      <c r="B127" s="2315">
        <v>1673</v>
      </c>
      <c r="C127" s="2315">
        <v>1468</v>
      </c>
      <c r="D127" s="2315">
        <v>205</v>
      </c>
      <c r="E127" s="2315">
        <v>4611</v>
      </c>
      <c r="F127" s="2315">
        <v>4254</v>
      </c>
      <c r="G127" s="2315">
        <v>357</v>
      </c>
      <c r="H127" s="2257">
        <v>2.8978201634877383</v>
      </c>
      <c r="I127" s="2257">
        <v>1.7414634146341463</v>
      </c>
    </row>
    <row r="128" spans="1:9" s="2265" customFormat="1" ht="11.1" customHeight="1">
      <c r="A128" s="207" t="s">
        <v>66</v>
      </c>
      <c r="B128" s="2326">
        <v>17576</v>
      </c>
      <c r="C128" s="2326">
        <v>7197</v>
      </c>
      <c r="D128" s="2326">
        <v>10379</v>
      </c>
      <c r="E128" s="2326">
        <v>25866</v>
      </c>
      <c r="F128" s="2326">
        <v>11227</v>
      </c>
      <c r="G128" s="2326">
        <v>14639</v>
      </c>
      <c r="H128" s="2254">
        <v>1.5599555370293177</v>
      </c>
      <c r="I128" s="2254">
        <v>1.4104441661046343</v>
      </c>
    </row>
    <row r="129" spans="1:16" s="2265" customFormat="1" ht="11.1" customHeight="1">
      <c r="A129" s="209" t="s">
        <v>67</v>
      </c>
      <c r="B129" s="2255" t="s">
        <v>253</v>
      </c>
      <c r="C129" s="2255" t="s">
        <v>253</v>
      </c>
      <c r="D129" s="2255" t="s">
        <v>253</v>
      </c>
      <c r="E129" s="2255" t="s">
        <v>253</v>
      </c>
      <c r="F129" s="2255" t="s">
        <v>253</v>
      </c>
      <c r="G129" s="2255" t="s">
        <v>253</v>
      </c>
      <c r="H129" s="2255" t="s">
        <v>253</v>
      </c>
      <c r="I129" s="2255" t="s">
        <v>253</v>
      </c>
    </row>
    <row r="130" spans="1:16" s="2265" customFormat="1" ht="11.1" customHeight="1">
      <c r="A130" s="207" t="s">
        <v>68</v>
      </c>
      <c r="B130" s="2326">
        <v>148</v>
      </c>
      <c r="C130" s="2326">
        <v>111</v>
      </c>
      <c r="D130" s="2326">
        <v>37</v>
      </c>
      <c r="E130" s="2326">
        <v>375</v>
      </c>
      <c r="F130" s="2326">
        <v>256</v>
      </c>
      <c r="G130" s="2326">
        <v>119</v>
      </c>
      <c r="H130" s="2254">
        <v>2.3063063063063063</v>
      </c>
      <c r="I130" s="2254">
        <v>3.2162162162162162</v>
      </c>
    </row>
    <row r="131" spans="1:16" s="2265" customFormat="1" ht="11.1" customHeight="1">
      <c r="A131" s="209" t="s">
        <v>69</v>
      </c>
      <c r="B131" s="2315">
        <v>1808</v>
      </c>
      <c r="C131" s="2315">
        <v>876</v>
      </c>
      <c r="D131" s="2315">
        <v>932</v>
      </c>
      <c r="E131" s="2315">
        <v>2998</v>
      </c>
      <c r="F131" s="2315">
        <v>1419</v>
      </c>
      <c r="G131" s="2315">
        <v>1579</v>
      </c>
      <c r="H131" s="2257">
        <v>1.6198630136986301</v>
      </c>
      <c r="I131" s="2257">
        <v>1.694206008583691</v>
      </c>
    </row>
    <row r="132" spans="1:16" s="2265" customFormat="1" ht="15" customHeight="1">
      <c r="A132" s="215" t="s">
        <v>139</v>
      </c>
      <c r="B132" s="1890">
        <v>57444</v>
      </c>
      <c r="C132" s="1890">
        <v>42936</v>
      </c>
      <c r="D132" s="1890">
        <v>14508</v>
      </c>
      <c r="E132" s="1890">
        <v>215505</v>
      </c>
      <c r="F132" s="1890">
        <v>176554</v>
      </c>
      <c r="G132" s="1890">
        <v>38951</v>
      </c>
      <c r="H132" s="2280">
        <v>4.1120272032792995</v>
      </c>
      <c r="I132" s="2280">
        <v>2.6847945960849189</v>
      </c>
    </row>
    <row r="133" spans="1:16" s="2263" customFormat="1" ht="11.1" customHeight="1">
      <c r="A133" s="212" t="s">
        <v>224</v>
      </c>
      <c r="B133" s="3102">
        <v>26328</v>
      </c>
      <c r="C133" s="3102">
        <v>20551</v>
      </c>
      <c r="D133" s="3102">
        <v>5777</v>
      </c>
      <c r="E133" s="3102">
        <v>99402</v>
      </c>
      <c r="F133" s="3102">
        <v>86422</v>
      </c>
      <c r="G133" s="3102">
        <v>12980</v>
      </c>
      <c r="H133" s="2259">
        <v>4.2052454868376232</v>
      </c>
      <c r="I133" s="2259">
        <v>2.246840920893197</v>
      </c>
      <c r="K133" s="2264"/>
      <c r="L133" s="2264"/>
      <c r="M133" s="2264"/>
      <c r="N133" s="2264"/>
      <c r="O133" s="2264"/>
      <c r="P133" s="2264"/>
    </row>
    <row r="134" spans="1:16" ht="11.1" customHeight="1">
      <c r="A134" s="207" t="s">
        <v>92</v>
      </c>
      <c r="B134" s="2326">
        <v>2025</v>
      </c>
      <c r="C134" s="2326">
        <v>1954</v>
      </c>
      <c r="D134" s="2326">
        <v>71</v>
      </c>
      <c r="E134" s="2326">
        <v>7274</v>
      </c>
      <c r="F134" s="2326">
        <v>7099</v>
      </c>
      <c r="G134" s="2326">
        <v>175</v>
      </c>
      <c r="H134" s="2254">
        <v>3.6330603889457525</v>
      </c>
      <c r="I134" s="2254">
        <v>2.464788732394366</v>
      </c>
    </row>
    <row r="135" spans="1:16" ht="11.1" customHeight="1">
      <c r="A135" s="209" t="s">
        <v>93</v>
      </c>
      <c r="B135" s="2315">
        <v>23303</v>
      </c>
      <c r="C135" s="2315">
        <v>17977</v>
      </c>
      <c r="D135" s="2315">
        <v>5326</v>
      </c>
      <c r="E135" s="2315">
        <v>101539</v>
      </c>
      <c r="F135" s="2315">
        <v>79322</v>
      </c>
      <c r="G135" s="2315">
        <v>22217</v>
      </c>
      <c r="H135" s="2257">
        <v>4.4124158647160261</v>
      </c>
      <c r="I135" s="2257">
        <v>4.171423206909501</v>
      </c>
    </row>
    <row r="136" spans="1:16" ht="11.1" customHeight="1">
      <c r="A136" s="207" t="s">
        <v>94</v>
      </c>
      <c r="B136" s="2256" t="s">
        <v>253</v>
      </c>
      <c r="C136" s="2256" t="s">
        <v>253</v>
      </c>
      <c r="D136" s="2256" t="s">
        <v>253</v>
      </c>
      <c r="E136" s="2256" t="s">
        <v>253</v>
      </c>
      <c r="F136" s="2256" t="s">
        <v>253</v>
      </c>
      <c r="G136" s="2256" t="s">
        <v>253</v>
      </c>
      <c r="H136" s="2256" t="s">
        <v>253</v>
      </c>
      <c r="I136" s="2256" t="s">
        <v>253</v>
      </c>
    </row>
    <row r="137" spans="1:16" ht="11.1" customHeight="1">
      <c r="A137" s="209" t="s">
        <v>95</v>
      </c>
      <c r="B137" s="2315">
        <v>2613</v>
      </c>
      <c r="C137" s="2315">
        <v>2187</v>
      </c>
      <c r="D137" s="2315">
        <v>426</v>
      </c>
      <c r="E137" s="2315">
        <v>3847</v>
      </c>
      <c r="F137" s="2315">
        <v>3189</v>
      </c>
      <c r="G137" s="2315">
        <v>658</v>
      </c>
      <c r="H137" s="2257">
        <v>1.458161865569273</v>
      </c>
      <c r="I137" s="2257">
        <v>1.5446009389671362</v>
      </c>
    </row>
    <row r="138" spans="1:16" ht="11.1" customHeight="1">
      <c r="A138" s="207" t="s">
        <v>96</v>
      </c>
      <c r="B138" s="2326">
        <v>3175</v>
      </c>
      <c r="C138" s="2326">
        <v>267</v>
      </c>
      <c r="D138" s="2326">
        <v>2908</v>
      </c>
      <c r="E138" s="2326">
        <v>3443</v>
      </c>
      <c r="F138" s="2326">
        <v>522</v>
      </c>
      <c r="G138" s="2326">
        <v>2921</v>
      </c>
      <c r="H138" s="2254">
        <v>1.9550561797752808</v>
      </c>
      <c r="I138" s="2254">
        <v>1.0044704264099038</v>
      </c>
    </row>
    <row r="139" spans="1:16" ht="15" customHeight="1">
      <c r="A139" s="222" t="s">
        <v>140</v>
      </c>
      <c r="B139" s="1876">
        <v>407857</v>
      </c>
      <c r="C139" s="1876">
        <v>323881</v>
      </c>
      <c r="D139" s="1876">
        <v>83976</v>
      </c>
      <c r="E139" s="1876">
        <v>1393515</v>
      </c>
      <c r="F139" s="1876">
        <v>1152864</v>
      </c>
      <c r="G139" s="1876">
        <v>240651</v>
      </c>
      <c r="H139" s="3100">
        <v>3.5595295803088169</v>
      </c>
      <c r="I139" s="3100">
        <v>2.8657116318948272</v>
      </c>
    </row>
    <row r="140" spans="1:16" s="254" customFormat="1" ht="11.45" customHeight="1">
      <c r="A140" s="220" t="s">
        <v>225</v>
      </c>
      <c r="B140" s="3103">
        <v>25355</v>
      </c>
      <c r="C140" s="3103">
        <v>18100</v>
      </c>
      <c r="D140" s="3103">
        <v>7255</v>
      </c>
      <c r="E140" s="3103">
        <v>79214</v>
      </c>
      <c r="F140" s="3103">
        <v>65103</v>
      </c>
      <c r="G140" s="3103">
        <v>14111</v>
      </c>
      <c r="H140" s="2261">
        <v>3.596850828729282</v>
      </c>
      <c r="I140" s="2261">
        <v>1.9450034458993797</v>
      </c>
    </row>
    <row r="141" spans="1:16" ht="11.45" customHeight="1">
      <c r="A141" s="209" t="s">
        <v>89</v>
      </c>
      <c r="B141" s="2315">
        <v>250621</v>
      </c>
      <c r="C141" s="2315">
        <v>203255</v>
      </c>
      <c r="D141" s="2315">
        <v>47366</v>
      </c>
      <c r="E141" s="2315">
        <v>837486</v>
      </c>
      <c r="F141" s="2315">
        <v>714612</v>
      </c>
      <c r="G141" s="2315">
        <v>122874</v>
      </c>
      <c r="H141" s="2257">
        <v>3.5158397087402524</v>
      </c>
      <c r="I141" s="2257">
        <v>2.594139256006418</v>
      </c>
    </row>
    <row r="142" spans="1:16" ht="11.45" customHeight="1">
      <c r="A142" s="207" t="s">
        <v>226</v>
      </c>
      <c r="B142" s="2326">
        <v>20280</v>
      </c>
      <c r="C142" s="2326">
        <v>12978</v>
      </c>
      <c r="D142" s="2326">
        <v>7302</v>
      </c>
      <c r="E142" s="2326">
        <v>34763</v>
      </c>
      <c r="F142" s="2326">
        <v>23462</v>
      </c>
      <c r="G142" s="2326">
        <v>11301</v>
      </c>
      <c r="H142" s="2254">
        <v>1.8078286330713516</v>
      </c>
      <c r="I142" s="2254">
        <v>1.547658175842235</v>
      </c>
    </row>
    <row r="143" spans="1:16" ht="11.45" customHeight="1">
      <c r="A143" s="209" t="s">
        <v>90</v>
      </c>
      <c r="B143" s="2315">
        <v>111319</v>
      </c>
      <c r="C143" s="2315">
        <v>89270</v>
      </c>
      <c r="D143" s="2315">
        <v>22049</v>
      </c>
      <c r="E143" s="2315">
        <v>441451</v>
      </c>
      <c r="F143" s="2315">
        <v>349090</v>
      </c>
      <c r="G143" s="2315">
        <v>92361</v>
      </c>
      <c r="H143" s="2257">
        <v>3.9104962473395317</v>
      </c>
      <c r="I143" s="2257">
        <v>4.1888974556669236</v>
      </c>
    </row>
    <row r="144" spans="1:16" ht="11.45" customHeight="1">
      <c r="A144" s="207" t="s">
        <v>91</v>
      </c>
      <c r="B144" s="2326">
        <v>282</v>
      </c>
      <c r="C144" s="2326">
        <v>278</v>
      </c>
      <c r="D144" s="2326">
        <v>4</v>
      </c>
      <c r="E144" s="2326">
        <v>601</v>
      </c>
      <c r="F144" s="2326">
        <v>597</v>
      </c>
      <c r="G144" s="2326">
        <v>4</v>
      </c>
      <c r="H144" s="2254">
        <v>2.1474820143884892</v>
      </c>
      <c r="I144" s="2254">
        <v>1</v>
      </c>
    </row>
    <row r="145" spans="1:15" ht="15" customHeight="1">
      <c r="A145" s="222" t="s">
        <v>141</v>
      </c>
      <c r="B145" s="1876">
        <v>92538</v>
      </c>
      <c r="C145" s="1876">
        <v>60704</v>
      </c>
      <c r="D145" s="1876">
        <v>31834</v>
      </c>
      <c r="E145" s="1876">
        <v>209338</v>
      </c>
      <c r="F145" s="1876">
        <v>135996</v>
      </c>
      <c r="G145" s="1876">
        <v>73342</v>
      </c>
      <c r="H145" s="3100">
        <v>2.2403136531365315</v>
      </c>
      <c r="I145" s="3100">
        <v>2.3038889237921718</v>
      </c>
    </row>
    <row r="146" spans="1:15" s="254" customFormat="1" ht="11.45" customHeight="1">
      <c r="A146" s="220" t="s">
        <v>227</v>
      </c>
      <c r="B146" s="3103">
        <v>49127</v>
      </c>
      <c r="C146" s="3103">
        <v>26884</v>
      </c>
      <c r="D146" s="3103">
        <v>22243</v>
      </c>
      <c r="E146" s="3103">
        <v>100664</v>
      </c>
      <c r="F146" s="3103">
        <v>51819</v>
      </c>
      <c r="G146" s="3103">
        <v>48845</v>
      </c>
      <c r="H146" s="2261">
        <v>1.9275033477161136</v>
      </c>
      <c r="I146" s="2261">
        <v>2.1959717663984173</v>
      </c>
    </row>
    <row r="147" spans="1:15" ht="11.45" customHeight="1">
      <c r="A147" s="209" t="s">
        <v>59</v>
      </c>
      <c r="B147" s="2315">
        <v>33591</v>
      </c>
      <c r="C147" s="2315">
        <v>27143</v>
      </c>
      <c r="D147" s="2315">
        <v>6448</v>
      </c>
      <c r="E147" s="2315">
        <v>88553</v>
      </c>
      <c r="F147" s="2315">
        <v>72488</v>
      </c>
      <c r="G147" s="2315">
        <v>16065</v>
      </c>
      <c r="H147" s="2257">
        <v>2.6705964705448917</v>
      </c>
      <c r="I147" s="2257">
        <v>2.4914702233250621</v>
      </c>
    </row>
    <row r="148" spans="1:15" ht="11.45" customHeight="1">
      <c r="A148" s="207" t="s">
        <v>60</v>
      </c>
      <c r="B148" s="2256" t="s">
        <v>253</v>
      </c>
      <c r="C148" s="2256" t="s">
        <v>253</v>
      </c>
      <c r="D148" s="2256" t="s">
        <v>253</v>
      </c>
      <c r="E148" s="2256" t="s">
        <v>253</v>
      </c>
      <c r="F148" s="2256" t="s">
        <v>253</v>
      </c>
      <c r="G148" s="2256" t="s">
        <v>253</v>
      </c>
      <c r="H148" s="2256" t="s">
        <v>253</v>
      </c>
      <c r="I148" s="2256" t="s">
        <v>253</v>
      </c>
    </row>
    <row r="149" spans="1:15" ht="11.45" customHeight="1">
      <c r="A149" s="209" t="s">
        <v>61</v>
      </c>
      <c r="B149" s="2315">
        <v>3954</v>
      </c>
      <c r="C149" s="2315">
        <v>2637</v>
      </c>
      <c r="D149" s="2315">
        <v>1317</v>
      </c>
      <c r="E149" s="2315">
        <v>10948</v>
      </c>
      <c r="F149" s="2315">
        <v>5674</v>
      </c>
      <c r="G149" s="2315">
        <v>5274</v>
      </c>
      <c r="H149" s="2257">
        <v>2.1516875237011757</v>
      </c>
      <c r="I149" s="2257">
        <v>4.0045558086560362</v>
      </c>
    </row>
    <row r="150" spans="1:15" ht="11.45" customHeight="1">
      <c r="A150" s="207" t="s">
        <v>62</v>
      </c>
      <c r="B150" s="2326">
        <v>2048</v>
      </c>
      <c r="C150" s="2326">
        <v>1536</v>
      </c>
      <c r="D150" s="2326">
        <v>512</v>
      </c>
      <c r="E150" s="2326">
        <v>2622</v>
      </c>
      <c r="F150" s="2326">
        <v>1859</v>
      </c>
      <c r="G150" s="2326">
        <v>763</v>
      </c>
      <c r="H150" s="2254">
        <v>1.2102864583333333</v>
      </c>
      <c r="I150" s="2254">
        <v>1.490234375</v>
      </c>
    </row>
    <row r="151" spans="1:15" ht="11.45" customHeight="1">
      <c r="A151" s="209" t="s">
        <v>63</v>
      </c>
      <c r="B151" s="2255" t="s">
        <v>253</v>
      </c>
      <c r="C151" s="2255" t="s">
        <v>253</v>
      </c>
      <c r="D151" s="2255" t="s">
        <v>253</v>
      </c>
      <c r="E151" s="2255" t="s">
        <v>253</v>
      </c>
      <c r="F151" s="2255" t="s">
        <v>253</v>
      </c>
      <c r="G151" s="2255" t="s">
        <v>253</v>
      </c>
      <c r="H151" s="2255" t="s">
        <v>253</v>
      </c>
      <c r="I151" s="2255" t="s">
        <v>253</v>
      </c>
    </row>
    <row r="152" spans="1:15" ht="11.45" customHeight="1">
      <c r="A152" s="207" t="s">
        <v>64</v>
      </c>
      <c r="B152" s="2326">
        <v>3818</v>
      </c>
      <c r="C152" s="2326">
        <v>2504</v>
      </c>
      <c r="D152" s="2326">
        <v>1314</v>
      </c>
      <c r="E152" s="2326">
        <v>6551</v>
      </c>
      <c r="F152" s="2326">
        <v>4156</v>
      </c>
      <c r="G152" s="2326">
        <v>2395</v>
      </c>
      <c r="H152" s="2280">
        <v>1.659744408945687</v>
      </c>
      <c r="I152" s="2280">
        <v>1.8226788432267884</v>
      </c>
    </row>
    <row r="153" spans="1:15" s="253" customFormat="1" ht="21.95" customHeight="1">
      <c r="A153" s="102" t="s">
        <v>262</v>
      </c>
      <c r="B153" s="3101">
        <v>547417</v>
      </c>
      <c r="C153" s="3101">
        <v>362665</v>
      </c>
      <c r="D153" s="3101">
        <v>184752</v>
      </c>
      <c r="E153" s="3101">
        <v>1613836</v>
      </c>
      <c r="F153" s="3101">
        <v>1267918</v>
      </c>
      <c r="G153" s="3101">
        <v>345918</v>
      </c>
      <c r="H153" s="3100">
        <v>3.4961134931686266</v>
      </c>
      <c r="I153" s="3100">
        <v>1.8723369706417252</v>
      </c>
      <c r="J153" s="2262"/>
      <c r="K153" s="2262"/>
      <c r="L153" s="2262"/>
      <c r="M153" s="2262"/>
      <c r="N153" s="2262"/>
      <c r="O153" s="2262"/>
    </row>
    <row r="154" spans="1:15" ht="12" customHeight="1">
      <c r="A154" s="215" t="s">
        <v>142</v>
      </c>
      <c r="B154" s="1890">
        <v>78946</v>
      </c>
      <c r="C154" s="1890">
        <v>64356</v>
      </c>
      <c r="D154" s="1890">
        <v>14590</v>
      </c>
      <c r="E154" s="1890">
        <v>185396</v>
      </c>
      <c r="F154" s="1890">
        <v>149132</v>
      </c>
      <c r="G154" s="1890">
        <v>36264</v>
      </c>
      <c r="H154" s="2280">
        <v>2.3172975324756044</v>
      </c>
      <c r="I154" s="2280">
        <v>2.4855380397532558</v>
      </c>
      <c r="J154" s="2245"/>
      <c r="K154" s="2245"/>
      <c r="L154" s="2245"/>
      <c r="M154" s="2245"/>
      <c r="N154" s="2245"/>
      <c r="O154" s="2245"/>
    </row>
    <row r="155" spans="1:15" s="2258" customFormat="1" ht="11.45" customHeight="1">
      <c r="A155" s="212" t="s">
        <v>70</v>
      </c>
      <c r="B155" s="3102">
        <v>14048</v>
      </c>
      <c r="C155" s="3102">
        <v>10799</v>
      </c>
      <c r="D155" s="3102">
        <v>3249</v>
      </c>
      <c r="E155" s="3102">
        <v>38778</v>
      </c>
      <c r="F155" s="3102">
        <v>28750</v>
      </c>
      <c r="G155" s="3102">
        <v>10028</v>
      </c>
      <c r="H155" s="2259">
        <v>2.6622835447726643</v>
      </c>
      <c r="I155" s="2259">
        <v>3.0864881502000614</v>
      </c>
    </row>
    <row r="156" spans="1:15" s="2253" customFormat="1" ht="11.45" customHeight="1">
      <c r="A156" s="207" t="s">
        <v>71</v>
      </c>
      <c r="B156" s="2326">
        <v>33126</v>
      </c>
      <c r="C156" s="2326">
        <v>26978</v>
      </c>
      <c r="D156" s="2326">
        <v>6148</v>
      </c>
      <c r="E156" s="2326">
        <v>75092</v>
      </c>
      <c r="F156" s="2326">
        <v>60781</v>
      </c>
      <c r="G156" s="2326">
        <v>14311</v>
      </c>
      <c r="H156" s="2254">
        <v>2.2529839128178515</v>
      </c>
      <c r="I156" s="2254">
        <v>2.3277488614183475</v>
      </c>
    </row>
    <row r="157" spans="1:15" s="2253" customFormat="1" ht="11.45" customHeight="1">
      <c r="A157" s="209" t="s">
        <v>72</v>
      </c>
      <c r="B157" s="2315">
        <v>25783</v>
      </c>
      <c r="C157" s="2315">
        <v>21650</v>
      </c>
      <c r="D157" s="2315">
        <v>4133</v>
      </c>
      <c r="E157" s="2315">
        <v>56238</v>
      </c>
      <c r="F157" s="2315">
        <v>47382</v>
      </c>
      <c r="G157" s="2315">
        <v>8856</v>
      </c>
      <c r="H157" s="2257">
        <v>2.1885450346420323</v>
      </c>
      <c r="I157" s="2257">
        <v>2.1427534478586985</v>
      </c>
    </row>
    <row r="158" spans="1:15" ht="11.45" customHeight="1">
      <c r="A158" s="207" t="s">
        <v>73</v>
      </c>
      <c r="B158" s="2326">
        <v>5989</v>
      </c>
      <c r="C158" s="2326">
        <v>4929</v>
      </c>
      <c r="D158" s="2326">
        <v>1060</v>
      </c>
      <c r="E158" s="2326">
        <v>15288</v>
      </c>
      <c r="F158" s="2326">
        <v>12219</v>
      </c>
      <c r="G158" s="2326">
        <v>3069</v>
      </c>
      <c r="H158" s="2254">
        <v>2.4790018259281803</v>
      </c>
      <c r="I158" s="2254">
        <v>2.8952830188679246</v>
      </c>
    </row>
    <row r="159" spans="1:15" ht="15" customHeight="1">
      <c r="A159" s="222" t="s">
        <v>143</v>
      </c>
      <c r="B159" s="3101">
        <v>56294</v>
      </c>
      <c r="C159" s="3101">
        <v>45380</v>
      </c>
      <c r="D159" s="3101">
        <v>10914</v>
      </c>
      <c r="E159" s="3101">
        <v>142392</v>
      </c>
      <c r="F159" s="3101">
        <v>114765</v>
      </c>
      <c r="G159" s="3101">
        <v>27627</v>
      </c>
      <c r="H159" s="3100">
        <v>2.5289775231379461</v>
      </c>
      <c r="I159" s="3100">
        <v>2.5313358988455197</v>
      </c>
      <c r="J159" s="2245"/>
      <c r="K159" s="2245"/>
      <c r="L159" s="2245"/>
      <c r="M159" s="2245"/>
      <c r="N159" s="2245"/>
      <c r="O159" s="2245"/>
    </row>
    <row r="160" spans="1:15" s="254" customFormat="1" ht="14.1" customHeight="1">
      <c r="A160" s="220" t="s">
        <v>144</v>
      </c>
      <c r="B160" s="3106">
        <v>13300</v>
      </c>
      <c r="C160" s="3106">
        <v>10013</v>
      </c>
      <c r="D160" s="3106">
        <v>3287</v>
      </c>
      <c r="E160" s="3106">
        <v>36273</v>
      </c>
      <c r="F160" s="3106">
        <v>27053</v>
      </c>
      <c r="G160" s="3106">
        <v>9220</v>
      </c>
      <c r="H160" s="2261">
        <v>2.7017876760211723</v>
      </c>
      <c r="I160" s="2261">
        <v>2.8049893519926985</v>
      </c>
    </row>
    <row r="161" spans="1:15" ht="11.1" customHeight="1">
      <c r="A161" s="216" t="s">
        <v>145</v>
      </c>
      <c r="B161" s="2315">
        <v>13300</v>
      </c>
      <c r="C161" s="2315">
        <v>10013</v>
      </c>
      <c r="D161" s="2315">
        <v>3287</v>
      </c>
      <c r="E161" s="2315">
        <v>36273</v>
      </c>
      <c r="F161" s="2315">
        <v>27053</v>
      </c>
      <c r="G161" s="2315">
        <v>9220</v>
      </c>
      <c r="H161" s="2257">
        <v>2.7017876760211723</v>
      </c>
      <c r="I161" s="2257">
        <v>2.8049893519926985</v>
      </c>
    </row>
    <row r="162" spans="1:15" ht="11.1" customHeight="1">
      <c r="A162" s="217" t="s">
        <v>146</v>
      </c>
      <c r="B162" s="2256" t="s">
        <v>253</v>
      </c>
      <c r="C162" s="2256" t="s">
        <v>253</v>
      </c>
      <c r="D162" s="2256" t="s">
        <v>253</v>
      </c>
      <c r="E162" s="2256" t="s">
        <v>253</v>
      </c>
      <c r="F162" s="2256" t="s">
        <v>253</v>
      </c>
      <c r="G162" s="2256" t="s">
        <v>253</v>
      </c>
      <c r="H162" s="2256" t="s">
        <v>253</v>
      </c>
      <c r="I162" s="2256" t="s">
        <v>253</v>
      </c>
    </row>
    <row r="163" spans="1:15" s="2253" customFormat="1" ht="11.1" customHeight="1">
      <c r="A163" s="209" t="s">
        <v>53</v>
      </c>
      <c r="B163" s="2315">
        <v>24988</v>
      </c>
      <c r="C163" s="2315">
        <v>20363</v>
      </c>
      <c r="D163" s="2315">
        <v>4625</v>
      </c>
      <c r="E163" s="2315">
        <v>68453</v>
      </c>
      <c r="F163" s="2315">
        <v>55523</v>
      </c>
      <c r="G163" s="2315">
        <v>12930</v>
      </c>
      <c r="H163" s="2257">
        <v>2.7266611010165498</v>
      </c>
      <c r="I163" s="2257">
        <v>2.7956756756756755</v>
      </c>
    </row>
    <row r="164" spans="1:15" s="2253" customFormat="1" ht="11.1" customHeight="1">
      <c r="A164" s="207" t="s">
        <v>54</v>
      </c>
      <c r="B164" s="2326">
        <v>5005</v>
      </c>
      <c r="C164" s="2326">
        <v>3440</v>
      </c>
      <c r="D164" s="2326">
        <v>1565</v>
      </c>
      <c r="E164" s="2326">
        <v>9047</v>
      </c>
      <c r="F164" s="2326">
        <v>6832</v>
      </c>
      <c r="G164" s="2326">
        <v>2215</v>
      </c>
      <c r="H164" s="2254">
        <v>1.9860465116279069</v>
      </c>
      <c r="I164" s="2254">
        <v>1.415335463258786</v>
      </c>
    </row>
    <row r="165" spans="1:15" s="2253" customFormat="1" ht="11.1" customHeight="1">
      <c r="A165" s="209" t="s">
        <v>55</v>
      </c>
      <c r="B165" s="2255" t="s">
        <v>253</v>
      </c>
      <c r="C165" s="2255" t="s">
        <v>253</v>
      </c>
      <c r="D165" s="2255" t="s">
        <v>253</v>
      </c>
      <c r="E165" s="2255" t="s">
        <v>253</v>
      </c>
      <c r="F165" s="2255" t="s">
        <v>253</v>
      </c>
      <c r="G165" s="2255" t="s">
        <v>253</v>
      </c>
      <c r="H165" s="2255" t="s">
        <v>253</v>
      </c>
      <c r="I165" s="2255" t="s">
        <v>253</v>
      </c>
    </row>
    <row r="166" spans="1:15" s="2253" customFormat="1" ht="11.1" customHeight="1">
      <c r="A166" s="207" t="s">
        <v>56</v>
      </c>
      <c r="B166" s="2326">
        <v>864</v>
      </c>
      <c r="C166" s="2326">
        <v>716</v>
      </c>
      <c r="D166" s="2326">
        <v>148</v>
      </c>
      <c r="E166" s="2326">
        <v>2502</v>
      </c>
      <c r="F166" s="2326">
        <v>2056</v>
      </c>
      <c r="G166" s="2326">
        <v>446</v>
      </c>
      <c r="H166" s="2254">
        <v>2.8715083798882683</v>
      </c>
      <c r="I166" s="2254">
        <v>3.0135135135135136</v>
      </c>
    </row>
    <row r="167" spans="1:15" s="2253" customFormat="1" ht="11.1" customHeight="1">
      <c r="A167" s="209" t="s">
        <v>57</v>
      </c>
      <c r="B167" s="2315">
        <v>696</v>
      </c>
      <c r="C167" s="2315">
        <v>601</v>
      </c>
      <c r="D167" s="2315">
        <v>95</v>
      </c>
      <c r="E167" s="2315">
        <v>1686</v>
      </c>
      <c r="F167" s="2315">
        <v>1384</v>
      </c>
      <c r="G167" s="2315">
        <v>302</v>
      </c>
      <c r="H167" s="2257">
        <v>2.3028286189683862</v>
      </c>
      <c r="I167" s="2257">
        <v>3.1789473684210527</v>
      </c>
    </row>
    <row r="168" spans="1:15" s="2253" customFormat="1" ht="11.1" customHeight="1">
      <c r="A168" s="207" t="s">
        <v>58</v>
      </c>
      <c r="B168" s="2326">
        <v>465</v>
      </c>
      <c r="C168" s="2326">
        <v>465</v>
      </c>
      <c r="D168" s="2256" t="s">
        <v>253</v>
      </c>
      <c r="E168" s="2326">
        <v>4750</v>
      </c>
      <c r="F168" s="2326">
        <v>4750</v>
      </c>
      <c r="G168" s="2256" t="s">
        <v>253</v>
      </c>
      <c r="H168" s="2254">
        <v>10.21505376344086</v>
      </c>
      <c r="I168" s="2256" t="s">
        <v>253</v>
      </c>
    </row>
    <row r="169" spans="1:15" s="2253" customFormat="1" ht="11.1" customHeight="1">
      <c r="A169" s="209" t="s">
        <v>123</v>
      </c>
      <c r="B169" s="2315">
        <v>10976</v>
      </c>
      <c r="C169" s="2315">
        <v>9782</v>
      </c>
      <c r="D169" s="2315">
        <v>1194</v>
      </c>
      <c r="E169" s="2315">
        <v>19681</v>
      </c>
      <c r="F169" s="2315">
        <v>17167</v>
      </c>
      <c r="G169" s="2315">
        <v>2514</v>
      </c>
      <c r="H169" s="2257">
        <v>1.7549580862809242</v>
      </c>
      <c r="I169" s="2257">
        <v>2.1055276381909547</v>
      </c>
    </row>
    <row r="170" spans="1:15" ht="9.9499999999999993" customHeight="1">
      <c r="A170" s="2252"/>
      <c r="B170" s="2251"/>
      <c r="C170" s="2251"/>
      <c r="D170" s="2251"/>
      <c r="E170" s="2251"/>
      <c r="F170" s="2251"/>
      <c r="G170" s="2251"/>
      <c r="H170" s="2248"/>
      <c r="I170" s="2248"/>
    </row>
    <row r="171" spans="1:15" ht="12" customHeight="1">
      <c r="A171" s="1874" t="s">
        <v>1535</v>
      </c>
      <c r="B171" s="2250"/>
      <c r="C171" s="2250"/>
      <c r="D171" s="2250"/>
      <c r="E171" s="2250"/>
      <c r="F171" s="2250"/>
      <c r="G171" s="2250"/>
      <c r="H171" s="2248"/>
      <c r="I171" s="2248"/>
    </row>
    <row r="172" spans="1:15" ht="9.9499999999999993" customHeight="1">
      <c r="A172" s="1046" t="s">
        <v>1534</v>
      </c>
      <c r="B172" s="2249"/>
      <c r="C172" s="2249"/>
      <c r="D172" s="2249"/>
      <c r="E172" s="2249"/>
      <c r="F172" s="2249"/>
      <c r="G172" s="2249"/>
      <c r="H172" s="2248"/>
      <c r="I172" s="2248"/>
    </row>
    <row r="173" spans="1:15" ht="9.9499999999999993" customHeight="1">
      <c r="A173" s="1046" t="s">
        <v>1533</v>
      </c>
      <c r="B173" s="2249"/>
      <c r="C173" s="2249"/>
      <c r="D173" s="2249"/>
      <c r="E173" s="2249"/>
      <c r="F173" s="2249"/>
      <c r="G173" s="2249"/>
      <c r="H173" s="2248"/>
      <c r="I173" s="2248"/>
    </row>
    <row r="174" spans="1:15" ht="15.95" customHeight="1">
      <c r="A174" s="215" t="s">
        <v>147</v>
      </c>
      <c r="B174" s="1890">
        <v>149269</v>
      </c>
      <c r="C174" s="1890">
        <v>123284</v>
      </c>
      <c r="D174" s="1890">
        <v>25985</v>
      </c>
      <c r="E174" s="1890">
        <v>637205</v>
      </c>
      <c r="F174" s="1890">
        <v>570133</v>
      </c>
      <c r="G174" s="1890">
        <v>67072</v>
      </c>
      <c r="H174" s="2280">
        <v>4.6245498199279709</v>
      </c>
      <c r="I174" s="2280">
        <v>2.5811814508370214</v>
      </c>
      <c r="J174" s="2245"/>
      <c r="K174" s="2245"/>
      <c r="L174" s="2245"/>
      <c r="M174" s="2245"/>
      <c r="N174" s="2245"/>
      <c r="O174" s="2245"/>
    </row>
    <row r="175" spans="1:15" s="2258" customFormat="1" ht="11.1" customHeight="1">
      <c r="A175" s="212" t="s">
        <v>228</v>
      </c>
      <c r="B175" s="3102">
        <v>18797</v>
      </c>
      <c r="C175" s="3102">
        <v>12723</v>
      </c>
      <c r="D175" s="3102">
        <v>6074</v>
      </c>
      <c r="E175" s="3102">
        <v>50742</v>
      </c>
      <c r="F175" s="3102">
        <v>38869</v>
      </c>
      <c r="G175" s="3102">
        <v>11873</v>
      </c>
      <c r="H175" s="2259">
        <v>3.0550184704865204</v>
      </c>
      <c r="I175" s="2259">
        <v>1.954725057622654</v>
      </c>
    </row>
    <row r="176" spans="1:15" s="2253" customFormat="1" ht="11.1" customHeight="1">
      <c r="A176" s="207" t="s">
        <v>74</v>
      </c>
      <c r="B176" s="2326">
        <v>6638</v>
      </c>
      <c r="C176" s="2326">
        <v>5386</v>
      </c>
      <c r="D176" s="2326">
        <v>1252</v>
      </c>
      <c r="E176" s="2326">
        <v>14115</v>
      </c>
      <c r="F176" s="2326">
        <v>11074</v>
      </c>
      <c r="G176" s="2326">
        <v>3041</v>
      </c>
      <c r="H176" s="2254">
        <v>2.0560712959524694</v>
      </c>
      <c r="I176" s="2254">
        <v>2.4289137380191694</v>
      </c>
    </row>
    <row r="177" spans="1:15" s="2253" customFormat="1" ht="11.1" customHeight="1">
      <c r="A177" s="209" t="s">
        <v>75</v>
      </c>
      <c r="B177" s="2315">
        <v>22667</v>
      </c>
      <c r="C177" s="2315">
        <v>17201</v>
      </c>
      <c r="D177" s="2315">
        <v>5466</v>
      </c>
      <c r="E177" s="2315">
        <v>73885</v>
      </c>
      <c r="F177" s="2315">
        <v>58880</v>
      </c>
      <c r="G177" s="2315">
        <v>15005</v>
      </c>
      <c r="H177" s="2257">
        <v>3.4230567990233127</v>
      </c>
      <c r="I177" s="2257">
        <v>2.7451518477863153</v>
      </c>
    </row>
    <row r="178" spans="1:15" s="2253" customFormat="1" ht="11.1" customHeight="1">
      <c r="A178" s="207" t="s">
        <v>76</v>
      </c>
      <c r="B178" s="2326">
        <v>101167</v>
      </c>
      <c r="C178" s="2326">
        <v>87974</v>
      </c>
      <c r="D178" s="2326">
        <v>13193</v>
      </c>
      <c r="E178" s="2326">
        <v>498463</v>
      </c>
      <c r="F178" s="2326">
        <v>461310</v>
      </c>
      <c r="G178" s="2326">
        <v>37153</v>
      </c>
      <c r="H178" s="2254">
        <v>5.2437083683815668</v>
      </c>
      <c r="I178" s="2254">
        <v>2.8161146062305766</v>
      </c>
    </row>
    <row r="179" spans="1:15" s="2253" customFormat="1" ht="15.95" customHeight="1">
      <c r="A179" s="222" t="s">
        <v>148</v>
      </c>
      <c r="B179" s="1876">
        <v>30173</v>
      </c>
      <c r="C179" s="1876">
        <v>16619</v>
      </c>
      <c r="D179" s="1876">
        <v>13554</v>
      </c>
      <c r="E179" s="1876">
        <v>90681</v>
      </c>
      <c r="F179" s="1876">
        <v>65581</v>
      </c>
      <c r="G179" s="1876">
        <v>25100</v>
      </c>
      <c r="H179" s="3100">
        <v>3.9461459774956373</v>
      </c>
      <c r="I179" s="3100">
        <v>1.8518518518518519</v>
      </c>
      <c r="J179" s="2260"/>
      <c r="K179" s="2260"/>
      <c r="L179" s="2260"/>
      <c r="M179" s="2260"/>
      <c r="N179" s="2260"/>
      <c r="O179" s="2260"/>
    </row>
    <row r="180" spans="1:15" s="2258" customFormat="1" ht="11.1" customHeight="1">
      <c r="A180" s="220" t="s">
        <v>229</v>
      </c>
      <c r="B180" s="3103">
        <v>20519</v>
      </c>
      <c r="C180" s="3103">
        <v>7642</v>
      </c>
      <c r="D180" s="3103">
        <v>12877</v>
      </c>
      <c r="E180" s="3103">
        <v>36712</v>
      </c>
      <c r="F180" s="3103">
        <v>13728</v>
      </c>
      <c r="G180" s="3103">
        <v>22984</v>
      </c>
      <c r="H180" s="2261">
        <v>1.7963883800052343</v>
      </c>
      <c r="I180" s="2261">
        <v>1.7848877844218374</v>
      </c>
    </row>
    <row r="181" spans="1:15" s="2253" customFormat="1" ht="11.1" customHeight="1">
      <c r="A181" s="209" t="s">
        <v>111</v>
      </c>
      <c r="B181" s="2255" t="s">
        <v>253</v>
      </c>
      <c r="C181" s="2255" t="s">
        <v>253</v>
      </c>
      <c r="D181" s="2255" t="s">
        <v>253</v>
      </c>
      <c r="E181" s="2255" t="s">
        <v>253</v>
      </c>
      <c r="F181" s="2255" t="s">
        <v>253</v>
      </c>
      <c r="G181" s="2255" t="s">
        <v>253</v>
      </c>
      <c r="H181" s="2255" t="s">
        <v>253</v>
      </c>
      <c r="I181" s="2255" t="s">
        <v>253</v>
      </c>
    </row>
    <row r="182" spans="1:15" s="2253" customFormat="1" ht="11.1" customHeight="1">
      <c r="A182" s="207" t="s">
        <v>112</v>
      </c>
      <c r="B182" s="2326">
        <v>1409</v>
      </c>
      <c r="C182" s="2326">
        <v>1109</v>
      </c>
      <c r="D182" s="2326">
        <v>300</v>
      </c>
      <c r="E182" s="2326">
        <v>2705</v>
      </c>
      <c r="F182" s="2326">
        <v>2169</v>
      </c>
      <c r="G182" s="2326">
        <v>536</v>
      </c>
      <c r="H182" s="2254">
        <v>1.9558160504959423</v>
      </c>
      <c r="I182" s="2254">
        <v>1.7866666666666666</v>
      </c>
    </row>
    <row r="183" spans="1:15" s="2253" customFormat="1" ht="11.1" customHeight="1">
      <c r="A183" s="209" t="s">
        <v>113</v>
      </c>
      <c r="B183" s="2315">
        <v>247</v>
      </c>
      <c r="C183" s="2315">
        <v>204</v>
      </c>
      <c r="D183" s="2315">
        <v>43</v>
      </c>
      <c r="E183" s="2315">
        <v>447</v>
      </c>
      <c r="F183" s="2315">
        <v>367</v>
      </c>
      <c r="G183" s="2315">
        <v>80</v>
      </c>
      <c r="H183" s="2257">
        <v>1.7990196078431373</v>
      </c>
      <c r="I183" s="2257">
        <v>1.8604651162790697</v>
      </c>
    </row>
    <row r="184" spans="1:15" s="2253" customFormat="1" ht="11.1" customHeight="1">
      <c r="A184" s="207" t="s">
        <v>114</v>
      </c>
      <c r="B184" s="2326">
        <v>7998</v>
      </c>
      <c r="C184" s="2326">
        <v>7664</v>
      </c>
      <c r="D184" s="2326">
        <v>334</v>
      </c>
      <c r="E184" s="2326">
        <v>50817</v>
      </c>
      <c r="F184" s="2326">
        <v>49317</v>
      </c>
      <c r="G184" s="2326">
        <v>1500</v>
      </c>
      <c r="H184" s="2254">
        <v>6.434890396659708</v>
      </c>
      <c r="I184" s="2254">
        <v>4.4910179640718564</v>
      </c>
    </row>
    <row r="185" spans="1:15" ht="11.1" customHeight="1">
      <c r="A185" s="209" t="s">
        <v>115</v>
      </c>
      <c r="B185" s="2255" t="s">
        <v>253</v>
      </c>
      <c r="C185" s="2255" t="s">
        <v>253</v>
      </c>
      <c r="D185" s="2255" t="s">
        <v>253</v>
      </c>
      <c r="E185" s="2255" t="s">
        <v>253</v>
      </c>
      <c r="F185" s="2255" t="s">
        <v>253</v>
      </c>
      <c r="G185" s="2255" t="s">
        <v>253</v>
      </c>
      <c r="H185" s="2255" t="s">
        <v>253</v>
      </c>
      <c r="I185" s="2255" t="s">
        <v>253</v>
      </c>
    </row>
    <row r="186" spans="1:15" ht="15.95" customHeight="1">
      <c r="A186" s="215" t="s">
        <v>149</v>
      </c>
      <c r="B186" s="1890">
        <v>130485</v>
      </c>
      <c r="C186" s="1890">
        <v>51846</v>
      </c>
      <c r="D186" s="1890">
        <v>78639</v>
      </c>
      <c r="E186" s="1890">
        <v>225388</v>
      </c>
      <c r="F186" s="1890">
        <v>107107</v>
      </c>
      <c r="G186" s="1890">
        <v>118281</v>
      </c>
      <c r="H186" s="2280">
        <v>2.0658681479767003</v>
      </c>
      <c r="I186" s="2280">
        <v>1.5041010185785679</v>
      </c>
      <c r="J186" s="2245"/>
      <c r="K186" s="2245"/>
      <c r="L186" s="2245"/>
      <c r="M186" s="2245"/>
      <c r="N186" s="2245"/>
      <c r="O186" s="2245"/>
    </row>
    <row r="187" spans="1:15" s="254" customFormat="1" ht="14.1" customHeight="1">
      <c r="A187" s="212" t="s">
        <v>150</v>
      </c>
      <c r="B187" s="3108">
        <v>122839</v>
      </c>
      <c r="C187" s="3108">
        <v>50294</v>
      </c>
      <c r="D187" s="3108">
        <v>72545</v>
      </c>
      <c r="E187" s="3108">
        <v>211914</v>
      </c>
      <c r="F187" s="3108">
        <v>101892</v>
      </c>
      <c r="G187" s="3108">
        <v>110022</v>
      </c>
      <c r="H187" s="2259">
        <v>2.0259275460293473</v>
      </c>
      <c r="I187" s="2259">
        <v>1.5166034874905232</v>
      </c>
    </row>
    <row r="188" spans="1:15" s="2253" customFormat="1" ht="11.1" customHeight="1">
      <c r="A188" s="217" t="s">
        <v>261</v>
      </c>
      <c r="B188" s="2326">
        <v>59328</v>
      </c>
      <c r="C188" s="2326">
        <v>21462</v>
      </c>
      <c r="D188" s="2326">
        <v>37866</v>
      </c>
      <c r="E188" s="2326">
        <v>98945</v>
      </c>
      <c r="F188" s="2326">
        <v>39549</v>
      </c>
      <c r="G188" s="2326">
        <v>59396</v>
      </c>
      <c r="H188" s="2254">
        <v>1.8427453173050041</v>
      </c>
      <c r="I188" s="2254">
        <v>1.5685839539428512</v>
      </c>
    </row>
    <row r="189" spans="1:15" s="2253" customFormat="1" ht="11.1" customHeight="1">
      <c r="A189" s="216" t="s">
        <v>231</v>
      </c>
      <c r="B189" s="2315">
        <v>4454</v>
      </c>
      <c r="C189" s="2315">
        <v>3325</v>
      </c>
      <c r="D189" s="2315">
        <v>1129</v>
      </c>
      <c r="E189" s="2315">
        <v>28914</v>
      </c>
      <c r="F189" s="2315">
        <v>25243</v>
      </c>
      <c r="G189" s="2315">
        <v>3671</v>
      </c>
      <c r="H189" s="2257">
        <v>7.5918796992481203</v>
      </c>
      <c r="I189" s="2257">
        <v>3.2515500442869798</v>
      </c>
    </row>
    <row r="190" spans="1:15" s="2253" customFormat="1" ht="11.1" customHeight="1">
      <c r="A190" s="217" t="s">
        <v>206</v>
      </c>
      <c r="B190" s="2326">
        <v>47816</v>
      </c>
      <c r="C190" s="2326">
        <v>21462</v>
      </c>
      <c r="D190" s="2326">
        <v>26354</v>
      </c>
      <c r="E190" s="2326">
        <v>67458</v>
      </c>
      <c r="F190" s="2326">
        <v>30249</v>
      </c>
      <c r="G190" s="2326">
        <v>37209</v>
      </c>
      <c r="H190" s="2254">
        <v>1.4094213027676825</v>
      </c>
      <c r="I190" s="2254">
        <v>1.4118919329134096</v>
      </c>
    </row>
    <row r="191" spans="1:15" s="2253" customFormat="1" ht="11.1" customHeight="1">
      <c r="A191" s="216" t="s">
        <v>232</v>
      </c>
      <c r="B191" s="2315">
        <v>5338</v>
      </c>
      <c r="C191" s="2315">
        <v>2722</v>
      </c>
      <c r="D191" s="2315">
        <v>2616</v>
      </c>
      <c r="E191" s="2315">
        <v>9279</v>
      </c>
      <c r="F191" s="2315">
        <v>5130</v>
      </c>
      <c r="G191" s="2315">
        <v>4149</v>
      </c>
      <c r="H191" s="2257">
        <v>1.884643644379133</v>
      </c>
      <c r="I191" s="2257">
        <v>1.5860091743119267</v>
      </c>
    </row>
    <row r="192" spans="1:15" s="2253" customFormat="1" ht="11.1" customHeight="1">
      <c r="A192" s="217" t="s">
        <v>233</v>
      </c>
      <c r="B192" s="2326">
        <v>5903</v>
      </c>
      <c r="C192" s="2326">
        <v>1323</v>
      </c>
      <c r="D192" s="2326">
        <v>4580</v>
      </c>
      <c r="E192" s="2326">
        <v>7318</v>
      </c>
      <c r="F192" s="2326">
        <v>1721</v>
      </c>
      <c r="G192" s="2326">
        <v>5597</v>
      </c>
      <c r="H192" s="2254">
        <v>1.3008314436885866</v>
      </c>
      <c r="I192" s="2254">
        <v>1.2220524017467249</v>
      </c>
    </row>
    <row r="193" spans="1:15" s="2253" customFormat="1" ht="11.1" customHeight="1">
      <c r="A193" s="209" t="s">
        <v>97</v>
      </c>
      <c r="B193" s="2315">
        <v>7364</v>
      </c>
      <c r="C193" s="2315">
        <v>1280</v>
      </c>
      <c r="D193" s="2315">
        <v>6084</v>
      </c>
      <c r="E193" s="2315">
        <v>11777</v>
      </c>
      <c r="F193" s="2315">
        <v>3543</v>
      </c>
      <c r="G193" s="2315">
        <v>8234</v>
      </c>
      <c r="H193" s="2257">
        <v>2.7679687500000001</v>
      </c>
      <c r="I193" s="2257">
        <v>1.3533859303090072</v>
      </c>
    </row>
    <row r="194" spans="1:15" s="2253" customFormat="1" ht="11.1" customHeight="1">
      <c r="A194" s="207" t="s">
        <v>98</v>
      </c>
      <c r="B194" s="2256" t="s">
        <v>253</v>
      </c>
      <c r="C194" s="2256" t="s">
        <v>253</v>
      </c>
      <c r="D194" s="2256" t="s">
        <v>253</v>
      </c>
      <c r="E194" s="2256" t="s">
        <v>253</v>
      </c>
      <c r="F194" s="2256" t="s">
        <v>253</v>
      </c>
      <c r="G194" s="2256" t="s">
        <v>253</v>
      </c>
      <c r="H194" s="2256" t="s">
        <v>253</v>
      </c>
      <c r="I194" s="2256" t="s">
        <v>253</v>
      </c>
    </row>
    <row r="195" spans="1:15" s="2253" customFormat="1" ht="11.1" customHeight="1">
      <c r="A195" s="209" t="s">
        <v>99</v>
      </c>
      <c r="B195" s="2255" t="s">
        <v>253</v>
      </c>
      <c r="C195" s="2255" t="s">
        <v>253</v>
      </c>
      <c r="D195" s="2255" t="s">
        <v>253</v>
      </c>
      <c r="E195" s="2255" t="s">
        <v>253</v>
      </c>
      <c r="F195" s="2255" t="s">
        <v>253</v>
      </c>
      <c r="G195" s="2255" t="s">
        <v>253</v>
      </c>
      <c r="H195" s="2255" t="s">
        <v>253</v>
      </c>
      <c r="I195" s="2255" t="s">
        <v>253</v>
      </c>
    </row>
    <row r="196" spans="1:15" ht="11.1" customHeight="1">
      <c r="A196" s="207" t="s">
        <v>100</v>
      </c>
      <c r="B196" s="2256" t="s">
        <v>253</v>
      </c>
      <c r="C196" s="2256" t="s">
        <v>253</v>
      </c>
      <c r="D196" s="2256" t="s">
        <v>253</v>
      </c>
      <c r="E196" s="2256" t="s">
        <v>253</v>
      </c>
      <c r="F196" s="2256" t="s">
        <v>253</v>
      </c>
      <c r="G196" s="2256" t="s">
        <v>253</v>
      </c>
      <c r="H196" s="2256" t="s">
        <v>253</v>
      </c>
      <c r="I196" s="2256" t="s">
        <v>253</v>
      </c>
    </row>
    <row r="197" spans="1:15" ht="11.1" customHeight="1">
      <c r="A197" s="209" t="s">
        <v>101</v>
      </c>
      <c r="B197" s="2315">
        <v>6</v>
      </c>
      <c r="C197" s="2315">
        <v>4</v>
      </c>
      <c r="D197" s="2315">
        <v>2</v>
      </c>
      <c r="E197" s="2315">
        <v>6</v>
      </c>
      <c r="F197" s="2315">
        <v>4</v>
      </c>
      <c r="G197" s="2315">
        <v>2</v>
      </c>
      <c r="H197" s="2257">
        <v>1</v>
      </c>
      <c r="I197" s="2257">
        <v>1</v>
      </c>
    </row>
    <row r="198" spans="1:15" ht="11.1" customHeight="1">
      <c r="A198" s="207" t="s">
        <v>102</v>
      </c>
      <c r="B198" s="2326">
        <v>276</v>
      </c>
      <c r="C198" s="2326">
        <v>268</v>
      </c>
      <c r="D198" s="2326">
        <v>8</v>
      </c>
      <c r="E198" s="2326">
        <v>1691</v>
      </c>
      <c r="F198" s="2326">
        <v>1668</v>
      </c>
      <c r="G198" s="2326">
        <v>23</v>
      </c>
      <c r="H198" s="2254">
        <v>6.2238805970149258</v>
      </c>
      <c r="I198" s="2254">
        <v>2.875</v>
      </c>
    </row>
    <row r="199" spans="1:15" ht="15.95" customHeight="1">
      <c r="A199" s="222" t="s">
        <v>151</v>
      </c>
      <c r="B199" s="1876">
        <v>25038</v>
      </c>
      <c r="C199" s="1876">
        <v>11079</v>
      </c>
      <c r="D199" s="1876">
        <v>13959</v>
      </c>
      <c r="E199" s="1876">
        <v>47556</v>
      </c>
      <c r="F199" s="1876">
        <v>23401</v>
      </c>
      <c r="G199" s="1876">
        <v>24155</v>
      </c>
      <c r="H199" s="3100">
        <v>2.1121942413575234</v>
      </c>
      <c r="I199" s="3100">
        <v>1.7304248155311985</v>
      </c>
    </row>
    <row r="200" spans="1:15" s="254" customFormat="1" ht="11.1" customHeight="1">
      <c r="A200" s="220" t="s">
        <v>110</v>
      </c>
      <c r="B200" s="3103">
        <v>17883</v>
      </c>
      <c r="C200" s="3103">
        <v>8746</v>
      </c>
      <c r="D200" s="3103">
        <v>9137</v>
      </c>
      <c r="E200" s="3103">
        <v>39294</v>
      </c>
      <c r="F200" s="3103">
        <v>20823</v>
      </c>
      <c r="G200" s="3103">
        <v>18471</v>
      </c>
      <c r="H200" s="2261">
        <v>2.3808598216327463</v>
      </c>
      <c r="I200" s="2261">
        <v>2.0215606873153114</v>
      </c>
    </row>
    <row r="201" spans="1:15" ht="11.1" customHeight="1">
      <c r="A201" s="209" t="s">
        <v>107</v>
      </c>
      <c r="B201" s="2255" t="s">
        <v>253</v>
      </c>
      <c r="C201" s="2255" t="s">
        <v>253</v>
      </c>
      <c r="D201" s="2255" t="s">
        <v>253</v>
      </c>
      <c r="E201" s="2255" t="s">
        <v>253</v>
      </c>
      <c r="F201" s="2255" t="s">
        <v>253</v>
      </c>
      <c r="G201" s="2255" t="s">
        <v>253</v>
      </c>
      <c r="H201" s="2255" t="s">
        <v>253</v>
      </c>
      <c r="I201" s="2255" t="s">
        <v>253</v>
      </c>
    </row>
    <row r="202" spans="1:15" ht="11.1" customHeight="1">
      <c r="A202" s="207" t="s">
        <v>108</v>
      </c>
      <c r="B202" s="2256" t="s">
        <v>253</v>
      </c>
      <c r="C202" s="2256" t="s">
        <v>253</v>
      </c>
      <c r="D202" s="2256" t="s">
        <v>253</v>
      </c>
      <c r="E202" s="2256" t="s">
        <v>253</v>
      </c>
      <c r="F202" s="2256" t="s">
        <v>253</v>
      </c>
      <c r="G202" s="2256" t="s">
        <v>253</v>
      </c>
      <c r="H202" s="2256" t="s">
        <v>253</v>
      </c>
      <c r="I202" s="2256" t="s">
        <v>253</v>
      </c>
    </row>
    <row r="203" spans="1:15" s="2253" customFormat="1" ht="11.1" customHeight="1">
      <c r="A203" s="209" t="s">
        <v>109</v>
      </c>
      <c r="B203" s="2315">
        <v>7155</v>
      </c>
      <c r="C203" s="2315">
        <v>2333</v>
      </c>
      <c r="D203" s="2315">
        <v>4822</v>
      </c>
      <c r="E203" s="2315">
        <v>8262</v>
      </c>
      <c r="F203" s="2315">
        <v>2578</v>
      </c>
      <c r="G203" s="2315">
        <v>5684</v>
      </c>
      <c r="H203" s="2257">
        <v>1.1050150021431633</v>
      </c>
      <c r="I203" s="2257">
        <v>1.1787639983409375</v>
      </c>
    </row>
    <row r="204" spans="1:15" s="2253" customFormat="1" ht="15.95" customHeight="1">
      <c r="A204" s="215" t="s">
        <v>152</v>
      </c>
      <c r="B204" s="1890">
        <v>19385</v>
      </c>
      <c r="C204" s="1890">
        <v>5609</v>
      </c>
      <c r="D204" s="1890">
        <v>13776</v>
      </c>
      <c r="E204" s="1890">
        <v>25831</v>
      </c>
      <c r="F204" s="1890">
        <v>10386</v>
      </c>
      <c r="G204" s="1890">
        <v>15445</v>
      </c>
      <c r="H204" s="2280">
        <v>1.8516669638081655</v>
      </c>
      <c r="I204" s="2280">
        <v>1.1211527293844368</v>
      </c>
      <c r="J204" s="2260"/>
      <c r="K204" s="2260"/>
      <c r="L204" s="2260"/>
      <c r="M204" s="2260"/>
      <c r="N204" s="2260"/>
      <c r="O204" s="2260"/>
    </row>
    <row r="205" spans="1:15" s="2258" customFormat="1" ht="11.1" customHeight="1">
      <c r="A205" s="212" t="s">
        <v>230</v>
      </c>
      <c r="B205" s="3102">
        <v>14866</v>
      </c>
      <c r="C205" s="3102">
        <v>1653</v>
      </c>
      <c r="D205" s="3102">
        <v>13213</v>
      </c>
      <c r="E205" s="3102">
        <v>19590</v>
      </c>
      <c r="F205" s="3102">
        <v>4856</v>
      </c>
      <c r="G205" s="3102">
        <v>14734</v>
      </c>
      <c r="H205" s="2259">
        <v>2.9376890502117363</v>
      </c>
      <c r="I205" s="2259">
        <v>1.1151139029743435</v>
      </c>
    </row>
    <row r="206" spans="1:15" s="2253" customFormat="1" ht="11.1" customHeight="1">
      <c r="A206" s="207" t="s">
        <v>51</v>
      </c>
      <c r="B206" s="2326">
        <v>4462</v>
      </c>
      <c r="C206" s="2326">
        <v>3899</v>
      </c>
      <c r="D206" s="2326">
        <v>563</v>
      </c>
      <c r="E206" s="2326">
        <v>5822</v>
      </c>
      <c r="F206" s="2326">
        <v>5111</v>
      </c>
      <c r="G206" s="2326">
        <v>711</v>
      </c>
      <c r="H206" s="2254">
        <v>1.3108489356245192</v>
      </c>
      <c r="I206" s="2254">
        <v>1.2628774422735347</v>
      </c>
    </row>
    <row r="207" spans="1:15" s="2253" customFormat="1" ht="11.1" customHeight="1">
      <c r="A207" s="209" t="s">
        <v>52</v>
      </c>
      <c r="B207" s="2315">
        <v>57</v>
      </c>
      <c r="C207" s="2315">
        <v>57</v>
      </c>
      <c r="D207" s="2255" t="s">
        <v>253</v>
      </c>
      <c r="E207" s="2315">
        <v>419</v>
      </c>
      <c r="F207" s="2315">
        <v>419</v>
      </c>
      <c r="G207" s="2255" t="s">
        <v>253</v>
      </c>
      <c r="H207" s="2257">
        <v>7.3508771929824563</v>
      </c>
      <c r="I207" s="2255" t="s">
        <v>253</v>
      </c>
    </row>
    <row r="208" spans="1:15" s="2253" customFormat="1" ht="15.95" customHeight="1">
      <c r="A208" s="215" t="s">
        <v>153</v>
      </c>
      <c r="B208" s="1890">
        <v>26207</v>
      </c>
      <c r="C208" s="1890">
        <v>18213</v>
      </c>
      <c r="D208" s="1890">
        <v>7994</v>
      </c>
      <c r="E208" s="1890">
        <v>82019</v>
      </c>
      <c r="F208" s="1890">
        <v>67533</v>
      </c>
      <c r="G208" s="1890">
        <v>14486</v>
      </c>
      <c r="H208" s="2280">
        <v>3.7079558557074619</v>
      </c>
      <c r="I208" s="2280">
        <v>1.8121090818113585</v>
      </c>
      <c r="J208" s="2260"/>
      <c r="K208" s="2260"/>
      <c r="L208" s="2260"/>
      <c r="M208" s="2260"/>
      <c r="N208" s="2260"/>
      <c r="O208" s="2260"/>
    </row>
    <row r="209" spans="1:9" s="2258" customFormat="1" ht="12.2" customHeight="1">
      <c r="A209" s="212" t="s">
        <v>162</v>
      </c>
      <c r="B209" s="3104">
        <v>15019</v>
      </c>
      <c r="C209" s="3104">
        <v>10150</v>
      </c>
      <c r="D209" s="3104">
        <v>4869</v>
      </c>
      <c r="E209" s="3104">
        <v>40010</v>
      </c>
      <c r="F209" s="3104">
        <v>32472</v>
      </c>
      <c r="G209" s="3104">
        <v>7538</v>
      </c>
      <c r="H209" s="2259">
        <v>3.1992118226600987</v>
      </c>
      <c r="I209" s="2259">
        <v>1.5481618402135962</v>
      </c>
    </row>
    <row r="210" spans="1:9" s="2253" customFormat="1" ht="11.1" customHeight="1">
      <c r="A210" s="217" t="s">
        <v>165</v>
      </c>
      <c r="B210" s="2326">
        <v>11391</v>
      </c>
      <c r="C210" s="2326">
        <v>6926</v>
      </c>
      <c r="D210" s="2326">
        <v>4465</v>
      </c>
      <c r="E210" s="2326">
        <v>15449</v>
      </c>
      <c r="F210" s="2326">
        <v>9243</v>
      </c>
      <c r="G210" s="2326">
        <v>6206</v>
      </c>
      <c r="H210" s="2254">
        <v>1.33453652902108</v>
      </c>
      <c r="I210" s="2254">
        <v>1.3899216125419933</v>
      </c>
    </row>
    <row r="211" spans="1:9" s="2253" customFormat="1" ht="11.1" customHeight="1">
      <c r="A211" s="216" t="s">
        <v>166</v>
      </c>
      <c r="B211" s="2315">
        <v>3628</v>
      </c>
      <c r="C211" s="2315">
        <v>3224</v>
      </c>
      <c r="D211" s="2315">
        <v>404</v>
      </c>
      <c r="E211" s="2315">
        <v>24561</v>
      </c>
      <c r="F211" s="2315">
        <v>23229</v>
      </c>
      <c r="G211" s="2315">
        <v>1332</v>
      </c>
      <c r="H211" s="2257">
        <v>7.2050248138957818</v>
      </c>
      <c r="I211" s="2257">
        <v>3.2970297029702968</v>
      </c>
    </row>
    <row r="212" spans="1:9" s="2253" customFormat="1" ht="11.1" customHeight="1">
      <c r="A212" s="207" t="s">
        <v>116</v>
      </c>
      <c r="B212" s="2326">
        <v>990</v>
      </c>
      <c r="C212" s="2326">
        <v>691</v>
      </c>
      <c r="D212" s="2326">
        <v>299</v>
      </c>
      <c r="E212" s="2326">
        <v>3135</v>
      </c>
      <c r="F212" s="2326">
        <v>2346</v>
      </c>
      <c r="G212" s="2326">
        <v>789</v>
      </c>
      <c r="H212" s="2254">
        <v>3.3950795947901593</v>
      </c>
      <c r="I212" s="2254">
        <v>2.6387959866220734</v>
      </c>
    </row>
    <row r="213" spans="1:9" s="2253" customFormat="1" ht="11.1" customHeight="1">
      <c r="A213" s="209" t="s">
        <v>117</v>
      </c>
      <c r="B213" s="2315">
        <v>2870</v>
      </c>
      <c r="C213" s="2315">
        <v>2379</v>
      </c>
      <c r="D213" s="2315">
        <v>491</v>
      </c>
      <c r="E213" s="2315">
        <v>18531</v>
      </c>
      <c r="F213" s="2315">
        <v>16978</v>
      </c>
      <c r="G213" s="2315">
        <v>1553</v>
      </c>
      <c r="H213" s="2257">
        <v>7.1366120218579239</v>
      </c>
      <c r="I213" s="2257">
        <v>3.1629327902240325</v>
      </c>
    </row>
    <row r="214" spans="1:9" s="2253" customFormat="1" ht="11.1" customHeight="1">
      <c r="A214" s="207" t="s">
        <v>118</v>
      </c>
      <c r="B214" s="2326">
        <v>2972</v>
      </c>
      <c r="C214" s="2326">
        <v>1841</v>
      </c>
      <c r="D214" s="2326">
        <v>1131</v>
      </c>
      <c r="E214" s="2326">
        <v>7962</v>
      </c>
      <c r="F214" s="2326">
        <v>5188</v>
      </c>
      <c r="G214" s="2326">
        <v>2774</v>
      </c>
      <c r="H214" s="2254">
        <v>2.8180336773492667</v>
      </c>
      <c r="I214" s="2254">
        <v>2.4526967285587977</v>
      </c>
    </row>
    <row r="215" spans="1:9" ht="11.1" customHeight="1">
      <c r="A215" s="209" t="s">
        <v>119</v>
      </c>
      <c r="B215" s="2255" t="s">
        <v>253</v>
      </c>
      <c r="C215" s="2255" t="s">
        <v>253</v>
      </c>
      <c r="D215" s="2255" t="s">
        <v>253</v>
      </c>
      <c r="E215" s="2255" t="s">
        <v>253</v>
      </c>
      <c r="F215" s="2255" t="s">
        <v>253</v>
      </c>
      <c r="G215" s="2255" t="s">
        <v>253</v>
      </c>
      <c r="H215" s="2255" t="s">
        <v>253</v>
      </c>
      <c r="I215" s="2255" t="s">
        <v>253</v>
      </c>
    </row>
    <row r="216" spans="1:9" ht="11.1" customHeight="1">
      <c r="A216" s="207" t="s">
        <v>120</v>
      </c>
      <c r="B216" s="2326">
        <v>4356</v>
      </c>
      <c r="C216" s="2326">
        <v>3152</v>
      </c>
      <c r="D216" s="2326">
        <v>1204</v>
      </c>
      <c r="E216" s="2326">
        <v>12381</v>
      </c>
      <c r="F216" s="2326">
        <v>10549</v>
      </c>
      <c r="G216" s="2326">
        <v>1832</v>
      </c>
      <c r="H216" s="2254">
        <v>3.3467639593908629</v>
      </c>
      <c r="I216" s="2254">
        <v>1.521594684385382</v>
      </c>
    </row>
    <row r="217" spans="1:9" ht="11.1" customHeight="1">
      <c r="A217" s="209" t="s">
        <v>121</v>
      </c>
      <c r="B217" s="2255" t="s">
        <v>253</v>
      </c>
      <c r="C217" s="2255" t="s">
        <v>253</v>
      </c>
      <c r="D217" s="2255" t="s">
        <v>253</v>
      </c>
      <c r="E217" s="2255" t="s">
        <v>253</v>
      </c>
      <c r="F217" s="2255" t="s">
        <v>253</v>
      </c>
      <c r="G217" s="2255" t="s">
        <v>253</v>
      </c>
      <c r="H217" s="2255" t="s">
        <v>253</v>
      </c>
      <c r="I217" s="2255" t="s">
        <v>253</v>
      </c>
    </row>
    <row r="218" spans="1:9" ht="15.95" customHeight="1">
      <c r="A218" s="215" t="s">
        <v>154</v>
      </c>
      <c r="B218" s="1890">
        <v>31620</v>
      </c>
      <c r="C218" s="1890">
        <v>26279</v>
      </c>
      <c r="D218" s="1890">
        <v>5341</v>
      </c>
      <c r="E218" s="1890">
        <v>177368</v>
      </c>
      <c r="F218" s="1890">
        <v>159880</v>
      </c>
      <c r="G218" s="1890">
        <v>17488</v>
      </c>
      <c r="H218" s="2280">
        <v>6.0839453556071383</v>
      </c>
      <c r="I218" s="2280">
        <v>3.2742932035199401</v>
      </c>
    </row>
    <row r="219" spans="1:9" s="254" customFormat="1" ht="11.1" customHeight="1">
      <c r="A219" s="212" t="s">
        <v>106</v>
      </c>
      <c r="B219" s="2255" t="s">
        <v>253</v>
      </c>
      <c r="C219" s="2255" t="s">
        <v>253</v>
      </c>
      <c r="D219" s="2255" t="s">
        <v>253</v>
      </c>
      <c r="E219" s="2255" t="s">
        <v>253</v>
      </c>
      <c r="F219" s="2255" t="s">
        <v>253</v>
      </c>
      <c r="G219" s="2255" t="s">
        <v>253</v>
      </c>
      <c r="H219" s="2255" t="s">
        <v>253</v>
      </c>
      <c r="I219" s="2255" t="s">
        <v>253</v>
      </c>
    </row>
    <row r="220" spans="1:9" ht="11.1" customHeight="1">
      <c r="A220" s="207" t="s">
        <v>103</v>
      </c>
      <c r="B220" s="2256" t="s">
        <v>253</v>
      </c>
      <c r="C220" s="2256" t="s">
        <v>253</v>
      </c>
      <c r="D220" s="2256" t="s">
        <v>253</v>
      </c>
      <c r="E220" s="2256" t="s">
        <v>253</v>
      </c>
      <c r="F220" s="2256" t="s">
        <v>253</v>
      </c>
      <c r="G220" s="2256" t="s">
        <v>253</v>
      </c>
      <c r="H220" s="2256" t="s">
        <v>253</v>
      </c>
      <c r="I220" s="2256" t="s">
        <v>253</v>
      </c>
    </row>
    <row r="221" spans="1:9" ht="11.1" customHeight="1">
      <c r="A221" s="209" t="s">
        <v>104</v>
      </c>
      <c r="B221" s="2255" t="s">
        <v>253</v>
      </c>
      <c r="C221" s="2255" t="s">
        <v>253</v>
      </c>
      <c r="D221" s="2255" t="s">
        <v>253</v>
      </c>
      <c r="E221" s="2255" t="s">
        <v>253</v>
      </c>
      <c r="F221" s="2255" t="s">
        <v>253</v>
      </c>
      <c r="G221" s="2255" t="s">
        <v>253</v>
      </c>
      <c r="H221" s="2255" t="s">
        <v>253</v>
      </c>
      <c r="I221" s="2255" t="s">
        <v>253</v>
      </c>
    </row>
    <row r="222" spans="1:9" s="2253" customFormat="1" ht="11.1" customHeight="1">
      <c r="A222" s="207" t="s">
        <v>105</v>
      </c>
      <c r="B222" s="2326">
        <v>31620</v>
      </c>
      <c r="C222" s="2326">
        <v>26279</v>
      </c>
      <c r="D222" s="2326">
        <v>5341</v>
      </c>
      <c r="E222" s="2326">
        <v>177368</v>
      </c>
      <c r="F222" s="2326">
        <v>159880</v>
      </c>
      <c r="G222" s="2326">
        <v>17488</v>
      </c>
      <c r="H222" s="2254">
        <v>6.0839453556071383</v>
      </c>
      <c r="I222" s="2254">
        <v>3.2742932035199401</v>
      </c>
    </row>
    <row r="223" spans="1:9" ht="20.100000000000001" customHeight="1">
      <c r="A223" s="205" t="s">
        <v>155</v>
      </c>
      <c r="B223" s="1898" t="s">
        <v>255</v>
      </c>
      <c r="C223" s="1898" t="s">
        <v>255</v>
      </c>
      <c r="D223" s="1898" t="s">
        <v>255</v>
      </c>
      <c r="E223" s="1898" t="s">
        <v>255</v>
      </c>
      <c r="F223" s="1898" t="s">
        <v>255</v>
      </c>
      <c r="G223" s="1898" t="s">
        <v>255</v>
      </c>
      <c r="H223" s="3100" t="s">
        <v>255</v>
      </c>
      <c r="I223" s="3100" t="s">
        <v>255</v>
      </c>
    </row>
    <row r="224" spans="1:9" ht="9.9499999999999993" customHeight="1">
      <c r="A224" s="2252"/>
      <c r="B224" s="2251"/>
      <c r="C224" s="2251"/>
      <c r="D224" s="2251"/>
      <c r="E224" s="2251"/>
      <c r="F224" s="2251"/>
      <c r="G224" s="2251"/>
      <c r="H224" s="2248"/>
      <c r="I224" s="2248"/>
    </row>
    <row r="225" spans="1:9" ht="12" customHeight="1">
      <c r="A225" s="1874" t="s">
        <v>1535</v>
      </c>
      <c r="B225" s="2250"/>
      <c r="C225" s="2250"/>
      <c r="D225" s="2250"/>
      <c r="E225" s="2250"/>
      <c r="F225" s="2250"/>
      <c r="G225" s="2250"/>
      <c r="H225" s="2248"/>
      <c r="I225" s="2248"/>
    </row>
    <row r="226" spans="1:9" ht="9.9499999999999993" customHeight="1">
      <c r="A226" s="1046" t="s">
        <v>1534</v>
      </c>
      <c r="B226" s="2249"/>
      <c r="C226" s="2249"/>
      <c r="D226" s="2249"/>
      <c r="E226" s="2249"/>
      <c r="F226" s="2249"/>
      <c r="G226" s="2249"/>
      <c r="H226" s="2248"/>
      <c r="I226" s="2248"/>
    </row>
    <row r="227" spans="1:9" ht="9.9499999999999993" customHeight="1">
      <c r="A227" s="1046" t="s">
        <v>1533</v>
      </c>
      <c r="B227" s="2249"/>
      <c r="C227" s="2249"/>
      <c r="D227" s="2249"/>
      <c r="E227" s="2249"/>
      <c r="F227" s="2249"/>
      <c r="G227" s="2249"/>
      <c r="H227" s="2248"/>
      <c r="I227" s="2248"/>
    </row>
    <row r="228" spans="1:9" ht="12.2" customHeight="1">
      <c r="A228" s="2230"/>
      <c r="B228" s="2229"/>
      <c r="C228" s="2229"/>
      <c r="D228" s="2229"/>
      <c r="E228" s="2229"/>
      <c r="F228" s="2229"/>
      <c r="G228" s="2229"/>
      <c r="H228" s="2242"/>
      <c r="I228" s="2242"/>
    </row>
    <row r="229" spans="1:9" ht="12.2" customHeight="1">
      <c r="A229" s="2230"/>
      <c r="B229" s="2229"/>
      <c r="C229" s="2229"/>
      <c r="D229" s="2229"/>
      <c r="E229" s="2229"/>
      <c r="F229" s="2229"/>
      <c r="G229" s="2229"/>
      <c r="H229" s="2242"/>
      <c r="I229" s="2242"/>
    </row>
    <row r="230" spans="1:9" ht="12.2" customHeight="1">
      <c r="A230" s="2230"/>
      <c r="B230" s="2229"/>
      <c r="C230" s="2229"/>
      <c r="D230" s="2229"/>
      <c r="E230" s="2229"/>
      <c r="F230" s="2229"/>
      <c r="G230" s="2229"/>
      <c r="H230" s="2242"/>
      <c r="I230" s="2242"/>
    </row>
    <row r="231" spans="1:9" ht="12.2" customHeight="1">
      <c r="A231" s="2230"/>
      <c r="B231" s="2229"/>
      <c r="C231" s="2229"/>
      <c r="D231" s="2229"/>
      <c r="E231" s="2229"/>
      <c r="F231" s="2229"/>
      <c r="G231" s="2229"/>
      <c r="H231" s="2242"/>
      <c r="I231" s="2242"/>
    </row>
    <row r="232" spans="1:9" ht="12.2" customHeight="1">
      <c r="A232" s="2230"/>
      <c r="B232" s="2229"/>
      <c r="C232" s="2229"/>
      <c r="D232" s="2229"/>
      <c r="E232" s="2229"/>
      <c r="F232" s="2229"/>
      <c r="G232" s="2229"/>
      <c r="H232" s="2242"/>
      <c r="I232" s="2242"/>
    </row>
    <row r="233" spans="1:9" ht="12.2" customHeight="1">
      <c r="A233" s="2230"/>
      <c r="B233" s="2229"/>
      <c r="C233" s="2229"/>
      <c r="D233" s="2229"/>
      <c r="E233" s="2229"/>
      <c r="F233" s="2229"/>
      <c r="G233" s="2229"/>
      <c r="H233" s="2242"/>
      <c r="I233" s="2242"/>
    </row>
    <row r="234" spans="1:9" ht="12.2" customHeight="1">
      <c r="A234" s="2230"/>
      <c r="B234" s="2229"/>
      <c r="C234" s="2229"/>
      <c r="D234" s="2229"/>
      <c r="E234" s="2229"/>
      <c r="F234" s="2229"/>
      <c r="G234" s="2229"/>
      <c r="H234" s="2242"/>
      <c r="I234" s="2242"/>
    </row>
    <row r="235" spans="1:9" ht="12.2" customHeight="1">
      <c r="A235" s="2230"/>
      <c r="B235" s="2229"/>
      <c r="C235" s="2229"/>
      <c r="D235" s="2229"/>
      <c r="E235" s="2229"/>
      <c r="F235" s="2229"/>
      <c r="G235" s="2229"/>
      <c r="H235" s="2242"/>
      <c r="I235" s="2242"/>
    </row>
    <row r="236" spans="1:9" ht="12.2" customHeight="1">
      <c r="A236" s="2230"/>
      <c r="B236" s="2229"/>
      <c r="C236" s="2229"/>
      <c r="D236" s="2229"/>
      <c r="E236" s="2229"/>
      <c r="F236" s="2229"/>
      <c r="G236" s="2229"/>
      <c r="H236" s="2242"/>
      <c r="I236" s="2242"/>
    </row>
    <row r="237" spans="1:9" ht="12.2" customHeight="1">
      <c r="A237" s="2230"/>
      <c r="B237" s="2229"/>
      <c r="C237" s="2229"/>
      <c r="D237" s="2229"/>
      <c r="E237" s="2229"/>
      <c r="F237" s="2229"/>
      <c r="G237" s="2229"/>
      <c r="H237" s="2242"/>
      <c r="I237" s="2242"/>
    </row>
    <row r="238" spans="1:9" ht="12.2" customHeight="1">
      <c r="A238" s="2230"/>
      <c r="B238" s="2229"/>
      <c r="C238" s="2229"/>
      <c r="D238" s="2229"/>
      <c r="E238" s="2229"/>
      <c r="F238" s="2229"/>
      <c r="G238" s="2229"/>
      <c r="H238" s="2242"/>
      <c r="I238" s="2242"/>
    </row>
    <row r="239" spans="1:9" ht="12.2" customHeight="1">
      <c r="A239" s="2230"/>
      <c r="B239" s="2229"/>
      <c r="C239" s="2229"/>
      <c r="D239" s="2229"/>
      <c r="E239" s="2229"/>
      <c r="F239" s="2229"/>
      <c r="G239" s="2229"/>
      <c r="H239" s="2242"/>
      <c r="I239" s="2242"/>
    </row>
    <row r="240" spans="1:9" ht="12.2" customHeight="1">
      <c r="A240" s="2230"/>
      <c r="B240" s="2229"/>
      <c r="C240" s="2229"/>
      <c r="D240" s="2229"/>
      <c r="E240" s="2229"/>
      <c r="F240" s="2229"/>
      <c r="G240" s="2229"/>
      <c r="H240" s="2242"/>
      <c r="I240" s="2242"/>
    </row>
    <row r="241" spans="1:16" ht="12.2" customHeight="1">
      <c r="A241" s="2230"/>
      <c r="B241" s="2229"/>
      <c r="C241" s="2229"/>
      <c r="D241" s="2229"/>
      <c r="E241" s="2229"/>
      <c r="F241" s="2229"/>
      <c r="G241" s="2229"/>
      <c r="H241" s="2242"/>
      <c r="I241" s="2242"/>
    </row>
    <row r="242" spans="1:16" ht="12.2" customHeight="1">
      <c r="A242" s="2230"/>
      <c r="B242" s="2229"/>
      <c r="C242" s="2229"/>
      <c r="D242" s="2229"/>
      <c r="E242" s="2229"/>
      <c r="F242" s="2229"/>
      <c r="G242" s="2229"/>
      <c r="H242" s="2242"/>
      <c r="I242" s="2242"/>
    </row>
    <row r="243" spans="1:16" s="2231" customFormat="1" ht="18.95" customHeight="1">
      <c r="A243" s="2234"/>
      <c r="B243" s="2247"/>
      <c r="C243" s="2247"/>
      <c r="D243" s="2247"/>
      <c r="E243" s="2247"/>
      <c r="F243" s="2247"/>
      <c r="G243" s="2247"/>
      <c r="H243" s="2242"/>
      <c r="I243" s="2242"/>
      <c r="K243" s="2246"/>
      <c r="L243" s="2246"/>
      <c r="M243" s="2246"/>
      <c r="N243" s="2246"/>
      <c r="O243" s="2246"/>
      <c r="P243" s="2246"/>
    </row>
    <row r="244" spans="1:16" ht="12.2" customHeight="1">
      <c r="A244" s="2230"/>
      <c r="B244" s="1326"/>
      <c r="C244" s="1326"/>
      <c r="D244" s="1326"/>
      <c r="E244" s="1326"/>
      <c r="F244" s="1326"/>
      <c r="G244" s="1326"/>
      <c r="H244" s="2242"/>
      <c r="I244" s="2242"/>
    </row>
    <row r="245" spans="1:16" ht="12.2" customHeight="1">
      <c r="A245" s="2230"/>
      <c r="B245" s="2235"/>
      <c r="C245" s="2229"/>
      <c r="D245" s="2229"/>
      <c r="E245" s="2229"/>
      <c r="F245" s="2229"/>
      <c r="G245" s="2229"/>
      <c r="H245" s="2242"/>
      <c r="I245" s="2242"/>
      <c r="K245" s="2245"/>
      <c r="L245" s="2245"/>
      <c r="M245" s="2245"/>
      <c r="N245" s="2245"/>
      <c r="O245" s="2245"/>
      <c r="P245" s="2245"/>
    </row>
    <row r="246" spans="1:16" ht="12.2" customHeight="1">
      <c r="A246" s="2230"/>
      <c r="B246" s="2244"/>
      <c r="C246" s="1326"/>
      <c r="D246" s="1326"/>
      <c r="E246" s="1326"/>
      <c r="F246" s="1326"/>
      <c r="G246" s="1326"/>
      <c r="H246" s="2242"/>
      <c r="I246" s="2242"/>
    </row>
    <row r="247" spans="1:16" ht="12.2" customHeight="1">
      <c r="A247" s="2230"/>
      <c r="B247" s="2235"/>
      <c r="C247" s="2229"/>
      <c r="D247" s="2229"/>
      <c r="E247" s="2229"/>
      <c r="F247" s="2229"/>
      <c r="G247" s="2229"/>
      <c r="H247" s="2242"/>
      <c r="I247" s="2242"/>
      <c r="L247" s="2243"/>
    </row>
    <row r="248" spans="1:16" ht="12.2" customHeight="1">
      <c r="A248" s="2230"/>
      <c r="B248" s="2235"/>
      <c r="C248" s="2229"/>
      <c r="D248" s="2229"/>
      <c r="E248" s="2229"/>
      <c r="F248" s="2229"/>
      <c r="G248" s="2229"/>
      <c r="H248" s="2242"/>
      <c r="I248" s="2242"/>
    </row>
    <row r="249" spans="1:16" ht="12.2" customHeight="1">
      <c r="A249" s="2230"/>
      <c r="B249" s="2235"/>
      <c r="C249" s="2229"/>
      <c r="D249" s="2229"/>
      <c r="E249" s="2229"/>
      <c r="F249" s="2229"/>
      <c r="G249" s="2229"/>
      <c r="H249" s="2228"/>
      <c r="I249" s="2228"/>
    </row>
    <row r="250" spans="1:16" ht="12.2" customHeight="1">
      <c r="A250" s="2230"/>
      <c r="B250" s="2235"/>
      <c r="C250" s="2229"/>
      <c r="D250" s="2229"/>
      <c r="E250" s="2229"/>
      <c r="F250" s="2229"/>
      <c r="G250" s="2229"/>
      <c r="H250" s="2228"/>
      <c r="I250" s="2228"/>
    </row>
    <row r="251" spans="1:16" ht="12.2" customHeight="1">
      <c r="A251" s="2241"/>
      <c r="B251" s="2240"/>
      <c r="C251" s="2240"/>
      <c r="D251" s="2240"/>
      <c r="E251" s="2240"/>
      <c r="F251" s="2240"/>
      <c r="G251" s="2240"/>
      <c r="H251" s="2239"/>
      <c r="I251" s="2239"/>
    </row>
    <row r="252" spans="1:16" ht="12.2" customHeight="1">
      <c r="A252" s="2238"/>
      <c r="B252" s="2235"/>
      <c r="C252" s="2229"/>
      <c r="D252" s="2229"/>
      <c r="E252" s="2229"/>
      <c r="F252" s="2229"/>
      <c r="G252" s="2229"/>
      <c r="H252" s="2228"/>
      <c r="I252" s="2228"/>
      <c r="J252" s="2237"/>
    </row>
    <row r="253" spans="1:16" ht="12.2" customHeight="1">
      <c r="A253" s="2238"/>
      <c r="B253" s="2235"/>
      <c r="C253" s="2229"/>
      <c r="D253" s="2229"/>
      <c r="E253" s="2229"/>
      <c r="F253" s="2229"/>
      <c r="G253" s="2229"/>
      <c r="H253" s="2228"/>
      <c r="I253" s="2228"/>
      <c r="J253" s="2237"/>
    </row>
    <row r="254" spans="1:16" ht="12.2" customHeight="1">
      <c r="A254" s="2230"/>
      <c r="B254" s="1326"/>
      <c r="C254" s="2229"/>
      <c r="D254" s="2229"/>
      <c r="E254" s="1326"/>
      <c r="F254" s="2236"/>
      <c r="G254" s="2236"/>
      <c r="H254" s="2228"/>
      <c r="I254" s="2228"/>
    </row>
    <row r="255" spans="1:16" ht="12.2" customHeight="1">
      <c r="A255" s="2230"/>
      <c r="B255" s="2235"/>
      <c r="C255" s="2229"/>
      <c r="D255" s="2229"/>
      <c r="E255" s="2229"/>
      <c r="F255" s="2229"/>
      <c r="G255" s="2229"/>
      <c r="H255" s="2228"/>
      <c r="I255" s="2228"/>
    </row>
    <row r="256" spans="1:16" s="2231" customFormat="1" ht="18.95" customHeight="1">
      <c r="A256" s="2234"/>
      <c r="B256" s="2233"/>
      <c r="C256" s="2233"/>
      <c r="D256" s="2233"/>
      <c r="E256" s="2233"/>
      <c r="F256" s="2233"/>
      <c r="G256" s="2233"/>
      <c r="H256" s="2232"/>
      <c r="I256" s="2232"/>
    </row>
    <row r="257" spans="1:9" ht="12.2" customHeight="1">
      <c r="A257" s="2230"/>
      <c r="B257" s="2229"/>
      <c r="C257" s="2229"/>
      <c r="D257" s="2229"/>
      <c r="E257" s="2229"/>
      <c r="F257" s="2229"/>
      <c r="G257" s="2229"/>
      <c r="H257" s="2228"/>
      <c r="I257" s="2228"/>
    </row>
    <row r="258" spans="1:9" ht="12.2" customHeight="1">
      <c r="A258" s="2230"/>
      <c r="B258" s="2229"/>
      <c r="C258" s="2229"/>
      <c r="D258" s="2229"/>
      <c r="E258" s="2229"/>
      <c r="F258" s="2229"/>
      <c r="G258" s="2229"/>
      <c r="H258" s="2228"/>
      <c r="I258" s="2228"/>
    </row>
    <row r="259" spans="1:9" ht="12.2" customHeight="1">
      <c r="A259" s="2230"/>
      <c r="B259" s="2229"/>
      <c r="C259" s="2229"/>
      <c r="D259" s="2229"/>
      <c r="E259" s="2229"/>
      <c r="F259" s="2229"/>
      <c r="G259" s="2229"/>
      <c r="H259" s="2228"/>
      <c r="I259" s="2228"/>
    </row>
    <row r="260" spans="1:9" ht="12.2" customHeight="1">
      <c r="A260" s="2230"/>
      <c r="B260" s="2229"/>
      <c r="C260" s="2229"/>
      <c r="D260" s="2229"/>
      <c r="E260" s="2229"/>
      <c r="F260" s="2229"/>
      <c r="G260" s="2229"/>
      <c r="H260" s="2228"/>
      <c r="I260" s="2228"/>
    </row>
    <row r="261" spans="1:9" ht="12.2" customHeight="1">
      <c r="A261" s="2230"/>
      <c r="B261" s="2229"/>
      <c r="C261" s="2229"/>
      <c r="D261" s="2229"/>
      <c r="E261" s="2229"/>
      <c r="F261" s="2229"/>
      <c r="G261" s="2229"/>
      <c r="H261" s="2228"/>
      <c r="I261" s="2228"/>
    </row>
    <row r="262" spans="1:9" ht="12.2" customHeight="1">
      <c r="A262" s="2230"/>
      <c r="B262" s="2229"/>
      <c r="C262" s="2229"/>
      <c r="D262" s="2229"/>
      <c r="E262" s="2229"/>
      <c r="F262" s="2229"/>
      <c r="G262" s="2229"/>
      <c r="H262" s="2228"/>
      <c r="I262" s="2228"/>
    </row>
    <row r="263" spans="1:9" ht="12.2" customHeight="1">
      <c r="A263" s="2230"/>
      <c r="B263" s="2229"/>
      <c r="C263" s="2229"/>
      <c r="D263" s="2229"/>
      <c r="E263" s="2229"/>
      <c r="F263" s="2229"/>
      <c r="G263" s="2229"/>
      <c r="H263" s="2228"/>
      <c r="I263" s="2228"/>
    </row>
    <row r="264" spans="1:9">
      <c r="C264" s="2227"/>
    </row>
  </sheetData>
  <mergeCells count="5">
    <mergeCell ref="A1:I1"/>
    <mergeCell ref="A3:A4"/>
    <mergeCell ref="B3:D3"/>
    <mergeCell ref="E3:G3"/>
    <mergeCell ref="H3:I3"/>
  </mergeCells>
  <printOptions horizontalCentered="1"/>
  <pageMargins left="0.62992125984251968" right="0.62992125984251968" top="0.98425196850393704" bottom="1.0629921259842521" header="0.70866141732283472" footer="0.51181102362204722"/>
  <pageSetup paperSize="9" pageOrder="overThenDown" orientation="portrait" r:id="rId1"/>
  <headerFooter alignWithMargins="0"/>
  <rowBreaks count="3" manualBreakCount="3">
    <brk id="119" max="8" man="1"/>
    <brk id="173" max="8" man="1"/>
    <brk id="227" max="8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"/>
  <sheetViews>
    <sheetView zoomScale="200" zoomScaleNormal="200" zoomScaleSheetLayoutView="100" workbookViewId="0">
      <pane xSplit="1" ySplit="4" topLeftCell="B5" activePane="bottomRight" state="frozen"/>
      <selection activeCell="E22" sqref="E22"/>
      <selection pane="topRight" activeCell="E22" sqref="E22"/>
      <selection pane="bottomLeft" activeCell="E22" sqref="E22"/>
      <selection pane="bottomRight" activeCell="A3" sqref="A3:A4"/>
    </sheetView>
  </sheetViews>
  <sheetFormatPr defaultRowHeight="11.25"/>
  <cols>
    <col min="1" max="1" width="25.7109375" style="193" customWidth="1"/>
    <col min="2" max="9" width="8.140625" style="193" customWidth="1"/>
    <col min="10" max="16384" width="9.140625" style="193"/>
  </cols>
  <sheetData>
    <row r="1" spans="1:16" ht="12.75">
      <c r="A1" s="3037" t="s">
        <v>1715</v>
      </c>
      <c r="B1" s="3037"/>
      <c r="C1" s="3037"/>
      <c r="D1" s="3037"/>
      <c r="E1" s="3037"/>
      <c r="F1" s="3037"/>
      <c r="G1" s="3037"/>
      <c r="H1" s="3037"/>
      <c r="I1" s="3037"/>
    </row>
    <row r="2" spans="1:16" s="2329" customFormat="1" ht="5.0999999999999996" customHeight="1">
      <c r="A2" s="2330"/>
      <c r="B2" s="2330"/>
      <c r="C2" s="2330"/>
      <c r="D2" s="2330"/>
      <c r="E2" s="2330"/>
      <c r="F2" s="2330"/>
      <c r="G2" s="2330"/>
      <c r="H2" s="2330"/>
      <c r="I2" s="2330"/>
    </row>
    <row r="3" spans="1:16" s="2328" customFormat="1" ht="39.950000000000003" customHeight="1">
      <c r="A3" s="3057"/>
      <c r="B3" s="2845" t="s">
        <v>1540</v>
      </c>
      <c r="C3" s="2845"/>
      <c r="D3" s="2845"/>
      <c r="E3" s="2845" t="s">
        <v>1539</v>
      </c>
      <c r="F3" s="2845"/>
      <c r="G3" s="2845"/>
      <c r="H3" s="2845" t="s">
        <v>1538</v>
      </c>
      <c r="I3" s="2844"/>
    </row>
    <row r="4" spans="1:16" ht="39.950000000000003" customHeight="1">
      <c r="A4" s="3058"/>
      <c r="B4" s="1039" t="s">
        <v>266</v>
      </c>
      <c r="C4" s="1039" t="s">
        <v>1537</v>
      </c>
      <c r="D4" s="1039" t="s">
        <v>1536</v>
      </c>
      <c r="E4" s="1039" t="s">
        <v>266</v>
      </c>
      <c r="F4" s="1039" t="s">
        <v>1537</v>
      </c>
      <c r="G4" s="1039" t="s">
        <v>1536</v>
      </c>
      <c r="H4" s="1039" t="s">
        <v>1537</v>
      </c>
      <c r="I4" s="1038" t="s">
        <v>1536</v>
      </c>
    </row>
    <row r="5" spans="1:16" ht="18" customHeight="1">
      <c r="A5" s="237" t="s">
        <v>1575</v>
      </c>
      <c r="B5" s="1890">
        <v>3430522</v>
      </c>
      <c r="C5" s="1890">
        <v>1720008</v>
      </c>
      <c r="D5" s="1890">
        <v>1710514</v>
      </c>
      <c r="E5" s="1890">
        <v>9336103</v>
      </c>
      <c r="F5" s="1890">
        <v>5678235</v>
      </c>
      <c r="G5" s="1890">
        <v>3657868</v>
      </c>
      <c r="H5" s="2280">
        <v>3.3012840637950522</v>
      </c>
      <c r="I5" s="2280">
        <v>2.1384613046137009</v>
      </c>
      <c r="J5" s="2286"/>
    </row>
    <row r="6" spans="1:16" ht="18" customHeight="1">
      <c r="A6" s="2327"/>
      <c r="B6" s="1898"/>
      <c r="C6" s="1898"/>
      <c r="D6" s="1898"/>
      <c r="E6" s="1876"/>
      <c r="F6" s="1898"/>
      <c r="G6" s="1898"/>
      <c r="H6" s="3100"/>
      <c r="I6" s="3100"/>
    </row>
    <row r="7" spans="1:16" ht="15" customHeight="1">
      <c r="A7" s="774" t="s">
        <v>1574</v>
      </c>
      <c r="B7" s="2326">
        <v>1111745</v>
      </c>
      <c r="C7" s="2326">
        <v>173297</v>
      </c>
      <c r="D7" s="2326">
        <v>938448</v>
      </c>
      <c r="E7" s="2326">
        <v>2289464</v>
      </c>
      <c r="F7" s="2325">
        <v>334997</v>
      </c>
      <c r="G7" s="2325">
        <v>1954467</v>
      </c>
      <c r="H7" s="2254">
        <v>1.9330802033503176</v>
      </c>
      <c r="I7" s="2254">
        <v>2.0826588154058614</v>
      </c>
    </row>
    <row r="8" spans="1:16" ht="15" customHeight="1">
      <c r="A8" s="234" t="s">
        <v>1573</v>
      </c>
      <c r="B8" s="2315">
        <v>196893</v>
      </c>
      <c r="C8" s="2315">
        <v>67368</v>
      </c>
      <c r="D8" s="2315">
        <v>129525</v>
      </c>
      <c r="E8" s="2315">
        <v>418312</v>
      </c>
      <c r="F8" s="2324">
        <v>140736</v>
      </c>
      <c r="G8" s="2324">
        <v>277576</v>
      </c>
      <c r="H8" s="2257">
        <v>2.089063056644104</v>
      </c>
      <c r="I8" s="2257">
        <v>2.1430303030303031</v>
      </c>
    </row>
    <row r="9" spans="1:16" s="259" customFormat="1" ht="24.95" customHeight="1">
      <c r="A9" s="2322" t="s">
        <v>1572</v>
      </c>
      <c r="B9" s="2321">
        <v>596884</v>
      </c>
      <c r="C9" s="2321">
        <v>487302</v>
      </c>
      <c r="D9" s="2321">
        <v>109582</v>
      </c>
      <c r="E9" s="2321">
        <v>2542391</v>
      </c>
      <c r="F9" s="2321">
        <v>2226627</v>
      </c>
      <c r="G9" s="2321">
        <v>315764</v>
      </c>
      <c r="H9" s="2280">
        <v>4.5692958370784442</v>
      </c>
      <c r="I9" s="2280">
        <v>2.8815316384077678</v>
      </c>
      <c r="J9" s="2323"/>
      <c r="K9" s="2323"/>
      <c r="L9" s="2323"/>
      <c r="M9" s="2323"/>
      <c r="N9" s="2323"/>
      <c r="O9" s="2323"/>
      <c r="P9" s="2323"/>
    </row>
    <row r="10" spans="1:16" ht="14.45" customHeight="1">
      <c r="A10" s="234" t="s">
        <v>59</v>
      </c>
      <c r="B10" s="2316">
        <v>33591</v>
      </c>
      <c r="C10" s="2315">
        <v>27143</v>
      </c>
      <c r="D10" s="2315">
        <v>6448</v>
      </c>
      <c r="E10" s="2315">
        <v>88553</v>
      </c>
      <c r="F10" s="2315">
        <v>72488</v>
      </c>
      <c r="G10" s="2315">
        <v>16065</v>
      </c>
      <c r="H10" s="2257">
        <v>2.6705964705448917</v>
      </c>
      <c r="I10" s="2257">
        <v>2.4914702233250621</v>
      </c>
      <c r="J10"/>
      <c r="K10"/>
      <c r="L10"/>
    </row>
    <row r="11" spans="1:16" ht="14.45" customHeight="1">
      <c r="A11" s="774" t="s">
        <v>1571</v>
      </c>
      <c r="B11" s="3109">
        <v>27814</v>
      </c>
      <c r="C11" s="2326">
        <v>22691</v>
      </c>
      <c r="D11" s="2326">
        <v>5123</v>
      </c>
      <c r="E11" s="2326">
        <v>102082</v>
      </c>
      <c r="F11" s="2326">
        <v>90361</v>
      </c>
      <c r="G11" s="2326">
        <v>11721</v>
      </c>
      <c r="H11" s="2254">
        <v>3.9822396544885637</v>
      </c>
      <c r="I11" s="2254">
        <v>2.2879172359945343</v>
      </c>
    </row>
    <row r="12" spans="1:16" ht="14.45" customHeight="1">
      <c r="A12" s="234" t="s">
        <v>166</v>
      </c>
      <c r="B12" s="2316">
        <v>2284</v>
      </c>
      <c r="C12" s="2315">
        <v>2119</v>
      </c>
      <c r="D12" s="2315">
        <v>165</v>
      </c>
      <c r="E12" s="2315">
        <v>20625</v>
      </c>
      <c r="F12" s="2315">
        <v>19723</v>
      </c>
      <c r="G12" s="2315">
        <v>902</v>
      </c>
      <c r="H12" s="2257">
        <v>9.3076923076923084</v>
      </c>
      <c r="I12" s="2257">
        <v>5.4666666666666668</v>
      </c>
    </row>
    <row r="13" spans="1:16" ht="14.45" customHeight="1">
      <c r="A13" s="774" t="s">
        <v>89</v>
      </c>
      <c r="B13" s="3109">
        <v>247709</v>
      </c>
      <c r="C13" s="2326">
        <v>200343</v>
      </c>
      <c r="D13" s="2326">
        <v>47366</v>
      </c>
      <c r="E13" s="2326">
        <v>818045</v>
      </c>
      <c r="F13" s="2326">
        <v>695171</v>
      </c>
      <c r="G13" s="2326">
        <v>122874</v>
      </c>
      <c r="H13" s="2254">
        <v>3.4699041144437288</v>
      </c>
      <c r="I13" s="2254">
        <v>2.594139256006418</v>
      </c>
    </row>
    <row r="14" spans="1:16" ht="14.45" customHeight="1">
      <c r="A14" s="234" t="s">
        <v>1570</v>
      </c>
      <c r="B14" s="2316">
        <v>10889</v>
      </c>
      <c r="C14" s="2315">
        <v>10230</v>
      </c>
      <c r="D14" s="2315">
        <v>659</v>
      </c>
      <c r="E14" s="2315">
        <v>52717</v>
      </c>
      <c r="F14" s="2315">
        <v>50204</v>
      </c>
      <c r="G14" s="2315">
        <v>2513</v>
      </c>
      <c r="H14" s="2257">
        <v>4.9075268817204298</v>
      </c>
      <c r="I14" s="2257">
        <v>3.8133535660091047</v>
      </c>
    </row>
    <row r="15" spans="1:16" ht="14.45" customHeight="1">
      <c r="A15" s="774" t="s">
        <v>1569</v>
      </c>
      <c r="B15" s="3109">
        <v>1881</v>
      </c>
      <c r="C15" s="2326">
        <v>1766</v>
      </c>
      <c r="D15" s="2326">
        <v>115</v>
      </c>
      <c r="E15" s="2326">
        <v>16278</v>
      </c>
      <c r="F15" s="2326">
        <v>15884</v>
      </c>
      <c r="G15" s="2326">
        <v>394</v>
      </c>
      <c r="H15" s="2254">
        <v>8.9943374858437153</v>
      </c>
      <c r="I15" s="2254">
        <v>3.4260869565217393</v>
      </c>
    </row>
    <row r="16" spans="1:16" ht="14.45" customHeight="1">
      <c r="A16" s="234" t="s">
        <v>1568</v>
      </c>
      <c r="B16" s="2316">
        <v>11621</v>
      </c>
      <c r="C16" s="2315">
        <v>10122</v>
      </c>
      <c r="D16" s="2315">
        <v>1499</v>
      </c>
      <c r="E16" s="2315">
        <v>119668</v>
      </c>
      <c r="F16" s="2315">
        <v>101253</v>
      </c>
      <c r="G16" s="2315">
        <v>18415</v>
      </c>
      <c r="H16" s="2257">
        <v>10.003260225251926</v>
      </c>
      <c r="I16" s="2257">
        <v>12.284856571047365</v>
      </c>
    </row>
    <row r="17" spans="1:9" ht="14.45" customHeight="1">
      <c r="A17" s="774" t="s">
        <v>1567</v>
      </c>
      <c r="B17" s="3109">
        <v>24156</v>
      </c>
      <c r="C17" s="2326">
        <v>18618</v>
      </c>
      <c r="D17" s="2326">
        <v>5538</v>
      </c>
      <c r="E17" s="2326">
        <v>136282</v>
      </c>
      <c r="F17" s="2326">
        <v>106949</v>
      </c>
      <c r="G17" s="2326">
        <v>29333</v>
      </c>
      <c r="H17" s="2254">
        <v>5.744387152218283</v>
      </c>
      <c r="I17" s="2254">
        <v>5.2966775009028533</v>
      </c>
    </row>
    <row r="18" spans="1:9" ht="14.45" customHeight="1">
      <c r="A18" s="234" t="s">
        <v>1566</v>
      </c>
      <c r="B18" s="2316">
        <v>13753</v>
      </c>
      <c r="C18" s="2315">
        <v>11995</v>
      </c>
      <c r="D18" s="2315">
        <v>1758</v>
      </c>
      <c r="E18" s="2315">
        <v>88423</v>
      </c>
      <c r="F18" s="2315">
        <v>81693</v>
      </c>
      <c r="G18" s="2315">
        <v>6730</v>
      </c>
      <c r="H18" s="2257">
        <v>6.8105877448937058</v>
      </c>
      <c r="I18" s="2257">
        <v>3.8282138794084188</v>
      </c>
    </row>
    <row r="19" spans="1:9" ht="14.45" customHeight="1">
      <c r="A19" s="774" t="s">
        <v>1565</v>
      </c>
      <c r="B19" s="3109">
        <v>426</v>
      </c>
      <c r="C19" s="2326">
        <v>400</v>
      </c>
      <c r="D19" s="2326">
        <v>26</v>
      </c>
      <c r="E19" s="2326">
        <v>4325</v>
      </c>
      <c r="F19" s="2326">
        <v>4113</v>
      </c>
      <c r="G19" s="2326">
        <v>212</v>
      </c>
      <c r="H19" s="2254">
        <v>10.282500000000001</v>
      </c>
      <c r="I19" s="2254">
        <v>8.1538461538461533</v>
      </c>
    </row>
    <row r="20" spans="1:9" ht="14.45" customHeight="1">
      <c r="A20" s="234" t="s">
        <v>231</v>
      </c>
      <c r="B20" s="2316">
        <v>4454</v>
      </c>
      <c r="C20" s="2315">
        <v>3325</v>
      </c>
      <c r="D20" s="2315">
        <v>1129</v>
      </c>
      <c r="E20" s="2315">
        <v>28914</v>
      </c>
      <c r="F20" s="2315">
        <v>25243</v>
      </c>
      <c r="G20" s="2315">
        <v>3671</v>
      </c>
      <c r="H20" s="2257">
        <v>7.5918796992481203</v>
      </c>
      <c r="I20" s="2257">
        <v>3.2515500442869798</v>
      </c>
    </row>
    <row r="21" spans="1:9" ht="14.1" customHeight="1">
      <c r="A21" s="774" t="s">
        <v>1564</v>
      </c>
      <c r="B21" s="3109">
        <v>30218</v>
      </c>
      <c r="C21" s="2326">
        <v>18354</v>
      </c>
      <c r="D21" s="2326">
        <v>11864</v>
      </c>
      <c r="E21" s="2326">
        <v>51138</v>
      </c>
      <c r="F21" s="2326">
        <v>32822</v>
      </c>
      <c r="G21" s="2326">
        <v>18316</v>
      </c>
      <c r="H21" s="2254">
        <v>1.7882750354146235</v>
      </c>
      <c r="I21" s="2254">
        <v>1.5438300741739717</v>
      </c>
    </row>
    <row r="22" spans="1:9" ht="14.45" customHeight="1">
      <c r="A22" s="234" t="s">
        <v>1563</v>
      </c>
      <c r="B22" s="2316">
        <v>17718</v>
      </c>
      <c r="C22" s="2315">
        <v>14234</v>
      </c>
      <c r="D22" s="2315">
        <v>3484</v>
      </c>
      <c r="E22" s="2315">
        <v>88662</v>
      </c>
      <c r="F22" s="2315">
        <v>78079</v>
      </c>
      <c r="G22" s="2315">
        <v>10583</v>
      </c>
      <c r="H22" s="2257">
        <v>5.4853871013067304</v>
      </c>
      <c r="I22" s="2257">
        <v>3.0376004592422503</v>
      </c>
    </row>
    <row r="23" spans="1:9" ht="14.45" customHeight="1">
      <c r="A23" s="774" t="s">
        <v>1562</v>
      </c>
      <c r="B23" s="3109">
        <v>7998</v>
      </c>
      <c r="C23" s="2326">
        <v>7664</v>
      </c>
      <c r="D23" s="2326">
        <v>334</v>
      </c>
      <c r="E23" s="2326">
        <v>50817</v>
      </c>
      <c r="F23" s="2326">
        <v>49317</v>
      </c>
      <c r="G23" s="2326">
        <v>1500</v>
      </c>
      <c r="H23" s="2254">
        <v>6.434890396659708</v>
      </c>
      <c r="I23" s="2254">
        <v>4.4910179640718564</v>
      </c>
    </row>
    <row r="24" spans="1:9" ht="14.45" customHeight="1">
      <c r="A24" s="234" t="s">
        <v>76</v>
      </c>
      <c r="B24" s="2316">
        <v>101167</v>
      </c>
      <c r="C24" s="2315">
        <v>87974</v>
      </c>
      <c r="D24" s="2315">
        <v>13193</v>
      </c>
      <c r="E24" s="2315">
        <v>498463</v>
      </c>
      <c r="F24" s="2315">
        <v>461310</v>
      </c>
      <c r="G24" s="2315">
        <v>37153</v>
      </c>
      <c r="H24" s="2257">
        <v>5.2437083683815668</v>
      </c>
      <c r="I24" s="2257">
        <v>2.8161146062305766</v>
      </c>
    </row>
    <row r="25" spans="1:9" s="259" customFormat="1" ht="24.95" customHeight="1">
      <c r="A25" s="2322" t="s">
        <v>1561</v>
      </c>
      <c r="B25" s="2321">
        <v>596313</v>
      </c>
      <c r="C25" s="2321">
        <v>474464</v>
      </c>
      <c r="D25" s="2321">
        <v>121849</v>
      </c>
      <c r="E25" s="2321">
        <v>2172906</v>
      </c>
      <c r="F25" s="2321">
        <v>1827830</v>
      </c>
      <c r="G25" s="2321">
        <v>345076</v>
      </c>
      <c r="H25" s="2280">
        <v>3.8524102987792541</v>
      </c>
      <c r="I25" s="2280">
        <v>2.8319969798685256</v>
      </c>
    </row>
    <row r="26" spans="1:9" ht="14.45" customHeight="1">
      <c r="A26" s="234" t="s">
        <v>1560</v>
      </c>
      <c r="B26" s="2316">
        <v>7041</v>
      </c>
      <c r="C26" s="2315">
        <v>2040</v>
      </c>
      <c r="D26" s="2315">
        <v>5001</v>
      </c>
      <c r="E26" s="2315">
        <v>23502</v>
      </c>
      <c r="F26" s="2315">
        <v>4150</v>
      </c>
      <c r="G26" s="2315">
        <v>19352</v>
      </c>
      <c r="H26" s="2257">
        <v>2.034313725490196</v>
      </c>
      <c r="I26" s="2257">
        <v>3.8696260747850428</v>
      </c>
    </row>
    <row r="27" spans="1:9" ht="14.45" customHeight="1">
      <c r="A27" s="774" t="s">
        <v>93</v>
      </c>
      <c r="B27" s="3109">
        <v>2387</v>
      </c>
      <c r="C27" s="2326">
        <v>1332</v>
      </c>
      <c r="D27" s="2326">
        <v>1055</v>
      </c>
      <c r="E27" s="2326">
        <v>7033</v>
      </c>
      <c r="F27" s="2326">
        <v>4050</v>
      </c>
      <c r="G27" s="2326">
        <v>2983</v>
      </c>
      <c r="H27" s="2254">
        <v>3.0405405405405403</v>
      </c>
      <c r="I27" s="2254">
        <v>2.827488151658768</v>
      </c>
    </row>
    <row r="28" spans="1:9" ht="14.45" customHeight="1">
      <c r="A28" s="234" t="s">
        <v>1559</v>
      </c>
      <c r="B28" s="2316">
        <v>42655</v>
      </c>
      <c r="C28" s="2315">
        <v>41327</v>
      </c>
      <c r="D28" s="2315">
        <v>1328</v>
      </c>
      <c r="E28" s="2315">
        <v>184193</v>
      </c>
      <c r="F28" s="2315">
        <v>179584</v>
      </c>
      <c r="G28" s="2315">
        <v>4609</v>
      </c>
      <c r="H28" s="2257">
        <v>4.3454400271009268</v>
      </c>
      <c r="I28" s="2257">
        <v>3.4706325301204819</v>
      </c>
    </row>
    <row r="29" spans="1:9" ht="14.45" customHeight="1">
      <c r="A29" s="774" t="s">
        <v>1558</v>
      </c>
      <c r="B29" s="3109">
        <v>16157</v>
      </c>
      <c r="C29" s="2326">
        <v>14241</v>
      </c>
      <c r="D29" s="2326">
        <v>1916</v>
      </c>
      <c r="E29" s="2326">
        <v>50429</v>
      </c>
      <c r="F29" s="2326">
        <v>46561</v>
      </c>
      <c r="G29" s="2326">
        <v>3868</v>
      </c>
      <c r="H29" s="2254">
        <v>3.2695035460992909</v>
      </c>
      <c r="I29" s="2254">
        <v>2.0187891440501042</v>
      </c>
    </row>
    <row r="30" spans="1:9" ht="30" customHeight="1">
      <c r="A30" s="99" t="s">
        <v>1557</v>
      </c>
      <c r="B30" s="2316">
        <v>217311</v>
      </c>
      <c r="C30" s="2315">
        <v>158726</v>
      </c>
      <c r="D30" s="2315">
        <v>58585</v>
      </c>
      <c r="E30" s="2315">
        <v>763867</v>
      </c>
      <c r="F30" s="2315">
        <v>616742</v>
      </c>
      <c r="G30" s="2315">
        <v>147125</v>
      </c>
      <c r="H30" s="2320">
        <v>3.8855764021017349</v>
      </c>
      <c r="I30" s="2320">
        <v>2.5113083553810704</v>
      </c>
    </row>
    <row r="31" spans="1:9" ht="14.45" customHeight="1">
      <c r="A31" s="774" t="s">
        <v>87</v>
      </c>
      <c r="B31" s="3109">
        <v>12419</v>
      </c>
      <c r="C31" s="2326">
        <v>10893</v>
      </c>
      <c r="D31" s="2326">
        <v>1526</v>
      </c>
      <c r="E31" s="2326">
        <v>53473</v>
      </c>
      <c r="F31" s="2326">
        <v>50738</v>
      </c>
      <c r="G31" s="2326">
        <v>2735</v>
      </c>
      <c r="H31" s="2254">
        <v>4.6578536674928852</v>
      </c>
      <c r="I31" s="2254">
        <v>1.7922673656618611</v>
      </c>
    </row>
    <row r="32" spans="1:9" ht="14.45" customHeight="1">
      <c r="A32" s="234" t="s">
        <v>1556</v>
      </c>
      <c r="B32" s="2316">
        <v>1982</v>
      </c>
      <c r="C32" s="2315">
        <v>1692</v>
      </c>
      <c r="D32" s="2315">
        <v>290</v>
      </c>
      <c r="E32" s="2315">
        <v>3321</v>
      </c>
      <c r="F32" s="2315">
        <v>2822</v>
      </c>
      <c r="G32" s="2315">
        <v>499</v>
      </c>
      <c r="H32" s="2257">
        <v>1.6678486997635933</v>
      </c>
      <c r="I32" s="2257">
        <v>1.7206896551724138</v>
      </c>
    </row>
    <row r="33" spans="1:9" ht="14.45" customHeight="1">
      <c r="A33" s="774" t="s">
        <v>1555</v>
      </c>
      <c r="B33" s="3109">
        <v>132080</v>
      </c>
      <c r="C33" s="2326">
        <v>105760</v>
      </c>
      <c r="D33" s="2326">
        <v>26320</v>
      </c>
      <c r="E33" s="2326">
        <v>535594</v>
      </c>
      <c r="F33" s="2326">
        <v>423999</v>
      </c>
      <c r="G33" s="2326">
        <v>111595</v>
      </c>
      <c r="H33" s="2254">
        <v>4.0090677004538575</v>
      </c>
      <c r="I33" s="2254">
        <v>4.2399316109422491</v>
      </c>
    </row>
    <row r="34" spans="1:9" ht="14.45" customHeight="1">
      <c r="A34" s="234" t="s">
        <v>1554</v>
      </c>
      <c r="B34" s="2316">
        <v>14565</v>
      </c>
      <c r="C34" s="2315">
        <v>7090</v>
      </c>
      <c r="D34" s="2315">
        <v>7475</v>
      </c>
      <c r="E34" s="2315">
        <v>27023</v>
      </c>
      <c r="F34" s="2315">
        <v>16498</v>
      </c>
      <c r="G34" s="2315">
        <v>10525</v>
      </c>
      <c r="H34" s="2257">
        <v>2.3269393511988716</v>
      </c>
      <c r="I34" s="2257">
        <v>1.4080267558528428</v>
      </c>
    </row>
    <row r="35" spans="1:9" ht="14.45" customHeight="1">
      <c r="A35" s="774" t="s">
        <v>72</v>
      </c>
      <c r="B35" s="3109">
        <v>2837</v>
      </c>
      <c r="C35" s="2326">
        <v>1883</v>
      </c>
      <c r="D35" s="2326">
        <v>954</v>
      </c>
      <c r="E35" s="2326">
        <v>5757</v>
      </c>
      <c r="F35" s="2326">
        <v>4267</v>
      </c>
      <c r="G35" s="2326">
        <v>1490</v>
      </c>
      <c r="H35" s="2254">
        <v>2.2660647902283588</v>
      </c>
      <c r="I35" s="2254">
        <v>1.5618448637316562</v>
      </c>
    </row>
    <row r="36" spans="1:9" ht="14.45" customHeight="1">
      <c r="A36" s="234" t="s">
        <v>1553</v>
      </c>
      <c r="B36" s="2316">
        <v>2045</v>
      </c>
      <c r="C36" s="2315">
        <v>2008</v>
      </c>
      <c r="D36" s="2315">
        <v>37</v>
      </c>
      <c r="E36" s="2315">
        <v>8277</v>
      </c>
      <c r="F36" s="2315">
        <v>8236</v>
      </c>
      <c r="G36" s="2315">
        <v>41</v>
      </c>
      <c r="H36" s="2257">
        <v>4.1015936254980083</v>
      </c>
      <c r="I36" s="2257">
        <v>1.1081081081081081</v>
      </c>
    </row>
    <row r="37" spans="1:9" ht="14.45" customHeight="1">
      <c r="A37" s="774" t="s">
        <v>1552</v>
      </c>
      <c r="B37" s="2256" t="s">
        <v>253</v>
      </c>
      <c r="C37" s="2256" t="s">
        <v>253</v>
      </c>
      <c r="D37" s="2256" t="s">
        <v>253</v>
      </c>
      <c r="E37" s="2256" t="s">
        <v>253</v>
      </c>
      <c r="F37" s="2256" t="s">
        <v>253</v>
      </c>
      <c r="G37" s="2256" t="s">
        <v>253</v>
      </c>
      <c r="H37" s="2256" t="s">
        <v>253</v>
      </c>
      <c r="I37" s="2256" t="s">
        <v>253</v>
      </c>
    </row>
    <row r="38" spans="1:9" ht="14.45" customHeight="1">
      <c r="A38" s="234" t="s">
        <v>1551</v>
      </c>
      <c r="B38" s="2316">
        <v>4423</v>
      </c>
      <c r="C38" s="2315">
        <v>4423</v>
      </c>
      <c r="D38" s="2255" t="s">
        <v>253</v>
      </c>
      <c r="E38" s="2315">
        <v>27542</v>
      </c>
      <c r="F38" s="2315">
        <v>27542</v>
      </c>
      <c r="G38" s="2255" t="s">
        <v>253</v>
      </c>
      <c r="H38" s="2257">
        <v>6.2269952520913403</v>
      </c>
      <c r="I38" s="2255" t="s">
        <v>253</v>
      </c>
    </row>
    <row r="39" spans="1:9" ht="24.95" customHeight="1">
      <c r="A39" s="662" t="s">
        <v>1550</v>
      </c>
      <c r="B39" s="2319">
        <v>63356</v>
      </c>
      <c r="C39" s="2318">
        <v>58356</v>
      </c>
      <c r="D39" s="2318">
        <v>5000</v>
      </c>
      <c r="E39" s="2319">
        <v>241707</v>
      </c>
      <c r="F39" s="2318">
        <v>229292</v>
      </c>
      <c r="G39" s="2318">
        <v>12415</v>
      </c>
      <c r="H39" s="2317">
        <v>3.9291932277743506</v>
      </c>
      <c r="I39" s="2317">
        <v>2.4830000000000001</v>
      </c>
    </row>
    <row r="40" spans="1:9" ht="14.45" customHeight="1">
      <c r="A40" s="234" t="s">
        <v>1549</v>
      </c>
      <c r="B40" s="2316">
        <v>20517</v>
      </c>
      <c r="C40" s="2315">
        <v>16381</v>
      </c>
      <c r="D40" s="2315">
        <v>4136</v>
      </c>
      <c r="E40" s="2315">
        <v>69184</v>
      </c>
      <c r="F40" s="2315">
        <v>56089</v>
      </c>
      <c r="G40" s="2315">
        <v>13095</v>
      </c>
      <c r="H40" s="2257">
        <v>3.4240278371283805</v>
      </c>
      <c r="I40" s="2257">
        <v>3.1661025145067696</v>
      </c>
    </row>
    <row r="41" spans="1:9" s="2272" customFormat="1" ht="9.9499999999999993" customHeight="1">
      <c r="A41" s="2314"/>
      <c r="B41" s="2313"/>
      <c r="C41" s="2313"/>
      <c r="D41" s="2313"/>
      <c r="E41" s="880"/>
      <c r="F41" s="2313"/>
      <c r="G41" s="2313"/>
      <c r="H41" s="2248"/>
      <c r="I41" s="2248"/>
    </row>
    <row r="42" spans="1:9" s="2288" customFormat="1" ht="13.5" customHeight="1">
      <c r="A42" s="1874" t="s">
        <v>1548</v>
      </c>
      <c r="B42" s="2311"/>
      <c r="C42" s="2311"/>
      <c r="D42" s="2311"/>
      <c r="E42" s="2311"/>
      <c r="F42" s="2311"/>
      <c r="G42" s="2311"/>
      <c r="H42" s="2248"/>
      <c r="I42" s="2248"/>
    </row>
    <row r="43" spans="1:9" s="2288" customFormat="1" ht="11.1" customHeight="1">
      <c r="A43" s="1046" t="s">
        <v>1534</v>
      </c>
      <c r="B43" s="2312"/>
      <c r="C43" s="2312"/>
      <c r="D43" s="2312"/>
      <c r="E43" s="2312"/>
      <c r="F43" s="2312"/>
      <c r="G43" s="2312"/>
      <c r="H43" s="2248"/>
      <c r="I43" s="2248"/>
    </row>
    <row r="44" spans="1:9" s="2288" customFormat="1" ht="11.1" customHeight="1">
      <c r="A44" s="1046" t="s">
        <v>1533</v>
      </c>
      <c r="B44" s="2311"/>
      <c r="C44" s="2311"/>
      <c r="D44" s="2311"/>
      <c r="E44" s="2311"/>
      <c r="F44" s="2311"/>
      <c r="G44" s="2311"/>
      <c r="H44" s="2248"/>
      <c r="I44" s="2248"/>
    </row>
    <row r="45" spans="1:9" s="259" customFormat="1" ht="24.95" customHeight="1">
      <c r="A45" s="2310" t="s">
        <v>1547</v>
      </c>
      <c r="B45" s="2309">
        <v>769201</v>
      </c>
      <c r="C45" s="2309">
        <v>437061</v>
      </c>
      <c r="D45" s="2309">
        <v>332140</v>
      </c>
      <c r="E45" s="2309">
        <v>1539478</v>
      </c>
      <c r="F45" s="2309">
        <v>927939</v>
      </c>
      <c r="G45" s="2309">
        <v>611539</v>
      </c>
      <c r="H45" s="2308">
        <f t="shared" ref="H45:H70" si="0">F45/C45</f>
        <v>2.1231338417291865</v>
      </c>
      <c r="I45" s="2308">
        <f t="shared" ref="I45:I70" si="1">G45/D45</f>
        <v>1.8412085265249594</v>
      </c>
    </row>
    <row r="46" spans="1:9" ht="14.1" customHeight="1">
      <c r="A46" s="1005" t="s">
        <v>70</v>
      </c>
      <c r="B46" s="2305">
        <v>12156</v>
      </c>
      <c r="C46" s="2304">
        <v>9309</v>
      </c>
      <c r="D46" s="2304">
        <v>2847</v>
      </c>
      <c r="E46" s="2304">
        <v>32682</v>
      </c>
      <c r="F46" s="2304">
        <v>23942</v>
      </c>
      <c r="G46" s="2304">
        <v>8740</v>
      </c>
      <c r="H46" s="2303">
        <f t="shared" si="0"/>
        <v>2.571919647652809</v>
      </c>
      <c r="I46" s="2303">
        <f t="shared" si="1"/>
        <v>3.0698981383912889</v>
      </c>
    </row>
    <row r="47" spans="1:9" ht="14.1" customHeight="1">
      <c r="A47" s="2302" t="s">
        <v>219</v>
      </c>
      <c r="B47" s="2301">
        <v>16942</v>
      </c>
      <c r="C47" s="2300">
        <v>12562</v>
      </c>
      <c r="D47" s="2300">
        <v>4380</v>
      </c>
      <c r="E47" s="2300">
        <v>27055</v>
      </c>
      <c r="F47" s="2300">
        <v>18307</v>
      </c>
      <c r="G47" s="2300">
        <v>8748</v>
      </c>
      <c r="H47" s="2299">
        <f t="shared" si="0"/>
        <v>1.4573316350899539</v>
      </c>
      <c r="I47" s="2299">
        <f t="shared" si="1"/>
        <v>1.9972602739726026</v>
      </c>
    </row>
    <row r="48" spans="1:9" ht="14.1" customHeight="1">
      <c r="A48" s="1005" t="s">
        <v>51</v>
      </c>
      <c r="B48" s="2305">
        <v>2912</v>
      </c>
      <c r="C48" s="2304">
        <v>2728</v>
      </c>
      <c r="D48" s="2304">
        <v>184</v>
      </c>
      <c r="E48" s="2304">
        <v>4261</v>
      </c>
      <c r="F48" s="2304">
        <v>3931</v>
      </c>
      <c r="G48" s="2304">
        <v>330</v>
      </c>
      <c r="H48" s="2303">
        <f t="shared" si="0"/>
        <v>1.4409824046920821</v>
      </c>
      <c r="I48" s="2303">
        <f t="shared" si="1"/>
        <v>1.7934782608695652</v>
      </c>
    </row>
    <row r="49" spans="1:9" ht="14.1" customHeight="1">
      <c r="A49" s="2302" t="s">
        <v>54</v>
      </c>
      <c r="B49" s="2301">
        <v>5005</v>
      </c>
      <c r="C49" s="2300">
        <v>3440</v>
      </c>
      <c r="D49" s="2300">
        <v>1565</v>
      </c>
      <c r="E49" s="2300">
        <v>9047</v>
      </c>
      <c r="F49" s="2300">
        <v>6832</v>
      </c>
      <c r="G49" s="2300">
        <v>2215</v>
      </c>
      <c r="H49" s="2299">
        <f t="shared" si="0"/>
        <v>1.9860465116279069</v>
      </c>
      <c r="I49" s="2299">
        <f t="shared" si="1"/>
        <v>1.415335463258786</v>
      </c>
    </row>
    <row r="50" spans="1:9" ht="14.1" customHeight="1">
      <c r="A50" s="1005" t="s">
        <v>1546</v>
      </c>
      <c r="B50" s="2305">
        <v>22946</v>
      </c>
      <c r="C50" s="2304">
        <v>19767</v>
      </c>
      <c r="D50" s="2304">
        <v>3179</v>
      </c>
      <c r="E50" s="2304">
        <v>50481</v>
      </c>
      <c r="F50" s="2304">
        <v>43115</v>
      </c>
      <c r="G50" s="2304">
        <v>7366</v>
      </c>
      <c r="H50" s="2303">
        <f t="shared" si="0"/>
        <v>2.1811605200586839</v>
      </c>
      <c r="I50" s="2303">
        <f t="shared" si="1"/>
        <v>2.3170808430324001</v>
      </c>
    </row>
    <row r="51" spans="1:9" ht="14.1" customHeight="1">
      <c r="A51" s="2302" t="s">
        <v>228</v>
      </c>
      <c r="B51" s="2301">
        <v>16188</v>
      </c>
      <c r="C51" s="2300">
        <v>10406</v>
      </c>
      <c r="D51" s="2300">
        <v>5782</v>
      </c>
      <c r="E51" s="2300">
        <v>32444</v>
      </c>
      <c r="F51" s="2300">
        <v>21262</v>
      </c>
      <c r="G51" s="2300">
        <v>11182</v>
      </c>
      <c r="H51" s="2299">
        <f t="shared" si="0"/>
        <v>2.0432442821449164</v>
      </c>
      <c r="I51" s="2299">
        <f t="shared" si="1"/>
        <v>1.9339328951919752</v>
      </c>
    </row>
    <row r="52" spans="1:9" ht="14.1" customHeight="1">
      <c r="A52" s="1005" t="s">
        <v>216</v>
      </c>
      <c r="B52" s="2305">
        <v>13083</v>
      </c>
      <c r="C52" s="2304">
        <v>6645</v>
      </c>
      <c r="D52" s="2304">
        <v>6438</v>
      </c>
      <c r="E52" s="2304">
        <v>33193</v>
      </c>
      <c r="F52" s="2304">
        <v>13159</v>
      </c>
      <c r="G52" s="2304">
        <v>20034</v>
      </c>
      <c r="H52" s="2303">
        <f t="shared" si="0"/>
        <v>1.9802859292701278</v>
      </c>
      <c r="I52" s="2303">
        <f t="shared" si="1"/>
        <v>3.1118359739049395</v>
      </c>
    </row>
    <row r="53" spans="1:9" ht="14.1" customHeight="1">
      <c r="A53" s="2302" t="s">
        <v>1545</v>
      </c>
      <c r="B53" s="2301">
        <v>1178</v>
      </c>
      <c r="C53" s="2300">
        <v>1145</v>
      </c>
      <c r="D53" s="2300">
        <v>33</v>
      </c>
      <c r="E53" s="2300">
        <v>4004</v>
      </c>
      <c r="F53" s="2300">
        <v>3887</v>
      </c>
      <c r="G53" s="2300">
        <v>117</v>
      </c>
      <c r="H53" s="2299">
        <f t="shared" si="0"/>
        <v>3.3947598253275109</v>
      </c>
      <c r="I53" s="2299">
        <f t="shared" si="1"/>
        <v>3.5454545454545454</v>
      </c>
    </row>
    <row r="54" spans="1:9" ht="14.1" customHeight="1">
      <c r="A54" s="1005" t="s">
        <v>9</v>
      </c>
      <c r="B54" s="2305">
        <v>8347</v>
      </c>
      <c r="C54" s="2304">
        <v>7323</v>
      </c>
      <c r="D54" s="2304">
        <v>1024</v>
      </c>
      <c r="E54" s="2304">
        <v>43965</v>
      </c>
      <c r="F54" s="2304">
        <v>39527</v>
      </c>
      <c r="G54" s="2304">
        <v>4438</v>
      </c>
      <c r="H54" s="2303">
        <f t="shared" si="0"/>
        <v>5.397651235832309</v>
      </c>
      <c r="I54" s="2303">
        <f t="shared" si="1"/>
        <v>4.333984375</v>
      </c>
    </row>
    <row r="55" spans="1:9" ht="14.1" customHeight="1">
      <c r="A55" s="2302" t="s">
        <v>71</v>
      </c>
      <c r="B55" s="2301">
        <v>31948</v>
      </c>
      <c r="C55" s="2300">
        <v>25833</v>
      </c>
      <c r="D55" s="2300">
        <v>6115</v>
      </c>
      <c r="E55" s="2300">
        <v>71088</v>
      </c>
      <c r="F55" s="2300">
        <v>56894</v>
      </c>
      <c r="G55" s="2300">
        <v>14194</v>
      </c>
      <c r="H55" s="2299">
        <f t="shared" si="0"/>
        <v>2.202376804861998</v>
      </c>
      <c r="I55" s="2299">
        <f t="shared" si="1"/>
        <v>2.3211774325429273</v>
      </c>
    </row>
    <row r="56" spans="1:9" ht="14.1" customHeight="1">
      <c r="A56" s="1005" t="s">
        <v>225</v>
      </c>
      <c r="B56" s="2305">
        <v>16328</v>
      </c>
      <c r="C56" s="2304">
        <v>9374</v>
      </c>
      <c r="D56" s="2304">
        <v>6954</v>
      </c>
      <c r="E56" s="2304">
        <v>32222</v>
      </c>
      <c r="F56" s="2304">
        <v>18879</v>
      </c>
      <c r="G56" s="2304">
        <v>13343</v>
      </c>
      <c r="H56" s="2303">
        <f t="shared" si="0"/>
        <v>2.0139748239812247</v>
      </c>
      <c r="I56" s="2303">
        <f t="shared" si="1"/>
        <v>1.9187517975266033</v>
      </c>
    </row>
    <row r="57" spans="1:9" ht="14.1" customHeight="1">
      <c r="A57" s="2302" t="s">
        <v>224</v>
      </c>
      <c r="B57" s="2301">
        <v>13431</v>
      </c>
      <c r="C57" s="2300">
        <v>8354</v>
      </c>
      <c r="D57" s="2300">
        <v>5077</v>
      </c>
      <c r="E57" s="2300">
        <v>22542</v>
      </c>
      <c r="F57" s="2300">
        <v>12477</v>
      </c>
      <c r="G57" s="2300">
        <v>10065</v>
      </c>
      <c r="H57" s="2299">
        <f t="shared" si="0"/>
        <v>1.4935360306440029</v>
      </c>
      <c r="I57" s="2299">
        <f t="shared" si="1"/>
        <v>1.9824699625763247</v>
      </c>
    </row>
    <row r="58" spans="1:9" ht="14.1" customHeight="1">
      <c r="A58" s="1005" t="s">
        <v>229</v>
      </c>
      <c r="B58" s="2305">
        <v>12968</v>
      </c>
      <c r="C58" s="2304">
        <v>6125</v>
      </c>
      <c r="D58" s="2304">
        <v>6843</v>
      </c>
      <c r="E58" s="2304">
        <v>24498</v>
      </c>
      <c r="F58" s="2304">
        <v>9111</v>
      </c>
      <c r="G58" s="2304">
        <v>15387</v>
      </c>
      <c r="H58" s="2303">
        <f t="shared" si="0"/>
        <v>1.4875102040816326</v>
      </c>
      <c r="I58" s="2303">
        <f t="shared" si="1"/>
        <v>2.2485751863217889</v>
      </c>
    </row>
    <row r="59" spans="1:9" s="2306" customFormat="1" ht="14.1" customHeight="1">
      <c r="A59" s="2307" t="s">
        <v>226</v>
      </c>
      <c r="B59" s="2301">
        <v>16461</v>
      </c>
      <c r="C59" s="2300">
        <v>9762</v>
      </c>
      <c r="D59" s="2300">
        <v>6699</v>
      </c>
      <c r="E59" s="2300">
        <v>25415</v>
      </c>
      <c r="F59" s="2300">
        <v>15967</v>
      </c>
      <c r="G59" s="2300">
        <v>9448</v>
      </c>
      <c r="H59" s="2299">
        <f t="shared" si="0"/>
        <v>1.6356279450932185</v>
      </c>
      <c r="I59" s="2299">
        <f t="shared" si="1"/>
        <v>1.4103597551873415</v>
      </c>
    </row>
    <row r="60" spans="1:9" ht="14.1" customHeight="1">
      <c r="A60" s="1005" t="s">
        <v>1544</v>
      </c>
      <c r="B60" s="2305">
        <v>3818</v>
      </c>
      <c r="C60" s="2304">
        <v>2504</v>
      </c>
      <c r="D60" s="2304">
        <v>1314</v>
      </c>
      <c r="E60" s="2304">
        <v>6551</v>
      </c>
      <c r="F60" s="2304">
        <v>4156</v>
      </c>
      <c r="G60" s="2304">
        <v>2395</v>
      </c>
      <c r="H60" s="2303">
        <f t="shared" si="0"/>
        <v>1.659744408945687</v>
      </c>
      <c r="I60" s="2303">
        <f t="shared" si="1"/>
        <v>1.8226788432267884</v>
      </c>
    </row>
    <row r="61" spans="1:9" ht="14.1" customHeight="1">
      <c r="A61" s="2302" t="s">
        <v>110</v>
      </c>
      <c r="B61" s="2301">
        <v>16745</v>
      </c>
      <c r="C61" s="2300">
        <v>7675</v>
      </c>
      <c r="D61" s="2300">
        <v>9070</v>
      </c>
      <c r="E61" s="2300">
        <v>36857</v>
      </c>
      <c r="F61" s="2300">
        <v>18572</v>
      </c>
      <c r="G61" s="2300">
        <v>18285</v>
      </c>
      <c r="H61" s="2299">
        <f t="shared" si="0"/>
        <v>2.4198045602605864</v>
      </c>
      <c r="I61" s="2299">
        <f t="shared" si="1"/>
        <v>2.0159867695700111</v>
      </c>
    </row>
    <row r="62" spans="1:9" ht="14.1" customHeight="1">
      <c r="A62" s="1005" t="s">
        <v>1543</v>
      </c>
      <c r="B62" s="2305">
        <v>6712</v>
      </c>
      <c r="C62" s="2304">
        <v>1251</v>
      </c>
      <c r="D62" s="2304">
        <v>5461</v>
      </c>
      <c r="E62" s="2304">
        <v>9685</v>
      </c>
      <c r="F62" s="2304">
        <v>4224</v>
      </c>
      <c r="G62" s="2304">
        <v>5461</v>
      </c>
      <c r="H62" s="2303">
        <f t="shared" si="0"/>
        <v>3.3764988009592325</v>
      </c>
      <c r="I62" s="2303">
        <f t="shared" si="1"/>
        <v>1</v>
      </c>
    </row>
    <row r="63" spans="1:9" ht="14.1" customHeight="1">
      <c r="A63" s="2302" t="s">
        <v>81</v>
      </c>
      <c r="B63" s="2301">
        <v>10416</v>
      </c>
      <c r="C63" s="2300">
        <v>6467</v>
      </c>
      <c r="D63" s="2300">
        <v>3949</v>
      </c>
      <c r="E63" s="2300">
        <v>17470</v>
      </c>
      <c r="F63" s="2300">
        <v>11880</v>
      </c>
      <c r="G63" s="2300">
        <v>5590</v>
      </c>
      <c r="H63" s="2299">
        <f t="shared" si="0"/>
        <v>1.8370187103757538</v>
      </c>
      <c r="I63" s="2299">
        <f t="shared" si="1"/>
        <v>1.4155482400607748</v>
      </c>
    </row>
    <row r="64" spans="1:9" ht="14.1" customHeight="1">
      <c r="A64" s="1005" t="s">
        <v>37</v>
      </c>
      <c r="B64" s="2305">
        <v>20799</v>
      </c>
      <c r="C64" s="2304">
        <v>8407</v>
      </c>
      <c r="D64" s="2304">
        <v>12392</v>
      </c>
      <c r="E64" s="2304">
        <v>31064</v>
      </c>
      <c r="F64" s="2304">
        <v>15014</v>
      </c>
      <c r="G64" s="2304">
        <v>16050</v>
      </c>
      <c r="H64" s="2303">
        <f t="shared" si="0"/>
        <v>1.785892708457238</v>
      </c>
      <c r="I64" s="2303">
        <f t="shared" si="1"/>
        <v>1.2951904454486767</v>
      </c>
    </row>
    <row r="65" spans="1:9" ht="14.1" customHeight="1">
      <c r="A65" s="2302" t="s">
        <v>217</v>
      </c>
      <c r="B65" s="2301">
        <v>3059</v>
      </c>
      <c r="C65" s="2300">
        <v>1160</v>
      </c>
      <c r="D65" s="2300">
        <v>1899</v>
      </c>
      <c r="E65" s="2300">
        <v>4843</v>
      </c>
      <c r="F65" s="2300">
        <v>2052</v>
      </c>
      <c r="G65" s="2300">
        <v>2791</v>
      </c>
      <c r="H65" s="2299">
        <f t="shared" si="0"/>
        <v>1.7689655172413794</v>
      </c>
      <c r="I65" s="2299">
        <f t="shared" si="1"/>
        <v>1.469720905739863</v>
      </c>
    </row>
    <row r="66" spans="1:9" ht="14.1" customHeight="1">
      <c r="A66" s="1005" t="s">
        <v>215</v>
      </c>
      <c r="B66" s="2305">
        <v>61534</v>
      </c>
      <c r="C66" s="2304">
        <v>34949</v>
      </c>
      <c r="D66" s="2304">
        <v>26585</v>
      </c>
      <c r="E66" s="2304">
        <v>97518</v>
      </c>
      <c r="F66" s="2304">
        <v>51874</v>
      </c>
      <c r="G66" s="2304">
        <v>45644</v>
      </c>
      <c r="H66" s="2303">
        <f t="shared" si="0"/>
        <v>1.4842770894732324</v>
      </c>
      <c r="I66" s="2303">
        <f t="shared" si="1"/>
        <v>1.7169080308444611</v>
      </c>
    </row>
    <row r="67" spans="1:9" ht="14.1" customHeight="1">
      <c r="A67" s="2302" t="s">
        <v>218</v>
      </c>
      <c r="B67" s="2301">
        <v>4359</v>
      </c>
      <c r="C67" s="2300">
        <v>2145</v>
      </c>
      <c r="D67" s="2300">
        <v>2214</v>
      </c>
      <c r="E67" s="2300">
        <v>7528</v>
      </c>
      <c r="F67" s="2300">
        <v>3972</v>
      </c>
      <c r="G67" s="2300">
        <v>3556</v>
      </c>
      <c r="H67" s="2299">
        <f t="shared" si="0"/>
        <v>1.8517482517482518</v>
      </c>
      <c r="I67" s="2299">
        <f t="shared" si="1"/>
        <v>1.6061427280939475</v>
      </c>
    </row>
    <row r="68" spans="1:9" ht="14.1" customHeight="1">
      <c r="A68" s="1005" t="s">
        <v>222</v>
      </c>
      <c r="B68" s="2305">
        <v>17325</v>
      </c>
      <c r="C68" s="2304">
        <v>9251</v>
      </c>
      <c r="D68" s="2304">
        <v>8074</v>
      </c>
      <c r="E68" s="2304">
        <v>28018</v>
      </c>
      <c r="F68" s="2304">
        <v>14904</v>
      </c>
      <c r="G68" s="2304">
        <v>13114</v>
      </c>
      <c r="H68" s="2303">
        <f t="shared" si="0"/>
        <v>1.6110690736136635</v>
      </c>
      <c r="I68" s="2303">
        <f t="shared" si="1"/>
        <v>1.6242259103294525</v>
      </c>
    </row>
    <row r="69" spans="1:9" ht="14.1" customHeight="1">
      <c r="A69" s="2302" t="s">
        <v>221</v>
      </c>
      <c r="B69" s="2301">
        <v>15294</v>
      </c>
      <c r="C69" s="2300">
        <v>7604</v>
      </c>
      <c r="D69" s="2300">
        <v>7690</v>
      </c>
      <c r="E69" s="2300">
        <v>37238</v>
      </c>
      <c r="F69" s="2300">
        <v>12921</v>
      </c>
      <c r="G69" s="2300">
        <v>24317</v>
      </c>
      <c r="H69" s="2299">
        <f t="shared" si="0"/>
        <v>1.6992372435560232</v>
      </c>
      <c r="I69" s="2299">
        <f t="shared" si="1"/>
        <v>3.1621586475942784</v>
      </c>
    </row>
    <row r="70" spans="1:9" s="259" customFormat="1" ht="21.95" customHeight="1">
      <c r="A70" s="2298" t="s">
        <v>1542</v>
      </c>
      <c r="B70" s="2297">
        <v>159486</v>
      </c>
      <c r="C70" s="2297">
        <v>80516</v>
      </c>
      <c r="D70" s="2297">
        <v>78970</v>
      </c>
      <c r="E70" s="2297">
        <v>373552</v>
      </c>
      <c r="F70" s="2297">
        <v>220106</v>
      </c>
      <c r="G70" s="2297">
        <v>153446</v>
      </c>
      <c r="H70" s="2296">
        <f t="shared" si="0"/>
        <v>2.7336926821998113</v>
      </c>
      <c r="I70" s="2296">
        <f t="shared" si="1"/>
        <v>1.9430923135367861</v>
      </c>
    </row>
    <row r="71" spans="1:9" s="2272" customFormat="1" ht="9.9499999999999993" customHeight="1">
      <c r="A71" s="2295"/>
      <c r="B71" s="2294"/>
      <c r="C71" s="2294"/>
      <c r="D71" s="2294"/>
      <c r="E71" s="2294"/>
      <c r="F71" s="2294"/>
      <c r="G71" s="2294"/>
      <c r="H71" s="2294"/>
      <c r="I71" s="2294"/>
    </row>
    <row r="72" spans="1:9" s="2288" customFormat="1" ht="12.95" customHeight="1">
      <c r="A72" s="2293" t="s">
        <v>1541</v>
      </c>
      <c r="B72" s="2290"/>
      <c r="C72" s="2290"/>
      <c r="D72" s="2290"/>
      <c r="E72" s="2290"/>
      <c r="F72" s="2290"/>
      <c r="G72" s="2290"/>
      <c r="H72" s="2289"/>
      <c r="I72" s="2289"/>
    </row>
    <row r="73" spans="1:9" s="2288" customFormat="1" ht="11.1" customHeight="1">
      <c r="A73" s="1121" t="s">
        <v>1534</v>
      </c>
      <c r="B73" s="2292"/>
      <c r="C73" s="2292"/>
      <c r="D73" s="2292"/>
      <c r="E73" s="2292"/>
      <c r="F73" s="2292"/>
      <c r="G73" s="2292"/>
      <c r="H73" s="2291"/>
      <c r="I73" s="2291"/>
    </row>
    <row r="74" spans="1:9" s="2288" customFormat="1" ht="11.1" customHeight="1">
      <c r="A74" s="1121" t="s">
        <v>1533</v>
      </c>
      <c r="B74" s="2290"/>
      <c r="C74" s="2290"/>
      <c r="D74" s="2290"/>
      <c r="E74" s="2290"/>
      <c r="F74" s="2290"/>
      <c r="G74" s="2290"/>
      <c r="H74" s="2289"/>
      <c r="I74" s="2289"/>
    </row>
    <row r="75" spans="1:9" ht="12.75">
      <c r="B75"/>
    </row>
    <row r="76" spans="1:9">
      <c r="A76" s="259"/>
    </row>
  </sheetData>
  <mergeCells count="5">
    <mergeCell ref="A1:I1"/>
    <mergeCell ref="H3:I3"/>
    <mergeCell ref="A3:A4"/>
    <mergeCell ref="B3:D3"/>
    <mergeCell ref="E3:G3"/>
  </mergeCells>
  <printOptions horizontalCentered="1"/>
  <pageMargins left="0.62992125984251968" right="0.62992125984251968" top="0.98425196850393704" bottom="0.98425196850393704" header="0.70866141732283472" footer="0.51181102362204722"/>
  <pageSetup paperSize="9" pageOrder="overThenDown" orientation="portrait" r:id="rId1"/>
  <headerFooter alignWithMargins="0"/>
  <rowBreaks count="1" manualBreakCount="1">
    <brk id="44" max="16383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"/>
  <sheetViews>
    <sheetView zoomScale="200" zoomScaleNormal="200" zoomScaleSheetLayoutView="200" workbookViewId="0">
      <pane xSplit="1" ySplit="4" topLeftCell="B5" activePane="bottomRight" state="frozen"/>
      <selection activeCell="B2" sqref="B2"/>
      <selection pane="topRight" activeCell="D2" sqref="D2"/>
      <selection pane="bottomLeft" activeCell="B11" sqref="B11"/>
      <selection pane="bottomRight" activeCell="A3" sqref="A3:A4"/>
    </sheetView>
  </sheetViews>
  <sheetFormatPr defaultRowHeight="11.25"/>
  <cols>
    <col min="1" max="1" width="22.7109375" style="2331" customWidth="1"/>
    <col min="2" max="3" width="8.7109375" style="193" customWidth="1"/>
    <col min="4" max="4" width="8.28515625" style="193" customWidth="1"/>
    <col min="5" max="5" width="8.7109375" style="193" customWidth="1"/>
    <col min="6" max="6" width="8.85546875" style="193" customWidth="1"/>
    <col min="7" max="7" width="7.42578125" style="193" customWidth="1"/>
    <col min="8" max="8" width="8.28515625" style="193" customWidth="1"/>
    <col min="9" max="9" width="9.28515625" style="193" customWidth="1"/>
    <col min="10" max="16384" width="9.140625" style="193"/>
  </cols>
  <sheetData>
    <row r="1" spans="1:9" s="243" customFormat="1" ht="14.25">
      <c r="A1" s="3059" t="s">
        <v>1716</v>
      </c>
      <c r="B1" s="3060"/>
      <c r="C1" s="3060"/>
      <c r="D1" s="3060"/>
      <c r="E1" s="3060"/>
      <c r="F1" s="3060"/>
      <c r="G1" s="3060"/>
      <c r="H1" s="3060"/>
      <c r="I1" s="3060"/>
    </row>
    <row r="2" spans="1:9" ht="9.9499999999999993" customHeight="1">
      <c r="A2" s="3061" t="s">
        <v>1586</v>
      </c>
      <c r="B2" s="3061"/>
      <c r="C2" s="3061"/>
      <c r="D2" s="3061"/>
      <c r="E2" s="3061"/>
      <c r="F2" s="3061"/>
      <c r="G2" s="3061"/>
      <c r="H2" s="3061"/>
      <c r="I2" s="3061"/>
    </row>
    <row r="3" spans="1:9" s="2369" customFormat="1" ht="17.100000000000001" customHeight="1">
      <c r="A3" s="3064" t="s">
        <v>1585</v>
      </c>
      <c r="B3" s="3062" t="s">
        <v>345</v>
      </c>
      <c r="C3" s="3062" t="s">
        <v>1584</v>
      </c>
      <c r="D3" s="3062" t="s">
        <v>1583</v>
      </c>
      <c r="E3" s="3062"/>
      <c r="F3" s="3062" t="s">
        <v>1582</v>
      </c>
      <c r="G3" s="3062"/>
      <c r="H3" s="3062" t="s">
        <v>1581</v>
      </c>
      <c r="I3" s="3063"/>
    </row>
    <row r="4" spans="1:9" s="2369" customFormat="1" ht="33" customHeight="1">
      <c r="A4" s="3064"/>
      <c r="B4" s="3062"/>
      <c r="C4" s="3062"/>
      <c r="D4" s="2402" t="s">
        <v>266</v>
      </c>
      <c r="E4" s="2402" t="s">
        <v>1580</v>
      </c>
      <c r="F4" s="2402" t="s">
        <v>266</v>
      </c>
      <c r="G4" s="2402" t="s">
        <v>1580</v>
      </c>
      <c r="H4" s="2402" t="s">
        <v>266</v>
      </c>
      <c r="I4" s="2401" t="s">
        <v>1580</v>
      </c>
    </row>
    <row r="5" spans="1:9" s="2371" customFormat="1" ht="15.95" customHeight="1">
      <c r="A5" s="2400" t="s">
        <v>0</v>
      </c>
      <c r="B5" s="2345">
        <v>43967.023999999998</v>
      </c>
      <c r="C5" s="2345">
        <v>28899.277000000002</v>
      </c>
      <c r="D5" s="2345">
        <v>3889.8530000000001</v>
      </c>
      <c r="E5" s="2345">
        <v>3859.4879999999994</v>
      </c>
      <c r="F5" s="2345">
        <v>10040.239000000001</v>
      </c>
      <c r="G5" s="2345">
        <v>9108.7630000000008</v>
      </c>
      <c r="H5" s="2345">
        <v>30036.932000000001</v>
      </c>
      <c r="I5" s="2345">
        <v>15931.026</v>
      </c>
    </row>
    <row r="6" spans="1:9" s="2398" customFormat="1" ht="15.95" customHeight="1">
      <c r="A6" s="2399" t="s">
        <v>264</v>
      </c>
      <c r="B6" s="2341">
        <v>11629.774999999998</v>
      </c>
      <c r="C6" s="2341">
        <v>8430.3149999999987</v>
      </c>
      <c r="D6" s="2341">
        <v>1239.8329999999999</v>
      </c>
      <c r="E6" s="2341">
        <v>1210.0779999999997</v>
      </c>
      <c r="F6" s="2341">
        <v>2513.0519999999997</v>
      </c>
      <c r="G6" s="2341">
        <v>2412.8380000000002</v>
      </c>
      <c r="H6" s="2341">
        <v>7876.8899999999994</v>
      </c>
      <c r="I6" s="2341">
        <v>4807.3989999999994</v>
      </c>
    </row>
    <row r="7" spans="1:9" s="2371" customFormat="1" ht="15.95" customHeight="1">
      <c r="A7" s="2397" t="s">
        <v>125</v>
      </c>
      <c r="B7" s="2345">
        <v>5756.1039999999994</v>
      </c>
      <c r="C7" s="2345">
        <v>3079.3249999999998</v>
      </c>
      <c r="D7" s="2345">
        <v>189.98499999999999</v>
      </c>
      <c r="E7" s="2345">
        <v>189.98499999999999</v>
      </c>
      <c r="F7" s="2345">
        <v>460.459</v>
      </c>
      <c r="G7" s="2345">
        <v>456.18</v>
      </c>
      <c r="H7" s="2345">
        <v>5105.66</v>
      </c>
      <c r="I7" s="2345">
        <v>2433.16</v>
      </c>
    </row>
    <row r="8" spans="1:9" s="2395" customFormat="1" ht="26.25" customHeight="1">
      <c r="A8" s="2396" t="s">
        <v>1579</v>
      </c>
      <c r="B8" s="2354">
        <v>5756.1039999999994</v>
      </c>
      <c r="C8" s="2354">
        <v>3079.3249999999998</v>
      </c>
      <c r="D8" s="2354">
        <v>189.98500000000001</v>
      </c>
      <c r="E8" s="2354">
        <v>189.98500000000001</v>
      </c>
      <c r="F8" s="2354">
        <v>460.459</v>
      </c>
      <c r="G8" s="2354">
        <v>456.18</v>
      </c>
      <c r="H8" s="2354">
        <v>5105.66</v>
      </c>
      <c r="I8" s="2354">
        <v>2433.16</v>
      </c>
    </row>
    <row r="9" spans="1:9" s="2369" customFormat="1" ht="11.1" customHeight="1">
      <c r="A9" s="2376" t="s">
        <v>196</v>
      </c>
      <c r="B9" s="2339">
        <v>58.690000000000005</v>
      </c>
      <c r="C9" s="2339">
        <v>56.645000000000003</v>
      </c>
      <c r="D9" s="2388">
        <v>15.82</v>
      </c>
      <c r="E9" s="2388">
        <v>15.82</v>
      </c>
      <c r="F9" s="2339">
        <v>42.870000000000005</v>
      </c>
      <c r="G9" s="2339">
        <v>40.829000000000001</v>
      </c>
      <c r="H9" s="2339"/>
      <c r="I9" s="2339"/>
    </row>
    <row r="10" spans="1:9" s="2389" customFormat="1" ht="11.1" customHeight="1">
      <c r="A10" s="2377" t="s">
        <v>197</v>
      </c>
      <c r="B10" s="2341">
        <v>5149.3360000000002</v>
      </c>
      <c r="C10" s="2341">
        <v>2476.8359999999998</v>
      </c>
      <c r="D10" s="2390" t="s">
        <v>253</v>
      </c>
      <c r="E10" s="2390" t="s">
        <v>253</v>
      </c>
      <c r="F10" s="2341">
        <v>43.676000000000002</v>
      </c>
      <c r="G10" s="2341">
        <v>43.676000000000002</v>
      </c>
      <c r="H10" s="2341">
        <v>5105.66</v>
      </c>
      <c r="I10" s="2341">
        <v>2433.16</v>
      </c>
    </row>
    <row r="11" spans="1:9" s="2369" customFormat="1" ht="11.1" customHeight="1">
      <c r="A11" s="2376" t="s">
        <v>198</v>
      </c>
      <c r="B11" s="2339" t="s">
        <v>253</v>
      </c>
      <c r="C11" s="2339" t="s">
        <v>253</v>
      </c>
      <c r="D11" s="2365" t="s">
        <v>253</v>
      </c>
      <c r="E11" s="2365" t="s">
        <v>253</v>
      </c>
      <c r="F11" s="2394" t="s">
        <v>253</v>
      </c>
      <c r="G11" s="2394" t="s">
        <v>253</v>
      </c>
      <c r="H11" s="2365" t="s">
        <v>253</v>
      </c>
      <c r="I11" s="2365" t="s">
        <v>253</v>
      </c>
    </row>
    <row r="12" spans="1:9" s="2389" customFormat="1" ht="11.1" customHeight="1">
      <c r="A12" s="2377" t="s">
        <v>199</v>
      </c>
      <c r="B12" s="2341">
        <v>59.067999999999998</v>
      </c>
      <c r="C12" s="2341">
        <v>59.067999999999998</v>
      </c>
      <c r="D12" s="2390" t="s">
        <v>253</v>
      </c>
      <c r="E12" s="2390" t="s">
        <v>253</v>
      </c>
      <c r="F12" s="2341">
        <v>59.067999999999998</v>
      </c>
      <c r="G12" s="2341">
        <v>59.067999999999998</v>
      </c>
      <c r="H12" s="2366" t="s">
        <v>253</v>
      </c>
      <c r="I12" s="2366" t="s">
        <v>253</v>
      </c>
    </row>
    <row r="13" spans="1:9" s="2393" customFormat="1" ht="11.1" customHeight="1">
      <c r="A13" s="2376" t="s">
        <v>200</v>
      </c>
      <c r="B13" s="2339">
        <v>0.498</v>
      </c>
      <c r="C13" s="2339">
        <v>0.498</v>
      </c>
      <c r="D13" s="2388" t="s">
        <v>253</v>
      </c>
      <c r="E13" s="2388" t="s">
        <v>253</v>
      </c>
      <c r="F13" s="2339">
        <v>0.498</v>
      </c>
      <c r="G13" s="2339">
        <v>0.498</v>
      </c>
      <c r="H13" s="2365" t="s">
        <v>253</v>
      </c>
      <c r="I13" s="2365" t="s">
        <v>253</v>
      </c>
    </row>
    <row r="14" spans="1:9" s="2389" customFormat="1" ht="11.1" customHeight="1">
      <c r="A14" s="2377" t="s">
        <v>201</v>
      </c>
      <c r="B14" s="2341">
        <v>17.989000000000001</v>
      </c>
      <c r="C14" s="2341">
        <v>17.989000000000001</v>
      </c>
      <c r="D14" s="2390" t="s">
        <v>253</v>
      </c>
      <c r="E14" s="2390" t="s">
        <v>253</v>
      </c>
      <c r="F14" s="2341">
        <v>17.989000000000001</v>
      </c>
      <c r="G14" s="2341">
        <v>17.989000000000001</v>
      </c>
      <c r="H14" s="2366" t="s">
        <v>253</v>
      </c>
      <c r="I14" s="2366" t="s">
        <v>253</v>
      </c>
    </row>
    <row r="15" spans="1:9" s="2393" customFormat="1" ht="11.1" customHeight="1">
      <c r="A15" s="2376" t="s">
        <v>202</v>
      </c>
      <c r="B15" s="2339">
        <v>89.582999999999998</v>
      </c>
      <c r="C15" s="2339">
        <v>89.582999999999998</v>
      </c>
      <c r="D15" s="2388">
        <v>52.272999999999996</v>
      </c>
      <c r="E15" s="2388">
        <v>52.272999999999996</v>
      </c>
      <c r="F15" s="2339">
        <v>37.31</v>
      </c>
      <c r="G15" s="2339">
        <v>37.31</v>
      </c>
      <c r="H15" s="2365" t="s">
        <v>253</v>
      </c>
      <c r="I15" s="2365" t="s">
        <v>253</v>
      </c>
    </row>
    <row r="16" spans="1:9" s="2389" customFormat="1" ht="11.1" customHeight="1">
      <c r="A16" s="2377" t="s">
        <v>203</v>
      </c>
      <c r="B16" s="2341">
        <v>83.847999999999999</v>
      </c>
      <c r="C16" s="2341">
        <v>83.847999999999999</v>
      </c>
      <c r="D16" s="2390">
        <v>23.655000000000001</v>
      </c>
      <c r="E16" s="2390">
        <v>23.655000000000001</v>
      </c>
      <c r="F16" s="2341">
        <v>60.192999999999998</v>
      </c>
      <c r="G16" s="2341">
        <v>60.192999999999998</v>
      </c>
      <c r="H16" s="2366" t="s">
        <v>253</v>
      </c>
      <c r="I16" s="2366" t="s">
        <v>253</v>
      </c>
    </row>
    <row r="17" spans="1:9" s="2369" customFormat="1" ht="11.1" customHeight="1">
      <c r="A17" s="2376" t="s">
        <v>204</v>
      </c>
      <c r="B17" s="2339" t="s">
        <v>253</v>
      </c>
      <c r="C17" s="2339" t="s">
        <v>253</v>
      </c>
      <c r="D17" s="2388" t="s">
        <v>253</v>
      </c>
      <c r="E17" s="2388" t="s">
        <v>253</v>
      </c>
      <c r="F17" s="2339" t="s">
        <v>253</v>
      </c>
      <c r="G17" s="2339" t="s">
        <v>253</v>
      </c>
      <c r="H17" s="2365" t="s">
        <v>253</v>
      </c>
      <c r="I17" s="2365" t="s">
        <v>253</v>
      </c>
    </row>
    <row r="18" spans="1:9" s="2389" customFormat="1" ht="11.1" customHeight="1">
      <c r="A18" s="2377" t="s">
        <v>205</v>
      </c>
      <c r="B18" s="2341">
        <v>90.296000000000006</v>
      </c>
      <c r="C18" s="2341">
        <v>89.746000000000009</v>
      </c>
      <c r="D18" s="2390">
        <v>28.94</v>
      </c>
      <c r="E18" s="2390">
        <v>28.94</v>
      </c>
      <c r="F18" s="2341">
        <v>61.356000000000002</v>
      </c>
      <c r="G18" s="2341">
        <v>60.806000000000004</v>
      </c>
      <c r="H18" s="2366" t="s">
        <v>253</v>
      </c>
      <c r="I18" s="2366" t="s">
        <v>253</v>
      </c>
    </row>
    <row r="19" spans="1:9" s="2369" customFormat="1" ht="11.1" customHeight="1">
      <c r="A19" s="2376" t="s">
        <v>206</v>
      </c>
      <c r="B19" s="2339">
        <v>47.849999999999994</v>
      </c>
      <c r="C19" s="2339">
        <v>47.849999999999994</v>
      </c>
      <c r="D19" s="2388">
        <v>47.849999999999994</v>
      </c>
      <c r="E19" s="2388">
        <v>47.849999999999994</v>
      </c>
      <c r="F19" s="2339" t="s">
        <v>253</v>
      </c>
      <c r="G19" s="2339" t="s">
        <v>253</v>
      </c>
      <c r="H19" s="2365" t="s">
        <v>253</v>
      </c>
      <c r="I19" s="2365" t="s">
        <v>253</v>
      </c>
    </row>
    <row r="20" spans="1:9" s="2389" customFormat="1" ht="11.1" customHeight="1">
      <c r="A20" s="2377" t="s">
        <v>207</v>
      </c>
      <c r="B20" s="2341">
        <v>2.6259999999999999</v>
      </c>
      <c r="C20" s="2341">
        <v>2.6259999999999999</v>
      </c>
      <c r="D20" s="2392">
        <v>0.81399999999999995</v>
      </c>
      <c r="E20" s="2392">
        <v>0.81399999999999995</v>
      </c>
      <c r="F20" s="2378">
        <v>1.8120000000000001</v>
      </c>
      <c r="G20" s="2378">
        <v>1.8120000000000001</v>
      </c>
      <c r="H20" s="2366" t="s">
        <v>253</v>
      </c>
      <c r="I20" s="2366" t="s">
        <v>253</v>
      </c>
    </row>
    <row r="21" spans="1:9" s="2369" customFormat="1" ht="11.1" customHeight="1">
      <c r="A21" s="2376" t="s">
        <v>208</v>
      </c>
      <c r="B21" s="2339" t="s">
        <v>253</v>
      </c>
      <c r="C21" s="2339" t="s">
        <v>253</v>
      </c>
      <c r="D21" s="2391" t="s">
        <v>253</v>
      </c>
      <c r="E21" s="2391" t="s">
        <v>253</v>
      </c>
      <c r="F21" s="2380" t="s">
        <v>253</v>
      </c>
      <c r="G21" s="2380" t="s">
        <v>253</v>
      </c>
      <c r="H21" s="2365" t="s">
        <v>253</v>
      </c>
      <c r="I21" s="2365" t="s">
        <v>253</v>
      </c>
    </row>
    <row r="22" spans="1:9" s="2389" customFormat="1" ht="11.1" customHeight="1">
      <c r="A22" s="2377" t="s">
        <v>209</v>
      </c>
      <c r="B22" s="2341">
        <v>92.900999999999996</v>
      </c>
      <c r="C22" s="2341">
        <v>91.212999999999994</v>
      </c>
      <c r="D22" s="2390">
        <v>2.1869999999999998</v>
      </c>
      <c r="E22" s="2390">
        <v>2.1869999999999998</v>
      </c>
      <c r="F22" s="2341">
        <v>90.713999999999999</v>
      </c>
      <c r="G22" s="2341">
        <v>89.025999999999996</v>
      </c>
      <c r="H22" s="2366" t="s">
        <v>253</v>
      </c>
      <c r="I22" s="2366" t="s">
        <v>253</v>
      </c>
    </row>
    <row r="23" spans="1:9" s="2369" customFormat="1" ht="11.1" customHeight="1">
      <c r="A23" s="2376" t="s">
        <v>210</v>
      </c>
      <c r="B23" s="2339" t="s">
        <v>253</v>
      </c>
      <c r="C23" s="2339" t="s">
        <v>253</v>
      </c>
      <c r="D23" s="2391" t="s">
        <v>253</v>
      </c>
      <c r="E23" s="2391" t="s">
        <v>253</v>
      </c>
      <c r="F23" s="2380" t="s">
        <v>253</v>
      </c>
      <c r="G23" s="2380" t="s">
        <v>253</v>
      </c>
      <c r="H23" s="2365" t="s">
        <v>253</v>
      </c>
      <c r="I23" s="2365" t="s">
        <v>253</v>
      </c>
    </row>
    <row r="24" spans="1:9" s="2389" customFormat="1" ht="11.1" customHeight="1">
      <c r="A24" s="2377" t="s">
        <v>211</v>
      </c>
      <c r="B24" s="2341">
        <v>34.594999999999999</v>
      </c>
      <c r="C24" s="2341">
        <v>34.594999999999999</v>
      </c>
      <c r="D24" s="2390" t="s">
        <v>253</v>
      </c>
      <c r="E24" s="2390" t="s">
        <v>253</v>
      </c>
      <c r="F24" s="2341">
        <v>34.594999999999999</v>
      </c>
      <c r="G24" s="2341">
        <v>34.594999999999999</v>
      </c>
      <c r="H24" s="2366" t="s">
        <v>253</v>
      </c>
      <c r="I24" s="2366" t="s">
        <v>253</v>
      </c>
    </row>
    <row r="25" spans="1:9" s="2369" customFormat="1" ht="11.1" customHeight="1">
      <c r="A25" s="2376" t="s">
        <v>212</v>
      </c>
      <c r="B25" s="2339">
        <v>28.824000000000002</v>
      </c>
      <c r="C25" s="2339">
        <v>28.824000000000002</v>
      </c>
      <c r="D25" s="2388">
        <v>18.446000000000002</v>
      </c>
      <c r="E25" s="2388">
        <v>18.446000000000002</v>
      </c>
      <c r="F25" s="2339">
        <v>10.378</v>
      </c>
      <c r="G25" s="2339">
        <v>10.378</v>
      </c>
      <c r="H25" s="2365" t="s">
        <v>253</v>
      </c>
      <c r="I25" s="2365" t="s">
        <v>253</v>
      </c>
    </row>
    <row r="26" spans="1:9" s="2371" customFormat="1" ht="15.95" customHeight="1">
      <c r="A26" s="2387" t="s">
        <v>126</v>
      </c>
      <c r="B26" s="2354">
        <v>5873.6710000000003</v>
      </c>
      <c r="C26" s="2354">
        <v>5350.99</v>
      </c>
      <c r="D26" s="2354">
        <v>1049.848</v>
      </c>
      <c r="E26" s="2354">
        <v>1020.0929999999998</v>
      </c>
      <c r="F26" s="2354">
        <v>2052.5929999999998</v>
      </c>
      <c r="G26" s="2354">
        <v>1956.6580000000001</v>
      </c>
      <c r="H26" s="2354">
        <v>2771.23</v>
      </c>
      <c r="I26" s="2354">
        <v>2374.239</v>
      </c>
    </row>
    <row r="27" spans="1:9" s="2371" customFormat="1" ht="15.95" customHeight="1">
      <c r="A27" s="2384" t="s">
        <v>127</v>
      </c>
      <c r="B27" s="2345">
        <v>609.70900000000006</v>
      </c>
      <c r="C27" s="2345">
        <v>556.06400000000008</v>
      </c>
      <c r="D27" s="2345">
        <v>167.077</v>
      </c>
      <c r="E27" s="2345">
        <v>167.077</v>
      </c>
      <c r="F27" s="2345">
        <v>144.82900000000001</v>
      </c>
      <c r="G27" s="2345">
        <v>144.82900000000001</v>
      </c>
      <c r="H27" s="2345">
        <v>297.803</v>
      </c>
      <c r="I27" s="2345">
        <v>244.15800000000002</v>
      </c>
    </row>
    <row r="28" spans="1:9" s="2370" customFormat="1" ht="11.1" customHeight="1">
      <c r="A28" s="2383" t="s">
        <v>213</v>
      </c>
      <c r="B28" s="2343">
        <v>168.88200000000001</v>
      </c>
      <c r="C28" s="2343">
        <v>156.202</v>
      </c>
      <c r="D28" s="2343" t="s">
        <v>253</v>
      </c>
      <c r="E28" s="2343" t="s">
        <v>253</v>
      </c>
      <c r="F28" s="2343">
        <v>29.202000000000002</v>
      </c>
      <c r="G28" s="2343">
        <v>29.202000000000002</v>
      </c>
      <c r="H28" s="2343">
        <v>139.68</v>
      </c>
      <c r="I28" s="2343">
        <v>127</v>
      </c>
    </row>
    <row r="29" spans="1:9" s="2369" customFormat="1" ht="11.1" customHeight="1">
      <c r="A29" s="2376" t="s">
        <v>20</v>
      </c>
      <c r="B29" s="2339">
        <v>96.524000000000001</v>
      </c>
      <c r="C29" s="2339">
        <v>87.058999999999997</v>
      </c>
      <c r="D29" s="2339">
        <v>26.503</v>
      </c>
      <c r="E29" s="2339">
        <v>26.503</v>
      </c>
      <c r="F29" s="2339">
        <v>35.798000000000002</v>
      </c>
      <c r="G29" s="2339">
        <v>35.798000000000002</v>
      </c>
      <c r="H29" s="2339">
        <v>34.222999999999999</v>
      </c>
      <c r="I29" s="2339">
        <v>24.757999999999999</v>
      </c>
    </row>
    <row r="30" spans="1:9" s="2369" customFormat="1" ht="11.1" customHeight="1">
      <c r="A30" s="2377" t="s">
        <v>21</v>
      </c>
      <c r="B30" s="2341">
        <v>137.84699999999998</v>
      </c>
      <c r="C30" s="2341">
        <v>106.34700000000001</v>
      </c>
      <c r="D30" s="2341">
        <v>32.006999999999998</v>
      </c>
      <c r="E30" s="2341">
        <v>32.006999999999998</v>
      </c>
      <c r="F30" s="2341">
        <v>32.24</v>
      </c>
      <c r="G30" s="2341">
        <v>32.24</v>
      </c>
      <c r="H30" s="2341">
        <v>73.599999999999994</v>
      </c>
      <c r="I30" s="2341">
        <v>42.1</v>
      </c>
    </row>
    <row r="31" spans="1:9" s="2369" customFormat="1" ht="11.1" customHeight="1">
      <c r="A31" s="2376" t="s">
        <v>22</v>
      </c>
      <c r="B31" s="2339">
        <v>206.45600000000002</v>
      </c>
      <c r="C31" s="2339">
        <v>206.45600000000002</v>
      </c>
      <c r="D31" s="2339">
        <v>108.56700000000001</v>
      </c>
      <c r="E31" s="2339">
        <v>108.56700000000001</v>
      </c>
      <c r="F31" s="2339">
        <v>47.588999999999999</v>
      </c>
      <c r="G31" s="2339">
        <v>47.588999999999999</v>
      </c>
      <c r="H31" s="2339">
        <v>50.3</v>
      </c>
      <c r="I31" s="2339">
        <v>50.3</v>
      </c>
    </row>
    <row r="32" spans="1:9" s="2371" customFormat="1" ht="15.95" customHeight="1">
      <c r="A32" s="2386" t="s">
        <v>128</v>
      </c>
      <c r="B32" s="2354">
        <v>924.89799999999991</v>
      </c>
      <c r="C32" s="2354">
        <v>783.05799999999999</v>
      </c>
      <c r="D32" s="2354">
        <v>208.96199999999999</v>
      </c>
      <c r="E32" s="2354">
        <v>208.96199999999999</v>
      </c>
      <c r="F32" s="2354">
        <v>297.05699999999996</v>
      </c>
      <c r="G32" s="2354">
        <v>255.45700000000002</v>
      </c>
      <c r="H32" s="2354">
        <v>418.87900000000002</v>
      </c>
      <c r="I32" s="2354">
        <v>318.63900000000001</v>
      </c>
    </row>
    <row r="33" spans="1:10" s="2370" customFormat="1" ht="11.1" customHeight="1">
      <c r="A33" s="2385" t="s">
        <v>214</v>
      </c>
      <c r="B33" s="2352">
        <v>140.79500000000002</v>
      </c>
      <c r="C33" s="2352">
        <v>140.79500000000002</v>
      </c>
      <c r="D33" s="2352">
        <v>38.262</v>
      </c>
      <c r="E33" s="2352">
        <v>38.262</v>
      </c>
      <c r="F33" s="2352">
        <v>35.692999999999998</v>
      </c>
      <c r="G33" s="2352">
        <v>35.692999999999998</v>
      </c>
      <c r="H33" s="2352">
        <v>66.84</v>
      </c>
      <c r="I33" s="2352">
        <v>66.84</v>
      </c>
    </row>
    <row r="34" spans="1:10" s="2369" customFormat="1" ht="11.1" customHeight="1">
      <c r="A34" s="2377" t="s">
        <v>13</v>
      </c>
      <c r="B34" s="2341">
        <v>102.441</v>
      </c>
      <c r="C34" s="2341">
        <v>88.402999999999992</v>
      </c>
      <c r="D34" s="2341">
        <v>24.292999999999999</v>
      </c>
      <c r="E34" s="2341">
        <v>24.292999999999999</v>
      </c>
      <c r="F34" s="2341">
        <v>67.858000000000004</v>
      </c>
      <c r="G34" s="2341">
        <v>53.82</v>
      </c>
      <c r="H34" s="2341">
        <v>10.29</v>
      </c>
      <c r="I34" s="2341">
        <v>10.29</v>
      </c>
    </row>
    <row r="35" spans="1:10" s="2369" customFormat="1" ht="11.1" customHeight="1">
      <c r="A35" s="2376" t="s">
        <v>14</v>
      </c>
      <c r="B35" s="2339">
        <v>86.276999999999987</v>
      </c>
      <c r="C35" s="2339">
        <v>82.376999999999995</v>
      </c>
      <c r="D35" s="2339">
        <v>26.343</v>
      </c>
      <c r="E35" s="2339">
        <v>26.343</v>
      </c>
      <c r="F35" s="2339">
        <v>20.533999999999999</v>
      </c>
      <c r="G35" s="2339">
        <v>20.533999999999999</v>
      </c>
      <c r="H35" s="2339">
        <v>39.4</v>
      </c>
      <c r="I35" s="2339">
        <v>35.5</v>
      </c>
    </row>
    <row r="36" spans="1:10" s="2369" customFormat="1" ht="11.1" customHeight="1">
      <c r="A36" s="2377" t="s">
        <v>15</v>
      </c>
      <c r="B36" s="2341">
        <v>172.709</v>
      </c>
      <c r="C36" s="2341">
        <v>169.369</v>
      </c>
      <c r="D36" s="2341">
        <v>63.082000000000001</v>
      </c>
      <c r="E36" s="2341">
        <v>63.082000000000001</v>
      </c>
      <c r="F36" s="2341">
        <v>15.887</v>
      </c>
      <c r="G36" s="2341">
        <v>15.887</v>
      </c>
      <c r="H36" s="2341">
        <v>93.74</v>
      </c>
      <c r="I36" s="2341">
        <v>90.4</v>
      </c>
    </row>
    <row r="37" spans="1:10" s="2369" customFormat="1" ht="11.1" customHeight="1">
      <c r="A37" s="2376" t="s">
        <v>16</v>
      </c>
      <c r="B37" s="2339">
        <v>81.256999999999991</v>
      </c>
      <c r="C37" s="2339">
        <v>74.819000000000003</v>
      </c>
      <c r="D37" s="2339" t="s">
        <v>253</v>
      </c>
      <c r="E37" s="2339" t="s">
        <v>253</v>
      </c>
      <c r="F37" s="2339">
        <v>68.147999999999996</v>
      </c>
      <c r="G37" s="2339">
        <v>61.71</v>
      </c>
      <c r="H37" s="2339">
        <v>13.109</v>
      </c>
      <c r="I37" s="2339">
        <v>13.109</v>
      </c>
    </row>
    <row r="38" spans="1:10" s="2369" customFormat="1" ht="11.1" customHeight="1">
      <c r="A38" s="2377" t="s">
        <v>17</v>
      </c>
      <c r="B38" s="2341">
        <v>128.238</v>
      </c>
      <c r="C38" s="2341">
        <v>107.114</v>
      </c>
      <c r="D38" s="2341">
        <v>24.555</v>
      </c>
      <c r="E38" s="2341">
        <v>24.555</v>
      </c>
      <c r="F38" s="2341">
        <v>61.183</v>
      </c>
      <c r="G38" s="2341">
        <v>40.058999999999997</v>
      </c>
      <c r="H38" s="2341">
        <v>42.5</v>
      </c>
      <c r="I38" s="2341">
        <v>42.5</v>
      </c>
    </row>
    <row r="39" spans="1:10" s="2369" customFormat="1" ht="11.1" customHeight="1">
      <c r="A39" s="2376" t="s">
        <v>18</v>
      </c>
      <c r="B39" s="2339">
        <v>49.811</v>
      </c>
      <c r="C39" s="2339">
        <v>40.811</v>
      </c>
      <c r="D39" s="2339" t="s">
        <v>253</v>
      </c>
      <c r="E39" s="2339" t="s">
        <v>253</v>
      </c>
      <c r="F39" s="2339">
        <v>16.811</v>
      </c>
      <c r="G39" s="2339">
        <v>16.811</v>
      </c>
      <c r="H39" s="2339">
        <v>33</v>
      </c>
      <c r="I39" s="2339">
        <v>24</v>
      </c>
    </row>
    <row r="40" spans="1:10" s="2369" customFormat="1" ht="11.1" customHeight="1">
      <c r="A40" s="2377" t="s">
        <v>19</v>
      </c>
      <c r="B40" s="2341">
        <v>163.37</v>
      </c>
      <c r="C40" s="2341">
        <v>79.37</v>
      </c>
      <c r="D40" s="2341">
        <v>32.427</v>
      </c>
      <c r="E40" s="2341">
        <v>32.427</v>
      </c>
      <c r="F40" s="2341">
        <v>10.943</v>
      </c>
      <c r="G40" s="2341">
        <v>10.943</v>
      </c>
      <c r="H40" s="2341">
        <v>120</v>
      </c>
      <c r="I40" s="2341">
        <v>36</v>
      </c>
    </row>
    <row r="41" spans="1:10" s="2371" customFormat="1" ht="15.95" customHeight="1">
      <c r="A41" s="2384" t="s">
        <v>129</v>
      </c>
      <c r="B41" s="2345">
        <v>1182.9189999999999</v>
      </c>
      <c r="C41" s="2345">
        <v>1165.0349999999999</v>
      </c>
      <c r="D41" s="2345">
        <v>183.50599999999997</v>
      </c>
      <c r="E41" s="2345">
        <v>174.822</v>
      </c>
      <c r="F41" s="2345">
        <v>517.08500000000004</v>
      </c>
      <c r="G41" s="2345">
        <v>509.18500000000006</v>
      </c>
      <c r="H41" s="2345">
        <v>482.32799999999997</v>
      </c>
      <c r="I41" s="2345">
        <v>481.02799999999991</v>
      </c>
    </row>
    <row r="42" spans="1:10" s="2382" customFormat="1" ht="14.1" customHeight="1">
      <c r="A42" s="2383" t="s">
        <v>193</v>
      </c>
      <c r="B42" s="2343">
        <v>244.142</v>
      </c>
      <c r="C42" s="2343">
        <v>244.142</v>
      </c>
      <c r="D42" s="2343">
        <v>56.281999999999996</v>
      </c>
      <c r="E42" s="2343">
        <v>56.281999999999996</v>
      </c>
      <c r="F42" s="2343">
        <v>85.384000000000015</v>
      </c>
      <c r="G42" s="2343">
        <v>85.384000000000015</v>
      </c>
      <c r="H42" s="2343">
        <v>102.476</v>
      </c>
      <c r="I42" s="2343">
        <v>102.476</v>
      </c>
    </row>
    <row r="43" spans="1:10" s="2369" customFormat="1" ht="11.1" customHeight="1">
      <c r="A43" s="2381" t="s">
        <v>163</v>
      </c>
      <c r="B43" s="2339">
        <v>109.405</v>
      </c>
      <c r="C43" s="2339">
        <v>109.405</v>
      </c>
      <c r="D43" s="2380">
        <v>39.695</v>
      </c>
      <c r="E43" s="2380">
        <v>39.695</v>
      </c>
      <c r="F43" s="2380">
        <v>69.710000000000008</v>
      </c>
      <c r="G43" s="2380">
        <v>69.710000000000008</v>
      </c>
      <c r="H43" s="2365" t="s">
        <v>253</v>
      </c>
      <c r="I43" s="2365" t="s">
        <v>253</v>
      </c>
      <c r="J43" s="2375"/>
    </row>
    <row r="44" spans="1:10" s="2369" customFormat="1" ht="11.1" customHeight="1">
      <c r="A44" s="2379" t="s">
        <v>164</v>
      </c>
      <c r="B44" s="2341">
        <v>32.260999999999996</v>
      </c>
      <c r="C44" s="2341">
        <v>32.260999999999996</v>
      </c>
      <c r="D44" s="2378">
        <v>16.587</v>
      </c>
      <c r="E44" s="2378">
        <v>16.587</v>
      </c>
      <c r="F44" s="2378">
        <v>15.673999999999999</v>
      </c>
      <c r="G44" s="2378">
        <v>15.673999999999999</v>
      </c>
      <c r="H44" s="2366" t="s">
        <v>253</v>
      </c>
      <c r="I44" s="2366" t="s">
        <v>253</v>
      </c>
      <c r="J44" s="2375"/>
    </row>
    <row r="45" spans="1:10" s="2369" customFormat="1" ht="11.1" customHeight="1">
      <c r="A45" s="2376" t="s">
        <v>23</v>
      </c>
      <c r="B45" s="2339">
        <v>91.933999999999997</v>
      </c>
      <c r="C45" s="2339">
        <v>91.933999999999997</v>
      </c>
      <c r="D45" s="2339">
        <v>8.0570000000000004</v>
      </c>
      <c r="E45" s="2339">
        <v>8.0570000000000004</v>
      </c>
      <c r="F45" s="2339">
        <v>23.157</v>
      </c>
      <c r="G45" s="2339">
        <v>23.157</v>
      </c>
      <c r="H45" s="2339">
        <v>60.72</v>
      </c>
      <c r="I45" s="2339">
        <v>60.72</v>
      </c>
      <c r="J45" s="2375"/>
    </row>
    <row r="46" spans="1:10" s="2369" customFormat="1" ht="11.1" customHeight="1">
      <c r="A46" s="2377" t="s">
        <v>24</v>
      </c>
      <c r="B46" s="2341">
        <v>145.82000000000002</v>
      </c>
      <c r="C46" s="2341">
        <v>137.136</v>
      </c>
      <c r="D46" s="2341">
        <v>44.677000000000007</v>
      </c>
      <c r="E46" s="2341">
        <v>35.993000000000002</v>
      </c>
      <c r="F46" s="2341">
        <v>80.543000000000006</v>
      </c>
      <c r="G46" s="2341">
        <v>80.543000000000006</v>
      </c>
      <c r="H46" s="2341">
        <v>20.6</v>
      </c>
      <c r="I46" s="2341">
        <v>20.6</v>
      </c>
      <c r="J46" s="2375"/>
    </row>
    <row r="47" spans="1:10" s="2369" customFormat="1" ht="11.1" customHeight="1">
      <c r="A47" s="2376" t="s">
        <v>25</v>
      </c>
      <c r="B47" s="2339">
        <v>39.472999999999999</v>
      </c>
      <c r="C47" s="2339">
        <v>39.472999999999999</v>
      </c>
      <c r="D47" s="2339">
        <v>3.8860000000000001</v>
      </c>
      <c r="E47" s="2339">
        <v>3.8860000000000001</v>
      </c>
      <c r="F47" s="2339">
        <v>14.337</v>
      </c>
      <c r="G47" s="2339">
        <v>14.337</v>
      </c>
      <c r="H47" s="2339">
        <v>21.25</v>
      </c>
      <c r="I47" s="2339">
        <v>21.25</v>
      </c>
      <c r="J47" s="2375"/>
    </row>
    <row r="48" spans="1:10" s="2369" customFormat="1" ht="11.1" customHeight="1">
      <c r="A48" s="2377" t="s">
        <v>26</v>
      </c>
      <c r="B48" s="2341">
        <v>75.971000000000004</v>
      </c>
      <c r="C48" s="2341">
        <v>75.971000000000004</v>
      </c>
      <c r="D48" s="2341" t="s">
        <v>253</v>
      </c>
      <c r="E48" s="2341" t="s">
        <v>253</v>
      </c>
      <c r="F48" s="2341">
        <v>42.710999999999999</v>
      </c>
      <c r="G48" s="2341">
        <v>42.710999999999999</v>
      </c>
      <c r="H48" s="2341">
        <v>33.26</v>
      </c>
      <c r="I48" s="2341">
        <v>33.26</v>
      </c>
      <c r="J48" s="2375"/>
    </row>
    <row r="49" spans="1:10" s="2369" customFormat="1" ht="11.1" customHeight="1">
      <c r="A49" s="2376" t="s">
        <v>27</v>
      </c>
      <c r="B49" s="2339">
        <v>112.51900000000001</v>
      </c>
      <c r="C49" s="2339">
        <v>112.51900000000001</v>
      </c>
      <c r="D49" s="2339">
        <v>22.774000000000001</v>
      </c>
      <c r="E49" s="2339">
        <v>22.774000000000001</v>
      </c>
      <c r="F49" s="2339">
        <v>56.545000000000002</v>
      </c>
      <c r="G49" s="2339">
        <v>56.545000000000002</v>
      </c>
      <c r="H49" s="2339">
        <v>33.200000000000003</v>
      </c>
      <c r="I49" s="2339">
        <v>33.200000000000003</v>
      </c>
      <c r="J49" s="2375"/>
    </row>
    <row r="50" spans="1:10" s="2369" customFormat="1" ht="11.1" customHeight="1">
      <c r="A50" s="2377" t="s">
        <v>28</v>
      </c>
      <c r="B50" s="2341">
        <v>85.247</v>
      </c>
      <c r="C50" s="2341">
        <v>85.247</v>
      </c>
      <c r="D50" s="2341">
        <v>12.14</v>
      </c>
      <c r="E50" s="2341">
        <v>12.14</v>
      </c>
      <c r="F50" s="2341">
        <v>55.076999999999998</v>
      </c>
      <c r="G50" s="2341">
        <v>55.076999999999998</v>
      </c>
      <c r="H50" s="2341">
        <v>18.03</v>
      </c>
      <c r="I50" s="2341">
        <v>18.03</v>
      </c>
      <c r="J50" s="2375"/>
    </row>
    <row r="51" spans="1:10" s="2369" customFormat="1" ht="11.1" customHeight="1">
      <c r="A51" s="2376" t="s">
        <v>29</v>
      </c>
      <c r="B51" s="2339">
        <v>106.883</v>
      </c>
      <c r="C51" s="2339">
        <v>98.983000000000004</v>
      </c>
      <c r="D51" s="2339">
        <v>20.186</v>
      </c>
      <c r="E51" s="2339">
        <v>20.186</v>
      </c>
      <c r="F51" s="2339">
        <v>50.696999999999996</v>
      </c>
      <c r="G51" s="2339">
        <v>42.796999999999997</v>
      </c>
      <c r="H51" s="2339">
        <v>36</v>
      </c>
      <c r="I51" s="2339">
        <v>36</v>
      </c>
      <c r="J51" s="2375"/>
    </row>
    <row r="52" spans="1:10" s="2369" customFormat="1" ht="11.1" customHeight="1">
      <c r="A52" s="2377" t="s">
        <v>30</v>
      </c>
      <c r="B52" s="2341">
        <v>128.357</v>
      </c>
      <c r="C52" s="2341">
        <v>127.057</v>
      </c>
      <c r="D52" s="2341">
        <v>15.504</v>
      </c>
      <c r="E52" s="2341">
        <v>15.504</v>
      </c>
      <c r="F52" s="2341">
        <v>20.353000000000002</v>
      </c>
      <c r="G52" s="2341">
        <v>20.353000000000002</v>
      </c>
      <c r="H52" s="2341">
        <v>92.5</v>
      </c>
      <c r="I52" s="2341">
        <v>91.2</v>
      </c>
      <c r="J52" s="2375"/>
    </row>
    <row r="53" spans="1:10" s="2369" customFormat="1" ht="11.1" customHeight="1">
      <c r="A53" s="2376" t="s">
        <v>31</v>
      </c>
      <c r="B53" s="2339">
        <v>24.245000000000001</v>
      </c>
      <c r="C53" s="2339">
        <v>24.245000000000001</v>
      </c>
      <c r="D53" s="2339" t="s">
        <v>253</v>
      </c>
      <c r="E53" s="2339" t="s">
        <v>253</v>
      </c>
      <c r="F53" s="2339">
        <v>8.9450000000000003</v>
      </c>
      <c r="G53" s="2339">
        <v>8.9450000000000003</v>
      </c>
      <c r="H53" s="2339">
        <v>15.3</v>
      </c>
      <c r="I53" s="2339">
        <v>15.3</v>
      </c>
      <c r="J53" s="2375"/>
    </row>
    <row r="54" spans="1:10" s="2369" customFormat="1" ht="11.1" customHeight="1">
      <c r="A54" s="2377" t="s">
        <v>32</v>
      </c>
      <c r="B54" s="2341">
        <v>63.784000000000006</v>
      </c>
      <c r="C54" s="2341">
        <v>63.784000000000006</v>
      </c>
      <c r="D54" s="2341" t="s">
        <v>253</v>
      </c>
      <c r="E54" s="2341" t="s">
        <v>253</v>
      </c>
      <c r="F54" s="2341">
        <v>48.084000000000003</v>
      </c>
      <c r="G54" s="2341">
        <v>48.084000000000003</v>
      </c>
      <c r="H54" s="2341">
        <v>15.7</v>
      </c>
      <c r="I54" s="2341">
        <v>15.7</v>
      </c>
      <c r="J54" s="2375"/>
    </row>
    <row r="55" spans="1:10" s="2369" customFormat="1" ht="11.1" customHeight="1">
      <c r="A55" s="2376" t="s">
        <v>33</v>
      </c>
      <c r="B55" s="2339">
        <v>64.544000000000011</v>
      </c>
      <c r="C55" s="2339">
        <v>64.544000000000011</v>
      </c>
      <c r="D55" s="2339" t="s">
        <v>253</v>
      </c>
      <c r="E55" s="2339" t="s">
        <v>253</v>
      </c>
      <c r="F55" s="2339">
        <v>31.252000000000002</v>
      </c>
      <c r="G55" s="2339">
        <v>31.252000000000002</v>
      </c>
      <c r="H55" s="2339">
        <v>33.292000000000002</v>
      </c>
      <c r="I55" s="2339">
        <v>33.292000000000002</v>
      </c>
      <c r="J55" s="2375"/>
    </row>
    <row r="56" spans="1:10" s="2374" customFormat="1" ht="9.9499999999999993" customHeight="1">
      <c r="A56" s="319"/>
      <c r="B56" s="2345"/>
      <c r="C56" s="2339"/>
      <c r="D56" s="554"/>
      <c r="E56" s="554"/>
      <c r="F56" s="554"/>
      <c r="G56" s="554"/>
      <c r="H56" s="554"/>
      <c r="I56" s="2347"/>
    </row>
    <row r="57" spans="1:10" s="2372" customFormat="1" ht="12" customHeight="1">
      <c r="A57" s="2359" t="s">
        <v>1577</v>
      </c>
      <c r="B57" s="2358"/>
      <c r="C57" s="2357"/>
      <c r="D57" s="2373"/>
      <c r="E57" s="2373"/>
      <c r="F57" s="2373"/>
      <c r="G57" s="2373"/>
      <c r="H57" s="2373"/>
      <c r="I57" s="2373"/>
    </row>
    <row r="58" spans="1:10" s="2372" customFormat="1" ht="11.25" customHeight="1">
      <c r="A58" s="2359" t="s">
        <v>1578</v>
      </c>
      <c r="B58" s="2358"/>
      <c r="C58" s="2357"/>
      <c r="D58" s="2373"/>
      <c r="E58" s="2373"/>
      <c r="F58" s="2373"/>
      <c r="G58" s="2373"/>
      <c r="H58" s="2373"/>
      <c r="I58" s="2373"/>
    </row>
    <row r="59" spans="1:10" s="2371" customFormat="1" ht="15.95" customHeight="1">
      <c r="A59" s="2346" t="s">
        <v>130</v>
      </c>
      <c r="B59" s="2345">
        <v>623.15899999999999</v>
      </c>
      <c r="C59" s="2345">
        <v>566.09199999999998</v>
      </c>
      <c r="D59" s="531">
        <v>106.083</v>
      </c>
      <c r="E59" s="531">
        <v>106.083</v>
      </c>
      <c r="F59" s="531">
        <v>237.00299999999999</v>
      </c>
      <c r="G59" s="531">
        <v>222.786</v>
      </c>
      <c r="H59" s="531">
        <v>280.07299999999998</v>
      </c>
      <c r="I59" s="531">
        <v>237.22299999999998</v>
      </c>
    </row>
    <row r="60" spans="1:10" s="2370" customFormat="1" ht="10.5" customHeight="1">
      <c r="A60" s="2344" t="s">
        <v>9</v>
      </c>
      <c r="B60" s="2343">
        <v>212.1</v>
      </c>
      <c r="C60" s="2343">
        <v>202.35399999999998</v>
      </c>
      <c r="D60" s="525">
        <v>54.174999999999997</v>
      </c>
      <c r="E60" s="525">
        <v>54.174999999999997</v>
      </c>
      <c r="F60" s="525">
        <v>60.251999999999995</v>
      </c>
      <c r="G60" s="525">
        <v>51.405999999999999</v>
      </c>
      <c r="H60" s="525">
        <v>97.673000000000002</v>
      </c>
      <c r="I60" s="525">
        <v>96.772999999999996</v>
      </c>
    </row>
    <row r="61" spans="1:10" s="2369" customFormat="1" ht="10.5" customHeight="1">
      <c r="A61" s="2340" t="s">
        <v>7</v>
      </c>
      <c r="B61" s="2339">
        <v>100.14</v>
      </c>
      <c r="C61" s="2339">
        <v>58.190000000000005</v>
      </c>
      <c r="D61" s="515" t="s">
        <v>253</v>
      </c>
      <c r="E61" s="515" t="s">
        <v>253</v>
      </c>
      <c r="F61" s="515">
        <v>15.92</v>
      </c>
      <c r="G61" s="515">
        <v>15.92</v>
      </c>
      <c r="H61" s="515">
        <v>84.22</v>
      </c>
      <c r="I61" s="515">
        <v>42.27</v>
      </c>
    </row>
    <row r="62" spans="1:10" s="2369" customFormat="1" ht="10.5" customHeight="1">
      <c r="A62" s="2342" t="s">
        <v>8</v>
      </c>
      <c r="B62" s="2341">
        <v>125.446</v>
      </c>
      <c r="C62" s="2341">
        <v>121.999</v>
      </c>
      <c r="D62" s="520">
        <v>19.273</v>
      </c>
      <c r="E62" s="520">
        <v>19.273</v>
      </c>
      <c r="F62" s="520">
        <v>46.572999999999993</v>
      </c>
      <c r="G62" s="520">
        <v>43.125999999999998</v>
      </c>
      <c r="H62" s="520">
        <v>59.6</v>
      </c>
      <c r="I62" s="520">
        <v>59.6</v>
      </c>
    </row>
    <row r="63" spans="1:10" s="2369" customFormat="1" ht="10.5" customHeight="1">
      <c r="A63" s="2340" t="s">
        <v>10</v>
      </c>
      <c r="B63" s="2339">
        <v>51.027999999999999</v>
      </c>
      <c r="C63" s="2339">
        <v>51.027999999999999</v>
      </c>
      <c r="D63" s="515">
        <v>5.4429999999999996</v>
      </c>
      <c r="E63" s="515">
        <v>5.4429999999999996</v>
      </c>
      <c r="F63" s="515">
        <v>41.585000000000001</v>
      </c>
      <c r="G63" s="515">
        <v>41.585000000000001</v>
      </c>
      <c r="H63" s="515">
        <v>4</v>
      </c>
      <c r="I63" s="515">
        <v>4</v>
      </c>
    </row>
    <row r="64" spans="1:10" s="2369" customFormat="1" ht="10.5" customHeight="1">
      <c r="A64" s="2342" t="s">
        <v>11</v>
      </c>
      <c r="B64" s="2341">
        <v>67.518999999999991</v>
      </c>
      <c r="C64" s="2341">
        <v>65.594999999999999</v>
      </c>
      <c r="D64" s="520" t="s">
        <v>253</v>
      </c>
      <c r="E64" s="520" t="s">
        <v>253</v>
      </c>
      <c r="F64" s="520">
        <v>42.318999999999996</v>
      </c>
      <c r="G64" s="520">
        <v>40.394999999999996</v>
      </c>
      <c r="H64" s="520">
        <v>25.2</v>
      </c>
      <c r="I64" s="520">
        <v>25.2</v>
      </c>
    </row>
    <row r="65" spans="1:9" s="2369" customFormat="1" ht="10.5" customHeight="1">
      <c r="A65" s="2340" t="s">
        <v>12</v>
      </c>
      <c r="B65" s="2339">
        <v>66.926000000000002</v>
      </c>
      <c r="C65" s="2339">
        <v>66.926000000000002</v>
      </c>
      <c r="D65" s="515">
        <v>27.192</v>
      </c>
      <c r="E65" s="515">
        <v>27.192</v>
      </c>
      <c r="F65" s="515">
        <v>30.353999999999999</v>
      </c>
      <c r="G65" s="515">
        <v>30.353999999999999</v>
      </c>
      <c r="H65" s="515">
        <v>9.3800000000000008</v>
      </c>
      <c r="I65" s="515">
        <v>9.3800000000000008</v>
      </c>
    </row>
    <row r="66" spans="1:9" s="2371" customFormat="1" ht="12.95" customHeight="1">
      <c r="A66" s="2355" t="s">
        <v>131</v>
      </c>
      <c r="B66" s="2354">
        <v>566.78400000000011</v>
      </c>
      <c r="C66" s="2354">
        <v>432.03899999999999</v>
      </c>
      <c r="D66" s="510">
        <v>64.055000000000007</v>
      </c>
      <c r="E66" s="510">
        <v>44.914999999999999</v>
      </c>
      <c r="F66" s="510">
        <v>209.22000000000003</v>
      </c>
      <c r="G66" s="510">
        <v>201.721</v>
      </c>
      <c r="H66" s="510">
        <v>293.50900000000001</v>
      </c>
      <c r="I66" s="510">
        <v>185.40299999999999</v>
      </c>
    </row>
    <row r="67" spans="1:9" s="2370" customFormat="1" ht="10.5" customHeight="1">
      <c r="A67" s="2353" t="s">
        <v>215</v>
      </c>
      <c r="B67" s="2352">
        <v>339.82100000000003</v>
      </c>
      <c r="C67" s="2352">
        <v>255.45600000000002</v>
      </c>
      <c r="D67" s="540">
        <v>64.055000000000007</v>
      </c>
      <c r="E67" s="540">
        <v>44.914999999999999</v>
      </c>
      <c r="F67" s="540">
        <v>93.091000000000008</v>
      </c>
      <c r="G67" s="540">
        <v>85.591999999999999</v>
      </c>
      <c r="H67" s="540">
        <v>182.67500000000001</v>
      </c>
      <c r="I67" s="540">
        <v>124.949</v>
      </c>
    </row>
    <row r="68" spans="1:9" s="2369" customFormat="1" ht="10.5" customHeight="1">
      <c r="A68" s="2342" t="s">
        <v>1</v>
      </c>
      <c r="B68" s="2341">
        <v>137.14800000000002</v>
      </c>
      <c r="C68" s="2341">
        <v>137.14800000000002</v>
      </c>
      <c r="D68" s="520" t="s">
        <v>253</v>
      </c>
      <c r="E68" s="520" t="s">
        <v>253</v>
      </c>
      <c r="F68" s="520">
        <v>93.444000000000017</v>
      </c>
      <c r="G68" s="520">
        <v>93.444000000000017</v>
      </c>
      <c r="H68" s="520">
        <v>43.704000000000001</v>
      </c>
      <c r="I68" s="520">
        <v>43.704000000000001</v>
      </c>
    </row>
    <row r="69" spans="1:9" s="2369" customFormat="1" ht="10.5" customHeight="1">
      <c r="A69" s="2340" t="s">
        <v>2</v>
      </c>
      <c r="B69" s="2339">
        <v>89.814999999999998</v>
      </c>
      <c r="C69" s="2339">
        <v>39.435000000000002</v>
      </c>
      <c r="D69" s="515" t="s">
        <v>253</v>
      </c>
      <c r="E69" s="515" t="s">
        <v>253</v>
      </c>
      <c r="F69" s="515">
        <v>22.685000000000002</v>
      </c>
      <c r="G69" s="515">
        <v>22.685000000000002</v>
      </c>
      <c r="H69" s="515">
        <v>67.13</v>
      </c>
      <c r="I69" s="515">
        <v>16.75</v>
      </c>
    </row>
    <row r="70" spans="1:9" s="2371" customFormat="1" ht="12.95" customHeight="1">
      <c r="A70" s="2355" t="s">
        <v>132</v>
      </c>
      <c r="B70" s="2354">
        <v>652.17999999999995</v>
      </c>
      <c r="C70" s="2354">
        <v>639.904</v>
      </c>
      <c r="D70" s="510">
        <v>221.20399999999998</v>
      </c>
      <c r="E70" s="510">
        <v>221.20399999999998</v>
      </c>
      <c r="F70" s="510">
        <v>226.22599999999997</v>
      </c>
      <c r="G70" s="510">
        <v>216.98999999999998</v>
      </c>
      <c r="H70" s="510">
        <v>204.75</v>
      </c>
      <c r="I70" s="510">
        <v>201.71</v>
      </c>
    </row>
    <row r="71" spans="1:9" s="2370" customFormat="1" ht="10.5" customHeight="1">
      <c r="A71" s="2353" t="s">
        <v>216</v>
      </c>
      <c r="B71" s="2352">
        <v>291.55500000000001</v>
      </c>
      <c r="C71" s="2352">
        <v>288.51499999999999</v>
      </c>
      <c r="D71" s="540">
        <v>120.11399999999999</v>
      </c>
      <c r="E71" s="540">
        <v>120.11399999999999</v>
      </c>
      <c r="F71" s="540">
        <v>47.491</v>
      </c>
      <c r="G71" s="540">
        <v>47.491</v>
      </c>
      <c r="H71" s="540">
        <v>123.95</v>
      </c>
      <c r="I71" s="540">
        <v>120.91</v>
      </c>
    </row>
    <row r="72" spans="1:9" s="2369" customFormat="1" ht="10.5" customHeight="1">
      <c r="A72" s="2342" t="s">
        <v>3</v>
      </c>
      <c r="B72" s="2341">
        <v>125.289</v>
      </c>
      <c r="C72" s="2341">
        <v>122.77600000000001</v>
      </c>
      <c r="D72" s="520">
        <v>21.751999999999999</v>
      </c>
      <c r="E72" s="520">
        <v>21.751999999999999</v>
      </c>
      <c r="F72" s="520">
        <v>63.837000000000003</v>
      </c>
      <c r="G72" s="520">
        <v>61.324000000000005</v>
      </c>
      <c r="H72" s="520">
        <v>39.700000000000003</v>
      </c>
      <c r="I72" s="520">
        <v>39.700000000000003</v>
      </c>
    </row>
    <row r="73" spans="1:9" s="2369" customFormat="1" ht="10.5" customHeight="1">
      <c r="A73" s="2340" t="s">
        <v>4</v>
      </c>
      <c r="B73" s="2339">
        <v>55.587000000000003</v>
      </c>
      <c r="C73" s="2339">
        <v>51.904000000000003</v>
      </c>
      <c r="D73" s="515">
        <v>19.751000000000001</v>
      </c>
      <c r="E73" s="515">
        <v>19.751000000000001</v>
      </c>
      <c r="F73" s="515">
        <v>18.236000000000001</v>
      </c>
      <c r="G73" s="515">
        <v>14.553000000000001</v>
      </c>
      <c r="H73" s="515">
        <v>17.600000000000001</v>
      </c>
      <c r="I73" s="515">
        <v>17.600000000000001</v>
      </c>
    </row>
    <row r="74" spans="1:9" s="2369" customFormat="1" ht="10.5" customHeight="1">
      <c r="A74" s="2342" t="s">
        <v>5</v>
      </c>
      <c r="B74" s="2341">
        <v>70.191999999999993</v>
      </c>
      <c r="C74" s="2341">
        <v>70.191999999999993</v>
      </c>
      <c r="D74" s="520">
        <v>35.491999999999997</v>
      </c>
      <c r="E74" s="520">
        <v>35.491999999999997</v>
      </c>
      <c r="F74" s="520">
        <v>29.7</v>
      </c>
      <c r="G74" s="520">
        <v>29.7</v>
      </c>
      <c r="H74" s="520">
        <v>5</v>
      </c>
      <c r="I74" s="520">
        <v>5</v>
      </c>
    </row>
    <row r="75" spans="1:9" s="2369" customFormat="1" ht="10.5" customHeight="1">
      <c r="A75" s="2340" t="s">
        <v>6</v>
      </c>
      <c r="B75" s="2339">
        <v>109.55699999999999</v>
      </c>
      <c r="C75" s="2339">
        <v>106.517</v>
      </c>
      <c r="D75" s="515">
        <v>24.094999999999999</v>
      </c>
      <c r="E75" s="515">
        <v>24.094999999999999</v>
      </c>
      <c r="F75" s="515">
        <v>66.961999999999989</v>
      </c>
      <c r="G75" s="515">
        <v>63.921999999999997</v>
      </c>
      <c r="H75" s="515">
        <v>18.5</v>
      </c>
      <c r="I75" s="515">
        <v>18.5</v>
      </c>
    </row>
    <row r="76" spans="1:9" s="259" customFormat="1" ht="12.95" customHeight="1">
      <c r="A76" s="2355" t="s">
        <v>133</v>
      </c>
      <c r="B76" s="2354">
        <v>1314.0219999999999</v>
      </c>
      <c r="C76" s="2354">
        <v>1208.7980000000002</v>
      </c>
      <c r="D76" s="510">
        <v>98.960999999999984</v>
      </c>
      <c r="E76" s="510">
        <v>97.029999999999987</v>
      </c>
      <c r="F76" s="510">
        <v>421.17300000000006</v>
      </c>
      <c r="G76" s="510">
        <v>405.69000000000005</v>
      </c>
      <c r="H76" s="510">
        <v>793.88800000000003</v>
      </c>
      <c r="I76" s="510">
        <v>706.07800000000009</v>
      </c>
    </row>
    <row r="77" spans="1:9" s="288" customFormat="1" ht="10.5" customHeight="1">
      <c r="A77" s="2353" t="s">
        <v>217</v>
      </c>
      <c r="B77" s="2352">
        <v>257.13900000000001</v>
      </c>
      <c r="C77" s="2352">
        <v>244.44900000000001</v>
      </c>
      <c r="D77" s="540">
        <v>44.262999999999998</v>
      </c>
      <c r="E77" s="540">
        <v>44.262999999999998</v>
      </c>
      <c r="F77" s="540">
        <v>92.675999999999988</v>
      </c>
      <c r="G77" s="540">
        <v>79.98599999999999</v>
      </c>
      <c r="H77" s="540">
        <v>120.2</v>
      </c>
      <c r="I77" s="540">
        <v>120.2</v>
      </c>
    </row>
    <row r="78" spans="1:9" ht="10.5" customHeight="1">
      <c r="A78" s="2342" t="s">
        <v>34</v>
      </c>
      <c r="B78" s="2341">
        <v>165.85300000000001</v>
      </c>
      <c r="C78" s="2341">
        <v>165.85300000000001</v>
      </c>
      <c r="D78" s="520" t="s">
        <v>253</v>
      </c>
      <c r="E78" s="520" t="s">
        <v>253</v>
      </c>
      <c r="F78" s="520">
        <v>55.853000000000002</v>
      </c>
      <c r="G78" s="520">
        <v>55.853000000000002</v>
      </c>
      <c r="H78" s="520">
        <v>110</v>
      </c>
      <c r="I78" s="520">
        <v>110</v>
      </c>
    </row>
    <row r="79" spans="1:9" ht="10.5" customHeight="1">
      <c r="A79" s="2340" t="s">
        <v>35</v>
      </c>
      <c r="B79" s="2339">
        <v>109.43</v>
      </c>
      <c r="C79" s="2339">
        <v>95.23</v>
      </c>
      <c r="D79" s="515">
        <v>13.33</v>
      </c>
      <c r="E79" s="515">
        <v>13.33</v>
      </c>
      <c r="F79" s="515">
        <v>24.270000000000003</v>
      </c>
      <c r="G79" s="515">
        <v>24.270000000000003</v>
      </c>
      <c r="H79" s="515">
        <v>71.83</v>
      </c>
      <c r="I79" s="515">
        <v>57.63</v>
      </c>
    </row>
    <row r="80" spans="1:9" ht="10.5" customHeight="1">
      <c r="A80" s="2342" t="s">
        <v>36</v>
      </c>
      <c r="B80" s="2341">
        <v>139.21600000000001</v>
      </c>
      <c r="C80" s="2341">
        <v>110.325</v>
      </c>
      <c r="D80" s="520" t="s">
        <v>253</v>
      </c>
      <c r="E80" s="520" t="s">
        <v>253</v>
      </c>
      <c r="F80" s="520">
        <v>73.748999999999995</v>
      </c>
      <c r="G80" s="520">
        <v>72.468000000000004</v>
      </c>
      <c r="H80" s="520">
        <v>65.466999999999999</v>
      </c>
      <c r="I80" s="520">
        <v>37.856999999999999</v>
      </c>
    </row>
    <row r="81" spans="1:10" ht="10.5" customHeight="1">
      <c r="A81" s="2340" t="s">
        <v>37</v>
      </c>
      <c r="B81" s="2339">
        <v>172.46199999999999</v>
      </c>
      <c r="C81" s="2339">
        <v>144.46199999999999</v>
      </c>
      <c r="D81" s="515">
        <v>30.596</v>
      </c>
      <c r="E81" s="515">
        <v>30.596</v>
      </c>
      <c r="F81" s="515">
        <v>45.766000000000005</v>
      </c>
      <c r="G81" s="515">
        <v>45.766000000000005</v>
      </c>
      <c r="H81" s="515">
        <v>96.1</v>
      </c>
      <c r="I81" s="515">
        <v>68.099999999999994</v>
      </c>
    </row>
    <row r="82" spans="1:10" ht="10.5" customHeight="1">
      <c r="A82" s="2342" t="s">
        <v>38</v>
      </c>
      <c r="B82" s="2341">
        <v>295.27800000000002</v>
      </c>
      <c r="C82" s="2341">
        <v>295.27800000000002</v>
      </c>
      <c r="D82" s="520" t="s">
        <v>253</v>
      </c>
      <c r="E82" s="520" t="s">
        <v>253</v>
      </c>
      <c r="F82" s="520">
        <v>43.838000000000001</v>
      </c>
      <c r="G82" s="520">
        <v>43.838000000000001</v>
      </c>
      <c r="H82" s="520">
        <v>251.44</v>
      </c>
      <c r="I82" s="520">
        <v>251.44</v>
      </c>
    </row>
    <row r="83" spans="1:10" ht="10.5" customHeight="1">
      <c r="A83" s="2340" t="s">
        <v>39</v>
      </c>
      <c r="B83" s="2339">
        <v>174.64400000000001</v>
      </c>
      <c r="C83" s="2339">
        <v>153.20099999999999</v>
      </c>
      <c r="D83" s="515">
        <v>10.771999999999998</v>
      </c>
      <c r="E83" s="515">
        <v>8.8409999999999993</v>
      </c>
      <c r="F83" s="515">
        <v>85.021000000000001</v>
      </c>
      <c r="G83" s="515">
        <v>83.509</v>
      </c>
      <c r="H83" s="515">
        <v>78.850999999999999</v>
      </c>
      <c r="I83" s="515">
        <v>60.850999999999999</v>
      </c>
    </row>
    <row r="84" spans="1:10" s="826" customFormat="1" ht="15.95" customHeight="1">
      <c r="A84" s="2368" t="s">
        <v>192</v>
      </c>
      <c r="B84" s="2341">
        <v>120352.14599999999</v>
      </c>
      <c r="C84" s="2341">
        <v>20468.962</v>
      </c>
      <c r="D84" s="520">
        <v>90664.916999999987</v>
      </c>
      <c r="E84" s="520">
        <v>2649.41</v>
      </c>
      <c r="F84" s="520">
        <v>7527.1870000000008</v>
      </c>
      <c r="G84" s="520">
        <v>6695.9250000000011</v>
      </c>
      <c r="H84" s="520">
        <v>22160.042000000001</v>
      </c>
      <c r="I84" s="520">
        <v>11123.627</v>
      </c>
    </row>
    <row r="85" spans="1:10" s="259" customFormat="1" ht="21.95" customHeight="1">
      <c r="A85" s="2367" t="s">
        <v>250</v>
      </c>
      <c r="B85" s="2345">
        <v>19089.447</v>
      </c>
      <c r="C85" s="2345">
        <v>11853.731</v>
      </c>
      <c r="D85" s="531">
        <v>1609.2569999999998</v>
      </c>
      <c r="E85" s="531">
        <v>1609.2569999999998</v>
      </c>
      <c r="F85" s="531">
        <v>3898.7700000000004</v>
      </c>
      <c r="G85" s="531">
        <v>3513.0560000000005</v>
      </c>
      <c r="H85" s="531">
        <v>13581.42</v>
      </c>
      <c r="I85" s="531">
        <v>6731.4180000000006</v>
      </c>
    </row>
    <row r="86" spans="1:10" s="259" customFormat="1" ht="12" customHeight="1">
      <c r="A86" s="2355" t="s">
        <v>134</v>
      </c>
      <c r="B86" s="2354">
        <v>5052.0110000000004</v>
      </c>
      <c r="C86" s="2354">
        <v>2616.6959999999999</v>
      </c>
      <c r="D86" s="510">
        <v>437.42599999999999</v>
      </c>
      <c r="E86" s="510">
        <v>437.42599999999999</v>
      </c>
      <c r="F86" s="510">
        <v>698.44499999999982</v>
      </c>
      <c r="G86" s="510">
        <v>572.995</v>
      </c>
      <c r="H86" s="510">
        <v>3916.1400000000003</v>
      </c>
      <c r="I86" s="510">
        <v>1606.2749999999999</v>
      </c>
    </row>
    <row r="87" spans="1:10" s="288" customFormat="1" ht="10.5" customHeight="1">
      <c r="A87" s="2353" t="s">
        <v>237</v>
      </c>
      <c r="B87" s="2352">
        <v>395.42</v>
      </c>
      <c r="C87" s="2352">
        <v>296.18</v>
      </c>
      <c r="D87" s="540">
        <v>60.777999999999999</v>
      </c>
      <c r="E87" s="540">
        <v>60.777999999999999</v>
      </c>
      <c r="F87" s="540">
        <v>78.532000000000011</v>
      </c>
      <c r="G87" s="540">
        <v>78.532000000000011</v>
      </c>
      <c r="H87" s="540">
        <v>256.11</v>
      </c>
      <c r="I87" s="540">
        <v>156.87</v>
      </c>
    </row>
    <row r="88" spans="1:10" ht="10.5" customHeight="1">
      <c r="A88" s="2348" t="s">
        <v>218</v>
      </c>
      <c r="B88" s="2341">
        <v>131.28300000000002</v>
      </c>
      <c r="C88" s="2341">
        <v>131.28300000000002</v>
      </c>
      <c r="D88" s="520">
        <v>55.661000000000001</v>
      </c>
      <c r="E88" s="520">
        <v>55.661000000000001</v>
      </c>
      <c r="F88" s="520">
        <v>75.622000000000014</v>
      </c>
      <c r="G88" s="520">
        <v>75.622000000000014</v>
      </c>
      <c r="H88" s="2366" t="s">
        <v>253</v>
      </c>
      <c r="I88" s="2366" t="s">
        <v>253</v>
      </c>
    </row>
    <row r="89" spans="1:10" ht="10.5" customHeight="1">
      <c r="A89" s="2349" t="s">
        <v>238</v>
      </c>
      <c r="B89" s="2339">
        <v>8.027000000000001</v>
      </c>
      <c r="C89" s="2339">
        <v>8.027000000000001</v>
      </c>
      <c r="D89" s="515">
        <v>5.117</v>
      </c>
      <c r="E89" s="515">
        <v>5.117</v>
      </c>
      <c r="F89" s="515">
        <v>2.91</v>
      </c>
      <c r="G89" s="515">
        <v>2.91</v>
      </c>
      <c r="H89" s="2365" t="s">
        <v>253</v>
      </c>
      <c r="I89" s="2365" t="s">
        <v>253</v>
      </c>
    </row>
    <row r="90" spans="1:10" ht="10.5" customHeight="1">
      <c r="A90" s="2342" t="s">
        <v>77</v>
      </c>
      <c r="B90" s="2341">
        <v>290.262</v>
      </c>
      <c r="C90" s="2341">
        <v>194.197</v>
      </c>
      <c r="D90" s="520">
        <v>17.834</v>
      </c>
      <c r="E90" s="520">
        <v>17.834</v>
      </c>
      <c r="F90" s="520">
        <v>43.118000000000002</v>
      </c>
      <c r="G90" s="520">
        <v>41.603000000000002</v>
      </c>
      <c r="H90" s="520">
        <v>229.31</v>
      </c>
      <c r="I90" s="520">
        <v>134.76</v>
      </c>
    </row>
    <row r="91" spans="1:10" ht="10.5" customHeight="1">
      <c r="A91" s="2340" t="s">
        <v>78</v>
      </c>
      <c r="B91" s="2339">
        <v>1529.558</v>
      </c>
      <c r="C91" s="2339">
        <v>483.43899999999996</v>
      </c>
      <c r="D91" s="515">
        <v>43.417999999999999</v>
      </c>
      <c r="E91" s="515">
        <v>43.417999999999999</v>
      </c>
      <c r="F91" s="515">
        <v>132.44</v>
      </c>
      <c r="G91" s="515">
        <v>112.571</v>
      </c>
      <c r="H91" s="515">
        <v>1353.7</v>
      </c>
      <c r="I91" s="515">
        <v>327.45</v>
      </c>
    </row>
    <row r="92" spans="1:10" ht="10.5" customHeight="1">
      <c r="A92" s="2342" t="s">
        <v>79</v>
      </c>
      <c r="B92" s="2341">
        <v>162.101</v>
      </c>
      <c r="C92" s="2341">
        <v>140.96600000000001</v>
      </c>
      <c r="D92" s="520">
        <v>32.527000000000001</v>
      </c>
      <c r="E92" s="520">
        <v>32.527000000000001</v>
      </c>
      <c r="F92" s="520">
        <v>48.573999999999998</v>
      </c>
      <c r="G92" s="520">
        <v>39.439</v>
      </c>
      <c r="H92" s="520">
        <v>81</v>
      </c>
      <c r="I92" s="520">
        <v>69</v>
      </c>
    </row>
    <row r="93" spans="1:10" ht="10.5" customHeight="1">
      <c r="A93" s="2340" t="s">
        <v>80</v>
      </c>
      <c r="B93" s="2339">
        <v>719.36300000000006</v>
      </c>
      <c r="C93" s="2339">
        <v>274.66800000000001</v>
      </c>
      <c r="D93" s="515">
        <v>53.162999999999997</v>
      </c>
      <c r="E93" s="515">
        <v>53.162999999999997</v>
      </c>
      <c r="F93" s="515">
        <v>46.33</v>
      </c>
      <c r="G93" s="515">
        <v>46.33</v>
      </c>
      <c r="H93" s="515">
        <v>619.87</v>
      </c>
      <c r="I93" s="515">
        <v>175.17500000000001</v>
      </c>
    </row>
    <row r="94" spans="1:10" ht="10.5" customHeight="1">
      <c r="A94" s="2342" t="s">
        <v>81</v>
      </c>
      <c r="B94" s="2341">
        <v>251.92500000000001</v>
      </c>
      <c r="C94" s="2341">
        <v>221.09</v>
      </c>
      <c r="D94" s="520">
        <v>49.227000000000004</v>
      </c>
      <c r="E94" s="520">
        <v>49.227000000000004</v>
      </c>
      <c r="F94" s="520">
        <v>44.798000000000002</v>
      </c>
      <c r="G94" s="520">
        <v>42.763000000000005</v>
      </c>
      <c r="H94" s="520">
        <v>157.9</v>
      </c>
      <c r="I94" s="520">
        <v>129.1</v>
      </c>
    </row>
    <row r="95" spans="1:10" ht="10.5" customHeight="1">
      <c r="A95" s="2340" t="s">
        <v>82</v>
      </c>
      <c r="B95" s="2339">
        <v>145.04399999999998</v>
      </c>
      <c r="C95" s="2339">
        <v>121.294</v>
      </c>
      <c r="D95" s="515" t="s">
        <v>253</v>
      </c>
      <c r="E95" s="515" t="s">
        <v>253</v>
      </c>
      <c r="F95" s="515">
        <v>80.543999999999997</v>
      </c>
      <c r="G95" s="515">
        <v>80.543999999999997</v>
      </c>
      <c r="H95" s="515">
        <v>64.5</v>
      </c>
      <c r="I95" s="515">
        <v>40.75</v>
      </c>
    </row>
    <row r="96" spans="1:10" ht="10.5" customHeight="1">
      <c r="A96" s="2342" t="s">
        <v>83</v>
      </c>
      <c r="B96" s="2341">
        <v>467.41300000000001</v>
      </c>
      <c r="C96" s="2341">
        <v>245.48099999999999</v>
      </c>
      <c r="D96" s="520">
        <v>71.584000000000003</v>
      </c>
      <c r="E96" s="520">
        <v>71.584000000000003</v>
      </c>
      <c r="F96" s="520">
        <v>40.628999999999998</v>
      </c>
      <c r="G96" s="520">
        <v>15.757</v>
      </c>
      <c r="H96" s="520">
        <v>355.2</v>
      </c>
      <c r="I96" s="520">
        <v>158.13999999999999</v>
      </c>
      <c r="J96" s="2285"/>
    </row>
    <row r="97" spans="1:9" s="259" customFormat="1" ht="10.5" customHeight="1">
      <c r="A97" s="2340" t="s">
        <v>84</v>
      </c>
      <c r="B97" s="2339">
        <v>477.63099999999997</v>
      </c>
      <c r="C97" s="2339">
        <v>179.42699999999999</v>
      </c>
      <c r="D97" s="515">
        <v>66.046999999999997</v>
      </c>
      <c r="E97" s="515">
        <v>66.046999999999997</v>
      </c>
      <c r="F97" s="515">
        <v>116.58399999999999</v>
      </c>
      <c r="G97" s="515">
        <v>53.38</v>
      </c>
      <c r="H97" s="515">
        <v>295</v>
      </c>
      <c r="I97" s="515">
        <v>60</v>
      </c>
    </row>
    <row r="98" spans="1:9" ht="10.5" customHeight="1">
      <c r="A98" s="2342" t="s">
        <v>85</v>
      </c>
      <c r="B98" s="2341">
        <v>613.29399999999998</v>
      </c>
      <c r="C98" s="2341">
        <v>459.95399999999995</v>
      </c>
      <c r="D98" s="520">
        <v>42.847999999999999</v>
      </c>
      <c r="E98" s="520">
        <v>42.847999999999999</v>
      </c>
      <c r="F98" s="520">
        <v>66.896000000000001</v>
      </c>
      <c r="G98" s="520">
        <v>62.075999999999993</v>
      </c>
      <c r="H98" s="520">
        <v>503.55</v>
      </c>
      <c r="I98" s="520">
        <v>355.03</v>
      </c>
    </row>
    <row r="99" spans="1:9" ht="12.95" customHeight="1">
      <c r="A99" s="2346" t="s">
        <v>135</v>
      </c>
      <c r="B99" s="2345">
        <v>1753.579</v>
      </c>
      <c r="C99" s="2345">
        <v>1370.1770000000001</v>
      </c>
      <c r="D99" s="531">
        <v>142.81</v>
      </c>
      <c r="E99" s="531">
        <v>142.81</v>
      </c>
      <c r="F99" s="531">
        <v>583.84899999999993</v>
      </c>
      <c r="G99" s="531">
        <v>538.66700000000003</v>
      </c>
      <c r="H99" s="531">
        <v>1026.92</v>
      </c>
      <c r="I99" s="531">
        <v>688.69999999999993</v>
      </c>
    </row>
    <row r="100" spans="1:9" s="288" customFormat="1" ht="10.5" customHeight="1">
      <c r="A100" s="2344" t="s">
        <v>219</v>
      </c>
      <c r="B100" s="2343">
        <v>507.38900000000001</v>
      </c>
      <c r="C100" s="2343">
        <v>447.58299999999997</v>
      </c>
      <c r="D100" s="2343">
        <v>81.806000000000012</v>
      </c>
      <c r="E100" s="525">
        <v>81.806000000000012</v>
      </c>
      <c r="F100" s="525">
        <v>177.583</v>
      </c>
      <c r="G100" s="525">
        <v>163.77699999999999</v>
      </c>
      <c r="H100" s="525">
        <v>248</v>
      </c>
      <c r="I100" s="525">
        <v>202</v>
      </c>
    </row>
    <row r="101" spans="1:9" ht="10.5" customHeight="1">
      <c r="A101" s="2340" t="s">
        <v>46</v>
      </c>
      <c r="B101" s="2339">
        <v>190.89000000000001</v>
      </c>
      <c r="C101" s="2339">
        <v>175.47800000000001</v>
      </c>
      <c r="D101" s="515">
        <v>16.119</v>
      </c>
      <c r="E101" s="515">
        <v>16.119</v>
      </c>
      <c r="F101" s="515">
        <v>40.501000000000005</v>
      </c>
      <c r="G101" s="515">
        <v>33.639000000000003</v>
      </c>
      <c r="H101" s="515">
        <v>134.27000000000001</v>
      </c>
      <c r="I101" s="515">
        <v>125.72</v>
      </c>
    </row>
    <row r="102" spans="1:9" ht="10.5" customHeight="1">
      <c r="A102" s="2342" t="s">
        <v>47</v>
      </c>
      <c r="B102" s="2341">
        <v>257.11099999999999</v>
      </c>
      <c r="C102" s="2341">
        <v>192.166</v>
      </c>
      <c r="D102" s="520">
        <v>21.210999999999999</v>
      </c>
      <c r="E102" s="520">
        <v>21.210999999999999</v>
      </c>
      <c r="F102" s="520">
        <v>89.699999999999989</v>
      </c>
      <c r="G102" s="520">
        <v>83.954999999999984</v>
      </c>
      <c r="H102" s="520">
        <v>146.19999999999999</v>
      </c>
      <c r="I102" s="520">
        <v>87</v>
      </c>
    </row>
    <row r="103" spans="1:9" ht="10.5" customHeight="1">
      <c r="A103" s="2340" t="s">
        <v>48</v>
      </c>
      <c r="B103" s="2339">
        <v>292.91800000000001</v>
      </c>
      <c r="C103" s="2339">
        <v>215.411</v>
      </c>
      <c r="D103" s="515" t="s">
        <v>253</v>
      </c>
      <c r="E103" s="515" t="s">
        <v>253</v>
      </c>
      <c r="F103" s="515">
        <v>82.217999999999989</v>
      </c>
      <c r="G103" s="515">
        <v>75.11099999999999</v>
      </c>
      <c r="H103" s="515">
        <v>210.7</v>
      </c>
      <c r="I103" s="515">
        <v>140.30000000000001</v>
      </c>
    </row>
    <row r="104" spans="1:9" ht="10.5" customHeight="1">
      <c r="A104" s="2342" t="s">
        <v>49</v>
      </c>
      <c r="B104" s="2341">
        <v>223.559</v>
      </c>
      <c r="C104" s="2341">
        <v>110.92100000000001</v>
      </c>
      <c r="D104" s="520">
        <v>19.434999999999999</v>
      </c>
      <c r="E104" s="520">
        <v>19.434999999999999</v>
      </c>
      <c r="F104" s="520">
        <v>67.274000000000001</v>
      </c>
      <c r="G104" s="520">
        <v>55.706000000000003</v>
      </c>
      <c r="H104" s="520">
        <v>136.85</v>
      </c>
      <c r="I104" s="520">
        <v>35.78</v>
      </c>
    </row>
    <row r="105" spans="1:9" ht="10.5" customHeight="1">
      <c r="A105" s="2340" t="s">
        <v>50</v>
      </c>
      <c r="B105" s="2339">
        <v>281.71199999999999</v>
      </c>
      <c r="C105" s="2339">
        <v>228.61799999999999</v>
      </c>
      <c r="D105" s="515">
        <v>4.2389999999999999</v>
      </c>
      <c r="E105" s="515">
        <v>4.2389999999999999</v>
      </c>
      <c r="F105" s="515">
        <v>126.57300000000001</v>
      </c>
      <c r="G105" s="515">
        <v>126.479</v>
      </c>
      <c r="H105" s="515">
        <v>150.9</v>
      </c>
      <c r="I105" s="515">
        <v>97.9</v>
      </c>
    </row>
    <row r="106" spans="1:9" s="259" customFormat="1" ht="12.95" customHeight="1">
      <c r="A106" s="2355" t="s">
        <v>136</v>
      </c>
      <c r="B106" s="2354">
        <v>3104.9570000000003</v>
      </c>
      <c r="C106" s="2354">
        <v>1675.373</v>
      </c>
      <c r="D106" s="510">
        <v>274.17500000000001</v>
      </c>
      <c r="E106" s="510">
        <v>274.17500000000001</v>
      </c>
      <c r="F106" s="510">
        <v>520.41200000000003</v>
      </c>
      <c r="G106" s="510">
        <v>461.45799999999997</v>
      </c>
      <c r="H106" s="510">
        <v>2310.3700000000003</v>
      </c>
      <c r="I106" s="510">
        <v>939.74</v>
      </c>
    </row>
    <row r="107" spans="1:9" s="288" customFormat="1" ht="10.5" customHeight="1">
      <c r="A107" s="2353" t="s">
        <v>221</v>
      </c>
      <c r="B107" s="2352">
        <v>525.07999999999993</v>
      </c>
      <c r="C107" s="2352">
        <v>429.09299999999996</v>
      </c>
      <c r="D107" s="540">
        <v>58.447000000000003</v>
      </c>
      <c r="E107" s="540">
        <v>58.447000000000003</v>
      </c>
      <c r="F107" s="540">
        <v>131.02299999999997</v>
      </c>
      <c r="G107" s="540">
        <v>119.20599999999999</v>
      </c>
      <c r="H107" s="540">
        <v>335.61</v>
      </c>
      <c r="I107" s="540">
        <v>251.44</v>
      </c>
    </row>
    <row r="108" spans="1:9" ht="10.5" customHeight="1">
      <c r="A108" s="2342" t="s">
        <v>40</v>
      </c>
      <c r="B108" s="2341">
        <v>218.815</v>
      </c>
      <c r="C108" s="2341">
        <v>160.80500000000001</v>
      </c>
      <c r="D108" s="520">
        <v>27.306000000000001</v>
      </c>
      <c r="E108" s="520">
        <v>27.306000000000001</v>
      </c>
      <c r="F108" s="520">
        <v>49.459000000000003</v>
      </c>
      <c r="G108" s="520">
        <v>49.459000000000003</v>
      </c>
      <c r="H108" s="520">
        <v>142.05000000000001</v>
      </c>
      <c r="I108" s="520">
        <v>84.04</v>
      </c>
    </row>
    <row r="109" spans="1:9" ht="10.5" customHeight="1">
      <c r="A109" s="2340" t="s">
        <v>41</v>
      </c>
      <c r="B109" s="2339">
        <v>284.209</v>
      </c>
      <c r="C109" s="2339">
        <v>185.44900000000001</v>
      </c>
      <c r="D109" s="515">
        <v>30.408000000000001</v>
      </c>
      <c r="E109" s="515">
        <v>30.408000000000001</v>
      </c>
      <c r="F109" s="515">
        <v>37.191000000000003</v>
      </c>
      <c r="G109" s="515">
        <v>37.191000000000003</v>
      </c>
      <c r="H109" s="515">
        <v>216.61</v>
      </c>
      <c r="I109" s="515">
        <v>117.85</v>
      </c>
    </row>
    <row r="110" spans="1:9" ht="10.5" customHeight="1">
      <c r="A110" s="2342" t="s">
        <v>42</v>
      </c>
      <c r="B110" s="2341">
        <v>828.42499999999995</v>
      </c>
      <c r="C110" s="2341">
        <v>119.24600000000001</v>
      </c>
      <c r="D110" s="520">
        <v>19.71</v>
      </c>
      <c r="E110" s="520">
        <v>19.71</v>
      </c>
      <c r="F110" s="520">
        <v>58.315000000000005</v>
      </c>
      <c r="G110" s="520">
        <v>55.725999999999999</v>
      </c>
      <c r="H110" s="520">
        <v>750.4</v>
      </c>
      <c r="I110" s="520">
        <v>43.81</v>
      </c>
    </row>
    <row r="111" spans="1:9" ht="10.5" customHeight="1">
      <c r="A111" s="2340" t="s">
        <v>43</v>
      </c>
      <c r="B111" s="2339">
        <v>314.43399999999997</v>
      </c>
      <c r="C111" s="2339">
        <v>175.214</v>
      </c>
      <c r="D111" s="515">
        <v>6.4480000000000004</v>
      </c>
      <c r="E111" s="515">
        <v>6.4480000000000004</v>
      </c>
      <c r="F111" s="515">
        <v>79.986000000000004</v>
      </c>
      <c r="G111" s="515">
        <v>73.066000000000003</v>
      </c>
      <c r="H111" s="515">
        <v>228</v>
      </c>
      <c r="I111" s="515">
        <v>95.7</v>
      </c>
    </row>
    <row r="112" spans="1:9" ht="10.5" customHeight="1">
      <c r="A112" s="2342" t="s">
        <v>220</v>
      </c>
      <c r="B112" s="2341">
        <v>513.68999999999994</v>
      </c>
      <c r="C112" s="2341">
        <v>378.334</v>
      </c>
      <c r="D112" s="520">
        <v>59.731999999999999</v>
      </c>
      <c r="E112" s="520">
        <v>59.731999999999999</v>
      </c>
      <c r="F112" s="520">
        <v>99.807999999999993</v>
      </c>
      <c r="G112" s="520">
        <v>83.602000000000004</v>
      </c>
      <c r="H112" s="520">
        <v>354.15</v>
      </c>
      <c r="I112" s="520">
        <v>235</v>
      </c>
    </row>
    <row r="113" spans="1:9" ht="10.5" customHeight="1">
      <c r="A113" s="2340" t="s">
        <v>44</v>
      </c>
      <c r="B113" s="2339">
        <v>196.73099999999999</v>
      </c>
      <c r="C113" s="2339">
        <v>120.631</v>
      </c>
      <c r="D113" s="515">
        <v>36.238</v>
      </c>
      <c r="E113" s="515">
        <v>36.238</v>
      </c>
      <c r="F113" s="515">
        <v>33.993000000000002</v>
      </c>
      <c r="G113" s="515">
        <v>33.993000000000002</v>
      </c>
      <c r="H113" s="515">
        <v>126.5</v>
      </c>
      <c r="I113" s="515">
        <v>50.4</v>
      </c>
    </row>
    <row r="114" spans="1:9" ht="10.5" customHeight="1">
      <c r="A114" s="2342" t="s">
        <v>45</v>
      </c>
      <c r="B114" s="2341">
        <v>223.57300000000001</v>
      </c>
      <c r="C114" s="2341">
        <v>106.601</v>
      </c>
      <c r="D114" s="520">
        <v>35.885999999999996</v>
      </c>
      <c r="E114" s="520">
        <v>35.885999999999996</v>
      </c>
      <c r="F114" s="520">
        <v>30.637</v>
      </c>
      <c r="G114" s="520">
        <v>9.2149999999999999</v>
      </c>
      <c r="H114" s="520">
        <v>157.05000000000001</v>
      </c>
      <c r="I114" s="520">
        <v>61.5</v>
      </c>
    </row>
    <row r="115" spans="1:9" ht="11.1" customHeight="1">
      <c r="A115" s="319"/>
      <c r="B115" s="2345"/>
      <c r="C115" s="2339"/>
      <c r="D115" s="515"/>
      <c r="E115" s="515"/>
      <c r="F115" s="515"/>
      <c r="G115" s="515"/>
      <c r="H115" s="515"/>
      <c r="I115" s="515"/>
    </row>
    <row r="116" spans="1:9" s="30" customFormat="1" ht="12.95" customHeight="1">
      <c r="A116" s="2359" t="s">
        <v>1577</v>
      </c>
      <c r="B116" s="2358"/>
      <c r="C116" s="2357"/>
      <c r="D116" s="2356"/>
      <c r="E116" s="2356"/>
      <c r="F116" s="2356"/>
      <c r="G116" s="2356"/>
      <c r="H116" s="2356"/>
      <c r="I116" s="2356"/>
    </row>
    <row r="117" spans="1:9" s="259" customFormat="1" ht="15.95" customHeight="1">
      <c r="A117" s="2346" t="s">
        <v>137</v>
      </c>
      <c r="B117" s="2345">
        <v>1639.143</v>
      </c>
      <c r="C117" s="2345">
        <v>1311.7779999999998</v>
      </c>
      <c r="D117" s="531">
        <v>169.82999999999998</v>
      </c>
      <c r="E117" s="531">
        <v>169.82999999999998</v>
      </c>
      <c r="F117" s="531">
        <v>485.80700000000002</v>
      </c>
      <c r="G117" s="531">
        <v>444.59799999999996</v>
      </c>
      <c r="H117" s="531">
        <v>983.50599999999997</v>
      </c>
      <c r="I117" s="531">
        <v>697.35</v>
      </c>
    </row>
    <row r="118" spans="1:9" s="288" customFormat="1" ht="11.85" customHeight="1">
      <c r="A118" s="2344" t="s">
        <v>222</v>
      </c>
      <c r="B118" s="2343">
        <v>487.77499999999998</v>
      </c>
      <c r="C118" s="2343">
        <v>387.91899999999998</v>
      </c>
      <c r="D118" s="2343">
        <v>53.352999999999994</v>
      </c>
      <c r="E118" s="2343">
        <v>53.352999999999994</v>
      </c>
      <c r="F118" s="525">
        <v>87.015999999999991</v>
      </c>
      <c r="G118" s="525">
        <v>87.015999999999991</v>
      </c>
      <c r="H118" s="525">
        <v>347.40600000000001</v>
      </c>
      <c r="I118" s="525">
        <v>247.55</v>
      </c>
    </row>
    <row r="119" spans="1:9" ht="11.85" customHeight="1">
      <c r="A119" s="2340" t="s">
        <v>86</v>
      </c>
      <c r="B119" s="2339">
        <v>495.49400000000003</v>
      </c>
      <c r="C119" s="2339">
        <v>430.03800000000001</v>
      </c>
      <c r="D119" s="515">
        <v>36.500999999999998</v>
      </c>
      <c r="E119" s="515">
        <v>36.500999999999998</v>
      </c>
      <c r="F119" s="515">
        <v>176.99299999999999</v>
      </c>
      <c r="G119" s="515">
        <v>172.137</v>
      </c>
      <c r="H119" s="515">
        <v>282</v>
      </c>
      <c r="I119" s="515">
        <v>221.4</v>
      </c>
    </row>
    <row r="120" spans="1:9" ht="11.85" customHeight="1">
      <c r="A120" s="2342" t="s">
        <v>87</v>
      </c>
      <c r="B120" s="2341">
        <v>369.71299999999997</v>
      </c>
      <c r="C120" s="2341">
        <v>262.36500000000001</v>
      </c>
      <c r="D120" s="520">
        <v>78.828000000000003</v>
      </c>
      <c r="E120" s="520">
        <v>78.828000000000003</v>
      </c>
      <c r="F120" s="520">
        <v>120.88499999999999</v>
      </c>
      <c r="G120" s="520">
        <v>94.736999999999981</v>
      </c>
      <c r="H120" s="520">
        <v>170</v>
      </c>
      <c r="I120" s="520">
        <v>88.8</v>
      </c>
    </row>
    <row r="121" spans="1:9" ht="11.85" customHeight="1">
      <c r="A121" s="2340" t="s">
        <v>88</v>
      </c>
      <c r="B121" s="2339">
        <v>286.161</v>
      </c>
      <c r="C121" s="2339">
        <v>231.45599999999999</v>
      </c>
      <c r="D121" s="515">
        <v>1.1479999999999999</v>
      </c>
      <c r="E121" s="515">
        <v>1.1479999999999999</v>
      </c>
      <c r="F121" s="515">
        <v>100.91300000000001</v>
      </c>
      <c r="G121" s="515">
        <v>90.707999999999998</v>
      </c>
      <c r="H121" s="515">
        <v>184.1</v>
      </c>
      <c r="I121" s="515">
        <v>139.6</v>
      </c>
    </row>
    <row r="122" spans="1:9" s="259" customFormat="1" ht="15" customHeight="1">
      <c r="A122" s="2355" t="s">
        <v>138</v>
      </c>
      <c r="B122" s="2354">
        <v>1215.7719999999999</v>
      </c>
      <c r="C122" s="2354">
        <v>976.06500000000005</v>
      </c>
      <c r="D122" s="510">
        <v>24.449000000000002</v>
      </c>
      <c r="E122" s="510">
        <v>24.449000000000002</v>
      </c>
      <c r="F122" s="510">
        <v>443.58800000000002</v>
      </c>
      <c r="G122" s="510">
        <v>429.21100000000001</v>
      </c>
      <c r="H122" s="510">
        <v>747.7349999999999</v>
      </c>
      <c r="I122" s="510">
        <v>522.40499999999997</v>
      </c>
    </row>
    <row r="123" spans="1:9" s="288" customFormat="1" ht="11.85" customHeight="1">
      <c r="A123" s="2353" t="s">
        <v>223</v>
      </c>
      <c r="B123" s="2352">
        <v>246.803</v>
      </c>
      <c r="C123" s="2352">
        <v>224.233</v>
      </c>
      <c r="D123" s="540" t="s">
        <v>253</v>
      </c>
      <c r="E123" s="540" t="s">
        <v>253</v>
      </c>
      <c r="F123" s="540">
        <v>87.238</v>
      </c>
      <c r="G123" s="540">
        <v>87.238</v>
      </c>
      <c r="H123" s="540">
        <v>159.565</v>
      </c>
      <c r="I123" s="540">
        <v>136.995</v>
      </c>
    </row>
    <row r="124" spans="1:9" ht="11.85" customHeight="1">
      <c r="A124" s="2342" t="s">
        <v>65</v>
      </c>
      <c r="B124" s="2341">
        <v>189.154</v>
      </c>
      <c r="C124" s="2341">
        <v>178.95400000000001</v>
      </c>
      <c r="D124" s="520" t="s">
        <v>253</v>
      </c>
      <c r="E124" s="520" t="s">
        <v>253</v>
      </c>
      <c r="F124" s="520">
        <v>87.653999999999996</v>
      </c>
      <c r="G124" s="520">
        <v>87.653999999999996</v>
      </c>
      <c r="H124" s="520">
        <v>101.5</v>
      </c>
      <c r="I124" s="520">
        <v>91.3</v>
      </c>
    </row>
    <row r="125" spans="1:9" ht="11.85" customHeight="1">
      <c r="A125" s="2340" t="s">
        <v>66</v>
      </c>
      <c r="B125" s="2339">
        <v>232.67099999999999</v>
      </c>
      <c r="C125" s="2339">
        <v>185.309</v>
      </c>
      <c r="D125" s="515">
        <v>21.661000000000001</v>
      </c>
      <c r="E125" s="515">
        <v>21.661000000000001</v>
      </c>
      <c r="F125" s="515">
        <v>57.440000000000005</v>
      </c>
      <c r="G125" s="515">
        <v>49.428000000000004</v>
      </c>
      <c r="H125" s="515">
        <v>153.57</v>
      </c>
      <c r="I125" s="515">
        <v>114.22</v>
      </c>
    </row>
    <row r="126" spans="1:9" ht="11.85" customHeight="1">
      <c r="A126" s="2342" t="s">
        <v>67</v>
      </c>
      <c r="B126" s="2341">
        <v>178.827</v>
      </c>
      <c r="C126" s="2341">
        <v>143.042</v>
      </c>
      <c r="D126" s="520" t="s">
        <v>253</v>
      </c>
      <c r="E126" s="520" t="s">
        <v>253</v>
      </c>
      <c r="F126" s="520">
        <v>89.676999999999992</v>
      </c>
      <c r="G126" s="520">
        <v>83.311999999999998</v>
      </c>
      <c r="H126" s="520">
        <v>89.15</v>
      </c>
      <c r="I126" s="520">
        <v>59.73</v>
      </c>
    </row>
    <row r="127" spans="1:9" ht="11.85" customHeight="1">
      <c r="A127" s="2340" t="s">
        <v>68</v>
      </c>
      <c r="B127" s="2339">
        <v>139.792</v>
      </c>
      <c r="C127" s="2339">
        <v>133.602</v>
      </c>
      <c r="D127" s="515">
        <v>2.7879999999999998</v>
      </c>
      <c r="E127" s="515">
        <v>2.7879999999999998</v>
      </c>
      <c r="F127" s="515">
        <v>58.454000000000008</v>
      </c>
      <c r="G127" s="515">
        <v>58.454000000000008</v>
      </c>
      <c r="H127" s="515">
        <v>78.55</v>
      </c>
      <c r="I127" s="515">
        <v>72.36</v>
      </c>
    </row>
    <row r="128" spans="1:9" ht="11.85" customHeight="1">
      <c r="A128" s="2342" t="s">
        <v>69</v>
      </c>
      <c r="B128" s="2341">
        <v>228.52500000000001</v>
      </c>
      <c r="C128" s="2341">
        <v>110.92500000000001</v>
      </c>
      <c r="D128" s="520" t="s">
        <v>253</v>
      </c>
      <c r="E128" s="520" t="s">
        <v>253</v>
      </c>
      <c r="F128" s="520">
        <v>63.125000000000007</v>
      </c>
      <c r="G128" s="520">
        <v>63.125000000000007</v>
      </c>
      <c r="H128" s="520">
        <v>165.4</v>
      </c>
      <c r="I128" s="520">
        <v>47.8</v>
      </c>
    </row>
    <row r="129" spans="1:9" s="367" customFormat="1" ht="15" customHeight="1">
      <c r="A129" s="2346" t="s">
        <v>139</v>
      </c>
      <c r="B129" s="2345">
        <v>1874.5320000000002</v>
      </c>
      <c r="C129" s="2345">
        <v>1248.7359999999999</v>
      </c>
      <c r="D129" s="531">
        <v>97.454999999999998</v>
      </c>
      <c r="E129" s="531">
        <v>97.454999999999998</v>
      </c>
      <c r="F129" s="531">
        <v>447.02500000000003</v>
      </c>
      <c r="G129" s="531">
        <v>412.96</v>
      </c>
      <c r="H129" s="531">
        <v>1330.0520000000001</v>
      </c>
      <c r="I129" s="531">
        <v>738.32100000000003</v>
      </c>
    </row>
    <row r="130" spans="1:9" s="288" customFormat="1" ht="11.85" customHeight="1">
      <c r="A130" s="2344" t="s">
        <v>224</v>
      </c>
      <c r="B130" s="2343">
        <v>461.45699999999999</v>
      </c>
      <c r="C130" s="2343">
        <v>385.62900000000002</v>
      </c>
      <c r="D130" s="2343">
        <v>55.141999999999996</v>
      </c>
      <c r="E130" s="525">
        <v>55.141999999999996</v>
      </c>
      <c r="F130" s="525">
        <v>110.783</v>
      </c>
      <c r="G130" s="525">
        <v>103.89400000000001</v>
      </c>
      <c r="H130" s="525">
        <v>295.53199999999998</v>
      </c>
      <c r="I130" s="525">
        <v>226.59299999999999</v>
      </c>
    </row>
    <row r="131" spans="1:9" ht="11.85" customHeight="1">
      <c r="A131" s="2340" t="s">
        <v>92</v>
      </c>
      <c r="B131" s="2339">
        <v>479.92099999999999</v>
      </c>
      <c r="C131" s="2339">
        <v>279.37900000000002</v>
      </c>
      <c r="D131" s="515" t="s">
        <v>253</v>
      </c>
      <c r="E131" s="515" t="s">
        <v>253</v>
      </c>
      <c r="F131" s="515">
        <v>78.801000000000002</v>
      </c>
      <c r="G131" s="515">
        <v>78.801000000000002</v>
      </c>
      <c r="H131" s="515">
        <v>401.12</v>
      </c>
      <c r="I131" s="515">
        <v>200.578</v>
      </c>
    </row>
    <row r="132" spans="1:9" ht="11.85" customHeight="1">
      <c r="A132" s="2342" t="s">
        <v>93</v>
      </c>
      <c r="B132" s="2341">
        <v>458.98099999999999</v>
      </c>
      <c r="C132" s="2341">
        <v>196.24100000000001</v>
      </c>
      <c r="D132" s="520">
        <v>9.7919999999999998</v>
      </c>
      <c r="E132" s="520">
        <v>9.7919999999999998</v>
      </c>
      <c r="F132" s="520">
        <v>109.28900000000002</v>
      </c>
      <c r="G132" s="520">
        <v>90.649000000000015</v>
      </c>
      <c r="H132" s="520">
        <v>339.9</v>
      </c>
      <c r="I132" s="520">
        <v>95.8</v>
      </c>
    </row>
    <row r="133" spans="1:9" ht="11.85" customHeight="1">
      <c r="A133" s="2340" t="s">
        <v>94</v>
      </c>
      <c r="B133" s="2339">
        <v>155.779</v>
      </c>
      <c r="C133" s="2339">
        <v>115.779</v>
      </c>
      <c r="D133" s="515" t="s">
        <v>253</v>
      </c>
      <c r="E133" s="515" t="s">
        <v>253</v>
      </c>
      <c r="F133" s="515">
        <v>60.679000000000002</v>
      </c>
      <c r="G133" s="515">
        <v>60.679000000000002</v>
      </c>
      <c r="H133" s="515">
        <v>95.1</v>
      </c>
      <c r="I133" s="515">
        <v>55.1</v>
      </c>
    </row>
    <row r="134" spans="1:9" ht="11.85" customHeight="1">
      <c r="A134" s="2342" t="s">
        <v>95</v>
      </c>
      <c r="B134" s="2341">
        <v>254.42900000000003</v>
      </c>
      <c r="C134" s="2341">
        <v>223.74299999999999</v>
      </c>
      <c r="D134" s="520">
        <v>19.045000000000002</v>
      </c>
      <c r="E134" s="520">
        <v>19.045000000000002</v>
      </c>
      <c r="F134" s="520">
        <v>76.984000000000009</v>
      </c>
      <c r="G134" s="520">
        <v>68.448000000000008</v>
      </c>
      <c r="H134" s="520">
        <v>158.4</v>
      </c>
      <c r="I134" s="520">
        <v>136.25</v>
      </c>
    </row>
    <row r="135" spans="1:9" ht="11.85" customHeight="1">
      <c r="A135" s="2340" t="s">
        <v>96</v>
      </c>
      <c r="B135" s="2339">
        <v>63.965000000000003</v>
      </c>
      <c r="C135" s="2339">
        <v>47.965000000000003</v>
      </c>
      <c r="D135" s="515">
        <v>13.476000000000001</v>
      </c>
      <c r="E135" s="515">
        <v>13.476000000000001</v>
      </c>
      <c r="F135" s="515">
        <v>10.489000000000001</v>
      </c>
      <c r="G135" s="515">
        <v>10.489000000000001</v>
      </c>
      <c r="H135" s="515">
        <v>40</v>
      </c>
      <c r="I135" s="515">
        <v>24</v>
      </c>
    </row>
    <row r="136" spans="1:9" s="259" customFormat="1" ht="15" customHeight="1">
      <c r="A136" s="2355" t="s">
        <v>140</v>
      </c>
      <c r="B136" s="2354">
        <v>2959.8389999999999</v>
      </c>
      <c r="C136" s="2354">
        <v>1411.3309999999999</v>
      </c>
      <c r="D136" s="510">
        <v>281.40999999999997</v>
      </c>
      <c r="E136" s="510">
        <v>281.40999999999997</v>
      </c>
      <c r="F136" s="510">
        <v>450.41200000000003</v>
      </c>
      <c r="G136" s="510">
        <v>390.30399999999997</v>
      </c>
      <c r="H136" s="510">
        <v>2228.0169999999998</v>
      </c>
      <c r="I136" s="510">
        <v>739.61699999999996</v>
      </c>
    </row>
    <row r="137" spans="1:9" s="288" customFormat="1" ht="11.85" customHeight="1">
      <c r="A137" s="2353" t="s">
        <v>225</v>
      </c>
      <c r="B137" s="2352">
        <v>564.20699999999999</v>
      </c>
      <c r="C137" s="2352">
        <v>424.82600000000002</v>
      </c>
      <c r="D137" s="2352">
        <v>134</v>
      </c>
      <c r="E137" s="2352">
        <v>134</v>
      </c>
      <c r="F137" s="2352">
        <v>104.01</v>
      </c>
      <c r="G137" s="2352">
        <v>90.609000000000009</v>
      </c>
      <c r="H137" s="2352">
        <v>326.197</v>
      </c>
      <c r="I137" s="2352">
        <v>200.21700000000001</v>
      </c>
    </row>
    <row r="138" spans="1:9" ht="11.85" customHeight="1">
      <c r="A138" s="2342" t="s">
        <v>89</v>
      </c>
      <c r="B138" s="2341">
        <v>288.798</v>
      </c>
      <c r="C138" s="2341">
        <v>271.37400000000002</v>
      </c>
      <c r="D138" s="520">
        <v>15.302</v>
      </c>
      <c r="E138" s="520">
        <v>15.302</v>
      </c>
      <c r="F138" s="520">
        <v>58.795999999999999</v>
      </c>
      <c r="G138" s="520">
        <v>45.552</v>
      </c>
      <c r="H138" s="520">
        <v>214.7</v>
      </c>
      <c r="I138" s="520">
        <v>210.52</v>
      </c>
    </row>
    <row r="139" spans="1:9" ht="11.85" customHeight="1">
      <c r="A139" s="2340" t="s">
        <v>226</v>
      </c>
      <c r="B139" s="2339">
        <v>740.48900000000003</v>
      </c>
      <c r="C139" s="2339">
        <v>220.59300000000002</v>
      </c>
      <c r="D139" s="515">
        <v>64.257000000000005</v>
      </c>
      <c r="E139" s="515">
        <v>64.257000000000005</v>
      </c>
      <c r="F139" s="515">
        <v>94.231999999999999</v>
      </c>
      <c r="G139" s="515">
        <v>73.335999999999999</v>
      </c>
      <c r="H139" s="515">
        <v>582</v>
      </c>
      <c r="I139" s="515">
        <v>83</v>
      </c>
    </row>
    <row r="140" spans="1:9" ht="11.85" customHeight="1">
      <c r="A140" s="2342" t="s">
        <v>90</v>
      </c>
      <c r="B140" s="2341">
        <v>546.08000000000004</v>
      </c>
      <c r="C140" s="2341">
        <v>306.84000000000003</v>
      </c>
      <c r="D140" s="520">
        <v>38.884999999999998</v>
      </c>
      <c r="E140" s="520">
        <v>38.884999999999998</v>
      </c>
      <c r="F140" s="520">
        <v>112.07500000000002</v>
      </c>
      <c r="G140" s="520">
        <v>112.07500000000002</v>
      </c>
      <c r="H140" s="520">
        <v>395.12</v>
      </c>
      <c r="I140" s="520">
        <v>155.88</v>
      </c>
    </row>
    <row r="141" spans="1:9" ht="11.85" customHeight="1">
      <c r="A141" s="2340" t="s">
        <v>91</v>
      </c>
      <c r="B141" s="2339">
        <v>820.26499999999999</v>
      </c>
      <c r="C141" s="2339">
        <v>187.69800000000001</v>
      </c>
      <c r="D141" s="515">
        <v>28.966000000000001</v>
      </c>
      <c r="E141" s="515">
        <v>28.966000000000001</v>
      </c>
      <c r="F141" s="515">
        <v>81.299000000000007</v>
      </c>
      <c r="G141" s="515">
        <v>68.731999999999999</v>
      </c>
      <c r="H141" s="515">
        <v>710</v>
      </c>
      <c r="I141" s="515">
        <v>90</v>
      </c>
    </row>
    <row r="142" spans="1:9" s="259" customFormat="1" ht="15" customHeight="1">
      <c r="A142" s="2355" t="s">
        <v>141</v>
      </c>
      <c r="B142" s="2354">
        <v>1489.614</v>
      </c>
      <c r="C142" s="2354">
        <v>1243.575</v>
      </c>
      <c r="D142" s="510">
        <v>181.702</v>
      </c>
      <c r="E142" s="510">
        <v>181.702</v>
      </c>
      <c r="F142" s="510">
        <v>269.23200000000003</v>
      </c>
      <c r="G142" s="510">
        <v>262.86300000000006</v>
      </c>
      <c r="H142" s="510">
        <v>1038.68</v>
      </c>
      <c r="I142" s="510">
        <v>799.01</v>
      </c>
    </row>
    <row r="143" spans="1:9" s="288" customFormat="1" ht="11.85" customHeight="1">
      <c r="A143" s="2353" t="s">
        <v>227</v>
      </c>
      <c r="B143" s="2352">
        <v>404.26299999999998</v>
      </c>
      <c r="C143" s="2352">
        <v>354.91300000000001</v>
      </c>
      <c r="D143" s="540">
        <v>49.995999999999995</v>
      </c>
      <c r="E143" s="540">
        <v>49.995999999999995</v>
      </c>
      <c r="F143" s="540">
        <v>49.766999999999996</v>
      </c>
      <c r="G143" s="540">
        <v>49.766999999999996</v>
      </c>
      <c r="H143" s="540">
        <v>304.5</v>
      </c>
      <c r="I143" s="540">
        <v>255.15</v>
      </c>
    </row>
    <row r="144" spans="1:9" ht="11.85" customHeight="1">
      <c r="A144" s="2342" t="s">
        <v>59</v>
      </c>
      <c r="B144" s="2341">
        <v>272.15999999999997</v>
      </c>
      <c r="C144" s="2341">
        <v>221.61</v>
      </c>
      <c r="D144" s="520">
        <v>22.414999999999999</v>
      </c>
      <c r="E144" s="520">
        <v>22.414999999999999</v>
      </c>
      <c r="F144" s="520">
        <v>96.185000000000002</v>
      </c>
      <c r="G144" s="520">
        <v>96.185000000000002</v>
      </c>
      <c r="H144" s="2364">
        <v>153.56</v>
      </c>
      <c r="I144" s="2364">
        <v>103.01</v>
      </c>
    </row>
    <row r="145" spans="1:10" ht="11.85" customHeight="1">
      <c r="A145" s="2340" t="s">
        <v>60</v>
      </c>
      <c r="B145" s="2339">
        <v>92.066000000000003</v>
      </c>
      <c r="C145" s="2339">
        <v>75.396000000000001</v>
      </c>
      <c r="D145" s="515">
        <v>14.337999999999999</v>
      </c>
      <c r="E145" s="515">
        <v>14.337999999999999</v>
      </c>
      <c r="F145" s="515">
        <v>5.2279999999999998</v>
      </c>
      <c r="G145" s="515">
        <v>5.2279999999999998</v>
      </c>
      <c r="H145" s="2363">
        <v>72.5</v>
      </c>
      <c r="I145" s="2363">
        <v>55.83</v>
      </c>
    </row>
    <row r="146" spans="1:10" ht="11.85" customHeight="1">
      <c r="A146" s="2342" t="s">
        <v>61</v>
      </c>
      <c r="B146" s="2341">
        <v>196.44200000000001</v>
      </c>
      <c r="C146" s="2341">
        <v>196.44200000000001</v>
      </c>
      <c r="D146" s="520">
        <v>32.177999999999997</v>
      </c>
      <c r="E146" s="520">
        <v>32.177999999999997</v>
      </c>
      <c r="F146" s="520">
        <v>25.764000000000003</v>
      </c>
      <c r="G146" s="520">
        <v>25.764000000000003</v>
      </c>
      <c r="H146" s="520">
        <v>138.5</v>
      </c>
      <c r="I146" s="520">
        <v>138.5</v>
      </c>
    </row>
    <row r="147" spans="1:10" ht="11.85" customHeight="1">
      <c r="A147" s="2340" t="s">
        <v>62</v>
      </c>
      <c r="B147" s="2339">
        <v>97.631999999999991</v>
      </c>
      <c r="C147" s="2339">
        <v>86.872</v>
      </c>
      <c r="D147" s="515">
        <v>0.38100000000000001</v>
      </c>
      <c r="E147" s="515">
        <v>0.38100000000000001</v>
      </c>
      <c r="F147" s="515">
        <v>8.6509999999999998</v>
      </c>
      <c r="G147" s="515">
        <v>8.6509999999999998</v>
      </c>
      <c r="H147" s="515">
        <v>88.6</v>
      </c>
      <c r="I147" s="515">
        <v>77.84</v>
      </c>
    </row>
    <row r="148" spans="1:10" ht="11.85" customHeight="1">
      <c r="A148" s="2342" t="s">
        <v>63</v>
      </c>
      <c r="B148" s="2341">
        <v>205.16899999999998</v>
      </c>
      <c r="C148" s="2341">
        <v>112.863</v>
      </c>
      <c r="D148" s="520">
        <v>23.099</v>
      </c>
      <c r="E148" s="520">
        <v>23.099</v>
      </c>
      <c r="F148" s="520">
        <v>38.26</v>
      </c>
      <c r="G148" s="520">
        <v>33.393999999999998</v>
      </c>
      <c r="H148" s="520">
        <v>143.81</v>
      </c>
      <c r="I148" s="520">
        <v>56.37</v>
      </c>
    </row>
    <row r="149" spans="1:10" ht="11.85" customHeight="1">
      <c r="A149" s="2340" t="s">
        <v>64</v>
      </c>
      <c r="B149" s="2339">
        <v>221.88200000000001</v>
      </c>
      <c r="C149" s="2339">
        <v>195.47900000000001</v>
      </c>
      <c r="D149" s="515">
        <v>39.295000000000002</v>
      </c>
      <c r="E149" s="515">
        <v>39.295000000000002</v>
      </c>
      <c r="F149" s="515">
        <v>45.377000000000002</v>
      </c>
      <c r="G149" s="515">
        <v>43.874000000000002</v>
      </c>
      <c r="H149" s="515">
        <v>137.21</v>
      </c>
      <c r="I149" s="515">
        <v>112.31</v>
      </c>
    </row>
    <row r="150" spans="1:10" s="259" customFormat="1" ht="21.95" customHeight="1">
      <c r="A150" s="2362" t="s">
        <v>262</v>
      </c>
      <c r="B150" s="2354">
        <v>13247.802</v>
      </c>
      <c r="C150" s="2354">
        <v>8615.2309999999998</v>
      </c>
      <c r="D150" s="510">
        <v>1040.7629999999999</v>
      </c>
      <c r="E150" s="510">
        <v>1040.153</v>
      </c>
      <c r="F150" s="510">
        <v>3628.4170000000004</v>
      </c>
      <c r="G150" s="510">
        <v>3182.8690000000001</v>
      </c>
      <c r="H150" s="510">
        <v>8578.6219999999994</v>
      </c>
      <c r="I150" s="510">
        <v>4392.2089999999998</v>
      </c>
    </row>
    <row r="151" spans="1:10" s="259" customFormat="1" ht="12" customHeight="1">
      <c r="A151" s="2346" t="s">
        <v>142</v>
      </c>
      <c r="B151" s="2361">
        <v>1469.74</v>
      </c>
      <c r="C151" s="2361">
        <v>996.28600000000017</v>
      </c>
      <c r="D151" s="2360">
        <v>296.70000000000005</v>
      </c>
      <c r="E151" s="2360">
        <v>296.70000000000005</v>
      </c>
      <c r="F151" s="2360">
        <v>420.74</v>
      </c>
      <c r="G151" s="2360">
        <v>376.98600000000005</v>
      </c>
      <c r="H151" s="2360">
        <v>752.3</v>
      </c>
      <c r="I151" s="2360">
        <v>322.60000000000002</v>
      </c>
      <c r="J151" s="243"/>
    </row>
    <row r="152" spans="1:10" s="288" customFormat="1" ht="11.85" customHeight="1">
      <c r="A152" s="2344" t="s">
        <v>70</v>
      </c>
      <c r="B152" s="2343">
        <v>363.52600000000001</v>
      </c>
      <c r="C152" s="2343">
        <v>265.19100000000003</v>
      </c>
      <c r="D152" s="525">
        <v>37.331000000000003</v>
      </c>
      <c r="E152" s="525">
        <v>37.331000000000003</v>
      </c>
      <c r="F152" s="525">
        <v>170.495</v>
      </c>
      <c r="G152" s="525">
        <v>141.96</v>
      </c>
      <c r="H152" s="525">
        <v>155.69999999999999</v>
      </c>
      <c r="I152" s="525">
        <v>85.9</v>
      </c>
      <c r="J152" s="477"/>
    </row>
    <row r="153" spans="1:10" ht="11.85" customHeight="1">
      <c r="A153" s="2340" t="s">
        <v>71</v>
      </c>
      <c r="B153" s="2339">
        <v>257.36500000000001</v>
      </c>
      <c r="C153" s="2339">
        <v>149.29500000000002</v>
      </c>
      <c r="D153" s="515">
        <v>68.457999999999998</v>
      </c>
      <c r="E153" s="515">
        <v>68.457999999999998</v>
      </c>
      <c r="F153" s="515">
        <v>44.907000000000004</v>
      </c>
      <c r="G153" s="515">
        <v>39.837000000000003</v>
      </c>
      <c r="H153" s="515">
        <v>144</v>
      </c>
      <c r="I153" s="515">
        <v>41</v>
      </c>
      <c r="J153" s="243"/>
    </row>
    <row r="154" spans="1:10" ht="11.85" customHeight="1">
      <c r="A154" s="2342" t="s">
        <v>72</v>
      </c>
      <c r="B154" s="2341">
        <v>391.702</v>
      </c>
      <c r="C154" s="2341">
        <v>210.62799999999999</v>
      </c>
      <c r="D154" s="520">
        <v>101.24600000000001</v>
      </c>
      <c r="E154" s="520">
        <v>101.24600000000001</v>
      </c>
      <c r="F154" s="520">
        <v>89.855999999999995</v>
      </c>
      <c r="G154" s="520">
        <v>87.682000000000002</v>
      </c>
      <c r="H154" s="520">
        <v>200.6</v>
      </c>
      <c r="I154" s="520">
        <v>21.7</v>
      </c>
      <c r="J154" s="243"/>
    </row>
    <row r="155" spans="1:10" ht="11.85" customHeight="1">
      <c r="A155" s="2340" t="s">
        <v>73</v>
      </c>
      <c r="B155" s="2339">
        <v>457.14699999999999</v>
      </c>
      <c r="C155" s="2339">
        <v>371.17199999999997</v>
      </c>
      <c r="D155" s="515">
        <v>89.664999999999992</v>
      </c>
      <c r="E155" s="515">
        <v>89.664999999999992</v>
      </c>
      <c r="F155" s="515">
        <v>115.48199999999999</v>
      </c>
      <c r="G155" s="515">
        <v>107.50699999999999</v>
      </c>
      <c r="H155" s="515">
        <v>252</v>
      </c>
      <c r="I155" s="515">
        <v>174</v>
      </c>
      <c r="J155" s="243"/>
    </row>
    <row r="156" spans="1:10" s="259" customFormat="1" ht="15" customHeight="1">
      <c r="A156" s="2355" t="s">
        <v>143</v>
      </c>
      <c r="B156" s="2354">
        <v>1683.306</v>
      </c>
      <c r="C156" s="2354">
        <v>1265.6680000000001</v>
      </c>
      <c r="D156" s="510">
        <v>180.93100000000001</v>
      </c>
      <c r="E156" s="510">
        <v>180.93100000000001</v>
      </c>
      <c r="F156" s="510">
        <v>476.82300000000004</v>
      </c>
      <c r="G156" s="510">
        <v>474.40300000000002</v>
      </c>
      <c r="H156" s="510">
        <v>1025.5519999999999</v>
      </c>
      <c r="I156" s="510">
        <v>610.33400000000006</v>
      </c>
    </row>
    <row r="157" spans="1:10" s="2350" customFormat="1" ht="12" customHeight="1">
      <c r="A157" s="2353" t="s">
        <v>144</v>
      </c>
      <c r="B157" s="2352">
        <v>159.14400000000001</v>
      </c>
      <c r="C157" s="2352">
        <v>149.09800000000001</v>
      </c>
      <c r="D157" s="540">
        <v>31.490000000000002</v>
      </c>
      <c r="E157" s="540">
        <v>31.490000000000002</v>
      </c>
      <c r="F157" s="540">
        <v>63.454000000000008</v>
      </c>
      <c r="G157" s="540">
        <v>63.308000000000007</v>
      </c>
      <c r="H157" s="540">
        <v>64.2</v>
      </c>
      <c r="I157" s="540">
        <v>54.3</v>
      </c>
    </row>
    <row r="158" spans="1:10" ht="11.85" customHeight="1">
      <c r="A158" s="2348" t="s">
        <v>145</v>
      </c>
      <c r="B158" s="2341">
        <v>4.8900000000000006</v>
      </c>
      <c r="C158" s="2341">
        <v>4.8900000000000006</v>
      </c>
      <c r="D158" s="2337" t="s">
        <v>253</v>
      </c>
      <c r="E158" s="2337" t="s">
        <v>253</v>
      </c>
      <c r="F158" s="2337">
        <v>4.8900000000000006</v>
      </c>
      <c r="G158" s="2337">
        <v>4.8900000000000006</v>
      </c>
      <c r="H158" s="2337" t="s">
        <v>253</v>
      </c>
      <c r="I158" s="2337" t="s">
        <v>253</v>
      </c>
    </row>
    <row r="159" spans="1:10" ht="11.85" customHeight="1">
      <c r="A159" s="2349" t="s">
        <v>146</v>
      </c>
      <c r="B159" s="2339">
        <v>90.054000000000002</v>
      </c>
      <c r="C159" s="2339">
        <v>89.908000000000015</v>
      </c>
      <c r="D159" s="2347">
        <v>31.490000000000002</v>
      </c>
      <c r="E159" s="2347">
        <v>31.490000000000002</v>
      </c>
      <c r="F159" s="2347">
        <v>58.564000000000007</v>
      </c>
      <c r="G159" s="2347">
        <v>58.418000000000006</v>
      </c>
      <c r="H159" s="2347" t="s">
        <v>253</v>
      </c>
      <c r="I159" s="2347" t="s">
        <v>253</v>
      </c>
    </row>
    <row r="160" spans="1:10" ht="11.85" customHeight="1">
      <c r="A160" s="2342" t="s">
        <v>53</v>
      </c>
      <c r="B160" s="2341">
        <v>170.923</v>
      </c>
      <c r="C160" s="2341">
        <v>148.923</v>
      </c>
      <c r="D160" s="520">
        <v>32.251000000000005</v>
      </c>
      <c r="E160" s="520">
        <v>32.251000000000005</v>
      </c>
      <c r="F160" s="520">
        <v>40.921999999999997</v>
      </c>
      <c r="G160" s="520">
        <v>40.921999999999997</v>
      </c>
      <c r="H160" s="520">
        <v>97.75</v>
      </c>
      <c r="I160" s="520">
        <v>75.75</v>
      </c>
      <c r="J160" s="243"/>
    </row>
    <row r="161" spans="1:10" ht="11.85" customHeight="1">
      <c r="A161" s="2340" t="s">
        <v>54</v>
      </c>
      <c r="B161" s="2339">
        <v>139.679</v>
      </c>
      <c r="C161" s="2339">
        <v>133.11500000000001</v>
      </c>
      <c r="D161" s="515">
        <v>44.533000000000001</v>
      </c>
      <c r="E161" s="515">
        <v>44.533000000000001</v>
      </c>
      <c r="F161" s="515">
        <v>36.944000000000003</v>
      </c>
      <c r="G161" s="515">
        <v>36.944000000000003</v>
      </c>
      <c r="H161" s="515">
        <v>58.201999999999998</v>
      </c>
      <c r="I161" s="515">
        <v>51.637999999999998</v>
      </c>
      <c r="J161" s="243"/>
    </row>
    <row r="162" spans="1:10" ht="11.85" customHeight="1">
      <c r="A162" s="2342" t="s">
        <v>55</v>
      </c>
      <c r="B162" s="2341">
        <v>250.68199999999999</v>
      </c>
      <c r="C162" s="2341">
        <v>120.922</v>
      </c>
      <c r="D162" s="520" t="s">
        <v>253</v>
      </c>
      <c r="E162" s="520" t="s">
        <v>253</v>
      </c>
      <c r="F162" s="520">
        <v>47.981999999999999</v>
      </c>
      <c r="G162" s="520">
        <v>47.981999999999999</v>
      </c>
      <c r="H162" s="520">
        <v>202.7</v>
      </c>
      <c r="I162" s="520">
        <v>72.94</v>
      </c>
      <c r="J162" s="243"/>
    </row>
    <row r="163" spans="1:10" ht="11.85" customHeight="1">
      <c r="A163" s="2340" t="s">
        <v>56</v>
      </c>
      <c r="B163" s="2339">
        <v>217.697</v>
      </c>
      <c r="C163" s="2339">
        <v>145.197</v>
      </c>
      <c r="D163" s="515" t="s">
        <v>253</v>
      </c>
      <c r="E163" s="515" t="s">
        <v>253</v>
      </c>
      <c r="F163" s="515">
        <v>89.697000000000003</v>
      </c>
      <c r="G163" s="515">
        <v>89.697000000000003</v>
      </c>
      <c r="H163" s="515">
        <v>128</v>
      </c>
      <c r="I163" s="515">
        <v>55.5</v>
      </c>
      <c r="J163" s="243"/>
    </row>
    <row r="164" spans="1:10" ht="11.85" customHeight="1">
      <c r="A164" s="2342" t="s">
        <v>57</v>
      </c>
      <c r="B164" s="2341">
        <v>240.785</v>
      </c>
      <c r="C164" s="2341">
        <v>193.535</v>
      </c>
      <c r="D164" s="520">
        <v>54.639000000000003</v>
      </c>
      <c r="E164" s="520">
        <v>54.639000000000003</v>
      </c>
      <c r="F164" s="520">
        <v>29.646000000000001</v>
      </c>
      <c r="G164" s="520">
        <v>29.646000000000001</v>
      </c>
      <c r="H164" s="520">
        <v>156.5</v>
      </c>
      <c r="I164" s="520">
        <v>109.25</v>
      </c>
      <c r="J164" s="243"/>
    </row>
    <row r="165" spans="1:10" ht="11.85" customHeight="1">
      <c r="A165" s="2340" t="s">
        <v>58</v>
      </c>
      <c r="B165" s="2339">
        <v>155.26300000000001</v>
      </c>
      <c r="C165" s="2339">
        <v>129.363</v>
      </c>
      <c r="D165" s="515">
        <v>18.018000000000001</v>
      </c>
      <c r="E165" s="515">
        <v>18.018000000000001</v>
      </c>
      <c r="F165" s="515">
        <v>54.745000000000005</v>
      </c>
      <c r="G165" s="515">
        <v>54.745000000000005</v>
      </c>
      <c r="H165" s="515">
        <v>82.5</v>
      </c>
      <c r="I165" s="515">
        <v>56.6</v>
      </c>
      <c r="J165" s="243"/>
    </row>
    <row r="166" spans="1:10" ht="11.85" customHeight="1">
      <c r="A166" s="2342" t="s">
        <v>123</v>
      </c>
      <c r="B166" s="2341">
        <v>349.13299999999998</v>
      </c>
      <c r="C166" s="2341">
        <v>245.51499999999999</v>
      </c>
      <c r="D166" s="520" t="s">
        <v>253</v>
      </c>
      <c r="E166" s="520" t="s">
        <v>253</v>
      </c>
      <c r="F166" s="520">
        <v>113.43299999999999</v>
      </c>
      <c r="G166" s="520">
        <v>111.15899999999999</v>
      </c>
      <c r="H166" s="520">
        <v>235.7</v>
      </c>
      <c r="I166" s="520">
        <v>134.35599999999999</v>
      </c>
      <c r="J166" s="243"/>
    </row>
    <row r="167" spans="1:10" ht="9.9499999999999993" customHeight="1">
      <c r="A167" s="319"/>
      <c r="B167" s="2345"/>
      <c r="C167" s="2339"/>
      <c r="D167" s="515"/>
      <c r="E167" s="515"/>
      <c r="F167" s="515"/>
      <c r="G167" s="515"/>
      <c r="H167" s="515"/>
      <c r="I167" s="515"/>
    </row>
    <row r="168" spans="1:10" s="30" customFormat="1" ht="12.95" customHeight="1">
      <c r="A168" s="2359" t="s">
        <v>1577</v>
      </c>
      <c r="B168" s="2358"/>
      <c r="C168" s="2357"/>
      <c r="D168" s="2356"/>
      <c r="E168" s="2356"/>
      <c r="F168" s="2356"/>
      <c r="G168" s="2356"/>
      <c r="H168" s="2356"/>
      <c r="I168" s="2356"/>
    </row>
    <row r="169" spans="1:10" s="259" customFormat="1" ht="15.95" customHeight="1">
      <c r="A169" s="2346" t="s">
        <v>147</v>
      </c>
      <c r="B169" s="2345">
        <v>1404.636</v>
      </c>
      <c r="C169" s="2345">
        <v>1133.5029999999999</v>
      </c>
      <c r="D169" s="531">
        <v>164.881</v>
      </c>
      <c r="E169" s="531">
        <v>164.881</v>
      </c>
      <c r="F169" s="531">
        <v>527.66200000000003</v>
      </c>
      <c r="G169" s="531">
        <v>458.36400000000003</v>
      </c>
      <c r="H169" s="531">
        <v>712.09299999999996</v>
      </c>
      <c r="I169" s="531">
        <v>510.25799999999998</v>
      </c>
    </row>
    <row r="170" spans="1:10" s="288" customFormat="1" ht="11.85" customHeight="1">
      <c r="A170" s="2344" t="s">
        <v>228</v>
      </c>
      <c r="B170" s="2343">
        <v>483.08</v>
      </c>
      <c r="C170" s="2343">
        <v>379.90100000000007</v>
      </c>
      <c r="D170" s="525">
        <v>93.029000000000011</v>
      </c>
      <c r="E170" s="525">
        <v>93.029000000000011</v>
      </c>
      <c r="F170" s="525">
        <v>162.37799999999999</v>
      </c>
      <c r="G170" s="525">
        <v>136.98400000000001</v>
      </c>
      <c r="H170" s="525">
        <v>227.673</v>
      </c>
      <c r="I170" s="525">
        <v>149.88800000000001</v>
      </c>
    </row>
    <row r="171" spans="1:10" ht="11.85" customHeight="1">
      <c r="A171" s="2340" t="s">
        <v>74</v>
      </c>
      <c r="B171" s="2339">
        <v>263.09399999999999</v>
      </c>
      <c r="C171" s="2339">
        <v>189.95</v>
      </c>
      <c r="D171" s="515">
        <v>42.314999999999998</v>
      </c>
      <c r="E171" s="515">
        <v>42.314999999999998</v>
      </c>
      <c r="F171" s="515">
        <v>95.778999999999996</v>
      </c>
      <c r="G171" s="515">
        <v>71.635000000000005</v>
      </c>
      <c r="H171" s="515">
        <v>125</v>
      </c>
      <c r="I171" s="515">
        <v>76</v>
      </c>
    </row>
    <row r="172" spans="1:10" ht="11.85" customHeight="1">
      <c r="A172" s="2342" t="s">
        <v>75</v>
      </c>
      <c r="B172" s="2341">
        <v>490.43899999999996</v>
      </c>
      <c r="C172" s="2341">
        <v>419.62299999999999</v>
      </c>
      <c r="D172" s="520">
        <v>29.536999999999999</v>
      </c>
      <c r="E172" s="520">
        <v>29.536999999999999</v>
      </c>
      <c r="F172" s="520">
        <v>187.00199999999998</v>
      </c>
      <c r="G172" s="520">
        <v>177.98599999999999</v>
      </c>
      <c r="H172" s="520">
        <v>273.89999999999998</v>
      </c>
      <c r="I172" s="520">
        <v>212.1</v>
      </c>
    </row>
    <row r="173" spans="1:10" ht="11.85" customHeight="1">
      <c r="A173" s="2340" t="s">
        <v>76</v>
      </c>
      <c r="B173" s="2339">
        <v>168.023</v>
      </c>
      <c r="C173" s="2339">
        <v>144.029</v>
      </c>
      <c r="D173" s="515" t="s">
        <v>253</v>
      </c>
      <c r="E173" s="515" t="s">
        <v>253</v>
      </c>
      <c r="F173" s="515">
        <v>82.503</v>
      </c>
      <c r="G173" s="515">
        <v>71.759</v>
      </c>
      <c r="H173" s="515">
        <v>85.52</v>
      </c>
      <c r="I173" s="515">
        <v>72.27</v>
      </c>
    </row>
    <row r="174" spans="1:10" s="259" customFormat="1" ht="15" customHeight="1">
      <c r="A174" s="2355" t="s">
        <v>148</v>
      </c>
      <c r="B174" s="2354">
        <v>1778.0039999999999</v>
      </c>
      <c r="C174" s="2354">
        <v>993.37300000000005</v>
      </c>
      <c r="D174" s="510">
        <v>100.29399999999998</v>
      </c>
      <c r="E174" s="510">
        <v>100.29399999999998</v>
      </c>
      <c r="F174" s="510">
        <v>431.35699999999997</v>
      </c>
      <c r="G174" s="510">
        <v>366.21600000000001</v>
      </c>
      <c r="H174" s="510">
        <v>1246.3530000000001</v>
      </c>
      <c r="I174" s="510">
        <v>526.86300000000006</v>
      </c>
    </row>
    <row r="175" spans="1:10" s="288" customFormat="1" ht="11.85" customHeight="1">
      <c r="A175" s="2353" t="s">
        <v>229</v>
      </c>
      <c r="B175" s="2352">
        <v>631.12699999999995</v>
      </c>
      <c r="C175" s="2352">
        <v>414.29200000000003</v>
      </c>
      <c r="D175" s="540">
        <v>16.797999999999998</v>
      </c>
      <c r="E175" s="540">
        <v>16.797999999999998</v>
      </c>
      <c r="F175" s="540">
        <v>190.256</v>
      </c>
      <c r="G175" s="540">
        <v>157.571</v>
      </c>
      <c r="H175" s="540">
        <v>424.07299999999998</v>
      </c>
      <c r="I175" s="540">
        <v>239.923</v>
      </c>
    </row>
    <row r="176" spans="1:10" ht="11.85" customHeight="1">
      <c r="A176" s="2342" t="s">
        <v>111</v>
      </c>
      <c r="B176" s="2341">
        <v>168.77199999999999</v>
      </c>
      <c r="C176" s="2341">
        <v>126.839</v>
      </c>
      <c r="D176" s="520" t="s">
        <v>253</v>
      </c>
      <c r="E176" s="520" t="s">
        <v>253</v>
      </c>
      <c r="F176" s="520">
        <v>79.272000000000006</v>
      </c>
      <c r="G176" s="520">
        <v>74.838999999999999</v>
      </c>
      <c r="H176" s="520">
        <v>89.5</v>
      </c>
      <c r="I176" s="520">
        <v>52</v>
      </c>
    </row>
    <row r="177" spans="1:9" ht="11.85" customHeight="1">
      <c r="A177" s="2340" t="s">
        <v>112</v>
      </c>
      <c r="B177" s="2339">
        <v>280.26099999999997</v>
      </c>
      <c r="C177" s="2339">
        <v>99.320999999999998</v>
      </c>
      <c r="D177" s="515">
        <v>22.27</v>
      </c>
      <c r="E177" s="515">
        <v>22.27</v>
      </c>
      <c r="F177" s="515">
        <v>13.611000000000001</v>
      </c>
      <c r="G177" s="515">
        <v>13.611000000000001</v>
      </c>
      <c r="H177" s="515">
        <v>244.38</v>
      </c>
      <c r="I177" s="515">
        <v>63.44</v>
      </c>
    </row>
    <row r="178" spans="1:9" ht="11.85" customHeight="1">
      <c r="A178" s="2342" t="s">
        <v>113</v>
      </c>
      <c r="B178" s="2341">
        <v>257.971</v>
      </c>
      <c r="C178" s="2341">
        <v>106.28099999999999</v>
      </c>
      <c r="D178" s="520">
        <v>24.114999999999998</v>
      </c>
      <c r="E178" s="520">
        <v>24.114999999999998</v>
      </c>
      <c r="F178" s="520">
        <v>48.955999999999996</v>
      </c>
      <c r="G178" s="520">
        <v>41.665999999999997</v>
      </c>
      <c r="H178" s="520">
        <v>184.9</v>
      </c>
      <c r="I178" s="520">
        <v>40.5</v>
      </c>
    </row>
    <row r="179" spans="1:9" s="365" customFormat="1" ht="11.85" customHeight="1">
      <c r="A179" s="2340" t="s">
        <v>114</v>
      </c>
      <c r="B179" s="2339">
        <v>274.12400000000002</v>
      </c>
      <c r="C179" s="2339">
        <v>177.303</v>
      </c>
      <c r="D179" s="515">
        <v>37.110999999999997</v>
      </c>
      <c r="E179" s="515">
        <v>37.110999999999997</v>
      </c>
      <c r="F179" s="515">
        <v>34.012999999999998</v>
      </c>
      <c r="G179" s="515">
        <v>26.192</v>
      </c>
      <c r="H179" s="515">
        <v>203</v>
      </c>
      <c r="I179" s="515">
        <v>114</v>
      </c>
    </row>
    <row r="180" spans="1:9" ht="11.85" customHeight="1">
      <c r="A180" s="2342" t="s">
        <v>115</v>
      </c>
      <c r="B180" s="2341">
        <v>165.749</v>
      </c>
      <c r="C180" s="2341">
        <v>69.337000000000003</v>
      </c>
      <c r="D180" s="520" t="s">
        <v>253</v>
      </c>
      <c r="E180" s="520" t="s">
        <v>253</v>
      </c>
      <c r="F180" s="520">
        <v>65.248999999999995</v>
      </c>
      <c r="G180" s="520">
        <v>52.337000000000003</v>
      </c>
      <c r="H180" s="520">
        <v>100.5</v>
      </c>
      <c r="I180" s="520">
        <v>17</v>
      </c>
    </row>
    <row r="181" spans="1:9" s="259" customFormat="1" ht="15.95" customHeight="1">
      <c r="A181" s="2346" t="s">
        <v>149</v>
      </c>
      <c r="B181" s="2345">
        <v>1317.5119999999999</v>
      </c>
      <c r="C181" s="2345">
        <v>1179.655</v>
      </c>
      <c r="D181" s="531">
        <v>46.091999999999999</v>
      </c>
      <c r="E181" s="531">
        <v>46.091999999999999</v>
      </c>
      <c r="F181" s="531">
        <v>403.16</v>
      </c>
      <c r="G181" s="531">
        <v>380.95300000000003</v>
      </c>
      <c r="H181" s="531">
        <v>868.26</v>
      </c>
      <c r="I181" s="531">
        <v>752.61</v>
      </c>
    </row>
    <row r="182" spans="1:9" s="2350" customFormat="1" ht="12" customHeight="1">
      <c r="A182" s="2344" t="s">
        <v>150</v>
      </c>
      <c r="B182" s="2343">
        <v>340.90800000000002</v>
      </c>
      <c r="C182" s="2343">
        <v>336.67199999999997</v>
      </c>
      <c r="D182" s="2351">
        <v>9.8450000000000006</v>
      </c>
      <c r="E182" s="2351">
        <v>9.8450000000000006</v>
      </c>
      <c r="F182" s="2351">
        <v>85.053000000000011</v>
      </c>
      <c r="G182" s="2351">
        <v>80.816999999999993</v>
      </c>
      <c r="H182" s="2351">
        <v>246.01</v>
      </c>
      <c r="I182" s="2351">
        <v>246.01</v>
      </c>
    </row>
    <row r="183" spans="1:9" ht="11.85" customHeight="1">
      <c r="A183" s="2349" t="s">
        <v>261</v>
      </c>
      <c r="B183" s="2339" t="s">
        <v>253</v>
      </c>
      <c r="C183" s="2339" t="s">
        <v>253</v>
      </c>
      <c r="D183" s="2347" t="s">
        <v>253</v>
      </c>
      <c r="E183" s="2347" t="s">
        <v>253</v>
      </c>
      <c r="F183" s="2347" t="s">
        <v>253</v>
      </c>
      <c r="G183" s="2347" t="s">
        <v>253</v>
      </c>
      <c r="H183" s="2347" t="s">
        <v>253</v>
      </c>
      <c r="I183" s="2347" t="s">
        <v>253</v>
      </c>
    </row>
    <row r="184" spans="1:9" ht="11.85" customHeight="1">
      <c r="A184" s="2348" t="s">
        <v>231</v>
      </c>
      <c r="B184" s="2341">
        <v>93.581000000000003</v>
      </c>
      <c r="C184" s="2341">
        <v>93.367999999999995</v>
      </c>
      <c r="D184" s="520" t="s">
        <v>253</v>
      </c>
      <c r="E184" s="520" t="s">
        <v>253</v>
      </c>
      <c r="F184" s="520">
        <v>39.291000000000004</v>
      </c>
      <c r="G184" s="520">
        <v>39.078000000000003</v>
      </c>
      <c r="H184" s="520">
        <v>54.29</v>
      </c>
      <c r="I184" s="520">
        <v>54.29</v>
      </c>
    </row>
    <row r="185" spans="1:9" s="5" customFormat="1" ht="11.85" customHeight="1">
      <c r="A185" s="2349" t="s">
        <v>206</v>
      </c>
      <c r="B185" s="2339">
        <v>68.347999999999999</v>
      </c>
      <c r="C185" s="2339">
        <v>68.347999999999999</v>
      </c>
      <c r="D185" s="515" t="s">
        <v>253</v>
      </c>
      <c r="E185" s="515" t="s">
        <v>253</v>
      </c>
      <c r="F185" s="515">
        <v>6.5380000000000003</v>
      </c>
      <c r="G185" s="515">
        <v>6.5380000000000003</v>
      </c>
      <c r="H185" s="515">
        <v>61.81</v>
      </c>
      <c r="I185" s="515">
        <v>61.81</v>
      </c>
    </row>
    <row r="186" spans="1:9" ht="11.85" customHeight="1">
      <c r="A186" s="2348" t="s">
        <v>232</v>
      </c>
      <c r="B186" s="2341">
        <v>76.747</v>
      </c>
      <c r="C186" s="2341">
        <v>72.724000000000004</v>
      </c>
      <c r="D186" s="520">
        <v>9.8450000000000006</v>
      </c>
      <c r="E186" s="520">
        <v>9.8450000000000006</v>
      </c>
      <c r="F186" s="520">
        <v>14.082000000000001</v>
      </c>
      <c r="G186" s="520">
        <v>10.059000000000001</v>
      </c>
      <c r="H186" s="520">
        <v>52.82</v>
      </c>
      <c r="I186" s="520">
        <v>52.82</v>
      </c>
    </row>
    <row r="187" spans="1:9" s="5" customFormat="1" ht="11.85" customHeight="1">
      <c r="A187" s="2349" t="s">
        <v>233</v>
      </c>
      <c r="B187" s="2339">
        <v>102.232</v>
      </c>
      <c r="C187" s="2339">
        <v>102.232</v>
      </c>
      <c r="D187" s="515" t="s">
        <v>253</v>
      </c>
      <c r="E187" s="515" t="s">
        <v>253</v>
      </c>
      <c r="F187" s="515">
        <v>25.141999999999999</v>
      </c>
      <c r="G187" s="515">
        <v>25.141999999999999</v>
      </c>
      <c r="H187" s="515">
        <v>77.09</v>
      </c>
      <c r="I187" s="515">
        <v>77.09</v>
      </c>
    </row>
    <row r="188" spans="1:9" ht="11.85" customHeight="1">
      <c r="A188" s="2342" t="s">
        <v>97</v>
      </c>
      <c r="B188" s="2341">
        <v>283.74400000000003</v>
      </c>
      <c r="C188" s="2341">
        <v>248.61500000000001</v>
      </c>
      <c r="D188" s="520" t="s">
        <v>253</v>
      </c>
      <c r="E188" s="520" t="s">
        <v>253</v>
      </c>
      <c r="F188" s="520">
        <v>116.14400000000001</v>
      </c>
      <c r="G188" s="520">
        <v>106.715</v>
      </c>
      <c r="H188" s="520">
        <v>167.6</v>
      </c>
      <c r="I188" s="520">
        <v>141.9</v>
      </c>
    </row>
    <row r="189" spans="1:9" ht="11.85" customHeight="1">
      <c r="A189" s="2340" t="s">
        <v>98</v>
      </c>
      <c r="B189" s="2339">
        <v>138.32</v>
      </c>
      <c r="C189" s="2339">
        <v>138.32</v>
      </c>
      <c r="D189" s="515" t="s">
        <v>253</v>
      </c>
      <c r="E189" s="515" t="s">
        <v>253</v>
      </c>
      <c r="F189" s="515">
        <v>56.27</v>
      </c>
      <c r="G189" s="515">
        <v>56.27</v>
      </c>
      <c r="H189" s="515">
        <v>82.05</v>
      </c>
      <c r="I189" s="515">
        <v>82.05</v>
      </c>
    </row>
    <row r="190" spans="1:9" ht="11.85" customHeight="1">
      <c r="A190" s="2342" t="s">
        <v>99</v>
      </c>
      <c r="B190" s="2341">
        <v>94.391999999999996</v>
      </c>
      <c r="C190" s="2341">
        <v>78.391999999999996</v>
      </c>
      <c r="D190" s="520" t="s">
        <v>253</v>
      </c>
      <c r="E190" s="520" t="s">
        <v>253</v>
      </c>
      <c r="F190" s="520">
        <v>30.392000000000003</v>
      </c>
      <c r="G190" s="520">
        <v>30.392000000000003</v>
      </c>
      <c r="H190" s="520">
        <v>64</v>
      </c>
      <c r="I190" s="520">
        <v>48</v>
      </c>
    </row>
    <row r="191" spans="1:9" ht="11.85" customHeight="1">
      <c r="A191" s="2340" t="s">
        <v>100</v>
      </c>
      <c r="B191" s="2339">
        <v>110.68899999999999</v>
      </c>
      <c r="C191" s="2339">
        <v>94.149000000000001</v>
      </c>
      <c r="D191" s="515">
        <v>15.598000000000001</v>
      </c>
      <c r="E191" s="515">
        <v>15.598000000000001</v>
      </c>
      <c r="F191" s="515">
        <v>20.791</v>
      </c>
      <c r="G191" s="515">
        <v>18.951000000000001</v>
      </c>
      <c r="H191" s="515">
        <v>74.3</v>
      </c>
      <c r="I191" s="515">
        <v>59.6</v>
      </c>
    </row>
    <row r="192" spans="1:9" ht="11.85" customHeight="1">
      <c r="A192" s="2342" t="s">
        <v>101</v>
      </c>
      <c r="B192" s="2341">
        <v>114.422</v>
      </c>
      <c r="C192" s="2341">
        <v>98.162000000000006</v>
      </c>
      <c r="D192" s="520" t="s">
        <v>253</v>
      </c>
      <c r="E192" s="520" t="s">
        <v>253</v>
      </c>
      <c r="F192" s="520">
        <v>36.421999999999997</v>
      </c>
      <c r="G192" s="520">
        <v>31.161999999999999</v>
      </c>
      <c r="H192" s="520">
        <v>78</v>
      </c>
      <c r="I192" s="520">
        <v>67</v>
      </c>
    </row>
    <row r="193" spans="1:9" ht="11.85" customHeight="1">
      <c r="A193" s="2340" t="s">
        <v>102</v>
      </c>
      <c r="B193" s="2339">
        <v>235.03700000000003</v>
      </c>
      <c r="C193" s="2339">
        <v>185.345</v>
      </c>
      <c r="D193" s="515">
        <v>20.649000000000001</v>
      </c>
      <c r="E193" s="515">
        <v>20.649000000000001</v>
      </c>
      <c r="F193" s="515">
        <v>58.088000000000008</v>
      </c>
      <c r="G193" s="515">
        <v>56.646000000000001</v>
      </c>
      <c r="H193" s="515">
        <v>156.30000000000001</v>
      </c>
      <c r="I193" s="515">
        <v>108.05</v>
      </c>
    </row>
    <row r="194" spans="1:9" s="259" customFormat="1" ht="15" customHeight="1">
      <c r="A194" s="2355" t="s">
        <v>151</v>
      </c>
      <c r="B194" s="2354">
        <v>1040.597</v>
      </c>
      <c r="C194" s="2354">
        <v>715.57</v>
      </c>
      <c r="D194" s="510">
        <v>45.523000000000003</v>
      </c>
      <c r="E194" s="510">
        <v>45.523000000000003</v>
      </c>
      <c r="F194" s="510">
        <v>338.32399999999996</v>
      </c>
      <c r="G194" s="510">
        <v>306.67700000000002</v>
      </c>
      <c r="H194" s="510">
        <v>656.75</v>
      </c>
      <c r="I194" s="510">
        <v>363.37</v>
      </c>
    </row>
    <row r="195" spans="1:9" s="288" customFormat="1" ht="11.85" customHeight="1">
      <c r="A195" s="2353" t="s">
        <v>110</v>
      </c>
      <c r="B195" s="2352">
        <v>339.79999999999995</v>
      </c>
      <c r="C195" s="2352">
        <v>293.95799999999997</v>
      </c>
      <c r="D195" s="540">
        <v>11.045</v>
      </c>
      <c r="E195" s="540">
        <v>11.045</v>
      </c>
      <c r="F195" s="540">
        <v>119.15499999999999</v>
      </c>
      <c r="G195" s="540">
        <v>111.79299999999999</v>
      </c>
      <c r="H195" s="540">
        <v>209.6</v>
      </c>
      <c r="I195" s="540">
        <v>171.12</v>
      </c>
    </row>
    <row r="196" spans="1:9" ht="11.85" customHeight="1">
      <c r="A196" s="2342" t="s">
        <v>107</v>
      </c>
      <c r="B196" s="2341">
        <v>253.232</v>
      </c>
      <c r="C196" s="2341">
        <v>162.554</v>
      </c>
      <c r="D196" s="520">
        <v>34.478000000000002</v>
      </c>
      <c r="E196" s="520">
        <v>34.478000000000002</v>
      </c>
      <c r="F196" s="520">
        <v>40.603999999999999</v>
      </c>
      <c r="G196" s="520">
        <v>40.326000000000001</v>
      </c>
      <c r="H196" s="520">
        <v>178.15</v>
      </c>
      <c r="I196" s="520">
        <v>87.75</v>
      </c>
    </row>
    <row r="197" spans="1:9" ht="11.85" customHeight="1">
      <c r="A197" s="2340" t="s">
        <v>108</v>
      </c>
      <c r="B197" s="2339">
        <v>239.87400000000002</v>
      </c>
      <c r="C197" s="2339">
        <v>160.87400000000002</v>
      </c>
      <c r="D197" s="515" t="s">
        <v>253</v>
      </c>
      <c r="E197" s="515" t="s">
        <v>253</v>
      </c>
      <c r="F197" s="515">
        <v>89.374000000000009</v>
      </c>
      <c r="G197" s="515">
        <v>89.374000000000009</v>
      </c>
      <c r="H197" s="515">
        <v>150.5</v>
      </c>
      <c r="I197" s="515">
        <v>71.5</v>
      </c>
    </row>
    <row r="198" spans="1:9" ht="11.85" customHeight="1">
      <c r="A198" s="2342" t="s">
        <v>109</v>
      </c>
      <c r="B198" s="2341">
        <v>207.691</v>
      </c>
      <c r="C198" s="2341">
        <v>98.183999999999997</v>
      </c>
      <c r="D198" s="520" t="s">
        <v>253</v>
      </c>
      <c r="E198" s="520" t="s">
        <v>253</v>
      </c>
      <c r="F198" s="520">
        <v>89.191000000000003</v>
      </c>
      <c r="G198" s="520">
        <v>65.183999999999997</v>
      </c>
      <c r="H198" s="520">
        <v>118.5</v>
      </c>
      <c r="I198" s="520">
        <v>33</v>
      </c>
    </row>
    <row r="199" spans="1:9" s="259" customFormat="1" ht="15" customHeight="1">
      <c r="A199" s="2346" t="s">
        <v>152</v>
      </c>
      <c r="B199" s="2345">
        <v>595.78300000000002</v>
      </c>
      <c r="C199" s="2345">
        <v>540.24299999999994</v>
      </c>
      <c r="D199" s="531">
        <v>32.96</v>
      </c>
      <c r="E199" s="531">
        <v>32.96</v>
      </c>
      <c r="F199" s="531">
        <v>216.32900000000001</v>
      </c>
      <c r="G199" s="531">
        <v>216.32900000000001</v>
      </c>
      <c r="H199" s="531">
        <v>346.49400000000003</v>
      </c>
      <c r="I199" s="531">
        <v>290.95399999999995</v>
      </c>
    </row>
    <row r="200" spans="1:9" s="288" customFormat="1" ht="11.85" customHeight="1">
      <c r="A200" s="2344" t="s">
        <v>230</v>
      </c>
      <c r="B200" s="2343">
        <v>177.43200000000002</v>
      </c>
      <c r="C200" s="2343">
        <v>177.43200000000002</v>
      </c>
      <c r="D200" s="525">
        <v>23.009</v>
      </c>
      <c r="E200" s="525">
        <v>23.009</v>
      </c>
      <c r="F200" s="525">
        <v>79.359000000000009</v>
      </c>
      <c r="G200" s="525">
        <v>79.359000000000009</v>
      </c>
      <c r="H200" s="525">
        <v>75.063999999999993</v>
      </c>
      <c r="I200" s="525">
        <v>75.063999999999993</v>
      </c>
    </row>
    <row r="201" spans="1:9" ht="11.85" customHeight="1">
      <c r="A201" s="2340" t="s">
        <v>51</v>
      </c>
      <c r="B201" s="2339">
        <v>171.411</v>
      </c>
      <c r="C201" s="2339">
        <v>150.17099999999999</v>
      </c>
      <c r="D201" s="515">
        <v>9.9510000000000005</v>
      </c>
      <c r="E201" s="515">
        <v>9.9510000000000005</v>
      </c>
      <c r="F201" s="515">
        <v>55.780000000000008</v>
      </c>
      <c r="G201" s="515">
        <v>55.780000000000008</v>
      </c>
      <c r="H201" s="515">
        <v>105.68</v>
      </c>
      <c r="I201" s="515">
        <v>84.44</v>
      </c>
    </row>
    <row r="202" spans="1:9" ht="11.85" customHeight="1">
      <c r="A202" s="2342" t="s">
        <v>52</v>
      </c>
      <c r="B202" s="2341">
        <v>246.94</v>
      </c>
      <c r="C202" s="2341">
        <v>212.64</v>
      </c>
      <c r="D202" s="520" t="s">
        <v>253</v>
      </c>
      <c r="E202" s="520" t="s">
        <v>253</v>
      </c>
      <c r="F202" s="520">
        <v>81.19</v>
      </c>
      <c r="G202" s="520">
        <v>81.19</v>
      </c>
      <c r="H202" s="520">
        <v>165.75</v>
      </c>
      <c r="I202" s="520">
        <v>131.44999999999999</v>
      </c>
    </row>
    <row r="203" spans="1:9" s="259" customFormat="1" ht="15" customHeight="1">
      <c r="A203" s="2346" t="s">
        <v>153</v>
      </c>
      <c r="B203" s="2345">
        <f>D203+F203+H203</f>
        <v>2741.6860000000001</v>
      </c>
      <c r="C203" s="2345">
        <v>1131.3789999999999</v>
      </c>
      <c r="D203" s="531">
        <v>88.102999999999994</v>
      </c>
      <c r="E203" s="531">
        <v>87.492999999999995</v>
      </c>
      <c r="F203" s="531">
        <v>538.66300000000001</v>
      </c>
      <c r="G203" s="531">
        <v>385.46599999999995</v>
      </c>
      <c r="H203" s="531">
        <v>2114.92</v>
      </c>
      <c r="I203" s="531">
        <v>658.42</v>
      </c>
    </row>
    <row r="204" spans="1:9" s="2350" customFormat="1" ht="14.1" customHeight="1">
      <c r="A204" s="2344" t="s">
        <v>162</v>
      </c>
      <c r="B204" s="2343">
        <v>590.94600000000003</v>
      </c>
      <c r="C204" s="2343">
        <v>461.529</v>
      </c>
      <c r="D204" s="2351" t="s">
        <v>253</v>
      </c>
      <c r="E204" s="2351" t="s">
        <v>253</v>
      </c>
      <c r="F204" s="525">
        <v>152.94600000000003</v>
      </c>
      <c r="G204" s="525">
        <v>113.52900000000001</v>
      </c>
      <c r="H204" s="525">
        <v>438</v>
      </c>
      <c r="I204" s="525">
        <v>348</v>
      </c>
    </row>
    <row r="205" spans="1:9" ht="11.85" customHeight="1">
      <c r="A205" s="2349" t="s">
        <v>165</v>
      </c>
      <c r="B205" s="2339">
        <v>108.61700000000002</v>
      </c>
      <c r="C205" s="2339">
        <v>78.38900000000001</v>
      </c>
      <c r="D205" s="2347" t="s">
        <v>253</v>
      </c>
      <c r="E205" s="2347" t="s">
        <v>253</v>
      </c>
      <c r="F205" s="2347">
        <v>108.61700000000002</v>
      </c>
      <c r="G205" s="2347">
        <v>78.38900000000001</v>
      </c>
      <c r="H205" s="2347" t="s">
        <v>253</v>
      </c>
      <c r="I205" s="2347" t="s">
        <v>253</v>
      </c>
    </row>
    <row r="206" spans="1:9" ht="11.85" customHeight="1">
      <c r="A206" s="2348" t="s">
        <v>166</v>
      </c>
      <c r="B206" s="2341">
        <v>44.329000000000001</v>
      </c>
      <c r="C206" s="2341">
        <v>35.14</v>
      </c>
      <c r="D206" s="2337" t="s">
        <v>253</v>
      </c>
      <c r="E206" s="2337" t="s">
        <v>253</v>
      </c>
      <c r="F206" s="2337">
        <v>44.329000000000001</v>
      </c>
      <c r="G206" s="2337">
        <v>35.14</v>
      </c>
      <c r="H206" s="2337" t="s">
        <v>253</v>
      </c>
      <c r="I206" s="2337" t="s">
        <v>253</v>
      </c>
    </row>
    <row r="207" spans="1:9" ht="11.85" customHeight="1">
      <c r="A207" s="2340" t="s">
        <v>116</v>
      </c>
      <c r="B207" s="2339">
        <v>620.50099999999998</v>
      </c>
      <c r="C207" s="2339">
        <v>51.621000000000002</v>
      </c>
      <c r="D207" s="2347" t="s">
        <v>253</v>
      </c>
      <c r="E207" s="2347" t="s">
        <v>253</v>
      </c>
      <c r="F207" s="515">
        <v>104.001</v>
      </c>
      <c r="G207" s="515">
        <v>47.920999999999999</v>
      </c>
      <c r="H207" s="515">
        <v>516.5</v>
      </c>
      <c r="I207" s="515">
        <v>3.7</v>
      </c>
    </row>
    <row r="208" spans="1:9" ht="11.85" customHeight="1">
      <c r="A208" s="2342" t="s">
        <v>117</v>
      </c>
      <c r="B208" s="2341">
        <v>317.452</v>
      </c>
      <c r="C208" s="2341">
        <v>200.23099999999999</v>
      </c>
      <c r="D208" s="520">
        <v>14.67</v>
      </c>
      <c r="E208" s="520">
        <v>14.06</v>
      </c>
      <c r="F208" s="520">
        <v>66.781999999999996</v>
      </c>
      <c r="G208" s="520">
        <v>66.670999999999992</v>
      </c>
      <c r="H208" s="520">
        <v>236</v>
      </c>
      <c r="I208" s="520">
        <v>119.5</v>
      </c>
    </row>
    <row r="209" spans="1:9" ht="11.85" customHeight="1">
      <c r="A209" s="2340" t="s">
        <v>118</v>
      </c>
      <c r="B209" s="2339">
        <v>370.50700000000001</v>
      </c>
      <c r="C209" s="2339">
        <v>115.673</v>
      </c>
      <c r="D209" s="515">
        <v>6.5570000000000004</v>
      </c>
      <c r="E209" s="515">
        <v>6.5570000000000004</v>
      </c>
      <c r="F209" s="515">
        <v>78.649999999999991</v>
      </c>
      <c r="G209" s="515">
        <v>54.715999999999994</v>
      </c>
      <c r="H209" s="515">
        <v>285.3</v>
      </c>
      <c r="I209" s="515">
        <v>54.4</v>
      </c>
    </row>
    <row r="210" spans="1:9" ht="11.85" customHeight="1">
      <c r="A210" s="2342" t="s">
        <v>119</v>
      </c>
      <c r="B210" s="2341">
        <v>213.64400000000001</v>
      </c>
      <c r="C210" s="2341">
        <v>112.044</v>
      </c>
      <c r="D210" s="520">
        <v>20.280999999999999</v>
      </c>
      <c r="E210" s="520">
        <v>20.280999999999999</v>
      </c>
      <c r="F210" s="520">
        <v>11.243</v>
      </c>
      <c r="G210" s="520">
        <v>11.243</v>
      </c>
      <c r="H210" s="520">
        <v>182.12</v>
      </c>
      <c r="I210" s="520">
        <v>80.52</v>
      </c>
    </row>
    <row r="211" spans="1:9" ht="11.85" customHeight="1">
      <c r="A211" s="2340" t="s">
        <v>120</v>
      </c>
      <c r="B211" s="2339">
        <v>202.48599999999999</v>
      </c>
      <c r="C211" s="2339">
        <v>145.21600000000001</v>
      </c>
      <c r="D211" s="515">
        <v>46.594999999999999</v>
      </c>
      <c r="E211" s="515">
        <v>46.594999999999999</v>
      </c>
      <c r="F211" s="515">
        <v>58.890999999999998</v>
      </c>
      <c r="G211" s="515">
        <v>54.620999999999995</v>
      </c>
      <c r="H211" s="515">
        <v>97</v>
      </c>
      <c r="I211" s="515">
        <v>44</v>
      </c>
    </row>
    <row r="212" spans="1:9" ht="11.85" customHeight="1">
      <c r="A212" s="2342" t="s">
        <v>121</v>
      </c>
      <c r="B212" s="2341">
        <v>426.15</v>
      </c>
      <c r="C212" s="2341">
        <v>45.064999999999998</v>
      </c>
      <c r="D212" s="520" t="s">
        <v>253</v>
      </c>
      <c r="E212" s="520" t="s">
        <v>253</v>
      </c>
      <c r="F212" s="520">
        <v>66.150000000000006</v>
      </c>
      <c r="G212" s="520">
        <v>36.765000000000001</v>
      </c>
      <c r="H212" s="520">
        <v>360</v>
      </c>
      <c r="I212" s="520">
        <v>8.3000000000000007</v>
      </c>
    </row>
    <row r="213" spans="1:9" s="259" customFormat="1" ht="15" customHeight="1">
      <c r="A213" s="2346" t="s">
        <v>154</v>
      </c>
      <c r="B213" s="2345">
        <v>1216.538</v>
      </c>
      <c r="C213" s="2345">
        <v>659.55400000000009</v>
      </c>
      <c r="D213" s="531">
        <v>85.278999999999996</v>
      </c>
      <c r="E213" s="531">
        <v>85.278999999999996</v>
      </c>
      <c r="F213" s="531">
        <v>275.35900000000004</v>
      </c>
      <c r="G213" s="531">
        <v>217.47499999999999</v>
      </c>
      <c r="H213" s="531">
        <v>855.9</v>
      </c>
      <c r="I213" s="531">
        <v>356.8</v>
      </c>
    </row>
    <row r="214" spans="1:9" s="288" customFormat="1" ht="11.85" customHeight="1">
      <c r="A214" s="2344" t="s">
        <v>106</v>
      </c>
      <c r="B214" s="2343">
        <v>362.83199999999999</v>
      </c>
      <c r="C214" s="2343">
        <v>239.56200000000001</v>
      </c>
      <c r="D214" s="525">
        <v>31.252000000000002</v>
      </c>
      <c r="E214" s="525">
        <v>31.252000000000002</v>
      </c>
      <c r="F214" s="525">
        <v>112.58000000000001</v>
      </c>
      <c r="G214" s="525">
        <v>85.31</v>
      </c>
      <c r="H214" s="525">
        <v>219</v>
      </c>
      <c r="I214" s="525">
        <v>123</v>
      </c>
    </row>
    <row r="215" spans="1:9" ht="11.85" customHeight="1">
      <c r="A215" s="2340" t="s">
        <v>103</v>
      </c>
      <c r="B215" s="2339">
        <v>201.999</v>
      </c>
      <c r="C215" s="2339">
        <v>157.38600000000002</v>
      </c>
      <c r="D215" s="515">
        <v>18.175000000000001</v>
      </c>
      <c r="E215" s="515">
        <v>18.175000000000001</v>
      </c>
      <c r="F215" s="515">
        <v>12.824</v>
      </c>
      <c r="G215" s="515">
        <v>10.911</v>
      </c>
      <c r="H215" s="515">
        <v>171</v>
      </c>
      <c r="I215" s="515">
        <v>128.30000000000001</v>
      </c>
    </row>
    <row r="216" spans="1:9" ht="11.85" customHeight="1">
      <c r="A216" s="2342" t="s">
        <v>104</v>
      </c>
      <c r="B216" s="2341">
        <v>94.555999999999997</v>
      </c>
      <c r="C216" s="2341">
        <v>83.555999999999997</v>
      </c>
      <c r="D216" s="520" t="s">
        <v>253</v>
      </c>
      <c r="E216" s="520" t="s">
        <v>253</v>
      </c>
      <c r="F216" s="520">
        <v>39.555999999999997</v>
      </c>
      <c r="G216" s="520">
        <v>39.555999999999997</v>
      </c>
      <c r="H216" s="520">
        <v>55</v>
      </c>
      <c r="I216" s="520">
        <v>44</v>
      </c>
    </row>
    <row r="217" spans="1:9" ht="11.85" customHeight="1">
      <c r="A217" s="2340" t="s">
        <v>105</v>
      </c>
      <c r="B217" s="2339">
        <v>557.15099999999995</v>
      </c>
      <c r="C217" s="2339">
        <v>179.05</v>
      </c>
      <c r="D217" s="515">
        <v>35.851999999999997</v>
      </c>
      <c r="E217" s="515">
        <v>35.851999999999997</v>
      </c>
      <c r="F217" s="515">
        <v>110.399</v>
      </c>
      <c r="G217" s="515">
        <v>81.698000000000008</v>
      </c>
      <c r="H217" s="515">
        <v>410.9</v>
      </c>
      <c r="I217" s="515">
        <v>61.5</v>
      </c>
    </row>
    <row r="218" spans="1:9" s="259" customFormat="1" ht="15.95" customHeight="1">
      <c r="A218" s="2338" t="s">
        <v>155</v>
      </c>
      <c r="B218" s="2337" t="s">
        <v>253</v>
      </c>
      <c r="C218" s="2337" t="s">
        <v>253</v>
      </c>
      <c r="D218" s="2337" t="s">
        <v>253</v>
      </c>
      <c r="E218" s="2337" t="s">
        <v>253</v>
      </c>
      <c r="F218" s="2337" t="s">
        <v>253</v>
      </c>
      <c r="G218" s="2337" t="s">
        <v>253</v>
      </c>
      <c r="H218" s="2337" t="s">
        <v>253</v>
      </c>
      <c r="I218" s="2337" t="s">
        <v>253</v>
      </c>
    </row>
    <row r="219" spans="1:9" ht="9.9499999999999993" customHeight="1">
      <c r="A219" s="319"/>
      <c r="B219" s="2336"/>
      <c r="C219" s="2336"/>
      <c r="D219" s="2336"/>
      <c r="E219" s="2336"/>
      <c r="F219" s="2336"/>
      <c r="G219" s="2336"/>
      <c r="H219" s="2336"/>
      <c r="I219" s="2336"/>
    </row>
    <row r="220" spans="1:9" s="30" customFormat="1" ht="12" customHeight="1">
      <c r="A220" s="2335" t="s">
        <v>1576</v>
      </c>
      <c r="B220" s="2334"/>
      <c r="C220" s="2334"/>
      <c r="D220" s="2334"/>
      <c r="E220" s="2334"/>
      <c r="F220" s="2334"/>
      <c r="G220" s="2334"/>
      <c r="H220" s="2334"/>
      <c r="I220" s="2334"/>
    </row>
    <row r="221" spans="1:9">
      <c r="A221" s="2333"/>
    </row>
    <row r="222" spans="1:9">
      <c r="A222" s="2332"/>
    </row>
  </sheetData>
  <mergeCells count="8">
    <mergeCell ref="A1:I1"/>
    <mergeCell ref="A2:I2"/>
    <mergeCell ref="B3:B4"/>
    <mergeCell ref="C3:C4"/>
    <mergeCell ref="F3:G3"/>
    <mergeCell ref="H3:I3"/>
    <mergeCell ref="A3:A4"/>
    <mergeCell ref="D3:E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8" max="8" man="1"/>
    <brk id="116" max="8" man="1"/>
    <brk id="168" max="8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2"/>
  <sheetViews>
    <sheetView zoomScale="200" zoomScaleNormal="200" zoomScaleSheetLayoutView="100" workbookViewId="0">
      <pane xSplit="1" ySplit="4" topLeftCell="B5" activePane="bottomRight" state="frozen"/>
      <selection activeCell="B2" sqref="B2"/>
      <selection pane="topRight" activeCell="D2" sqref="D2"/>
      <selection pane="bottomLeft" activeCell="B12" sqref="B12"/>
      <selection pane="bottomRight" activeCell="A3" sqref="A3:A4"/>
    </sheetView>
  </sheetViews>
  <sheetFormatPr defaultRowHeight="11.25"/>
  <cols>
    <col min="1" max="1" width="30.7109375" style="2329" customWidth="1"/>
    <col min="2" max="3" width="13.7109375" style="2329" customWidth="1"/>
    <col min="4" max="5" width="13.7109375" style="2403" customWidth="1"/>
    <col min="6" max="16384" width="9.140625" style="193"/>
  </cols>
  <sheetData>
    <row r="1" spans="1:8" s="243" customFormat="1" ht="12.75">
      <c r="A1" s="3006" t="s">
        <v>1717</v>
      </c>
      <c r="B1" s="3006"/>
      <c r="C1" s="3006"/>
      <c r="D1" s="3006"/>
      <c r="E1" s="3006"/>
    </row>
    <row r="2" spans="1:8" ht="5.0999999999999996" customHeight="1">
      <c r="A2" s="2469"/>
    </row>
    <row r="3" spans="1:8" s="2369" customFormat="1" ht="20.100000000000001" customHeight="1">
      <c r="A3" s="3065" t="s">
        <v>1592</v>
      </c>
      <c r="B3" s="3066" t="s">
        <v>1591</v>
      </c>
      <c r="C3" s="3066" t="s">
        <v>1590</v>
      </c>
      <c r="D3" s="3066" t="s">
        <v>1589</v>
      </c>
      <c r="E3" s="3067"/>
    </row>
    <row r="4" spans="1:8" s="2369" customFormat="1" ht="30" customHeight="1">
      <c r="A4" s="3065"/>
      <c r="B4" s="3066"/>
      <c r="C4" s="3066"/>
      <c r="D4" s="2468" t="s">
        <v>1588</v>
      </c>
      <c r="E4" s="2467" t="s">
        <v>1587</v>
      </c>
    </row>
    <row r="5" spans="1:8" ht="15.95" customHeight="1">
      <c r="A5" s="2466" t="s">
        <v>0</v>
      </c>
      <c r="B5" s="2465">
        <v>1915</v>
      </c>
      <c r="C5" s="2444">
        <v>2073861</v>
      </c>
      <c r="D5" s="2461">
        <v>277767</v>
      </c>
      <c r="E5" s="2443">
        <v>924</v>
      </c>
      <c r="H5" s="2286"/>
    </row>
    <row r="6" spans="1:8" s="2453" customFormat="1" ht="15.95" customHeight="1">
      <c r="A6" s="234" t="s">
        <v>264</v>
      </c>
      <c r="B6" s="2457">
        <v>897</v>
      </c>
      <c r="C6" s="2438">
        <v>1133168</v>
      </c>
      <c r="D6" s="2464">
        <v>214929</v>
      </c>
      <c r="E6" s="2437">
        <v>695</v>
      </c>
      <c r="G6" s="2463"/>
    </row>
    <row r="7" spans="1:8" ht="15.95" customHeight="1">
      <c r="A7" s="236" t="s">
        <v>125</v>
      </c>
      <c r="B7" s="2462">
        <v>281</v>
      </c>
      <c r="C7" s="2444">
        <v>549658</v>
      </c>
      <c r="D7" s="2461">
        <v>162645</v>
      </c>
      <c r="E7" s="2443">
        <v>526</v>
      </c>
    </row>
    <row r="8" spans="1:8" ht="21" customHeight="1">
      <c r="A8" s="100" t="s">
        <v>263</v>
      </c>
      <c r="B8" s="2460">
        <v>281</v>
      </c>
      <c r="C8" s="2451">
        <v>549658</v>
      </c>
      <c r="D8" s="2459">
        <v>162645</v>
      </c>
      <c r="E8" s="2450">
        <v>526</v>
      </c>
    </row>
    <row r="9" spans="1:8" ht="12" customHeight="1">
      <c r="A9" s="207" t="s">
        <v>196</v>
      </c>
      <c r="B9" s="2458">
        <v>5</v>
      </c>
      <c r="C9" s="2435">
        <v>9062</v>
      </c>
      <c r="D9" s="2434">
        <v>306</v>
      </c>
      <c r="E9" s="2434">
        <v>1</v>
      </c>
    </row>
    <row r="10" spans="1:8" ht="12" customHeight="1">
      <c r="A10" s="209" t="s">
        <v>197</v>
      </c>
      <c r="B10" s="2457">
        <v>21</v>
      </c>
      <c r="C10" s="2438">
        <v>53459</v>
      </c>
      <c r="D10" s="2437">
        <v>3027</v>
      </c>
      <c r="E10" s="2437">
        <v>12</v>
      </c>
    </row>
    <row r="11" spans="1:8" ht="12" customHeight="1">
      <c r="A11" s="207" t="s">
        <v>198</v>
      </c>
      <c r="B11" s="2458">
        <v>8</v>
      </c>
      <c r="C11" s="2435">
        <v>28874</v>
      </c>
      <c r="D11" s="2434">
        <v>2563</v>
      </c>
      <c r="E11" s="2434">
        <v>4</v>
      </c>
    </row>
    <row r="12" spans="1:8" ht="12" customHeight="1">
      <c r="A12" s="209" t="s">
        <v>199</v>
      </c>
      <c r="B12" s="2457">
        <v>11</v>
      </c>
      <c r="C12" s="2438">
        <v>19373</v>
      </c>
      <c r="D12" s="2437">
        <v>1007</v>
      </c>
      <c r="E12" s="2437">
        <v>10</v>
      </c>
    </row>
    <row r="13" spans="1:8" ht="12" customHeight="1">
      <c r="A13" s="207" t="s">
        <v>200</v>
      </c>
      <c r="B13" s="2458">
        <v>12</v>
      </c>
      <c r="C13" s="2435">
        <v>49569</v>
      </c>
      <c r="D13" s="2434">
        <v>2743</v>
      </c>
      <c r="E13" s="2434">
        <v>14</v>
      </c>
    </row>
    <row r="14" spans="1:8" ht="12" customHeight="1">
      <c r="A14" s="209" t="s">
        <v>201</v>
      </c>
      <c r="B14" s="2457">
        <v>16</v>
      </c>
      <c r="C14" s="2438">
        <v>44309</v>
      </c>
      <c r="D14" s="2437">
        <v>113521</v>
      </c>
      <c r="E14" s="2437">
        <v>362</v>
      </c>
    </row>
    <row r="15" spans="1:8" ht="12" customHeight="1">
      <c r="A15" s="207" t="s">
        <v>202</v>
      </c>
      <c r="B15" s="2458">
        <v>13</v>
      </c>
      <c r="C15" s="2435">
        <v>16574</v>
      </c>
      <c r="D15" s="2434">
        <v>569</v>
      </c>
      <c r="E15" s="2434">
        <v>3</v>
      </c>
    </row>
    <row r="16" spans="1:8" ht="12" customHeight="1">
      <c r="A16" s="209" t="s">
        <v>203</v>
      </c>
      <c r="B16" s="2457">
        <v>11</v>
      </c>
      <c r="C16" s="2438">
        <v>12096</v>
      </c>
      <c r="D16" s="2437">
        <v>796</v>
      </c>
      <c r="E16" s="2437">
        <v>3</v>
      </c>
    </row>
    <row r="17" spans="1:5" ht="12" customHeight="1">
      <c r="A17" s="207" t="s">
        <v>204</v>
      </c>
      <c r="B17" s="2458">
        <v>27</v>
      </c>
      <c r="C17" s="2435">
        <v>83159</v>
      </c>
      <c r="D17" s="2434">
        <v>8432</v>
      </c>
      <c r="E17" s="2434">
        <v>28</v>
      </c>
    </row>
    <row r="18" spans="1:5" ht="12" customHeight="1">
      <c r="A18" s="209" t="s">
        <v>205</v>
      </c>
      <c r="B18" s="2457">
        <v>10</v>
      </c>
      <c r="C18" s="2438">
        <v>18973</v>
      </c>
      <c r="D18" s="2437">
        <v>1565</v>
      </c>
      <c r="E18" s="2437">
        <v>4</v>
      </c>
    </row>
    <row r="19" spans="1:5" ht="12" customHeight="1">
      <c r="A19" s="207" t="s">
        <v>206</v>
      </c>
      <c r="B19" s="2458">
        <v>18</v>
      </c>
      <c r="C19" s="2435">
        <v>56465</v>
      </c>
      <c r="D19" s="2434">
        <v>4802</v>
      </c>
      <c r="E19" s="2434">
        <v>23</v>
      </c>
    </row>
    <row r="20" spans="1:5" ht="12" customHeight="1">
      <c r="A20" s="209" t="s">
        <v>207</v>
      </c>
      <c r="B20" s="2457">
        <v>13</v>
      </c>
      <c r="C20" s="2438">
        <v>28217</v>
      </c>
      <c r="D20" s="2437">
        <v>988</v>
      </c>
      <c r="E20" s="2437">
        <v>11</v>
      </c>
    </row>
    <row r="21" spans="1:5" ht="12" customHeight="1">
      <c r="A21" s="207" t="s">
        <v>208</v>
      </c>
      <c r="B21" s="2458">
        <v>14</v>
      </c>
      <c r="C21" s="2435">
        <v>26751</v>
      </c>
      <c r="D21" s="2434">
        <v>4663</v>
      </c>
      <c r="E21" s="2434">
        <v>18</v>
      </c>
    </row>
    <row r="22" spans="1:5" ht="12" customHeight="1">
      <c r="A22" s="209" t="s">
        <v>209</v>
      </c>
      <c r="B22" s="2457">
        <v>5</v>
      </c>
      <c r="C22" s="2438">
        <v>6934</v>
      </c>
      <c r="D22" s="2437">
        <v>332</v>
      </c>
      <c r="E22" s="2437">
        <v>1</v>
      </c>
    </row>
    <row r="23" spans="1:5" ht="12" customHeight="1">
      <c r="A23" s="207" t="s">
        <v>210</v>
      </c>
      <c r="B23" s="2458">
        <v>8</v>
      </c>
      <c r="C23" s="2435">
        <v>32424</v>
      </c>
      <c r="D23" s="2434">
        <v>11550</v>
      </c>
      <c r="E23" s="2434">
        <v>7</v>
      </c>
    </row>
    <row r="24" spans="1:5" ht="12" customHeight="1">
      <c r="A24" s="209" t="s">
        <v>211</v>
      </c>
      <c r="B24" s="2457">
        <v>8</v>
      </c>
      <c r="C24" s="2438">
        <v>11567</v>
      </c>
      <c r="D24" s="2437">
        <v>518</v>
      </c>
      <c r="E24" s="2437">
        <v>5</v>
      </c>
    </row>
    <row r="25" spans="1:5" ht="12" customHeight="1">
      <c r="A25" s="207" t="s">
        <v>212</v>
      </c>
      <c r="B25" s="2456">
        <v>19</v>
      </c>
      <c r="C25" s="2435">
        <v>51852</v>
      </c>
      <c r="D25" s="2434">
        <v>5262</v>
      </c>
      <c r="E25" s="2434">
        <v>20</v>
      </c>
    </row>
    <row r="26" spans="1:5" s="259" customFormat="1" ht="15.95" customHeight="1">
      <c r="A26" s="205" t="s">
        <v>126</v>
      </c>
      <c r="B26" s="2452">
        <v>616</v>
      </c>
      <c r="C26" s="2451">
        <v>583510</v>
      </c>
      <c r="D26" s="2450">
        <v>52284</v>
      </c>
      <c r="E26" s="2450">
        <v>169</v>
      </c>
    </row>
    <row r="27" spans="1:5" s="259" customFormat="1" ht="14.1" customHeight="1">
      <c r="A27" s="215" t="s">
        <v>127</v>
      </c>
      <c r="B27" s="2445">
        <v>52</v>
      </c>
      <c r="C27" s="2444">
        <v>55547</v>
      </c>
      <c r="D27" s="2443">
        <v>3180</v>
      </c>
      <c r="E27" s="2443">
        <v>9</v>
      </c>
    </row>
    <row r="28" spans="1:5" ht="12" customHeight="1">
      <c r="A28" s="212" t="s">
        <v>213</v>
      </c>
      <c r="B28" s="2442">
        <v>30</v>
      </c>
      <c r="C28" s="2441">
        <v>23396</v>
      </c>
      <c r="D28" s="2440">
        <v>2263</v>
      </c>
      <c r="E28" s="2440">
        <v>4</v>
      </c>
    </row>
    <row r="29" spans="1:5" ht="12" customHeight="1">
      <c r="A29" s="207" t="s">
        <v>20</v>
      </c>
      <c r="B29" s="2436">
        <v>5</v>
      </c>
      <c r="C29" s="2435">
        <v>11176</v>
      </c>
      <c r="D29" s="2434">
        <v>246</v>
      </c>
      <c r="E29" s="2434">
        <v>2</v>
      </c>
    </row>
    <row r="30" spans="1:5" ht="12" customHeight="1">
      <c r="A30" s="209" t="s">
        <v>21</v>
      </c>
      <c r="B30" s="2439">
        <v>8</v>
      </c>
      <c r="C30" s="2438">
        <v>12063</v>
      </c>
      <c r="D30" s="2437">
        <v>451</v>
      </c>
      <c r="E30" s="2437">
        <v>2</v>
      </c>
    </row>
    <row r="31" spans="1:5" ht="12" customHeight="1">
      <c r="A31" s="207" t="s">
        <v>22</v>
      </c>
      <c r="B31" s="2436">
        <v>9</v>
      </c>
      <c r="C31" s="2435">
        <v>8912</v>
      </c>
      <c r="D31" s="2434">
        <v>221</v>
      </c>
      <c r="E31" s="2434">
        <v>1</v>
      </c>
    </row>
    <row r="32" spans="1:5" ht="15.95" customHeight="1">
      <c r="A32" s="222" t="s">
        <v>128</v>
      </c>
      <c r="B32" s="2452">
        <v>92</v>
      </c>
      <c r="C32" s="2451">
        <v>78305</v>
      </c>
      <c r="D32" s="2450">
        <v>5702</v>
      </c>
      <c r="E32" s="2450">
        <v>22</v>
      </c>
    </row>
    <row r="33" spans="1:8" ht="12" customHeight="1">
      <c r="A33" s="220" t="s">
        <v>214</v>
      </c>
      <c r="B33" s="2449">
        <v>22</v>
      </c>
      <c r="C33" s="2448">
        <v>33754</v>
      </c>
      <c r="D33" s="2447">
        <v>3612</v>
      </c>
      <c r="E33" s="2447">
        <v>13</v>
      </c>
    </row>
    <row r="34" spans="1:8" ht="12" customHeight="1">
      <c r="A34" s="209" t="s">
        <v>13</v>
      </c>
      <c r="B34" s="2439">
        <v>10</v>
      </c>
      <c r="C34" s="2438">
        <v>6324</v>
      </c>
      <c r="D34" s="2437">
        <v>170</v>
      </c>
      <c r="E34" s="2437">
        <v>0</v>
      </c>
    </row>
    <row r="35" spans="1:8" ht="12" customHeight="1">
      <c r="A35" s="207" t="s">
        <v>14</v>
      </c>
      <c r="B35" s="2436">
        <v>8</v>
      </c>
      <c r="C35" s="2435">
        <v>4789</v>
      </c>
      <c r="D35" s="2434">
        <v>144</v>
      </c>
      <c r="E35" s="2434">
        <v>1</v>
      </c>
    </row>
    <row r="36" spans="1:8" ht="12" customHeight="1">
      <c r="A36" s="209" t="s">
        <v>15</v>
      </c>
      <c r="B36" s="2439">
        <v>23</v>
      </c>
      <c r="C36" s="2438">
        <v>10918</v>
      </c>
      <c r="D36" s="2437">
        <v>1038</v>
      </c>
      <c r="E36" s="2437">
        <v>4</v>
      </c>
    </row>
    <row r="37" spans="1:8" ht="12" customHeight="1">
      <c r="A37" s="207" t="s">
        <v>16</v>
      </c>
      <c r="B37" s="2436">
        <v>7</v>
      </c>
      <c r="C37" s="2435">
        <v>7693</v>
      </c>
      <c r="D37" s="2434">
        <v>172</v>
      </c>
      <c r="E37" s="2434">
        <v>1</v>
      </c>
    </row>
    <row r="38" spans="1:8" ht="12" customHeight="1">
      <c r="A38" s="209" t="s">
        <v>17</v>
      </c>
      <c r="B38" s="2439">
        <v>8</v>
      </c>
      <c r="C38" s="2438">
        <v>8659</v>
      </c>
      <c r="D38" s="2437">
        <v>303</v>
      </c>
      <c r="E38" s="2437">
        <v>1</v>
      </c>
    </row>
    <row r="39" spans="1:8" ht="12" customHeight="1">
      <c r="A39" s="207" t="s">
        <v>18</v>
      </c>
      <c r="B39" s="2436">
        <v>4</v>
      </c>
      <c r="C39" s="2435">
        <v>2789</v>
      </c>
      <c r="D39" s="2434">
        <v>105</v>
      </c>
      <c r="E39" s="2434">
        <v>1</v>
      </c>
    </row>
    <row r="40" spans="1:8" ht="12" customHeight="1">
      <c r="A40" s="209" t="s">
        <v>19</v>
      </c>
      <c r="B40" s="2439">
        <v>10</v>
      </c>
      <c r="C40" s="2438">
        <v>3379</v>
      </c>
      <c r="D40" s="2437">
        <v>157</v>
      </c>
      <c r="E40" s="2437">
        <v>1</v>
      </c>
    </row>
    <row r="41" spans="1:8" ht="15.95" customHeight="1">
      <c r="A41" s="215" t="s">
        <v>129</v>
      </c>
      <c r="B41" s="2445">
        <v>161</v>
      </c>
      <c r="C41" s="2444">
        <v>194222</v>
      </c>
      <c r="D41" s="2443">
        <v>22517</v>
      </c>
      <c r="E41" s="2443">
        <v>77</v>
      </c>
    </row>
    <row r="42" spans="1:8" s="2350" customFormat="1" ht="14.1" customHeight="1">
      <c r="A42" s="212" t="s">
        <v>193</v>
      </c>
      <c r="B42" s="2442">
        <v>91</v>
      </c>
      <c r="C42" s="2441">
        <v>101020</v>
      </c>
      <c r="D42" s="2440">
        <v>19043</v>
      </c>
      <c r="E42" s="2440">
        <v>56</v>
      </c>
    </row>
    <row r="43" spans="1:8" ht="12" customHeight="1">
      <c r="A43" s="217" t="s">
        <v>163</v>
      </c>
      <c r="B43" s="2436">
        <v>83</v>
      </c>
      <c r="C43" s="2435">
        <v>90591</v>
      </c>
      <c r="D43" s="2434">
        <v>18703</v>
      </c>
      <c r="E43" s="2434">
        <v>55</v>
      </c>
    </row>
    <row r="44" spans="1:8" ht="12" customHeight="1">
      <c r="A44" s="216" t="s">
        <v>164</v>
      </c>
      <c r="B44" s="2439">
        <v>8</v>
      </c>
      <c r="C44" s="2438">
        <v>10429</v>
      </c>
      <c r="D44" s="2437">
        <v>340</v>
      </c>
      <c r="E44" s="2437">
        <v>1</v>
      </c>
    </row>
    <row r="45" spans="1:8" ht="12" customHeight="1">
      <c r="A45" s="207" t="s">
        <v>23</v>
      </c>
      <c r="B45" s="2436">
        <v>6</v>
      </c>
      <c r="C45" s="2435">
        <v>6686</v>
      </c>
      <c r="D45" s="2434">
        <v>99</v>
      </c>
      <c r="E45" s="2434">
        <v>1</v>
      </c>
    </row>
    <row r="46" spans="1:8" ht="12" customHeight="1">
      <c r="A46" s="209" t="s">
        <v>24</v>
      </c>
      <c r="B46" s="2439">
        <v>16</v>
      </c>
      <c r="C46" s="2438">
        <v>15730</v>
      </c>
      <c r="D46" s="2437">
        <v>913</v>
      </c>
      <c r="E46" s="2437">
        <v>7</v>
      </c>
      <c r="H46" s="2286"/>
    </row>
    <row r="47" spans="1:8" ht="12" customHeight="1">
      <c r="A47" s="207" t="s">
        <v>25</v>
      </c>
      <c r="B47" s="2436">
        <v>4</v>
      </c>
      <c r="C47" s="2435">
        <v>6547</v>
      </c>
      <c r="D47" s="2434">
        <v>139</v>
      </c>
      <c r="E47" s="2434">
        <v>1</v>
      </c>
    </row>
    <row r="48" spans="1:8" ht="12" customHeight="1">
      <c r="A48" s="209" t="s">
        <v>26</v>
      </c>
      <c r="B48" s="2439">
        <v>6</v>
      </c>
      <c r="C48" s="2438">
        <v>5586</v>
      </c>
      <c r="D48" s="2437">
        <v>134</v>
      </c>
      <c r="E48" s="2437">
        <v>1</v>
      </c>
    </row>
    <row r="49" spans="1:10" ht="12" customHeight="1">
      <c r="A49" s="207" t="s">
        <v>27</v>
      </c>
      <c r="B49" s="2436">
        <v>11</v>
      </c>
      <c r="C49" s="2435">
        <v>15956</v>
      </c>
      <c r="D49" s="2434">
        <v>474</v>
      </c>
      <c r="E49" s="2434">
        <v>2</v>
      </c>
    </row>
    <row r="50" spans="1:10" ht="12" customHeight="1">
      <c r="A50" s="209" t="s">
        <v>28</v>
      </c>
      <c r="B50" s="2439">
        <v>8</v>
      </c>
      <c r="C50" s="2438">
        <v>7743</v>
      </c>
      <c r="D50" s="2437">
        <v>888</v>
      </c>
      <c r="E50" s="2437">
        <v>2</v>
      </c>
    </row>
    <row r="51" spans="1:10" ht="12" customHeight="1">
      <c r="A51" s="207" t="s">
        <v>29</v>
      </c>
      <c r="B51" s="2436">
        <v>4</v>
      </c>
      <c r="C51" s="2435">
        <v>7718</v>
      </c>
      <c r="D51" s="2434">
        <v>252</v>
      </c>
      <c r="E51" s="2434">
        <v>1</v>
      </c>
    </row>
    <row r="52" spans="1:10" ht="12" customHeight="1">
      <c r="A52" s="209" t="s">
        <v>30</v>
      </c>
      <c r="B52" s="2439">
        <v>3</v>
      </c>
      <c r="C52" s="2438">
        <v>7316</v>
      </c>
      <c r="D52" s="2437">
        <v>122</v>
      </c>
      <c r="E52" s="2437">
        <v>1</v>
      </c>
    </row>
    <row r="53" spans="1:10" ht="12" customHeight="1">
      <c r="A53" s="207" t="s">
        <v>31</v>
      </c>
      <c r="B53" s="2436">
        <v>1</v>
      </c>
      <c r="C53" s="2435">
        <v>2718</v>
      </c>
      <c r="D53" s="2434">
        <v>58</v>
      </c>
      <c r="E53" s="2434">
        <v>1</v>
      </c>
    </row>
    <row r="54" spans="1:10" ht="12" customHeight="1">
      <c r="A54" s="209" t="s">
        <v>32</v>
      </c>
      <c r="B54" s="2439">
        <v>5</v>
      </c>
      <c r="C54" s="2438">
        <v>11999</v>
      </c>
      <c r="D54" s="2437">
        <v>295</v>
      </c>
      <c r="E54" s="2437">
        <v>3</v>
      </c>
      <c r="F54" s="2455"/>
      <c r="G54" s="2454"/>
      <c r="H54" s="2454"/>
      <c r="I54" s="2285"/>
      <c r="J54" s="2285"/>
    </row>
    <row r="55" spans="1:10" ht="12" customHeight="1">
      <c r="A55" s="207" t="s">
        <v>33</v>
      </c>
      <c r="B55" s="2436">
        <v>6</v>
      </c>
      <c r="C55" s="2435">
        <v>5203</v>
      </c>
      <c r="D55" s="2434">
        <v>101</v>
      </c>
      <c r="E55" s="2434">
        <v>1</v>
      </c>
    </row>
    <row r="56" spans="1:10" ht="15.95" customHeight="1">
      <c r="A56" s="215" t="s">
        <v>130</v>
      </c>
      <c r="B56" s="2445">
        <v>50</v>
      </c>
      <c r="C56" s="2444">
        <v>46346</v>
      </c>
      <c r="D56" s="2443">
        <v>2665</v>
      </c>
      <c r="E56" s="2443">
        <v>8</v>
      </c>
    </row>
    <row r="57" spans="1:10" ht="11.1" customHeight="1">
      <c r="A57" s="212" t="s">
        <v>9</v>
      </c>
      <c r="B57" s="2442">
        <v>19</v>
      </c>
      <c r="C57" s="2441">
        <v>12170</v>
      </c>
      <c r="D57" s="2440">
        <v>1419</v>
      </c>
      <c r="E57" s="2440">
        <v>4</v>
      </c>
    </row>
    <row r="58" spans="1:10" ht="11.1" customHeight="1">
      <c r="A58" s="207" t="s">
        <v>7</v>
      </c>
      <c r="B58" s="2436">
        <v>3</v>
      </c>
      <c r="C58" s="2435">
        <v>7759</v>
      </c>
      <c r="D58" s="2434">
        <v>237</v>
      </c>
      <c r="E58" s="2434">
        <v>1</v>
      </c>
    </row>
    <row r="59" spans="1:10" ht="11.1" customHeight="1">
      <c r="A59" s="209" t="s">
        <v>8</v>
      </c>
      <c r="B59" s="2439">
        <v>10</v>
      </c>
      <c r="C59" s="2438">
        <v>9508</v>
      </c>
      <c r="D59" s="2437">
        <v>407</v>
      </c>
      <c r="E59" s="2437">
        <v>2</v>
      </c>
    </row>
    <row r="60" spans="1:10" ht="11.1" customHeight="1">
      <c r="A60" s="207" t="s">
        <v>10</v>
      </c>
      <c r="B60" s="2436">
        <v>5</v>
      </c>
      <c r="C60" s="2435">
        <v>4011</v>
      </c>
      <c r="D60" s="2434">
        <v>91</v>
      </c>
      <c r="E60" s="2434">
        <v>0</v>
      </c>
    </row>
    <row r="61" spans="1:10" ht="11.1" customHeight="1">
      <c r="A61" s="209" t="s">
        <v>11</v>
      </c>
      <c r="B61" s="2439">
        <v>6</v>
      </c>
      <c r="C61" s="2438">
        <v>9969</v>
      </c>
      <c r="D61" s="2437">
        <v>429</v>
      </c>
      <c r="E61" s="2437">
        <v>1</v>
      </c>
    </row>
    <row r="62" spans="1:10" ht="11.1" customHeight="1">
      <c r="A62" s="207" t="s">
        <v>12</v>
      </c>
      <c r="B62" s="2436">
        <v>7</v>
      </c>
      <c r="C62" s="2435">
        <v>2929</v>
      </c>
      <c r="D62" s="2434">
        <v>82</v>
      </c>
      <c r="E62" s="2434">
        <v>0</v>
      </c>
    </row>
    <row r="63" spans="1:10" ht="12.95" customHeight="1">
      <c r="A63" s="222" t="s">
        <v>131</v>
      </c>
      <c r="B63" s="2452">
        <v>72</v>
      </c>
      <c r="C63" s="2451">
        <v>66700</v>
      </c>
      <c r="D63" s="2450">
        <v>7873</v>
      </c>
      <c r="E63" s="2450">
        <v>21</v>
      </c>
    </row>
    <row r="64" spans="1:10" ht="11.1" customHeight="1">
      <c r="A64" s="220" t="s">
        <v>215</v>
      </c>
      <c r="B64" s="2449">
        <v>55</v>
      </c>
      <c r="C64" s="2448">
        <v>49722</v>
      </c>
      <c r="D64" s="2447">
        <v>7246</v>
      </c>
      <c r="E64" s="2447">
        <v>19</v>
      </c>
    </row>
    <row r="65" spans="1:7" ht="11.1" customHeight="1">
      <c r="A65" s="209" t="s">
        <v>1</v>
      </c>
      <c r="B65" s="2439">
        <v>14</v>
      </c>
      <c r="C65" s="2438">
        <v>13932</v>
      </c>
      <c r="D65" s="2437">
        <v>549</v>
      </c>
      <c r="E65" s="2437">
        <v>2</v>
      </c>
    </row>
    <row r="66" spans="1:7" ht="11.1" customHeight="1">
      <c r="A66" s="207" t="s">
        <v>2</v>
      </c>
      <c r="B66" s="2436">
        <v>3</v>
      </c>
      <c r="C66" s="2435">
        <v>3046</v>
      </c>
      <c r="D66" s="2434">
        <v>79</v>
      </c>
      <c r="E66" s="2434">
        <v>0</v>
      </c>
    </row>
    <row r="67" spans="1:7" ht="12.95" customHeight="1">
      <c r="A67" s="222" t="s">
        <v>132</v>
      </c>
      <c r="B67" s="2452">
        <v>78</v>
      </c>
      <c r="C67" s="2451">
        <v>46172</v>
      </c>
      <c r="D67" s="2450">
        <v>3583</v>
      </c>
      <c r="E67" s="2450">
        <v>11</v>
      </c>
    </row>
    <row r="68" spans="1:7" ht="11.1" customHeight="1">
      <c r="A68" s="220" t="s">
        <v>216</v>
      </c>
      <c r="B68" s="2449">
        <v>47</v>
      </c>
      <c r="C68" s="2448">
        <v>28304</v>
      </c>
      <c r="D68" s="2447">
        <v>3052</v>
      </c>
      <c r="E68" s="2447">
        <v>9</v>
      </c>
    </row>
    <row r="69" spans="1:7" ht="11.1" customHeight="1">
      <c r="A69" s="209" t="s">
        <v>3</v>
      </c>
      <c r="B69" s="2439">
        <v>11</v>
      </c>
      <c r="C69" s="2438">
        <v>4803</v>
      </c>
      <c r="D69" s="2437">
        <v>142</v>
      </c>
      <c r="E69" s="2437">
        <v>1</v>
      </c>
    </row>
    <row r="70" spans="1:7" ht="11.1" customHeight="1">
      <c r="A70" s="207" t="s">
        <v>4</v>
      </c>
      <c r="B70" s="2436">
        <v>6</v>
      </c>
      <c r="C70" s="2435">
        <v>2845</v>
      </c>
      <c r="D70" s="2434">
        <v>125</v>
      </c>
      <c r="E70" s="2434">
        <v>0</v>
      </c>
    </row>
    <row r="71" spans="1:7" ht="11.1" customHeight="1">
      <c r="A71" s="209" t="s">
        <v>5</v>
      </c>
      <c r="B71" s="2439">
        <v>4</v>
      </c>
      <c r="C71" s="2438">
        <v>6230</v>
      </c>
      <c r="D71" s="2437">
        <v>175</v>
      </c>
      <c r="E71" s="2437">
        <v>1</v>
      </c>
    </row>
    <row r="72" spans="1:7" ht="11.1" customHeight="1">
      <c r="A72" s="207" t="s">
        <v>6</v>
      </c>
      <c r="B72" s="2436">
        <v>10</v>
      </c>
      <c r="C72" s="2435">
        <v>3990</v>
      </c>
      <c r="D72" s="2434">
        <v>89</v>
      </c>
      <c r="E72" s="2434">
        <v>0</v>
      </c>
    </row>
    <row r="73" spans="1:7" ht="12.95" customHeight="1">
      <c r="A73" s="222" t="s">
        <v>133</v>
      </c>
      <c r="B73" s="2452">
        <v>111</v>
      </c>
      <c r="C73" s="2451">
        <v>96218</v>
      </c>
      <c r="D73" s="2450">
        <v>6763</v>
      </c>
      <c r="E73" s="2450">
        <v>21</v>
      </c>
    </row>
    <row r="74" spans="1:7" ht="11.1" customHeight="1">
      <c r="A74" s="220" t="s">
        <v>217</v>
      </c>
      <c r="B74" s="2449">
        <v>32</v>
      </c>
      <c r="C74" s="2448">
        <v>25828</v>
      </c>
      <c r="D74" s="2447">
        <v>1787</v>
      </c>
      <c r="E74" s="2447">
        <v>4</v>
      </c>
    </row>
    <row r="75" spans="1:7" ht="11.1" customHeight="1">
      <c r="A75" s="209" t="s">
        <v>34</v>
      </c>
      <c r="B75" s="2439">
        <v>10</v>
      </c>
      <c r="C75" s="2438">
        <v>13961</v>
      </c>
      <c r="D75" s="2437">
        <v>727</v>
      </c>
      <c r="E75" s="2437">
        <v>4</v>
      </c>
    </row>
    <row r="76" spans="1:7" ht="11.1" customHeight="1">
      <c r="A76" s="207" t="s">
        <v>35</v>
      </c>
      <c r="B76" s="2436">
        <v>4</v>
      </c>
      <c r="C76" s="2435">
        <v>3736</v>
      </c>
      <c r="D76" s="2434">
        <v>92</v>
      </c>
      <c r="E76" s="2434">
        <v>0</v>
      </c>
    </row>
    <row r="77" spans="1:7" ht="11.1" customHeight="1">
      <c r="A77" s="209" t="s">
        <v>36</v>
      </c>
      <c r="B77" s="2439">
        <v>15</v>
      </c>
      <c r="C77" s="2438">
        <v>5863</v>
      </c>
      <c r="D77" s="2437">
        <v>296</v>
      </c>
      <c r="E77" s="2437">
        <v>1</v>
      </c>
    </row>
    <row r="78" spans="1:7" ht="11.1" customHeight="1">
      <c r="A78" s="207" t="s">
        <v>37</v>
      </c>
      <c r="B78" s="2436">
        <v>18</v>
      </c>
      <c r="C78" s="2435">
        <v>16571</v>
      </c>
      <c r="D78" s="2434">
        <v>2409</v>
      </c>
      <c r="E78" s="2434">
        <v>5</v>
      </c>
    </row>
    <row r="79" spans="1:7" ht="11.1" customHeight="1">
      <c r="A79" s="209" t="s">
        <v>38</v>
      </c>
      <c r="B79" s="2439">
        <v>10</v>
      </c>
      <c r="C79" s="2438">
        <v>19402</v>
      </c>
      <c r="D79" s="2437">
        <v>1009</v>
      </c>
      <c r="E79" s="2437">
        <v>5</v>
      </c>
      <c r="G79" s="2286"/>
    </row>
    <row r="80" spans="1:7" ht="11.1" customHeight="1">
      <c r="A80" s="207" t="s">
        <v>39</v>
      </c>
      <c r="B80" s="2436">
        <v>22</v>
      </c>
      <c r="C80" s="2435">
        <v>10857</v>
      </c>
      <c r="D80" s="2434">
        <v>442</v>
      </c>
      <c r="E80" s="2434">
        <v>2</v>
      </c>
    </row>
    <row r="81" spans="1:5" ht="18" customHeight="1">
      <c r="A81" s="234" t="s">
        <v>192</v>
      </c>
      <c r="B81" s="2417">
        <v>1018</v>
      </c>
      <c r="C81" s="2438">
        <v>940693</v>
      </c>
      <c r="D81" s="2437">
        <v>62838</v>
      </c>
      <c r="E81" s="2437">
        <v>229</v>
      </c>
    </row>
    <row r="82" spans="1:5" ht="15.95" customHeight="1">
      <c r="A82" s="53" t="s">
        <v>388</v>
      </c>
      <c r="B82" s="2445">
        <v>546</v>
      </c>
      <c r="C82" s="2444">
        <v>526053</v>
      </c>
      <c r="D82" s="2443">
        <v>37879</v>
      </c>
      <c r="E82" s="2443">
        <v>132</v>
      </c>
    </row>
    <row r="83" spans="1:5" s="2453" customFormat="1" ht="12.95" customHeight="1">
      <c r="A83" s="222" t="s">
        <v>134</v>
      </c>
      <c r="B83" s="2452">
        <v>76</v>
      </c>
      <c r="C83" s="2451">
        <v>79343</v>
      </c>
      <c r="D83" s="2450">
        <v>4189</v>
      </c>
      <c r="E83" s="2450">
        <v>13</v>
      </c>
    </row>
    <row r="84" spans="1:5" ht="11.1" customHeight="1">
      <c r="A84" s="220" t="s">
        <v>237</v>
      </c>
      <c r="B84" s="2449">
        <v>26</v>
      </c>
      <c r="C84" s="2448">
        <v>23268</v>
      </c>
      <c r="D84" s="2447">
        <v>1924</v>
      </c>
      <c r="E84" s="2447">
        <v>6</v>
      </c>
    </row>
    <row r="85" spans="1:5" ht="11.1" customHeight="1">
      <c r="A85" s="216" t="s">
        <v>218</v>
      </c>
      <c r="B85" s="2439">
        <v>25</v>
      </c>
      <c r="C85" s="2438">
        <v>21241</v>
      </c>
      <c r="D85" s="2437">
        <v>1856</v>
      </c>
      <c r="E85" s="2437">
        <v>6</v>
      </c>
    </row>
    <row r="86" spans="1:5" ht="11.1" customHeight="1">
      <c r="A86" s="217" t="s">
        <v>238</v>
      </c>
      <c r="B86" s="2436">
        <v>1</v>
      </c>
      <c r="C86" s="2435">
        <v>2027</v>
      </c>
      <c r="D86" s="2434">
        <v>68</v>
      </c>
      <c r="E86" s="2434">
        <v>0</v>
      </c>
    </row>
    <row r="87" spans="1:5" ht="11.1" customHeight="1">
      <c r="A87" s="209" t="s">
        <v>77</v>
      </c>
      <c r="B87" s="2439">
        <v>3</v>
      </c>
      <c r="C87" s="2438">
        <v>5410</v>
      </c>
      <c r="D87" s="2437">
        <v>202</v>
      </c>
      <c r="E87" s="2437">
        <v>2</v>
      </c>
    </row>
    <row r="88" spans="1:5" ht="11.1" customHeight="1">
      <c r="A88" s="207" t="s">
        <v>78</v>
      </c>
      <c r="B88" s="2436">
        <v>7</v>
      </c>
      <c r="C88" s="2435">
        <v>7905</v>
      </c>
      <c r="D88" s="2434">
        <v>222</v>
      </c>
      <c r="E88" s="2434">
        <v>1</v>
      </c>
    </row>
    <row r="89" spans="1:5" ht="11.1" customHeight="1">
      <c r="A89" s="209" t="s">
        <v>79</v>
      </c>
      <c r="B89" s="2439">
        <v>4</v>
      </c>
      <c r="C89" s="2438">
        <v>3681</v>
      </c>
      <c r="D89" s="2437">
        <v>112</v>
      </c>
      <c r="E89" s="2437">
        <v>0</v>
      </c>
    </row>
    <row r="90" spans="1:5" ht="11.1" customHeight="1">
      <c r="A90" s="207" t="s">
        <v>80</v>
      </c>
      <c r="B90" s="2436">
        <v>6</v>
      </c>
      <c r="C90" s="2435">
        <v>4717</v>
      </c>
      <c r="D90" s="2434">
        <v>162</v>
      </c>
      <c r="E90" s="2434">
        <v>0</v>
      </c>
    </row>
    <row r="91" spans="1:5" ht="11.1" customHeight="1">
      <c r="A91" s="209" t="s">
        <v>81</v>
      </c>
      <c r="B91" s="2439">
        <v>6</v>
      </c>
      <c r="C91" s="2438">
        <v>9317</v>
      </c>
      <c r="D91" s="2437">
        <v>487</v>
      </c>
      <c r="E91" s="2437">
        <v>1</v>
      </c>
    </row>
    <row r="92" spans="1:5" ht="11.1" customHeight="1">
      <c r="A92" s="207" t="s">
        <v>82</v>
      </c>
      <c r="B92" s="2436">
        <v>4</v>
      </c>
      <c r="C92" s="2435">
        <v>5582</v>
      </c>
      <c r="D92" s="2434">
        <v>246</v>
      </c>
      <c r="E92" s="2434">
        <v>1</v>
      </c>
    </row>
    <row r="93" spans="1:5" ht="11.1" customHeight="1">
      <c r="A93" s="209" t="s">
        <v>83</v>
      </c>
      <c r="B93" s="2439">
        <v>7</v>
      </c>
      <c r="C93" s="2438">
        <v>8445</v>
      </c>
      <c r="D93" s="2437">
        <v>402</v>
      </c>
      <c r="E93" s="2437">
        <v>1</v>
      </c>
    </row>
    <row r="94" spans="1:5" ht="11.1" customHeight="1">
      <c r="A94" s="207" t="s">
        <v>84</v>
      </c>
      <c r="B94" s="2436">
        <v>5</v>
      </c>
      <c r="C94" s="2435">
        <v>3958</v>
      </c>
      <c r="D94" s="2434">
        <v>115</v>
      </c>
      <c r="E94" s="2434">
        <v>1</v>
      </c>
    </row>
    <row r="95" spans="1:5" ht="11.1" customHeight="1">
      <c r="A95" s="209" t="s">
        <v>85</v>
      </c>
      <c r="B95" s="2439">
        <v>8</v>
      </c>
      <c r="C95" s="2438">
        <v>7060</v>
      </c>
      <c r="D95" s="2437">
        <v>317</v>
      </c>
      <c r="E95" s="2437">
        <v>0</v>
      </c>
    </row>
    <row r="96" spans="1:5" ht="12.95" customHeight="1">
      <c r="A96" s="215" t="s">
        <v>135</v>
      </c>
      <c r="B96" s="2445">
        <v>48</v>
      </c>
      <c r="C96" s="2444">
        <v>47869</v>
      </c>
      <c r="D96" s="2443">
        <v>1797</v>
      </c>
      <c r="E96" s="2443">
        <v>9</v>
      </c>
    </row>
    <row r="97" spans="1:6" ht="11.1" customHeight="1">
      <c r="A97" s="212" t="s">
        <v>219</v>
      </c>
      <c r="B97" s="2442">
        <v>30</v>
      </c>
      <c r="C97" s="2441">
        <v>24624</v>
      </c>
      <c r="D97" s="2440">
        <v>1222</v>
      </c>
      <c r="E97" s="2440">
        <v>6</v>
      </c>
      <c r="F97" s="2286"/>
    </row>
    <row r="98" spans="1:6" ht="11.1" customHeight="1">
      <c r="A98" s="207" t="s">
        <v>46</v>
      </c>
      <c r="B98" s="2436">
        <v>4</v>
      </c>
      <c r="C98" s="2435">
        <v>4326</v>
      </c>
      <c r="D98" s="2434">
        <v>125</v>
      </c>
      <c r="E98" s="2434">
        <v>1</v>
      </c>
    </row>
    <row r="99" spans="1:6" ht="11.1" customHeight="1">
      <c r="A99" s="209" t="s">
        <v>47</v>
      </c>
      <c r="B99" s="2439">
        <v>3</v>
      </c>
      <c r="C99" s="2438">
        <v>4058</v>
      </c>
      <c r="D99" s="2437">
        <v>67</v>
      </c>
      <c r="E99" s="2437">
        <v>0</v>
      </c>
    </row>
    <row r="100" spans="1:6" ht="11.1" customHeight="1">
      <c r="A100" s="207" t="s">
        <v>48</v>
      </c>
      <c r="B100" s="2436">
        <v>4</v>
      </c>
      <c r="C100" s="2435">
        <v>4273</v>
      </c>
      <c r="D100" s="2434">
        <v>135</v>
      </c>
      <c r="E100" s="2434">
        <v>0</v>
      </c>
    </row>
    <row r="101" spans="1:6" ht="11.1" customHeight="1">
      <c r="A101" s="209" t="s">
        <v>49</v>
      </c>
      <c r="B101" s="2439">
        <v>3</v>
      </c>
      <c r="C101" s="2438">
        <v>3043</v>
      </c>
      <c r="D101" s="2437">
        <v>57</v>
      </c>
      <c r="E101" s="2437">
        <v>0</v>
      </c>
    </row>
    <row r="102" spans="1:6" ht="11.1" customHeight="1">
      <c r="A102" s="207" t="s">
        <v>50</v>
      </c>
      <c r="B102" s="2436">
        <v>4</v>
      </c>
      <c r="C102" s="2435">
        <v>7545</v>
      </c>
      <c r="D102" s="2434">
        <v>192</v>
      </c>
      <c r="E102" s="2434">
        <v>2</v>
      </c>
    </row>
    <row r="103" spans="1:6" ht="12.95" customHeight="1">
      <c r="A103" s="222" t="s">
        <v>136</v>
      </c>
      <c r="B103" s="2452">
        <v>78</v>
      </c>
      <c r="C103" s="2451">
        <v>81524</v>
      </c>
      <c r="D103" s="2450">
        <v>3053</v>
      </c>
      <c r="E103" s="2450">
        <v>18</v>
      </c>
    </row>
    <row r="104" spans="1:6" ht="11.1" customHeight="1">
      <c r="A104" s="220" t="s">
        <v>221</v>
      </c>
      <c r="B104" s="2449">
        <v>35</v>
      </c>
      <c r="C104" s="2448">
        <v>29891</v>
      </c>
      <c r="D104" s="2447">
        <v>1505</v>
      </c>
      <c r="E104" s="2447">
        <v>8</v>
      </c>
    </row>
    <row r="105" spans="1:6" ht="11.1" customHeight="1">
      <c r="A105" s="209" t="s">
        <v>40</v>
      </c>
      <c r="B105" s="2439">
        <v>7</v>
      </c>
      <c r="C105" s="2438">
        <v>6635</v>
      </c>
      <c r="D105" s="2437">
        <v>188</v>
      </c>
      <c r="E105" s="2437">
        <v>4</v>
      </c>
    </row>
    <row r="106" spans="1:6" ht="11.1" customHeight="1">
      <c r="A106" s="207" t="s">
        <v>41</v>
      </c>
      <c r="B106" s="2436">
        <v>3</v>
      </c>
      <c r="C106" s="2435">
        <v>5455</v>
      </c>
      <c r="D106" s="2434">
        <v>63</v>
      </c>
      <c r="E106" s="2434">
        <v>1</v>
      </c>
    </row>
    <row r="107" spans="1:6" ht="11.1" customHeight="1">
      <c r="A107" s="209" t="s">
        <v>42</v>
      </c>
      <c r="B107" s="2439">
        <v>5</v>
      </c>
      <c r="C107" s="2438">
        <v>3530</v>
      </c>
      <c r="D107" s="2437">
        <v>91</v>
      </c>
      <c r="E107" s="2437">
        <v>0</v>
      </c>
    </row>
    <row r="108" spans="1:6" ht="11.1" customHeight="1">
      <c r="A108" s="207" t="s">
        <v>43</v>
      </c>
      <c r="B108" s="2436">
        <v>3</v>
      </c>
      <c r="C108" s="2435">
        <v>4446</v>
      </c>
      <c r="D108" s="2434">
        <v>92</v>
      </c>
      <c r="E108" s="2434">
        <v>1</v>
      </c>
    </row>
    <row r="109" spans="1:6" ht="11.1" customHeight="1">
      <c r="A109" s="209" t="s">
        <v>220</v>
      </c>
      <c r="B109" s="2439">
        <v>17</v>
      </c>
      <c r="C109" s="2438">
        <v>24759</v>
      </c>
      <c r="D109" s="2437">
        <v>950</v>
      </c>
      <c r="E109" s="2437">
        <v>4</v>
      </c>
    </row>
    <row r="110" spans="1:6" ht="11.1" customHeight="1">
      <c r="A110" s="207" t="s">
        <v>44</v>
      </c>
      <c r="B110" s="2436">
        <v>4</v>
      </c>
      <c r="C110" s="2435">
        <v>3503</v>
      </c>
      <c r="D110" s="2434">
        <v>93</v>
      </c>
      <c r="E110" s="2434">
        <v>0</v>
      </c>
    </row>
    <row r="111" spans="1:6" ht="11.1" customHeight="1">
      <c r="A111" s="209" t="s">
        <v>45</v>
      </c>
      <c r="B111" s="2439">
        <v>4</v>
      </c>
      <c r="C111" s="2438">
        <v>3305</v>
      </c>
      <c r="D111" s="2437">
        <v>70</v>
      </c>
      <c r="E111" s="2437">
        <v>0</v>
      </c>
    </row>
    <row r="112" spans="1:6" ht="15.95" customHeight="1">
      <c r="A112" s="215" t="s">
        <v>137</v>
      </c>
      <c r="B112" s="2445">
        <v>66</v>
      </c>
      <c r="C112" s="2444">
        <v>66283</v>
      </c>
      <c r="D112" s="2443">
        <v>3172</v>
      </c>
      <c r="E112" s="2443">
        <v>11</v>
      </c>
    </row>
    <row r="113" spans="1:5" ht="12.6" customHeight="1">
      <c r="A113" s="212" t="s">
        <v>222</v>
      </c>
      <c r="B113" s="2442">
        <v>42</v>
      </c>
      <c r="C113" s="2441">
        <v>36908</v>
      </c>
      <c r="D113" s="2440">
        <v>1961</v>
      </c>
      <c r="E113" s="2440">
        <v>7</v>
      </c>
    </row>
    <row r="114" spans="1:5" ht="12.6" customHeight="1">
      <c r="A114" s="207" t="s">
        <v>86</v>
      </c>
      <c r="B114" s="2436">
        <v>11</v>
      </c>
      <c r="C114" s="2435">
        <v>14616</v>
      </c>
      <c r="D114" s="2434">
        <v>568</v>
      </c>
      <c r="E114" s="2434">
        <v>3</v>
      </c>
    </row>
    <row r="115" spans="1:5" ht="12.6" customHeight="1">
      <c r="A115" s="209" t="s">
        <v>87</v>
      </c>
      <c r="B115" s="2439">
        <v>7</v>
      </c>
      <c r="C115" s="2438">
        <v>8099</v>
      </c>
      <c r="D115" s="2437">
        <v>483</v>
      </c>
      <c r="E115" s="2437">
        <v>1</v>
      </c>
    </row>
    <row r="116" spans="1:5" ht="12.6" customHeight="1">
      <c r="A116" s="207" t="s">
        <v>88</v>
      </c>
      <c r="B116" s="2436">
        <v>6</v>
      </c>
      <c r="C116" s="2435">
        <v>6660</v>
      </c>
      <c r="D116" s="2434">
        <v>160</v>
      </c>
      <c r="E116" s="2434">
        <v>0</v>
      </c>
    </row>
    <row r="117" spans="1:5" ht="15.95" customHeight="1">
      <c r="A117" s="222" t="s">
        <v>138</v>
      </c>
      <c r="B117" s="2452">
        <v>70</v>
      </c>
      <c r="C117" s="2451">
        <v>60940</v>
      </c>
      <c r="D117" s="2450">
        <v>2832</v>
      </c>
      <c r="E117" s="2450">
        <v>14</v>
      </c>
    </row>
    <row r="118" spans="1:5" ht="12.6" customHeight="1">
      <c r="A118" s="220" t="s">
        <v>223</v>
      </c>
      <c r="B118" s="2449">
        <v>30</v>
      </c>
      <c r="C118" s="2448">
        <v>21283</v>
      </c>
      <c r="D118" s="2447">
        <v>1162</v>
      </c>
      <c r="E118" s="2447">
        <v>7</v>
      </c>
    </row>
    <row r="119" spans="1:5" ht="12.6" customHeight="1">
      <c r="A119" s="209" t="s">
        <v>65</v>
      </c>
      <c r="B119" s="2439">
        <v>8</v>
      </c>
      <c r="C119" s="2438">
        <v>6764</v>
      </c>
      <c r="D119" s="2437">
        <v>139</v>
      </c>
      <c r="E119" s="2437">
        <v>1</v>
      </c>
    </row>
    <row r="120" spans="1:5" ht="12.6" customHeight="1">
      <c r="A120" s="207" t="s">
        <v>66</v>
      </c>
      <c r="B120" s="2436">
        <v>14</v>
      </c>
      <c r="C120" s="2435">
        <v>13585</v>
      </c>
      <c r="D120" s="2434">
        <v>820</v>
      </c>
      <c r="E120" s="2434">
        <v>3</v>
      </c>
    </row>
    <row r="121" spans="1:5" ht="12.6" customHeight="1">
      <c r="A121" s="209" t="s">
        <v>67</v>
      </c>
      <c r="B121" s="2439">
        <v>6</v>
      </c>
      <c r="C121" s="2438">
        <v>3272</v>
      </c>
      <c r="D121" s="2437">
        <v>68</v>
      </c>
      <c r="E121" s="2437">
        <v>0</v>
      </c>
    </row>
    <row r="122" spans="1:5" ht="12.6" customHeight="1">
      <c r="A122" s="207" t="s">
        <v>68</v>
      </c>
      <c r="B122" s="2436">
        <v>6</v>
      </c>
      <c r="C122" s="2435">
        <v>7169</v>
      </c>
      <c r="D122" s="2434">
        <v>256</v>
      </c>
      <c r="E122" s="2434">
        <v>1</v>
      </c>
    </row>
    <row r="123" spans="1:5" ht="12.6" customHeight="1">
      <c r="A123" s="209" t="s">
        <v>69</v>
      </c>
      <c r="B123" s="2439">
        <v>6</v>
      </c>
      <c r="C123" s="2438">
        <v>8867</v>
      </c>
      <c r="D123" s="2437">
        <v>387</v>
      </c>
      <c r="E123" s="2437">
        <v>2</v>
      </c>
    </row>
    <row r="124" spans="1:5" ht="15.95" customHeight="1">
      <c r="A124" s="215" t="s">
        <v>139</v>
      </c>
      <c r="B124" s="2445">
        <v>70</v>
      </c>
      <c r="C124" s="2444">
        <v>55452</v>
      </c>
      <c r="D124" s="2443">
        <v>3010</v>
      </c>
      <c r="E124" s="2443">
        <v>11</v>
      </c>
    </row>
    <row r="125" spans="1:5" ht="12.6" customHeight="1">
      <c r="A125" s="212" t="s">
        <v>224</v>
      </c>
      <c r="B125" s="2442">
        <v>39</v>
      </c>
      <c r="C125" s="2441">
        <v>27870</v>
      </c>
      <c r="D125" s="2440">
        <v>2106</v>
      </c>
      <c r="E125" s="2440">
        <v>8</v>
      </c>
    </row>
    <row r="126" spans="1:5" ht="12.6" customHeight="1">
      <c r="A126" s="207" t="s">
        <v>92</v>
      </c>
      <c r="B126" s="2436">
        <v>8</v>
      </c>
      <c r="C126" s="2435">
        <v>7265</v>
      </c>
      <c r="D126" s="2434">
        <v>150</v>
      </c>
      <c r="E126" s="2434">
        <v>1</v>
      </c>
    </row>
    <row r="127" spans="1:5" ht="12.6" customHeight="1">
      <c r="A127" s="209" t="s">
        <v>93</v>
      </c>
      <c r="B127" s="2439">
        <v>7</v>
      </c>
      <c r="C127" s="2438">
        <v>4889</v>
      </c>
      <c r="D127" s="2437">
        <v>111</v>
      </c>
      <c r="E127" s="2437">
        <v>1</v>
      </c>
    </row>
    <row r="128" spans="1:5" ht="12.6" customHeight="1">
      <c r="A128" s="207" t="s">
        <v>94</v>
      </c>
      <c r="B128" s="2436">
        <v>5</v>
      </c>
      <c r="C128" s="2435">
        <v>4368</v>
      </c>
      <c r="D128" s="2434">
        <v>99</v>
      </c>
      <c r="E128" s="2434">
        <v>0</v>
      </c>
    </row>
    <row r="129" spans="1:5" ht="12.6" customHeight="1">
      <c r="A129" s="209" t="s">
        <v>95</v>
      </c>
      <c r="B129" s="2439">
        <v>8</v>
      </c>
      <c r="C129" s="2438">
        <v>8755</v>
      </c>
      <c r="D129" s="2437">
        <v>427</v>
      </c>
      <c r="E129" s="2437">
        <v>1</v>
      </c>
    </row>
    <row r="130" spans="1:5" ht="12.6" customHeight="1">
      <c r="A130" s="207" t="s">
        <v>96</v>
      </c>
      <c r="B130" s="2436">
        <v>3</v>
      </c>
      <c r="C130" s="2435">
        <v>2305</v>
      </c>
      <c r="D130" s="2434">
        <v>117</v>
      </c>
      <c r="E130" s="2434">
        <v>0</v>
      </c>
    </row>
    <row r="131" spans="1:5" ht="15.95" customHeight="1">
      <c r="A131" s="222" t="s">
        <v>140</v>
      </c>
      <c r="B131" s="2452">
        <v>64</v>
      </c>
      <c r="C131" s="2451">
        <v>69113</v>
      </c>
      <c r="D131" s="2450">
        <v>14169</v>
      </c>
      <c r="E131" s="2450">
        <v>16</v>
      </c>
    </row>
    <row r="132" spans="1:5" ht="12.6" customHeight="1">
      <c r="A132" s="220" t="s">
        <v>225</v>
      </c>
      <c r="B132" s="2449">
        <v>32</v>
      </c>
      <c r="C132" s="2448">
        <v>33495</v>
      </c>
      <c r="D132" s="2447">
        <v>12716</v>
      </c>
      <c r="E132" s="2447">
        <v>9</v>
      </c>
    </row>
    <row r="133" spans="1:5" ht="12.6" customHeight="1">
      <c r="A133" s="209" t="s">
        <v>89</v>
      </c>
      <c r="B133" s="2439">
        <v>4</v>
      </c>
      <c r="C133" s="2438">
        <v>7993</v>
      </c>
      <c r="D133" s="2437">
        <v>402</v>
      </c>
      <c r="E133" s="2437">
        <v>1</v>
      </c>
    </row>
    <row r="134" spans="1:5" ht="12.6" customHeight="1">
      <c r="A134" s="207" t="s">
        <v>226</v>
      </c>
      <c r="B134" s="2436">
        <v>17</v>
      </c>
      <c r="C134" s="2435">
        <v>17784</v>
      </c>
      <c r="D134" s="2434">
        <v>606</v>
      </c>
      <c r="E134" s="2434">
        <v>5</v>
      </c>
    </row>
    <row r="135" spans="1:5" ht="12.6" customHeight="1">
      <c r="A135" s="209" t="s">
        <v>90</v>
      </c>
      <c r="B135" s="2439">
        <v>6</v>
      </c>
      <c r="C135" s="2438">
        <v>6858</v>
      </c>
      <c r="D135" s="2437">
        <v>333</v>
      </c>
      <c r="E135" s="2437">
        <v>1</v>
      </c>
    </row>
    <row r="136" spans="1:5" ht="12.6" customHeight="1">
      <c r="A136" s="207" t="s">
        <v>91</v>
      </c>
      <c r="B136" s="2436">
        <v>5</v>
      </c>
      <c r="C136" s="2435">
        <v>2983</v>
      </c>
      <c r="D136" s="2434">
        <v>113</v>
      </c>
      <c r="E136" s="2434">
        <v>0</v>
      </c>
    </row>
    <row r="137" spans="1:5" ht="15.95" customHeight="1">
      <c r="A137" s="222" t="s">
        <v>141</v>
      </c>
      <c r="B137" s="2452">
        <v>74</v>
      </c>
      <c r="C137" s="2451">
        <v>65529</v>
      </c>
      <c r="D137" s="2450">
        <v>5656</v>
      </c>
      <c r="E137" s="2450">
        <v>40</v>
      </c>
    </row>
    <row r="138" spans="1:5" ht="12.6" customHeight="1">
      <c r="A138" s="220" t="s">
        <v>227</v>
      </c>
      <c r="B138" s="2449">
        <v>45</v>
      </c>
      <c r="C138" s="2448">
        <v>33886</v>
      </c>
      <c r="D138" s="2447">
        <v>4162</v>
      </c>
      <c r="E138" s="2447">
        <v>35</v>
      </c>
    </row>
    <row r="139" spans="1:5" ht="12.6" customHeight="1">
      <c r="A139" s="209" t="s">
        <v>59</v>
      </c>
      <c r="B139" s="2439">
        <v>10</v>
      </c>
      <c r="C139" s="2438">
        <v>13375</v>
      </c>
      <c r="D139" s="2437">
        <v>960</v>
      </c>
      <c r="E139" s="2437">
        <v>2</v>
      </c>
    </row>
    <row r="140" spans="1:5" ht="12.6" customHeight="1">
      <c r="A140" s="207" t="s">
        <v>60</v>
      </c>
      <c r="B140" s="2436">
        <v>2</v>
      </c>
      <c r="C140" s="2435">
        <v>2904</v>
      </c>
      <c r="D140" s="2434">
        <v>70</v>
      </c>
      <c r="E140" s="2434">
        <v>0</v>
      </c>
    </row>
    <row r="141" spans="1:5" ht="12.6" customHeight="1">
      <c r="A141" s="209" t="s">
        <v>61</v>
      </c>
      <c r="B141" s="2439">
        <v>7</v>
      </c>
      <c r="C141" s="2438">
        <v>4139</v>
      </c>
      <c r="D141" s="2437">
        <v>96</v>
      </c>
      <c r="E141" s="2437">
        <v>1</v>
      </c>
    </row>
    <row r="142" spans="1:5" ht="12.6" customHeight="1">
      <c r="A142" s="207" t="s">
        <v>62</v>
      </c>
      <c r="B142" s="2436">
        <v>1</v>
      </c>
      <c r="C142" s="2435">
        <v>2000</v>
      </c>
      <c r="D142" s="2434">
        <v>62</v>
      </c>
      <c r="E142" s="2434">
        <v>0</v>
      </c>
    </row>
    <row r="143" spans="1:5" ht="12.6" customHeight="1">
      <c r="A143" s="209" t="s">
        <v>63</v>
      </c>
      <c r="B143" s="2439">
        <v>3</v>
      </c>
      <c r="C143" s="2438">
        <v>2993</v>
      </c>
      <c r="D143" s="2437">
        <v>51</v>
      </c>
      <c r="E143" s="2437">
        <v>1</v>
      </c>
    </row>
    <row r="144" spans="1:5" ht="12.6" customHeight="1">
      <c r="A144" s="207" t="s">
        <v>64</v>
      </c>
      <c r="B144" s="2436">
        <v>6</v>
      </c>
      <c r="C144" s="2435">
        <v>6232</v>
      </c>
      <c r="D144" s="2434">
        <v>255</v>
      </c>
      <c r="E144" s="2434">
        <v>1</v>
      </c>
    </row>
    <row r="145" spans="1:5" ht="20.100000000000001" customHeight="1">
      <c r="A145" s="102" t="s">
        <v>386</v>
      </c>
      <c r="B145" s="2452">
        <v>439</v>
      </c>
      <c r="C145" s="2451">
        <v>387486</v>
      </c>
      <c r="D145" s="2450">
        <v>24506</v>
      </c>
      <c r="E145" s="2450">
        <v>96</v>
      </c>
    </row>
    <row r="146" spans="1:5" ht="14.1" customHeight="1">
      <c r="A146" s="215" t="s">
        <v>142</v>
      </c>
      <c r="B146" s="2445">
        <v>43</v>
      </c>
      <c r="C146" s="2444">
        <v>36265</v>
      </c>
      <c r="D146" s="2443">
        <v>1159</v>
      </c>
      <c r="E146" s="2443">
        <v>5</v>
      </c>
    </row>
    <row r="147" spans="1:5" ht="12" customHeight="1">
      <c r="A147" s="212" t="s">
        <v>70</v>
      </c>
      <c r="B147" s="2442">
        <v>13</v>
      </c>
      <c r="C147" s="2441">
        <v>12507</v>
      </c>
      <c r="D147" s="2440">
        <v>636</v>
      </c>
      <c r="E147" s="2440">
        <v>2</v>
      </c>
    </row>
    <row r="148" spans="1:5" ht="12" customHeight="1">
      <c r="A148" s="207" t="s">
        <v>71</v>
      </c>
      <c r="B148" s="2436">
        <v>9</v>
      </c>
      <c r="C148" s="2435">
        <v>6367</v>
      </c>
      <c r="D148" s="2434">
        <v>132</v>
      </c>
      <c r="E148" s="2434">
        <v>0</v>
      </c>
    </row>
    <row r="149" spans="1:5" ht="12" customHeight="1">
      <c r="A149" s="209" t="s">
        <v>72</v>
      </c>
      <c r="B149" s="2439">
        <v>5</v>
      </c>
      <c r="C149" s="2438">
        <v>4191</v>
      </c>
      <c r="D149" s="2437">
        <v>105</v>
      </c>
      <c r="E149" s="2437">
        <v>1</v>
      </c>
    </row>
    <row r="150" spans="1:5" ht="12" customHeight="1">
      <c r="A150" s="207" t="s">
        <v>73</v>
      </c>
      <c r="B150" s="2436">
        <v>16</v>
      </c>
      <c r="C150" s="2435">
        <v>13200</v>
      </c>
      <c r="D150" s="2434">
        <v>286</v>
      </c>
      <c r="E150" s="2434">
        <v>2</v>
      </c>
    </row>
    <row r="151" spans="1:5" s="2446" customFormat="1" ht="15.95" customHeight="1">
      <c r="A151" s="222" t="s">
        <v>143</v>
      </c>
      <c r="B151" s="2452">
        <v>56</v>
      </c>
      <c r="C151" s="2451">
        <v>49330</v>
      </c>
      <c r="D151" s="2450">
        <v>3161</v>
      </c>
      <c r="E151" s="2450">
        <v>11</v>
      </c>
    </row>
    <row r="152" spans="1:5" s="288" customFormat="1" ht="12" customHeight="1">
      <c r="A152" s="220" t="s">
        <v>144</v>
      </c>
      <c r="B152" s="2449">
        <v>20</v>
      </c>
      <c r="C152" s="2448">
        <v>19107</v>
      </c>
      <c r="D152" s="2447">
        <v>2282</v>
      </c>
      <c r="E152" s="2447">
        <v>7</v>
      </c>
    </row>
    <row r="153" spans="1:5" ht="12" customHeight="1">
      <c r="A153" s="216" t="s">
        <v>145</v>
      </c>
      <c r="B153" s="2439">
        <v>19</v>
      </c>
      <c r="C153" s="2438">
        <v>16313</v>
      </c>
      <c r="D153" s="2437">
        <v>2164</v>
      </c>
      <c r="E153" s="2437">
        <v>7</v>
      </c>
    </row>
    <row r="154" spans="1:5" ht="12" customHeight="1">
      <c r="A154" s="217" t="s">
        <v>146</v>
      </c>
      <c r="B154" s="2436">
        <v>1</v>
      </c>
      <c r="C154" s="2435">
        <v>2794</v>
      </c>
      <c r="D154" s="2434">
        <v>118</v>
      </c>
      <c r="E154" s="2434">
        <v>0</v>
      </c>
    </row>
    <row r="155" spans="1:5" ht="12" customHeight="1">
      <c r="A155" s="209" t="s">
        <v>53</v>
      </c>
      <c r="B155" s="2439">
        <v>4</v>
      </c>
      <c r="C155" s="2438">
        <v>4989</v>
      </c>
      <c r="D155" s="2437">
        <v>180</v>
      </c>
      <c r="E155" s="2437">
        <v>1</v>
      </c>
    </row>
    <row r="156" spans="1:5" ht="12" customHeight="1">
      <c r="A156" s="207" t="s">
        <v>54</v>
      </c>
      <c r="B156" s="2436">
        <v>4</v>
      </c>
      <c r="C156" s="2435">
        <v>2421</v>
      </c>
      <c r="D156" s="2434">
        <v>75</v>
      </c>
      <c r="E156" s="2434">
        <v>1</v>
      </c>
    </row>
    <row r="157" spans="1:5" ht="12" customHeight="1">
      <c r="A157" s="209" t="s">
        <v>55</v>
      </c>
      <c r="B157" s="2439">
        <v>3</v>
      </c>
      <c r="C157" s="2438">
        <v>3354</v>
      </c>
      <c r="D157" s="2437">
        <v>66</v>
      </c>
      <c r="E157" s="2437">
        <v>0</v>
      </c>
    </row>
    <row r="158" spans="1:5" ht="12" customHeight="1">
      <c r="A158" s="207" t="s">
        <v>56</v>
      </c>
      <c r="B158" s="2436">
        <v>6</v>
      </c>
      <c r="C158" s="2435">
        <v>3218</v>
      </c>
      <c r="D158" s="2434">
        <v>65</v>
      </c>
      <c r="E158" s="2434">
        <v>0</v>
      </c>
    </row>
    <row r="159" spans="1:5" ht="12" customHeight="1">
      <c r="A159" s="209" t="s">
        <v>57</v>
      </c>
      <c r="B159" s="2439">
        <v>7</v>
      </c>
      <c r="C159" s="2438">
        <v>4362</v>
      </c>
      <c r="D159" s="2437">
        <v>89</v>
      </c>
      <c r="E159" s="2437">
        <v>1</v>
      </c>
    </row>
    <row r="160" spans="1:5" ht="12" customHeight="1">
      <c r="A160" s="207" t="s">
        <v>58</v>
      </c>
      <c r="B160" s="2436">
        <v>3</v>
      </c>
      <c r="C160" s="2435">
        <v>3035</v>
      </c>
      <c r="D160" s="2434">
        <v>48</v>
      </c>
      <c r="E160" s="2434">
        <v>0</v>
      </c>
    </row>
    <row r="161" spans="1:5" ht="12" customHeight="1">
      <c r="A161" s="209" t="s">
        <v>123</v>
      </c>
      <c r="B161" s="2439">
        <v>9</v>
      </c>
      <c r="C161" s="2438">
        <v>8844</v>
      </c>
      <c r="D161" s="2437">
        <v>355</v>
      </c>
      <c r="E161" s="2437">
        <v>1</v>
      </c>
    </row>
    <row r="162" spans="1:5" ht="15.95" customHeight="1">
      <c r="A162" s="215" t="s">
        <v>147</v>
      </c>
      <c r="B162" s="2445">
        <v>57</v>
      </c>
      <c r="C162" s="2444">
        <v>33403</v>
      </c>
      <c r="D162" s="2443">
        <v>975</v>
      </c>
      <c r="E162" s="2443">
        <v>5</v>
      </c>
    </row>
    <row r="163" spans="1:5" ht="12.6" customHeight="1">
      <c r="A163" s="212" t="s">
        <v>228</v>
      </c>
      <c r="B163" s="2442">
        <v>38</v>
      </c>
      <c r="C163" s="2441">
        <v>16485</v>
      </c>
      <c r="D163" s="2440">
        <v>597</v>
      </c>
      <c r="E163" s="2440">
        <v>4</v>
      </c>
    </row>
    <row r="164" spans="1:5" ht="12.6" customHeight="1">
      <c r="A164" s="207" t="s">
        <v>74</v>
      </c>
      <c r="B164" s="2436">
        <v>7</v>
      </c>
      <c r="C164" s="2435">
        <v>3347</v>
      </c>
      <c r="D164" s="2434">
        <v>61</v>
      </c>
      <c r="E164" s="2434">
        <v>0</v>
      </c>
    </row>
    <row r="165" spans="1:5" ht="12.6" customHeight="1">
      <c r="A165" s="209" t="s">
        <v>75</v>
      </c>
      <c r="B165" s="2439">
        <v>9</v>
      </c>
      <c r="C165" s="2438">
        <v>8350</v>
      </c>
      <c r="D165" s="2437">
        <v>206</v>
      </c>
      <c r="E165" s="2437">
        <v>1</v>
      </c>
    </row>
    <row r="166" spans="1:5" ht="12.6" customHeight="1">
      <c r="A166" s="207" t="s">
        <v>76</v>
      </c>
      <c r="B166" s="2436">
        <v>3</v>
      </c>
      <c r="C166" s="2435">
        <v>5221</v>
      </c>
      <c r="D166" s="2434">
        <v>111</v>
      </c>
      <c r="E166" s="2434">
        <v>0</v>
      </c>
    </row>
    <row r="167" spans="1:5" ht="15.95" customHeight="1">
      <c r="A167" s="222" t="s">
        <v>148</v>
      </c>
      <c r="B167" s="2452">
        <v>39</v>
      </c>
      <c r="C167" s="2451">
        <v>36541</v>
      </c>
      <c r="D167" s="2450">
        <v>1577</v>
      </c>
      <c r="E167" s="2450">
        <v>7</v>
      </c>
    </row>
    <row r="168" spans="1:5" ht="12.6" customHeight="1">
      <c r="A168" s="220" t="s">
        <v>229</v>
      </c>
      <c r="B168" s="2449">
        <v>24</v>
      </c>
      <c r="C168" s="2448">
        <v>23914</v>
      </c>
      <c r="D168" s="2447">
        <v>1228</v>
      </c>
      <c r="E168" s="2447">
        <v>5</v>
      </c>
    </row>
    <row r="169" spans="1:5" ht="12.6" customHeight="1">
      <c r="A169" s="209" t="s">
        <v>111</v>
      </c>
      <c r="B169" s="2439">
        <v>3</v>
      </c>
      <c r="C169" s="2438">
        <v>2188</v>
      </c>
      <c r="D169" s="2437">
        <v>37</v>
      </c>
      <c r="E169" s="2437">
        <v>0</v>
      </c>
    </row>
    <row r="170" spans="1:5" ht="12.6" customHeight="1">
      <c r="A170" s="207" t="s">
        <v>112</v>
      </c>
      <c r="B170" s="2436">
        <v>3</v>
      </c>
      <c r="C170" s="2435">
        <v>5148</v>
      </c>
      <c r="D170" s="2434">
        <v>157</v>
      </c>
      <c r="E170" s="2434">
        <v>1</v>
      </c>
    </row>
    <row r="171" spans="1:5" ht="12.6" customHeight="1">
      <c r="A171" s="209" t="s">
        <v>113</v>
      </c>
      <c r="B171" s="2439">
        <v>3</v>
      </c>
      <c r="C171" s="2438">
        <v>3806</v>
      </c>
      <c r="D171" s="2437">
        <v>100</v>
      </c>
      <c r="E171" s="2437">
        <v>1</v>
      </c>
    </row>
    <row r="172" spans="1:5" s="2446" customFormat="1" ht="12.6" customHeight="1">
      <c r="A172" s="207" t="s">
        <v>114</v>
      </c>
      <c r="B172" s="2436">
        <v>4</v>
      </c>
      <c r="C172" s="2435">
        <v>1179</v>
      </c>
      <c r="D172" s="2434">
        <v>45</v>
      </c>
      <c r="E172" s="2434">
        <v>0</v>
      </c>
    </row>
    <row r="173" spans="1:5" ht="12.6" customHeight="1">
      <c r="A173" s="209" t="s">
        <v>115</v>
      </c>
      <c r="B173" s="2439">
        <v>2</v>
      </c>
      <c r="C173" s="2438">
        <v>306</v>
      </c>
      <c r="D173" s="2437">
        <v>10</v>
      </c>
      <c r="E173" s="2437">
        <v>0</v>
      </c>
    </row>
    <row r="174" spans="1:5" ht="15.95" customHeight="1">
      <c r="A174" s="215" t="s">
        <v>149</v>
      </c>
      <c r="B174" s="2445">
        <v>88</v>
      </c>
      <c r="C174" s="2444">
        <v>91847</v>
      </c>
      <c r="D174" s="2443">
        <v>11044</v>
      </c>
      <c r="E174" s="2443">
        <v>44</v>
      </c>
    </row>
    <row r="175" spans="1:5" s="288" customFormat="1" ht="12" customHeight="1">
      <c r="A175" s="212" t="s">
        <v>150</v>
      </c>
      <c r="B175" s="2442">
        <v>53</v>
      </c>
      <c r="C175" s="2441">
        <v>61909</v>
      </c>
      <c r="D175" s="2440">
        <v>10407</v>
      </c>
      <c r="E175" s="2440">
        <v>40</v>
      </c>
    </row>
    <row r="176" spans="1:5" ht="12.6" customHeight="1">
      <c r="A176" s="217" t="s">
        <v>261</v>
      </c>
      <c r="B176" s="2436">
        <v>16</v>
      </c>
      <c r="C176" s="2435">
        <v>21699</v>
      </c>
      <c r="D176" s="2434">
        <v>2137</v>
      </c>
      <c r="E176" s="2434">
        <v>9</v>
      </c>
    </row>
    <row r="177" spans="1:5" ht="12.6" customHeight="1">
      <c r="A177" s="216" t="s">
        <v>231</v>
      </c>
      <c r="B177" s="2439">
        <v>4</v>
      </c>
      <c r="C177" s="2438">
        <v>3845</v>
      </c>
      <c r="D177" s="2437">
        <v>49</v>
      </c>
      <c r="E177" s="2437">
        <v>1</v>
      </c>
    </row>
    <row r="178" spans="1:5" ht="12.6" customHeight="1">
      <c r="A178" s="217" t="s">
        <v>206</v>
      </c>
      <c r="B178" s="2436">
        <v>14</v>
      </c>
      <c r="C178" s="2435">
        <v>15413</v>
      </c>
      <c r="D178" s="2434">
        <v>7995</v>
      </c>
      <c r="E178" s="2434">
        <v>27</v>
      </c>
    </row>
    <row r="179" spans="1:5" ht="12.6" customHeight="1">
      <c r="A179" s="216" t="s">
        <v>232</v>
      </c>
      <c r="B179" s="2439">
        <v>3</v>
      </c>
      <c r="C179" s="2438">
        <v>12641</v>
      </c>
      <c r="D179" s="2437">
        <v>105</v>
      </c>
      <c r="E179" s="2437">
        <v>3</v>
      </c>
    </row>
    <row r="180" spans="1:5" ht="12.6" customHeight="1">
      <c r="A180" s="217" t="s">
        <v>233</v>
      </c>
      <c r="B180" s="2436">
        <v>16</v>
      </c>
      <c r="C180" s="2435">
        <v>8311</v>
      </c>
      <c r="D180" s="2434">
        <v>121</v>
      </c>
      <c r="E180" s="2434">
        <v>0</v>
      </c>
    </row>
    <row r="181" spans="1:5" ht="12.6" customHeight="1">
      <c r="A181" s="209" t="s">
        <v>97</v>
      </c>
      <c r="B181" s="2439">
        <v>13</v>
      </c>
      <c r="C181" s="2438">
        <v>13540</v>
      </c>
      <c r="D181" s="2437">
        <v>361</v>
      </c>
      <c r="E181" s="2437">
        <v>2</v>
      </c>
    </row>
    <row r="182" spans="1:5" ht="12.6" customHeight="1">
      <c r="A182" s="207" t="s">
        <v>98</v>
      </c>
      <c r="B182" s="2436">
        <v>6</v>
      </c>
      <c r="C182" s="2435">
        <v>2764</v>
      </c>
      <c r="D182" s="2434">
        <v>41</v>
      </c>
      <c r="E182" s="2434">
        <v>0</v>
      </c>
    </row>
    <row r="183" spans="1:5" ht="12.6" customHeight="1">
      <c r="A183" s="209" t="s">
        <v>99</v>
      </c>
      <c r="B183" s="2439">
        <v>5</v>
      </c>
      <c r="C183" s="2438">
        <v>3998</v>
      </c>
      <c r="D183" s="2437">
        <v>74</v>
      </c>
      <c r="E183" s="2437">
        <v>1</v>
      </c>
    </row>
    <row r="184" spans="1:5" ht="12.6" customHeight="1">
      <c r="A184" s="207" t="s">
        <v>100</v>
      </c>
      <c r="B184" s="2436">
        <v>3</v>
      </c>
      <c r="C184" s="2435">
        <v>3053</v>
      </c>
      <c r="D184" s="2434">
        <v>39</v>
      </c>
      <c r="E184" s="2434">
        <v>0</v>
      </c>
    </row>
    <row r="185" spans="1:5" ht="12.6" customHeight="1">
      <c r="A185" s="209" t="s">
        <v>101</v>
      </c>
      <c r="B185" s="2439">
        <v>4</v>
      </c>
      <c r="C185" s="2438">
        <v>2434</v>
      </c>
      <c r="D185" s="2437">
        <v>40</v>
      </c>
      <c r="E185" s="2437">
        <v>0</v>
      </c>
    </row>
    <row r="186" spans="1:5" ht="12.6" customHeight="1">
      <c r="A186" s="207" t="s">
        <v>102</v>
      </c>
      <c r="B186" s="2436">
        <v>4</v>
      </c>
      <c r="C186" s="2435">
        <v>4149</v>
      </c>
      <c r="D186" s="2434">
        <v>82</v>
      </c>
      <c r="E186" s="2434">
        <v>1</v>
      </c>
    </row>
    <row r="187" spans="1:5" ht="15.95" customHeight="1">
      <c r="A187" s="222" t="s">
        <v>151</v>
      </c>
      <c r="B187" s="2452">
        <v>24</v>
      </c>
      <c r="C187" s="2451">
        <v>25362</v>
      </c>
      <c r="D187" s="2450">
        <v>728</v>
      </c>
      <c r="E187" s="2450">
        <v>4</v>
      </c>
    </row>
    <row r="188" spans="1:5" ht="12.6" customHeight="1">
      <c r="A188" s="220" t="s">
        <v>110</v>
      </c>
      <c r="B188" s="2449">
        <v>10</v>
      </c>
      <c r="C188" s="2448">
        <v>15748</v>
      </c>
      <c r="D188" s="2447">
        <v>541</v>
      </c>
      <c r="E188" s="2447">
        <v>3</v>
      </c>
    </row>
    <row r="189" spans="1:5" ht="12.6" customHeight="1">
      <c r="A189" s="209" t="s">
        <v>107</v>
      </c>
      <c r="B189" s="2439">
        <v>5</v>
      </c>
      <c r="C189" s="2438">
        <v>3344</v>
      </c>
      <c r="D189" s="2437">
        <v>40</v>
      </c>
      <c r="E189" s="2437">
        <v>0</v>
      </c>
    </row>
    <row r="190" spans="1:5" ht="12.6" customHeight="1">
      <c r="A190" s="207" t="s">
        <v>108</v>
      </c>
      <c r="B190" s="2436">
        <v>3</v>
      </c>
      <c r="C190" s="2435">
        <v>3150</v>
      </c>
      <c r="D190" s="2434">
        <v>71</v>
      </c>
      <c r="E190" s="2434">
        <v>0</v>
      </c>
    </row>
    <row r="191" spans="1:5" ht="12.6" customHeight="1">
      <c r="A191" s="209" t="s">
        <v>109</v>
      </c>
      <c r="B191" s="2439">
        <v>6</v>
      </c>
      <c r="C191" s="2438">
        <v>3120</v>
      </c>
      <c r="D191" s="2437">
        <v>76</v>
      </c>
      <c r="E191" s="2437">
        <v>1</v>
      </c>
    </row>
    <row r="192" spans="1:5" ht="15.95" customHeight="1">
      <c r="A192" s="215" t="s">
        <v>152</v>
      </c>
      <c r="B192" s="2445">
        <v>54</v>
      </c>
      <c r="C192" s="2444">
        <v>55146</v>
      </c>
      <c r="D192" s="2443">
        <v>3422</v>
      </c>
      <c r="E192" s="2443">
        <v>9</v>
      </c>
    </row>
    <row r="193" spans="1:5" ht="12.6" customHeight="1">
      <c r="A193" s="212" t="s">
        <v>230</v>
      </c>
      <c r="B193" s="2442">
        <v>38</v>
      </c>
      <c r="C193" s="2441">
        <v>29473</v>
      </c>
      <c r="D193" s="2440">
        <v>1753</v>
      </c>
      <c r="E193" s="2440">
        <v>6</v>
      </c>
    </row>
    <row r="194" spans="1:5" s="2446" customFormat="1" ht="12.6" customHeight="1">
      <c r="A194" s="207" t="s">
        <v>51</v>
      </c>
      <c r="B194" s="2436">
        <v>8</v>
      </c>
      <c r="C194" s="2435">
        <v>11149</v>
      </c>
      <c r="D194" s="2434">
        <v>847</v>
      </c>
      <c r="E194" s="2434">
        <v>1</v>
      </c>
    </row>
    <row r="195" spans="1:5" ht="12.6" customHeight="1">
      <c r="A195" s="209" t="s">
        <v>52</v>
      </c>
      <c r="B195" s="2439">
        <v>8</v>
      </c>
      <c r="C195" s="2438">
        <v>14524</v>
      </c>
      <c r="D195" s="2437">
        <v>822</v>
      </c>
      <c r="E195" s="2437">
        <v>2</v>
      </c>
    </row>
    <row r="196" spans="1:5" ht="15.95" customHeight="1">
      <c r="A196" s="215" t="s">
        <v>153</v>
      </c>
      <c r="B196" s="2445">
        <v>50</v>
      </c>
      <c r="C196" s="2444">
        <v>34329</v>
      </c>
      <c r="D196" s="2443">
        <v>1534</v>
      </c>
      <c r="E196" s="2443">
        <v>9</v>
      </c>
    </row>
    <row r="197" spans="1:5" s="288" customFormat="1" ht="15.95" customHeight="1">
      <c r="A197" s="212" t="s">
        <v>162</v>
      </c>
      <c r="B197" s="2442">
        <v>24</v>
      </c>
      <c r="C197" s="2441">
        <v>19085</v>
      </c>
      <c r="D197" s="2440">
        <v>1070</v>
      </c>
      <c r="E197" s="2440">
        <v>6</v>
      </c>
    </row>
    <row r="198" spans="1:5" ht="12.75" customHeight="1">
      <c r="A198" s="217" t="s">
        <v>165</v>
      </c>
      <c r="B198" s="2436">
        <v>21</v>
      </c>
      <c r="C198" s="2435">
        <v>17310</v>
      </c>
      <c r="D198" s="2434">
        <v>1051</v>
      </c>
      <c r="E198" s="2434">
        <v>6</v>
      </c>
    </row>
    <row r="199" spans="1:5" ht="12.75" customHeight="1">
      <c r="A199" s="216" t="s">
        <v>166</v>
      </c>
      <c r="B199" s="2439">
        <v>3</v>
      </c>
      <c r="C199" s="2438">
        <v>1775</v>
      </c>
      <c r="D199" s="2437">
        <v>19</v>
      </c>
      <c r="E199" s="2437">
        <v>0</v>
      </c>
    </row>
    <row r="200" spans="1:5" ht="12.75" customHeight="1">
      <c r="A200" s="207" t="s">
        <v>116</v>
      </c>
      <c r="B200" s="2436">
        <v>4</v>
      </c>
      <c r="C200" s="2435">
        <v>1008</v>
      </c>
      <c r="D200" s="2434">
        <v>34</v>
      </c>
      <c r="E200" s="2434">
        <v>1</v>
      </c>
    </row>
    <row r="201" spans="1:5" ht="12.75" customHeight="1">
      <c r="A201" s="209" t="s">
        <v>117</v>
      </c>
      <c r="B201" s="2439">
        <v>5</v>
      </c>
      <c r="C201" s="2438">
        <v>3499</v>
      </c>
      <c r="D201" s="2437">
        <v>115</v>
      </c>
      <c r="E201" s="2437">
        <v>1</v>
      </c>
    </row>
    <row r="202" spans="1:5" ht="12.75" customHeight="1">
      <c r="A202" s="207" t="s">
        <v>118</v>
      </c>
      <c r="B202" s="2436">
        <v>5</v>
      </c>
      <c r="C202" s="2435">
        <v>3700</v>
      </c>
      <c r="D202" s="2434">
        <v>139</v>
      </c>
      <c r="E202" s="2434">
        <v>0</v>
      </c>
    </row>
    <row r="203" spans="1:5" ht="12.75" customHeight="1">
      <c r="A203" s="209" t="s">
        <v>119</v>
      </c>
      <c r="B203" s="2439">
        <v>4</v>
      </c>
      <c r="C203" s="2438">
        <v>2586</v>
      </c>
      <c r="D203" s="2437">
        <v>39</v>
      </c>
      <c r="E203" s="2437">
        <v>0</v>
      </c>
    </row>
    <row r="204" spans="1:5" ht="12.75" customHeight="1">
      <c r="A204" s="207" t="s">
        <v>120</v>
      </c>
      <c r="B204" s="2436">
        <v>5</v>
      </c>
      <c r="C204" s="2435">
        <v>4042</v>
      </c>
      <c r="D204" s="2434">
        <v>126</v>
      </c>
      <c r="E204" s="2434">
        <v>1</v>
      </c>
    </row>
    <row r="205" spans="1:5" ht="12.75" customHeight="1">
      <c r="A205" s="209" t="s">
        <v>121</v>
      </c>
      <c r="B205" s="2439">
        <v>3</v>
      </c>
      <c r="C205" s="2438">
        <v>409</v>
      </c>
      <c r="D205" s="2437">
        <v>12</v>
      </c>
      <c r="E205" s="2437">
        <v>0</v>
      </c>
    </row>
    <row r="206" spans="1:5" ht="15.95" customHeight="1">
      <c r="A206" s="215" t="s">
        <v>154</v>
      </c>
      <c r="B206" s="2445">
        <v>28</v>
      </c>
      <c r="C206" s="2444">
        <v>25263</v>
      </c>
      <c r="D206" s="2443">
        <v>905</v>
      </c>
      <c r="E206" s="2443">
        <v>3</v>
      </c>
    </row>
    <row r="207" spans="1:5" ht="12.75" customHeight="1">
      <c r="A207" s="212" t="s">
        <v>106</v>
      </c>
      <c r="B207" s="2442">
        <v>10</v>
      </c>
      <c r="C207" s="2441">
        <v>13168</v>
      </c>
      <c r="D207" s="2440">
        <v>523</v>
      </c>
      <c r="E207" s="2440">
        <v>2</v>
      </c>
    </row>
    <row r="208" spans="1:5" ht="12.75" customHeight="1">
      <c r="A208" s="207" t="s">
        <v>103</v>
      </c>
      <c r="B208" s="2436">
        <v>3</v>
      </c>
      <c r="C208" s="2435">
        <v>4069</v>
      </c>
      <c r="D208" s="2434">
        <v>98</v>
      </c>
      <c r="E208" s="2434">
        <v>0</v>
      </c>
    </row>
    <row r="209" spans="1:5" ht="12.75" customHeight="1">
      <c r="A209" s="209" t="s">
        <v>104</v>
      </c>
      <c r="B209" s="2439">
        <v>4</v>
      </c>
      <c r="C209" s="2438">
        <v>3806</v>
      </c>
      <c r="D209" s="2437">
        <v>50</v>
      </c>
      <c r="E209" s="2437">
        <v>0</v>
      </c>
    </row>
    <row r="210" spans="1:5" ht="12.75" customHeight="1">
      <c r="A210" s="207" t="s">
        <v>105</v>
      </c>
      <c r="B210" s="2436">
        <v>11</v>
      </c>
      <c r="C210" s="2435">
        <v>4220</v>
      </c>
      <c r="D210" s="2434">
        <v>234</v>
      </c>
      <c r="E210" s="2434">
        <v>1</v>
      </c>
    </row>
    <row r="211" spans="1:5" ht="15.95" customHeight="1">
      <c r="A211" s="236" t="s">
        <v>155</v>
      </c>
      <c r="B211" s="2425">
        <v>33</v>
      </c>
      <c r="C211" s="2424">
        <v>27154</v>
      </c>
      <c r="D211" s="2423">
        <v>454</v>
      </c>
      <c r="E211" s="2423">
        <v>1</v>
      </c>
    </row>
    <row r="212" spans="1:5" ht="15.95" customHeight="1">
      <c r="A212" s="100" t="s">
        <v>156</v>
      </c>
      <c r="B212" s="2432">
        <v>10</v>
      </c>
      <c r="C212" s="2431">
        <v>7769</v>
      </c>
      <c r="D212" s="2430">
        <v>136</v>
      </c>
      <c r="E212" s="2430">
        <v>0</v>
      </c>
    </row>
    <row r="213" spans="1:5" s="288" customFormat="1" ht="12" customHeight="1">
      <c r="A213" s="60" t="s">
        <v>234</v>
      </c>
      <c r="B213" s="2429">
        <v>3</v>
      </c>
      <c r="C213" s="2428">
        <v>4857</v>
      </c>
      <c r="D213" s="2427">
        <v>126</v>
      </c>
      <c r="E213" s="2427">
        <v>0</v>
      </c>
    </row>
    <row r="214" spans="1:5" ht="12" customHeight="1">
      <c r="A214" s="2418" t="s">
        <v>157</v>
      </c>
      <c r="B214" s="2417">
        <v>0</v>
      </c>
      <c r="C214" s="2416">
        <v>1405</v>
      </c>
      <c r="D214" s="2415">
        <v>0</v>
      </c>
      <c r="E214" s="2415">
        <v>0</v>
      </c>
    </row>
    <row r="215" spans="1:5" ht="12" customHeight="1">
      <c r="A215" s="61" t="s">
        <v>167</v>
      </c>
      <c r="B215" s="2414">
        <v>0</v>
      </c>
      <c r="C215" s="2413" t="s">
        <v>253</v>
      </c>
      <c r="D215" s="2412">
        <v>0</v>
      </c>
      <c r="E215" s="2412">
        <v>0</v>
      </c>
    </row>
    <row r="216" spans="1:5" ht="12" customHeight="1">
      <c r="A216" s="2418" t="s">
        <v>168</v>
      </c>
      <c r="B216" s="2417">
        <v>1</v>
      </c>
      <c r="C216" s="2416" t="s">
        <v>253</v>
      </c>
      <c r="D216" s="2415">
        <v>1</v>
      </c>
      <c r="E216" s="2415">
        <v>0</v>
      </c>
    </row>
    <row r="217" spans="1:5" ht="12" customHeight="1">
      <c r="A217" s="61" t="s">
        <v>169</v>
      </c>
      <c r="B217" s="2414">
        <v>2</v>
      </c>
      <c r="C217" s="2413">
        <v>303</v>
      </c>
      <c r="D217" s="2412">
        <v>2</v>
      </c>
      <c r="E217" s="2412">
        <v>0</v>
      </c>
    </row>
    <row r="218" spans="1:5" ht="12" customHeight="1">
      <c r="A218" s="2418" t="s">
        <v>171</v>
      </c>
      <c r="B218" s="2417">
        <v>1</v>
      </c>
      <c r="C218" s="2416">
        <v>862</v>
      </c>
      <c r="D218" s="2415">
        <v>1</v>
      </c>
      <c r="E218" s="2415">
        <v>0</v>
      </c>
    </row>
    <row r="219" spans="1:5" ht="12" customHeight="1">
      <c r="A219" s="61" t="s">
        <v>172</v>
      </c>
      <c r="B219" s="2414">
        <v>0</v>
      </c>
      <c r="C219" s="2413">
        <v>341</v>
      </c>
      <c r="D219" s="2412">
        <v>0</v>
      </c>
      <c r="E219" s="2412">
        <v>0</v>
      </c>
    </row>
    <row r="220" spans="1:5" ht="12" customHeight="1">
      <c r="A220" s="2418" t="s">
        <v>173</v>
      </c>
      <c r="B220" s="2417">
        <v>0</v>
      </c>
      <c r="C220" s="2416" t="s">
        <v>253</v>
      </c>
      <c r="D220" s="2415">
        <v>0</v>
      </c>
      <c r="E220" s="2415">
        <v>0</v>
      </c>
    </row>
    <row r="221" spans="1:5" ht="12" customHeight="1">
      <c r="A221" s="61" t="s">
        <v>174</v>
      </c>
      <c r="B221" s="2414">
        <v>0</v>
      </c>
      <c r="C221" s="2413">
        <v>1</v>
      </c>
      <c r="D221" s="2412">
        <v>0</v>
      </c>
      <c r="E221" s="2412">
        <v>0</v>
      </c>
    </row>
    <row r="222" spans="1:5" ht="12" customHeight="1">
      <c r="A222" s="2418" t="s">
        <v>175</v>
      </c>
      <c r="B222" s="2417">
        <v>3</v>
      </c>
      <c r="C222" s="2416" t="s">
        <v>253</v>
      </c>
      <c r="D222" s="2415">
        <v>6</v>
      </c>
      <c r="E222" s="2415">
        <v>0</v>
      </c>
    </row>
    <row r="223" spans="1:5" ht="15.95" customHeight="1">
      <c r="A223" s="62" t="s">
        <v>194</v>
      </c>
      <c r="B223" s="2425">
        <v>12</v>
      </c>
      <c r="C223" s="2424">
        <v>17035</v>
      </c>
      <c r="D223" s="2423">
        <v>304</v>
      </c>
      <c r="E223" s="2423">
        <v>1</v>
      </c>
    </row>
    <row r="224" spans="1:5" s="288" customFormat="1" ht="12" customHeight="1">
      <c r="A224" s="2422" t="s">
        <v>185</v>
      </c>
      <c r="B224" s="2421">
        <v>3</v>
      </c>
      <c r="C224" s="2420">
        <v>10006</v>
      </c>
      <c r="D224" s="2419">
        <v>274</v>
      </c>
      <c r="E224" s="2419">
        <v>1</v>
      </c>
    </row>
    <row r="225" spans="1:9" ht="12" customHeight="1">
      <c r="A225" s="61" t="s">
        <v>182</v>
      </c>
      <c r="B225" s="2414">
        <v>1</v>
      </c>
      <c r="C225" s="2413" t="s">
        <v>253</v>
      </c>
      <c r="D225" s="2412">
        <v>1</v>
      </c>
      <c r="E225" s="2412">
        <v>0</v>
      </c>
      <c r="G225" s="2286"/>
    </row>
    <row r="226" spans="1:9" ht="12" customHeight="1">
      <c r="A226" s="2418" t="s">
        <v>183</v>
      </c>
      <c r="B226" s="2417">
        <v>2</v>
      </c>
      <c r="C226" s="2416">
        <v>3461</v>
      </c>
      <c r="D226" s="2415">
        <v>8</v>
      </c>
      <c r="E226" s="2415">
        <v>0</v>
      </c>
    </row>
    <row r="227" spans="1:9" ht="12" customHeight="1">
      <c r="A227" s="61" t="s">
        <v>184</v>
      </c>
      <c r="B227" s="2414">
        <v>2</v>
      </c>
      <c r="C227" s="2413">
        <v>434</v>
      </c>
      <c r="D227" s="2412">
        <v>3</v>
      </c>
      <c r="E227" s="2412">
        <v>0</v>
      </c>
    </row>
    <row r="228" spans="1:9" ht="12" customHeight="1">
      <c r="A228" s="2418" t="s">
        <v>186</v>
      </c>
      <c r="B228" s="2417">
        <v>4</v>
      </c>
      <c r="C228" s="2416">
        <v>2046</v>
      </c>
      <c r="D228" s="2415">
        <v>18</v>
      </c>
      <c r="E228" s="2415">
        <v>0</v>
      </c>
    </row>
    <row r="229" spans="1:9" ht="12" customHeight="1">
      <c r="A229" s="61" t="s">
        <v>187</v>
      </c>
      <c r="B229" s="2414">
        <v>0</v>
      </c>
      <c r="C229" s="2413">
        <v>1088</v>
      </c>
      <c r="D229" s="2412">
        <v>0</v>
      </c>
      <c r="E229" s="2412">
        <v>0</v>
      </c>
    </row>
    <row r="230" spans="1:9" ht="15.95" customHeight="1">
      <c r="A230" s="2433" t="s">
        <v>195</v>
      </c>
      <c r="B230" s="2432">
        <v>7</v>
      </c>
      <c r="C230" s="2431">
        <v>2350</v>
      </c>
      <c r="D230" s="2430">
        <v>11</v>
      </c>
      <c r="E230" s="2430">
        <v>0</v>
      </c>
    </row>
    <row r="231" spans="1:9" s="288" customFormat="1" ht="12" customHeight="1">
      <c r="A231" s="60" t="s">
        <v>189</v>
      </c>
      <c r="B231" s="2429">
        <v>3</v>
      </c>
      <c r="C231" s="2428" t="s">
        <v>253</v>
      </c>
      <c r="D231" s="2427">
        <v>5</v>
      </c>
      <c r="E231" s="2427">
        <v>0</v>
      </c>
    </row>
    <row r="232" spans="1:9" ht="12" customHeight="1">
      <c r="A232" s="2418" t="s">
        <v>188</v>
      </c>
      <c r="B232" s="2417">
        <v>1</v>
      </c>
      <c r="C232" s="2416">
        <v>1628</v>
      </c>
      <c r="D232" s="2415">
        <v>1</v>
      </c>
      <c r="E232" s="2415">
        <v>0</v>
      </c>
      <c r="F232" s="2426"/>
      <c r="G232" s="2426"/>
      <c r="H232" s="2426"/>
      <c r="I232" s="2426"/>
    </row>
    <row r="233" spans="1:9" ht="12" customHeight="1">
      <c r="A233" s="61" t="s">
        <v>190</v>
      </c>
      <c r="B233" s="2414">
        <v>2</v>
      </c>
      <c r="C233" s="2413" t="s">
        <v>253</v>
      </c>
      <c r="D233" s="2412">
        <v>5</v>
      </c>
      <c r="E233" s="2412">
        <v>0</v>
      </c>
    </row>
    <row r="234" spans="1:9" ht="12" customHeight="1">
      <c r="A234" s="2418" t="s">
        <v>191</v>
      </c>
      <c r="B234" s="2417">
        <v>1</v>
      </c>
      <c r="C234" s="2416">
        <v>722</v>
      </c>
      <c r="D234" s="2415">
        <v>0</v>
      </c>
      <c r="E234" s="2415">
        <v>0</v>
      </c>
    </row>
    <row r="235" spans="1:9" ht="18" customHeight="1">
      <c r="A235" s="62" t="s">
        <v>170</v>
      </c>
      <c r="B235" s="2425">
        <v>2</v>
      </c>
      <c r="C235" s="2424" t="s">
        <v>253</v>
      </c>
      <c r="D235" s="2423">
        <v>1</v>
      </c>
      <c r="E235" s="2423">
        <v>0</v>
      </c>
    </row>
    <row r="236" spans="1:9" s="288" customFormat="1" ht="12" customHeight="1">
      <c r="A236" s="2422" t="s">
        <v>181</v>
      </c>
      <c r="B236" s="2421">
        <v>1</v>
      </c>
      <c r="C236" s="2420" t="s">
        <v>253</v>
      </c>
      <c r="D236" s="2419">
        <v>0</v>
      </c>
      <c r="E236" s="2419">
        <v>0</v>
      </c>
    </row>
    <row r="237" spans="1:9" ht="12" customHeight="1">
      <c r="A237" s="61" t="s">
        <v>177</v>
      </c>
      <c r="B237" s="2414">
        <v>0</v>
      </c>
      <c r="C237" s="2413" t="s">
        <v>253</v>
      </c>
      <c r="D237" s="2412">
        <v>0</v>
      </c>
      <c r="E237" s="2412">
        <v>0</v>
      </c>
    </row>
    <row r="238" spans="1:9" ht="12" customHeight="1">
      <c r="A238" s="2418" t="s">
        <v>178</v>
      </c>
      <c r="B238" s="2417">
        <v>0</v>
      </c>
      <c r="C238" s="2416" t="s">
        <v>253</v>
      </c>
      <c r="D238" s="2415">
        <v>0</v>
      </c>
      <c r="E238" s="2415">
        <v>0</v>
      </c>
    </row>
    <row r="239" spans="1:9" ht="12" customHeight="1">
      <c r="A239" s="61" t="s">
        <v>179</v>
      </c>
      <c r="B239" s="2414">
        <v>1</v>
      </c>
      <c r="C239" s="2413" t="s">
        <v>253</v>
      </c>
      <c r="D239" s="2412">
        <v>1</v>
      </c>
      <c r="E239" s="2412">
        <v>0</v>
      </c>
    </row>
    <row r="240" spans="1:9" ht="12" customHeight="1">
      <c r="A240" s="2418" t="s">
        <v>180</v>
      </c>
      <c r="B240" s="2417">
        <v>0</v>
      </c>
      <c r="C240" s="2416" t="s">
        <v>253</v>
      </c>
      <c r="D240" s="2415">
        <v>0</v>
      </c>
      <c r="E240" s="2415">
        <v>0</v>
      </c>
    </row>
    <row r="241" spans="1:5" ht="15.95" customHeight="1">
      <c r="A241" s="62" t="s">
        <v>176</v>
      </c>
      <c r="B241" s="2425">
        <v>2</v>
      </c>
      <c r="C241" s="2424" t="s">
        <v>253</v>
      </c>
      <c r="D241" s="2423">
        <v>2</v>
      </c>
      <c r="E241" s="2423">
        <v>0</v>
      </c>
    </row>
    <row r="242" spans="1:5" s="288" customFormat="1" ht="12" customHeight="1">
      <c r="A242" s="2422" t="s">
        <v>160</v>
      </c>
      <c r="B242" s="2421">
        <v>0</v>
      </c>
      <c r="C242" s="2420" t="s">
        <v>253</v>
      </c>
      <c r="D242" s="2419">
        <v>0</v>
      </c>
      <c r="E242" s="2419">
        <v>0</v>
      </c>
    </row>
    <row r="243" spans="1:5" ht="12" customHeight="1">
      <c r="A243" s="61" t="s">
        <v>158</v>
      </c>
      <c r="B243" s="2414">
        <v>1</v>
      </c>
      <c r="C243" s="2413" t="s">
        <v>253</v>
      </c>
      <c r="D243" s="2412">
        <v>1</v>
      </c>
      <c r="E243" s="2412">
        <v>0</v>
      </c>
    </row>
    <row r="244" spans="1:5" ht="12" customHeight="1">
      <c r="A244" s="2418" t="s">
        <v>159</v>
      </c>
      <c r="B244" s="2417">
        <v>1</v>
      </c>
      <c r="C244" s="2416" t="s">
        <v>253</v>
      </c>
      <c r="D244" s="2415">
        <v>1</v>
      </c>
      <c r="E244" s="2415">
        <v>0</v>
      </c>
    </row>
    <row r="245" spans="1:5" ht="12" customHeight="1">
      <c r="A245" s="61" t="s">
        <v>161</v>
      </c>
      <c r="B245" s="2414">
        <v>0</v>
      </c>
      <c r="C245" s="2413" t="s">
        <v>253</v>
      </c>
      <c r="D245" s="2412">
        <v>0</v>
      </c>
      <c r="E245" s="2412">
        <v>0</v>
      </c>
    </row>
    <row r="246" spans="1:5">
      <c r="A246" s="2411"/>
      <c r="B246" s="2405"/>
      <c r="C246" s="2405"/>
      <c r="D246" s="2404"/>
      <c r="E246" s="2404"/>
    </row>
    <row r="247" spans="1:5">
      <c r="A247" s="2410"/>
      <c r="B247" s="2409"/>
      <c r="C247" s="2405"/>
      <c r="D247" s="2404"/>
      <c r="E247" s="2404"/>
    </row>
    <row r="248" spans="1:5">
      <c r="A248" s="2408"/>
      <c r="B248" s="2407"/>
      <c r="C248" s="2405"/>
      <c r="D248" s="2404"/>
      <c r="E248" s="2404"/>
    </row>
    <row r="249" spans="1:5">
      <c r="A249" s="2406"/>
      <c r="B249" s="2405"/>
      <c r="C249" s="2405"/>
      <c r="D249" s="2404"/>
      <c r="E249" s="2404"/>
    </row>
    <row r="250" spans="1:5">
      <c r="B250" s="2405"/>
      <c r="C250" s="2405"/>
      <c r="D250" s="2404"/>
      <c r="E250" s="2404"/>
    </row>
    <row r="251" spans="1:5">
      <c r="B251" s="2405"/>
      <c r="C251" s="2405"/>
      <c r="D251" s="2404"/>
      <c r="E251" s="2404"/>
    </row>
    <row r="252" spans="1:5">
      <c r="B252" s="2405"/>
      <c r="C252" s="2405"/>
      <c r="D252" s="2404"/>
      <c r="E252" s="2404"/>
    </row>
    <row r="253" spans="1:5">
      <c r="B253" s="2405"/>
      <c r="C253" s="2405"/>
      <c r="D253" s="2404"/>
      <c r="E253" s="2404"/>
    </row>
    <row r="254" spans="1:5">
      <c r="B254" s="2405"/>
      <c r="C254" s="2405"/>
      <c r="D254" s="2404"/>
      <c r="E254" s="2404"/>
    </row>
    <row r="255" spans="1:5">
      <c r="B255" s="2405"/>
      <c r="C255" s="2405"/>
      <c r="D255" s="2404"/>
      <c r="E255" s="2404"/>
    </row>
    <row r="256" spans="1:5">
      <c r="B256" s="2405"/>
      <c r="C256" s="2405"/>
      <c r="D256" s="2404"/>
      <c r="E256" s="2404"/>
    </row>
    <row r="257" spans="2:5">
      <c r="B257" s="2405"/>
      <c r="C257" s="2405"/>
      <c r="D257" s="2404"/>
      <c r="E257" s="2404"/>
    </row>
    <row r="258" spans="2:5">
      <c r="B258" s="2405"/>
      <c r="C258" s="2405"/>
      <c r="D258" s="2404"/>
      <c r="E258" s="2404"/>
    </row>
    <row r="259" spans="2:5">
      <c r="B259" s="2405"/>
      <c r="C259" s="2405"/>
      <c r="D259" s="2404"/>
      <c r="E259" s="2404"/>
    </row>
    <row r="260" spans="2:5">
      <c r="B260" s="2405"/>
      <c r="C260" s="2405"/>
      <c r="D260" s="2404"/>
      <c r="E260" s="2404"/>
    </row>
    <row r="261" spans="2:5">
      <c r="B261" s="2405"/>
      <c r="C261" s="2405"/>
      <c r="D261" s="2404"/>
      <c r="E261" s="2404"/>
    </row>
    <row r="262" spans="2:5">
      <c r="B262" s="2405"/>
      <c r="C262" s="2405"/>
      <c r="D262" s="2404"/>
      <c r="E262" s="2404"/>
    </row>
    <row r="263" spans="2:5">
      <c r="B263" s="2405"/>
      <c r="C263" s="2405"/>
      <c r="D263" s="2404"/>
      <c r="E263" s="2404"/>
    </row>
    <row r="264" spans="2:5">
      <c r="B264" s="2405"/>
      <c r="C264" s="2405"/>
      <c r="D264" s="2404"/>
      <c r="E264" s="2404"/>
    </row>
    <row r="265" spans="2:5">
      <c r="B265" s="2405"/>
      <c r="C265" s="2405"/>
      <c r="D265" s="2404"/>
      <c r="E265" s="2404"/>
    </row>
    <row r="266" spans="2:5">
      <c r="B266" s="2405"/>
      <c r="C266" s="2405"/>
      <c r="D266" s="2404"/>
      <c r="E266" s="2404"/>
    </row>
    <row r="267" spans="2:5">
      <c r="B267" s="2405"/>
      <c r="C267" s="2405"/>
      <c r="D267" s="2404"/>
      <c r="E267" s="2404"/>
    </row>
    <row r="268" spans="2:5">
      <c r="B268" s="2405"/>
      <c r="C268" s="2405"/>
      <c r="D268" s="2404"/>
      <c r="E268" s="2404"/>
    </row>
    <row r="269" spans="2:5">
      <c r="B269" s="2405"/>
      <c r="C269" s="2405"/>
      <c r="D269" s="2404"/>
      <c r="E269" s="2404"/>
    </row>
    <row r="270" spans="2:5">
      <c r="B270" s="2405"/>
      <c r="C270" s="2405"/>
      <c r="D270" s="2404"/>
      <c r="E270" s="2404"/>
    </row>
    <row r="271" spans="2:5">
      <c r="B271" s="2405"/>
      <c r="C271" s="2405"/>
      <c r="D271" s="2404"/>
      <c r="E271" s="2404"/>
    </row>
    <row r="272" spans="2:5">
      <c r="B272" s="2405"/>
      <c r="C272" s="2405"/>
      <c r="D272" s="2404"/>
      <c r="E272" s="2404"/>
    </row>
    <row r="273" spans="2:5">
      <c r="B273" s="2405"/>
      <c r="C273" s="2405"/>
      <c r="D273" s="2404"/>
      <c r="E273" s="2404"/>
    </row>
    <row r="274" spans="2:5">
      <c r="B274" s="2405"/>
      <c r="C274" s="2405"/>
      <c r="D274" s="2404"/>
      <c r="E274" s="2404"/>
    </row>
    <row r="275" spans="2:5">
      <c r="B275" s="2405"/>
      <c r="C275" s="2405"/>
      <c r="D275" s="2404"/>
      <c r="E275" s="2404"/>
    </row>
    <row r="276" spans="2:5">
      <c r="B276" s="2405"/>
      <c r="C276" s="2405"/>
      <c r="D276" s="2404"/>
      <c r="E276" s="2404"/>
    </row>
    <row r="277" spans="2:5">
      <c r="B277" s="2405"/>
      <c r="C277" s="2405"/>
      <c r="D277" s="2404"/>
      <c r="E277" s="2404"/>
    </row>
    <row r="278" spans="2:5">
      <c r="B278" s="2405"/>
      <c r="C278" s="2405"/>
      <c r="D278" s="2404"/>
      <c r="E278" s="2404"/>
    </row>
    <row r="279" spans="2:5">
      <c r="B279" s="2405"/>
      <c r="C279" s="2405"/>
      <c r="D279" s="2404"/>
      <c r="E279" s="2404"/>
    </row>
    <row r="280" spans="2:5">
      <c r="B280" s="2405"/>
      <c r="C280" s="2405"/>
      <c r="D280" s="2404"/>
      <c r="E280" s="2404"/>
    </row>
    <row r="281" spans="2:5">
      <c r="B281" s="2405"/>
      <c r="C281" s="2405"/>
      <c r="D281" s="2404"/>
      <c r="E281" s="2404"/>
    </row>
    <row r="282" spans="2:5">
      <c r="B282" s="2405"/>
      <c r="C282" s="2405"/>
      <c r="D282" s="2404"/>
      <c r="E282" s="2404"/>
    </row>
    <row r="283" spans="2:5">
      <c r="B283" s="2405"/>
      <c r="C283" s="2405"/>
      <c r="D283" s="2404"/>
      <c r="E283" s="2404"/>
    </row>
    <row r="284" spans="2:5">
      <c r="B284" s="2405"/>
      <c r="C284" s="2405"/>
      <c r="D284" s="2404"/>
      <c r="E284" s="2404"/>
    </row>
    <row r="285" spans="2:5">
      <c r="B285" s="2405"/>
      <c r="C285" s="2405"/>
      <c r="D285" s="2404"/>
      <c r="E285" s="2404"/>
    </row>
    <row r="286" spans="2:5">
      <c r="B286" s="2405"/>
      <c r="C286" s="2405"/>
      <c r="D286" s="2404"/>
      <c r="E286" s="2404"/>
    </row>
    <row r="287" spans="2:5">
      <c r="B287" s="2405"/>
      <c r="C287" s="2405"/>
      <c r="D287" s="2404"/>
      <c r="E287" s="2404"/>
    </row>
    <row r="288" spans="2:5">
      <c r="B288" s="2405"/>
      <c r="C288" s="2405"/>
      <c r="D288" s="2404"/>
      <c r="E288" s="2404"/>
    </row>
    <row r="289" spans="2:5">
      <c r="B289" s="2405"/>
      <c r="C289" s="2405"/>
      <c r="D289" s="2404"/>
      <c r="E289" s="2404"/>
    </row>
    <row r="290" spans="2:5">
      <c r="B290" s="2405"/>
      <c r="C290" s="2405"/>
      <c r="D290" s="2404"/>
      <c r="E290" s="2404"/>
    </row>
    <row r="291" spans="2:5">
      <c r="B291" s="2405"/>
      <c r="C291" s="2405"/>
      <c r="D291" s="2404"/>
      <c r="E291" s="2404"/>
    </row>
    <row r="292" spans="2:5">
      <c r="B292" s="2405"/>
      <c r="C292" s="2405"/>
      <c r="D292" s="2404"/>
      <c r="E292" s="2404"/>
    </row>
    <row r="293" spans="2:5">
      <c r="B293" s="2405"/>
      <c r="C293" s="2405"/>
      <c r="D293" s="2404"/>
      <c r="E293" s="2404"/>
    </row>
    <row r="294" spans="2:5">
      <c r="B294" s="2405"/>
      <c r="C294" s="2405"/>
      <c r="D294" s="2404"/>
      <c r="E294" s="2404"/>
    </row>
    <row r="295" spans="2:5">
      <c r="B295" s="2405"/>
      <c r="C295" s="2405"/>
      <c r="D295" s="2404"/>
      <c r="E295" s="2404"/>
    </row>
    <row r="296" spans="2:5">
      <c r="B296" s="2405"/>
      <c r="C296" s="2405"/>
      <c r="D296" s="2404"/>
      <c r="E296" s="2404"/>
    </row>
    <row r="297" spans="2:5">
      <c r="B297" s="2405"/>
      <c r="C297" s="2405"/>
      <c r="D297" s="2404"/>
      <c r="E297" s="2404"/>
    </row>
    <row r="298" spans="2:5">
      <c r="B298" s="2405"/>
      <c r="C298" s="2405"/>
      <c r="D298" s="2404"/>
      <c r="E298" s="2404"/>
    </row>
    <row r="299" spans="2:5">
      <c r="B299" s="2405"/>
      <c r="C299" s="2405"/>
      <c r="D299" s="2404"/>
      <c r="E299" s="2404"/>
    </row>
    <row r="300" spans="2:5">
      <c r="B300" s="2405"/>
      <c r="C300" s="2405"/>
      <c r="D300" s="2404"/>
      <c r="E300" s="2404"/>
    </row>
    <row r="301" spans="2:5">
      <c r="B301" s="2405"/>
      <c r="C301" s="2405"/>
      <c r="D301" s="2404"/>
      <c r="E301" s="2404"/>
    </row>
    <row r="302" spans="2:5">
      <c r="B302" s="2405"/>
      <c r="C302" s="2405"/>
      <c r="D302" s="2404"/>
      <c r="E302" s="2404"/>
    </row>
    <row r="303" spans="2:5">
      <c r="B303" s="2405"/>
      <c r="C303" s="2405"/>
      <c r="D303" s="2404"/>
      <c r="E303" s="2404"/>
    </row>
    <row r="304" spans="2:5">
      <c r="B304" s="2405"/>
      <c r="C304" s="2405"/>
      <c r="D304" s="2404"/>
      <c r="E304" s="2404"/>
    </row>
    <row r="305" spans="2:5">
      <c r="B305" s="2405"/>
      <c r="C305" s="2405"/>
      <c r="D305" s="2404"/>
      <c r="E305" s="2404"/>
    </row>
    <row r="306" spans="2:5">
      <c r="B306" s="2405"/>
      <c r="C306" s="2405"/>
      <c r="D306" s="2404"/>
      <c r="E306" s="2404"/>
    </row>
    <row r="307" spans="2:5">
      <c r="B307" s="2405"/>
      <c r="C307" s="2405"/>
      <c r="D307" s="2404"/>
      <c r="E307" s="2404"/>
    </row>
    <row r="308" spans="2:5">
      <c r="B308" s="2405"/>
      <c r="C308" s="2405"/>
      <c r="D308" s="2404"/>
      <c r="E308" s="2404"/>
    </row>
    <row r="309" spans="2:5">
      <c r="B309" s="2405"/>
      <c r="C309" s="2405"/>
      <c r="D309" s="2404"/>
      <c r="E309" s="2404"/>
    </row>
    <row r="310" spans="2:5">
      <c r="B310" s="2405"/>
      <c r="C310" s="2405"/>
      <c r="D310" s="2404"/>
      <c r="E310" s="2404"/>
    </row>
    <row r="311" spans="2:5">
      <c r="B311" s="2405"/>
      <c r="C311" s="2405"/>
      <c r="D311" s="2404"/>
      <c r="E311" s="2404"/>
    </row>
    <row r="312" spans="2:5">
      <c r="B312" s="2405"/>
      <c r="C312" s="2405"/>
      <c r="D312" s="2404"/>
      <c r="E312" s="2404"/>
    </row>
    <row r="313" spans="2:5">
      <c r="B313" s="2405"/>
      <c r="C313" s="2405"/>
      <c r="D313" s="2404"/>
      <c r="E313" s="2404"/>
    </row>
    <row r="314" spans="2:5">
      <c r="B314" s="2405"/>
      <c r="C314" s="2405"/>
      <c r="D314" s="2404"/>
      <c r="E314" s="2404"/>
    </row>
    <row r="315" spans="2:5">
      <c r="B315" s="2405"/>
      <c r="C315" s="2405"/>
      <c r="D315" s="2404"/>
      <c r="E315" s="2404"/>
    </row>
    <row r="316" spans="2:5">
      <c r="B316" s="2405"/>
      <c r="C316" s="2405"/>
      <c r="D316" s="2404"/>
      <c r="E316" s="2404"/>
    </row>
    <row r="317" spans="2:5">
      <c r="B317" s="2405"/>
      <c r="C317" s="2405"/>
      <c r="D317" s="2404"/>
      <c r="E317" s="2404"/>
    </row>
    <row r="318" spans="2:5">
      <c r="B318" s="2405"/>
      <c r="C318" s="2405"/>
      <c r="D318" s="2404"/>
      <c r="E318" s="2404"/>
    </row>
    <row r="319" spans="2:5">
      <c r="B319" s="2405"/>
      <c r="C319" s="2405"/>
      <c r="D319" s="2404"/>
      <c r="E319" s="2404"/>
    </row>
    <row r="320" spans="2:5">
      <c r="B320" s="2405"/>
      <c r="C320" s="2405"/>
      <c r="D320" s="2404"/>
      <c r="E320" s="2404"/>
    </row>
    <row r="321" spans="2:5">
      <c r="B321" s="2405"/>
      <c r="C321" s="2405"/>
      <c r="D321" s="2404"/>
      <c r="E321" s="2404"/>
    </row>
    <row r="322" spans="2:5">
      <c r="B322" s="2405"/>
      <c r="C322" s="2405"/>
      <c r="D322" s="2404"/>
      <c r="E322" s="2404"/>
    </row>
    <row r="323" spans="2:5">
      <c r="B323" s="2405"/>
      <c r="C323" s="2405"/>
      <c r="D323" s="2404"/>
      <c r="E323" s="2404"/>
    </row>
    <row r="324" spans="2:5">
      <c r="B324" s="2405"/>
      <c r="C324" s="2405"/>
      <c r="D324" s="2404"/>
      <c r="E324" s="2404"/>
    </row>
    <row r="325" spans="2:5">
      <c r="B325" s="2405"/>
      <c r="C325" s="2405"/>
      <c r="D325" s="2404"/>
      <c r="E325" s="2404"/>
    </row>
    <row r="326" spans="2:5">
      <c r="B326" s="2405"/>
      <c r="C326" s="2405"/>
      <c r="D326" s="2404"/>
      <c r="E326" s="2404"/>
    </row>
    <row r="327" spans="2:5">
      <c r="B327" s="2405"/>
      <c r="C327" s="2405"/>
      <c r="D327" s="2404"/>
      <c r="E327" s="2404"/>
    </row>
    <row r="328" spans="2:5">
      <c r="B328" s="2405"/>
      <c r="C328" s="2405"/>
      <c r="D328" s="2404"/>
      <c r="E328" s="2404"/>
    </row>
    <row r="329" spans="2:5">
      <c r="B329" s="2405"/>
      <c r="C329" s="2405"/>
      <c r="D329" s="2404"/>
      <c r="E329" s="2404"/>
    </row>
    <row r="330" spans="2:5">
      <c r="B330" s="2405"/>
      <c r="C330" s="2405"/>
      <c r="D330" s="2404"/>
      <c r="E330" s="2404"/>
    </row>
    <row r="331" spans="2:5">
      <c r="B331" s="2405"/>
      <c r="C331" s="2405"/>
      <c r="D331" s="2404"/>
      <c r="E331" s="2404"/>
    </row>
    <row r="332" spans="2:5">
      <c r="B332" s="2405"/>
      <c r="C332" s="2405"/>
      <c r="D332" s="2404"/>
      <c r="E332" s="2404"/>
    </row>
    <row r="333" spans="2:5">
      <c r="B333" s="2405"/>
      <c r="C333" s="2405"/>
      <c r="D333" s="2404"/>
      <c r="E333" s="2404"/>
    </row>
    <row r="334" spans="2:5">
      <c r="B334" s="2405"/>
      <c r="C334" s="2405"/>
      <c r="D334" s="2404"/>
      <c r="E334" s="2404"/>
    </row>
    <row r="335" spans="2:5">
      <c r="B335" s="2405"/>
      <c r="C335" s="2405"/>
      <c r="D335" s="2404"/>
      <c r="E335" s="2404"/>
    </row>
    <row r="336" spans="2:5">
      <c r="B336" s="2405"/>
      <c r="C336" s="2405"/>
      <c r="D336" s="2404"/>
      <c r="E336" s="2404"/>
    </row>
    <row r="337" spans="2:5">
      <c r="B337" s="2405"/>
      <c r="C337" s="2405"/>
      <c r="D337" s="2404"/>
      <c r="E337" s="2404"/>
    </row>
    <row r="338" spans="2:5">
      <c r="B338" s="2405"/>
      <c r="C338" s="2405"/>
      <c r="D338" s="2404"/>
      <c r="E338" s="2404"/>
    </row>
    <row r="339" spans="2:5">
      <c r="B339" s="2405"/>
      <c r="C339" s="2405"/>
      <c r="D339" s="2404"/>
      <c r="E339" s="2404"/>
    </row>
    <row r="340" spans="2:5">
      <c r="B340" s="2405"/>
      <c r="C340" s="2405"/>
      <c r="D340" s="2404"/>
      <c r="E340" s="2404"/>
    </row>
    <row r="341" spans="2:5">
      <c r="B341" s="2405"/>
      <c r="C341" s="2405"/>
      <c r="D341" s="2404"/>
      <c r="E341" s="2404"/>
    </row>
    <row r="342" spans="2:5">
      <c r="B342" s="2405"/>
      <c r="C342" s="2405"/>
      <c r="D342" s="2404"/>
      <c r="E342" s="2404"/>
    </row>
    <row r="343" spans="2:5">
      <c r="B343" s="2405"/>
      <c r="C343" s="2405"/>
      <c r="D343" s="2404"/>
      <c r="E343" s="2404"/>
    </row>
    <row r="344" spans="2:5">
      <c r="B344" s="2405"/>
      <c r="C344" s="2405"/>
      <c r="D344" s="2404"/>
      <c r="E344" s="2404"/>
    </row>
    <row r="345" spans="2:5">
      <c r="B345" s="2405"/>
      <c r="C345" s="2405"/>
      <c r="D345" s="2404"/>
      <c r="E345" s="2404"/>
    </row>
    <row r="346" spans="2:5">
      <c r="B346" s="2405"/>
      <c r="C346" s="2405"/>
      <c r="D346" s="2404"/>
      <c r="E346" s="2404"/>
    </row>
    <row r="347" spans="2:5">
      <c r="B347" s="2405"/>
      <c r="C347" s="2405"/>
      <c r="D347" s="2404"/>
      <c r="E347" s="2404"/>
    </row>
    <row r="348" spans="2:5">
      <c r="B348" s="2405"/>
      <c r="C348" s="2405"/>
      <c r="D348" s="2404"/>
      <c r="E348" s="2404"/>
    </row>
    <row r="349" spans="2:5">
      <c r="B349" s="2405"/>
      <c r="C349" s="2405"/>
      <c r="D349" s="2404"/>
      <c r="E349" s="2404"/>
    </row>
    <row r="350" spans="2:5">
      <c r="B350" s="2405"/>
      <c r="C350" s="2405"/>
      <c r="D350" s="2404"/>
      <c r="E350" s="2404"/>
    </row>
    <row r="351" spans="2:5">
      <c r="B351" s="2405"/>
      <c r="C351" s="2405"/>
      <c r="D351" s="2404"/>
      <c r="E351" s="2404"/>
    </row>
    <row r="352" spans="2:5">
      <c r="B352" s="2405"/>
      <c r="C352" s="2405"/>
      <c r="D352" s="2404"/>
      <c r="E352" s="2404"/>
    </row>
    <row r="353" spans="2:5">
      <c r="B353" s="2405"/>
      <c r="C353" s="2405"/>
      <c r="D353" s="2404"/>
      <c r="E353" s="2404"/>
    </row>
    <row r="354" spans="2:5">
      <c r="B354" s="2405"/>
      <c r="C354" s="2405"/>
      <c r="D354" s="2404"/>
      <c r="E354" s="2404"/>
    </row>
    <row r="355" spans="2:5">
      <c r="B355" s="2405"/>
      <c r="C355" s="2405"/>
      <c r="D355" s="2404"/>
      <c r="E355" s="2404"/>
    </row>
    <row r="356" spans="2:5">
      <c r="B356" s="2405"/>
      <c r="C356" s="2405"/>
      <c r="D356" s="2404"/>
      <c r="E356" s="2404"/>
    </row>
    <row r="357" spans="2:5">
      <c r="B357" s="2405"/>
      <c r="C357" s="2405"/>
      <c r="D357" s="2404"/>
      <c r="E357" s="2404"/>
    </row>
    <row r="358" spans="2:5">
      <c r="B358" s="2405"/>
      <c r="C358" s="2405"/>
      <c r="D358" s="2404"/>
      <c r="E358" s="2404"/>
    </row>
    <row r="359" spans="2:5">
      <c r="B359" s="2405"/>
      <c r="C359" s="2405"/>
      <c r="D359" s="2404"/>
      <c r="E359" s="2404"/>
    </row>
    <row r="360" spans="2:5">
      <c r="B360" s="2405"/>
      <c r="C360" s="2405"/>
      <c r="D360" s="2404"/>
      <c r="E360" s="2404"/>
    </row>
    <row r="361" spans="2:5">
      <c r="B361" s="2405"/>
      <c r="C361" s="2405"/>
      <c r="D361" s="2404"/>
      <c r="E361" s="2404"/>
    </row>
    <row r="362" spans="2:5">
      <c r="B362" s="2405"/>
      <c r="C362" s="2405"/>
      <c r="D362" s="2404"/>
      <c r="E362" s="2404"/>
    </row>
  </sheetData>
  <mergeCells count="5">
    <mergeCell ref="A1:E1"/>
    <mergeCell ref="A3:A4"/>
    <mergeCell ref="B3:B4"/>
    <mergeCell ref="C3:C4"/>
    <mergeCell ref="D3:E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4" manualBreakCount="4">
    <brk id="55" max="16383" man="1"/>
    <brk id="111" max="16383" man="1"/>
    <brk id="161" max="16383" man="1"/>
    <brk id="210" max="4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6"/>
  <sheetViews>
    <sheetView zoomScale="200" zoomScaleNormal="200" zoomScaleSheetLayoutView="150" workbookViewId="0">
      <pane xSplit="1" ySplit="3" topLeftCell="B4" activePane="bottomRight" state="frozen"/>
      <selection activeCell="B2" sqref="B2"/>
      <selection pane="topRight" activeCell="D2" sqref="D2"/>
      <selection pane="bottomLeft" activeCell="B10" sqref="B10"/>
      <selection pane="bottomRight" activeCell="A3" sqref="A3"/>
    </sheetView>
  </sheetViews>
  <sheetFormatPr defaultRowHeight="11.25"/>
  <cols>
    <col min="1" max="1" width="23.7109375" style="2470" customWidth="1"/>
    <col min="2" max="8" width="9.28515625" style="2470" customWidth="1"/>
    <col min="9" max="16384" width="9.140625" style="193"/>
  </cols>
  <sheetData>
    <row r="1" spans="1:8" ht="12.75">
      <c r="A1" s="3068" t="s">
        <v>1718</v>
      </c>
      <c r="B1" s="3068"/>
      <c r="C1" s="3068"/>
      <c r="D1" s="3068"/>
      <c r="E1" s="3068"/>
      <c r="F1" s="3068"/>
      <c r="G1" s="3068"/>
      <c r="H1" s="3068"/>
    </row>
    <row r="2" spans="1:8" s="2329" customFormat="1" ht="5.0999999999999996" customHeight="1">
      <c r="A2" s="2507"/>
      <c r="B2" s="2507"/>
      <c r="C2" s="2507"/>
      <c r="D2" s="2507"/>
      <c r="E2" s="2507"/>
      <c r="F2" s="2507"/>
      <c r="G2" s="2507"/>
      <c r="H2" s="2507"/>
    </row>
    <row r="3" spans="1:8" ht="50.1" customHeight="1">
      <c r="A3" s="2506" t="s">
        <v>1601</v>
      </c>
      <c r="B3" s="2402" t="s">
        <v>1600</v>
      </c>
      <c r="C3" s="2402" t="s">
        <v>1599</v>
      </c>
      <c r="D3" s="2402" t="s">
        <v>1598</v>
      </c>
      <c r="E3" s="2402" t="s">
        <v>1597</v>
      </c>
      <c r="F3" s="2402" t="s">
        <v>1596</v>
      </c>
      <c r="G3" s="2402" t="s">
        <v>1595</v>
      </c>
      <c r="H3" s="2401" t="s">
        <v>1594</v>
      </c>
    </row>
    <row r="4" spans="1:8" ht="15.95" customHeight="1">
      <c r="A4" s="2505" t="s">
        <v>0</v>
      </c>
      <c r="B4" s="2484">
        <v>24075</v>
      </c>
      <c r="C4" s="2484">
        <v>38315</v>
      </c>
      <c r="D4" s="2484">
        <v>1999753</v>
      </c>
      <c r="E4" s="2484">
        <v>9880</v>
      </c>
      <c r="F4" s="2484">
        <v>228900</v>
      </c>
      <c r="G4" s="2484">
        <v>8979</v>
      </c>
      <c r="H4" s="2484">
        <v>154115</v>
      </c>
    </row>
    <row r="5" spans="1:8" s="2453" customFormat="1" ht="15.95" customHeight="1">
      <c r="A5" s="2501" t="s">
        <v>264</v>
      </c>
      <c r="B5" s="290">
        <v>13368</v>
      </c>
      <c r="C5" s="290">
        <v>22491</v>
      </c>
      <c r="D5" s="290">
        <v>1082320</v>
      </c>
      <c r="E5" s="290">
        <v>5770</v>
      </c>
      <c r="F5" s="290">
        <v>125442</v>
      </c>
      <c r="G5" s="290">
        <v>6598</v>
      </c>
      <c r="H5" s="290">
        <v>47202</v>
      </c>
    </row>
    <row r="6" spans="1:8" ht="15.95" customHeight="1">
      <c r="A6" s="2491" t="s">
        <v>125</v>
      </c>
      <c r="B6" s="2484">
        <v>5819</v>
      </c>
      <c r="C6" s="2484">
        <v>10622</v>
      </c>
      <c r="D6" s="2484">
        <v>568305</v>
      </c>
      <c r="E6" s="2484">
        <v>3662</v>
      </c>
      <c r="F6" s="2484">
        <v>71048</v>
      </c>
      <c r="G6" s="2484">
        <v>1493</v>
      </c>
      <c r="H6" s="2484">
        <v>18266</v>
      </c>
    </row>
    <row r="7" spans="1:8" ht="20.100000000000001" customHeight="1">
      <c r="A7" s="2504" t="s">
        <v>557</v>
      </c>
      <c r="B7" s="287">
        <v>5819</v>
      </c>
      <c r="C7" s="287">
        <v>10622</v>
      </c>
      <c r="D7" s="287">
        <v>568305</v>
      </c>
      <c r="E7" s="287">
        <v>3662</v>
      </c>
      <c r="F7" s="287">
        <v>71048</v>
      </c>
      <c r="G7" s="287">
        <v>1493</v>
      </c>
      <c r="H7" s="287">
        <v>18266</v>
      </c>
    </row>
    <row r="8" spans="1:8" ht="11.65" customHeight="1">
      <c r="A8" s="2478" t="s">
        <v>196</v>
      </c>
      <c r="B8" s="289">
        <v>34</v>
      </c>
      <c r="C8" s="289">
        <v>89</v>
      </c>
      <c r="D8" s="289">
        <v>7313</v>
      </c>
      <c r="E8" s="289">
        <v>8</v>
      </c>
      <c r="F8" s="289">
        <v>665</v>
      </c>
      <c r="G8" s="289">
        <v>12</v>
      </c>
      <c r="H8" s="289">
        <v>548</v>
      </c>
    </row>
    <row r="9" spans="1:8" ht="11.65" customHeight="1">
      <c r="A9" s="2479" t="s">
        <v>197</v>
      </c>
      <c r="B9" s="290">
        <v>406</v>
      </c>
      <c r="C9" s="290">
        <v>1122</v>
      </c>
      <c r="D9" s="290">
        <v>53297</v>
      </c>
      <c r="E9" s="290">
        <v>351</v>
      </c>
      <c r="F9" s="290">
        <v>4692</v>
      </c>
      <c r="G9" s="290">
        <v>104</v>
      </c>
      <c r="H9" s="290">
        <v>1068</v>
      </c>
    </row>
    <row r="10" spans="1:8" ht="11.65" customHeight="1">
      <c r="A10" s="2478" t="s">
        <v>198</v>
      </c>
      <c r="B10" s="289">
        <v>209</v>
      </c>
      <c r="C10" s="289">
        <v>699</v>
      </c>
      <c r="D10" s="289">
        <v>23632</v>
      </c>
      <c r="E10" s="289">
        <v>51</v>
      </c>
      <c r="F10" s="289">
        <v>2062</v>
      </c>
      <c r="G10" s="289">
        <v>64</v>
      </c>
      <c r="H10" s="289">
        <v>316</v>
      </c>
    </row>
    <row r="11" spans="1:8" ht="11.65" customHeight="1">
      <c r="A11" s="2479" t="s">
        <v>199</v>
      </c>
      <c r="B11" s="290">
        <v>169</v>
      </c>
      <c r="C11" s="290">
        <v>305</v>
      </c>
      <c r="D11" s="290">
        <v>23651</v>
      </c>
      <c r="E11" s="290">
        <v>51</v>
      </c>
      <c r="F11" s="290">
        <v>3359</v>
      </c>
      <c r="G11" s="290">
        <v>28</v>
      </c>
      <c r="H11" s="290">
        <v>1030</v>
      </c>
    </row>
    <row r="12" spans="1:8" ht="11.65" customHeight="1">
      <c r="A12" s="2478" t="s">
        <v>200</v>
      </c>
      <c r="B12" s="289">
        <v>468</v>
      </c>
      <c r="C12" s="289">
        <v>1204</v>
      </c>
      <c r="D12" s="289">
        <v>50601</v>
      </c>
      <c r="E12" s="289">
        <v>582</v>
      </c>
      <c r="F12" s="289">
        <v>4546</v>
      </c>
      <c r="G12" s="289">
        <v>179</v>
      </c>
      <c r="H12" s="289">
        <v>941</v>
      </c>
    </row>
    <row r="13" spans="1:8" ht="11.65" customHeight="1">
      <c r="A13" s="2479" t="s">
        <v>201</v>
      </c>
      <c r="B13" s="290">
        <v>421</v>
      </c>
      <c r="C13" s="290">
        <v>977</v>
      </c>
      <c r="D13" s="290">
        <v>53321</v>
      </c>
      <c r="E13" s="290">
        <v>224</v>
      </c>
      <c r="F13" s="290">
        <v>6856</v>
      </c>
      <c r="G13" s="290">
        <v>89</v>
      </c>
      <c r="H13" s="290">
        <v>1827</v>
      </c>
    </row>
    <row r="14" spans="1:8" ht="11.65" customHeight="1">
      <c r="A14" s="2478" t="s">
        <v>202</v>
      </c>
      <c r="B14" s="289">
        <v>274</v>
      </c>
      <c r="C14" s="289">
        <v>366</v>
      </c>
      <c r="D14" s="289">
        <v>19502</v>
      </c>
      <c r="E14" s="289">
        <v>94</v>
      </c>
      <c r="F14" s="289">
        <v>1686</v>
      </c>
      <c r="G14" s="289">
        <v>83</v>
      </c>
      <c r="H14" s="289">
        <v>1458</v>
      </c>
    </row>
    <row r="15" spans="1:8" ht="11.65" customHeight="1">
      <c r="A15" s="2479" t="s">
        <v>203</v>
      </c>
      <c r="B15" s="290">
        <v>125</v>
      </c>
      <c r="C15" s="290">
        <v>154</v>
      </c>
      <c r="D15" s="290">
        <v>13502</v>
      </c>
      <c r="E15" s="290" t="s">
        <v>253</v>
      </c>
      <c r="F15" s="290">
        <v>1281</v>
      </c>
      <c r="G15" s="290">
        <v>13</v>
      </c>
      <c r="H15" s="290">
        <v>994</v>
      </c>
    </row>
    <row r="16" spans="1:8" ht="11.65" customHeight="1">
      <c r="A16" s="2478" t="s">
        <v>204</v>
      </c>
      <c r="B16" s="289">
        <v>567</v>
      </c>
      <c r="C16" s="289">
        <v>1506</v>
      </c>
      <c r="D16" s="289">
        <v>101183</v>
      </c>
      <c r="E16" s="289">
        <v>770</v>
      </c>
      <c r="F16" s="289">
        <v>19844</v>
      </c>
      <c r="G16" s="289">
        <v>549</v>
      </c>
      <c r="H16" s="289">
        <v>3294</v>
      </c>
    </row>
    <row r="17" spans="1:8" ht="11.65" customHeight="1">
      <c r="A17" s="2479" t="s">
        <v>205</v>
      </c>
      <c r="B17" s="290">
        <v>192</v>
      </c>
      <c r="C17" s="290">
        <v>360</v>
      </c>
      <c r="D17" s="290">
        <v>19779</v>
      </c>
      <c r="E17" s="290">
        <v>282</v>
      </c>
      <c r="F17" s="290">
        <v>1833</v>
      </c>
      <c r="G17" s="290">
        <v>29</v>
      </c>
      <c r="H17" s="290">
        <v>1368</v>
      </c>
    </row>
    <row r="18" spans="1:8" ht="11.65" customHeight="1">
      <c r="A18" s="2478" t="s">
        <v>206</v>
      </c>
      <c r="B18" s="289">
        <v>1798</v>
      </c>
      <c r="C18" s="289">
        <v>986</v>
      </c>
      <c r="D18" s="289">
        <v>59489</v>
      </c>
      <c r="E18" s="289">
        <v>41</v>
      </c>
      <c r="F18" s="289">
        <v>8938</v>
      </c>
      <c r="G18" s="289">
        <v>96</v>
      </c>
      <c r="H18" s="289">
        <v>1539</v>
      </c>
    </row>
    <row r="19" spans="1:8" ht="11.65" customHeight="1">
      <c r="A19" s="2479" t="s">
        <v>207</v>
      </c>
      <c r="B19" s="290">
        <v>221</v>
      </c>
      <c r="C19" s="290">
        <v>580</v>
      </c>
      <c r="D19" s="290">
        <v>31106</v>
      </c>
      <c r="E19" s="290">
        <v>74</v>
      </c>
      <c r="F19" s="290">
        <v>2136</v>
      </c>
      <c r="G19" s="290">
        <v>14</v>
      </c>
      <c r="H19" s="290">
        <v>492</v>
      </c>
    </row>
    <row r="20" spans="1:8" ht="11.65" customHeight="1">
      <c r="A20" s="2478" t="s">
        <v>208</v>
      </c>
      <c r="B20" s="289">
        <v>201</v>
      </c>
      <c r="C20" s="289">
        <v>445</v>
      </c>
      <c r="D20" s="289">
        <v>18207</v>
      </c>
      <c r="E20" s="289">
        <v>181</v>
      </c>
      <c r="F20" s="289">
        <v>2057</v>
      </c>
      <c r="G20" s="289">
        <v>18</v>
      </c>
      <c r="H20" s="289">
        <v>349</v>
      </c>
    </row>
    <row r="21" spans="1:8" ht="11.65" customHeight="1">
      <c r="A21" s="2479" t="s">
        <v>209</v>
      </c>
      <c r="B21" s="290">
        <v>36</v>
      </c>
      <c r="C21" s="290">
        <v>62</v>
      </c>
      <c r="D21" s="290">
        <v>5279</v>
      </c>
      <c r="E21" s="290">
        <v>1</v>
      </c>
      <c r="F21" s="290">
        <v>588</v>
      </c>
      <c r="G21" s="290">
        <v>18</v>
      </c>
      <c r="H21" s="290">
        <v>472</v>
      </c>
    </row>
    <row r="22" spans="1:8" ht="11.65" customHeight="1">
      <c r="A22" s="2478" t="s">
        <v>210</v>
      </c>
      <c r="B22" s="289">
        <v>210</v>
      </c>
      <c r="C22" s="289">
        <v>586</v>
      </c>
      <c r="D22" s="289">
        <v>22047</v>
      </c>
      <c r="E22" s="289">
        <v>824</v>
      </c>
      <c r="F22" s="289">
        <v>3291</v>
      </c>
      <c r="G22" s="289">
        <v>118</v>
      </c>
      <c r="H22" s="289">
        <v>689</v>
      </c>
    </row>
    <row r="23" spans="1:8" ht="11.65" customHeight="1">
      <c r="A23" s="2479" t="s">
        <v>211</v>
      </c>
      <c r="B23" s="290">
        <v>123</v>
      </c>
      <c r="C23" s="290">
        <v>214</v>
      </c>
      <c r="D23" s="290">
        <v>13091</v>
      </c>
      <c r="E23" s="290">
        <v>26</v>
      </c>
      <c r="F23" s="290">
        <v>2681</v>
      </c>
      <c r="G23" s="290">
        <v>31</v>
      </c>
      <c r="H23" s="290">
        <v>518</v>
      </c>
    </row>
    <row r="24" spans="1:8" ht="11.65" customHeight="1">
      <c r="A24" s="2478" t="s">
        <v>212</v>
      </c>
      <c r="B24" s="289">
        <v>365</v>
      </c>
      <c r="C24" s="289">
        <v>967</v>
      </c>
      <c r="D24" s="289">
        <v>53305</v>
      </c>
      <c r="E24" s="289">
        <v>102</v>
      </c>
      <c r="F24" s="289">
        <v>4533</v>
      </c>
      <c r="G24" s="289">
        <v>48</v>
      </c>
      <c r="H24" s="289">
        <v>1363</v>
      </c>
    </row>
    <row r="25" spans="1:8" ht="15.95" customHeight="1">
      <c r="A25" s="2503" t="s">
        <v>126</v>
      </c>
      <c r="B25" s="287">
        <v>7549</v>
      </c>
      <c r="C25" s="287">
        <v>11869</v>
      </c>
      <c r="D25" s="287">
        <v>514015</v>
      </c>
      <c r="E25" s="287">
        <v>2108</v>
      </c>
      <c r="F25" s="287">
        <v>54394</v>
      </c>
      <c r="G25" s="287">
        <v>5105</v>
      </c>
      <c r="H25" s="287">
        <v>28936</v>
      </c>
    </row>
    <row r="26" spans="1:8" ht="12" customHeight="1">
      <c r="A26" s="2485" t="s">
        <v>127</v>
      </c>
      <c r="B26" s="2484">
        <v>711</v>
      </c>
      <c r="C26" s="2484">
        <v>859</v>
      </c>
      <c r="D26" s="2484">
        <v>43684</v>
      </c>
      <c r="E26" s="2484">
        <v>187</v>
      </c>
      <c r="F26" s="2484">
        <v>4296</v>
      </c>
      <c r="G26" s="2484">
        <v>591</v>
      </c>
      <c r="H26" s="2484">
        <v>3102</v>
      </c>
    </row>
    <row r="27" spans="1:8" s="288" customFormat="1" ht="11.65" customHeight="1">
      <c r="A27" s="2483" t="s">
        <v>213</v>
      </c>
      <c r="B27" s="2482">
        <v>345</v>
      </c>
      <c r="C27" s="2482">
        <v>400</v>
      </c>
      <c r="D27" s="2482">
        <v>20910</v>
      </c>
      <c r="E27" s="2482">
        <v>99</v>
      </c>
      <c r="F27" s="2482">
        <v>1880</v>
      </c>
      <c r="G27" s="2482">
        <v>356</v>
      </c>
      <c r="H27" s="2482">
        <v>1599</v>
      </c>
    </row>
    <row r="28" spans="1:8" ht="11.65" customHeight="1">
      <c r="A28" s="2478" t="s">
        <v>20</v>
      </c>
      <c r="B28" s="289">
        <v>132</v>
      </c>
      <c r="C28" s="289">
        <v>187</v>
      </c>
      <c r="D28" s="289">
        <v>6576</v>
      </c>
      <c r="E28" s="289">
        <v>25</v>
      </c>
      <c r="F28" s="289">
        <v>858</v>
      </c>
      <c r="G28" s="289">
        <v>54</v>
      </c>
      <c r="H28" s="289">
        <v>410</v>
      </c>
    </row>
    <row r="29" spans="1:8" ht="11.65" customHeight="1">
      <c r="A29" s="2479" t="s">
        <v>21</v>
      </c>
      <c r="B29" s="290">
        <v>140</v>
      </c>
      <c r="C29" s="290">
        <v>173</v>
      </c>
      <c r="D29" s="290">
        <v>9521</v>
      </c>
      <c r="E29" s="290">
        <v>35</v>
      </c>
      <c r="F29" s="290">
        <v>1040</v>
      </c>
      <c r="G29" s="290">
        <v>92</v>
      </c>
      <c r="H29" s="290">
        <v>770</v>
      </c>
    </row>
    <row r="30" spans="1:8" ht="11.65" customHeight="1">
      <c r="A30" s="2478" t="s">
        <v>22</v>
      </c>
      <c r="B30" s="289">
        <v>94</v>
      </c>
      <c r="C30" s="289">
        <v>99</v>
      </c>
      <c r="D30" s="289">
        <v>6677</v>
      </c>
      <c r="E30" s="289">
        <v>28</v>
      </c>
      <c r="F30" s="289">
        <v>518</v>
      </c>
      <c r="G30" s="289">
        <v>89</v>
      </c>
      <c r="H30" s="289">
        <v>323</v>
      </c>
    </row>
    <row r="31" spans="1:8" ht="15.95" customHeight="1">
      <c r="A31" s="2488" t="s">
        <v>128</v>
      </c>
      <c r="B31" s="287">
        <v>1066</v>
      </c>
      <c r="C31" s="287">
        <v>1618</v>
      </c>
      <c r="D31" s="287">
        <v>72429</v>
      </c>
      <c r="E31" s="287">
        <v>357</v>
      </c>
      <c r="F31" s="287">
        <v>6197</v>
      </c>
      <c r="G31" s="287">
        <v>682</v>
      </c>
      <c r="H31" s="287">
        <v>3171</v>
      </c>
    </row>
    <row r="32" spans="1:8" s="288" customFormat="1" ht="11.65" customHeight="1">
      <c r="A32" s="2487" t="s">
        <v>214</v>
      </c>
      <c r="B32" s="2486">
        <v>370</v>
      </c>
      <c r="C32" s="2486">
        <v>726</v>
      </c>
      <c r="D32" s="2486">
        <v>32320</v>
      </c>
      <c r="E32" s="2486">
        <v>176</v>
      </c>
      <c r="F32" s="2486">
        <v>2981</v>
      </c>
      <c r="G32" s="2486">
        <v>151</v>
      </c>
      <c r="H32" s="2486">
        <v>1313</v>
      </c>
    </row>
    <row r="33" spans="1:8" ht="11.65" customHeight="1">
      <c r="A33" s="2479" t="s">
        <v>13</v>
      </c>
      <c r="B33" s="290">
        <v>97</v>
      </c>
      <c r="C33" s="290">
        <v>86</v>
      </c>
      <c r="D33" s="290">
        <v>4683</v>
      </c>
      <c r="E33" s="290">
        <v>7</v>
      </c>
      <c r="F33" s="290">
        <v>319</v>
      </c>
      <c r="G33" s="290">
        <v>84</v>
      </c>
      <c r="H33" s="290">
        <v>213</v>
      </c>
    </row>
    <row r="34" spans="1:8" ht="11.65" customHeight="1">
      <c r="A34" s="2478" t="s">
        <v>14</v>
      </c>
      <c r="B34" s="289">
        <v>83</v>
      </c>
      <c r="C34" s="289">
        <v>98</v>
      </c>
      <c r="D34" s="289">
        <v>3888</v>
      </c>
      <c r="E34" s="289">
        <v>15</v>
      </c>
      <c r="F34" s="289">
        <v>283</v>
      </c>
      <c r="G34" s="289">
        <v>28</v>
      </c>
      <c r="H34" s="289">
        <v>196</v>
      </c>
    </row>
    <row r="35" spans="1:8" ht="11.65" customHeight="1">
      <c r="A35" s="2479" t="s">
        <v>15</v>
      </c>
      <c r="B35" s="290">
        <v>251</v>
      </c>
      <c r="C35" s="290">
        <v>348</v>
      </c>
      <c r="D35" s="290">
        <v>13742</v>
      </c>
      <c r="E35" s="290">
        <v>73</v>
      </c>
      <c r="F35" s="290">
        <v>974</v>
      </c>
      <c r="G35" s="290">
        <v>103</v>
      </c>
      <c r="H35" s="290">
        <v>545</v>
      </c>
    </row>
    <row r="36" spans="1:8" ht="11.65" customHeight="1">
      <c r="A36" s="2478" t="s">
        <v>16</v>
      </c>
      <c r="B36" s="289">
        <v>74</v>
      </c>
      <c r="C36" s="289">
        <v>130</v>
      </c>
      <c r="D36" s="289">
        <v>5672</v>
      </c>
      <c r="E36" s="289">
        <v>50</v>
      </c>
      <c r="F36" s="289">
        <v>548</v>
      </c>
      <c r="G36" s="289">
        <v>169</v>
      </c>
      <c r="H36" s="289">
        <v>375</v>
      </c>
    </row>
    <row r="37" spans="1:8" ht="11.65" customHeight="1">
      <c r="A37" s="2479" t="s">
        <v>17</v>
      </c>
      <c r="B37" s="290">
        <v>118</v>
      </c>
      <c r="C37" s="290">
        <v>148</v>
      </c>
      <c r="D37" s="290">
        <v>7377</v>
      </c>
      <c r="E37" s="290">
        <v>25</v>
      </c>
      <c r="F37" s="290">
        <v>701</v>
      </c>
      <c r="G37" s="290">
        <v>74</v>
      </c>
      <c r="H37" s="290">
        <v>312</v>
      </c>
    </row>
    <row r="38" spans="1:8" ht="11.65" customHeight="1">
      <c r="A38" s="2478" t="s">
        <v>18</v>
      </c>
      <c r="B38" s="289">
        <v>15</v>
      </c>
      <c r="C38" s="289">
        <v>34</v>
      </c>
      <c r="D38" s="289">
        <v>2132</v>
      </c>
      <c r="E38" s="289">
        <v>6</v>
      </c>
      <c r="F38" s="289">
        <v>234</v>
      </c>
      <c r="G38" s="289">
        <v>5</v>
      </c>
      <c r="H38" s="289">
        <v>99</v>
      </c>
    </row>
    <row r="39" spans="1:8" ht="11.65" customHeight="1">
      <c r="A39" s="2479" t="s">
        <v>19</v>
      </c>
      <c r="B39" s="290">
        <v>58</v>
      </c>
      <c r="C39" s="290">
        <v>48</v>
      </c>
      <c r="D39" s="290">
        <v>2615</v>
      </c>
      <c r="E39" s="290">
        <v>5</v>
      </c>
      <c r="F39" s="290">
        <v>157</v>
      </c>
      <c r="G39" s="290">
        <v>68</v>
      </c>
      <c r="H39" s="290">
        <v>118</v>
      </c>
    </row>
    <row r="40" spans="1:8" ht="15.95" customHeight="1">
      <c r="A40" s="2485" t="s">
        <v>129</v>
      </c>
      <c r="B40" s="2484">
        <v>2506</v>
      </c>
      <c r="C40" s="2484">
        <v>4286</v>
      </c>
      <c r="D40" s="2484">
        <v>180460</v>
      </c>
      <c r="E40" s="2484">
        <v>804</v>
      </c>
      <c r="F40" s="2484">
        <v>21810</v>
      </c>
      <c r="G40" s="2484">
        <v>1637</v>
      </c>
      <c r="H40" s="2484">
        <v>9832</v>
      </c>
    </row>
    <row r="41" spans="1:8" s="254" customFormat="1" ht="11.65" customHeight="1">
      <c r="A41" s="2483" t="s">
        <v>193</v>
      </c>
      <c r="B41" s="2482">
        <v>1476</v>
      </c>
      <c r="C41" s="2482">
        <v>2645</v>
      </c>
      <c r="D41" s="2482">
        <v>112385</v>
      </c>
      <c r="E41" s="2482">
        <v>409</v>
      </c>
      <c r="F41" s="2482">
        <v>13614</v>
      </c>
      <c r="G41" s="2482">
        <v>696</v>
      </c>
      <c r="H41" s="2482">
        <v>5041</v>
      </c>
    </row>
    <row r="42" spans="1:8" ht="11.65" customHeight="1">
      <c r="A42" s="2498" t="s">
        <v>163</v>
      </c>
      <c r="B42" s="2497" t="s">
        <v>253</v>
      </c>
      <c r="C42" s="2496" t="s">
        <v>253</v>
      </c>
      <c r="D42" s="2496" t="s">
        <v>253</v>
      </c>
      <c r="E42" s="2496" t="s">
        <v>253</v>
      </c>
      <c r="F42" s="2496" t="s">
        <v>253</v>
      </c>
      <c r="G42" s="2496" t="s">
        <v>253</v>
      </c>
      <c r="H42" s="2496" t="s">
        <v>253</v>
      </c>
    </row>
    <row r="43" spans="1:8" s="2502" customFormat="1" ht="11.65" customHeight="1">
      <c r="A43" s="2495" t="s">
        <v>164</v>
      </c>
      <c r="B43" s="2494" t="s">
        <v>253</v>
      </c>
      <c r="C43" s="2493" t="s">
        <v>253</v>
      </c>
      <c r="D43" s="2493" t="s">
        <v>253</v>
      </c>
      <c r="E43" s="2493" t="s">
        <v>253</v>
      </c>
      <c r="F43" s="2493" t="s">
        <v>253</v>
      </c>
      <c r="G43" s="2493" t="s">
        <v>253</v>
      </c>
      <c r="H43" s="2493" t="s">
        <v>253</v>
      </c>
    </row>
    <row r="44" spans="1:8" ht="11.65" customHeight="1">
      <c r="A44" s="2478" t="s">
        <v>23</v>
      </c>
      <c r="B44" s="289">
        <v>97</v>
      </c>
      <c r="C44" s="289">
        <v>85</v>
      </c>
      <c r="D44" s="289">
        <v>3149</v>
      </c>
      <c r="E44" s="289">
        <v>6</v>
      </c>
      <c r="F44" s="289">
        <v>509</v>
      </c>
      <c r="G44" s="289">
        <v>91</v>
      </c>
      <c r="H44" s="289">
        <v>236</v>
      </c>
    </row>
    <row r="45" spans="1:8" ht="11.65" customHeight="1">
      <c r="A45" s="2479" t="s">
        <v>24</v>
      </c>
      <c r="B45" s="290">
        <v>186</v>
      </c>
      <c r="C45" s="290">
        <v>353</v>
      </c>
      <c r="D45" s="290">
        <v>13694</v>
      </c>
      <c r="E45" s="290">
        <v>102</v>
      </c>
      <c r="F45" s="290">
        <v>1773</v>
      </c>
      <c r="G45" s="290">
        <v>181</v>
      </c>
      <c r="H45" s="290">
        <v>876</v>
      </c>
    </row>
    <row r="46" spans="1:8" ht="11.65" customHeight="1">
      <c r="A46" s="2478" t="s">
        <v>25</v>
      </c>
      <c r="B46" s="289">
        <v>60</v>
      </c>
      <c r="C46" s="289">
        <v>88</v>
      </c>
      <c r="D46" s="289">
        <v>3738</v>
      </c>
      <c r="E46" s="289">
        <v>7</v>
      </c>
      <c r="F46" s="289">
        <v>381</v>
      </c>
      <c r="G46" s="289">
        <v>82</v>
      </c>
      <c r="H46" s="289">
        <v>144</v>
      </c>
    </row>
    <row r="47" spans="1:8" ht="11.65" customHeight="1">
      <c r="A47" s="2479" t="s">
        <v>26</v>
      </c>
      <c r="B47" s="290">
        <v>46</v>
      </c>
      <c r="C47" s="290">
        <v>75</v>
      </c>
      <c r="D47" s="290">
        <v>3889</v>
      </c>
      <c r="E47" s="290">
        <v>3</v>
      </c>
      <c r="F47" s="290">
        <v>468</v>
      </c>
      <c r="G47" s="290">
        <v>11</v>
      </c>
      <c r="H47" s="290">
        <v>252</v>
      </c>
    </row>
    <row r="48" spans="1:8" ht="11.65" customHeight="1">
      <c r="A48" s="2478" t="s">
        <v>27</v>
      </c>
      <c r="B48" s="289">
        <v>225</v>
      </c>
      <c r="C48" s="289">
        <v>290</v>
      </c>
      <c r="D48" s="289">
        <v>8986</v>
      </c>
      <c r="E48" s="289">
        <v>119</v>
      </c>
      <c r="F48" s="289">
        <v>884</v>
      </c>
      <c r="G48" s="289">
        <v>207</v>
      </c>
      <c r="H48" s="289">
        <v>835</v>
      </c>
    </row>
    <row r="49" spans="1:8" ht="11.65" customHeight="1">
      <c r="A49" s="2479" t="s">
        <v>28</v>
      </c>
      <c r="B49" s="290">
        <v>97</v>
      </c>
      <c r="C49" s="290">
        <v>169</v>
      </c>
      <c r="D49" s="290">
        <v>9652</v>
      </c>
      <c r="E49" s="290">
        <v>29</v>
      </c>
      <c r="F49" s="290">
        <v>1253</v>
      </c>
      <c r="G49" s="290">
        <v>100</v>
      </c>
      <c r="H49" s="290">
        <v>785</v>
      </c>
    </row>
    <row r="50" spans="1:8" ht="11.65" customHeight="1">
      <c r="A50" s="2478" t="s">
        <v>29</v>
      </c>
      <c r="B50" s="289">
        <v>94</v>
      </c>
      <c r="C50" s="289">
        <v>144</v>
      </c>
      <c r="D50" s="289">
        <v>6324</v>
      </c>
      <c r="E50" s="289">
        <v>111</v>
      </c>
      <c r="F50" s="289">
        <v>842</v>
      </c>
      <c r="G50" s="289">
        <v>76</v>
      </c>
      <c r="H50" s="289">
        <v>428</v>
      </c>
    </row>
    <row r="51" spans="1:8" ht="11.65" customHeight="1">
      <c r="A51" s="2479" t="s">
        <v>30</v>
      </c>
      <c r="B51" s="290">
        <v>50</v>
      </c>
      <c r="C51" s="290">
        <v>98</v>
      </c>
      <c r="D51" s="290">
        <v>4059</v>
      </c>
      <c r="E51" s="290">
        <v>4</v>
      </c>
      <c r="F51" s="290">
        <v>435</v>
      </c>
      <c r="G51" s="290">
        <v>62</v>
      </c>
      <c r="H51" s="290">
        <v>368</v>
      </c>
    </row>
    <row r="52" spans="1:8" ht="11.65" customHeight="1">
      <c r="A52" s="2478" t="s">
        <v>31</v>
      </c>
      <c r="B52" s="289">
        <v>30</v>
      </c>
      <c r="C52" s="289">
        <v>69</v>
      </c>
      <c r="D52" s="289">
        <v>2512</v>
      </c>
      <c r="E52" s="289">
        <v>1</v>
      </c>
      <c r="F52" s="289">
        <v>202</v>
      </c>
      <c r="G52" s="289">
        <v>3</v>
      </c>
      <c r="H52" s="289">
        <v>94</v>
      </c>
    </row>
    <row r="53" spans="1:8" ht="11.65" customHeight="1">
      <c r="A53" s="2479" t="s">
        <v>32</v>
      </c>
      <c r="B53" s="290">
        <v>105</v>
      </c>
      <c r="C53" s="290">
        <v>206</v>
      </c>
      <c r="D53" s="290">
        <v>8661</v>
      </c>
      <c r="E53" s="290">
        <v>11</v>
      </c>
      <c r="F53" s="290">
        <v>1046</v>
      </c>
      <c r="G53" s="290">
        <v>76</v>
      </c>
      <c r="H53" s="290">
        <v>606</v>
      </c>
    </row>
    <row r="54" spans="1:8" ht="11.65" customHeight="1">
      <c r="A54" s="2478" t="s">
        <v>33</v>
      </c>
      <c r="B54" s="289">
        <v>40</v>
      </c>
      <c r="C54" s="289">
        <v>64</v>
      </c>
      <c r="D54" s="289">
        <v>3411</v>
      </c>
      <c r="E54" s="289">
        <v>2</v>
      </c>
      <c r="F54" s="289">
        <v>403</v>
      </c>
      <c r="G54" s="289">
        <v>52</v>
      </c>
      <c r="H54" s="289">
        <v>167</v>
      </c>
    </row>
    <row r="55" spans="1:8" ht="9.9499999999999993" customHeight="1">
      <c r="A55" s="2477"/>
      <c r="B55" s="2117"/>
      <c r="C55" s="2117"/>
      <c r="D55" s="2117"/>
      <c r="E55" s="2117"/>
      <c r="F55" s="2117"/>
      <c r="G55" s="2117"/>
      <c r="H55" s="2117"/>
    </row>
    <row r="56" spans="1:8" s="30" customFormat="1" ht="9.9499999999999993" customHeight="1">
      <c r="A56" s="2473" t="s">
        <v>1593</v>
      </c>
      <c r="B56" s="2492"/>
      <c r="C56" s="2492"/>
      <c r="D56" s="2492"/>
      <c r="E56" s="2492"/>
      <c r="F56" s="2492"/>
      <c r="G56" s="2492"/>
      <c r="H56" s="2492"/>
    </row>
    <row r="57" spans="1:8" ht="15.95" customHeight="1">
      <c r="A57" s="2485" t="s">
        <v>130</v>
      </c>
      <c r="B57" s="2484">
        <v>640</v>
      </c>
      <c r="C57" s="2484">
        <v>1050</v>
      </c>
      <c r="D57" s="2484">
        <v>35648</v>
      </c>
      <c r="E57" s="2484">
        <v>142</v>
      </c>
      <c r="F57" s="2484">
        <v>2894</v>
      </c>
      <c r="G57" s="2484">
        <v>475</v>
      </c>
      <c r="H57" s="2484">
        <v>2256</v>
      </c>
    </row>
    <row r="58" spans="1:8" s="288" customFormat="1" ht="10.5" customHeight="1">
      <c r="A58" s="2483" t="s">
        <v>9</v>
      </c>
      <c r="B58" s="2482">
        <v>214</v>
      </c>
      <c r="C58" s="2482">
        <v>249</v>
      </c>
      <c r="D58" s="2482">
        <v>12497</v>
      </c>
      <c r="E58" s="2482">
        <v>42</v>
      </c>
      <c r="F58" s="2482">
        <v>986</v>
      </c>
      <c r="G58" s="2482">
        <v>148</v>
      </c>
      <c r="H58" s="2482">
        <v>663</v>
      </c>
    </row>
    <row r="59" spans="1:8" ht="10.5" customHeight="1">
      <c r="A59" s="2478" t="s">
        <v>7</v>
      </c>
      <c r="B59" s="289">
        <v>66</v>
      </c>
      <c r="C59" s="289">
        <v>153</v>
      </c>
      <c r="D59" s="289">
        <v>4714</v>
      </c>
      <c r="E59" s="289">
        <v>27</v>
      </c>
      <c r="F59" s="289">
        <v>347</v>
      </c>
      <c r="G59" s="289">
        <v>62</v>
      </c>
      <c r="H59" s="289">
        <v>290</v>
      </c>
    </row>
    <row r="60" spans="1:8" ht="10.5" customHeight="1">
      <c r="A60" s="2479" t="s">
        <v>8</v>
      </c>
      <c r="B60" s="290">
        <v>194</v>
      </c>
      <c r="C60" s="290">
        <v>287</v>
      </c>
      <c r="D60" s="290">
        <v>7172</v>
      </c>
      <c r="E60" s="290">
        <v>4</v>
      </c>
      <c r="F60" s="290">
        <v>734</v>
      </c>
      <c r="G60" s="290">
        <v>126</v>
      </c>
      <c r="H60" s="290">
        <v>625</v>
      </c>
    </row>
    <row r="61" spans="1:8" ht="10.5" customHeight="1">
      <c r="A61" s="2478" t="s">
        <v>10</v>
      </c>
      <c r="B61" s="289">
        <v>41</v>
      </c>
      <c r="C61" s="289">
        <v>55</v>
      </c>
      <c r="D61" s="289">
        <v>2529</v>
      </c>
      <c r="E61" s="289">
        <v>10</v>
      </c>
      <c r="F61" s="289">
        <v>155</v>
      </c>
      <c r="G61" s="289">
        <v>30</v>
      </c>
      <c r="H61" s="289">
        <v>152</v>
      </c>
    </row>
    <row r="62" spans="1:8" ht="10.5" customHeight="1">
      <c r="A62" s="2479" t="s">
        <v>11</v>
      </c>
      <c r="B62" s="290">
        <v>94</v>
      </c>
      <c r="C62" s="290">
        <v>238</v>
      </c>
      <c r="D62" s="290">
        <v>6275</v>
      </c>
      <c r="E62" s="290">
        <v>55</v>
      </c>
      <c r="F62" s="290">
        <v>511</v>
      </c>
      <c r="G62" s="290">
        <v>75</v>
      </c>
      <c r="H62" s="290">
        <v>450</v>
      </c>
    </row>
    <row r="63" spans="1:8" ht="10.5" customHeight="1">
      <c r="A63" s="2478" t="s">
        <v>12</v>
      </c>
      <c r="B63" s="289">
        <v>31</v>
      </c>
      <c r="C63" s="289">
        <v>68</v>
      </c>
      <c r="D63" s="289">
        <v>2461</v>
      </c>
      <c r="E63" s="289">
        <v>4</v>
      </c>
      <c r="F63" s="289">
        <v>161</v>
      </c>
      <c r="G63" s="289">
        <v>34</v>
      </c>
      <c r="H63" s="289">
        <v>76</v>
      </c>
    </row>
    <row r="64" spans="1:8" ht="15.95" customHeight="1">
      <c r="A64" s="2488" t="s">
        <v>131</v>
      </c>
      <c r="B64" s="287">
        <v>689</v>
      </c>
      <c r="C64" s="287">
        <v>1470</v>
      </c>
      <c r="D64" s="287">
        <v>52382</v>
      </c>
      <c r="E64" s="287">
        <v>167</v>
      </c>
      <c r="F64" s="287">
        <v>5003</v>
      </c>
      <c r="G64" s="287">
        <v>618</v>
      </c>
      <c r="H64" s="287">
        <v>3334</v>
      </c>
    </row>
    <row r="65" spans="1:8" s="288" customFormat="1" ht="10.5" customHeight="1">
      <c r="A65" s="2487" t="s">
        <v>215</v>
      </c>
      <c r="B65" s="2486">
        <v>475</v>
      </c>
      <c r="C65" s="2486">
        <v>1140</v>
      </c>
      <c r="D65" s="2486">
        <v>41408</v>
      </c>
      <c r="E65" s="2486">
        <v>140</v>
      </c>
      <c r="F65" s="2486">
        <v>4031</v>
      </c>
      <c r="G65" s="2486">
        <v>409</v>
      </c>
      <c r="H65" s="2486">
        <v>2664</v>
      </c>
    </row>
    <row r="66" spans="1:8" ht="10.5" customHeight="1">
      <c r="A66" s="2479" t="s">
        <v>1</v>
      </c>
      <c r="B66" s="290">
        <v>174</v>
      </c>
      <c r="C66" s="290">
        <v>252</v>
      </c>
      <c r="D66" s="290">
        <v>8446</v>
      </c>
      <c r="E66" s="290">
        <v>25</v>
      </c>
      <c r="F66" s="290">
        <v>764</v>
      </c>
      <c r="G66" s="290">
        <v>167</v>
      </c>
      <c r="H66" s="290">
        <v>536</v>
      </c>
    </row>
    <row r="67" spans="1:8" ht="10.5" customHeight="1">
      <c r="A67" s="2478" t="s">
        <v>2</v>
      </c>
      <c r="B67" s="289">
        <v>40</v>
      </c>
      <c r="C67" s="289">
        <v>78</v>
      </c>
      <c r="D67" s="289">
        <v>2528</v>
      </c>
      <c r="E67" s="289">
        <v>2</v>
      </c>
      <c r="F67" s="289">
        <v>208</v>
      </c>
      <c r="G67" s="289">
        <v>42</v>
      </c>
      <c r="H67" s="289">
        <v>134</v>
      </c>
    </row>
    <row r="68" spans="1:8" ht="15.95" customHeight="1">
      <c r="A68" s="2488" t="s">
        <v>132</v>
      </c>
      <c r="B68" s="287">
        <v>968</v>
      </c>
      <c r="C68" s="287">
        <v>1067</v>
      </c>
      <c r="D68" s="287">
        <v>44491</v>
      </c>
      <c r="E68" s="287">
        <v>213</v>
      </c>
      <c r="F68" s="287">
        <v>4210</v>
      </c>
      <c r="G68" s="287">
        <v>622</v>
      </c>
      <c r="H68" s="287">
        <v>2703</v>
      </c>
    </row>
    <row r="69" spans="1:8" s="288" customFormat="1" ht="10.5" customHeight="1">
      <c r="A69" s="2487" t="s">
        <v>216</v>
      </c>
      <c r="B69" s="2486">
        <v>696</v>
      </c>
      <c r="C69" s="2486">
        <v>737</v>
      </c>
      <c r="D69" s="2486">
        <v>31329</v>
      </c>
      <c r="E69" s="2486">
        <v>181</v>
      </c>
      <c r="F69" s="2486">
        <v>3115</v>
      </c>
      <c r="G69" s="2486">
        <v>269</v>
      </c>
      <c r="H69" s="2486">
        <v>1988</v>
      </c>
    </row>
    <row r="70" spans="1:8" ht="10.5" customHeight="1">
      <c r="A70" s="2479" t="s">
        <v>3</v>
      </c>
      <c r="B70" s="290">
        <v>82</v>
      </c>
      <c r="C70" s="290">
        <v>115</v>
      </c>
      <c r="D70" s="290">
        <v>3909</v>
      </c>
      <c r="E70" s="290">
        <v>7</v>
      </c>
      <c r="F70" s="290">
        <v>297</v>
      </c>
      <c r="G70" s="290">
        <v>146</v>
      </c>
      <c r="H70" s="290">
        <v>238</v>
      </c>
    </row>
    <row r="71" spans="1:8" ht="10.5" customHeight="1">
      <c r="A71" s="2478" t="s">
        <v>4</v>
      </c>
      <c r="B71" s="289">
        <v>15</v>
      </c>
      <c r="C71" s="289">
        <v>29</v>
      </c>
      <c r="D71" s="289">
        <v>2005</v>
      </c>
      <c r="E71" s="289">
        <v>9</v>
      </c>
      <c r="F71" s="289">
        <v>170</v>
      </c>
      <c r="G71" s="289">
        <v>44</v>
      </c>
      <c r="H71" s="289">
        <v>91</v>
      </c>
    </row>
    <row r="72" spans="1:8" ht="10.5" customHeight="1">
      <c r="A72" s="2479" t="s">
        <v>5</v>
      </c>
      <c r="B72" s="290">
        <v>131</v>
      </c>
      <c r="C72" s="290">
        <v>146</v>
      </c>
      <c r="D72" s="290">
        <v>4765</v>
      </c>
      <c r="E72" s="290">
        <v>14</v>
      </c>
      <c r="F72" s="290">
        <v>438</v>
      </c>
      <c r="G72" s="290">
        <v>108</v>
      </c>
      <c r="H72" s="290">
        <v>268</v>
      </c>
    </row>
    <row r="73" spans="1:8" ht="10.5" customHeight="1">
      <c r="A73" s="2478" t="s">
        <v>6</v>
      </c>
      <c r="B73" s="289">
        <v>44</v>
      </c>
      <c r="C73" s="289">
        <v>40</v>
      </c>
      <c r="D73" s="289">
        <v>2483</v>
      </c>
      <c r="E73" s="289">
        <v>2</v>
      </c>
      <c r="F73" s="289">
        <v>190</v>
      </c>
      <c r="G73" s="289">
        <v>55</v>
      </c>
      <c r="H73" s="289">
        <v>118</v>
      </c>
    </row>
    <row r="74" spans="1:8" ht="12" customHeight="1">
      <c r="A74" s="2488" t="s">
        <v>133</v>
      </c>
      <c r="B74" s="287">
        <v>969</v>
      </c>
      <c r="C74" s="287">
        <v>1519</v>
      </c>
      <c r="D74" s="287">
        <v>84921</v>
      </c>
      <c r="E74" s="287">
        <v>238</v>
      </c>
      <c r="F74" s="287">
        <v>9984</v>
      </c>
      <c r="G74" s="287">
        <v>480</v>
      </c>
      <c r="H74" s="287">
        <v>4538</v>
      </c>
    </row>
    <row r="75" spans="1:8" s="288" customFormat="1" ht="10.5" customHeight="1">
      <c r="A75" s="2487" t="s">
        <v>217</v>
      </c>
      <c r="B75" s="2486">
        <v>327</v>
      </c>
      <c r="C75" s="2486">
        <v>482</v>
      </c>
      <c r="D75" s="2486">
        <v>21150</v>
      </c>
      <c r="E75" s="2486">
        <v>75</v>
      </c>
      <c r="F75" s="2486">
        <v>2108</v>
      </c>
      <c r="G75" s="2486">
        <v>102</v>
      </c>
      <c r="H75" s="2486">
        <v>1125</v>
      </c>
    </row>
    <row r="76" spans="1:8" ht="10.5" customHeight="1">
      <c r="A76" s="2479" t="s">
        <v>34</v>
      </c>
      <c r="B76" s="290">
        <v>165</v>
      </c>
      <c r="C76" s="290">
        <v>223</v>
      </c>
      <c r="D76" s="290">
        <v>13043</v>
      </c>
      <c r="E76" s="290">
        <v>33</v>
      </c>
      <c r="F76" s="290">
        <v>1547</v>
      </c>
      <c r="G76" s="290">
        <v>60</v>
      </c>
      <c r="H76" s="290">
        <v>680</v>
      </c>
    </row>
    <row r="77" spans="1:8" ht="10.5" customHeight="1">
      <c r="A77" s="2478" t="s">
        <v>35</v>
      </c>
      <c r="B77" s="289">
        <v>26</v>
      </c>
      <c r="C77" s="289">
        <v>26</v>
      </c>
      <c r="D77" s="289">
        <v>2713</v>
      </c>
      <c r="E77" s="289">
        <v>15</v>
      </c>
      <c r="F77" s="289">
        <v>279</v>
      </c>
      <c r="G77" s="289">
        <v>25</v>
      </c>
      <c r="H77" s="289">
        <v>87</v>
      </c>
    </row>
    <row r="78" spans="1:8" ht="10.5" customHeight="1">
      <c r="A78" s="2479" t="s">
        <v>36</v>
      </c>
      <c r="B78" s="290">
        <v>38</v>
      </c>
      <c r="C78" s="290">
        <v>67</v>
      </c>
      <c r="D78" s="290">
        <v>5179</v>
      </c>
      <c r="E78" s="290">
        <v>16</v>
      </c>
      <c r="F78" s="290">
        <v>731</v>
      </c>
      <c r="G78" s="290">
        <v>28</v>
      </c>
      <c r="H78" s="290">
        <v>268</v>
      </c>
    </row>
    <row r="79" spans="1:8" ht="10.5" customHeight="1">
      <c r="A79" s="2478" t="s">
        <v>37</v>
      </c>
      <c r="B79" s="289">
        <v>166</v>
      </c>
      <c r="C79" s="289">
        <v>279</v>
      </c>
      <c r="D79" s="289">
        <v>14969</v>
      </c>
      <c r="E79" s="289">
        <v>48</v>
      </c>
      <c r="F79" s="289">
        <v>1817</v>
      </c>
      <c r="G79" s="289">
        <v>122</v>
      </c>
      <c r="H79" s="289">
        <v>946</v>
      </c>
    </row>
    <row r="80" spans="1:8" ht="10.5" customHeight="1">
      <c r="A80" s="2479" t="s">
        <v>38</v>
      </c>
      <c r="B80" s="290">
        <v>159</v>
      </c>
      <c r="C80" s="290">
        <v>295</v>
      </c>
      <c r="D80" s="290">
        <v>19279</v>
      </c>
      <c r="E80" s="290">
        <v>18</v>
      </c>
      <c r="F80" s="290">
        <v>2790</v>
      </c>
      <c r="G80" s="290">
        <v>90</v>
      </c>
      <c r="H80" s="290">
        <v>1027</v>
      </c>
    </row>
    <row r="81" spans="1:8" ht="10.5" customHeight="1">
      <c r="A81" s="2478" t="s">
        <v>39</v>
      </c>
      <c r="B81" s="289">
        <v>88</v>
      </c>
      <c r="C81" s="289">
        <v>147</v>
      </c>
      <c r="D81" s="289">
        <v>8588</v>
      </c>
      <c r="E81" s="289">
        <v>33</v>
      </c>
      <c r="F81" s="289">
        <v>712</v>
      </c>
      <c r="G81" s="289">
        <v>53</v>
      </c>
      <c r="H81" s="289">
        <v>405</v>
      </c>
    </row>
    <row r="82" spans="1:8" s="2453" customFormat="1" ht="15.95" customHeight="1">
      <c r="A82" s="2501" t="s">
        <v>192</v>
      </c>
      <c r="B82" s="290">
        <v>10707</v>
      </c>
      <c r="C82" s="290">
        <v>15824</v>
      </c>
      <c r="D82" s="290">
        <v>917433</v>
      </c>
      <c r="E82" s="290">
        <v>4110</v>
      </c>
      <c r="F82" s="290">
        <v>103458</v>
      </c>
      <c r="G82" s="290">
        <v>2381</v>
      </c>
      <c r="H82" s="290">
        <v>106913</v>
      </c>
    </row>
    <row r="83" spans="1:8" ht="21.95" customHeight="1">
      <c r="A83" s="2500" t="s">
        <v>250</v>
      </c>
      <c r="B83" s="2484">
        <v>5127</v>
      </c>
      <c r="C83" s="2484">
        <v>8501</v>
      </c>
      <c r="D83" s="2484">
        <v>527620</v>
      </c>
      <c r="E83" s="2484">
        <v>2051</v>
      </c>
      <c r="F83" s="2484">
        <v>66957</v>
      </c>
      <c r="G83" s="2484">
        <v>1408</v>
      </c>
      <c r="H83" s="2484">
        <v>57825</v>
      </c>
    </row>
    <row r="84" spans="1:8" ht="14.1" customHeight="1">
      <c r="A84" s="2488" t="s">
        <v>134</v>
      </c>
      <c r="B84" s="287">
        <v>354</v>
      </c>
      <c r="C84" s="287">
        <v>617</v>
      </c>
      <c r="D84" s="287">
        <v>70482</v>
      </c>
      <c r="E84" s="287">
        <v>343</v>
      </c>
      <c r="F84" s="287">
        <v>9362</v>
      </c>
      <c r="G84" s="287">
        <v>222</v>
      </c>
      <c r="H84" s="287">
        <v>8091</v>
      </c>
    </row>
    <row r="85" spans="1:8" s="288" customFormat="1" ht="10.35" customHeight="1">
      <c r="A85" s="2487" t="s">
        <v>237</v>
      </c>
      <c r="B85" s="2486">
        <v>114</v>
      </c>
      <c r="C85" s="2486">
        <v>248</v>
      </c>
      <c r="D85" s="2486">
        <v>21027</v>
      </c>
      <c r="E85" s="2486">
        <v>56</v>
      </c>
      <c r="F85" s="2486">
        <v>2415</v>
      </c>
      <c r="G85" s="2486">
        <v>80</v>
      </c>
      <c r="H85" s="2486">
        <v>1797</v>
      </c>
    </row>
    <row r="86" spans="1:8" ht="10.35" customHeight="1">
      <c r="A86" s="2495" t="s">
        <v>218</v>
      </c>
      <c r="B86" s="2494" t="s">
        <v>253</v>
      </c>
      <c r="C86" s="2493" t="s">
        <v>253</v>
      </c>
      <c r="D86" s="2493" t="s">
        <v>253</v>
      </c>
      <c r="E86" s="2493" t="s">
        <v>253</v>
      </c>
      <c r="F86" s="2493" t="s">
        <v>253</v>
      </c>
      <c r="G86" s="2493" t="s">
        <v>253</v>
      </c>
      <c r="H86" s="2493" t="s">
        <v>253</v>
      </c>
    </row>
    <row r="87" spans="1:8" ht="10.35" customHeight="1">
      <c r="A87" s="2498" t="s">
        <v>238</v>
      </c>
      <c r="B87" s="2497" t="s">
        <v>253</v>
      </c>
      <c r="C87" s="2496" t="s">
        <v>253</v>
      </c>
      <c r="D87" s="2496" t="s">
        <v>253</v>
      </c>
      <c r="E87" s="2496" t="s">
        <v>253</v>
      </c>
      <c r="F87" s="2496" t="s">
        <v>253</v>
      </c>
      <c r="G87" s="2496" t="s">
        <v>253</v>
      </c>
      <c r="H87" s="2496" t="s">
        <v>253</v>
      </c>
    </row>
    <row r="88" spans="1:8" ht="10.35" customHeight="1">
      <c r="A88" s="2479" t="s">
        <v>77</v>
      </c>
      <c r="B88" s="290">
        <v>39</v>
      </c>
      <c r="C88" s="290">
        <v>90</v>
      </c>
      <c r="D88" s="290">
        <v>5190</v>
      </c>
      <c r="E88" s="290">
        <v>29</v>
      </c>
      <c r="F88" s="290">
        <v>1073</v>
      </c>
      <c r="G88" s="290">
        <v>13</v>
      </c>
      <c r="H88" s="290">
        <v>694</v>
      </c>
    </row>
    <row r="89" spans="1:8" ht="10.35" customHeight="1">
      <c r="A89" s="2478" t="s">
        <v>78</v>
      </c>
      <c r="B89" s="289">
        <v>53</v>
      </c>
      <c r="C89" s="289">
        <v>60</v>
      </c>
      <c r="D89" s="289">
        <v>6595</v>
      </c>
      <c r="E89" s="289">
        <v>76</v>
      </c>
      <c r="F89" s="289">
        <v>877</v>
      </c>
      <c r="G89" s="289">
        <v>20</v>
      </c>
      <c r="H89" s="289">
        <v>850</v>
      </c>
    </row>
    <row r="90" spans="1:8" ht="10.35" customHeight="1">
      <c r="A90" s="2479" t="s">
        <v>79</v>
      </c>
      <c r="B90" s="290">
        <v>15</v>
      </c>
      <c r="C90" s="290">
        <v>31</v>
      </c>
      <c r="D90" s="290">
        <v>3141</v>
      </c>
      <c r="E90" s="290">
        <v>14</v>
      </c>
      <c r="F90" s="290">
        <v>549</v>
      </c>
      <c r="G90" s="290">
        <v>18</v>
      </c>
      <c r="H90" s="290">
        <v>932</v>
      </c>
    </row>
    <row r="91" spans="1:8" ht="10.35" customHeight="1">
      <c r="A91" s="2478" t="s">
        <v>80</v>
      </c>
      <c r="B91" s="289">
        <v>15</v>
      </c>
      <c r="C91" s="289">
        <v>11</v>
      </c>
      <c r="D91" s="289">
        <v>3264</v>
      </c>
      <c r="E91" s="289">
        <v>5</v>
      </c>
      <c r="F91" s="289">
        <v>453</v>
      </c>
      <c r="G91" s="289">
        <v>19</v>
      </c>
      <c r="H91" s="289">
        <v>488</v>
      </c>
    </row>
    <row r="92" spans="1:8" ht="10.35" customHeight="1">
      <c r="A92" s="2479" t="s">
        <v>81</v>
      </c>
      <c r="B92" s="290">
        <v>31</v>
      </c>
      <c r="C92" s="290">
        <v>89</v>
      </c>
      <c r="D92" s="290">
        <v>7728</v>
      </c>
      <c r="E92" s="290">
        <v>23</v>
      </c>
      <c r="F92" s="290">
        <v>1243</v>
      </c>
      <c r="G92" s="290">
        <v>21</v>
      </c>
      <c r="H92" s="290">
        <v>1511</v>
      </c>
    </row>
    <row r="93" spans="1:8" ht="10.35" customHeight="1">
      <c r="A93" s="2478" t="s">
        <v>82</v>
      </c>
      <c r="B93" s="289">
        <v>27</v>
      </c>
      <c r="C93" s="289">
        <v>16</v>
      </c>
      <c r="D93" s="289">
        <v>5802</v>
      </c>
      <c r="E93" s="289">
        <v>76</v>
      </c>
      <c r="F93" s="289">
        <v>477</v>
      </c>
      <c r="G93" s="289">
        <v>5</v>
      </c>
      <c r="H93" s="289">
        <v>183</v>
      </c>
    </row>
    <row r="94" spans="1:8" ht="10.35" customHeight="1">
      <c r="A94" s="2479" t="s">
        <v>83</v>
      </c>
      <c r="B94" s="290">
        <v>22</v>
      </c>
      <c r="C94" s="290">
        <v>20</v>
      </c>
      <c r="D94" s="290">
        <v>8359</v>
      </c>
      <c r="E94" s="290">
        <v>10</v>
      </c>
      <c r="F94" s="290">
        <v>1201</v>
      </c>
      <c r="G94" s="290">
        <v>13</v>
      </c>
      <c r="H94" s="290">
        <v>787</v>
      </c>
    </row>
    <row r="95" spans="1:8" ht="10.35" customHeight="1">
      <c r="A95" s="2478" t="s">
        <v>84</v>
      </c>
      <c r="B95" s="289">
        <v>15</v>
      </c>
      <c r="C95" s="289">
        <v>17</v>
      </c>
      <c r="D95" s="289">
        <v>5081</v>
      </c>
      <c r="E95" s="289">
        <v>31</v>
      </c>
      <c r="F95" s="289">
        <v>506</v>
      </c>
      <c r="G95" s="289">
        <v>9</v>
      </c>
      <c r="H95" s="289">
        <v>430</v>
      </c>
    </row>
    <row r="96" spans="1:8" ht="10.35" customHeight="1">
      <c r="A96" s="2479" t="s">
        <v>85</v>
      </c>
      <c r="B96" s="290">
        <v>23</v>
      </c>
      <c r="C96" s="290">
        <v>35</v>
      </c>
      <c r="D96" s="290">
        <v>4295</v>
      </c>
      <c r="E96" s="290">
        <v>23</v>
      </c>
      <c r="F96" s="290">
        <v>568</v>
      </c>
      <c r="G96" s="290">
        <v>24</v>
      </c>
      <c r="H96" s="290">
        <v>419</v>
      </c>
    </row>
    <row r="97" spans="1:8" ht="15.95" customHeight="1">
      <c r="A97" s="2485" t="s">
        <v>135</v>
      </c>
      <c r="B97" s="2484">
        <v>341</v>
      </c>
      <c r="C97" s="2484">
        <v>851</v>
      </c>
      <c r="D97" s="2484">
        <v>46167</v>
      </c>
      <c r="E97" s="2484">
        <v>142</v>
      </c>
      <c r="F97" s="2484">
        <v>6578</v>
      </c>
      <c r="G97" s="2484">
        <v>167</v>
      </c>
      <c r="H97" s="2484">
        <v>7000</v>
      </c>
    </row>
    <row r="98" spans="1:8" s="288" customFormat="1" ht="10.5" customHeight="1">
      <c r="A98" s="2483" t="s">
        <v>219</v>
      </c>
      <c r="B98" s="2482">
        <v>213</v>
      </c>
      <c r="C98" s="2482">
        <v>636</v>
      </c>
      <c r="D98" s="2482">
        <v>25730</v>
      </c>
      <c r="E98" s="2482">
        <v>69</v>
      </c>
      <c r="F98" s="2482">
        <v>3313</v>
      </c>
      <c r="G98" s="2482">
        <v>101</v>
      </c>
      <c r="H98" s="2482">
        <v>2917</v>
      </c>
    </row>
    <row r="99" spans="1:8" ht="10.5" customHeight="1">
      <c r="A99" s="2478" t="s">
        <v>46</v>
      </c>
      <c r="B99" s="289">
        <v>32</v>
      </c>
      <c r="C99" s="289">
        <v>58</v>
      </c>
      <c r="D99" s="289">
        <v>4038</v>
      </c>
      <c r="E99" s="289">
        <v>19</v>
      </c>
      <c r="F99" s="289">
        <v>363</v>
      </c>
      <c r="G99" s="289">
        <v>16</v>
      </c>
      <c r="H99" s="289">
        <v>809</v>
      </c>
    </row>
    <row r="100" spans="1:8" ht="10.5" customHeight="1">
      <c r="A100" s="2479" t="s">
        <v>47</v>
      </c>
      <c r="B100" s="290">
        <v>18</v>
      </c>
      <c r="C100" s="290">
        <v>35</v>
      </c>
      <c r="D100" s="290">
        <v>3122</v>
      </c>
      <c r="E100" s="290" t="s">
        <v>253</v>
      </c>
      <c r="F100" s="290">
        <v>466</v>
      </c>
      <c r="G100" s="290">
        <v>7</v>
      </c>
      <c r="H100" s="290">
        <v>640</v>
      </c>
    </row>
    <row r="101" spans="1:8" ht="10.5" customHeight="1">
      <c r="A101" s="2478" t="s">
        <v>48</v>
      </c>
      <c r="B101" s="289">
        <v>12</v>
      </c>
      <c r="C101" s="289">
        <v>37</v>
      </c>
      <c r="D101" s="289">
        <v>3529</v>
      </c>
      <c r="E101" s="289">
        <v>3</v>
      </c>
      <c r="F101" s="289">
        <v>672</v>
      </c>
      <c r="G101" s="289">
        <v>6</v>
      </c>
      <c r="H101" s="289">
        <v>699</v>
      </c>
    </row>
    <row r="102" spans="1:8" ht="10.5" customHeight="1">
      <c r="A102" s="2479" t="s">
        <v>49</v>
      </c>
      <c r="B102" s="290">
        <v>3</v>
      </c>
      <c r="C102" s="290">
        <v>26</v>
      </c>
      <c r="D102" s="290">
        <v>2773</v>
      </c>
      <c r="E102" s="290" t="s">
        <v>253</v>
      </c>
      <c r="F102" s="290">
        <v>381</v>
      </c>
      <c r="G102" s="290">
        <v>6</v>
      </c>
      <c r="H102" s="290">
        <v>891</v>
      </c>
    </row>
    <row r="103" spans="1:8" ht="10.5" customHeight="1">
      <c r="A103" s="2478" t="s">
        <v>50</v>
      </c>
      <c r="B103" s="289">
        <v>63</v>
      </c>
      <c r="C103" s="289">
        <v>59</v>
      </c>
      <c r="D103" s="289">
        <v>6975</v>
      </c>
      <c r="E103" s="289">
        <v>51</v>
      </c>
      <c r="F103" s="289">
        <v>1383</v>
      </c>
      <c r="G103" s="289">
        <v>31</v>
      </c>
      <c r="H103" s="289">
        <v>1044</v>
      </c>
    </row>
    <row r="104" spans="1:8" ht="15.95" customHeight="1">
      <c r="A104" s="2488" t="s">
        <v>136</v>
      </c>
      <c r="B104" s="287">
        <v>675</v>
      </c>
      <c r="C104" s="287">
        <v>1279</v>
      </c>
      <c r="D104" s="287">
        <v>77971</v>
      </c>
      <c r="E104" s="287">
        <v>273</v>
      </c>
      <c r="F104" s="287">
        <v>10572</v>
      </c>
      <c r="G104" s="287">
        <v>229</v>
      </c>
      <c r="H104" s="287">
        <v>9657</v>
      </c>
    </row>
    <row r="105" spans="1:8" s="288" customFormat="1" ht="10.5" customHeight="1">
      <c r="A105" s="2487" t="s">
        <v>221</v>
      </c>
      <c r="B105" s="2486">
        <v>370</v>
      </c>
      <c r="C105" s="2486">
        <v>693</v>
      </c>
      <c r="D105" s="2486">
        <v>32824</v>
      </c>
      <c r="E105" s="2486">
        <v>84</v>
      </c>
      <c r="F105" s="2486">
        <v>5410</v>
      </c>
      <c r="G105" s="2486">
        <v>92</v>
      </c>
      <c r="H105" s="2486">
        <v>3575</v>
      </c>
    </row>
    <row r="106" spans="1:8" ht="10.5" customHeight="1">
      <c r="A106" s="2479" t="s">
        <v>40</v>
      </c>
      <c r="B106" s="290">
        <v>66</v>
      </c>
      <c r="C106" s="290">
        <v>78</v>
      </c>
      <c r="D106" s="290">
        <v>7024</v>
      </c>
      <c r="E106" s="290">
        <v>57</v>
      </c>
      <c r="F106" s="290">
        <v>717</v>
      </c>
      <c r="G106" s="290">
        <v>23</v>
      </c>
      <c r="H106" s="290">
        <v>1259</v>
      </c>
    </row>
    <row r="107" spans="1:8" ht="10.5" customHeight="1">
      <c r="A107" s="2478" t="s">
        <v>41</v>
      </c>
      <c r="B107" s="289">
        <v>31</v>
      </c>
      <c r="C107" s="289">
        <v>56</v>
      </c>
      <c r="D107" s="289">
        <v>3895</v>
      </c>
      <c r="E107" s="289">
        <v>64</v>
      </c>
      <c r="F107" s="289">
        <v>535</v>
      </c>
      <c r="G107" s="289">
        <v>12</v>
      </c>
      <c r="H107" s="289">
        <v>493</v>
      </c>
    </row>
    <row r="108" spans="1:8" ht="10.5" customHeight="1">
      <c r="A108" s="2479" t="s">
        <v>42</v>
      </c>
      <c r="B108" s="290">
        <v>16</v>
      </c>
      <c r="C108" s="290">
        <v>33</v>
      </c>
      <c r="D108" s="290">
        <v>2828</v>
      </c>
      <c r="E108" s="290">
        <v>29</v>
      </c>
      <c r="F108" s="290">
        <v>597</v>
      </c>
      <c r="G108" s="290">
        <v>4</v>
      </c>
      <c r="H108" s="290">
        <v>438</v>
      </c>
    </row>
    <row r="109" spans="1:8" ht="10.5" customHeight="1">
      <c r="A109" s="2478" t="s">
        <v>43</v>
      </c>
      <c r="B109" s="289">
        <v>6</v>
      </c>
      <c r="C109" s="289">
        <v>29</v>
      </c>
      <c r="D109" s="289">
        <v>3830</v>
      </c>
      <c r="E109" s="289">
        <v>11</v>
      </c>
      <c r="F109" s="289">
        <v>442</v>
      </c>
      <c r="G109" s="289">
        <v>5</v>
      </c>
      <c r="H109" s="289">
        <v>610</v>
      </c>
    </row>
    <row r="110" spans="1:8" ht="10.5" customHeight="1">
      <c r="A110" s="2479" t="s">
        <v>220</v>
      </c>
      <c r="B110" s="290">
        <v>149</v>
      </c>
      <c r="C110" s="290">
        <v>355</v>
      </c>
      <c r="D110" s="290">
        <v>21620</v>
      </c>
      <c r="E110" s="290">
        <v>21</v>
      </c>
      <c r="F110" s="290">
        <v>2146</v>
      </c>
      <c r="G110" s="290">
        <v>72</v>
      </c>
      <c r="H110" s="290">
        <v>2777</v>
      </c>
    </row>
    <row r="111" spans="1:8" ht="10.5" customHeight="1">
      <c r="A111" s="2478" t="s">
        <v>44</v>
      </c>
      <c r="B111" s="289">
        <v>18</v>
      </c>
      <c r="C111" s="289">
        <v>15</v>
      </c>
      <c r="D111" s="289">
        <v>3145</v>
      </c>
      <c r="E111" s="289">
        <v>6</v>
      </c>
      <c r="F111" s="289">
        <v>450</v>
      </c>
      <c r="G111" s="289">
        <v>9</v>
      </c>
      <c r="H111" s="289">
        <v>284</v>
      </c>
    </row>
    <row r="112" spans="1:8" ht="10.5" customHeight="1">
      <c r="A112" s="2479" t="s">
        <v>45</v>
      </c>
      <c r="B112" s="290">
        <v>19</v>
      </c>
      <c r="C112" s="290">
        <v>20</v>
      </c>
      <c r="D112" s="290">
        <v>2805</v>
      </c>
      <c r="E112" s="290">
        <v>1</v>
      </c>
      <c r="F112" s="290">
        <v>275</v>
      </c>
      <c r="G112" s="290">
        <v>12</v>
      </c>
      <c r="H112" s="290">
        <v>221</v>
      </c>
    </row>
    <row r="113" spans="1:8" ht="9.9499999999999993" customHeight="1">
      <c r="A113" s="2477"/>
      <c r="B113" s="2117"/>
      <c r="C113" s="2117"/>
      <c r="D113" s="2117"/>
      <c r="E113" s="2117"/>
      <c r="F113" s="2117"/>
      <c r="G113" s="2117"/>
      <c r="H113" s="2117"/>
    </row>
    <row r="114" spans="1:8" s="30" customFormat="1" ht="12" customHeight="1">
      <c r="A114" s="2473" t="s">
        <v>1593</v>
      </c>
      <c r="B114" s="2492"/>
      <c r="C114" s="2492"/>
      <c r="D114" s="2492"/>
      <c r="E114" s="2492"/>
      <c r="F114" s="2492"/>
      <c r="G114" s="2492"/>
      <c r="H114" s="2492"/>
    </row>
    <row r="115" spans="1:8" ht="15.95" customHeight="1">
      <c r="A115" s="2485" t="s">
        <v>137</v>
      </c>
      <c r="B115" s="2484">
        <v>503</v>
      </c>
      <c r="C115" s="2484">
        <v>716</v>
      </c>
      <c r="D115" s="2484">
        <v>56722</v>
      </c>
      <c r="E115" s="2484">
        <v>222</v>
      </c>
      <c r="F115" s="2484">
        <v>9253</v>
      </c>
      <c r="G115" s="2484">
        <v>167</v>
      </c>
      <c r="H115" s="2484">
        <v>8027</v>
      </c>
    </row>
    <row r="116" spans="1:8" s="288" customFormat="1" ht="11.65" customHeight="1">
      <c r="A116" s="2483" t="s">
        <v>222</v>
      </c>
      <c r="B116" s="2482">
        <v>373</v>
      </c>
      <c r="C116" s="2482">
        <v>469</v>
      </c>
      <c r="D116" s="2482">
        <v>31870</v>
      </c>
      <c r="E116" s="2482">
        <v>142</v>
      </c>
      <c r="F116" s="2482">
        <v>5379</v>
      </c>
      <c r="G116" s="2482">
        <v>90</v>
      </c>
      <c r="H116" s="2482">
        <v>4119</v>
      </c>
    </row>
    <row r="117" spans="1:8" ht="11.65" customHeight="1">
      <c r="A117" s="2478" t="s">
        <v>86</v>
      </c>
      <c r="B117" s="289">
        <v>58</v>
      </c>
      <c r="C117" s="289">
        <v>147</v>
      </c>
      <c r="D117" s="289">
        <v>11748</v>
      </c>
      <c r="E117" s="289">
        <v>26</v>
      </c>
      <c r="F117" s="289">
        <v>1469</v>
      </c>
      <c r="G117" s="289">
        <v>24</v>
      </c>
      <c r="H117" s="289">
        <v>1787</v>
      </c>
    </row>
    <row r="118" spans="1:8" ht="11.65" customHeight="1">
      <c r="A118" s="2479" t="s">
        <v>87</v>
      </c>
      <c r="B118" s="290">
        <v>49</v>
      </c>
      <c r="C118" s="290">
        <v>50</v>
      </c>
      <c r="D118" s="290">
        <v>8160</v>
      </c>
      <c r="E118" s="290">
        <v>44</v>
      </c>
      <c r="F118" s="290">
        <v>1600</v>
      </c>
      <c r="G118" s="290">
        <v>35</v>
      </c>
      <c r="H118" s="290">
        <v>1049</v>
      </c>
    </row>
    <row r="119" spans="1:8" ht="11.65" customHeight="1">
      <c r="A119" s="2478" t="s">
        <v>88</v>
      </c>
      <c r="B119" s="289">
        <v>23</v>
      </c>
      <c r="C119" s="289">
        <v>50</v>
      </c>
      <c r="D119" s="289">
        <v>4944</v>
      </c>
      <c r="E119" s="289">
        <v>10</v>
      </c>
      <c r="F119" s="289">
        <v>805</v>
      </c>
      <c r="G119" s="289">
        <v>18</v>
      </c>
      <c r="H119" s="289">
        <v>1072</v>
      </c>
    </row>
    <row r="120" spans="1:8" ht="15.95" customHeight="1">
      <c r="A120" s="2488" t="s">
        <v>138</v>
      </c>
      <c r="B120" s="287">
        <v>1094</v>
      </c>
      <c r="C120" s="287">
        <v>1572</v>
      </c>
      <c r="D120" s="287">
        <v>57716</v>
      </c>
      <c r="E120" s="287">
        <v>254</v>
      </c>
      <c r="F120" s="287">
        <v>6268</v>
      </c>
      <c r="G120" s="287">
        <v>137</v>
      </c>
      <c r="H120" s="287">
        <v>6796</v>
      </c>
    </row>
    <row r="121" spans="1:8" s="288" customFormat="1" ht="11.65" customHeight="1">
      <c r="A121" s="2487" t="s">
        <v>223</v>
      </c>
      <c r="B121" s="2486">
        <v>267</v>
      </c>
      <c r="C121" s="2486">
        <v>425</v>
      </c>
      <c r="D121" s="2486">
        <v>18677</v>
      </c>
      <c r="E121" s="2486">
        <v>64</v>
      </c>
      <c r="F121" s="2486">
        <v>1629</v>
      </c>
      <c r="G121" s="2486">
        <v>20</v>
      </c>
      <c r="H121" s="2486">
        <v>1200</v>
      </c>
    </row>
    <row r="122" spans="1:8" ht="11.65" customHeight="1">
      <c r="A122" s="2479" t="s">
        <v>65</v>
      </c>
      <c r="B122" s="290">
        <v>117</v>
      </c>
      <c r="C122" s="290">
        <v>224</v>
      </c>
      <c r="D122" s="290">
        <v>7056</v>
      </c>
      <c r="E122" s="290">
        <v>56</v>
      </c>
      <c r="F122" s="290">
        <v>639</v>
      </c>
      <c r="G122" s="290">
        <v>20</v>
      </c>
      <c r="H122" s="290">
        <v>1211</v>
      </c>
    </row>
    <row r="123" spans="1:8" ht="11.65" customHeight="1">
      <c r="A123" s="2478" t="s">
        <v>66</v>
      </c>
      <c r="B123" s="289">
        <v>210</v>
      </c>
      <c r="C123" s="289">
        <v>331</v>
      </c>
      <c r="D123" s="289">
        <v>12732</v>
      </c>
      <c r="E123" s="289">
        <v>88</v>
      </c>
      <c r="F123" s="289">
        <v>2149</v>
      </c>
      <c r="G123" s="289">
        <v>36</v>
      </c>
      <c r="H123" s="289">
        <v>1394</v>
      </c>
    </row>
    <row r="124" spans="1:8" ht="11.65" customHeight="1">
      <c r="A124" s="2479" t="s">
        <v>67</v>
      </c>
      <c r="B124" s="290">
        <v>17</v>
      </c>
      <c r="C124" s="290">
        <v>28</v>
      </c>
      <c r="D124" s="290">
        <v>2400</v>
      </c>
      <c r="E124" s="290">
        <v>6</v>
      </c>
      <c r="F124" s="290">
        <v>272</v>
      </c>
      <c r="G124" s="290">
        <v>5</v>
      </c>
      <c r="H124" s="290">
        <v>435</v>
      </c>
    </row>
    <row r="125" spans="1:8" ht="11.65" customHeight="1">
      <c r="A125" s="2478" t="s">
        <v>68</v>
      </c>
      <c r="B125" s="289">
        <v>282</v>
      </c>
      <c r="C125" s="289">
        <v>255</v>
      </c>
      <c r="D125" s="289">
        <v>7678</v>
      </c>
      <c r="E125" s="289">
        <v>20</v>
      </c>
      <c r="F125" s="289">
        <v>725</v>
      </c>
      <c r="G125" s="289">
        <v>33</v>
      </c>
      <c r="H125" s="289">
        <v>1579</v>
      </c>
    </row>
    <row r="126" spans="1:8" ht="11.65" customHeight="1">
      <c r="A126" s="2479" t="s">
        <v>69</v>
      </c>
      <c r="B126" s="290">
        <v>201</v>
      </c>
      <c r="C126" s="290">
        <v>309</v>
      </c>
      <c r="D126" s="290">
        <v>9173</v>
      </c>
      <c r="E126" s="290">
        <v>20</v>
      </c>
      <c r="F126" s="290">
        <v>854</v>
      </c>
      <c r="G126" s="290">
        <v>23</v>
      </c>
      <c r="H126" s="290">
        <v>977</v>
      </c>
    </row>
    <row r="127" spans="1:8" ht="15.95" customHeight="1">
      <c r="A127" s="2485" t="s">
        <v>139</v>
      </c>
      <c r="B127" s="2484">
        <v>788</v>
      </c>
      <c r="C127" s="2484">
        <v>1232</v>
      </c>
      <c r="D127" s="2484">
        <v>59806</v>
      </c>
      <c r="E127" s="2484">
        <v>218</v>
      </c>
      <c r="F127" s="2484">
        <v>7961</v>
      </c>
      <c r="G127" s="2484">
        <v>157</v>
      </c>
      <c r="H127" s="2484">
        <v>5177</v>
      </c>
    </row>
    <row r="128" spans="1:8" s="288" customFormat="1" ht="11.65" customHeight="1">
      <c r="A128" s="2483" t="s">
        <v>224</v>
      </c>
      <c r="B128" s="2482">
        <v>487</v>
      </c>
      <c r="C128" s="2482">
        <v>741</v>
      </c>
      <c r="D128" s="2482">
        <v>31242</v>
      </c>
      <c r="E128" s="2482">
        <v>160</v>
      </c>
      <c r="F128" s="2482">
        <v>3799</v>
      </c>
      <c r="G128" s="2482">
        <v>106</v>
      </c>
      <c r="H128" s="2482">
        <v>1868</v>
      </c>
    </row>
    <row r="129" spans="1:8" ht="11.65" customHeight="1">
      <c r="A129" s="2478" t="s">
        <v>92</v>
      </c>
      <c r="B129" s="289">
        <v>71</v>
      </c>
      <c r="C129" s="289">
        <v>114</v>
      </c>
      <c r="D129" s="289">
        <v>7289</v>
      </c>
      <c r="E129" s="289">
        <v>6</v>
      </c>
      <c r="F129" s="289">
        <v>1000</v>
      </c>
      <c r="G129" s="289">
        <v>12</v>
      </c>
      <c r="H129" s="289">
        <v>905</v>
      </c>
    </row>
    <row r="130" spans="1:8" ht="11.65" customHeight="1">
      <c r="A130" s="2479" t="s">
        <v>93</v>
      </c>
      <c r="B130" s="290">
        <v>23</v>
      </c>
      <c r="C130" s="290">
        <v>62</v>
      </c>
      <c r="D130" s="290">
        <v>4117</v>
      </c>
      <c r="E130" s="290">
        <v>24</v>
      </c>
      <c r="F130" s="290">
        <v>458</v>
      </c>
      <c r="G130" s="290">
        <v>1</v>
      </c>
      <c r="H130" s="290">
        <v>669</v>
      </c>
    </row>
    <row r="131" spans="1:8" ht="11.65" customHeight="1">
      <c r="A131" s="2478" t="s">
        <v>94</v>
      </c>
      <c r="B131" s="289">
        <v>49</v>
      </c>
      <c r="C131" s="289">
        <v>65</v>
      </c>
      <c r="D131" s="289">
        <v>3906</v>
      </c>
      <c r="E131" s="289">
        <v>2</v>
      </c>
      <c r="F131" s="289">
        <v>770</v>
      </c>
      <c r="G131" s="289">
        <v>9</v>
      </c>
      <c r="H131" s="289">
        <v>200</v>
      </c>
    </row>
    <row r="132" spans="1:8" ht="11.65" customHeight="1">
      <c r="A132" s="2479" t="s">
        <v>95</v>
      </c>
      <c r="B132" s="290">
        <v>134</v>
      </c>
      <c r="C132" s="290">
        <v>210</v>
      </c>
      <c r="D132" s="290">
        <v>11339</v>
      </c>
      <c r="E132" s="290">
        <v>20</v>
      </c>
      <c r="F132" s="290">
        <v>1696</v>
      </c>
      <c r="G132" s="290">
        <v>26</v>
      </c>
      <c r="H132" s="290">
        <v>1323</v>
      </c>
    </row>
    <row r="133" spans="1:8" ht="11.65" customHeight="1">
      <c r="A133" s="2478" t="s">
        <v>96</v>
      </c>
      <c r="B133" s="289">
        <v>24</v>
      </c>
      <c r="C133" s="289">
        <v>40</v>
      </c>
      <c r="D133" s="289">
        <v>1913</v>
      </c>
      <c r="E133" s="289">
        <v>6</v>
      </c>
      <c r="F133" s="289">
        <v>238</v>
      </c>
      <c r="G133" s="289">
        <v>3</v>
      </c>
      <c r="H133" s="289">
        <v>212</v>
      </c>
    </row>
    <row r="134" spans="1:8" ht="15.95" customHeight="1">
      <c r="A134" s="2488" t="s">
        <v>140</v>
      </c>
      <c r="B134" s="287">
        <v>668</v>
      </c>
      <c r="C134" s="287">
        <v>1107</v>
      </c>
      <c r="D134" s="287">
        <v>76194</v>
      </c>
      <c r="E134" s="287">
        <v>416</v>
      </c>
      <c r="F134" s="287">
        <v>8938</v>
      </c>
      <c r="G134" s="287">
        <v>179</v>
      </c>
      <c r="H134" s="287">
        <v>6329</v>
      </c>
    </row>
    <row r="135" spans="1:8" s="288" customFormat="1" ht="11.65" customHeight="1">
      <c r="A135" s="2487" t="s">
        <v>225</v>
      </c>
      <c r="B135" s="2486">
        <v>303</v>
      </c>
      <c r="C135" s="2486">
        <v>574</v>
      </c>
      <c r="D135" s="2486">
        <v>31410</v>
      </c>
      <c r="E135" s="2486">
        <v>137</v>
      </c>
      <c r="F135" s="2486">
        <v>3396</v>
      </c>
      <c r="G135" s="2486">
        <v>56</v>
      </c>
      <c r="H135" s="2486">
        <v>2932</v>
      </c>
    </row>
    <row r="136" spans="1:8" ht="11.65" customHeight="1">
      <c r="A136" s="2479" t="s">
        <v>89</v>
      </c>
      <c r="B136" s="290">
        <v>141</v>
      </c>
      <c r="C136" s="290">
        <v>203</v>
      </c>
      <c r="D136" s="290">
        <v>7961</v>
      </c>
      <c r="E136" s="290">
        <v>15</v>
      </c>
      <c r="F136" s="290">
        <v>870</v>
      </c>
      <c r="G136" s="290">
        <v>15</v>
      </c>
      <c r="H136" s="290">
        <v>518</v>
      </c>
    </row>
    <row r="137" spans="1:8" ht="11.65" customHeight="1">
      <c r="A137" s="2478" t="s">
        <v>226</v>
      </c>
      <c r="B137" s="289">
        <v>167</v>
      </c>
      <c r="C137" s="289">
        <v>221</v>
      </c>
      <c r="D137" s="289">
        <v>23610</v>
      </c>
      <c r="E137" s="289">
        <v>184</v>
      </c>
      <c r="F137" s="289">
        <v>3317</v>
      </c>
      <c r="G137" s="289">
        <v>90</v>
      </c>
      <c r="H137" s="289">
        <v>1753</v>
      </c>
    </row>
    <row r="138" spans="1:8" ht="11.65" customHeight="1">
      <c r="A138" s="2479" t="s">
        <v>90</v>
      </c>
      <c r="B138" s="290">
        <v>53</v>
      </c>
      <c r="C138" s="290">
        <v>87</v>
      </c>
      <c r="D138" s="290">
        <v>6647</v>
      </c>
      <c r="E138" s="290">
        <v>55</v>
      </c>
      <c r="F138" s="290">
        <v>712</v>
      </c>
      <c r="G138" s="290">
        <v>11</v>
      </c>
      <c r="H138" s="290">
        <v>853</v>
      </c>
    </row>
    <row r="139" spans="1:8" ht="11.65" customHeight="1">
      <c r="A139" s="2478" t="s">
        <v>91</v>
      </c>
      <c r="B139" s="289">
        <v>4</v>
      </c>
      <c r="C139" s="289">
        <v>22</v>
      </c>
      <c r="D139" s="289">
        <v>6566</v>
      </c>
      <c r="E139" s="289">
        <v>25</v>
      </c>
      <c r="F139" s="289">
        <v>643</v>
      </c>
      <c r="G139" s="289">
        <v>7</v>
      </c>
      <c r="H139" s="289">
        <v>273</v>
      </c>
    </row>
    <row r="140" spans="1:8" ht="15.95" customHeight="1">
      <c r="A140" s="2488" t="s">
        <v>141</v>
      </c>
      <c r="B140" s="287">
        <v>704</v>
      </c>
      <c r="C140" s="287">
        <v>1127</v>
      </c>
      <c r="D140" s="287">
        <v>82562</v>
      </c>
      <c r="E140" s="287">
        <v>183</v>
      </c>
      <c r="F140" s="287">
        <v>8025</v>
      </c>
      <c r="G140" s="287">
        <v>150</v>
      </c>
      <c r="H140" s="287">
        <v>6748</v>
      </c>
    </row>
    <row r="141" spans="1:8" s="288" customFormat="1" ht="11.65" customHeight="1">
      <c r="A141" s="2487" t="s">
        <v>227</v>
      </c>
      <c r="B141" s="2486">
        <v>443</v>
      </c>
      <c r="C141" s="2486">
        <v>740</v>
      </c>
      <c r="D141" s="2486">
        <v>52189</v>
      </c>
      <c r="E141" s="2486">
        <v>141</v>
      </c>
      <c r="F141" s="2486">
        <v>4381</v>
      </c>
      <c r="G141" s="2486">
        <v>68</v>
      </c>
      <c r="H141" s="2486">
        <v>2473</v>
      </c>
    </row>
    <row r="142" spans="1:8" ht="11.65" customHeight="1">
      <c r="A142" s="2479" t="s">
        <v>59</v>
      </c>
      <c r="B142" s="290">
        <v>83</v>
      </c>
      <c r="C142" s="290">
        <v>178</v>
      </c>
      <c r="D142" s="290">
        <v>12973</v>
      </c>
      <c r="E142" s="290">
        <v>21</v>
      </c>
      <c r="F142" s="290">
        <v>1655</v>
      </c>
      <c r="G142" s="290">
        <v>27</v>
      </c>
      <c r="H142" s="290">
        <v>1111</v>
      </c>
    </row>
    <row r="143" spans="1:8" ht="11.65" customHeight="1">
      <c r="A143" s="2478" t="s">
        <v>60</v>
      </c>
      <c r="B143" s="289">
        <v>38</v>
      </c>
      <c r="C143" s="289">
        <v>46</v>
      </c>
      <c r="D143" s="289">
        <v>3180</v>
      </c>
      <c r="E143" s="289" t="s">
        <v>253</v>
      </c>
      <c r="F143" s="289">
        <v>271</v>
      </c>
      <c r="G143" s="289">
        <v>15</v>
      </c>
      <c r="H143" s="289">
        <v>699</v>
      </c>
    </row>
    <row r="144" spans="1:8" ht="11.65" customHeight="1">
      <c r="A144" s="2479" t="s">
        <v>61</v>
      </c>
      <c r="B144" s="290">
        <v>10</v>
      </c>
      <c r="C144" s="290">
        <v>21</v>
      </c>
      <c r="D144" s="290">
        <v>3342</v>
      </c>
      <c r="E144" s="290">
        <v>10</v>
      </c>
      <c r="F144" s="290">
        <v>322</v>
      </c>
      <c r="G144" s="290">
        <v>12</v>
      </c>
      <c r="H144" s="290">
        <v>801</v>
      </c>
    </row>
    <row r="145" spans="1:8" ht="11.65" customHeight="1">
      <c r="A145" s="2478" t="s">
        <v>62</v>
      </c>
      <c r="B145" s="289">
        <v>40</v>
      </c>
      <c r="C145" s="289">
        <v>41</v>
      </c>
      <c r="D145" s="289">
        <v>1999</v>
      </c>
      <c r="E145" s="289">
        <v>1</v>
      </c>
      <c r="F145" s="289">
        <v>165</v>
      </c>
      <c r="G145" s="289">
        <v>2</v>
      </c>
      <c r="H145" s="289">
        <v>125</v>
      </c>
    </row>
    <row r="146" spans="1:8" ht="11.65" customHeight="1">
      <c r="A146" s="2479" t="s">
        <v>63</v>
      </c>
      <c r="B146" s="290">
        <v>51</v>
      </c>
      <c r="C146" s="290">
        <v>40</v>
      </c>
      <c r="D146" s="290">
        <v>3016</v>
      </c>
      <c r="E146" s="290">
        <v>2</v>
      </c>
      <c r="F146" s="290">
        <v>306</v>
      </c>
      <c r="G146" s="290">
        <v>12</v>
      </c>
      <c r="H146" s="290">
        <v>715</v>
      </c>
    </row>
    <row r="147" spans="1:8" ht="11.65" customHeight="1">
      <c r="A147" s="2478" t="s">
        <v>64</v>
      </c>
      <c r="B147" s="289">
        <v>39</v>
      </c>
      <c r="C147" s="289">
        <v>61</v>
      </c>
      <c r="D147" s="289">
        <v>5863</v>
      </c>
      <c r="E147" s="289">
        <v>8</v>
      </c>
      <c r="F147" s="289">
        <v>925</v>
      </c>
      <c r="G147" s="289">
        <v>14</v>
      </c>
      <c r="H147" s="289">
        <v>824</v>
      </c>
    </row>
    <row r="148" spans="1:8" ht="24.95" customHeight="1">
      <c r="A148" s="2499" t="s">
        <v>262</v>
      </c>
      <c r="B148" s="287">
        <v>5564</v>
      </c>
      <c r="C148" s="287">
        <v>7290</v>
      </c>
      <c r="D148" s="287">
        <v>380949</v>
      </c>
      <c r="E148" s="287">
        <v>2004</v>
      </c>
      <c r="F148" s="287">
        <v>36077</v>
      </c>
      <c r="G148" s="287">
        <v>955</v>
      </c>
      <c r="H148" s="287">
        <v>48993</v>
      </c>
    </row>
    <row r="149" spans="1:8" ht="14.1" customHeight="1">
      <c r="A149" s="2485" t="s">
        <v>142</v>
      </c>
      <c r="B149" s="2484">
        <v>642</v>
      </c>
      <c r="C149" s="2484">
        <v>732</v>
      </c>
      <c r="D149" s="2484">
        <v>32584</v>
      </c>
      <c r="E149" s="2484">
        <v>212</v>
      </c>
      <c r="F149" s="2484">
        <v>2600</v>
      </c>
      <c r="G149" s="2484">
        <v>83</v>
      </c>
      <c r="H149" s="2484">
        <v>7200</v>
      </c>
    </row>
    <row r="150" spans="1:8" s="288" customFormat="1" ht="11.65" customHeight="1">
      <c r="A150" s="2483" t="s">
        <v>70</v>
      </c>
      <c r="B150" s="2482">
        <v>73</v>
      </c>
      <c r="C150" s="2482">
        <v>181</v>
      </c>
      <c r="D150" s="2482">
        <v>12741</v>
      </c>
      <c r="E150" s="2482">
        <v>99</v>
      </c>
      <c r="F150" s="2482">
        <v>899</v>
      </c>
      <c r="G150" s="2482">
        <v>34</v>
      </c>
      <c r="H150" s="2482">
        <v>2037</v>
      </c>
    </row>
    <row r="151" spans="1:8" ht="11.65" customHeight="1">
      <c r="A151" s="2478" t="s">
        <v>71</v>
      </c>
      <c r="B151" s="289">
        <v>172</v>
      </c>
      <c r="C151" s="289">
        <v>104</v>
      </c>
      <c r="D151" s="289">
        <v>5578</v>
      </c>
      <c r="E151" s="289">
        <v>26</v>
      </c>
      <c r="F151" s="289">
        <v>435</v>
      </c>
      <c r="G151" s="289">
        <v>23</v>
      </c>
      <c r="H151" s="289">
        <v>1477</v>
      </c>
    </row>
    <row r="152" spans="1:8" ht="11.65" customHeight="1">
      <c r="A152" s="2479" t="s">
        <v>72</v>
      </c>
      <c r="B152" s="290">
        <v>72</v>
      </c>
      <c r="C152" s="290">
        <v>88</v>
      </c>
      <c r="D152" s="290">
        <v>3979</v>
      </c>
      <c r="E152" s="290">
        <v>1</v>
      </c>
      <c r="F152" s="290">
        <v>316</v>
      </c>
      <c r="G152" s="290">
        <v>12</v>
      </c>
      <c r="H152" s="290">
        <v>622</v>
      </c>
    </row>
    <row r="153" spans="1:8" ht="11.65" customHeight="1">
      <c r="A153" s="2478" t="s">
        <v>73</v>
      </c>
      <c r="B153" s="289">
        <v>325</v>
      </c>
      <c r="C153" s="289">
        <v>359</v>
      </c>
      <c r="D153" s="289">
        <v>10286</v>
      </c>
      <c r="E153" s="289">
        <v>86</v>
      </c>
      <c r="F153" s="289">
        <v>950</v>
      </c>
      <c r="G153" s="289">
        <v>14</v>
      </c>
      <c r="H153" s="289">
        <v>3064</v>
      </c>
    </row>
    <row r="154" spans="1:8" ht="15.95" customHeight="1">
      <c r="A154" s="2488" t="s">
        <v>143</v>
      </c>
      <c r="B154" s="287">
        <v>1227</v>
      </c>
      <c r="C154" s="287">
        <v>1511</v>
      </c>
      <c r="D154" s="287">
        <v>53225</v>
      </c>
      <c r="E154" s="287">
        <v>418</v>
      </c>
      <c r="F154" s="287">
        <v>5245</v>
      </c>
      <c r="G154" s="287">
        <v>193</v>
      </c>
      <c r="H154" s="287">
        <v>9899</v>
      </c>
    </row>
    <row r="155" spans="1:8" s="254" customFormat="1" ht="11.65" customHeight="1">
      <c r="A155" s="2487" t="s">
        <v>144</v>
      </c>
      <c r="B155" s="2486">
        <v>479</v>
      </c>
      <c r="C155" s="2486">
        <v>526</v>
      </c>
      <c r="D155" s="2486">
        <v>21602</v>
      </c>
      <c r="E155" s="2486">
        <v>365</v>
      </c>
      <c r="F155" s="2486">
        <v>1932</v>
      </c>
      <c r="G155" s="2486">
        <v>76</v>
      </c>
      <c r="H155" s="2486">
        <v>2179</v>
      </c>
    </row>
    <row r="156" spans="1:8" ht="11.65" customHeight="1">
      <c r="A156" s="2495" t="s">
        <v>145</v>
      </c>
      <c r="B156" s="2494" t="s">
        <v>253</v>
      </c>
      <c r="C156" s="2493" t="s">
        <v>253</v>
      </c>
      <c r="D156" s="2493" t="s">
        <v>253</v>
      </c>
      <c r="E156" s="2493" t="s">
        <v>253</v>
      </c>
      <c r="F156" s="2493" t="s">
        <v>253</v>
      </c>
      <c r="G156" s="2493" t="s">
        <v>253</v>
      </c>
      <c r="H156" s="2493" t="s">
        <v>253</v>
      </c>
    </row>
    <row r="157" spans="1:8" ht="11.65" customHeight="1">
      <c r="A157" s="2498" t="s">
        <v>146</v>
      </c>
      <c r="B157" s="2497" t="s">
        <v>253</v>
      </c>
      <c r="C157" s="2496" t="s">
        <v>253</v>
      </c>
      <c r="D157" s="2496" t="s">
        <v>253</v>
      </c>
      <c r="E157" s="2496" t="s">
        <v>253</v>
      </c>
      <c r="F157" s="2496" t="s">
        <v>253</v>
      </c>
      <c r="G157" s="2496" t="s">
        <v>253</v>
      </c>
      <c r="H157" s="2496" t="s">
        <v>253</v>
      </c>
    </row>
    <row r="158" spans="1:8" ht="11.65" customHeight="1">
      <c r="A158" s="2479" t="s">
        <v>53</v>
      </c>
      <c r="B158" s="290">
        <v>72</v>
      </c>
      <c r="C158" s="290">
        <v>112</v>
      </c>
      <c r="D158" s="290">
        <v>5045</v>
      </c>
      <c r="E158" s="290">
        <v>18</v>
      </c>
      <c r="F158" s="290">
        <v>623</v>
      </c>
      <c r="G158" s="290">
        <v>16</v>
      </c>
      <c r="H158" s="290">
        <v>666</v>
      </c>
    </row>
    <row r="159" spans="1:8" ht="11.65" customHeight="1">
      <c r="A159" s="2478" t="s">
        <v>54</v>
      </c>
      <c r="B159" s="289">
        <v>41</v>
      </c>
      <c r="C159" s="289">
        <v>75</v>
      </c>
      <c r="D159" s="289">
        <v>2372</v>
      </c>
      <c r="E159" s="289">
        <v>2</v>
      </c>
      <c r="F159" s="289">
        <v>225</v>
      </c>
      <c r="G159" s="289">
        <v>1</v>
      </c>
      <c r="H159" s="289">
        <v>440</v>
      </c>
    </row>
    <row r="160" spans="1:8" ht="11.65" customHeight="1">
      <c r="A160" s="2479" t="s">
        <v>55</v>
      </c>
      <c r="B160" s="290">
        <v>86</v>
      </c>
      <c r="C160" s="290">
        <v>113</v>
      </c>
      <c r="D160" s="290">
        <v>3030</v>
      </c>
      <c r="E160" s="290">
        <v>7</v>
      </c>
      <c r="F160" s="290">
        <v>223</v>
      </c>
      <c r="G160" s="290">
        <v>15</v>
      </c>
      <c r="H160" s="290">
        <v>950</v>
      </c>
    </row>
    <row r="161" spans="1:8" ht="11.65" customHeight="1">
      <c r="A161" s="2478" t="s">
        <v>56</v>
      </c>
      <c r="B161" s="289">
        <v>36</v>
      </c>
      <c r="C161" s="289">
        <v>45</v>
      </c>
      <c r="D161" s="289">
        <v>2725</v>
      </c>
      <c r="E161" s="289">
        <v>8</v>
      </c>
      <c r="F161" s="289">
        <v>297</v>
      </c>
      <c r="G161" s="289">
        <v>6</v>
      </c>
      <c r="H161" s="289">
        <v>908</v>
      </c>
    </row>
    <row r="162" spans="1:8" ht="11.65" customHeight="1">
      <c r="A162" s="2479" t="s">
        <v>57</v>
      </c>
      <c r="B162" s="290">
        <v>148</v>
      </c>
      <c r="C162" s="290">
        <v>142</v>
      </c>
      <c r="D162" s="290">
        <v>4646</v>
      </c>
      <c r="E162" s="290">
        <v>1</v>
      </c>
      <c r="F162" s="290">
        <v>394</v>
      </c>
      <c r="G162" s="290">
        <v>2</v>
      </c>
      <c r="H162" s="290">
        <v>1509</v>
      </c>
    </row>
    <row r="163" spans="1:8" ht="11.65" customHeight="1">
      <c r="A163" s="2478" t="s">
        <v>58</v>
      </c>
      <c r="B163" s="289">
        <v>81</v>
      </c>
      <c r="C163" s="289">
        <v>101</v>
      </c>
      <c r="D163" s="289">
        <v>3269</v>
      </c>
      <c r="E163" s="289">
        <v>11</v>
      </c>
      <c r="F163" s="289">
        <v>372</v>
      </c>
      <c r="G163" s="289">
        <v>25</v>
      </c>
      <c r="H163" s="289">
        <v>694</v>
      </c>
    </row>
    <row r="164" spans="1:8" ht="11.65" customHeight="1">
      <c r="A164" s="2479" t="s">
        <v>123</v>
      </c>
      <c r="B164" s="290">
        <v>284</v>
      </c>
      <c r="C164" s="290">
        <v>397</v>
      </c>
      <c r="D164" s="290">
        <v>10536</v>
      </c>
      <c r="E164" s="290">
        <v>6</v>
      </c>
      <c r="F164" s="290">
        <v>1179</v>
      </c>
      <c r="G164" s="290">
        <v>52</v>
      </c>
      <c r="H164" s="290">
        <v>2553</v>
      </c>
    </row>
    <row r="165" spans="1:8" ht="9.9499999999999993" customHeight="1">
      <c r="A165" s="2477"/>
      <c r="B165" s="2117"/>
      <c r="C165" s="2117"/>
      <c r="D165" s="2117"/>
      <c r="E165" s="2117"/>
      <c r="F165" s="2117"/>
      <c r="G165" s="2117"/>
      <c r="H165" s="2117"/>
    </row>
    <row r="166" spans="1:8" s="30" customFormat="1" ht="12" customHeight="1">
      <c r="A166" s="2473" t="s">
        <v>1593</v>
      </c>
      <c r="B166" s="2492"/>
      <c r="C166" s="2492"/>
      <c r="D166" s="2492"/>
      <c r="E166" s="2492"/>
      <c r="F166" s="2492"/>
      <c r="G166" s="2492"/>
      <c r="H166" s="2492"/>
    </row>
    <row r="167" spans="1:8" ht="15.95" customHeight="1">
      <c r="A167" s="2485" t="s">
        <v>147</v>
      </c>
      <c r="B167" s="2484">
        <v>448</v>
      </c>
      <c r="C167" s="2484">
        <v>634</v>
      </c>
      <c r="D167" s="2484">
        <v>26035</v>
      </c>
      <c r="E167" s="2484">
        <v>56</v>
      </c>
      <c r="F167" s="2484">
        <v>2040</v>
      </c>
      <c r="G167" s="2484">
        <v>43</v>
      </c>
      <c r="H167" s="2484">
        <v>7115</v>
      </c>
    </row>
    <row r="168" spans="1:8" s="288" customFormat="1" ht="12" customHeight="1">
      <c r="A168" s="2483" t="s">
        <v>228</v>
      </c>
      <c r="B168" s="2482">
        <v>305</v>
      </c>
      <c r="C168" s="2482">
        <v>358</v>
      </c>
      <c r="D168" s="2482">
        <v>13029</v>
      </c>
      <c r="E168" s="2482">
        <v>27</v>
      </c>
      <c r="F168" s="2482">
        <v>1001</v>
      </c>
      <c r="G168" s="2482">
        <v>20</v>
      </c>
      <c r="H168" s="2482">
        <v>3208</v>
      </c>
    </row>
    <row r="169" spans="1:8" ht="12" customHeight="1">
      <c r="A169" s="2478" t="s">
        <v>74</v>
      </c>
      <c r="B169" s="289">
        <v>18</v>
      </c>
      <c r="C169" s="289">
        <v>49</v>
      </c>
      <c r="D169" s="289">
        <v>2809</v>
      </c>
      <c r="E169" s="289">
        <v>5</v>
      </c>
      <c r="F169" s="289">
        <v>204</v>
      </c>
      <c r="G169" s="289">
        <v>7</v>
      </c>
      <c r="H169" s="289">
        <v>1384</v>
      </c>
    </row>
    <row r="170" spans="1:8" ht="12" customHeight="1">
      <c r="A170" s="2479" t="s">
        <v>75</v>
      </c>
      <c r="B170" s="290">
        <v>88</v>
      </c>
      <c r="C170" s="290">
        <v>139</v>
      </c>
      <c r="D170" s="290">
        <v>6672</v>
      </c>
      <c r="E170" s="290">
        <v>8</v>
      </c>
      <c r="F170" s="290">
        <v>591</v>
      </c>
      <c r="G170" s="290">
        <v>12</v>
      </c>
      <c r="H170" s="290">
        <v>1841</v>
      </c>
    </row>
    <row r="171" spans="1:8" ht="12" customHeight="1">
      <c r="A171" s="2478" t="s">
        <v>76</v>
      </c>
      <c r="B171" s="289">
        <v>37</v>
      </c>
      <c r="C171" s="289">
        <v>88</v>
      </c>
      <c r="D171" s="289">
        <v>3525</v>
      </c>
      <c r="E171" s="289">
        <v>16</v>
      </c>
      <c r="F171" s="289">
        <v>244</v>
      </c>
      <c r="G171" s="289">
        <v>4</v>
      </c>
      <c r="H171" s="289">
        <v>682</v>
      </c>
    </row>
    <row r="172" spans="1:8" ht="15.95" customHeight="1">
      <c r="A172" s="2488" t="s">
        <v>148</v>
      </c>
      <c r="B172" s="287">
        <v>723</v>
      </c>
      <c r="C172" s="287">
        <v>1023</v>
      </c>
      <c r="D172" s="287">
        <v>46521</v>
      </c>
      <c r="E172" s="287">
        <v>297</v>
      </c>
      <c r="F172" s="287">
        <v>6009</v>
      </c>
      <c r="G172" s="287">
        <v>118</v>
      </c>
      <c r="H172" s="287">
        <v>5204</v>
      </c>
    </row>
    <row r="173" spans="1:8" s="288" customFormat="1" ht="12" customHeight="1">
      <c r="A173" s="2487" t="s">
        <v>229</v>
      </c>
      <c r="B173" s="2486">
        <v>527</v>
      </c>
      <c r="C173" s="2486">
        <v>772</v>
      </c>
      <c r="D173" s="2486">
        <v>31819</v>
      </c>
      <c r="E173" s="2486">
        <v>222</v>
      </c>
      <c r="F173" s="2486">
        <v>4067</v>
      </c>
      <c r="G173" s="2486">
        <v>72</v>
      </c>
      <c r="H173" s="2486">
        <v>3258</v>
      </c>
    </row>
    <row r="174" spans="1:8" ht="12" customHeight="1">
      <c r="A174" s="2479" t="s">
        <v>111</v>
      </c>
      <c r="B174" s="290">
        <v>11</v>
      </c>
      <c r="C174" s="290">
        <v>16</v>
      </c>
      <c r="D174" s="290">
        <v>1890</v>
      </c>
      <c r="E174" s="290">
        <v>3</v>
      </c>
      <c r="F174" s="290">
        <v>135</v>
      </c>
      <c r="G174" s="290">
        <v>10</v>
      </c>
      <c r="H174" s="290">
        <v>238</v>
      </c>
    </row>
    <row r="175" spans="1:8" ht="12" customHeight="1">
      <c r="A175" s="2478" t="s">
        <v>112</v>
      </c>
      <c r="B175" s="289">
        <v>125</v>
      </c>
      <c r="C175" s="289">
        <v>169</v>
      </c>
      <c r="D175" s="289">
        <v>6787</v>
      </c>
      <c r="E175" s="289">
        <v>40</v>
      </c>
      <c r="F175" s="289">
        <v>975</v>
      </c>
      <c r="G175" s="289">
        <v>26</v>
      </c>
      <c r="H175" s="289">
        <v>675</v>
      </c>
    </row>
    <row r="176" spans="1:8" ht="12" customHeight="1">
      <c r="A176" s="2479" t="s">
        <v>113</v>
      </c>
      <c r="B176" s="290">
        <v>48</v>
      </c>
      <c r="C176" s="290">
        <v>51</v>
      </c>
      <c r="D176" s="290">
        <v>4229</v>
      </c>
      <c r="E176" s="290">
        <v>24</v>
      </c>
      <c r="F176" s="290">
        <v>687</v>
      </c>
      <c r="G176" s="290">
        <v>7</v>
      </c>
      <c r="H176" s="290">
        <v>863</v>
      </c>
    </row>
    <row r="177" spans="1:8" ht="12" customHeight="1">
      <c r="A177" s="2478" t="s">
        <v>114</v>
      </c>
      <c r="B177" s="289">
        <v>11</v>
      </c>
      <c r="C177" s="289">
        <v>14</v>
      </c>
      <c r="D177" s="289">
        <v>1529</v>
      </c>
      <c r="E177" s="289">
        <v>7</v>
      </c>
      <c r="F177" s="289">
        <v>105</v>
      </c>
      <c r="G177" s="289">
        <v>3</v>
      </c>
      <c r="H177" s="289">
        <v>160</v>
      </c>
    </row>
    <row r="178" spans="1:8" ht="12" customHeight="1">
      <c r="A178" s="2479" t="s">
        <v>115</v>
      </c>
      <c r="B178" s="290">
        <v>1</v>
      </c>
      <c r="C178" s="290">
        <v>1</v>
      </c>
      <c r="D178" s="290">
        <v>267</v>
      </c>
      <c r="E178" s="290">
        <v>1</v>
      </c>
      <c r="F178" s="290">
        <v>40</v>
      </c>
      <c r="G178" s="290" t="s">
        <v>253</v>
      </c>
      <c r="H178" s="290">
        <v>10</v>
      </c>
    </row>
    <row r="179" spans="1:8" ht="15.95" customHeight="1">
      <c r="A179" s="2485" t="s">
        <v>149</v>
      </c>
      <c r="B179" s="2484">
        <v>896</v>
      </c>
      <c r="C179" s="2484">
        <v>1620</v>
      </c>
      <c r="D179" s="2484">
        <v>92766</v>
      </c>
      <c r="E179" s="2484">
        <v>563</v>
      </c>
      <c r="F179" s="2484">
        <v>7472</v>
      </c>
      <c r="G179" s="2484">
        <v>156</v>
      </c>
      <c r="H179" s="2484">
        <v>5733</v>
      </c>
    </row>
    <row r="180" spans="1:8" s="254" customFormat="1" ht="12" customHeight="1">
      <c r="A180" s="2483" t="s">
        <v>150</v>
      </c>
      <c r="B180" s="2482">
        <v>656</v>
      </c>
      <c r="C180" s="2482">
        <v>1212</v>
      </c>
      <c r="D180" s="2482">
        <v>66329</v>
      </c>
      <c r="E180" s="2482">
        <v>492</v>
      </c>
      <c r="F180" s="2482">
        <v>4780</v>
      </c>
      <c r="G180" s="2482">
        <v>101</v>
      </c>
      <c r="H180" s="2482">
        <v>2641</v>
      </c>
    </row>
    <row r="181" spans="1:8" ht="12" customHeight="1">
      <c r="A181" s="2498" t="s">
        <v>261</v>
      </c>
      <c r="B181" s="2497" t="s">
        <v>253</v>
      </c>
      <c r="C181" s="2496" t="s">
        <v>253</v>
      </c>
      <c r="D181" s="2496" t="s">
        <v>253</v>
      </c>
      <c r="E181" s="2496" t="s">
        <v>253</v>
      </c>
      <c r="F181" s="2496" t="s">
        <v>253</v>
      </c>
      <c r="G181" s="2496" t="s">
        <v>253</v>
      </c>
      <c r="H181" s="2496" t="s">
        <v>253</v>
      </c>
    </row>
    <row r="182" spans="1:8" ht="12" customHeight="1">
      <c r="A182" s="2495" t="s">
        <v>231</v>
      </c>
      <c r="B182" s="290">
        <v>37</v>
      </c>
      <c r="C182" s="290">
        <v>51</v>
      </c>
      <c r="D182" s="290">
        <v>3393</v>
      </c>
      <c r="E182" s="290">
        <v>3</v>
      </c>
      <c r="F182" s="290">
        <v>260</v>
      </c>
      <c r="G182" s="290">
        <v>1</v>
      </c>
      <c r="H182" s="290">
        <v>91</v>
      </c>
    </row>
    <row r="183" spans="1:8" ht="12" customHeight="1">
      <c r="A183" s="2498" t="s">
        <v>206</v>
      </c>
      <c r="B183" s="289" t="s">
        <v>253</v>
      </c>
      <c r="C183" s="289">
        <v>1</v>
      </c>
      <c r="D183" s="289" t="s">
        <v>253</v>
      </c>
      <c r="E183" s="289" t="s">
        <v>253</v>
      </c>
      <c r="F183" s="289" t="s">
        <v>253</v>
      </c>
      <c r="G183" s="289" t="s">
        <v>253</v>
      </c>
      <c r="H183" s="289" t="s">
        <v>253</v>
      </c>
    </row>
    <row r="184" spans="1:8" ht="12" customHeight="1">
      <c r="A184" s="2495" t="s">
        <v>232</v>
      </c>
      <c r="B184" s="2494" t="s">
        <v>253</v>
      </c>
      <c r="C184" s="2493" t="s">
        <v>253</v>
      </c>
      <c r="D184" s="2493" t="s">
        <v>253</v>
      </c>
      <c r="E184" s="2493" t="s">
        <v>253</v>
      </c>
      <c r="F184" s="2493" t="s">
        <v>253</v>
      </c>
      <c r="G184" s="2493" t="s">
        <v>253</v>
      </c>
      <c r="H184" s="2493" t="s">
        <v>253</v>
      </c>
    </row>
    <row r="185" spans="1:8" ht="12" customHeight="1">
      <c r="A185" s="2498" t="s">
        <v>233</v>
      </c>
      <c r="B185" s="2497" t="s">
        <v>253</v>
      </c>
      <c r="C185" s="2496" t="s">
        <v>253</v>
      </c>
      <c r="D185" s="2496" t="s">
        <v>253</v>
      </c>
      <c r="E185" s="2496" t="s">
        <v>253</v>
      </c>
      <c r="F185" s="2496" t="s">
        <v>253</v>
      </c>
      <c r="G185" s="2496" t="s">
        <v>253</v>
      </c>
      <c r="H185" s="2496" t="s">
        <v>253</v>
      </c>
    </row>
    <row r="186" spans="1:8" ht="12" customHeight="1">
      <c r="A186" s="2479" t="s">
        <v>97</v>
      </c>
      <c r="B186" s="290">
        <v>116</v>
      </c>
      <c r="C186" s="290">
        <v>213</v>
      </c>
      <c r="D186" s="290">
        <v>10531</v>
      </c>
      <c r="E186" s="290">
        <v>32</v>
      </c>
      <c r="F186" s="290">
        <v>912</v>
      </c>
      <c r="G186" s="290">
        <v>10</v>
      </c>
      <c r="H186" s="290">
        <v>1161</v>
      </c>
    </row>
    <row r="187" spans="1:8" s="365" customFormat="1" ht="12" customHeight="1">
      <c r="A187" s="2478" t="s">
        <v>98</v>
      </c>
      <c r="B187" s="289">
        <v>12</v>
      </c>
      <c r="C187" s="289">
        <v>13</v>
      </c>
      <c r="D187" s="289">
        <v>1508</v>
      </c>
      <c r="E187" s="289">
        <v>5</v>
      </c>
      <c r="F187" s="289">
        <v>238</v>
      </c>
      <c r="G187" s="289">
        <v>5</v>
      </c>
      <c r="H187" s="289">
        <v>195</v>
      </c>
    </row>
    <row r="188" spans="1:8" ht="12" customHeight="1">
      <c r="A188" s="2479" t="s">
        <v>99</v>
      </c>
      <c r="B188" s="290">
        <v>24</v>
      </c>
      <c r="C188" s="290">
        <v>40</v>
      </c>
      <c r="D188" s="290">
        <v>3791</v>
      </c>
      <c r="E188" s="290">
        <v>1</v>
      </c>
      <c r="F188" s="290">
        <v>441</v>
      </c>
      <c r="G188" s="290">
        <v>5</v>
      </c>
      <c r="H188" s="290">
        <v>293</v>
      </c>
    </row>
    <row r="189" spans="1:8" ht="12" customHeight="1">
      <c r="A189" s="2478" t="s">
        <v>100</v>
      </c>
      <c r="B189" s="289">
        <v>19</v>
      </c>
      <c r="C189" s="289">
        <v>15</v>
      </c>
      <c r="D189" s="289">
        <v>2699</v>
      </c>
      <c r="E189" s="289">
        <v>13</v>
      </c>
      <c r="F189" s="289">
        <v>332</v>
      </c>
      <c r="G189" s="289">
        <v>5</v>
      </c>
      <c r="H189" s="289">
        <v>290</v>
      </c>
    </row>
    <row r="190" spans="1:8" ht="12" customHeight="1">
      <c r="A190" s="2479" t="s">
        <v>101</v>
      </c>
      <c r="B190" s="290">
        <v>7</v>
      </c>
      <c r="C190" s="290">
        <v>19</v>
      </c>
      <c r="D190" s="290">
        <v>1687</v>
      </c>
      <c r="E190" s="290">
        <v>5</v>
      </c>
      <c r="F190" s="290">
        <v>172</v>
      </c>
      <c r="G190" s="290">
        <v>9</v>
      </c>
      <c r="H190" s="290">
        <v>286</v>
      </c>
    </row>
    <row r="191" spans="1:8" ht="12" customHeight="1">
      <c r="A191" s="2478" t="s">
        <v>102</v>
      </c>
      <c r="B191" s="289">
        <v>25</v>
      </c>
      <c r="C191" s="289">
        <v>56</v>
      </c>
      <c r="D191" s="289">
        <v>2828</v>
      </c>
      <c r="E191" s="289">
        <v>12</v>
      </c>
      <c r="F191" s="289">
        <v>337</v>
      </c>
      <c r="G191" s="289">
        <v>20</v>
      </c>
      <c r="H191" s="289">
        <v>776</v>
      </c>
    </row>
    <row r="192" spans="1:8" ht="15.95" customHeight="1">
      <c r="A192" s="2488" t="s">
        <v>151</v>
      </c>
      <c r="B192" s="287">
        <v>342</v>
      </c>
      <c r="C192" s="287">
        <v>293</v>
      </c>
      <c r="D192" s="287">
        <v>19067</v>
      </c>
      <c r="E192" s="287">
        <v>65</v>
      </c>
      <c r="F192" s="287">
        <v>1601</v>
      </c>
      <c r="G192" s="287">
        <v>57</v>
      </c>
      <c r="H192" s="287">
        <v>2435</v>
      </c>
    </row>
    <row r="193" spans="1:8" s="288" customFormat="1" ht="12" customHeight="1">
      <c r="A193" s="2487" t="s">
        <v>110</v>
      </c>
      <c r="B193" s="2486">
        <v>284</v>
      </c>
      <c r="C193" s="2486">
        <v>235</v>
      </c>
      <c r="D193" s="2486">
        <v>13394</v>
      </c>
      <c r="E193" s="2486">
        <v>55</v>
      </c>
      <c r="F193" s="2486">
        <v>1131</v>
      </c>
      <c r="G193" s="2486">
        <v>38</v>
      </c>
      <c r="H193" s="2486">
        <v>1361</v>
      </c>
    </row>
    <row r="194" spans="1:8" ht="12" customHeight="1">
      <c r="A194" s="2479" t="s">
        <v>107</v>
      </c>
      <c r="B194" s="290">
        <v>17</v>
      </c>
      <c r="C194" s="290">
        <v>30</v>
      </c>
      <c r="D194" s="290">
        <v>2192</v>
      </c>
      <c r="E194" s="290">
        <v>5</v>
      </c>
      <c r="F194" s="290">
        <v>137</v>
      </c>
      <c r="G194" s="290">
        <v>4</v>
      </c>
      <c r="H194" s="290">
        <v>437</v>
      </c>
    </row>
    <row r="195" spans="1:8" ht="12" customHeight="1">
      <c r="A195" s="2478" t="s">
        <v>108</v>
      </c>
      <c r="B195" s="289">
        <v>15</v>
      </c>
      <c r="C195" s="289">
        <v>23</v>
      </c>
      <c r="D195" s="289">
        <v>1927</v>
      </c>
      <c r="E195" s="289">
        <v>2</v>
      </c>
      <c r="F195" s="289">
        <v>170</v>
      </c>
      <c r="G195" s="289">
        <v>4</v>
      </c>
      <c r="H195" s="289">
        <v>277</v>
      </c>
    </row>
    <row r="196" spans="1:8" ht="12" customHeight="1">
      <c r="A196" s="2479" t="s">
        <v>109</v>
      </c>
      <c r="B196" s="290">
        <v>26</v>
      </c>
      <c r="C196" s="290">
        <v>5</v>
      </c>
      <c r="D196" s="290">
        <v>1554</v>
      </c>
      <c r="E196" s="290">
        <v>3</v>
      </c>
      <c r="F196" s="290">
        <v>163</v>
      </c>
      <c r="G196" s="290">
        <v>11</v>
      </c>
      <c r="H196" s="290">
        <v>360</v>
      </c>
    </row>
    <row r="197" spans="1:8" ht="18" customHeight="1">
      <c r="A197" s="2485" t="s">
        <v>152</v>
      </c>
      <c r="B197" s="2484">
        <v>534</v>
      </c>
      <c r="C197" s="2484">
        <v>678</v>
      </c>
      <c r="D197" s="2484">
        <v>44840</v>
      </c>
      <c r="E197" s="2484">
        <v>120</v>
      </c>
      <c r="F197" s="2484">
        <v>4778</v>
      </c>
      <c r="G197" s="2484">
        <v>120</v>
      </c>
      <c r="H197" s="2484">
        <v>6949</v>
      </c>
    </row>
    <row r="198" spans="1:8" s="288" customFormat="1" ht="12" customHeight="1">
      <c r="A198" s="2483" t="s">
        <v>230</v>
      </c>
      <c r="B198" s="2482">
        <v>252</v>
      </c>
      <c r="C198" s="2482">
        <v>362</v>
      </c>
      <c r="D198" s="2482">
        <v>24087</v>
      </c>
      <c r="E198" s="2482">
        <v>41</v>
      </c>
      <c r="F198" s="2482">
        <v>2533</v>
      </c>
      <c r="G198" s="2482">
        <v>42</v>
      </c>
      <c r="H198" s="2482">
        <v>2552</v>
      </c>
    </row>
    <row r="199" spans="1:8" ht="12" customHeight="1">
      <c r="A199" s="2478" t="s">
        <v>51</v>
      </c>
      <c r="B199" s="289">
        <v>123</v>
      </c>
      <c r="C199" s="289">
        <v>149</v>
      </c>
      <c r="D199" s="289">
        <v>9556</v>
      </c>
      <c r="E199" s="289">
        <v>55</v>
      </c>
      <c r="F199" s="289">
        <v>1199</v>
      </c>
      <c r="G199" s="289">
        <v>42</v>
      </c>
      <c r="H199" s="289">
        <v>2161</v>
      </c>
    </row>
    <row r="200" spans="1:8" ht="12" customHeight="1">
      <c r="A200" s="2479" t="s">
        <v>52</v>
      </c>
      <c r="B200" s="290">
        <v>159</v>
      </c>
      <c r="C200" s="290">
        <v>167</v>
      </c>
      <c r="D200" s="290">
        <v>11197</v>
      </c>
      <c r="E200" s="290">
        <v>24</v>
      </c>
      <c r="F200" s="290">
        <v>1046</v>
      </c>
      <c r="G200" s="290">
        <v>36</v>
      </c>
      <c r="H200" s="290">
        <v>2236</v>
      </c>
    </row>
    <row r="201" spans="1:8" ht="15.95" customHeight="1">
      <c r="A201" s="2485" t="s">
        <v>153</v>
      </c>
      <c r="B201" s="2484">
        <v>592</v>
      </c>
      <c r="C201" s="2484">
        <v>582</v>
      </c>
      <c r="D201" s="2484">
        <v>45868</v>
      </c>
      <c r="E201" s="2484">
        <v>216</v>
      </c>
      <c r="F201" s="2484">
        <v>4125</v>
      </c>
      <c r="G201" s="2484">
        <v>134</v>
      </c>
      <c r="H201" s="2484">
        <v>2446</v>
      </c>
    </row>
    <row r="202" spans="1:8" s="254" customFormat="1" ht="15.95" customHeight="1">
      <c r="A202" s="2483" t="s">
        <v>162</v>
      </c>
      <c r="B202" s="2482">
        <v>344</v>
      </c>
      <c r="C202" s="2482">
        <v>330</v>
      </c>
      <c r="D202" s="2482">
        <v>19582</v>
      </c>
      <c r="E202" s="2482">
        <v>123</v>
      </c>
      <c r="F202" s="2482">
        <v>1745</v>
      </c>
      <c r="G202" s="2482">
        <v>55</v>
      </c>
      <c r="H202" s="2482">
        <v>775</v>
      </c>
    </row>
    <row r="203" spans="1:8" ht="12" customHeight="1">
      <c r="A203" s="2498" t="s">
        <v>165</v>
      </c>
      <c r="B203" s="2497" t="s">
        <v>253</v>
      </c>
      <c r="C203" s="2496" t="s">
        <v>253</v>
      </c>
      <c r="D203" s="2496" t="s">
        <v>253</v>
      </c>
      <c r="E203" s="2496" t="s">
        <v>253</v>
      </c>
      <c r="F203" s="2496" t="s">
        <v>253</v>
      </c>
      <c r="G203" s="2496" t="s">
        <v>253</v>
      </c>
      <c r="H203" s="2496" t="s">
        <v>253</v>
      </c>
    </row>
    <row r="204" spans="1:8" ht="12" customHeight="1">
      <c r="A204" s="2495" t="s">
        <v>166</v>
      </c>
      <c r="B204" s="2494" t="s">
        <v>253</v>
      </c>
      <c r="C204" s="2493" t="s">
        <v>253</v>
      </c>
      <c r="D204" s="2493" t="s">
        <v>253</v>
      </c>
      <c r="E204" s="2493" t="s">
        <v>253</v>
      </c>
      <c r="F204" s="2493" t="s">
        <v>253</v>
      </c>
      <c r="G204" s="2493" t="s">
        <v>253</v>
      </c>
      <c r="H204" s="2493" t="s">
        <v>253</v>
      </c>
    </row>
    <row r="205" spans="1:8" ht="12" customHeight="1">
      <c r="A205" s="2478" t="s">
        <v>116</v>
      </c>
      <c r="B205" s="289">
        <v>1</v>
      </c>
      <c r="C205" s="289">
        <v>3</v>
      </c>
      <c r="D205" s="289">
        <v>737</v>
      </c>
      <c r="E205" s="289">
        <v>11</v>
      </c>
      <c r="F205" s="289">
        <v>112</v>
      </c>
      <c r="G205" s="289">
        <v>1</v>
      </c>
      <c r="H205" s="289">
        <v>51</v>
      </c>
    </row>
    <row r="206" spans="1:8" ht="12" customHeight="1">
      <c r="A206" s="2479" t="s">
        <v>117</v>
      </c>
      <c r="B206" s="290">
        <v>68</v>
      </c>
      <c r="C206" s="290">
        <v>73</v>
      </c>
      <c r="D206" s="290">
        <v>8372</v>
      </c>
      <c r="E206" s="290">
        <v>23</v>
      </c>
      <c r="F206" s="290">
        <v>779</v>
      </c>
      <c r="G206" s="290">
        <v>7</v>
      </c>
      <c r="H206" s="290">
        <v>630</v>
      </c>
    </row>
    <row r="207" spans="1:8" ht="12" customHeight="1">
      <c r="A207" s="2478" t="s">
        <v>118</v>
      </c>
      <c r="B207" s="289">
        <v>44</v>
      </c>
      <c r="C207" s="289">
        <v>59</v>
      </c>
      <c r="D207" s="289">
        <v>4317</v>
      </c>
      <c r="E207" s="289">
        <v>25</v>
      </c>
      <c r="F207" s="289">
        <v>411</v>
      </c>
      <c r="G207" s="289">
        <v>5</v>
      </c>
      <c r="H207" s="289">
        <v>317</v>
      </c>
    </row>
    <row r="208" spans="1:8" ht="12" customHeight="1">
      <c r="A208" s="2479" t="s">
        <v>119</v>
      </c>
      <c r="B208" s="290">
        <v>74</v>
      </c>
      <c r="C208" s="290">
        <v>44</v>
      </c>
      <c r="D208" s="290">
        <v>7707</v>
      </c>
      <c r="E208" s="290">
        <v>17</v>
      </c>
      <c r="F208" s="290">
        <v>562</v>
      </c>
      <c r="G208" s="290">
        <v>42</v>
      </c>
      <c r="H208" s="290">
        <v>471</v>
      </c>
    </row>
    <row r="209" spans="1:8" ht="12" customHeight="1">
      <c r="A209" s="2478" t="s">
        <v>120</v>
      </c>
      <c r="B209" s="289">
        <v>55</v>
      </c>
      <c r="C209" s="289">
        <v>59</v>
      </c>
      <c r="D209" s="289">
        <v>4273</v>
      </c>
      <c r="E209" s="289">
        <v>11</v>
      </c>
      <c r="F209" s="289">
        <v>362</v>
      </c>
      <c r="G209" s="289">
        <v>21</v>
      </c>
      <c r="H209" s="289">
        <v>133</v>
      </c>
    </row>
    <row r="210" spans="1:8" ht="12" customHeight="1">
      <c r="A210" s="2479" t="s">
        <v>121</v>
      </c>
      <c r="B210" s="290">
        <v>6</v>
      </c>
      <c r="C210" s="290">
        <v>14</v>
      </c>
      <c r="D210" s="290">
        <v>880</v>
      </c>
      <c r="E210" s="290">
        <v>6</v>
      </c>
      <c r="F210" s="290">
        <v>154</v>
      </c>
      <c r="G210" s="290">
        <v>3</v>
      </c>
      <c r="H210" s="290">
        <v>69</v>
      </c>
    </row>
    <row r="211" spans="1:8" ht="15.95" customHeight="1">
      <c r="A211" s="2485" t="s">
        <v>154</v>
      </c>
      <c r="B211" s="2484">
        <v>160</v>
      </c>
      <c r="C211" s="2484">
        <v>217</v>
      </c>
      <c r="D211" s="2484">
        <v>20043</v>
      </c>
      <c r="E211" s="2484">
        <v>57</v>
      </c>
      <c r="F211" s="2484">
        <v>2207</v>
      </c>
      <c r="G211" s="2484">
        <v>51</v>
      </c>
      <c r="H211" s="2484">
        <v>2012</v>
      </c>
    </row>
    <row r="212" spans="1:8" s="288" customFormat="1" ht="12" customHeight="1">
      <c r="A212" s="2483" t="s">
        <v>106</v>
      </c>
      <c r="B212" s="2482">
        <v>75</v>
      </c>
      <c r="C212" s="2482">
        <v>109</v>
      </c>
      <c r="D212" s="2482">
        <v>10136</v>
      </c>
      <c r="E212" s="2482">
        <v>37</v>
      </c>
      <c r="F212" s="2482">
        <v>802</v>
      </c>
      <c r="G212" s="2482">
        <v>13</v>
      </c>
      <c r="H212" s="2482">
        <v>854</v>
      </c>
    </row>
    <row r="213" spans="1:8" ht="12" customHeight="1">
      <c r="A213" s="2478" t="s">
        <v>103</v>
      </c>
      <c r="B213" s="289">
        <v>18</v>
      </c>
      <c r="C213" s="289">
        <v>41</v>
      </c>
      <c r="D213" s="289">
        <v>2618</v>
      </c>
      <c r="E213" s="289">
        <v>7</v>
      </c>
      <c r="F213" s="289">
        <v>382</v>
      </c>
      <c r="G213" s="289">
        <v>25</v>
      </c>
      <c r="H213" s="289">
        <v>341</v>
      </c>
    </row>
    <row r="214" spans="1:8" ht="12" customHeight="1">
      <c r="A214" s="2479" t="s">
        <v>104</v>
      </c>
      <c r="B214" s="290">
        <v>24</v>
      </c>
      <c r="C214" s="290">
        <v>24</v>
      </c>
      <c r="D214" s="290">
        <v>3082</v>
      </c>
      <c r="E214" s="290">
        <v>1</v>
      </c>
      <c r="F214" s="290">
        <v>405</v>
      </c>
      <c r="G214" s="290" t="s">
        <v>253</v>
      </c>
      <c r="H214" s="290">
        <v>414</v>
      </c>
    </row>
    <row r="215" spans="1:8" ht="12" customHeight="1">
      <c r="A215" s="2478" t="s">
        <v>105</v>
      </c>
      <c r="B215" s="289">
        <v>43</v>
      </c>
      <c r="C215" s="289">
        <v>43</v>
      </c>
      <c r="D215" s="289">
        <v>4207</v>
      </c>
      <c r="E215" s="289">
        <v>12</v>
      </c>
      <c r="F215" s="289">
        <v>618</v>
      </c>
      <c r="G215" s="289">
        <v>13</v>
      </c>
      <c r="H215" s="289">
        <v>403</v>
      </c>
    </row>
    <row r="216" spans="1:8" ht="9.9499999999999993" customHeight="1">
      <c r="A216" s="2477"/>
      <c r="B216" s="2117"/>
      <c r="C216" s="2117"/>
      <c r="D216" s="2117"/>
      <c r="E216" s="2117"/>
      <c r="F216" s="2117"/>
      <c r="G216" s="2117"/>
      <c r="H216" s="2117"/>
    </row>
    <row r="217" spans="1:8" s="30" customFormat="1" ht="12" customHeight="1">
      <c r="A217" s="2473" t="s">
        <v>1593</v>
      </c>
      <c r="B217" s="2492"/>
      <c r="C217" s="2492"/>
      <c r="D217" s="2492"/>
      <c r="E217" s="2492"/>
      <c r="F217" s="2492"/>
      <c r="G217" s="2492"/>
      <c r="H217" s="2492"/>
    </row>
    <row r="218" spans="1:8" ht="15.95" customHeight="1">
      <c r="A218" s="2491" t="s">
        <v>155</v>
      </c>
      <c r="B218" s="2484">
        <v>16</v>
      </c>
      <c r="C218" s="2484">
        <v>33</v>
      </c>
      <c r="D218" s="2484">
        <v>8864</v>
      </c>
      <c r="E218" s="2484">
        <v>55</v>
      </c>
      <c r="F218" s="2484">
        <v>424</v>
      </c>
      <c r="G218" s="2484">
        <v>18</v>
      </c>
      <c r="H218" s="2484">
        <v>95</v>
      </c>
    </row>
    <row r="219" spans="1:8" ht="15.95" customHeight="1">
      <c r="A219" s="2488" t="s">
        <v>156</v>
      </c>
      <c r="B219" s="287">
        <v>3</v>
      </c>
      <c r="C219" s="287">
        <v>3</v>
      </c>
      <c r="D219" s="287">
        <v>1312</v>
      </c>
      <c r="E219" s="287">
        <v>13</v>
      </c>
      <c r="F219" s="287">
        <v>107</v>
      </c>
      <c r="G219" s="287">
        <v>13</v>
      </c>
      <c r="H219" s="287">
        <v>23</v>
      </c>
    </row>
    <row r="220" spans="1:8" s="288" customFormat="1" ht="12" customHeight="1">
      <c r="A220" s="2487" t="s">
        <v>234</v>
      </c>
      <c r="B220" s="2486">
        <v>2</v>
      </c>
      <c r="C220" s="2486">
        <v>3</v>
      </c>
      <c r="D220" s="2486">
        <v>622</v>
      </c>
      <c r="E220" s="2486">
        <v>3</v>
      </c>
      <c r="F220" s="2486">
        <v>53</v>
      </c>
      <c r="G220" s="2486" t="s">
        <v>253</v>
      </c>
      <c r="H220" s="2486">
        <v>10</v>
      </c>
    </row>
    <row r="221" spans="1:8" ht="12" customHeight="1">
      <c r="A221" s="2479" t="s">
        <v>157</v>
      </c>
      <c r="B221" s="2490" t="s">
        <v>253</v>
      </c>
      <c r="C221" s="2489" t="s">
        <v>253</v>
      </c>
      <c r="D221" s="2489" t="s">
        <v>253</v>
      </c>
      <c r="E221" s="2489" t="s">
        <v>253</v>
      </c>
      <c r="F221" s="2489" t="s">
        <v>253</v>
      </c>
      <c r="G221" s="2489" t="s">
        <v>253</v>
      </c>
      <c r="H221" s="2489" t="s">
        <v>253</v>
      </c>
    </row>
    <row r="222" spans="1:8" ht="12" customHeight="1">
      <c r="A222" s="2478" t="s">
        <v>167</v>
      </c>
      <c r="B222" s="289" t="s">
        <v>253</v>
      </c>
      <c r="C222" s="289" t="s">
        <v>253</v>
      </c>
      <c r="D222" s="289">
        <v>6</v>
      </c>
      <c r="E222" s="289" t="s">
        <v>253</v>
      </c>
      <c r="F222" s="289" t="s">
        <v>253</v>
      </c>
      <c r="G222" s="289" t="s">
        <v>253</v>
      </c>
      <c r="H222" s="289" t="s">
        <v>253</v>
      </c>
    </row>
    <row r="223" spans="1:8" ht="12" customHeight="1">
      <c r="A223" s="2479" t="s">
        <v>168</v>
      </c>
      <c r="B223" s="290" t="s">
        <v>253</v>
      </c>
      <c r="C223" s="290" t="s">
        <v>253</v>
      </c>
      <c r="D223" s="290">
        <v>147</v>
      </c>
      <c r="E223" s="290" t="s">
        <v>253</v>
      </c>
      <c r="F223" s="290">
        <v>6</v>
      </c>
      <c r="G223" s="290" t="s">
        <v>253</v>
      </c>
      <c r="H223" s="290">
        <v>2</v>
      </c>
    </row>
    <row r="224" spans="1:8" ht="12" customHeight="1">
      <c r="A224" s="2478" t="s">
        <v>169</v>
      </c>
      <c r="B224" s="289" t="s">
        <v>253</v>
      </c>
      <c r="C224" s="289" t="s">
        <v>253</v>
      </c>
      <c r="D224" s="289">
        <v>93</v>
      </c>
      <c r="E224" s="289">
        <v>4</v>
      </c>
      <c r="F224" s="289">
        <v>1</v>
      </c>
      <c r="G224" s="289" t="s">
        <v>253</v>
      </c>
      <c r="H224" s="289" t="s">
        <v>253</v>
      </c>
    </row>
    <row r="225" spans="1:8" ht="12" customHeight="1">
      <c r="A225" s="2479" t="s">
        <v>171</v>
      </c>
      <c r="B225" s="290" t="s">
        <v>253</v>
      </c>
      <c r="C225" s="290" t="s">
        <v>253</v>
      </c>
      <c r="D225" s="290">
        <v>117</v>
      </c>
      <c r="E225" s="290">
        <v>5</v>
      </c>
      <c r="F225" s="290">
        <v>35</v>
      </c>
      <c r="G225" s="290">
        <v>13</v>
      </c>
      <c r="H225" s="290">
        <v>6</v>
      </c>
    </row>
    <row r="226" spans="1:8" ht="12" customHeight="1">
      <c r="A226" s="2478" t="s">
        <v>172</v>
      </c>
      <c r="B226" s="289" t="s">
        <v>253</v>
      </c>
      <c r="C226" s="289" t="s">
        <v>253</v>
      </c>
      <c r="D226" s="289">
        <v>40</v>
      </c>
      <c r="E226" s="289" t="s">
        <v>253</v>
      </c>
      <c r="F226" s="289">
        <v>2</v>
      </c>
      <c r="G226" s="289" t="s">
        <v>253</v>
      </c>
      <c r="H226" s="289" t="s">
        <v>253</v>
      </c>
    </row>
    <row r="227" spans="1:8" ht="12" customHeight="1">
      <c r="A227" s="2479" t="s">
        <v>173</v>
      </c>
      <c r="B227" s="290">
        <v>1</v>
      </c>
      <c r="C227" s="290" t="s">
        <v>253</v>
      </c>
      <c r="D227" s="290">
        <v>235</v>
      </c>
      <c r="E227" s="290" t="s">
        <v>253</v>
      </c>
      <c r="F227" s="290">
        <v>5</v>
      </c>
      <c r="G227" s="290" t="s">
        <v>253</v>
      </c>
      <c r="H227" s="290">
        <v>4</v>
      </c>
    </row>
    <row r="228" spans="1:8" ht="12" customHeight="1">
      <c r="A228" s="2478" t="s">
        <v>174</v>
      </c>
      <c r="B228" s="289" t="s">
        <v>253</v>
      </c>
      <c r="C228" s="289" t="s">
        <v>253</v>
      </c>
      <c r="D228" s="289">
        <v>16</v>
      </c>
      <c r="E228" s="289" t="s">
        <v>253</v>
      </c>
      <c r="F228" s="289">
        <v>4</v>
      </c>
      <c r="G228" s="289" t="s">
        <v>253</v>
      </c>
      <c r="H228" s="289">
        <v>1</v>
      </c>
    </row>
    <row r="229" spans="1:8" ht="12" customHeight="1">
      <c r="A229" s="2479" t="s">
        <v>175</v>
      </c>
      <c r="B229" s="290" t="s">
        <v>253</v>
      </c>
      <c r="C229" s="290" t="s">
        <v>253</v>
      </c>
      <c r="D229" s="290">
        <v>36</v>
      </c>
      <c r="E229" s="290">
        <v>1</v>
      </c>
      <c r="F229" s="290">
        <v>1</v>
      </c>
      <c r="G229" s="290" t="s">
        <v>253</v>
      </c>
      <c r="H229" s="290" t="s">
        <v>253</v>
      </c>
    </row>
    <row r="230" spans="1:8" ht="20.100000000000001" customHeight="1">
      <c r="A230" s="2485" t="s">
        <v>194</v>
      </c>
      <c r="B230" s="2484">
        <v>3</v>
      </c>
      <c r="C230" s="2484">
        <v>27</v>
      </c>
      <c r="D230" s="2484">
        <v>6216</v>
      </c>
      <c r="E230" s="2484">
        <v>39</v>
      </c>
      <c r="F230" s="2484">
        <v>265</v>
      </c>
      <c r="G230" s="2484">
        <v>5</v>
      </c>
      <c r="H230" s="2484">
        <v>52</v>
      </c>
    </row>
    <row r="231" spans="1:8" s="288" customFormat="1" ht="12" customHeight="1">
      <c r="A231" s="2483" t="s">
        <v>185</v>
      </c>
      <c r="B231" s="2482">
        <v>2</v>
      </c>
      <c r="C231" s="2482">
        <v>12</v>
      </c>
      <c r="D231" s="2482">
        <v>1786</v>
      </c>
      <c r="E231" s="2482">
        <v>12</v>
      </c>
      <c r="F231" s="2482">
        <v>30</v>
      </c>
      <c r="G231" s="2482" t="s">
        <v>253</v>
      </c>
      <c r="H231" s="2482">
        <v>9</v>
      </c>
    </row>
    <row r="232" spans="1:8" ht="12" customHeight="1">
      <c r="A232" s="2478" t="s">
        <v>182</v>
      </c>
      <c r="B232" s="289">
        <v>1</v>
      </c>
      <c r="C232" s="289" t="s">
        <v>253</v>
      </c>
      <c r="D232" s="289">
        <v>156</v>
      </c>
      <c r="E232" s="289" t="s">
        <v>253</v>
      </c>
      <c r="F232" s="289">
        <v>8</v>
      </c>
      <c r="G232" s="289" t="s">
        <v>253</v>
      </c>
      <c r="H232" s="289" t="s">
        <v>253</v>
      </c>
    </row>
    <row r="233" spans="1:8" ht="12" customHeight="1">
      <c r="A233" s="2479" t="s">
        <v>183</v>
      </c>
      <c r="B233" s="290" t="s">
        <v>253</v>
      </c>
      <c r="C233" s="290">
        <v>5</v>
      </c>
      <c r="D233" s="290">
        <v>1258</v>
      </c>
      <c r="E233" s="290">
        <v>2</v>
      </c>
      <c r="F233" s="290">
        <v>45</v>
      </c>
      <c r="G233" s="290" t="s">
        <v>253</v>
      </c>
      <c r="H233" s="290">
        <v>11</v>
      </c>
    </row>
    <row r="234" spans="1:8" ht="12" customHeight="1">
      <c r="A234" s="2478" t="s">
        <v>184</v>
      </c>
      <c r="B234" s="289" t="s">
        <v>253</v>
      </c>
      <c r="C234" s="289">
        <v>1</v>
      </c>
      <c r="D234" s="289">
        <v>784</v>
      </c>
      <c r="E234" s="289">
        <v>14</v>
      </c>
      <c r="F234" s="289">
        <v>80</v>
      </c>
      <c r="G234" s="289">
        <v>1</v>
      </c>
      <c r="H234" s="289">
        <v>9</v>
      </c>
    </row>
    <row r="235" spans="1:8" ht="12" customHeight="1">
      <c r="A235" s="2479" t="s">
        <v>186</v>
      </c>
      <c r="B235" s="290" t="s">
        <v>253</v>
      </c>
      <c r="C235" s="290">
        <v>9</v>
      </c>
      <c r="D235" s="290">
        <v>2220</v>
      </c>
      <c r="E235" s="290">
        <v>11</v>
      </c>
      <c r="F235" s="290">
        <v>101</v>
      </c>
      <c r="G235" s="290">
        <v>4</v>
      </c>
      <c r="H235" s="290">
        <v>23</v>
      </c>
    </row>
    <row r="236" spans="1:8" ht="12" customHeight="1">
      <c r="A236" s="2478" t="s">
        <v>187</v>
      </c>
      <c r="B236" s="289" t="s">
        <v>253</v>
      </c>
      <c r="C236" s="289" t="s">
        <v>253</v>
      </c>
      <c r="D236" s="289">
        <v>12</v>
      </c>
      <c r="E236" s="289" t="s">
        <v>253</v>
      </c>
      <c r="F236" s="289">
        <v>1</v>
      </c>
      <c r="G236" s="289" t="s">
        <v>253</v>
      </c>
      <c r="H236" s="289" t="s">
        <v>253</v>
      </c>
    </row>
    <row r="237" spans="1:8" ht="20.100000000000001" customHeight="1">
      <c r="A237" s="2488" t="s">
        <v>195</v>
      </c>
      <c r="B237" s="287">
        <v>3</v>
      </c>
      <c r="C237" s="287" t="s">
        <v>253</v>
      </c>
      <c r="D237" s="287">
        <v>390</v>
      </c>
      <c r="E237" s="287">
        <v>1</v>
      </c>
      <c r="F237" s="287">
        <v>16</v>
      </c>
      <c r="G237" s="287" t="s">
        <v>253</v>
      </c>
      <c r="H237" s="287">
        <v>5</v>
      </c>
    </row>
    <row r="238" spans="1:8" s="288" customFormat="1" ht="12" customHeight="1">
      <c r="A238" s="2487" t="s">
        <v>189</v>
      </c>
      <c r="B238" s="2486">
        <v>2</v>
      </c>
      <c r="C238" s="2486" t="s">
        <v>253</v>
      </c>
      <c r="D238" s="2486">
        <v>195</v>
      </c>
      <c r="E238" s="2486" t="s">
        <v>253</v>
      </c>
      <c r="F238" s="2486">
        <v>8</v>
      </c>
      <c r="G238" s="2486" t="s">
        <v>253</v>
      </c>
      <c r="H238" s="2486">
        <v>2</v>
      </c>
    </row>
    <row r="239" spans="1:8" ht="12" customHeight="1">
      <c r="A239" s="2479" t="s">
        <v>188</v>
      </c>
      <c r="B239" s="290">
        <v>1</v>
      </c>
      <c r="C239" s="290" t="s">
        <v>253</v>
      </c>
      <c r="D239" s="290">
        <v>91</v>
      </c>
      <c r="E239" s="290">
        <v>1</v>
      </c>
      <c r="F239" s="290">
        <v>3</v>
      </c>
      <c r="G239" s="290" t="s">
        <v>253</v>
      </c>
      <c r="H239" s="290">
        <v>1</v>
      </c>
    </row>
    <row r="240" spans="1:8" ht="12" customHeight="1">
      <c r="A240" s="2478" t="s">
        <v>190</v>
      </c>
      <c r="B240" s="289" t="s">
        <v>253</v>
      </c>
      <c r="C240" s="289" t="s">
        <v>253</v>
      </c>
      <c r="D240" s="289">
        <v>89</v>
      </c>
      <c r="E240" s="289" t="s">
        <v>253</v>
      </c>
      <c r="F240" s="289">
        <v>4</v>
      </c>
      <c r="G240" s="289" t="s">
        <v>253</v>
      </c>
      <c r="H240" s="289">
        <v>2</v>
      </c>
    </row>
    <row r="241" spans="1:8" ht="12" customHeight="1">
      <c r="A241" s="2479" t="s">
        <v>191</v>
      </c>
      <c r="B241" s="290" t="s">
        <v>253</v>
      </c>
      <c r="C241" s="290" t="s">
        <v>253</v>
      </c>
      <c r="D241" s="290">
        <v>15</v>
      </c>
      <c r="E241" s="290" t="s">
        <v>253</v>
      </c>
      <c r="F241" s="290">
        <v>1</v>
      </c>
      <c r="G241" s="290" t="s">
        <v>253</v>
      </c>
      <c r="H241" s="290" t="s">
        <v>253</v>
      </c>
    </row>
    <row r="242" spans="1:8" ht="15.95" customHeight="1">
      <c r="A242" s="2485" t="s">
        <v>170</v>
      </c>
      <c r="B242" s="2484">
        <v>3</v>
      </c>
      <c r="C242" s="2484">
        <v>2</v>
      </c>
      <c r="D242" s="2484">
        <v>639</v>
      </c>
      <c r="E242" s="2484">
        <v>2</v>
      </c>
      <c r="F242" s="2484">
        <v>27</v>
      </c>
      <c r="G242" s="2484" t="s">
        <v>253</v>
      </c>
      <c r="H242" s="2484">
        <v>10</v>
      </c>
    </row>
    <row r="243" spans="1:8" s="288" customFormat="1" ht="12" customHeight="1">
      <c r="A243" s="2483" t="s">
        <v>181</v>
      </c>
      <c r="B243" s="2482" t="s">
        <v>253</v>
      </c>
      <c r="C243" s="2482">
        <v>1</v>
      </c>
      <c r="D243" s="2482">
        <v>235</v>
      </c>
      <c r="E243" s="2482" t="s">
        <v>253</v>
      </c>
      <c r="F243" s="2482">
        <v>9</v>
      </c>
      <c r="G243" s="2482" t="s">
        <v>253</v>
      </c>
      <c r="H243" s="2482">
        <v>5</v>
      </c>
    </row>
    <row r="244" spans="1:8" ht="12" customHeight="1">
      <c r="A244" s="2478" t="s">
        <v>177</v>
      </c>
      <c r="B244" s="289" t="s">
        <v>253</v>
      </c>
      <c r="C244" s="289" t="s">
        <v>253</v>
      </c>
      <c r="D244" s="289">
        <v>16</v>
      </c>
      <c r="E244" s="289" t="s">
        <v>253</v>
      </c>
      <c r="F244" s="289">
        <v>1</v>
      </c>
      <c r="G244" s="289" t="s">
        <v>253</v>
      </c>
      <c r="H244" s="289" t="s">
        <v>253</v>
      </c>
    </row>
    <row r="245" spans="1:8" ht="12" customHeight="1">
      <c r="A245" s="2479" t="s">
        <v>178</v>
      </c>
      <c r="B245" s="290" t="s">
        <v>253</v>
      </c>
      <c r="C245" s="290" t="s">
        <v>253</v>
      </c>
      <c r="D245" s="290">
        <v>57</v>
      </c>
      <c r="E245" s="290" t="s">
        <v>253</v>
      </c>
      <c r="F245" s="290">
        <v>3</v>
      </c>
      <c r="G245" s="290" t="s">
        <v>253</v>
      </c>
      <c r="H245" s="290" t="s">
        <v>253</v>
      </c>
    </row>
    <row r="246" spans="1:8" ht="12" customHeight="1">
      <c r="A246" s="2478" t="s">
        <v>179</v>
      </c>
      <c r="B246" s="289">
        <v>1</v>
      </c>
      <c r="C246" s="289">
        <v>1</v>
      </c>
      <c r="D246" s="289">
        <v>157</v>
      </c>
      <c r="E246" s="289">
        <v>2</v>
      </c>
      <c r="F246" s="289">
        <v>8</v>
      </c>
      <c r="G246" s="289" t="s">
        <v>253</v>
      </c>
      <c r="H246" s="289">
        <v>4</v>
      </c>
    </row>
    <row r="247" spans="1:8" ht="12" customHeight="1">
      <c r="A247" s="2479" t="s">
        <v>180</v>
      </c>
      <c r="B247" s="290">
        <v>2</v>
      </c>
      <c r="C247" s="290" t="s">
        <v>253</v>
      </c>
      <c r="D247" s="290">
        <v>174</v>
      </c>
      <c r="E247" s="290" t="s">
        <v>253</v>
      </c>
      <c r="F247" s="290">
        <v>6</v>
      </c>
      <c r="G247" s="290" t="s">
        <v>253</v>
      </c>
      <c r="H247" s="290">
        <v>1</v>
      </c>
    </row>
    <row r="248" spans="1:8" ht="15.95" customHeight="1">
      <c r="A248" s="2485" t="s">
        <v>176</v>
      </c>
      <c r="B248" s="2484">
        <v>4</v>
      </c>
      <c r="C248" s="2484">
        <v>1</v>
      </c>
      <c r="D248" s="2484">
        <v>307</v>
      </c>
      <c r="E248" s="2484" t="s">
        <v>253</v>
      </c>
      <c r="F248" s="2484">
        <v>9</v>
      </c>
      <c r="G248" s="2484" t="s">
        <v>253</v>
      </c>
      <c r="H248" s="2484">
        <v>5</v>
      </c>
    </row>
    <row r="249" spans="1:8" s="1160" customFormat="1" ht="12" customHeight="1">
      <c r="A249" s="2483" t="s">
        <v>160</v>
      </c>
      <c r="B249" s="2482">
        <v>2</v>
      </c>
      <c r="C249" s="2482" t="s">
        <v>253</v>
      </c>
      <c r="D249" s="2482">
        <v>191</v>
      </c>
      <c r="E249" s="2482" t="s">
        <v>253</v>
      </c>
      <c r="F249" s="2482">
        <v>7</v>
      </c>
      <c r="G249" s="2482" t="s">
        <v>253</v>
      </c>
      <c r="H249" s="2482">
        <v>2</v>
      </c>
    </row>
    <row r="250" spans="1:8" ht="12" customHeight="1">
      <c r="A250" s="2478" t="s">
        <v>158</v>
      </c>
      <c r="B250" s="2481" t="s">
        <v>253</v>
      </c>
      <c r="C250" s="2480" t="s">
        <v>253</v>
      </c>
      <c r="D250" s="2480" t="s">
        <v>253</v>
      </c>
      <c r="E250" s="2480" t="s">
        <v>253</v>
      </c>
      <c r="F250" s="2480" t="s">
        <v>253</v>
      </c>
      <c r="G250" s="2480" t="s">
        <v>253</v>
      </c>
      <c r="H250" s="2480" t="s">
        <v>253</v>
      </c>
    </row>
    <row r="251" spans="1:8" ht="12" customHeight="1">
      <c r="A251" s="2479" t="s">
        <v>159</v>
      </c>
      <c r="B251" s="290">
        <v>2</v>
      </c>
      <c r="C251" s="290">
        <v>1</v>
      </c>
      <c r="D251" s="290">
        <v>66</v>
      </c>
      <c r="E251" s="290" t="s">
        <v>253</v>
      </c>
      <c r="F251" s="290">
        <v>1</v>
      </c>
      <c r="G251" s="290" t="s">
        <v>253</v>
      </c>
      <c r="H251" s="290">
        <v>1</v>
      </c>
    </row>
    <row r="252" spans="1:8" ht="12" customHeight="1">
      <c r="A252" s="2478" t="s">
        <v>161</v>
      </c>
      <c r="B252" s="289" t="s">
        <v>253</v>
      </c>
      <c r="C252" s="289" t="s">
        <v>253</v>
      </c>
      <c r="D252" s="289">
        <v>50</v>
      </c>
      <c r="E252" s="289" t="s">
        <v>253</v>
      </c>
      <c r="F252" s="289">
        <v>1</v>
      </c>
      <c r="G252" s="289" t="s">
        <v>253</v>
      </c>
      <c r="H252" s="289">
        <v>2</v>
      </c>
    </row>
    <row r="253" spans="1:8" ht="9.9499999999999993" customHeight="1">
      <c r="A253" s="2477"/>
      <c r="B253" s="2474"/>
      <c r="C253" s="2476"/>
      <c r="D253" s="2474"/>
      <c r="E253" s="2474"/>
      <c r="F253" s="2475"/>
      <c r="G253" s="2475"/>
      <c r="H253" s="2474"/>
    </row>
    <row r="254" spans="1:8" s="30" customFormat="1" ht="12" customHeight="1">
      <c r="A254" s="2473" t="s">
        <v>1593</v>
      </c>
      <c r="B254" s="1018"/>
      <c r="C254" s="1018"/>
      <c r="D254" s="1018"/>
      <c r="E254" s="1018"/>
      <c r="F254" s="1018"/>
      <c r="G254" s="1018"/>
      <c r="H254" s="1018"/>
    </row>
    <row r="255" spans="1:8">
      <c r="A255" s="2472"/>
      <c r="B255" s="2472"/>
      <c r="C255" s="2472"/>
      <c r="D255" s="2472"/>
      <c r="E255" s="2472"/>
      <c r="F255" s="2472"/>
      <c r="G255" s="2472"/>
      <c r="H255" s="2472"/>
    </row>
    <row r="256" spans="1:8">
      <c r="A256" s="2471"/>
    </row>
  </sheetData>
  <mergeCells count="1">
    <mergeCell ref="A1:H1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4" manualBreakCount="4">
    <brk id="56" max="8" man="1"/>
    <brk id="114" max="8" man="1"/>
    <brk id="166" max="8" man="1"/>
    <brk id="217" max="8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"/>
  <sheetViews>
    <sheetView topLeftCell="B2" zoomScale="200" zoomScaleNormal="200" zoomScaleSheetLayoutView="200" workbookViewId="0">
      <pane xSplit="1" ySplit="4" topLeftCell="C6" activePane="bottomRight" state="frozen"/>
      <selection activeCell="B4" sqref="B4:B5"/>
      <selection pane="topRight" activeCell="B4" sqref="B4:B5"/>
      <selection pane="bottomLeft" activeCell="B4" sqref="B4:B5"/>
      <selection pane="bottomRight" activeCell="B4" sqref="B4:B5"/>
    </sheetView>
  </sheetViews>
  <sheetFormatPr defaultRowHeight="11.25"/>
  <cols>
    <col min="1" max="1" width="2.7109375" style="200" hidden="1" customWidth="1"/>
    <col min="2" max="2" width="19.7109375" style="193" customWidth="1"/>
    <col min="3" max="6" width="8.7109375" style="193" customWidth="1"/>
    <col min="7" max="12" width="8.7109375" style="5" customWidth="1"/>
    <col min="13" max="13" width="8.42578125" style="5" customWidth="1"/>
    <col min="14" max="16384" width="9.140625" style="193"/>
  </cols>
  <sheetData>
    <row r="1" spans="1:13" ht="11.25" hidden="1" customHeight="1">
      <c r="A1" s="2518"/>
      <c r="B1" s="861" t="s">
        <v>378</v>
      </c>
      <c r="C1" s="861">
        <v>1</v>
      </c>
      <c r="D1" s="861">
        <v>1</v>
      </c>
      <c r="E1" s="861">
        <v>1</v>
      </c>
      <c r="F1" s="861">
        <v>1</v>
      </c>
      <c r="G1" s="47">
        <v>1</v>
      </c>
      <c r="H1" s="47"/>
      <c r="I1" s="47"/>
      <c r="J1" s="47"/>
      <c r="K1" s="47"/>
      <c r="L1" s="47"/>
      <c r="M1" s="47"/>
    </row>
    <row r="2" spans="1:13" s="2519" customFormat="1" ht="12.75" customHeight="1">
      <c r="A2" s="2518" t="s">
        <v>378</v>
      </c>
      <c r="B2" s="2873" t="s">
        <v>1613</v>
      </c>
      <c r="C2" s="2873"/>
      <c r="D2" s="2873"/>
      <c r="E2" s="2873"/>
      <c r="F2" s="2873"/>
      <c r="G2" s="2873"/>
      <c r="H2" s="2873"/>
      <c r="I2" s="2873"/>
      <c r="J2" s="2873"/>
      <c r="K2" s="2873"/>
      <c r="L2" s="2873"/>
      <c r="M2" s="1041"/>
    </row>
    <row r="3" spans="1:13" s="2515" customFormat="1" ht="5.0999999999999996" customHeight="1">
      <c r="A3" s="2518" t="s">
        <v>378</v>
      </c>
      <c r="B3" s="2517"/>
      <c r="C3" s="2517"/>
      <c r="D3" s="2517"/>
      <c r="E3" s="2517"/>
      <c r="F3" s="2517"/>
      <c r="G3" s="2516"/>
      <c r="H3" s="2516"/>
      <c r="I3" s="2516"/>
      <c r="J3" s="2516"/>
      <c r="K3" s="2516"/>
      <c r="L3" s="2516"/>
      <c r="M3" s="2516"/>
    </row>
    <row r="4" spans="1:13" s="365" customFormat="1" ht="24.95" customHeight="1">
      <c r="A4" s="2509" t="s">
        <v>378</v>
      </c>
      <c r="B4" s="2848" t="s">
        <v>733</v>
      </c>
      <c r="C4" s="2845" t="s">
        <v>1612</v>
      </c>
      <c r="D4" s="2845" t="s">
        <v>1611</v>
      </c>
      <c r="E4" s="2845" t="s">
        <v>1610</v>
      </c>
      <c r="F4" s="2845"/>
      <c r="G4" s="2845"/>
      <c r="H4" s="2845"/>
      <c r="I4" s="2845"/>
      <c r="J4" s="2845"/>
      <c r="K4" s="2845" t="s">
        <v>1609</v>
      </c>
      <c r="L4" s="2844"/>
      <c r="M4" s="2513"/>
    </row>
    <row r="5" spans="1:13" s="365" customFormat="1" ht="51" customHeight="1">
      <c r="A5" s="2509" t="s">
        <v>378</v>
      </c>
      <c r="B5" s="2848"/>
      <c r="C5" s="2845"/>
      <c r="D5" s="2845"/>
      <c r="E5" s="1039" t="s">
        <v>1608</v>
      </c>
      <c r="F5" s="2514" t="s">
        <v>1607</v>
      </c>
      <c r="G5" s="1039" t="s">
        <v>1606</v>
      </c>
      <c r="H5" s="1039" t="s">
        <v>1605</v>
      </c>
      <c r="I5" s="1039" t="s">
        <v>1604</v>
      </c>
      <c r="J5" s="1039" t="s">
        <v>1603</v>
      </c>
      <c r="K5" s="1039" t="s">
        <v>122</v>
      </c>
      <c r="L5" s="1038" t="s">
        <v>1602</v>
      </c>
      <c r="M5" s="2513"/>
    </row>
    <row r="6" spans="1:13" s="367" customFormat="1" ht="15.95" customHeight="1">
      <c r="A6" s="2511" t="s">
        <v>395</v>
      </c>
      <c r="B6" s="237" t="s">
        <v>0</v>
      </c>
      <c r="C6" s="2145">
        <v>2816</v>
      </c>
      <c r="D6" s="2145">
        <v>212719</v>
      </c>
      <c r="E6" s="2145">
        <v>8094</v>
      </c>
      <c r="F6" s="2145">
        <v>398</v>
      </c>
      <c r="G6" s="2145">
        <v>139834</v>
      </c>
      <c r="H6" s="2145">
        <v>48</v>
      </c>
      <c r="I6" s="2145">
        <v>31312</v>
      </c>
      <c r="J6" s="2145">
        <v>33033</v>
      </c>
      <c r="K6" s="2145">
        <v>28035</v>
      </c>
      <c r="L6" s="2145">
        <v>18661</v>
      </c>
      <c r="M6" s="2145"/>
    </row>
    <row r="7" spans="1:13" s="365" customFormat="1" ht="18" customHeight="1">
      <c r="A7" s="2509" t="s">
        <v>395</v>
      </c>
      <c r="B7" s="234" t="s">
        <v>264</v>
      </c>
      <c r="C7" s="1306">
        <v>1383</v>
      </c>
      <c r="D7" s="1306">
        <v>128530</v>
      </c>
      <c r="E7" s="1306">
        <v>4848</v>
      </c>
      <c r="F7" s="1306">
        <v>22</v>
      </c>
      <c r="G7" s="1306">
        <v>89298</v>
      </c>
      <c r="H7" s="1306">
        <v>10</v>
      </c>
      <c r="I7" s="1306">
        <v>13163</v>
      </c>
      <c r="J7" s="1306">
        <v>21189</v>
      </c>
      <c r="K7" s="1306">
        <v>16893</v>
      </c>
      <c r="L7" s="1306">
        <v>11504</v>
      </c>
      <c r="M7" s="1306"/>
    </row>
    <row r="8" spans="1:13" s="367" customFormat="1" ht="15.95" customHeight="1">
      <c r="A8" s="2511" t="s">
        <v>395</v>
      </c>
      <c r="B8" s="236" t="s">
        <v>125</v>
      </c>
      <c r="C8" s="2145">
        <v>665</v>
      </c>
      <c r="D8" s="2145">
        <v>69320</v>
      </c>
      <c r="E8" s="2145">
        <v>368</v>
      </c>
      <c r="F8" s="2145">
        <v>0</v>
      </c>
      <c r="G8" s="2145">
        <v>52006</v>
      </c>
      <c r="H8" s="2145">
        <v>0</v>
      </c>
      <c r="I8" s="2145">
        <v>4332</v>
      </c>
      <c r="J8" s="2145">
        <v>12614</v>
      </c>
      <c r="K8" s="2145">
        <v>10027</v>
      </c>
      <c r="L8" s="2145">
        <v>6796</v>
      </c>
      <c r="M8" s="2145"/>
    </row>
    <row r="9" spans="1:13" s="367" customFormat="1" ht="21.95" customHeight="1">
      <c r="A9" s="2511"/>
      <c r="B9" s="100" t="s">
        <v>263</v>
      </c>
      <c r="C9" s="1297">
        <v>665</v>
      </c>
      <c r="D9" s="1297">
        <v>69320</v>
      </c>
      <c r="E9" s="1297">
        <v>368</v>
      </c>
      <c r="F9" s="1297">
        <v>0</v>
      </c>
      <c r="G9" s="1297">
        <v>52006</v>
      </c>
      <c r="H9" s="1297">
        <v>0</v>
      </c>
      <c r="I9" s="1297">
        <v>4332</v>
      </c>
      <c r="J9" s="1297">
        <v>12614</v>
      </c>
      <c r="K9" s="1297">
        <v>10027</v>
      </c>
      <c r="L9" s="1297">
        <v>6796</v>
      </c>
      <c r="M9" s="1297"/>
    </row>
    <row r="10" spans="1:13" s="365" customFormat="1" ht="11.25" customHeight="1">
      <c r="A10" s="2509"/>
      <c r="B10" s="207" t="s">
        <v>196</v>
      </c>
      <c r="C10" s="1307">
        <v>15</v>
      </c>
      <c r="D10" s="1307">
        <v>632</v>
      </c>
      <c r="E10" s="1307">
        <v>0</v>
      </c>
      <c r="F10" s="1307">
        <v>0</v>
      </c>
      <c r="G10" s="1307">
        <v>418</v>
      </c>
      <c r="H10" s="1307">
        <v>0</v>
      </c>
      <c r="I10" s="1307">
        <v>119</v>
      </c>
      <c r="J10" s="1307">
        <v>95</v>
      </c>
      <c r="K10" s="1307">
        <v>106</v>
      </c>
      <c r="L10" s="1307">
        <v>70</v>
      </c>
      <c r="M10" s="1307"/>
    </row>
    <row r="11" spans="1:13" s="365" customFormat="1" ht="11.25" customHeight="1">
      <c r="A11" s="2509"/>
      <c r="B11" s="209" t="s">
        <v>197</v>
      </c>
      <c r="C11" s="1306">
        <v>98</v>
      </c>
      <c r="D11" s="1306">
        <v>7241</v>
      </c>
      <c r="E11" s="1306">
        <v>143</v>
      </c>
      <c r="F11" s="1306">
        <v>0</v>
      </c>
      <c r="G11" s="1306">
        <v>5508</v>
      </c>
      <c r="H11" s="1306">
        <v>0</v>
      </c>
      <c r="I11" s="1306">
        <v>325</v>
      </c>
      <c r="J11" s="1306">
        <v>1265</v>
      </c>
      <c r="K11" s="1306">
        <v>936</v>
      </c>
      <c r="L11" s="1306">
        <v>654</v>
      </c>
      <c r="M11" s="1306"/>
    </row>
    <row r="12" spans="1:13" s="365" customFormat="1" ht="11.25" customHeight="1">
      <c r="A12" s="2509"/>
      <c r="B12" s="207" t="s">
        <v>198</v>
      </c>
      <c r="C12" s="1307">
        <v>32</v>
      </c>
      <c r="D12" s="1307">
        <v>3031</v>
      </c>
      <c r="E12" s="1307">
        <v>12</v>
      </c>
      <c r="F12" s="1307">
        <v>0</v>
      </c>
      <c r="G12" s="1307">
        <v>2440</v>
      </c>
      <c r="H12" s="1307">
        <v>0</v>
      </c>
      <c r="I12" s="1307">
        <v>35</v>
      </c>
      <c r="J12" s="1307">
        <v>544</v>
      </c>
      <c r="K12" s="1307">
        <v>484</v>
      </c>
      <c r="L12" s="1307">
        <v>351</v>
      </c>
      <c r="M12" s="1307"/>
    </row>
    <row r="13" spans="1:13" s="365" customFormat="1" ht="11.25" customHeight="1">
      <c r="A13" s="2509"/>
      <c r="B13" s="209" t="s">
        <v>199</v>
      </c>
      <c r="C13" s="1306">
        <v>25</v>
      </c>
      <c r="D13" s="1306">
        <v>2659</v>
      </c>
      <c r="E13" s="1306">
        <v>0</v>
      </c>
      <c r="F13" s="1306">
        <v>0</v>
      </c>
      <c r="G13" s="1306">
        <v>1836</v>
      </c>
      <c r="H13" s="1306">
        <v>0</v>
      </c>
      <c r="I13" s="1306">
        <v>439</v>
      </c>
      <c r="J13" s="1306">
        <v>384</v>
      </c>
      <c r="K13" s="1306">
        <v>368</v>
      </c>
      <c r="L13" s="1306">
        <v>251</v>
      </c>
      <c r="M13" s="1306"/>
    </row>
    <row r="14" spans="1:13" s="365" customFormat="1" ht="11.25" customHeight="1">
      <c r="A14" s="2509"/>
      <c r="B14" s="207" t="s">
        <v>200</v>
      </c>
      <c r="C14" s="1307">
        <v>51</v>
      </c>
      <c r="D14" s="1307">
        <v>7441</v>
      </c>
      <c r="E14" s="1307">
        <v>67</v>
      </c>
      <c r="F14" s="1307">
        <v>0</v>
      </c>
      <c r="G14" s="1307">
        <v>5819</v>
      </c>
      <c r="H14" s="1307">
        <v>0</v>
      </c>
      <c r="I14" s="1307">
        <v>127</v>
      </c>
      <c r="J14" s="1307">
        <v>1428</v>
      </c>
      <c r="K14" s="1307">
        <v>1060</v>
      </c>
      <c r="L14" s="1307">
        <v>735</v>
      </c>
      <c r="M14" s="1307"/>
    </row>
    <row r="15" spans="1:13" s="365" customFormat="1" ht="11.25" customHeight="1">
      <c r="A15" s="2509"/>
      <c r="B15" s="209" t="s">
        <v>201</v>
      </c>
      <c r="C15" s="1306">
        <v>72</v>
      </c>
      <c r="D15" s="1306">
        <v>7023</v>
      </c>
      <c r="E15" s="1306">
        <v>0</v>
      </c>
      <c r="F15" s="1306">
        <v>0</v>
      </c>
      <c r="G15" s="1306">
        <v>5254</v>
      </c>
      <c r="H15" s="1306">
        <v>0</v>
      </c>
      <c r="I15" s="1306">
        <v>483</v>
      </c>
      <c r="J15" s="1306">
        <v>1286</v>
      </c>
      <c r="K15" s="1306">
        <v>958</v>
      </c>
      <c r="L15" s="1306">
        <v>672</v>
      </c>
      <c r="M15" s="1306"/>
    </row>
    <row r="16" spans="1:13" s="365" customFormat="1" ht="11.25" customHeight="1">
      <c r="A16" s="2509"/>
      <c r="B16" s="207" t="s">
        <v>202</v>
      </c>
      <c r="C16" s="1307">
        <v>41</v>
      </c>
      <c r="D16" s="1307">
        <v>1888</v>
      </c>
      <c r="E16" s="1307">
        <v>0</v>
      </c>
      <c r="F16" s="1307">
        <v>0</v>
      </c>
      <c r="G16" s="1307">
        <v>1228</v>
      </c>
      <c r="H16" s="1307">
        <v>0</v>
      </c>
      <c r="I16" s="1307">
        <v>318</v>
      </c>
      <c r="J16" s="1307">
        <v>342</v>
      </c>
      <c r="K16" s="1307">
        <v>266</v>
      </c>
      <c r="L16" s="1307">
        <v>190</v>
      </c>
      <c r="M16" s="1307"/>
    </row>
    <row r="17" spans="1:16" s="365" customFormat="1" ht="11.25" customHeight="1">
      <c r="A17" s="2509"/>
      <c r="B17" s="209" t="s">
        <v>203</v>
      </c>
      <c r="C17" s="1306">
        <v>20</v>
      </c>
      <c r="D17" s="1306">
        <v>1396</v>
      </c>
      <c r="E17" s="1306">
        <v>0</v>
      </c>
      <c r="F17" s="1306">
        <v>0</v>
      </c>
      <c r="G17" s="1306">
        <v>871</v>
      </c>
      <c r="H17" s="1306">
        <v>0</v>
      </c>
      <c r="I17" s="1306">
        <v>268</v>
      </c>
      <c r="J17" s="1306">
        <v>257</v>
      </c>
      <c r="K17" s="1306">
        <v>169</v>
      </c>
      <c r="L17" s="1306">
        <v>121</v>
      </c>
      <c r="M17" s="1306"/>
    </row>
    <row r="18" spans="1:16" s="365" customFormat="1" ht="11.25" customHeight="1">
      <c r="A18" s="2509"/>
      <c r="B18" s="207" t="s">
        <v>204</v>
      </c>
      <c r="C18" s="1307">
        <v>84</v>
      </c>
      <c r="D18" s="1307">
        <v>10427</v>
      </c>
      <c r="E18" s="1307">
        <v>38</v>
      </c>
      <c r="F18" s="1307">
        <v>0</v>
      </c>
      <c r="G18" s="1307">
        <v>8112</v>
      </c>
      <c r="H18" s="1307">
        <v>0</v>
      </c>
      <c r="I18" s="1307">
        <v>263</v>
      </c>
      <c r="J18" s="1307">
        <v>2014</v>
      </c>
      <c r="K18" s="1307">
        <v>1520</v>
      </c>
      <c r="L18" s="1307">
        <v>981</v>
      </c>
      <c r="M18" s="1307"/>
    </row>
    <row r="19" spans="1:16" s="365" customFormat="1" ht="11.25" customHeight="1">
      <c r="A19" s="2509"/>
      <c r="B19" s="209" t="s">
        <v>205</v>
      </c>
      <c r="C19" s="1306">
        <v>28</v>
      </c>
      <c r="D19" s="1306">
        <v>2213</v>
      </c>
      <c r="E19" s="1306">
        <v>0</v>
      </c>
      <c r="F19" s="1306">
        <v>0</v>
      </c>
      <c r="G19" s="1306">
        <v>1504</v>
      </c>
      <c r="H19" s="1306">
        <v>0</v>
      </c>
      <c r="I19" s="1306">
        <v>378</v>
      </c>
      <c r="J19" s="1306">
        <v>331</v>
      </c>
      <c r="K19" s="1306">
        <v>322</v>
      </c>
      <c r="L19" s="1306">
        <v>202</v>
      </c>
      <c r="M19" s="1306"/>
    </row>
    <row r="20" spans="1:16" s="365" customFormat="1" ht="11.25" customHeight="1">
      <c r="A20" s="2509"/>
      <c r="B20" s="207" t="s">
        <v>206</v>
      </c>
      <c r="C20" s="1307">
        <v>59</v>
      </c>
      <c r="D20" s="1307">
        <v>6872</v>
      </c>
      <c r="E20" s="1307">
        <v>12</v>
      </c>
      <c r="F20" s="1307">
        <v>0</v>
      </c>
      <c r="G20" s="1307">
        <v>5133</v>
      </c>
      <c r="H20" s="1307">
        <v>0</v>
      </c>
      <c r="I20" s="1307">
        <v>531</v>
      </c>
      <c r="J20" s="1307">
        <v>1196</v>
      </c>
      <c r="K20" s="1307">
        <v>1214</v>
      </c>
      <c r="L20" s="1307">
        <v>789</v>
      </c>
      <c r="M20" s="1307"/>
    </row>
    <row r="21" spans="1:16" s="365" customFormat="1" ht="11.25" customHeight="1">
      <c r="A21" s="2509"/>
      <c r="B21" s="209" t="s">
        <v>207</v>
      </c>
      <c r="C21" s="1306">
        <v>24</v>
      </c>
      <c r="D21" s="1306">
        <v>4572</v>
      </c>
      <c r="E21" s="1306">
        <v>29</v>
      </c>
      <c r="F21" s="1306">
        <v>0</v>
      </c>
      <c r="G21" s="1306">
        <v>3531</v>
      </c>
      <c r="H21" s="1306">
        <v>0</v>
      </c>
      <c r="I21" s="1306">
        <v>231</v>
      </c>
      <c r="J21" s="1306">
        <v>781</v>
      </c>
      <c r="K21" s="1306">
        <v>599</v>
      </c>
      <c r="L21" s="1306">
        <v>397</v>
      </c>
      <c r="M21" s="1306"/>
    </row>
    <row r="22" spans="1:16" s="365" customFormat="1" ht="11.25" customHeight="1">
      <c r="A22" s="2509"/>
      <c r="B22" s="207" t="s">
        <v>208</v>
      </c>
      <c r="C22" s="1307">
        <v>32</v>
      </c>
      <c r="D22" s="1307">
        <v>2563</v>
      </c>
      <c r="E22" s="1307">
        <v>36</v>
      </c>
      <c r="F22" s="1307">
        <v>0</v>
      </c>
      <c r="G22" s="1307">
        <v>2010</v>
      </c>
      <c r="H22" s="1307">
        <v>0</v>
      </c>
      <c r="I22" s="1307">
        <v>54</v>
      </c>
      <c r="J22" s="1307">
        <v>463</v>
      </c>
      <c r="K22" s="1307">
        <v>385</v>
      </c>
      <c r="L22" s="1307">
        <v>277</v>
      </c>
      <c r="M22" s="1307"/>
    </row>
    <row r="23" spans="1:16" s="365" customFormat="1" ht="11.25" customHeight="1">
      <c r="A23" s="2509"/>
      <c r="B23" s="209" t="s">
        <v>209</v>
      </c>
      <c r="C23" s="1306">
        <v>11</v>
      </c>
      <c r="D23" s="1306">
        <v>518</v>
      </c>
      <c r="E23" s="1306">
        <v>0</v>
      </c>
      <c r="F23" s="1306">
        <v>0</v>
      </c>
      <c r="G23" s="1306">
        <v>337</v>
      </c>
      <c r="H23" s="1306">
        <v>0</v>
      </c>
      <c r="I23" s="1306">
        <v>107</v>
      </c>
      <c r="J23" s="1306">
        <v>74</v>
      </c>
      <c r="K23" s="1306">
        <v>74</v>
      </c>
      <c r="L23" s="1306">
        <v>49</v>
      </c>
      <c r="M23" s="1306"/>
    </row>
    <row r="24" spans="1:16" s="365" customFormat="1" ht="11.25" customHeight="1">
      <c r="A24" s="2509"/>
      <c r="B24" s="207" t="s">
        <v>210</v>
      </c>
      <c r="C24" s="1307">
        <v>17</v>
      </c>
      <c r="D24" s="1307">
        <v>2327</v>
      </c>
      <c r="E24" s="1307">
        <v>27</v>
      </c>
      <c r="F24" s="1307">
        <v>0</v>
      </c>
      <c r="G24" s="1307">
        <v>1681</v>
      </c>
      <c r="H24" s="1307">
        <v>0</v>
      </c>
      <c r="I24" s="1307">
        <v>11</v>
      </c>
      <c r="J24" s="1307">
        <v>608</v>
      </c>
      <c r="K24" s="1307">
        <v>325</v>
      </c>
      <c r="L24" s="1307">
        <v>251</v>
      </c>
      <c r="M24" s="1307"/>
    </row>
    <row r="25" spans="1:16" s="365" customFormat="1" ht="11.25" customHeight="1">
      <c r="A25" s="2509"/>
      <c r="B25" s="209" t="s">
        <v>211</v>
      </c>
      <c r="C25" s="1306">
        <v>13</v>
      </c>
      <c r="D25" s="1306">
        <v>1339</v>
      </c>
      <c r="E25" s="1306">
        <v>0</v>
      </c>
      <c r="F25" s="1306">
        <v>0</v>
      </c>
      <c r="G25" s="1306">
        <v>908</v>
      </c>
      <c r="H25" s="1306">
        <v>0</v>
      </c>
      <c r="I25" s="1306">
        <v>227</v>
      </c>
      <c r="J25" s="1306">
        <v>204</v>
      </c>
      <c r="K25" s="1306">
        <v>138</v>
      </c>
      <c r="L25" s="1306">
        <v>110</v>
      </c>
      <c r="M25" s="1306"/>
    </row>
    <row r="26" spans="1:16" s="365" customFormat="1" ht="11.25" customHeight="1">
      <c r="A26" s="2509"/>
      <c r="B26" s="207" t="s">
        <v>212</v>
      </c>
      <c r="C26" s="1307">
        <v>43</v>
      </c>
      <c r="D26" s="1307">
        <v>7178</v>
      </c>
      <c r="E26" s="1307">
        <v>4</v>
      </c>
      <c r="F26" s="1307">
        <v>0</v>
      </c>
      <c r="G26" s="1307">
        <v>5416</v>
      </c>
      <c r="H26" s="1307">
        <v>0</v>
      </c>
      <c r="I26" s="1307">
        <v>416</v>
      </c>
      <c r="J26" s="1307">
        <v>1342</v>
      </c>
      <c r="K26" s="1307">
        <v>1103</v>
      </c>
      <c r="L26" s="1307">
        <v>696</v>
      </c>
      <c r="M26" s="1307"/>
      <c r="N26" s="2512"/>
      <c r="O26" s="1326"/>
      <c r="P26" s="1326"/>
    </row>
    <row r="27" spans="1:16" s="367" customFormat="1" ht="15.95" customHeight="1">
      <c r="A27" s="2511"/>
      <c r="B27" s="205" t="s">
        <v>126</v>
      </c>
      <c r="C27" s="1297">
        <v>718</v>
      </c>
      <c r="D27" s="1297">
        <v>59210</v>
      </c>
      <c r="E27" s="1297">
        <v>4480</v>
      </c>
      <c r="F27" s="1297">
        <v>22</v>
      </c>
      <c r="G27" s="1297">
        <v>37292</v>
      </c>
      <c r="H27" s="1297">
        <v>10</v>
      </c>
      <c r="I27" s="1297">
        <v>8831</v>
      </c>
      <c r="J27" s="1297">
        <v>8575</v>
      </c>
      <c r="K27" s="1297">
        <v>6866</v>
      </c>
      <c r="L27" s="1297">
        <v>4708</v>
      </c>
      <c r="M27" s="1297"/>
    </row>
    <row r="28" spans="1:16" s="1232" customFormat="1" ht="15.95" customHeight="1">
      <c r="A28" s="2511"/>
      <c r="B28" s="215" t="s">
        <v>127</v>
      </c>
      <c r="C28" s="2145">
        <v>64</v>
      </c>
      <c r="D28" s="2145">
        <v>4188</v>
      </c>
      <c r="E28" s="2145">
        <v>344</v>
      </c>
      <c r="F28" s="2145">
        <v>0</v>
      </c>
      <c r="G28" s="2145">
        <v>2435</v>
      </c>
      <c r="H28" s="2145">
        <v>0</v>
      </c>
      <c r="I28" s="2145">
        <v>839</v>
      </c>
      <c r="J28" s="2145">
        <v>570</v>
      </c>
      <c r="K28" s="2145">
        <v>466</v>
      </c>
      <c r="L28" s="2145">
        <v>266</v>
      </c>
      <c r="M28" s="2145"/>
    </row>
    <row r="29" spans="1:16" s="1160" customFormat="1" ht="11.25" customHeight="1">
      <c r="A29" s="2510"/>
      <c r="B29" s="212" t="s">
        <v>213</v>
      </c>
      <c r="C29" s="2151">
        <v>33</v>
      </c>
      <c r="D29" s="2151">
        <v>1867</v>
      </c>
      <c r="E29" s="2151">
        <v>81</v>
      </c>
      <c r="F29" s="2151">
        <v>0</v>
      </c>
      <c r="G29" s="2151">
        <v>1138</v>
      </c>
      <c r="H29" s="2151">
        <v>0</v>
      </c>
      <c r="I29" s="2151">
        <v>362</v>
      </c>
      <c r="J29" s="2151">
        <v>286</v>
      </c>
      <c r="K29" s="2151">
        <v>197</v>
      </c>
      <c r="L29" s="2151">
        <v>104</v>
      </c>
      <c r="M29" s="2151"/>
    </row>
    <row r="30" spans="1:16" s="365" customFormat="1" ht="11.25" customHeight="1">
      <c r="A30" s="2509"/>
      <c r="B30" s="207" t="s">
        <v>20</v>
      </c>
      <c r="C30" s="1307">
        <v>9</v>
      </c>
      <c r="D30" s="1307">
        <v>580</v>
      </c>
      <c r="E30" s="1307">
        <v>107</v>
      </c>
      <c r="F30" s="1307">
        <v>0</v>
      </c>
      <c r="G30" s="1307">
        <v>262</v>
      </c>
      <c r="H30" s="1307">
        <v>0</v>
      </c>
      <c r="I30" s="1307">
        <v>168</v>
      </c>
      <c r="J30" s="1307">
        <v>43</v>
      </c>
      <c r="K30" s="1307">
        <v>65</v>
      </c>
      <c r="L30" s="1307">
        <v>38</v>
      </c>
      <c r="M30" s="1307"/>
    </row>
    <row r="31" spans="1:16" s="365" customFormat="1" ht="11.25" customHeight="1">
      <c r="A31" s="2509"/>
      <c r="B31" s="209" t="s">
        <v>21</v>
      </c>
      <c r="C31" s="1306">
        <v>11</v>
      </c>
      <c r="D31" s="1306">
        <v>1159</v>
      </c>
      <c r="E31" s="1306">
        <v>29</v>
      </c>
      <c r="F31" s="1306">
        <v>0</v>
      </c>
      <c r="G31" s="1306">
        <v>801</v>
      </c>
      <c r="H31" s="1306">
        <v>0</v>
      </c>
      <c r="I31" s="1306">
        <v>140</v>
      </c>
      <c r="J31" s="1306">
        <v>189</v>
      </c>
      <c r="K31" s="1306">
        <v>130</v>
      </c>
      <c r="L31" s="1306">
        <v>80</v>
      </c>
      <c r="M31" s="1306"/>
    </row>
    <row r="32" spans="1:16" s="365" customFormat="1" ht="11.25" customHeight="1">
      <c r="A32" s="2509"/>
      <c r="B32" s="207" t="s">
        <v>22</v>
      </c>
      <c r="C32" s="1307">
        <v>11</v>
      </c>
      <c r="D32" s="1307">
        <v>582</v>
      </c>
      <c r="E32" s="1307">
        <v>127</v>
      </c>
      <c r="F32" s="1307">
        <v>0</v>
      </c>
      <c r="G32" s="1307">
        <v>234</v>
      </c>
      <c r="H32" s="1307">
        <v>0</v>
      </c>
      <c r="I32" s="1307">
        <v>169</v>
      </c>
      <c r="J32" s="1307">
        <v>52</v>
      </c>
      <c r="K32" s="1307">
        <v>74</v>
      </c>
      <c r="L32" s="1307">
        <v>44</v>
      </c>
      <c r="M32" s="1307"/>
    </row>
    <row r="33" spans="1:13" s="367" customFormat="1" ht="15.95" customHeight="1">
      <c r="A33" s="2511"/>
      <c r="B33" s="222" t="s">
        <v>128</v>
      </c>
      <c r="C33" s="1297">
        <v>105</v>
      </c>
      <c r="D33" s="1297">
        <v>6855</v>
      </c>
      <c r="E33" s="1297">
        <v>317</v>
      </c>
      <c r="F33" s="1297">
        <v>0</v>
      </c>
      <c r="G33" s="1297">
        <v>3890</v>
      </c>
      <c r="H33" s="1297">
        <v>0</v>
      </c>
      <c r="I33" s="1297">
        <v>1823</v>
      </c>
      <c r="J33" s="1297">
        <v>825</v>
      </c>
      <c r="K33" s="1297">
        <v>820</v>
      </c>
      <c r="L33" s="1297">
        <v>540</v>
      </c>
      <c r="M33" s="1297"/>
    </row>
    <row r="34" spans="1:13" s="365" customFormat="1" ht="11.25" customHeight="1">
      <c r="A34" s="2509"/>
      <c r="B34" s="220" t="s">
        <v>214</v>
      </c>
      <c r="C34" s="2147">
        <v>30</v>
      </c>
      <c r="D34" s="2147">
        <v>3395</v>
      </c>
      <c r="E34" s="2147">
        <v>32</v>
      </c>
      <c r="F34" s="2147">
        <v>0</v>
      </c>
      <c r="G34" s="2147">
        <v>2232</v>
      </c>
      <c r="H34" s="2147">
        <v>0</v>
      </c>
      <c r="I34" s="2147">
        <v>646</v>
      </c>
      <c r="J34" s="2147">
        <v>485</v>
      </c>
      <c r="K34" s="2147">
        <v>437</v>
      </c>
      <c r="L34" s="2147">
        <v>282</v>
      </c>
      <c r="M34" s="2147"/>
    </row>
    <row r="35" spans="1:13" s="365" customFormat="1" ht="11.25" customHeight="1">
      <c r="A35" s="2509"/>
      <c r="B35" s="209" t="s">
        <v>13</v>
      </c>
      <c r="C35" s="1306">
        <v>10</v>
      </c>
      <c r="D35" s="1306">
        <v>490</v>
      </c>
      <c r="E35" s="1306">
        <v>39</v>
      </c>
      <c r="F35" s="1306">
        <v>0</v>
      </c>
      <c r="G35" s="1306">
        <v>291</v>
      </c>
      <c r="H35" s="1306">
        <v>0</v>
      </c>
      <c r="I35" s="1306">
        <v>160</v>
      </c>
      <c r="J35" s="1306">
        <v>0</v>
      </c>
      <c r="K35" s="1306">
        <v>61</v>
      </c>
      <c r="L35" s="1306">
        <v>41</v>
      </c>
      <c r="M35" s="1306"/>
    </row>
    <row r="36" spans="1:13" s="365" customFormat="1" ht="11.25" customHeight="1">
      <c r="A36" s="2509"/>
      <c r="B36" s="207" t="s">
        <v>14</v>
      </c>
      <c r="C36" s="1307">
        <v>11</v>
      </c>
      <c r="D36" s="1307">
        <v>269</v>
      </c>
      <c r="E36" s="1307">
        <v>36</v>
      </c>
      <c r="F36" s="1307">
        <v>0</v>
      </c>
      <c r="G36" s="1307">
        <v>68</v>
      </c>
      <c r="H36" s="1307">
        <v>0</v>
      </c>
      <c r="I36" s="1307">
        <v>153</v>
      </c>
      <c r="J36" s="1307">
        <v>12</v>
      </c>
      <c r="K36" s="1307">
        <v>34</v>
      </c>
      <c r="L36" s="1307">
        <v>20</v>
      </c>
      <c r="M36" s="1307"/>
    </row>
    <row r="37" spans="1:13" s="365" customFormat="1" ht="11.25" customHeight="1">
      <c r="A37" s="2509"/>
      <c r="B37" s="209" t="s">
        <v>15</v>
      </c>
      <c r="C37" s="1306">
        <v>21</v>
      </c>
      <c r="D37" s="1306">
        <v>1280</v>
      </c>
      <c r="E37" s="1306">
        <v>60</v>
      </c>
      <c r="F37" s="1306">
        <v>0</v>
      </c>
      <c r="G37" s="1306">
        <v>703</v>
      </c>
      <c r="H37" s="1306">
        <v>0</v>
      </c>
      <c r="I37" s="1306">
        <v>376</v>
      </c>
      <c r="J37" s="1306">
        <v>141</v>
      </c>
      <c r="K37" s="1306">
        <v>135</v>
      </c>
      <c r="L37" s="1306">
        <v>94</v>
      </c>
      <c r="M37" s="1306"/>
    </row>
    <row r="38" spans="1:13" s="365" customFormat="1" ht="11.25" customHeight="1">
      <c r="A38" s="2509"/>
      <c r="B38" s="207" t="s">
        <v>16</v>
      </c>
      <c r="C38" s="1307">
        <v>7</v>
      </c>
      <c r="D38" s="1307">
        <v>442</v>
      </c>
      <c r="E38" s="1307">
        <v>10</v>
      </c>
      <c r="F38" s="1307">
        <v>0</v>
      </c>
      <c r="G38" s="1307">
        <v>197</v>
      </c>
      <c r="H38" s="1307">
        <v>0</v>
      </c>
      <c r="I38" s="1307">
        <v>171</v>
      </c>
      <c r="J38" s="1307">
        <v>64</v>
      </c>
      <c r="K38" s="1307">
        <v>46</v>
      </c>
      <c r="L38" s="1307">
        <v>31</v>
      </c>
      <c r="M38" s="1307"/>
    </row>
    <row r="39" spans="1:13" s="365" customFormat="1" ht="11.25" customHeight="1">
      <c r="A39" s="2509"/>
      <c r="B39" s="209" t="s">
        <v>17</v>
      </c>
      <c r="C39" s="1306">
        <v>11</v>
      </c>
      <c r="D39" s="1306">
        <v>511</v>
      </c>
      <c r="E39" s="1306">
        <v>53</v>
      </c>
      <c r="F39" s="1306">
        <v>0</v>
      </c>
      <c r="G39" s="1306">
        <v>198</v>
      </c>
      <c r="H39" s="1306">
        <v>0</v>
      </c>
      <c r="I39" s="1306">
        <v>207</v>
      </c>
      <c r="J39" s="1306">
        <v>53</v>
      </c>
      <c r="K39" s="1306">
        <v>44</v>
      </c>
      <c r="L39" s="1306">
        <v>31</v>
      </c>
      <c r="M39" s="1306"/>
    </row>
    <row r="40" spans="1:13" s="365" customFormat="1" ht="11.25" customHeight="1">
      <c r="A40" s="2509"/>
      <c r="B40" s="207" t="s">
        <v>18</v>
      </c>
      <c r="C40" s="1307">
        <v>4</v>
      </c>
      <c r="D40" s="1307">
        <v>219</v>
      </c>
      <c r="E40" s="1307">
        <v>0</v>
      </c>
      <c r="F40" s="1307">
        <v>0</v>
      </c>
      <c r="G40" s="1307">
        <v>106</v>
      </c>
      <c r="H40" s="1307">
        <v>0</v>
      </c>
      <c r="I40" s="1307">
        <v>85</v>
      </c>
      <c r="J40" s="1307">
        <v>28</v>
      </c>
      <c r="K40" s="1307">
        <v>23</v>
      </c>
      <c r="L40" s="1307">
        <v>15</v>
      </c>
      <c r="M40" s="1307"/>
    </row>
    <row r="41" spans="1:13" s="365" customFormat="1" ht="11.25" customHeight="1">
      <c r="A41" s="2509"/>
      <c r="B41" s="209" t="s">
        <v>19</v>
      </c>
      <c r="C41" s="1306">
        <v>11</v>
      </c>
      <c r="D41" s="1306">
        <v>249</v>
      </c>
      <c r="E41" s="1306">
        <v>87</v>
      </c>
      <c r="F41" s="1306">
        <v>0</v>
      </c>
      <c r="G41" s="1306">
        <v>95</v>
      </c>
      <c r="H41" s="1306">
        <v>0</v>
      </c>
      <c r="I41" s="1306">
        <v>25</v>
      </c>
      <c r="J41" s="1306">
        <v>42</v>
      </c>
      <c r="K41" s="1306">
        <v>40</v>
      </c>
      <c r="L41" s="1306">
        <v>26</v>
      </c>
      <c r="M41" s="1306"/>
    </row>
    <row r="42" spans="1:13" s="367" customFormat="1" ht="15.95" customHeight="1">
      <c r="A42" s="2511"/>
      <c r="B42" s="215" t="s">
        <v>129</v>
      </c>
      <c r="C42" s="2145">
        <v>197</v>
      </c>
      <c r="D42" s="2145">
        <v>25419</v>
      </c>
      <c r="E42" s="2145">
        <v>825</v>
      </c>
      <c r="F42" s="2145">
        <v>22</v>
      </c>
      <c r="G42" s="2145">
        <v>18175</v>
      </c>
      <c r="H42" s="2145">
        <v>0</v>
      </c>
      <c r="I42" s="2145">
        <v>2207</v>
      </c>
      <c r="J42" s="2145">
        <v>4190</v>
      </c>
      <c r="K42" s="2145">
        <v>2882</v>
      </c>
      <c r="L42" s="2145">
        <v>2027</v>
      </c>
      <c r="M42" s="2145"/>
    </row>
    <row r="43" spans="1:13" s="1160" customFormat="1" ht="11.25" customHeight="1">
      <c r="A43" s="2510"/>
      <c r="B43" s="212" t="s">
        <v>193</v>
      </c>
      <c r="C43" s="2151">
        <v>104</v>
      </c>
      <c r="D43" s="2151">
        <v>17965</v>
      </c>
      <c r="E43" s="2151">
        <v>13</v>
      </c>
      <c r="F43" s="2151">
        <v>0</v>
      </c>
      <c r="G43" s="2151">
        <v>14005</v>
      </c>
      <c r="H43" s="2151">
        <v>0</v>
      </c>
      <c r="I43" s="2151">
        <v>495</v>
      </c>
      <c r="J43" s="2151">
        <v>3452</v>
      </c>
      <c r="K43" s="2151">
        <v>2049</v>
      </c>
      <c r="L43" s="2151">
        <v>1467</v>
      </c>
      <c r="M43" s="2151"/>
    </row>
    <row r="44" spans="1:13" s="365" customFormat="1" ht="11.25" customHeight="1">
      <c r="A44" s="2509"/>
      <c r="B44" s="217" t="s">
        <v>163</v>
      </c>
      <c r="C44" s="1307">
        <v>93</v>
      </c>
      <c r="D44" s="1307">
        <v>16429</v>
      </c>
      <c r="E44" s="1307">
        <v>13</v>
      </c>
      <c r="F44" s="1307">
        <v>0</v>
      </c>
      <c r="G44" s="1307">
        <v>12817</v>
      </c>
      <c r="H44" s="1307">
        <v>0</v>
      </c>
      <c r="I44" s="1307">
        <v>477</v>
      </c>
      <c r="J44" s="1307">
        <v>3122</v>
      </c>
      <c r="K44" s="1307">
        <v>1846</v>
      </c>
      <c r="L44" s="1307">
        <v>1323</v>
      </c>
      <c r="M44" s="1307"/>
    </row>
    <row r="45" spans="1:13" s="365" customFormat="1" ht="11.25" customHeight="1">
      <c r="A45" s="2509"/>
      <c r="B45" s="216" t="s">
        <v>164</v>
      </c>
      <c r="C45" s="1306">
        <v>11</v>
      </c>
      <c r="D45" s="1306">
        <v>1536</v>
      </c>
      <c r="E45" s="1306">
        <v>0</v>
      </c>
      <c r="F45" s="1306">
        <v>0</v>
      </c>
      <c r="G45" s="1306">
        <v>1188</v>
      </c>
      <c r="H45" s="1306">
        <v>0</v>
      </c>
      <c r="I45" s="1306">
        <v>18</v>
      </c>
      <c r="J45" s="1306">
        <v>330</v>
      </c>
      <c r="K45" s="1306">
        <v>203</v>
      </c>
      <c r="L45" s="1306">
        <v>144</v>
      </c>
      <c r="M45" s="1306"/>
    </row>
    <row r="46" spans="1:13" s="365" customFormat="1" ht="11.25" customHeight="1">
      <c r="A46" s="2509"/>
      <c r="B46" s="207" t="s">
        <v>23</v>
      </c>
      <c r="C46" s="1307">
        <v>7</v>
      </c>
      <c r="D46" s="1307">
        <v>308</v>
      </c>
      <c r="E46" s="1307">
        <v>42</v>
      </c>
      <c r="F46" s="1307">
        <v>0</v>
      </c>
      <c r="G46" s="1307">
        <v>150</v>
      </c>
      <c r="H46" s="1307">
        <v>0</v>
      </c>
      <c r="I46" s="1307">
        <v>78</v>
      </c>
      <c r="J46" s="1307">
        <v>38</v>
      </c>
      <c r="K46" s="1307">
        <v>42</v>
      </c>
      <c r="L46" s="1307">
        <v>27</v>
      </c>
      <c r="M46" s="1307"/>
    </row>
    <row r="47" spans="1:13" s="365" customFormat="1" ht="11.25" customHeight="1">
      <c r="A47" s="2509"/>
      <c r="B47" s="209" t="s">
        <v>24</v>
      </c>
      <c r="C47" s="1306">
        <v>22</v>
      </c>
      <c r="D47" s="1306">
        <v>1276</v>
      </c>
      <c r="E47" s="1306">
        <v>161</v>
      </c>
      <c r="F47" s="1306">
        <v>0</v>
      </c>
      <c r="G47" s="1306">
        <v>657</v>
      </c>
      <c r="H47" s="1306">
        <v>0</v>
      </c>
      <c r="I47" s="1306">
        <v>420</v>
      </c>
      <c r="J47" s="1306">
        <v>38</v>
      </c>
      <c r="K47" s="1306">
        <v>140</v>
      </c>
      <c r="L47" s="1306">
        <v>98</v>
      </c>
      <c r="M47" s="1306"/>
    </row>
    <row r="48" spans="1:13" s="365" customFormat="1" ht="11.25" customHeight="1">
      <c r="A48" s="2509"/>
      <c r="B48" s="207" t="s">
        <v>25</v>
      </c>
      <c r="C48" s="1307">
        <v>4</v>
      </c>
      <c r="D48" s="1307">
        <v>431</v>
      </c>
      <c r="E48" s="1307">
        <v>21</v>
      </c>
      <c r="F48" s="1307">
        <v>0</v>
      </c>
      <c r="G48" s="1307">
        <v>279</v>
      </c>
      <c r="H48" s="1307">
        <v>0</v>
      </c>
      <c r="I48" s="1307">
        <v>77</v>
      </c>
      <c r="J48" s="1307">
        <v>54</v>
      </c>
      <c r="K48" s="1307">
        <v>48</v>
      </c>
      <c r="L48" s="1307">
        <v>33</v>
      </c>
      <c r="M48" s="1307"/>
    </row>
    <row r="49" spans="1:13" s="365" customFormat="1" ht="11.25" customHeight="1">
      <c r="A49" s="2509"/>
      <c r="B49" s="209" t="s">
        <v>26</v>
      </c>
      <c r="C49" s="1306">
        <v>7</v>
      </c>
      <c r="D49" s="1306">
        <v>406</v>
      </c>
      <c r="E49" s="1306">
        <v>28</v>
      </c>
      <c r="F49" s="1306">
        <v>0</v>
      </c>
      <c r="G49" s="1306">
        <v>225</v>
      </c>
      <c r="H49" s="1306">
        <v>0</v>
      </c>
      <c r="I49" s="1306">
        <v>88</v>
      </c>
      <c r="J49" s="1306">
        <v>65</v>
      </c>
      <c r="K49" s="1306">
        <v>47</v>
      </c>
      <c r="L49" s="1306">
        <v>28</v>
      </c>
      <c r="M49" s="1306"/>
    </row>
    <row r="50" spans="1:13" s="365" customFormat="1" ht="11.25" customHeight="1">
      <c r="A50" s="2509"/>
      <c r="B50" s="207" t="s">
        <v>27</v>
      </c>
      <c r="C50" s="1307">
        <v>14</v>
      </c>
      <c r="D50" s="1307">
        <v>1103</v>
      </c>
      <c r="E50" s="1307">
        <v>328</v>
      </c>
      <c r="F50" s="1307">
        <v>0</v>
      </c>
      <c r="G50" s="1307">
        <v>471</v>
      </c>
      <c r="H50" s="1307">
        <v>0</v>
      </c>
      <c r="I50" s="1307">
        <v>207</v>
      </c>
      <c r="J50" s="1307">
        <v>97</v>
      </c>
      <c r="K50" s="1307">
        <v>119</v>
      </c>
      <c r="L50" s="1307">
        <v>78</v>
      </c>
      <c r="M50" s="1307"/>
    </row>
    <row r="51" spans="1:13" s="365" customFormat="1" ht="11.25" customHeight="1">
      <c r="A51" s="2509"/>
      <c r="B51" s="209" t="s">
        <v>28</v>
      </c>
      <c r="C51" s="1306">
        <v>12</v>
      </c>
      <c r="D51" s="1306">
        <v>1319</v>
      </c>
      <c r="E51" s="1306">
        <v>0</v>
      </c>
      <c r="F51" s="1306">
        <v>0</v>
      </c>
      <c r="G51" s="1306">
        <v>909</v>
      </c>
      <c r="H51" s="1306">
        <v>0</v>
      </c>
      <c r="I51" s="1306">
        <v>128</v>
      </c>
      <c r="J51" s="1306">
        <v>282</v>
      </c>
      <c r="K51" s="1306">
        <v>172</v>
      </c>
      <c r="L51" s="1306">
        <v>117</v>
      </c>
      <c r="M51" s="1306"/>
    </row>
    <row r="52" spans="1:13" s="365" customFormat="1" ht="11.25" customHeight="1">
      <c r="A52" s="2509"/>
      <c r="B52" s="207" t="s">
        <v>29</v>
      </c>
      <c r="C52" s="1307">
        <v>4</v>
      </c>
      <c r="D52" s="1307">
        <v>696</v>
      </c>
      <c r="E52" s="1307">
        <v>22</v>
      </c>
      <c r="F52" s="1307">
        <v>22</v>
      </c>
      <c r="G52" s="1307">
        <v>393</v>
      </c>
      <c r="H52" s="1307">
        <v>0</v>
      </c>
      <c r="I52" s="1307">
        <v>245</v>
      </c>
      <c r="J52" s="1307">
        <v>14</v>
      </c>
      <c r="K52" s="1307">
        <v>73</v>
      </c>
      <c r="L52" s="1307">
        <v>47</v>
      </c>
      <c r="M52" s="1307"/>
    </row>
    <row r="53" spans="1:13" s="365" customFormat="1" ht="11.25" customHeight="1">
      <c r="A53" s="2509"/>
      <c r="B53" s="209" t="s">
        <v>30</v>
      </c>
      <c r="C53" s="1306">
        <v>9</v>
      </c>
      <c r="D53" s="1306">
        <v>431</v>
      </c>
      <c r="E53" s="1306">
        <v>174</v>
      </c>
      <c r="F53" s="1306">
        <v>0</v>
      </c>
      <c r="G53" s="1306">
        <v>92</v>
      </c>
      <c r="H53" s="1306">
        <v>0</v>
      </c>
      <c r="I53" s="1306">
        <v>165</v>
      </c>
      <c r="J53" s="1306">
        <v>0</v>
      </c>
      <c r="K53" s="1306">
        <v>42</v>
      </c>
      <c r="L53" s="1306">
        <v>25</v>
      </c>
      <c r="M53" s="1306"/>
    </row>
    <row r="54" spans="1:13" s="365" customFormat="1" ht="11.25" customHeight="1">
      <c r="A54" s="2509"/>
      <c r="B54" s="207" t="s">
        <v>31</v>
      </c>
      <c r="C54" s="1307">
        <v>2</v>
      </c>
      <c r="D54" s="1307">
        <v>300</v>
      </c>
      <c r="E54" s="1307">
        <v>2</v>
      </c>
      <c r="F54" s="1307">
        <v>0</v>
      </c>
      <c r="G54" s="1307">
        <v>242</v>
      </c>
      <c r="H54" s="1307">
        <v>0</v>
      </c>
      <c r="I54" s="1307">
        <v>1</v>
      </c>
      <c r="J54" s="1307">
        <v>55</v>
      </c>
      <c r="K54" s="1307">
        <v>35</v>
      </c>
      <c r="L54" s="1307">
        <v>26</v>
      </c>
      <c r="M54" s="1307"/>
    </row>
    <row r="55" spans="1:13" s="365" customFormat="1" ht="11.25" customHeight="1">
      <c r="A55" s="2509"/>
      <c r="B55" s="209" t="s">
        <v>32</v>
      </c>
      <c r="C55" s="1306">
        <v>5</v>
      </c>
      <c r="D55" s="1306">
        <v>885</v>
      </c>
      <c r="E55" s="1306">
        <v>0</v>
      </c>
      <c r="F55" s="1306">
        <v>0</v>
      </c>
      <c r="G55" s="1306">
        <v>623</v>
      </c>
      <c r="H55" s="1306">
        <v>0</v>
      </c>
      <c r="I55" s="1306">
        <v>178</v>
      </c>
      <c r="J55" s="1306">
        <v>84</v>
      </c>
      <c r="K55" s="1306">
        <v>96</v>
      </c>
      <c r="L55" s="1306">
        <v>65</v>
      </c>
      <c r="M55" s="1306"/>
    </row>
    <row r="56" spans="1:13" s="365" customFormat="1" ht="11.25" customHeight="1">
      <c r="A56" s="2509"/>
      <c r="B56" s="207" t="s">
        <v>33</v>
      </c>
      <c r="C56" s="1307">
        <v>7</v>
      </c>
      <c r="D56" s="1307">
        <v>299</v>
      </c>
      <c r="E56" s="1307">
        <v>34</v>
      </c>
      <c r="F56" s="1307">
        <v>0</v>
      </c>
      <c r="G56" s="1307">
        <v>129</v>
      </c>
      <c r="H56" s="1307">
        <v>0</v>
      </c>
      <c r="I56" s="1307">
        <v>125</v>
      </c>
      <c r="J56" s="1307">
        <v>11</v>
      </c>
      <c r="K56" s="1307">
        <v>19</v>
      </c>
      <c r="L56" s="1307">
        <v>16</v>
      </c>
      <c r="M56" s="1307"/>
    </row>
    <row r="57" spans="1:13" s="367" customFormat="1" ht="21.95" customHeight="1">
      <c r="A57" s="2511"/>
      <c r="B57" s="54" t="s">
        <v>591</v>
      </c>
      <c r="C57" s="2145">
        <v>60</v>
      </c>
      <c r="D57" s="2145">
        <v>3553</v>
      </c>
      <c r="E57" s="2145">
        <v>882</v>
      </c>
      <c r="F57" s="2145">
        <v>0</v>
      </c>
      <c r="G57" s="2145">
        <v>1589</v>
      </c>
      <c r="H57" s="2145">
        <v>0</v>
      </c>
      <c r="I57" s="2145">
        <v>713</v>
      </c>
      <c r="J57" s="2145">
        <v>369</v>
      </c>
      <c r="K57" s="2145">
        <v>487</v>
      </c>
      <c r="L57" s="2145">
        <v>306</v>
      </c>
      <c r="M57" s="1297"/>
    </row>
    <row r="58" spans="1:13" s="1160" customFormat="1" ht="10.5" customHeight="1">
      <c r="A58" s="2510"/>
      <c r="B58" s="212" t="s">
        <v>9</v>
      </c>
      <c r="C58" s="2151">
        <v>18</v>
      </c>
      <c r="D58" s="2151">
        <v>1451</v>
      </c>
      <c r="E58" s="2151">
        <v>308</v>
      </c>
      <c r="F58" s="2151">
        <v>0</v>
      </c>
      <c r="G58" s="2151">
        <v>735</v>
      </c>
      <c r="H58" s="2151">
        <v>0</v>
      </c>
      <c r="I58" s="2151">
        <v>267</v>
      </c>
      <c r="J58" s="2151">
        <v>141</v>
      </c>
      <c r="K58" s="2151">
        <v>176</v>
      </c>
      <c r="L58" s="2151">
        <v>112</v>
      </c>
      <c r="M58" s="2147"/>
    </row>
    <row r="59" spans="1:13" s="365" customFormat="1" ht="10.5" customHeight="1">
      <c r="A59" s="2509"/>
      <c r="B59" s="207" t="s">
        <v>7</v>
      </c>
      <c r="C59" s="1307">
        <v>10</v>
      </c>
      <c r="D59" s="1307">
        <v>428</v>
      </c>
      <c r="E59" s="1307">
        <v>149</v>
      </c>
      <c r="F59" s="1307">
        <v>0</v>
      </c>
      <c r="G59" s="1307">
        <v>134</v>
      </c>
      <c r="H59" s="1307">
        <v>0</v>
      </c>
      <c r="I59" s="1307">
        <v>111</v>
      </c>
      <c r="J59" s="1307">
        <v>34</v>
      </c>
      <c r="K59" s="1307">
        <v>56</v>
      </c>
      <c r="L59" s="1307">
        <v>41</v>
      </c>
      <c r="M59" s="1306"/>
    </row>
    <row r="60" spans="1:13" s="365" customFormat="1" ht="10.5" customHeight="1">
      <c r="A60" s="2509"/>
      <c r="B60" s="209" t="s">
        <v>8</v>
      </c>
      <c r="C60" s="1306">
        <v>11</v>
      </c>
      <c r="D60" s="1306">
        <v>528</v>
      </c>
      <c r="E60" s="1306">
        <v>197</v>
      </c>
      <c r="F60" s="1306">
        <v>0</v>
      </c>
      <c r="G60" s="1306">
        <v>150</v>
      </c>
      <c r="H60" s="1306">
        <v>0</v>
      </c>
      <c r="I60" s="1306">
        <v>181</v>
      </c>
      <c r="J60" s="1306">
        <v>0</v>
      </c>
      <c r="K60" s="1306">
        <v>79</v>
      </c>
      <c r="L60" s="1306">
        <v>45</v>
      </c>
      <c r="M60" s="1307"/>
    </row>
    <row r="61" spans="1:13" s="365" customFormat="1" ht="10.5" customHeight="1">
      <c r="A61" s="2509"/>
      <c r="B61" s="207" t="s">
        <v>10</v>
      </c>
      <c r="C61" s="1307">
        <v>4</v>
      </c>
      <c r="D61" s="1307">
        <v>300</v>
      </c>
      <c r="E61" s="1307">
        <v>91</v>
      </c>
      <c r="F61" s="1307">
        <v>0</v>
      </c>
      <c r="G61" s="1307">
        <v>114</v>
      </c>
      <c r="H61" s="1307">
        <v>0</v>
      </c>
      <c r="I61" s="1307">
        <v>72</v>
      </c>
      <c r="J61" s="1307">
        <v>23</v>
      </c>
      <c r="K61" s="1307">
        <v>43</v>
      </c>
      <c r="L61" s="1307">
        <v>26</v>
      </c>
      <c r="M61" s="1306"/>
    </row>
    <row r="62" spans="1:13" s="365" customFormat="1" ht="10.5" customHeight="1">
      <c r="A62" s="2509"/>
      <c r="B62" s="209" t="s">
        <v>11</v>
      </c>
      <c r="C62" s="1306">
        <v>10</v>
      </c>
      <c r="D62" s="1306">
        <v>605</v>
      </c>
      <c r="E62" s="1306">
        <v>25</v>
      </c>
      <c r="F62" s="1306">
        <v>0</v>
      </c>
      <c r="G62" s="1306">
        <v>399</v>
      </c>
      <c r="H62" s="1306">
        <v>0</v>
      </c>
      <c r="I62" s="1306">
        <v>23</v>
      </c>
      <c r="J62" s="1306">
        <v>158</v>
      </c>
      <c r="K62" s="1306">
        <v>89</v>
      </c>
      <c r="L62" s="1306">
        <v>55</v>
      </c>
      <c r="M62" s="1307"/>
    </row>
    <row r="63" spans="1:13" s="365" customFormat="1" ht="10.5" customHeight="1">
      <c r="A63" s="2509"/>
      <c r="B63" s="207" t="s">
        <v>12</v>
      </c>
      <c r="C63" s="1307">
        <v>7</v>
      </c>
      <c r="D63" s="1307">
        <v>241</v>
      </c>
      <c r="E63" s="1307">
        <v>112</v>
      </c>
      <c r="F63" s="1307">
        <v>0</v>
      </c>
      <c r="G63" s="1307">
        <v>57</v>
      </c>
      <c r="H63" s="1307">
        <v>0</v>
      </c>
      <c r="I63" s="1307">
        <v>59</v>
      </c>
      <c r="J63" s="1307">
        <v>13</v>
      </c>
      <c r="K63" s="1307">
        <v>44</v>
      </c>
      <c r="L63" s="1307">
        <v>27</v>
      </c>
      <c r="M63" s="1306"/>
    </row>
    <row r="64" spans="1:13" s="367" customFormat="1" ht="12.95" customHeight="1">
      <c r="A64" s="2511"/>
      <c r="B64" s="222" t="s">
        <v>131</v>
      </c>
      <c r="C64" s="1297">
        <v>78</v>
      </c>
      <c r="D64" s="1297">
        <v>5430</v>
      </c>
      <c r="E64" s="1297">
        <v>838</v>
      </c>
      <c r="F64" s="1297">
        <v>0</v>
      </c>
      <c r="G64" s="1297">
        <v>3050</v>
      </c>
      <c r="H64" s="1297">
        <v>0</v>
      </c>
      <c r="I64" s="1297">
        <v>713</v>
      </c>
      <c r="J64" s="1297">
        <v>829</v>
      </c>
      <c r="K64" s="1297">
        <v>533</v>
      </c>
      <c r="L64" s="1297">
        <v>440</v>
      </c>
      <c r="M64" s="2145"/>
    </row>
    <row r="65" spans="1:13" s="1160" customFormat="1" ht="10.5" customHeight="1">
      <c r="A65" s="2510"/>
      <c r="B65" s="220" t="s">
        <v>215</v>
      </c>
      <c r="C65" s="2147">
        <v>61</v>
      </c>
      <c r="D65" s="2147">
        <v>4327</v>
      </c>
      <c r="E65" s="2147">
        <v>407</v>
      </c>
      <c r="F65" s="2147">
        <v>0</v>
      </c>
      <c r="G65" s="2147">
        <v>2723</v>
      </c>
      <c r="H65" s="2147">
        <v>0</v>
      </c>
      <c r="I65" s="2147">
        <v>468</v>
      </c>
      <c r="J65" s="2147">
        <v>729</v>
      </c>
      <c r="K65" s="2147">
        <v>427</v>
      </c>
      <c r="L65" s="2147">
        <v>370</v>
      </c>
      <c r="M65" s="2151"/>
    </row>
    <row r="66" spans="1:13" s="365" customFormat="1" ht="10.5" customHeight="1">
      <c r="A66" s="2509"/>
      <c r="B66" s="209" t="s">
        <v>1</v>
      </c>
      <c r="C66" s="1306">
        <v>13</v>
      </c>
      <c r="D66" s="1306">
        <v>758</v>
      </c>
      <c r="E66" s="1306">
        <v>254</v>
      </c>
      <c r="F66" s="1306">
        <v>0</v>
      </c>
      <c r="G66" s="1306">
        <v>265</v>
      </c>
      <c r="H66" s="1306">
        <v>0</v>
      </c>
      <c r="I66" s="1306">
        <v>154</v>
      </c>
      <c r="J66" s="1306">
        <v>85</v>
      </c>
      <c r="K66" s="1306">
        <v>72</v>
      </c>
      <c r="L66" s="1306">
        <v>51</v>
      </c>
      <c r="M66" s="1307"/>
    </row>
    <row r="67" spans="1:13" s="365" customFormat="1" ht="10.5" customHeight="1">
      <c r="A67" s="2509"/>
      <c r="B67" s="207" t="s">
        <v>2</v>
      </c>
      <c r="C67" s="1307">
        <v>4</v>
      </c>
      <c r="D67" s="1307">
        <v>345</v>
      </c>
      <c r="E67" s="1307">
        <v>177</v>
      </c>
      <c r="F67" s="1307">
        <v>0</v>
      </c>
      <c r="G67" s="1307">
        <v>62</v>
      </c>
      <c r="H67" s="1307">
        <v>0</v>
      </c>
      <c r="I67" s="1307">
        <v>91</v>
      </c>
      <c r="J67" s="1307">
        <v>15</v>
      </c>
      <c r="K67" s="1307">
        <v>34</v>
      </c>
      <c r="L67" s="1307">
        <v>19</v>
      </c>
      <c r="M67" s="1306"/>
    </row>
    <row r="68" spans="1:13" s="367" customFormat="1" ht="12.95" customHeight="1">
      <c r="A68" s="2511"/>
      <c r="B68" s="222" t="s">
        <v>132</v>
      </c>
      <c r="C68" s="1297">
        <v>81</v>
      </c>
      <c r="D68" s="1297">
        <v>4397</v>
      </c>
      <c r="E68" s="1297">
        <v>834</v>
      </c>
      <c r="F68" s="1297">
        <v>0</v>
      </c>
      <c r="G68" s="1297">
        <v>1990</v>
      </c>
      <c r="H68" s="1297">
        <v>10</v>
      </c>
      <c r="I68" s="1297">
        <v>1009</v>
      </c>
      <c r="J68" s="1297">
        <v>554</v>
      </c>
      <c r="K68" s="1297">
        <v>574</v>
      </c>
      <c r="L68" s="1297">
        <v>378</v>
      </c>
      <c r="M68" s="2145"/>
    </row>
    <row r="69" spans="1:13" s="1160" customFormat="1" ht="10.5" customHeight="1">
      <c r="A69" s="2510"/>
      <c r="B69" s="220" t="s">
        <v>216</v>
      </c>
      <c r="C69" s="2147">
        <v>43</v>
      </c>
      <c r="D69" s="2147">
        <v>3074</v>
      </c>
      <c r="E69" s="2147">
        <v>250</v>
      </c>
      <c r="F69" s="2147">
        <v>0</v>
      </c>
      <c r="G69" s="2147">
        <v>1772</v>
      </c>
      <c r="H69" s="2147">
        <v>10</v>
      </c>
      <c r="I69" s="2147">
        <v>549</v>
      </c>
      <c r="J69" s="2147">
        <v>493</v>
      </c>
      <c r="K69" s="2147">
        <v>431</v>
      </c>
      <c r="L69" s="2147">
        <v>288</v>
      </c>
      <c r="M69" s="2151"/>
    </row>
    <row r="70" spans="1:13" s="365" customFormat="1" ht="10.5" customHeight="1">
      <c r="A70" s="2509"/>
      <c r="B70" s="209" t="s">
        <v>3</v>
      </c>
      <c r="C70" s="1306">
        <v>12</v>
      </c>
      <c r="D70" s="1306">
        <v>293</v>
      </c>
      <c r="E70" s="1306">
        <v>149</v>
      </c>
      <c r="F70" s="1306">
        <v>0</v>
      </c>
      <c r="G70" s="1306">
        <v>19</v>
      </c>
      <c r="H70" s="1306">
        <v>0</v>
      </c>
      <c r="I70" s="1306">
        <v>125</v>
      </c>
      <c r="J70" s="1306">
        <v>0</v>
      </c>
      <c r="K70" s="1306">
        <v>32</v>
      </c>
      <c r="L70" s="1306">
        <v>21</v>
      </c>
      <c r="M70" s="1307"/>
    </row>
    <row r="71" spans="1:13" s="365" customFormat="1" ht="10.5" customHeight="1">
      <c r="A71" s="2509"/>
      <c r="B71" s="207" t="s">
        <v>4</v>
      </c>
      <c r="C71" s="1307">
        <v>6</v>
      </c>
      <c r="D71" s="1307">
        <v>226</v>
      </c>
      <c r="E71" s="1307">
        <v>143</v>
      </c>
      <c r="F71" s="1307">
        <v>0</v>
      </c>
      <c r="G71" s="1307">
        <v>0</v>
      </c>
      <c r="H71" s="1307">
        <v>0</v>
      </c>
      <c r="I71" s="1307">
        <v>83</v>
      </c>
      <c r="J71" s="1307">
        <v>0</v>
      </c>
      <c r="K71" s="1307">
        <v>22</v>
      </c>
      <c r="L71" s="1307">
        <v>16</v>
      </c>
      <c r="M71" s="1306"/>
    </row>
    <row r="72" spans="1:13" s="365" customFormat="1" ht="10.5" customHeight="1">
      <c r="A72" s="2509"/>
      <c r="B72" s="209" t="s">
        <v>5</v>
      </c>
      <c r="C72" s="1306">
        <v>9</v>
      </c>
      <c r="D72" s="1306">
        <v>569</v>
      </c>
      <c r="E72" s="1306">
        <v>186</v>
      </c>
      <c r="F72" s="1306">
        <v>0</v>
      </c>
      <c r="G72" s="1306">
        <v>164</v>
      </c>
      <c r="H72" s="1306">
        <v>0</v>
      </c>
      <c r="I72" s="1306">
        <v>158</v>
      </c>
      <c r="J72" s="1306">
        <v>61</v>
      </c>
      <c r="K72" s="1306">
        <v>59</v>
      </c>
      <c r="L72" s="1306">
        <v>34</v>
      </c>
      <c r="M72" s="1307"/>
    </row>
    <row r="73" spans="1:13" s="365" customFormat="1" ht="10.5" customHeight="1">
      <c r="A73" s="2509"/>
      <c r="B73" s="207" t="s">
        <v>6</v>
      </c>
      <c r="C73" s="1307">
        <v>11</v>
      </c>
      <c r="D73" s="1307">
        <v>235</v>
      </c>
      <c r="E73" s="1307">
        <v>106</v>
      </c>
      <c r="F73" s="1307">
        <v>0</v>
      </c>
      <c r="G73" s="1307">
        <v>35</v>
      </c>
      <c r="H73" s="1307">
        <v>0</v>
      </c>
      <c r="I73" s="1307">
        <v>94</v>
      </c>
      <c r="J73" s="1307">
        <v>0</v>
      </c>
      <c r="K73" s="1307">
        <v>30</v>
      </c>
      <c r="L73" s="1307">
        <v>19</v>
      </c>
      <c r="M73" s="1306"/>
    </row>
    <row r="74" spans="1:13" s="367" customFormat="1" ht="12.95" customHeight="1">
      <c r="A74" s="2511"/>
      <c r="B74" s="222" t="s">
        <v>133</v>
      </c>
      <c r="C74" s="1297">
        <v>133</v>
      </c>
      <c r="D74" s="1297">
        <v>9368</v>
      </c>
      <c r="E74" s="1297">
        <v>440</v>
      </c>
      <c r="F74" s="1297">
        <v>0</v>
      </c>
      <c r="G74" s="1297">
        <v>6163</v>
      </c>
      <c r="H74" s="1297">
        <v>0</v>
      </c>
      <c r="I74" s="1297">
        <v>1527</v>
      </c>
      <c r="J74" s="1297">
        <v>1238</v>
      </c>
      <c r="K74" s="1297">
        <v>1104</v>
      </c>
      <c r="L74" s="1297">
        <v>751</v>
      </c>
      <c r="M74" s="2145"/>
    </row>
    <row r="75" spans="1:13" s="1160" customFormat="1" ht="10.5" customHeight="1">
      <c r="A75" s="2510"/>
      <c r="B75" s="220" t="s">
        <v>217</v>
      </c>
      <c r="C75" s="2147">
        <v>30</v>
      </c>
      <c r="D75" s="2147">
        <v>2077</v>
      </c>
      <c r="E75" s="2147">
        <v>64</v>
      </c>
      <c r="F75" s="2147">
        <v>0</v>
      </c>
      <c r="G75" s="2147">
        <v>1330</v>
      </c>
      <c r="H75" s="2147">
        <v>0</v>
      </c>
      <c r="I75" s="2147">
        <v>349</v>
      </c>
      <c r="J75" s="2147">
        <v>334</v>
      </c>
      <c r="K75" s="2147">
        <v>229</v>
      </c>
      <c r="L75" s="2147">
        <v>162</v>
      </c>
      <c r="M75" s="2151"/>
    </row>
    <row r="76" spans="1:13" s="365" customFormat="1" ht="10.5" customHeight="1">
      <c r="A76" s="2509"/>
      <c r="B76" s="209" t="s">
        <v>34</v>
      </c>
      <c r="C76" s="1306">
        <v>14</v>
      </c>
      <c r="D76" s="1306">
        <v>1424</v>
      </c>
      <c r="E76" s="1306">
        <v>11</v>
      </c>
      <c r="F76" s="1306">
        <v>0</v>
      </c>
      <c r="G76" s="1306">
        <v>1018</v>
      </c>
      <c r="H76" s="1306">
        <v>0</v>
      </c>
      <c r="I76" s="1306">
        <v>262</v>
      </c>
      <c r="J76" s="1306">
        <v>133</v>
      </c>
      <c r="K76" s="1306">
        <v>169</v>
      </c>
      <c r="L76" s="1306">
        <v>113</v>
      </c>
      <c r="M76" s="1307"/>
    </row>
    <row r="77" spans="1:13" s="365" customFormat="1" ht="10.5" customHeight="1">
      <c r="A77" s="2509"/>
      <c r="B77" s="207" t="s">
        <v>35</v>
      </c>
      <c r="C77" s="1307">
        <v>7</v>
      </c>
      <c r="D77" s="1307">
        <v>282</v>
      </c>
      <c r="E77" s="1307">
        <v>32</v>
      </c>
      <c r="F77" s="1307">
        <v>0</v>
      </c>
      <c r="G77" s="1307">
        <v>164</v>
      </c>
      <c r="H77" s="1307">
        <v>0</v>
      </c>
      <c r="I77" s="1307">
        <v>71</v>
      </c>
      <c r="J77" s="1307">
        <v>15</v>
      </c>
      <c r="K77" s="1307">
        <v>35</v>
      </c>
      <c r="L77" s="1307">
        <v>21</v>
      </c>
      <c r="M77" s="1306"/>
    </row>
    <row r="78" spans="1:13" s="365" customFormat="1" ht="10.5" customHeight="1">
      <c r="A78" s="2509"/>
      <c r="B78" s="209" t="s">
        <v>36</v>
      </c>
      <c r="C78" s="1306">
        <v>15</v>
      </c>
      <c r="D78" s="1306">
        <v>693</v>
      </c>
      <c r="E78" s="1306">
        <v>122</v>
      </c>
      <c r="F78" s="1306">
        <v>0</v>
      </c>
      <c r="G78" s="1306">
        <v>370</v>
      </c>
      <c r="H78" s="1306">
        <v>0</v>
      </c>
      <c r="I78" s="1306">
        <v>117</v>
      </c>
      <c r="J78" s="1306">
        <v>84</v>
      </c>
      <c r="K78" s="1306">
        <v>68</v>
      </c>
      <c r="L78" s="1306">
        <v>56</v>
      </c>
      <c r="M78" s="1307"/>
    </row>
    <row r="79" spans="1:13" s="365" customFormat="1" ht="10.5" customHeight="1">
      <c r="A79" s="2509"/>
      <c r="B79" s="207" t="s">
        <v>37</v>
      </c>
      <c r="C79" s="1307">
        <v>24</v>
      </c>
      <c r="D79" s="1307">
        <v>1368</v>
      </c>
      <c r="E79" s="1307">
        <v>0</v>
      </c>
      <c r="F79" s="1307">
        <v>0</v>
      </c>
      <c r="G79" s="1307">
        <v>905</v>
      </c>
      <c r="H79" s="1307">
        <v>0</v>
      </c>
      <c r="I79" s="1307">
        <v>243</v>
      </c>
      <c r="J79" s="1307">
        <v>220</v>
      </c>
      <c r="K79" s="1307">
        <v>178</v>
      </c>
      <c r="L79" s="1307">
        <v>112</v>
      </c>
      <c r="M79" s="1306"/>
    </row>
    <row r="80" spans="1:13" s="365" customFormat="1" ht="10.5" customHeight="1">
      <c r="A80" s="2509"/>
      <c r="B80" s="209" t="s">
        <v>38</v>
      </c>
      <c r="C80" s="1306">
        <v>21</v>
      </c>
      <c r="D80" s="1306">
        <v>2550</v>
      </c>
      <c r="E80" s="1306">
        <v>0</v>
      </c>
      <c r="F80" s="1306">
        <v>0</v>
      </c>
      <c r="G80" s="1306">
        <v>1902</v>
      </c>
      <c r="H80" s="1306">
        <v>0</v>
      </c>
      <c r="I80" s="1306">
        <v>291</v>
      </c>
      <c r="J80" s="1306">
        <v>357</v>
      </c>
      <c r="K80" s="1306">
        <v>297</v>
      </c>
      <c r="L80" s="1306">
        <v>200</v>
      </c>
      <c r="M80" s="1307"/>
    </row>
    <row r="81" spans="1:13" s="365" customFormat="1" ht="10.5" customHeight="1">
      <c r="A81" s="2509"/>
      <c r="B81" s="207" t="s">
        <v>39</v>
      </c>
      <c r="C81" s="1307">
        <v>22</v>
      </c>
      <c r="D81" s="1307">
        <v>974</v>
      </c>
      <c r="E81" s="1307">
        <v>211</v>
      </c>
      <c r="F81" s="1307">
        <v>0</v>
      </c>
      <c r="G81" s="1307">
        <v>474</v>
      </c>
      <c r="H81" s="1307">
        <v>0</v>
      </c>
      <c r="I81" s="1307">
        <v>194</v>
      </c>
      <c r="J81" s="1307">
        <v>95</v>
      </c>
      <c r="K81" s="1307">
        <v>128</v>
      </c>
      <c r="L81" s="1307">
        <v>87</v>
      </c>
      <c r="M81" s="1306"/>
    </row>
    <row r="82" spans="1:13" s="365" customFormat="1" ht="15.95" customHeight="1">
      <c r="A82" s="2509"/>
      <c r="B82" s="234" t="s">
        <v>192</v>
      </c>
      <c r="C82" s="1306">
        <v>1433</v>
      </c>
      <c r="D82" s="1306">
        <v>84189</v>
      </c>
      <c r="E82" s="1306">
        <v>3246</v>
      </c>
      <c r="F82" s="1306">
        <v>376</v>
      </c>
      <c r="G82" s="1306">
        <v>50536</v>
      </c>
      <c r="H82" s="1306">
        <v>38</v>
      </c>
      <c r="I82" s="1306">
        <v>18149</v>
      </c>
      <c r="J82" s="1306">
        <v>11844</v>
      </c>
      <c r="K82" s="1306">
        <v>11142</v>
      </c>
      <c r="L82" s="1306">
        <v>7157</v>
      </c>
      <c r="M82" s="1307"/>
    </row>
    <row r="83" spans="1:13" s="367" customFormat="1" ht="21.95" customHeight="1">
      <c r="A83" s="2511"/>
      <c r="B83" s="53" t="s">
        <v>250</v>
      </c>
      <c r="C83" s="2145">
        <v>811</v>
      </c>
      <c r="D83" s="2145">
        <v>50075</v>
      </c>
      <c r="E83" s="2145">
        <v>1851</v>
      </c>
      <c r="F83" s="2145">
        <v>152</v>
      </c>
      <c r="G83" s="2145">
        <v>31079</v>
      </c>
      <c r="H83" s="2145">
        <v>0</v>
      </c>
      <c r="I83" s="2145">
        <v>10091</v>
      </c>
      <c r="J83" s="2145">
        <v>6902</v>
      </c>
      <c r="K83" s="2145">
        <v>6475</v>
      </c>
      <c r="L83" s="2145">
        <v>4303</v>
      </c>
      <c r="M83" s="1297"/>
    </row>
    <row r="84" spans="1:13" s="367" customFormat="1" ht="12.95" customHeight="1">
      <c r="A84" s="2511"/>
      <c r="B84" s="222" t="s">
        <v>134</v>
      </c>
      <c r="C84" s="1297">
        <v>102</v>
      </c>
      <c r="D84" s="1297">
        <v>7195</v>
      </c>
      <c r="E84" s="1297">
        <v>138</v>
      </c>
      <c r="F84" s="1297">
        <v>0</v>
      </c>
      <c r="G84" s="1297">
        <v>4686</v>
      </c>
      <c r="H84" s="1297">
        <v>0</v>
      </c>
      <c r="I84" s="1297">
        <v>1199</v>
      </c>
      <c r="J84" s="1297">
        <v>1172</v>
      </c>
      <c r="K84" s="1297">
        <v>909</v>
      </c>
      <c r="L84" s="1297">
        <v>589</v>
      </c>
      <c r="M84" s="2145"/>
    </row>
    <row r="85" spans="1:13" s="1160" customFormat="1" ht="10.5" customHeight="1">
      <c r="A85" s="2510"/>
      <c r="B85" s="220" t="s">
        <v>237</v>
      </c>
      <c r="C85" s="2147">
        <v>29</v>
      </c>
      <c r="D85" s="2147">
        <v>2367</v>
      </c>
      <c r="E85" s="2147">
        <v>0</v>
      </c>
      <c r="F85" s="2147">
        <v>0</v>
      </c>
      <c r="G85" s="2147">
        <v>1681</v>
      </c>
      <c r="H85" s="2147">
        <v>0</v>
      </c>
      <c r="I85" s="2147">
        <v>370</v>
      </c>
      <c r="J85" s="2147">
        <v>316</v>
      </c>
      <c r="K85" s="2147">
        <v>286</v>
      </c>
      <c r="L85" s="2147">
        <v>181</v>
      </c>
      <c r="M85" s="2151"/>
    </row>
    <row r="86" spans="1:13" s="365" customFormat="1" ht="10.5" customHeight="1">
      <c r="A86" s="2509"/>
      <c r="B86" s="216" t="s">
        <v>218</v>
      </c>
      <c r="C86" s="1306">
        <v>28</v>
      </c>
      <c r="D86" s="1306">
        <v>2097</v>
      </c>
      <c r="E86" s="1306">
        <v>0</v>
      </c>
      <c r="F86" s="1306">
        <v>0</v>
      </c>
      <c r="G86" s="1306">
        <v>1468</v>
      </c>
      <c r="H86" s="1306">
        <v>0</v>
      </c>
      <c r="I86" s="1306">
        <v>357</v>
      </c>
      <c r="J86" s="1306">
        <v>272</v>
      </c>
      <c r="K86" s="1306">
        <v>256</v>
      </c>
      <c r="L86" s="1306">
        <v>162</v>
      </c>
      <c r="M86" s="1307"/>
    </row>
    <row r="87" spans="1:13" s="365" customFormat="1" ht="10.5" customHeight="1">
      <c r="A87" s="2509"/>
      <c r="B87" s="217" t="s">
        <v>238</v>
      </c>
      <c r="C87" s="1307">
        <v>1</v>
      </c>
      <c r="D87" s="1307">
        <v>270</v>
      </c>
      <c r="E87" s="1307">
        <v>0</v>
      </c>
      <c r="F87" s="1307">
        <v>0</v>
      </c>
      <c r="G87" s="1307">
        <v>213</v>
      </c>
      <c r="H87" s="1307">
        <v>0</v>
      </c>
      <c r="I87" s="1307">
        <v>13</v>
      </c>
      <c r="J87" s="1307">
        <v>44</v>
      </c>
      <c r="K87" s="1307">
        <v>30</v>
      </c>
      <c r="L87" s="1307">
        <v>19</v>
      </c>
      <c r="M87" s="1306"/>
    </row>
    <row r="88" spans="1:13" s="365" customFormat="1" ht="10.5" customHeight="1">
      <c r="A88" s="2509"/>
      <c r="B88" s="209" t="s">
        <v>77</v>
      </c>
      <c r="C88" s="1306">
        <v>6</v>
      </c>
      <c r="D88" s="1306">
        <v>574</v>
      </c>
      <c r="E88" s="1306">
        <v>0</v>
      </c>
      <c r="F88" s="1306">
        <v>0</v>
      </c>
      <c r="G88" s="1306">
        <v>393</v>
      </c>
      <c r="H88" s="1306">
        <v>0</v>
      </c>
      <c r="I88" s="1306">
        <v>47</v>
      </c>
      <c r="J88" s="1306">
        <v>134</v>
      </c>
      <c r="K88" s="1306">
        <v>78</v>
      </c>
      <c r="L88" s="1306">
        <v>50</v>
      </c>
      <c r="M88" s="1307"/>
    </row>
    <row r="89" spans="1:13" s="365" customFormat="1" ht="10.5" customHeight="1">
      <c r="A89" s="2509"/>
      <c r="B89" s="207" t="s">
        <v>78</v>
      </c>
      <c r="C89" s="1307">
        <v>4</v>
      </c>
      <c r="D89" s="1307">
        <v>574</v>
      </c>
      <c r="E89" s="1307">
        <v>0</v>
      </c>
      <c r="F89" s="1307">
        <v>0</v>
      </c>
      <c r="G89" s="1307">
        <v>385</v>
      </c>
      <c r="H89" s="1307">
        <v>0</v>
      </c>
      <c r="I89" s="1307">
        <v>79</v>
      </c>
      <c r="J89" s="1307">
        <v>110</v>
      </c>
      <c r="K89" s="1307">
        <v>69</v>
      </c>
      <c r="L89" s="1307">
        <v>42</v>
      </c>
      <c r="M89" s="1306"/>
    </row>
    <row r="90" spans="1:13" s="365" customFormat="1" ht="10.5" customHeight="1">
      <c r="A90" s="2509"/>
      <c r="B90" s="209" t="s">
        <v>79</v>
      </c>
      <c r="C90" s="1306">
        <v>3</v>
      </c>
      <c r="D90" s="1306">
        <v>240</v>
      </c>
      <c r="E90" s="1306">
        <v>0</v>
      </c>
      <c r="F90" s="1306">
        <v>0</v>
      </c>
      <c r="G90" s="1306">
        <v>147</v>
      </c>
      <c r="H90" s="1306">
        <v>0</v>
      </c>
      <c r="I90" s="1306">
        <v>53</v>
      </c>
      <c r="J90" s="1306">
        <v>40</v>
      </c>
      <c r="K90" s="1306">
        <v>30</v>
      </c>
      <c r="L90" s="1306">
        <v>17</v>
      </c>
      <c r="M90" s="1307"/>
    </row>
    <row r="91" spans="1:13" s="365" customFormat="1" ht="10.5" customHeight="1">
      <c r="A91" s="2509"/>
      <c r="B91" s="207" t="s">
        <v>80</v>
      </c>
      <c r="C91" s="1307">
        <v>4</v>
      </c>
      <c r="D91" s="1307">
        <v>171</v>
      </c>
      <c r="E91" s="1307">
        <v>0</v>
      </c>
      <c r="F91" s="1307">
        <v>0</v>
      </c>
      <c r="G91" s="1307">
        <v>98</v>
      </c>
      <c r="H91" s="1307">
        <v>0</v>
      </c>
      <c r="I91" s="1307">
        <v>43</v>
      </c>
      <c r="J91" s="1307">
        <v>30</v>
      </c>
      <c r="K91" s="1307">
        <v>41</v>
      </c>
      <c r="L91" s="1307">
        <v>25</v>
      </c>
      <c r="M91" s="1306"/>
    </row>
    <row r="92" spans="1:13" s="365" customFormat="1" ht="10.5" customHeight="1">
      <c r="A92" s="2509"/>
      <c r="B92" s="209" t="s">
        <v>81</v>
      </c>
      <c r="C92" s="1306">
        <v>7</v>
      </c>
      <c r="D92" s="1306">
        <v>790</v>
      </c>
      <c r="E92" s="1306">
        <v>0</v>
      </c>
      <c r="F92" s="1306">
        <v>0</v>
      </c>
      <c r="G92" s="1306">
        <v>577</v>
      </c>
      <c r="H92" s="1306">
        <v>0</v>
      </c>
      <c r="I92" s="1306">
        <v>60</v>
      </c>
      <c r="J92" s="1306">
        <v>153</v>
      </c>
      <c r="K92" s="1306">
        <v>110</v>
      </c>
      <c r="L92" s="1306">
        <v>69</v>
      </c>
      <c r="M92" s="1307"/>
    </row>
    <row r="93" spans="1:13" s="365" customFormat="1" ht="10.5" customHeight="1">
      <c r="A93" s="2509"/>
      <c r="B93" s="207" t="s">
        <v>82</v>
      </c>
      <c r="C93" s="1307">
        <v>9</v>
      </c>
      <c r="D93" s="1307">
        <v>527</v>
      </c>
      <c r="E93" s="1307">
        <v>13</v>
      </c>
      <c r="F93" s="1307">
        <v>0</v>
      </c>
      <c r="G93" s="1307">
        <v>340</v>
      </c>
      <c r="H93" s="1307">
        <v>0</v>
      </c>
      <c r="I93" s="1307">
        <v>49</v>
      </c>
      <c r="J93" s="1307">
        <v>125</v>
      </c>
      <c r="K93" s="1307">
        <v>79</v>
      </c>
      <c r="L93" s="1307">
        <v>51</v>
      </c>
      <c r="M93" s="1306"/>
    </row>
    <row r="94" spans="1:13" s="365" customFormat="1" ht="10.5" customHeight="1">
      <c r="A94" s="2509"/>
      <c r="B94" s="209" t="s">
        <v>83</v>
      </c>
      <c r="C94" s="1306">
        <v>9</v>
      </c>
      <c r="D94" s="1306">
        <v>830</v>
      </c>
      <c r="E94" s="1306">
        <v>0</v>
      </c>
      <c r="F94" s="1306">
        <v>0</v>
      </c>
      <c r="G94" s="1306">
        <v>503</v>
      </c>
      <c r="H94" s="1306">
        <v>0</v>
      </c>
      <c r="I94" s="1306">
        <v>164</v>
      </c>
      <c r="J94" s="1306">
        <v>163</v>
      </c>
      <c r="K94" s="1306">
        <v>67</v>
      </c>
      <c r="L94" s="1306">
        <v>55</v>
      </c>
      <c r="M94" s="1307"/>
    </row>
    <row r="95" spans="1:13" s="367" customFormat="1" ht="10.5" customHeight="1">
      <c r="A95" s="2511"/>
      <c r="B95" s="207" t="s">
        <v>84</v>
      </c>
      <c r="C95" s="1307">
        <v>23</v>
      </c>
      <c r="D95" s="1307">
        <v>606</v>
      </c>
      <c r="E95" s="1307">
        <v>125</v>
      </c>
      <c r="F95" s="1307">
        <v>0</v>
      </c>
      <c r="G95" s="1307">
        <v>151</v>
      </c>
      <c r="H95" s="1307">
        <v>0</v>
      </c>
      <c r="I95" s="1307">
        <v>287</v>
      </c>
      <c r="J95" s="1307">
        <v>43</v>
      </c>
      <c r="K95" s="1307">
        <v>77</v>
      </c>
      <c r="L95" s="1307">
        <v>58</v>
      </c>
      <c r="M95" s="1306"/>
    </row>
    <row r="96" spans="1:13" s="365" customFormat="1" ht="10.5" customHeight="1">
      <c r="A96" s="2509"/>
      <c r="B96" s="209" t="s">
        <v>85</v>
      </c>
      <c r="C96" s="1306">
        <v>8</v>
      </c>
      <c r="D96" s="1306">
        <v>516</v>
      </c>
      <c r="E96" s="1306">
        <v>0</v>
      </c>
      <c r="F96" s="1306">
        <v>0</v>
      </c>
      <c r="G96" s="1306">
        <v>411</v>
      </c>
      <c r="H96" s="1306">
        <v>0</v>
      </c>
      <c r="I96" s="1306">
        <v>47</v>
      </c>
      <c r="J96" s="1306">
        <v>58</v>
      </c>
      <c r="K96" s="1306">
        <v>72</v>
      </c>
      <c r="L96" s="1306">
        <v>41</v>
      </c>
      <c r="M96" s="1307"/>
    </row>
    <row r="97" spans="1:13" s="365" customFormat="1" ht="12.95" customHeight="1">
      <c r="A97" s="2509" t="s">
        <v>395</v>
      </c>
      <c r="B97" s="215" t="s">
        <v>135</v>
      </c>
      <c r="C97" s="2145">
        <v>21</v>
      </c>
      <c r="D97" s="2145">
        <v>4361</v>
      </c>
      <c r="E97" s="2145">
        <v>25</v>
      </c>
      <c r="F97" s="2145">
        <v>0</v>
      </c>
      <c r="G97" s="2145">
        <v>2918</v>
      </c>
      <c r="H97" s="2145">
        <v>0</v>
      </c>
      <c r="I97" s="2145">
        <v>743</v>
      </c>
      <c r="J97" s="2145">
        <v>675</v>
      </c>
      <c r="K97" s="2145">
        <v>602</v>
      </c>
      <c r="L97" s="2145">
        <v>401</v>
      </c>
      <c r="M97" s="1297"/>
    </row>
    <row r="98" spans="1:13" s="1160" customFormat="1" ht="10.5" customHeight="1">
      <c r="A98" s="2510"/>
      <c r="B98" s="212" t="s">
        <v>219</v>
      </c>
      <c r="C98" s="2151">
        <v>14</v>
      </c>
      <c r="D98" s="2151">
        <v>2499</v>
      </c>
      <c r="E98" s="2151">
        <v>0</v>
      </c>
      <c r="F98" s="2151">
        <v>0</v>
      </c>
      <c r="G98" s="2151">
        <v>1734</v>
      </c>
      <c r="H98" s="2151">
        <v>0</v>
      </c>
      <c r="I98" s="2151">
        <v>330</v>
      </c>
      <c r="J98" s="2151">
        <v>435</v>
      </c>
      <c r="K98" s="2151">
        <v>329</v>
      </c>
      <c r="L98" s="2151">
        <v>229</v>
      </c>
      <c r="M98" s="2147"/>
    </row>
    <row r="99" spans="1:13" s="365" customFormat="1" ht="10.5" customHeight="1">
      <c r="A99" s="2509"/>
      <c r="B99" s="207" t="s">
        <v>46</v>
      </c>
      <c r="C99" s="1307">
        <v>2</v>
      </c>
      <c r="D99" s="1307">
        <v>450</v>
      </c>
      <c r="E99" s="1307">
        <v>25</v>
      </c>
      <c r="F99" s="1307">
        <v>0</v>
      </c>
      <c r="G99" s="1307">
        <v>268</v>
      </c>
      <c r="H99" s="1307">
        <v>0</v>
      </c>
      <c r="I99" s="1307">
        <v>89</v>
      </c>
      <c r="J99" s="1307">
        <v>68</v>
      </c>
      <c r="K99" s="1307">
        <v>59</v>
      </c>
      <c r="L99" s="1307">
        <v>29</v>
      </c>
      <c r="M99" s="1306"/>
    </row>
    <row r="100" spans="1:13" s="365" customFormat="1" ht="10.5" customHeight="1">
      <c r="A100" s="2509"/>
      <c r="B100" s="209" t="s">
        <v>47</v>
      </c>
      <c r="C100" s="1306">
        <v>2</v>
      </c>
      <c r="D100" s="1306">
        <v>374</v>
      </c>
      <c r="E100" s="1306">
        <v>0</v>
      </c>
      <c r="F100" s="1306">
        <v>0</v>
      </c>
      <c r="G100" s="1306">
        <v>270</v>
      </c>
      <c r="H100" s="1306">
        <v>0</v>
      </c>
      <c r="I100" s="1306">
        <v>79</v>
      </c>
      <c r="J100" s="1306">
        <v>25</v>
      </c>
      <c r="K100" s="1306">
        <v>45</v>
      </c>
      <c r="L100" s="1306">
        <v>27</v>
      </c>
      <c r="M100" s="1307"/>
    </row>
    <row r="101" spans="1:13" s="365" customFormat="1" ht="10.5" customHeight="1">
      <c r="A101" s="2509"/>
      <c r="B101" s="207" t="s">
        <v>48</v>
      </c>
      <c r="C101" s="1307">
        <v>1</v>
      </c>
      <c r="D101" s="1307">
        <v>319</v>
      </c>
      <c r="E101" s="1307">
        <v>0</v>
      </c>
      <c r="F101" s="1307">
        <v>0</v>
      </c>
      <c r="G101" s="1307">
        <v>197</v>
      </c>
      <c r="H101" s="1307">
        <v>0</v>
      </c>
      <c r="I101" s="1307">
        <v>68</v>
      </c>
      <c r="J101" s="1307">
        <v>54</v>
      </c>
      <c r="K101" s="1307">
        <v>50</v>
      </c>
      <c r="L101" s="1307">
        <v>33</v>
      </c>
      <c r="M101" s="1306"/>
    </row>
    <row r="102" spans="1:13" s="367" customFormat="1" ht="10.5" customHeight="1">
      <c r="A102" s="2511"/>
      <c r="B102" s="209" t="s">
        <v>49</v>
      </c>
      <c r="C102" s="1306">
        <v>1</v>
      </c>
      <c r="D102" s="1306">
        <v>188</v>
      </c>
      <c r="E102" s="1306">
        <v>0</v>
      </c>
      <c r="F102" s="1306">
        <v>0</v>
      </c>
      <c r="G102" s="1306">
        <v>135</v>
      </c>
      <c r="H102" s="1306">
        <v>0</v>
      </c>
      <c r="I102" s="1306">
        <v>37</v>
      </c>
      <c r="J102" s="1306">
        <v>16</v>
      </c>
      <c r="K102" s="1306">
        <v>42</v>
      </c>
      <c r="L102" s="1306">
        <v>31</v>
      </c>
      <c r="M102" s="1307"/>
    </row>
    <row r="103" spans="1:13" s="365" customFormat="1" ht="10.5" customHeight="1">
      <c r="A103" s="2509"/>
      <c r="B103" s="207" t="s">
        <v>50</v>
      </c>
      <c r="C103" s="1307">
        <v>1</v>
      </c>
      <c r="D103" s="1307">
        <v>531</v>
      </c>
      <c r="E103" s="1307">
        <v>0</v>
      </c>
      <c r="F103" s="1307">
        <v>0</v>
      </c>
      <c r="G103" s="1307">
        <v>314</v>
      </c>
      <c r="H103" s="1307">
        <v>0</v>
      </c>
      <c r="I103" s="1307">
        <v>140</v>
      </c>
      <c r="J103" s="1307">
        <v>77</v>
      </c>
      <c r="K103" s="1307">
        <v>77</v>
      </c>
      <c r="L103" s="1307">
        <v>52</v>
      </c>
      <c r="M103" s="1306"/>
    </row>
    <row r="104" spans="1:13" s="365" customFormat="1" ht="12.95" customHeight="1">
      <c r="A104" s="2509"/>
      <c r="B104" s="222" t="s">
        <v>136</v>
      </c>
      <c r="C104" s="1297">
        <v>152</v>
      </c>
      <c r="D104" s="1297">
        <v>6572</v>
      </c>
      <c r="E104" s="1297">
        <v>519</v>
      </c>
      <c r="F104" s="1297">
        <v>128</v>
      </c>
      <c r="G104" s="1297">
        <v>3348</v>
      </c>
      <c r="H104" s="1297">
        <v>0</v>
      </c>
      <c r="I104" s="1297">
        <v>1924</v>
      </c>
      <c r="J104" s="1297">
        <v>653</v>
      </c>
      <c r="K104" s="1297">
        <v>741</v>
      </c>
      <c r="L104" s="1297">
        <v>554</v>
      </c>
      <c r="M104" s="2145"/>
    </row>
    <row r="105" spans="1:13" s="1160" customFormat="1" ht="10.5" customHeight="1">
      <c r="A105" s="2510"/>
      <c r="B105" s="220" t="s">
        <v>221</v>
      </c>
      <c r="C105" s="2147">
        <v>55</v>
      </c>
      <c r="D105" s="2147">
        <v>3136</v>
      </c>
      <c r="E105" s="2147">
        <v>225</v>
      </c>
      <c r="F105" s="2147">
        <v>14</v>
      </c>
      <c r="G105" s="2147">
        <v>1836</v>
      </c>
      <c r="H105" s="2147">
        <v>0</v>
      </c>
      <c r="I105" s="2147">
        <v>773</v>
      </c>
      <c r="J105" s="2147">
        <v>288</v>
      </c>
      <c r="K105" s="2147">
        <v>332</v>
      </c>
      <c r="L105" s="2147">
        <v>253</v>
      </c>
      <c r="M105" s="2151"/>
    </row>
    <row r="106" spans="1:13" s="365" customFormat="1" ht="10.5" customHeight="1">
      <c r="A106" s="2509"/>
      <c r="B106" s="209" t="s">
        <v>40</v>
      </c>
      <c r="C106" s="1306">
        <v>14</v>
      </c>
      <c r="D106" s="1306">
        <v>491</v>
      </c>
      <c r="E106" s="1306">
        <v>103</v>
      </c>
      <c r="F106" s="1306">
        <v>0</v>
      </c>
      <c r="G106" s="1306">
        <v>154</v>
      </c>
      <c r="H106" s="1306">
        <v>0</v>
      </c>
      <c r="I106" s="1306">
        <v>234</v>
      </c>
      <c r="J106" s="1306">
        <v>0</v>
      </c>
      <c r="K106" s="1306">
        <v>65</v>
      </c>
      <c r="L106" s="1306">
        <v>45</v>
      </c>
      <c r="M106" s="1307"/>
    </row>
    <row r="107" spans="1:13" s="365" customFormat="1" ht="10.5" customHeight="1">
      <c r="A107" s="2509"/>
      <c r="B107" s="207" t="s">
        <v>41</v>
      </c>
      <c r="C107" s="1307">
        <v>16</v>
      </c>
      <c r="D107" s="1307">
        <v>308</v>
      </c>
      <c r="E107" s="1307">
        <v>45</v>
      </c>
      <c r="F107" s="1307">
        <v>0</v>
      </c>
      <c r="G107" s="1307">
        <v>119</v>
      </c>
      <c r="H107" s="1307">
        <v>0</v>
      </c>
      <c r="I107" s="1307">
        <v>144</v>
      </c>
      <c r="J107" s="1307">
        <v>0</v>
      </c>
      <c r="K107" s="1307">
        <v>44</v>
      </c>
      <c r="L107" s="1307">
        <v>33</v>
      </c>
      <c r="M107" s="1306"/>
    </row>
    <row r="108" spans="1:13" s="365" customFormat="1" ht="10.5" customHeight="1">
      <c r="A108" s="2509"/>
      <c r="B108" s="209" t="s">
        <v>42</v>
      </c>
      <c r="C108" s="1306">
        <v>6</v>
      </c>
      <c r="D108" s="1306">
        <v>235</v>
      </c>
      <c r="E108" s="1306">
        <v>0</v>
      </c>
      <c r="F108" s="1306">
        <v>0</v>
      </c>
      <c r="G108" s="1306">
        <v>140</v>
      </c>
      <c r="H108" s="1306">
        <v>0</v>
      </c>
      <c r="I108" s="1306">
        <v>68</v>
      </c>
      <c r="J108" s="1306">
        <v>27</v>
      </c>
      <c r="K108" s="1306">
        <v>30</v>
      </c>
      <c r="L108" s="1306">
        <v>22</v>
      </c>
      <c r="M108" s="1307"/>
    </row>
    <row r="109" spans="1:13" s="365" customFormat="1" ht="10.5" customHeight="1">
      <c r="A109" s="2509" t="s">
        <v>395</v>
      </c>
      <c r="B109" s="207" t="s">
        <v>43</v>
      </c>
      <c r="C109" s="1307">
        <v>8</v>
      </c>
      <c r="D109" s="1307">
        <v>276</v>
      </c>
      <c r="E109" s="1307">
        <v>10</v>
      </c>
      <c r="F109" s="1307">
        <v>0</v>
      </c>
      <c r="G109" s="1307">
        <v>146</v>
      </c>
      <c r="H109" s="1307">
        <v>0</v>
      </c>
      <c r="I109" s="1307">
        <v>90</v>
      </c>
      <c r="J109" s="1307">
        <v>30</v>
      </c>
      <c r="K109" s="1307">
        <v>24</v>
      </c>
      <c r="L109" s="1307">
        <v>24</v>
      </c>
      <c r="M109" s="1306"/>
    </row>
    <row r="110" spans="1:13" s="365" customFormat="1" ht="10.5" customHeight="1">
      <c r="A110" s="2509"/>
      <c r="B110" s="209" t="s">
        <v>220</v>
      </c>
      <c r="C110" s="1306">
        <v>38</v>
      </c>
      <c r="D110" s="1306">
        <v>1659</v>
      </c>
      <c r="E110" s="1306">
        <v>136</v>
      </c>
      <c r="F110" s="1306">
        <v>114</v>
      </c>
      <c r="G110" s="1306">
        <v>697</v>
      </c>
      <c r="H110" s="1306">
        <v>0</v>
      </c>
      <c r="I110" s="1306">
        <v>461</v>
      </c>
      <c r="J110" s="1306">
        <v>251</v>
      </c>
      <c r="K110" s="1306">
        <v>177</v>
      </c>
      <c r="L110" s="1306">
        <v>126</v>
      </c>
      <c r="M110" s="1307"/>
    </row>
    <row r="111" spans="1:13" s="367" customFormat="1" ht="10.5" customHeight="1">
      <c r="A111" s="2511"/>
      <c r="B111" s="207" t="s">
        <v>44</v>
      </c>
      <c r="C111" s="1307">
        <v>8</v>
      </c>
      <c r="D111" s="1307">
        <v>247</v>
      </c>
      <c r="E111" s="1307">
        <v>0</v>
      </c>
      <c r="F111" s="1307">
        <v>0</v>
      </c>
      <c r="G111" s="1307">
        <v>114</v>
      </c>
      <c r="H111" s="1307">
        <v>0</v>
      </c>
      <c r="I111" s="1307">
        <v>98</v>
      </c>
      <c r="J111" s="1307">
        <v>35</v>
      </c>
      <c r="K111" s="1307">
        <v>38</v>
      </c>
      <c r="L111" s="1307">
        <v>30</v>
      </c>
      <c r="M111" s="1306"/>
    </row>
    <row r="112" spans="1:13" s="365" customFormat="1" ht="10.5" customHeight="1">
      <c r="A112" s="2509"/>
      <c r="B112" s="209" t="s">
        <v>45</v>
      </c>
      <c r="C112" s="1306">
        <v>7</v>
      </c>
      <c r="D112" s="1306">
        <v>220</v>
      </c>
      <c r="E112" s="1306">
        <v>0</v>
      </c>
      <c r="F112" s="1306">
        <v>0</v>
      </c>
      <c r="G112" s="1306">
        <v>142</v>
      </c>
      <c r="H112" s="1306">
        <v>0</v>
      </c>
      <c r="I112" s="1306">
        <v>56</v>
      </c>
      <c r="J112" s="1306">
        <v>22</v>
      </c>
      <c r="K112" s="1306">
        <v>31</v>
      </c>
      <c r="L112" s="1306">
        <v>21</v>
      </c>
      <c r="M112" s="1307"/>
    </row>
    <row r="113" spans="1:13" s="365" customFormat="1" ht="15.95" customHeight="1">
      <c r="A113" s="2509"/>
      <c r="B113" s="215" t="s">
        <v>137</v>
      </c>
      <c r="C113" s="2145">
        <v>63</v>
      </c>
      <c r="D113" s="2145">
        <v>6289</v>
      </c>
      <c r="E113" s="2145">
        <v>51</v>
      </c>
      <c r="F113" s="2145">
        <v>0</v>
      </c>
      <c r="G113" s="2145">
        <v>4510</v>
      </c>
      <c r="H113" s="2145">
        <v>0</v>
      </c>
      <c r="I113" s="2145">
        <v>706</v>
      </c>
      <c r="J113" s="2145">
        <v>1022</v>
      </c>
      <c r="K113" s="2145">
        <v>828</v>
      </c>
      <c r="L113" s="2145">
        <v>535</v>
      </c>
      <c r="M113" s="1297"/>
    </row>
    <row r="114" spans="1:13" s="1160" customFormat="1" ht="11.65" customHeight="1">
      <c r="A114" s="2510"/>
      <c r="B114" s="212" t="s">
        <v>222</v>
      </c>
      <c r="C114" s="2151">
        <v>35</v>
      </c>
      <c r="D114" s="2151">
        <v>4092</v>
      </c>
      <c r="E114" s="2151">
        <v>35</v>
      </c>
      <c r="F114" s="2151">
        <v>0</v>
      </c>
      <c r="G114" s="2151">
        <v>2977</v>
      </c>
      <c r="H114" s="2151">
        <v>0</v>
      </c>
      <c r="I114" s="2151">
        <v>404</v>
      </c>
      <c r="J114" s="2151">
        <v>676</v>
      </c>
      <c r="K114" s="2151">
        <v>530</v>
      </c>
      <c r="L114" s="2151">
        <v>353</v>
      </c>
      <c r="M114" s="2147"/>
    </row>
    <row r="115" spans="1:13" s="365" customFormat="1" ht="11.65" customHeight="1">
      <c r="A115" s="2509"/>
      <c r="B115" s="207" t="s">
        <v>86</v>
      </c>
      <c r="C115" s="1307">
        <v>11</v>
      </c>
      <c r="D115" s="1307">
        <v>1219</v>
      </c>
      <c r="E115" s="1307">
        <v>0</v>
      </c>
      <c r="F115" s="1307">
        <v>0</v>
      </c>
      <c r="G115" s="1307">
        <v>909</v>
      </c>
      <c r="H115" s="1307">
        <v>0</v>
      </c>
      <c r="I115" s="1307">
        <v>109</v>
      </c>
      <c r="J115" s="1307">
        <v>201</v>
      </c>
      <c r="K115" s="1307">
        <v>153</v>
      </c>
      <c r="L115" s="1307">
        <v>93</v>
      </c>
      <c r="M115" s="1306"/>
    </row>
    <row r="116" spans="1:13" s="367" customFormat="1" ht="11.65" customHeight="1">
      <c r="A116" s="2511"/>
      <c r="B116" s="209" t="s">
        <v>87</v>
      </c>
      <c r="C116" s="1306">
        <v>11</v>
      </c>
      <c r="D116" s="1306">
        <v>630</v>
      </c>
      <c r="E116" s="1306">
        <v>0</v>
      </c>
      <c r="F116" s="1306">
        <v>0</v>
      </c>
      <c r="G116" s="1306">
        <v>408</v>
      </c>
      <c r="H116" s="1306">
        <v>0</v>
      </c>
      <c r="I116" s="1306">
        <v>149</v>
      </c>
      <c r="J116" s="1306">
        <v>73</v>
      </c>
      <c r="K116" s="1306">
        <v>93</v>
      </c>
      <c r="L116" s="1306">
        <v>56</v>
      </c>
      <c r="M116" s="1307"/>
    </row>
    <row r="117" spans="1:13" s="365" customFormat="1" ht="11.65" customHeight="1">
      <c r="A117" s="2509"/>
      <c r="B117" s="207" t="s">
        <v>88</v>
      </c>
      <c r="C117" s="1307">
        <v>6</v>
      </c>
      <c r="D117" s="1307">
        <v>348</v>
      </c>
      <c r="E117" s="1307">
        <v>16</v>
      </c>
      <c r="F117" s="1307">
        <v>0</v>
      </c>
      <c r="G117" s="1307">
        <v>216</v>
      </c>
      <c r="H117" s="1307">
        <v>0</v>
      </c>
      <c r="I117" s="1307">
        <v>44</v>
      </c>
      <c r="J117" s="1307">
        <v>72</v>
      </c>
      <c r="K117" s="1307">
        <v>52</v>
      </c>
      <c r="L117" s="1307">
        <v>33</v>
      </c>
      <c r="M117" s="1306"/>
    </row>
    <row r="118" spans="1:13" s="365" customFormat="1" ht="15.95" customHeight="1">
      <c r="A118" s="2509"/>
      <c r="B118" s="222" t="s">
        <v>138</v>
      </c>
      <c r="C118" s="1297">
        <v>109</v>
      </c>
      <c r="D118" s="1297">
        <v>4530</v>
      </c>
      <c r="E118" s="1297">
        <v>147</v>
      </c>
      <c r="F118" s="1297">
        <v>7</v>
      </c>
      <c r="G118" s="1297">
        <v>2738</v>
      </c>
      <c r="H118" s="1297">
        <v>0</v>
      </c>
      <c r="I118" s="1297">
        <v>916</v>
      </c>
      <c r="J118" s="1297">
        <v>722</v>
      </c>
      <c r="K118" s="1297">
        <v>728</v>
      </c>
      <c r="L118" s="1297">
        <v>468</v>
      </c>
      <c r="M118" s="2145"/>
    </row>
    <row r="119" spans="1:13" s="1160" customFormat="1" ht="11.65" customHeight="1">
      <c r="A119" s="2510"/>
      <c r="B119" s="220" t="s">
        <v>223</v>
      </c>
      <c r="C119" s="2147">
        <v>29</v>
      </c>
      <c r="D119" s="2147">
        <v>1844</v>
      </c>
      <c r="E119" s="2147">
        <v>31</v>
      </c>
      <c r="F119" s="2147">
        <v>0</v>
      </c>
      <c r="G119" s="2147">
        <v>1169</v>
      </c>
      <c r="H119" s="2147">
        <v>0</v>
      </c>
      <c r="I119" s="2147">
        <v>283</v>
      </c>
      <c r="J119" s="2147">
        <v>361</v>
      </c>
      <c r="K119" s="2147">
        <v>296</v>
      </c>
      <c r="L119" s="2147">
        <v>192</v>
      </c>
      <c r="M119" s="2151"/>
    </row>
    <row r="120" spans="1:13" s="365" customFormat="1" ht="11.65" customHeight="1">
      <c r="A120" s="2509"/>
      <c r="B120" s="209" t="s">
        <v>65</v>
      </c>
      <c r="C120" s="1306">
        <v>22</v>
      </c>
      <c r="D120" s="1306">
        <v>467</v>
      </c>
      <c r="E120" s="1306">
        <v>101</v>
      </c>
      <c r="F120" s="1306">
        <v>7</v>
      </c>
      <c r="G120" s="1306">
        <v>212</v>
      </c>
      <c r="H120" s="1306">
        <v>0</v>
      </c>
      <c r="I120" s="1306">
        <v>94</v>
      </c>
      <c r="J120" s="1306">
        <v>53</v>
      </c>
      <c r="K120" s="1306">
        <v>81</v>
      </c>
      <c r="L120" s="1306">
        <v>52</v>
      </c>
      <c r="M120" s="1307"/>
    </row>
    <row r="121" spans="1:13" s="365" customFormat="1" ht="11.65" customHeight="1">
      <c r="A121" s="2509"/>
      <c r="B121" s="207" t="s">
        <v>66</v>
      </c>
      <c r="C121" s="1307">
        <v>26</v>
      </c>
      <c r="D121" s="1307">
        <v>1007</v>
      </c>
      <c r="E121" s="1307">
        <v>0</v>
      </c>
      <c r="F121" s="1307">
        <v>0</v>
      </c>
      <c r="G121" s="1307">
        <v>570</v>
      </c>
      <c r="H121" s="1307">
        <v>0</v>
      </c>
      <c r="I121" s="1307">
        <v>336</v>
      </c>
      <c r="J121" s="1307">
        <v>101</v>
      </c>
      <c r="K121" s="1307">
        <v>124</v>
      </c>
      <c r="L121" s="1307">
        <v>85</v>
      </c>
      <c r="M121" s="1306"/>
    </row>
    <row r="122" spans="1:13" s="365" customFormat="1" ht="11.65" customHeight="1">
      <c r="A122" s="2509"/>
      <c r="B122" s="209" t="s">
        <v>67</v>
      </c>
      <c r="C122" s="1306">
        <v>10</v>
      </c>
      <c r="D122" s="1306">
        <v>130</v>
      </c>
      <c r="E122" s="1306">
        <v>15</v>
      </c>
      <c r="F122" s="1306">
        <v>0</v>
      </c>
      <c r="G122" s="1306">
        <v>59</v>
      </c>
      <c r="H122" s="1306">
        <v>0</v>
      </c>
      <c r="I122" s="1306">
        <v>45</v>
      </c>
      <c r="J122" s="1306">
        <v>11</v>
      </c>
      <c r="K122" s="1306">
        <v>33</v>
      </c>
      <c r="L122" s="1306">
        <v>18</v>
      </c>
      <c r="M122" s="1307"/>
    </row>
    <row r="123" spans="1:13" s="367" customFormat="1" ht="11.65" customHeight="1">
      <c r="A123" s="2511"/>
      <c r="B123" s="207" t="s">
        <v>68</v>
      </c>
      <c r="C123" s="1307">
        <v>12</v>
      </c>
      <c r="D123" s="1307">
        <v>468</v>
      </c>
      <c r="E123" s="1307">
        <v>0</v>
      </c>
      <c r="F123" s="1307">
        <v>0</v>
      </c>
      <c r="G123" s="1307">
        <v>302</v>
      </c>
      <c r="H123" s="1307">
        <v>0</v>
      </c>
      <c r="I123" s="1307">
        <v>103</v>
      </c>
      <c r="J123" s="1307">
        <v>63</v>
      </c>
      <c r="K123" s="1307">
        <v>98</v>
      </c>
      <c r="L123" s="1307">
        <v>68</v>
      </c>
      <c r="M123" s="1306"/>
    </row>
    <row r="124" spans="1:13" s="365" customFormat="1" ht="11.65" customHeight="1">
      <c r="A124" s="2509"/>
      <c r="B124" s="209" t="s">
        <v>69</v>
      </c>
      <c r="C124" s="1306">
        <v>10</v>
      </c>
      <c r="D124" s="1306">
        <v>614</v>
      </c>
      <c r="E124" s="1306">
        <v>0</v>
      </c>
      <c r="F124" s="1306">
        <v>0</v>
      </c>
      <c r="G124" s="1306">
        <v>426</v>
      </c>
      <c r="H124" s="1306">
        <v>0</v>
      </c>
      <c r="I124" s="1306">
        <v>55</v>
      </c>
      <c r="J124" s="1306">
        <v>133</v>
      </c>
      <c r="K124" s="1306">
        <v>96</v>
      </c>
      <c r="L124" s="1306">
        <v>53</v>
      </c>
      <c r="M124" s="1307"/>
    </row>
    <row r="125" spans="1:13" s="365" customFormat="1" ht="15.95" customHeight="1">
      <c r="A125" s="2509"/>
      <c r="B125" s="215" t="s">
        <v>139</v>
      </c>
      <c r="C125" s="2145">
        <v>126</v>
      </c>
      <c r="D125" s="2145">
        <v>5647</v>
      </c>
      <c r="E125" s="2145">
        <v>641</v>
      </c>
      <c r="F125" s="2145">
        <v>0</v>
      </c>
      <c r="G125" s="2145">
        <v>3231</v>
      </c>
      <c r="H125" s="2145">
        <v>0</v>
      </c>
      <c r="I125" s="2145">
        <v>954</v>
      </c>
      <c r="J125" s="2145">
        <v>821</v>
      </c>
      <c r="K125" s="2145">
        <v>703</v>
      </c>
      <c r="L125" s="2145">
        <v>465</v>
      </c>
      <c r="M125" s="1297"/>
    </row>
    <row r="126" spans="1:13" s="1160" customFormat="1" ht="11.65" customHeight="1">
      <c r="A126" s="2510"/>
      <c r="B126" s="212" t="s">
        <v>224</v>
      </c>
      <c r="C126" s="2151">
        <v>52</v>
      </c>
      <c r="D126" s="2151">
        <v>3245</v>
      </c>
      <c r="E126" s="2151">
        <v>274</v>
      </c>
      <c r="F126" s="2151">
        <v>0</v>
      </c>
      <c r="G126" s="2151">
        <v>1965</v>
      </c>
      <c r="H126" s="2151">
        <v>0</v>
      </c>
      <c r="I126" s="2151">
        <v>555</v>
      </c>
      <c r="J126" s="2151">
        <v>451</v>
      </c>
      <c r="K126" s="2151">
        <v>388</v>
      </c>
      <c r="L126" s="2151">
        <v>243</v>
      </c>
      <c r="M126" s="2147"/>
    </row>
    <row r="127" spans="1:13" s="365" customFormat="1" ht="11.65" customHeight="1">
      <c r="A127" s="2509"/>
      <c r="B127" s="207" t="s">
        <v>92</v>
      </c>
      <c r="C127" s="1307">
        <v>27</v>
      </c>
      <c r="D127" s="1307">
        <v>607</v>
      </c>
      <c r="E127" s="1307">
        <v>110</v>
      </c>
      <c r="F127" s="1307">
        <v>0</v>
      </c>
      <c r="G127" s="1307">
        <v>303</v>
      </c>
      <c r="H127" s="1307">
        <v>0</v>
      </c>
      <c r="I127" s="1307">
        <v>95</v>
      </c>
      <c r="J127" s="1307">
        <v>99</v>
      </c>
      <c r="K127" s="1307">
        <v>79</v>
      </c>
      <c r="L127" s="1307">
        <v>62</v>
      </c>
      <c r="M127" s="1306"/>
    </row>
    <row r="128" spans="1:13" s="365" customFormat="1" ht="11.65" customHeight="1">
      <c r="A128" s="2509"/>
      <c r="B128" s="209" t="s">
        <v>93</v>
      </c>
      <c r="C128" s="1306">
        <v>7</v>
      </c>
      <c r="D128" s="1306">
        <v>330</v>
      </c>
      <c r="E128" s="1306">
        <v>37</v>
      </c>
      <c r="F128" s="1306">
        <v>0</v>
      </c>
      <c r="G128" s="1306">
        <v>191</v>
      </c>
      <c r="H128" s="1306">
        <v>0</v>
      </c>
      <c r="I128" s="1306">
        <v>31</v>
      </c>
      <c r="J128" s="1306">
        <v>71</v>
      </c>
      <c r="K128" s="1306">
        <v>47</v>
      </c>
      <c r="L128" s="1306">
        <v>31</v>
      </c>
      <c r="M128" s="1307"/>
    </row>
    <row r="129" spans="1:13" s="365" customFormat="1" ht="11.65" customHeight="1">
      <c r="A129" s="2509"/>
      <c r="B129" s="207" t="s">
        <v>94</v>
      </c>
      <c r="C129" s="1307">
        <v>10</v>
      </c>
      <c r="D129" s="1307">
        <v>271</v>
      </c>
      <c r="E129" s="1307">
        <v>7</v>
      </c>
      <c r="F129" s="1307">
        <v>0</v>
      </c>
      <c r="G129" s="1307">
        <v>135</v>
      </c>
      <c r="H129" s="1307">
        <v>0</v>
      </c>
      <c r="I129" s="1307">
        <v>79</v>
      </c>
      <c r="J129" s="1307">
        <v>50</v>
      </c>
      <c r="K129" s="1307">
        <v>38</v>
      </c>
      <c r="L129" s="1307">
        <v>26</v>
      </c>
      <c r="M129" s="1306"/>
    </row>
    <row r="130" spans="1:13" s="367" customFormat="1" ht="11.65" customHeight="1">
      <c r="A130" s="2511"/>
      <c r="B130" s="209" t="s">
        <v>95</v>
      </c>
      <c r="C130" s="1306">
        <v>23</v>
      </c>
      <c r="D130" s="1306">
        <v>983</v>
      </c>
      <c r="E130" s="1306">
        <v>180</v>
      </c>
      <c r="F130" s="1306">
        <v>0</v>
      </c>
      <c r="G130" s="1306">
        <v>528</v>
      </c>
      <c r="H130" s="1306">
        <v>0</v>
      </c>
      <c r="I130" s="1306">
        <v>151</v>
      </c>
      <c r="J130" s="1306">
        <v>124</v>
      </c>
      <c r="K130" s="1306">
        <v>124</v>
      </c>
      <c r="L130" s="1306">
        <v>85</v>
      </c>
      <c r="M130" s="1307"/>
    </row>
    <row r="131" spans="1:13" s="365" customFormat="1" ht="11.65" customHeight="1">
      <c r="A131" s="2509" t="s">
        <v>395</v>
      </c>
      <c r="B131" s="207" t="s">
        <v>96</v>
      </c>
      <c r="C131" s="1307">
        <v>7</v>
      </c>
      <c r="D131" s="1307">
        <v>211</v>
      </c>
      <c r="E131" s="1307">
        <v>33</v>
      </c>
      <c r="F131" s="1307">
        <v>0</v>
      </c>
      <c r="G131" s="1307">
        <v>109</v>
      </c>
      <c r="H131" s="1307">
        <v>0</v>
      </c>
      <c r="I131" s="1307">
        <v>43</v>
      </c>
      <c r="J131" s="1307">
        <v>26</v>
      </c>
      <c r="K131" s="1307">
        <v>27</v>
      </c>
      <c r="L131" s="1307">
        <v>18</v>
      </c>
      <c r="M131" s="1306"/>
    </row>
    <row r="132" spans="1:13" s="365" customFormat="1" ht="15.95" customHeight="1">
      <c r="A132" s="2509"/>
      <c r="B132" s="222" t="s">
        <v>140</v>
      </c>
      <c r="C132" s="1297">
        <v>131</v>
      </c>
      <c r="D132" s="1297">
        <v>7430</v>
      </c>
      <c r="E132" s="1297">
        <v>169</v>
      </c>
      <c r="F132" s="1297">
        <v>0</v>
      </c>
      <c r="G132" s="1297">
        <v>4297</v>
      </c>
      <c r="H132" s="1297">
        <v>0</v>
      </c>
      <c r="I132" s="1297">
        <v>2316</v>
      </c>
      <c r="J132" s="1297">
        <v>648</v>
      </c>
      <c r="K132" s="1297">
        <v>925</v>
      </c>
      <c r="L132" s="1297">
        <v>615</v>
      </c>
      <c r="M132" s="2145"/>
    </row>
    <row r="133" spans="1:13" s="1160" customFormat="1" ht="11.65" customHeight="1">
      <c r="A133" s="2510"/>
      <c r="B133" s="220" t="s">
        <v>225</v>
      </c>
      <c r="C133" s="2147">
        <v>52</v>
      </c>
      <c r="D133" s="2147">
        <v>2885</v>
      </c>
      <c r="E133" s="2147">
        <v>129</v>
      </c>
      <c r="F133" s="2147">
        <v>0</v>
      </c>
      <c r="G133" s="2147">
        <v>1708</v>
      </c>
      <c r="H133" s="2147">
        <v>0</v>
      </c>
      <c r="I133" s="2147">
        <v>805</v>
      </c>
      <c r="J133" s="2147">
        <v>243</v>
      </c>
      <c r="K133" s="2147">
        <v>357</v>
      </c>
      <c r="L133" s="2147">
        <v>238</v>
      </c>
      <c r="M133" s="2151"/>
    </row>
    <row r="134" spans="1:13" s="365" customFormat="1" ht="11.65" customHeight="1">
      <c r="A134" s="2509"/>
      <c r="B134" s="209" t="s">
        <v>89</v>
      </c>
      <c r="C134" s="1306">
        <v>12</v>
      </c>
      <c r="D134" s="1306">
        <v>733</v>
      </c>
      <c r="E134" s="1306">
        <v>26</v>
      </c>
      <c r="F134" s="1306">
        <v>0</v>
      </c>
      <c r="G134" s="1306">
        <v>519</v>
      </c>
      <c r="H134" s="1306">
        <v>0</v>
      </c>
      <c r="I134" s="1306">
        <v>109</v>
      </c>
      <c r="J134" s="1306">
        <v>79</v>
      </c>
      <c r="K134" s="1306">
        <v>111</v>
      </c>
      <c r="L134" s="1306">
        <v>69</v>
      </c>
      <c r="M134" s="1307"/>
    </row>
    <row r="135" spans="1:13" s="365" customFormat="1" ht="11.65" customHeight="1">
      <c r="A135" s="2509"/>
      <c r="B135" s="207" t="s">
        <v>226</v>
      </c>
      <c r="C135" s="1307">
        <v>28</v>
      </c>
      <c r="D135" s="1307">
        <v>2330</v>
      </c>
      <c r="E135" s="1307">
        <v>0</v>
      </c>
      <c r="F135" s="1307">
        <v>0</v>
      </c>
      <c r="G135" s="1307">
        <v>1342</v>
      </c>
      <c r="H135" s="1307">
        <v>0</v>
      </c>
      <c r="I135" s="1307">
        <v>794</v>
      </c>
      <c r="J135" s="1307">
        <v>194</v>
      </c>
      <c r="K135" s="1307">
        <v>264</v>
      </c>
      <c r="L135" s="1307">
        <v>183</v>
      </c>
      <c r="M135" s="1306"/>
    </row>
    <row r="136" spans="1:13" s="367" customFormat="1" ht="11.65" customHeight="1">
      <c r="A136" s="2511"/>
      <c r="B136" s="209" t="s">
        <v>90</v>
      </c>
      <c r="C136" s="1306">
        <v>7</v>
      </c>
      <c r="D136" s="1306">
        <v>750</v>
      </c>
      <c r="E136" s="1306">
        <v>14</v>
      </c>
      <c r="F136" s="1306">
        <v>0</v>
      </c>
      <c r="G136" s="1306">
        <v>548</v>
      </c>
      <c r="H136" s="1306">
        <v>0</v>
      </c>
      <c r="I136" s="1306">
        <v>56</v>
      </c>
      <c r="J136" s="1306">
        <v>132</v>
      </c>
      <c r="K136" s="1306">
        <v>108</v>
      </c>
      <c r="L136" s="1306">
        <v>66</v>
      </c>
      <c r="M136" s="1307"/>
    </row>
    <row r="137" spans="1:13" s="365" customFormat="1" ht="11.65" customHeight="1">
      <c r="A137" s="2509"/>
      <c r="B137" s="207" t="s">
        <v>91</v>
      </c>
      <c r="C137" s="1307">
        <v>32</v>
      </c>
      <c r="D137" s="1307">
        <v>732</v>
      </c>
      <c r="E137" s="1307">
        <v>0</v>
      </c>
      <c r="F137" s="1307">
        <v>0</v>
      </c>
      <c r="G137" s="1307">
        <v>180</v>
      </c>
      <c r="H137" s="1307">
        <v>0</v>
      </c>
      <c r="I137" s="1307">
        <v>552</v>
      </c>
      <c r="J137" s="1307">
        <v>0</v>
      </c>
      <c r="K137" s="1307">
        <v>85</v>
      </c>
      <c r="L137" s="1307">
        <v>59</v>
      </c>
      <c r="M137" s="1306"/>
    </row>
    <row r="138" spans="1:13" s="365" customFormat="1" ht="15.95" customHeight="1">
      <c r="A138" s="2509"/>
      <c r="B138" s="222" t="s">
        <v>141</v>
      </c>
      <c r="C138" s="1297">
        <v>107</v>
      </c>
      <c r="D138" s="1297">
        <v>8051</v>
      </c>
      <c r="E138" s="1297">
        <v>161</v>
      </c>
      <c r="F138" s="1297">
        <v>17</v>
      </c>
      <c r="G138" s="1297">
        <v>5351</v>
      </c>
      <c r="H138" s="1297">
        <v>0</v>
      </c>
      <c r="I138" s="1297">
        <v>1333</v>
      </c>
      <c r="J138" s="1297">
        <v>1189</v>
      </c>
      <c r="K138" s="1297">
        <v>1039</v>
      </c>
      <c r="L138" s="1297">
        <v>676</v>
      </c>
      <c r="M138" s="2145"/>
    </row>
    <row r="139" spans="1:13" s="1160" customFormat="1" ht="11.65" customHeight="1">
      <c r="A139" s="2510"/>
      <c r="B139" s="220" t="s">
        <v>227</v>
      </c>
      <c r="C139" s="2147">
        <v>56</v>
      </c>
      <c r="D139" s="2147">
        <v>5622</v>
      </c>
      <c r="E139" s="2147">
        <v>0</v>
      </c>
      <c r="F139" s="2147">
        <v>0</v>
      </c>
      <c r="G139" s="2147">
        <v>3950</v>
      </c>
      <c r="H139" s="2147">
        <v>0</v>
      </c>
      <c r="I139" s="2147">
        <v>845</v>
      </c>
      <c r="J139" s="2147">
        <v>827</v>
      </c>
      <c r="K139" s="2147">
        <v>734</v>
      </c>
      <c r="L139" s="2147">
        <v>473</v>
      </c>
      <c r="M139" s="2151"/>
    </row>
    <row r="140" spans="1:13" s="365" customFormat="1" ht="11.65" customHeight="1">
      <c r="A140" s="2509"/>
      <c r="B140" s="209" t="s">
        <v>59</v>
      </c>
      <c r="C140" s="1306">
        <v>17</v>
      </c>
      <c r="D140" s="1306">
        <v>1144</v>
      </c>
      <c r="E140" s="1306">
        <v>13</v>
      </c>
      <c r="F140" s="1306">
        <v>17</v>
      </c>
      <c r="G140" s="1306">
        <v>731</v>
      </c>
      <c r="H140" s="1306">
        <v>0</v>
      </c>
      <c r="I140" s="1306">
        <v>195</v>
      </c>
      <c r="J140" s="1306">
        <v>188</v>
      </c>
      <c r="K140" s="1306">
        <v>131</v>
      </c>
      <c r="L140" s="1306">
        <v>86</v>
      </c>
      <c r="M140" s="1307"/>
    </row>
    <row r="141" spans="1:13" s="365" customFormat="1" ht="11.65" customHeight="1">
      <c r="A141" s="2509"/>
      <c r="B141" s="207" t="s">
        <v>60</v>
      </c>
      <c r="C141" s="1307">
        <v>6</v>
      </c>
      <c r="D141" s="1307">
        <v>261</v>
      </c>
      <c r="E141" s="1307">
        <v>53</v>
      </c>
      <c r="F141" s="1307">
        <v>0</v>
      </c>
      <c r="G141" s="1307">
        <v>117</v>
      </c>
      <c r="H141" s="1307">
        <v>0</v>
      </c>
      <c r="I141" s="1307">
        <v>91</v>
      </c>
      <c r="J141" s="1307">
        <v>0</v>
      </c>
      <c r="K141" s="1307">
        <v>32</v>
      </c>
      <c r="L141" s="1307">
        <v>19</v>
      </c>
      <c r="M141" s="1306"/>
    </row>
    <row r="142" spans="1:13" s="365" customFormat="1" ht="11.65" customHeight="1">
      <c r="A142" s="2509"/>
      <c r="B142" s="209" t="s">
        <v>61</v>
      </c>
      <c r="C142" s="1306">
        <v>8</v>
      </c>
      <c r="D142" s="1306">
        <v>233</v>
      </c>
      <c r="E142" s="1306">
        <v>29</v>
      </c>
      <c r="F142" s="1306">
        <v>0</v>
      </c>
      <c r="G142" s="1306">
        <v>119</v>
      </c>
      <c r="H142" s="1306">
        <v>0</v>
      </c>
      <c r="I142" s="1306">
        <v>38</v>
      </c>
      <c r="J142" s="1306">
        <v>47</v>
      </c>
      <c r="K142" s="1306">
        <v>40</v>
      </c>
      <c r="L142" s="1306">
        <v>32</v>
      </c>
      <c r="M142" s="1307"/>
    </row>
    <row r="143" spans="1:13" s="365" customFormat="1" ht="11.65" customHeight="1">
      <c r="A143" s="2509"/>
      <c r="B143" s="207" t="s">
        <v>62</v>
      </c>
      <c r="C143" s="1307">
        <v>1</v>
      </c>
      <c r="D143" s="1307">
        <v>218</v>
      </c>
      <c r="E143" s="1307">
        <v>0</v>
      </c>
      <c r="F143" s="1307">
        <v>0</v>
      </c>
      <c r="G143" s="1307">
        <v>166</v>
      </c>
      <c r="H143" s="1307">
        <v>0</v>
      </c>
      <c r="I143" s="1307">
        <v>12</v>
      </c>
      <c r="J143" s="1307">
        <v>40</v>
      </c>
      <c r="K143" s="1307">
        <v>29</v>
      </c>
      <c r="L143" s="1307">
        <v>18</v>
      </c>
      <c r="M143" s="1306"/>
    </row>
    <row r="144" spans="1:13" s="367" customFormat="1" ht="11.65" customHeight="1">
      <c r="A144" s="2511"/>
      <c r="B144" s="209" t="s">
        <v>63</v>
      </c>
      <c r="C144" s="1306">
        <v>4</v>
      </c>
      <c r="D144" s="1306">
        <v>237</v>
      </c>
      <c r="E144" s="1306">
        <v>57</v>
      </c>
      <c r="F144" s="1306">
        <v>0</v>
      </c>
      <c r="G144" s="1306">
        <v>108</v>
      </c>
      <c r="H144" s="1306">
        <v>0</v>
      </c>
      <c r="I144" s="1306">
        <v>44</v>
      </c>
      <c r="J144" s="1306">
        <v>28</v>
      </c>
      <c r="K144" s="1306">
        <v>22</v>
      </c>
      <c r="L144" s="1306">
        <v>16</v>
      </c>
      <c r="M144" s="1307"/>
    </row>
    <row r="145" spans="1:13" s="367" customFormat="1" ht="11.65" customHeight="1">
      <c r="A145" s="2511"/>
      <c r="B145" s="207" t="s">
        <v>64</v>
      </c>
      <c r="C145" s="1307">
        <v>15</v>
      </c>
      <c r="D145" s="1307">
        <v>336</v>
      </c>
      <c r="E145" s="1307">
        <v>9</v>
      </c>
      <c r="F145" s="1307">
        <v>0</v>
      </c>
      <c r="G145" s="1307">
        <v>160</v>
      </c>
      <c r="H145" s="1307">
        <v>0</v>
      </c>
      <c r="I145" s="1307">
        <v>108</v>
      </c>
      <c r="J145" s="1307">
        <v>59</v>
      </c>
      <c r="K145" s="1307">
        <v>51</v>
      </c>
      <c r="L145" s="1307">
        <v>32</v>
      </c>
      <c r="M145" s="1306"/>
    </row>
    <row r="146" spans="1:13" s="365" customFormat="1" ht="21.95" customHeight="1">
      <c r="A146" s="2509"/>
      <c r="B146" s="102" t="s">
        <v>262</v>
      </c>
      <c r="C146" s="1297">
        <v>622</v>
      </c>
      <c r="D146" s="1297">
        <v>34114</v>
      </c>
      <c r="E146" s="1297">
        <v>1395</v>
      </c>
      <c r="F146" s="1297">
        <v>224</v>
      </c>
      <c r="G146" s="1297">
        <v>19457</v>
      </c>
      <c r="H146" s="1297">
        <v>38</v>
      </c>
      <c r="I146" s="1297">
        <v>8058</v>
      </c>
      <c r="J146" s="1297">
        <v>4942</v>
      </c>
      <c r="K146" s="1297">
        <v>4667</v>
      </c>
      <c r="L146" s="1297">
        <v>2854</v>
      </c>
      <c r="M146" s="2145"/>
    </row>
    <row r="147" spans="1:13" s="365" customFormat="1" ht="15.95" customHeight="1">
      <c r="A147" s="2509"/>
      <c r="B147" s="215" t="s">
        <v>142</v>
      </c>
      <c r="C147" s="2145">
        <v>37</v>
      </c>
      <c r="D147" s="2145">
        <v>2121</v>
      </c>
      <c r="E147" s="2145">
        <v>0</v>
      </c>
      <c r="F147" s="2145">
        <v>0</v>
      </c>
      <c r="G147" s="2145">
        <v>1263</v>
      </c>
      <c r="H147" s="2145">
        <v>0</v>
      </c>
      <c r="I147" s="2145">
        <v>232</v>
      </c>
      <c r="J147" s="2145">
        <v>626</v>
      </c>
      <c r="K147" s="2145">
        <v>399</v>
      </c>
      <c r="L147" s="2145">
        <v>222</v>
      </c>
      <c r="M147" s="1297"/>
    </row>
    <row r="148" spans="1:13" s="1160" customFormat="1" ht="11.65" customHeight="1">
      <c r="A148" s="2510"/>
      <c r="B148" s="212" t="s">
        <v>70</v>
      </c>
      <c r="C148" s="2151">
        <v>17</v>
      </c>
      <c r="D148" s="2151">
        <v>903</v>
      </c>
      <c r="E148" s="2151">
        <v>0</v>
      </c>
      <c r="F148" s="2151">
        <v>0</v>
      </c>
      <c r="G148" s="2151">
        <v>527</v>
      </c>
      <c r="H148" s="2151">
        <v>0</v>
      </c>
      <c r="I148" s="2151">
        <v>118</v>
      </c>
      <c r="J148" s="2151">
        <v>258</v>
      </c>
      <c r="K148" s="2151">
        <v>213</v>
      </c>
      <c r="L148" s="2151">
        <v>100</v>
      </c>
      <c r="M148" s="2147"/>
    </row>
    <row r="149" spans="1:13" s="365" customFormat="1" ht="11.65" customHeight="1">
      <c r="A149" s="2509"/>
      <c r="B149" s="207" t="s">
        <v>71</v>
      </c>
      <c r="C149" s="1307">
        <v>5</v>
      </c>
      <c r="D149" s="1307">
        <v>375</v>
      </c>
      <c r="E149" s="1307">
        <v>0</v>
      </c>
      <c r="F149" s="1307">
        <v>0</v>
      </c>
      <c r="G149" s="1307">
        <v>246</v>
      </c>
      <c r="H149" s="1307">
        <v>0</v>
      </c>
      <c r="I149" s="1307">
        <v>11</v>
      </c>
      <c r="J149" s="1307">
        <v>118</v>
      </c>
      <c r="K149" s="1307">
        <v>37</v>
      </c>
      <c r="L149" s="1307">
        <v>35</v>
      </c>
      <c r="M149" s="1306"/>
    </row>
    <row r="150" spans="1:13" s="367" customFormat="1" ht="11.65" customHeight="1">
      <c r="A150" s="2511"/>
      <c r="B150" s="209" t="s">
        <v>72</v>
      </c>
      <c r="C150" s="1306">
        <v>4</v>
      </c>
      <c r="D150" s="1306">
        <v>274</v>
      </c>
      <c r="E150" s="1306">
        <v>0</v>
      </c>
      <c r="F150" s="1306">
        <v>0</v>
      </c>
      <c r="G150" s="1306">
        <v>154</v>
      </c>
      <c r="H150" s="1306">
        <v>0</v>
      </c>
      <c r="I150" s="1306">
        <v>44</v>
      </c>
      <c r="J150" s="1306">
        <v>76</v>
      </c>
      <c r="K150" s="1306">
        <v>52</v>
      </c>
      <c r="L150" s="1306">
        <v>31</v>
      </c>
      <c r="M150" s="1307"/>
    </row>
    <row r="151" spans="1:13" s="368" customFormat="1" ht="11.65" customHeight="1">
      <c r="A151" s="2510">
        <v>2</v>
      </c>
      <c r="B151" s="207" t="s">
        <v>73</v>
      </c>
      <c r="C151" s="1307">
        <v>11</v>
      </c>
      <c r="D151" s="1307">
        <v>569</v>
      </c>
      <c r="E151" s="1307">
        <v>0</v>
      </c>
      <c r="F151" s="1307">
        <v>0</v>
      </c>
      <c r="G151" s="1307">
        <v>336</v>
      </c>
      <c r="H151" s="1307">
        <v>0</v>
      </c>
      <c r="I151" s="1307">
        <v>59</v>
      </c>
      <c r="J151" s="1307">
        <v>174</v>
      </c>
      <c r="K151" s="1307">
        <v>97</v>
      </c>
      <c r="L151" s="1307">
        <v>56</v>
      </c>
      <c r="M151" s="1306"/>
    </row>
    <row r="152" spans="1:13" s="365" customFormat="1" ht="15.95" customHeight="1">
      <c r="A152" s="2509"/>
      <c r="B152" s="222" t="s">
        <v>143</v>
      </c>
      <c r="C152" s="1297">
        <v>80</v>
      </c>
      <c r="D152" s="1297">
        <v>3843</v>
      </c>
      <c r="E152" s="1297">
        <v>173</v>
      </c>
      <c r="F152" s="1297">
        <v>0</v>
      </c>
      <c r="G152" s="1297">
        <v>2311</v>
      </c>
      <c r="H152" s="1297">
        <v>0</v>
      </c>
      <c r="I152" s="1297">
        <v>703</v>
      </c>
      <c r="J152" s="1297">
        <v>656</v>
      </c>
      <c r="K152" s="1297">
        <v>566</v>
      </c>
      <c r="L152" s="1297">
        <v>370</v>
      </c>
      <c r="M152" s="2145"/>
    </row>
    <row r="153" spans="1:13" s="1160" customFormat="1" ht="11.65" customHeight="1">
      <c r="A153" s="2510"/>
      <c r="B153" s="220" t="s">
        <v>144</v>
      </c>
      <c r="C153" s="2147">
        <v>25</v>
      </c>
      <c r="D153" s="2147">
        <v>2098</v>
      </c>
      <c r="E153" s="2147">
        <v>0</v>
      </c>
      <c r="F153" s="2147">
        <v>0</v>
      </c>
      <c r="G153" s="2147">
        <v>1393</v>
      </c>
      <c r="H153" s="2147">
        <v>0</v>
      </c>
      <c r="I153" s="2147">
        <v>259</v>
      </c>
      <c r="J153" s="2147">
        <v>446</v>
      </c>
      <c r="K153" s="2147">
        <v>291</v>
      </c>
      <c r="L153" s="2147">
        <v>189</v>
      </c>
      <c r="M153" s="2151"/>
    </row>
    <row r="154" spans="1:13" s="365" customFormat="1" ht="11.65" customHeight="1">
      <c r="A154" s="2509"/>
      <c r="B154" s="216" t="s">
        <v>145</v>
      </c>
      <c r="C154" s="1306">
        <v>21</v>
      </c>
      <c r="D154" s="1306">
        <v>1770</v>
      </c>
      <c r="E154" s="1306">
        <v>0</v>
      </c>
      <c r="F154" s="1306">
        <v>0</v>
      </c>
      <c r="G154" s="1306">
        <v>1187</v>
      </c>
      <c r="H154" s="1306">
        <v>0</v>
      </c>
      <c r="I154" s="1306">
        <v>196</v>
      </c>
      <c r="J154" s="1306">
        <v>387</v>
      </c>
      <c r="K154" s="1306">
        <v>254</v>
      </c>
      <c r="L154" s="1306">
        <v>163</v>
      </c>
      <c r="M154" s="1307"/>
    </row>
    <row r="155" spans="1:13" s="365" customFormat="1" ht="11.65" customHeight="1">
      <c r="A155" s="2509"/>
      <c r="B155" s="217" t="s">
        <v>146</v>
      </c>
      <c r="C155" s="1307">
        <v>4</v>
      </c>
      <c r="D155" s="1307">
        <v>328</v>
      </c>
      <c r="E155" s="1307">
        <v>0</v>
      </c>
      <c r="F155" s="1307">
        <v>0</v>
      </c>
      <c r="G155" s="1307">
        <v>206</v>
      </c>
      <c r="H155" s="1307">
        <v>0</v>
      </c>
      <c r="I155" s="1307">
        <v>63</v>
      </c>
      <c r="J155" s="1307">
        <v>59</v>
      </c>
      <c r="K155" s="1307">
        <v>37</v>
      </c>
      <c r="L155" s="1307">
        <v>26</v>
      </c>
      <c r="M155" s="1306"/>
    </row>
    <row r="156" spans="1:13" s="365" customFormat="1" ht="11.65" customHeight="1">
      <c r="A156" s="2509">
        <v>2</v>
      </c>
      <c r="B156" s="209" t="s">
        <v>53</v>
      </c>
      <c r="C156" s="1306">
        <v>11</v>
      </c>
      <c r="D156" s="1306">
        <v>377</v>
      </c>
      <c r="E156" s="1306">
        <v>57</v>
      </c>
      <c r="F156" s="1306">
        <v>0</v>
      </c>
      <c r="G156" s="1306">
        <v>213</v>
      </c>
      <c r="H156" s="1306">
        <v>0</v>
      </c>
      <c r="I156" s="1306">
        <v>47</v>
      </c>
      <c r="J156" s="1306">
        <v>60</v>
      </c>
      <c r="K156" s="1306">
        <v>52</v>
      </c>
      <c r="L156" s="1306">
        <v>34</v>
      </c>
      <c r="M156" s="1307"/>
    </row>
    <row r="157" spans="1:13" s="365" customFormat="1" ht="11.65" customHeight="1">
      <c r="A157" s="2509"/>
      <c r="B157" s="207" t="s">
        <v>54</v>
      </c>
      <c r="C157" s="1307">
        <v>5</v>
      </c>
      <c r="D157" s="1307">
        <v>86</v>
      </c>
      <c r="E157" s="1307">
        <v>0</v>
      </c>
      <c r="F157" s="1307">
        <v>0</v>
      </c>
      <c r="G157" s="1307">
        <v>41</v>
      </c>
      <c r="H157" s="1307">
        <v>0</v>
      </c>
      <c r="I157" s="1307">
        <v>31</v>
      </c>
      <c r="J157" s="1307">
        <v>14</v>
      </c>
      <c r="K157" s="1307">
        <v>15</v>
      </c>
      <c r="L157" s="1307">
        <v>11</v>
      </c>
      <c r="M157" s="1306"/>
    </row>
    <row r="158" spans="1:13" s="365" customFormat="1" ht="11.65" customHeight="1">
      <c r="A158" s="2509">
        <v>2</v>
      </c>
      <c r="B158" s="209" t="s">
        <v>55</v>
      </c>
      <c r="C158" s="1306">
        <v>10</v>
      </c>
      <c r="D158" s="1306">
        <v>166</v>
      </c>
      <c r="E158" s="1306">
        <v>0</v>
      </c>
      <c r="F158" s="1306">
        <v>0</v>
      </c>
      <c r="G158" s="1306">
        <v>93</v>
      </c>
      <c r="H158" s="1306">
        <v>0</v>
      </c>
      <c r="I158" s="1306">
        <v>67</v>
      </c>
      <c r="J158" s="1306">
        <v>6</v>
      </c>
      <c r="K158" s="1306">
        <v>24</v>
      </c>
      <c r="L158" s="1306">
        <v>19</v>
      </c>
      <c r="M158" s="1307"/>
    </row>
    <row r="159" spans="1:13" s="365" customFormat="1" ht="11.65" customHeight="1">
      <c r="A159" s="2509">
        <v>2</v>
      </c>
      <c r="B159" s="207" t="s">
        <v>56</v>
      </c>
      <c r="C159" s="1307">
        <v>6</v>
      </c>
      <c r="D159" s="1307">
        <v>199</v>
      </c>
      <c r="E159" s="1307">
        <v>17</v>
      </c>
      <c r="F159" s="1307">
        <v>0</v>
      </c>
      <c r="G159" s="1307">
        <v>112</v>
      </c>
      <c r="H159" s="1307">
        <v>0</v>
      </c>
      <c r="I159" s="1307">
        <v>40</v>
      </c>
      <c r="J159" s="1307">
        <v>30</v>
      </c>
      <c r="K159" s="1307">
        <v>25</v>
      </c>
      <c r="L159" s="1307">
        <v>14</v>
      </c>
      <c r="M159" s="1306"/>
    </row>
    <row r="160" spans="1:13" s="365" customFormat="1" ht="11.65" customHeight="1">
      <c r="A160" s="2509"/>
      <c r="B160" s="209" t="s">
        <v>57</v>
      </c>
      <c r="C160" s="1306">
        <v>12</v>
      </c>
      <c r="D160" s="1306">
        <v>208</v>
      </c>
      <c r="E160" s="1306">
        <v>0</v>
      </c>
      <c r="F160" s="1306">
        <v>0</v>
      </c>
      <c r="G160" s="1306">
        <v>132</v>
      </c>
      <c r="H160" s="1306">
        <v>0</v>
      </c>
      <c r="I160" s="1306">
        <v>56</v>
      </c>
      <c r="J160" s="1306">
        <v>20</v>
      </c>
      <c r="K160" s="1306">
        <v>53</v>
      </c>
      <c r="L160" s="1306">
        <v>35</v>
      </c>
      <c r="M160" s="1307"/>
    </row>
    <row r="161" spans="1:13" s="367" customFormat="1" ht="11.65" customHeight="1">
      <c r="A161" s="2511"/>
      <c r="B161" s="207" t="s">
        <v>58</v>
      </c>
      <c r="C161" s="1307">
        <v>8</v>
      </c>
      <c r="D161" s="1307">
        <v>147</v>
      </c>
      <c r="E161" s="1307">
        <v>41</v>
      </c>
      <c r="F161" s="1307">
        <v>0</v>
      </c>
      <c r="G161" s="1307">
        <v>43</v>
      </c>
      <c r="H161" s="1307">
        <v>0</v>
      </c>
      <c r="I161" s="1307">
        <v>55</v>
      </c>
      <c r="J161" s="1307">
        <v>8</v>
      </c>
      <c r="K161" s="1307">
        <v>20</v>
      </c>
      <c r="L161" s="1307">
        <v>13</v>
      </c>
      <c r="M161" s="1306"/>
    </row>
    <row r="162" spans="1:13" s="365" customFormat="1" ht="11.65" customHeight="1">
      <c r="A162" s="2509"/>
      <c r="B162" s="209" t="s">
        <v>123</v>
      </c>
      <c r="C162" s="1306">
        <v>3</v>
      </c>
      <c r="D162" s="1306">
        <v>562</v>
      </c>
      <c r="E162" s="1306">
        <v>58</v>
      </c>
      <c r="F162" s="1306">
        <v>0</v>
      </c>
      <c r="G162" s="1306">
        <v>284</v>
      </c>
      <c r="H162" s="1306">
        <v>0</v>
      </c>
      <c r="I162" s="1306">
        <v>148</v>
      </c>
      <c r="J162" s="1306">
        <v>72</v>
      </c>
      <c r="K162" s="1306">
        <v>86</v>
      </c>
      <c r="L162" s="1306">
        <v>55</v>
      </c>
      <c r="M162" s="1307"/>
    </row>
    <row r="163" spans="1:13" s="365" customFormat="1" ht="15.95" customHeight="1">
      <c r="A163" s="2509"/>
      <c r="B163" s="215" t="s">
        <v>147</v>
      </c>
      <c r="C163" s="2145">
        <v>40</v>
      </c>
      <c r="D163" s="2145">
        <v>2306</v>
      </c>
      <c r="E163" s="2145">
        <v>0</v>
      </c>
      <c r="F163" s="2145">
        <v>0</v>
      </c>
      <c r="G163" s="2145">
        <v>1542</v>
      </c>
      <c r="H163" s="2145">
        <v>0</v>
      </c>
      <c r="I163" s="2145">
        <v>396</v>
      </c>
      <c r="J163" s="2145">
        <v>368</v>
      </c>
      <c r="K163" s="2145">
        <v>321</v>
      </c>
      <c r="L163" s="2145">
        <v>199</v>
      </c>
      <c r="M163" s="1297"/>
    </row>
    <row r="164" spans="1:13" s="1160" customFormat="1" ht="11.65" customHeight="1">
      <c r="A164" s="2510"/>
      <c r="B164" s="212" t="s">
        <v>228</v>
      </c>
      <c r="C164" s="2151">
        <v>25</v>
      </c>
      <c r="D164" s="2151">
        <v>1225</v>
      </c>
      <c r="E164" s="2151">
        <v>0</v>
      </c>
      <c r="F164" s="2151">
        <v>0</v>
      </c>
      <c r="G164" s="2151">
        <v>827</v>
      </c>
      <c r="H164" s="2151">
        <v>0</v>
      </c>
      <c r="I164" s="2151">
        <v>251</v>
      </c>
      <c r="J164" s="2151">
        <v>147</v>
      </c>
      <c r="K164" s="2151">
        <v>172</v>
      </c>
      <c r="L164" s="2151">
        <v>105</v>
      </c>
      <c r="M164" s="2147"/>
    </row>
    <row r="165" spans="1:13" s="365" customFormat="1" ht="11.65" customHeight="1">
      <c r="A165" s="2509"/>
      <c r="B165" s="207" t="s">
        <v>74</v>
      </c>
      <c r="C165" s="1307">
        <v>7</v>
      </c>
      <c r="D165" s="1307">
        <v>132</v>
      </c>
      <c r="E165" s="1307">
        <v>0</v>
      </c>
      <c r="F165" s="1307">
        <v>0</v>
      </c>
      <c r="G165" s="1307">
        <v>68</v>
      </c>
      <c r="H165" s="1307">
        <v>0</v>
      </c>
      <c r="I165" s="1307">
        <v>53</v>
      </c>
      <c r="J165" s="1307">
        <v>11</v>
      </c>
      <c r="K165" s="1307">
        <v>29</v>
      </c>
      <c r="L165" s="1307">
        <v>16</v>
      </c>
      <c r="M165" s="1306"/>
    </row>
    <row r="166" spans="1:13" s="367" customFormat="1" ht="11.65" customHeight="1">
      <c r="A166" s="2511"/>
      <c r="B166" s="209" t="s">
        <v>75</v>
      </c>
      <c r="C166" s="1306">
        <v>7</v>
      </c>
      <c r="D166" s="1306">
        <v>698</v>
      </c>
      <c r="E166" s="1306">
        <v>0</v>
      </c>
      <c r="F166" s="1306">
        <v>0</v>
      </c>
      <c r="G166" s="1306">
        <v>491</v>
      </c>
      <c r="H166" s="1306">
        <v>0</v>
      </c>
      <c r="I166" s="1306">
        <v>55</v>
      </c>
      <c r="J166" s="1306">
        <v>152</v>
      </c>
      <c r="K166" s="1306">
        <v>90</v>
      </c>
      <c r="L166" s="1306">
        <v>57</v>
      </c>
      <c r="M166" s="1307"/>
    </row>
    <row r="167" spans="1:13" s="365" customFormat="1" ht="11.65" customHeight="1">
      <c r="A167" s="2509"/>
      <c r="B167" s="207" t="s">
        <v>76</v>
      </c>
      <c r="C167" s="1307">
        <v>1</v>
      </c>
      <c r="D167" s="1307">
        <v>251</v>
      </c>
      <c r="E167" s="1307">
        <v>0</v>
      </c>
      <c r="F167" s="1307">
        <v>0</v>
      </c>
      <c r="G167" s="1307">
        <v>156</v>
      </c>
      <c r="H167" s="1307">
        <v>0</v>
      </c>
      <c r="I167" s="1307">
        <v>37</v>
      </c>
      <c r="J167" s="1307">
        <v>58</v>
      </c>
      <c r="K167" s="1307">
        <v>30</v>
      </c>
      <c r="L167" s="1307">
        <v>21</v>
      </c>
      <c r="M167" s="1306"/>
    </row>
    <row r="168" spans="1:13" s="365" customFormat="1" ht="15.95" customHeight="1">
      <c r="A168" s="2509"/>
      <c r="B168" s="222" t="s">
        <v>148</v>
      </c>
      <c r="C168" s="1297">
        <v>100</v>
      </c>
      <c r="D168" s="1297">
        <v>3976</v>
      </c>
      <c r="E168" s="1297">
        <v>113</v>
      </c>
      <c r="F168" s="1297">
        <v>51</v>
      </c>
      <c r="G168" s="1297">
        <v>1996</v>
      </c>
      <c r="H168" s="1297">
        <v>38</v>
      </c>
      <c r="I168" s="1297">
        <v>1161</v>
      </c>
      <c r="J168" s="1297">
        <v>617</v>
      </c>
      <c r="K168" s="1297">
        <v>527</v>
      </c>
      <c r="L168" s="1297">
        <v>323</v>
      </c>
      <c r="M168" s="2145"/>
    </row>
    <row r="169" spans="1:13" s="1160" customFormat="1" ht="11.65" customHeight="1">
      <c r="A169" s="2510"/>
      <c r="B169" s="220" t="s">
        <v>229</v>
      </c>
      <c r="C169" s="2147">
        <v>51</v>
      </c>
      <c r="D169" s="2147">
        <v>2558</v>
      </c>
      <c r="E169" s="2147">
        <v>0</v>
      </c>
      <c r="F169" s="2147">
        <v>0</v>
      </c>
      <c r="G169" s="2147">
        <v>1362</v>
      </c>
      <c r="H169" s="2147">
        <v>38</v>
      </c>
      <c r="I169" s="2147">
        <v>725</v>
      </c>
      <c r="J169" s="2147">
        <v>433</v>
      </c>
      <c r="K169" s="2147">
        <v>308</v>
      </c>
      <c r="L169" s="2147">
        <v>189</v>
      </c>
      <c r="M169" s="2151"/>
    </row>
    <row r="170" spans="1:13" s="365" customFormat="1" ht="11.65" customHeight="1">
      <c r="A170" s="2509"/>
      <c r="B170" s="209" t="s">
        <v>111</v>
      </c>
      <c r="C170" s="1306">
        <v>11</v>
      </c>
      <c r="D170" s="1306">
        <v>221</v>
      </c>
      <c r="E170" s="1306">
        <v>12</v>
      </c>
      <c r="F170" s="1306">
        <v>27</v>
      </c>
      <c r="G170" s="1306">
        <v>65</v>
      </c>
      <c r="H170" s="1306">
        <v>0</v>
      </c>
      <c r="I170" s="1306">
        <v>98</v>
      </c>
      <c r="J170" s="1306">
        <v>19</v>
      </c>
      <c r="K170" s="1306">
        <v>26</v>
      </c>
      <c r="L170" s="1306">
        <v>17</v>
      </c>
      <c r="M170" s="1307"/>
    </row>
    <row r="171" spans="1:13" s="365" customFormat="1" ht="11.65" customHeight="1">
      <c r="A171" s="2509"/>
      <c r="B171" s="207" t="s">
        <v>112</v>
      </c>
      <c r="C171" s="1307">
        <v>17</v>
      </c>
      <c r="D171" s="1307">
        <v>621</v>
      </c>
      <c r="E171" s="1307">
        <v>56</v>
      </c>
      <c r="F171" s="1307">
        <v>4</v>
      </c>
      <c r="G171" s="1307">
        <v>329</v>
      </c>
      <c r="H171" s="1307">
        <v>0</v>
      </c>
      <c r="I171" s="1307">
        <v>115</v>
      </c>
      <c r="J171" s="1307">
        <v>117</v>
      </c>
      <c r="K171" s="1307">
        <v>101</v>
      </c>
      <c r="L171" s="1307">
        <v>56</v>
      </c>
      <c r="M171" s="1306"/>
    </row>
    <row r="172" spans="1:13" s="365" customFormat="1" ht="11.65" customHeight="1">
      <c r="A172" s="2509"/>
      <c r="B172" s="209" t="s">
        <v>113</v>
      </c>
      <c r="C172" s="1306">
        <v>15</v>
      </c>
      <c r="D172" s="1306">
        <v>382</v>
      </c>
      <c r="E172" s="1306">
        <v>39</v>
      </c>
      <c r="F172" s="1306">
        <v>20</v>
      </c>
      <c r="G172" s="1306">
        <v>133</v>
      </c>
      <c r="H172" s="1306">
        <v>0</v>
      </c>
      <c r="I172" s="1306">
        <v>160</v>
      </c>
      <c r="J172" s="1306">
        <v>30</v>
      </c>
      <c r="K172" s="1306">
        <v>52</v>
      </c>
      <c r="L172" s="1306">
        <v>34</v>
      </c>
      <c r="M172" s="1307"/>
    </row>
    <row r="173" spans="1:13" s="367" customFormat="1" ht="11.65" customHeight="1">
      <c r="A173" s="2511"/>
      <c r="B173" s="207" t="s">
        <v>114</v>
      </c>
      <c r="C173" s="1307">
        <v>5</v>
      </c>
      <c r="D173" s="1307">
        <v>173</v>
      </c>
      <c r="E173" s="1307">
        <v>6</v>
      </c>
      <c r="F173" s="1307">
        <v>0</v>
      </c>
      <c r="G173" s="1307">
        <v>93</v>
      </c>
      <c r="H173" s="1307">
        <v>0</v>
      </c>
      <c r="I173" s="1307">
        <v>56</v>
      </c>
      <c r="J173" s="1307">
        <v>18</v>
      </c>
      <c r="K173" s="1307">
        <v>32</v>
      </c>
      <c r="L173" s="1307">
        <v>23</v>
      </c>
      <c r="M173" s="1306"/>
    </row>
    <row r="174" spans="1:13" s="1160" customFormat="1" ht="11.65" customHeight="1">
      <c r="A174" s="2510"/>
      <c r="B174" s="209" t="s">
        <v>115</v>
      </c>
      <c r="C174" s="1306">
        <v>1</v>
      </c>
      <c r="D174" s="1306">
        <v>21</v>
      </c>
      <c r="E174" s="1306">
        <v>0</v>
      </c>
      <c r="F174" s="1306">
        <v>0</v>
      </c>
      <c r="G174" s="1306">
        <v>14</v>
      </c>
      <c r="H174" s="1306">
        <v>0</v>
      </c>
      <c r="I174" s="1306">
        <v>7</v>
      </c>
      <c r="J174" s="1306">
        <v>0</v>
      </c>
      <c r="K174" s="1306">
        <v>8</v>
      </c>
      <c r="L174" s="1306">
        <v>4</v>
      </c>
      <c r="M174" s="1307"/>
    </row>
    <row r="175" spans="1:13" s="365" customFormat="1" ht="15.95" customHeight="1">
      <c r="A175" s="2509"/>
      <c r="B175" s="215" t="s">
        <v>149</v>
      </c>
      <c r="C175" s="2145">
        <v>142</v>
      </c>
      <c r="D175" s="2145">
        <v>8745</v>
      </c>
      <c r="E175" s="2145">
        <v>299</v>
      </c>
      <c r="F175" s="2145">
        <v>50</v>
      </c>
      <c r="G175" s="2145">
        <v>5292</v>
      </c>
      <c r="H175" s="2145">
        <v>0</v>
      </c>
      <c r="I175" s="2145">
        <v>1902</v>
      </c>
      <c r="J175" s="2145">
        <v>1202</v>
      </c>
      <c r="K175" s="2145">
        <v>1273</v>
      </c>
      <c r="L175" s="2145">
        <v>703</v>
      </c>
      <c r="M175" s="1297"/>
    </row>
    <row r="176" spans="1:13" s="1160" customFormat="1" ht="11.65" customHeight="1">
      <c r="A176" s="2510"/>
      <c r="B176" s="212" t="s">
        <v>150</v>
      </c>
      <c r="C176" s="2151">
        <v>82</v>
      </c>
      <c r="D176" s="2151">
        <v>7166</v>
      </c>
      <c r="E176" s="2151">
        <v>143</v>
      </c>
      <c r="F176" s="2151">
        <v>50</v>
      </c>
      <c r="G176" s="2151">
        <v>4635</v>
      </c>
      <c r="H176" s="2151">
        <v>0</v>
      </c>
      <c r="I176" s="2151">
        <v>1246</v>
      </c>
      <c r="J176" s="2151">
        <v>1092</v>
      </c>
      <c r="K176" s="2151">
        <v>1000</v>
      </c>
      <c r="L176" s="2151">
        <v>558</v>
      </c>
      <c r="M176" s="2147"/>
    </row>
    <row r="177" spans="1:13" s="365" customFormat="1" ht="11.65" customHeight="1">
      <c r="A177" s="2509"/>
      <c r="B177" s="217" t="s">
        <v>261</v>
      </c>
      <c r="C177" s="1307">
        <v>26</v>
      </c>
      <c r="D177" s="1307">
        <v>3102</v>
      </c>
      <c r="E177" s="1307">
        <v>71</v>
      </c>
      <c r="F177" s="1307">
        <v>20</v>
      </c>
      <c r="G177" s="1307">
        <v>2042</v>
      </c>
      <c r="H177" s="1307">
        <v>0</v>
      </c>
      <c r="I177" s="1307">
        <v>463</v>
      </c>
      <c r="J177" s="1307">
        <v>506</v>
      </c>
      <c r="K177" s="1307">
        <v>566</v>
      </c>
      <c r="L177" s="1307">
        <v>243</v>
      </c>
      <c r="M177" s="1306"/>
    </row>
    <row r="178" spans="1:13" s="365" customFormat="1" ht="11.65" customHeight="1">
      <c r="A178" s="2509"/>
      <c r="B178" s="216" t="s">
        <v>231</v>
      </c>
      <c r="C178" s="1306">
        <v>6</v>
      </c>
      <c r="D178" s="1306">
        <v>410</v>
      </c>
      <c r="E178" s="1306">
        <v>0</v>
      </c>
      <c r="F178" s="1306">
        <v>0</v>
      </c>
      <c r="G178" s="1306">
        <v>293</v>
      </c>
      <c r="H178" s="1306">
        <v>0</v>
      </c>
      <c r="I178" s="1306">
        <v>58</v>
      </c>
      <c r="J178" s="1306">
        <v>59</v>
      </c>
      <c r="K178" s="1306">
        <v>60</v>
      </c>
      <c r="L178" s="1306">
        <v>35</v>
      </c>
      <c r="M178" s="1307"/>
    </row>
    <row r="179" spans="1:13" s="365" customFormat="1" ht="11.65" customHeight="1">
      <c r="A179" s="2509"/>
      <c r="B179" s="217" t="s">
        <v>206</v>
      </c>
      <c r="C179" s="1307">
        <v>24</v>
      </c>
      <c r="D179" s="1307">
        <v>1455</v>
      </c>
      <c r="E179" s="1307">
        <v>51</v>
      </c>
      <c r="F179" s="1307">
        <v>15</v>
      </c>
      <c r="G179" s="1307">
        <v>846</v>
      </c>
      <c r="H179" s="1307">
        <v>0</v>
      </c>
      <c r="I179" s="1307">
        <v>351</v>
      </c>
      <c r="J179" s="1307">
        <v>192</v>
      </c>
      <c r="K179" s="1307">
        <v>146</v>
      </c>
      <c r="L179" s="1307">
        <v>110</v>
      </c>
      <c r="M179" s="1306"/>
    </row>
    <row r="180" spans="1:13" s="365" customFormat="1" ht="11.65" customHeight="1">
      <c r="A180" s="2509"/>
      <c r="B180" s="216" t="s">
        <v>232</v>
      </c>
      <c r="C180" s="1306">
        <v>14</v>
      </c>
      <c r="D180" s="1306">
        <v>1437</v>
      </c>
      <c r="E180" s="1306">
        <v>8</v>
      </c>
      <c r="F180" s="1306">
        <v>15</v>
      </c>
      <c r="G180" s="1306">
        <v>985</v>
      </c>
      <c r="H180" s="1306">
        <v>0</v>
      </c>
      <c r="I180" s="1306">
        <v>184</v>
      </c>
      <c r="J180" s="1306">
        <v>245</v>
      </c>
      <c r="K180" s="1306">
        <v>149</v>
      </c>
      <c r="L180" s="1306">
        <v>110</v>
      </c>
      <c r="M180" s="1307"/>
    </row>
    <row r="181" spans="1:13" s="365" customFormat="1" ht="11.65" customHeight="1">
      <c r="A181" s="2509"/>
      <c r="B181" s="217" t="s">
        <v>233</v>
      </c>
      <c r="C181" s="1307">
        <v>12</v>
      </c>
      <c r="D181" s="1307">
        <v>762</v>
      </c>
      <c r="E181" s="1307">
        <v>13</v>
      </c>
      <c r="F181" s="1307">
        <v>0</v>
      </c>
      <c r="G181" s="1307">
        <v>469</v>
      </c>
      <c r="H181" s="1307">
        <v>0</v>
      </c>
      <c r="I181" s="1307">
        <v>190</v>
      </c>
      <c r="J181" s="1307">
        <v>90</v>
      </c>
      <c r="K181" s="1307">
        <v>79</v>
      </c>
      <c r="L181" s="1307">
        <v>60</v>
      </c>
      <c r="M181" s="1306"/>
    </row>
    <row r="182" spans="1:13" s="365" customFormat="1" ht="11.65" customHeight="1">
      <c r="A182" s="2509"/>
      <c r="B182" s="209" t="s">
        <v>97</v>
      </c>
      <c r="C182" s="1306">
        <v>28</v>
      </c>
      <c r="D182" s="1306">
        <v>828</v>
      </c>
      <c r="E182" s="1306">
        <v>77</v>
      </c>
      <c r="F182" s="1306">
        <v>0</v>
      </c>
      <c r="G182" s="1306">
        <v>370</v>
      </c>
      <c r="H182" s="1306">
        <v>0</v>
      </c>
      <c r="I182" s="1306">
        <v>315</v>
      </c>
      <c r="J182" s="1306">
        <v>66</v>
      </c>
      <c r="K182" s="1306">
        <v>142</v>
      </c>
      <c r="L182" s="1306">
        <v>74</v>
      </c>
      <c r="M182" s="1307"/>
    </row>
    <row r="183" spans="1:13" s="365" customFormat="1" ht="11.65" customHeight="1">
      <c r="A183" s="2509"/>
      <c r="B183" s="207" t="s">
        <v>98</v>
      </c>
      <c r="C183" s="1307">
        <v>4</v>
      </c>
      <c r="D183" s="1307">
        <v>50</v>
      </c>
      <c r="E183" s="1307">
        <v>0</v>
      </c>
      <c r="F183" s="1307">
        <v>0</v>
      </c>
      <c r="G183" s="1307">
        <v>21</v>
      </c>
      <c r="H183" s="1307">
        <v>0</v>
      </c>
      <c r="I183" s="1307">
        <v>29</v>
      </c>
      <c r="J183" s="1307">
        <v>0</v>
      </c>
      <c r="K183" s="1307">
        <v>13</v>
      </c>
      <c r="L183" s="1307">
        <v>6</v>
      </c>
      <c r="M183" s="1306"/>
    </row>
    <row r="184" spans="1:13" s="365" customFormat="1" ht="11.65" customHeight="1">
      <c r="A184" s="2509"/>
      <c r="B184" s="209" t="s">
        <v>99</v>
      </c>
      <c r="C184" s="1306">
        <v>11</v>
      </c>
      <c r="D184" s="1306">
        <v>203</v>
      </c>
      <c r="E184" s="1306">
        <v>0</v>
      </c>
      <c r="F184" s="1306">
        <v>0</v>
      </c>
      <c r="G184" s="1306">
        <v>77</v>
      </c>
      <c r="H184" s="1306">
        <v>0</v>
      </c>
      <c r="I184" s="1306">
        <v>126</v>
      </c>
      <c r="J184" s="1306">
        <v>0</v>
      </c>
      <c r="K184" s="1306">
        <v>37</v>
      </c>
      <c r="L184" s="1306">
        <v>20</v>
      </c>
      <c r="M184" s="1307"/>
    </row>
    <row r="185" spans="1:13" s="365" customFormat="1" ht="11.65" customHeight="1">
      <c r="A185" s="2509"/>
      <c r="B185" s="207" t="s">
        <v>100</v>
      </c>
      <c r="C185" s="1307">
        <v>11</v>
      </c>
      <c r="D185" s="1307">
        <v>190</v>
      </c>
      <c r="E185" s="1307">
        <v>55</v>
      </c>
      <c r="F185" s="1307">
        <v>0</v>
      </c>
      <c r="G185" s="1307">
        <v>26</v>
      </c>
      <c r="H185" s="1307">
        <v>0</v>
      </c>
      <c r="I185" s="1307">
        <v>109</v>
      </c>
      <c r="J185" s="1307">
        <v>0</v>
      </c>
      <c r="K185" s="1307">
        <v>32</v>
      </c>
      <c r="L185" s="1307">
        <v>17</v>
      </c>
      <c r="M185" s="1306"/>
    </row>
    <row r="186" spans="1:13" s="367" customFormat="1" ht="11.65" customHeight="1">
      <c r="A186" s="2511"/>
      <c r="B186" s="209" t="s">
        <v>101</v>
      </c>
      <c r="C186" s="1306">
        <v>5</v>
      </c>
      <c r="D186" s="1306">
        <v>123</v>
      </c>
      <c r="E186" s="1306">
        <v>24</v>
      </c>
      <c r="F186" s="1306">
        <v>0</v>
      </c>
      <c r="G186" s="1306">
        <v>49</v>
      </c>
      <c r="H186" s="1306">
        <v>0</v>
      </c>
      <c r="I186" s="1306">
        <v>35</v>
      </c>
      <c r="J186" s="1306">
        <v>15</v>
      </c>
      <c r="K186" s="1306">
        <v>22</v>
      </c>
      <c r="L186" s="1306">
        <v>13</v>
      </c>
      <c r="M186" s="1307"/>
    </row>
    <row r="187" spans="1:13" s="365" customFormat="1" ht="11.65" customHeight="1">
      <c r="A187" s="2509"/>
      <c r="B187" s="207" t="s">
        <v>102</v>
      </c>
      <c r="C187" s="1307">
        <v>1</v>
      </c>
      <c r="D187" s="1307">
        <v>185</v>
      </c>
      <c r="E187" s="1307">
        <v>0</v>
      </c>
      <c r="F187" s="1307">
        <v>0</v>
      </c>
      <c r="G187" s="1307">
        <v>114</v>
      </c>
      <c r="H187" s="1307">
        <v>0</v>
      </c>
      <c r="I187" s="1307">
        <v>42</v>
      </c>
      <c r="J187" s="1307">
        <v>29</v>
      </c>
      <c r="K187" s="1307">
        <v>27</v>
      </c>
      <c r="L187" s="1307">
        <v>15</v>
      </c>
      <c r="M187" s="1306"/>
    </row>
    <row r="188" spans="1:13" s="365" customFormat="1" ht="15.95" customHeight="1">
      <c r="A188" s="2509"/>
      <c r="B188" s="222" t="s">
        <v>151</v>
      </c>
      <c r="C188" s="1297">
        <v>21</v>
      </c>
      <c r="D188" s="1297">
        <v>1839</v>
      </c>
      <c r="E188" s="1297">
        <v>17</v>
      </c>
      <c r="F188" s="1297">
        <v>99</v>
      </c>
      <c r="G188" s="1297">
        <v>1117</v>
      </c>
      <c r="H188" s="1297">
        <v>0</v>
      </c>
      <c r="I188" s="1297">
        <v>401</v>
      </c>
      <c r="J188" s="1297">
        <v>205</v>
      </c>
      <c r="K188" s="1297">
        <v>212</v>
      </c>
      <c r="L188" s="1297">
        <v>126</v>
      </c>
      <c r="M188" s="2145"/>
    </row>
    <row r="189" spans="1:13" s="1160" customFormat="1" ht="11.65" customHeight="1">
      <c r="A189" s="2510"/>
      <c r="B189" s="220" t="s">
        <v>110</v>
      </c>
      <c r="C189" s="2147">
        <v>11</v>
      </c>
      <c r="D189" s="2147">
        <v>1249</v>
      </c>
      <c r="E189" s="2147">
        <v>10</v>
      </c>
      <c r="F189" s="2147">
        <v>99</v>
      </c>
      <c r="G189" s="2147">
        <v>733</v>
      </c>
      <c r="H189" s="2147">
        <v>0</v>
      </c>
      <c r="I189" s="2147">
        <v>255</v>
      </c>
      <c r="J189" s="2147">
        <v>152</v>
      </c>
      <c r="K189" s="2147">
        <v>122</v>
      </c>
      <c r="L189" s="2147">
        <v>75</v>
      </c>
      <c r="M189" s="2151"/>
    </row>
    <row r="190" spans="1:13" s="365" customFormat="1" ht="11.65" customHeight="1">
      <c r="A190" s="2509"/>
      <c r="B190" s="209" t="s">
        <v>107</v>
      </c>
      <c r="C190" s="1306">
        <v>2</v>
      </c>
      <c r="D190" s="1306">
        <v>129</v>
      </c>
      <c r="E190" s="1306">
        <v>0</v>
      </c>
      <c r="F190" s="1306">
        <v>0</v>
      </c>
      <c r="G190" s="1306">
        <v>69</v>
      </c>
      <c r="H190" s="1306">
        <v>0</v>
      </c>
      <c r="I190" s="1306">
        <v>58</v>
      </c>
      <c r="J190" s="1306">
        <v>2</v>
      </c>
      <c r="K190" s="1306">
        <v>16</v>
      </c>
      <c r="L190" s="1306">
        <v>6</v>
      </c>
      <c r="M190" s="1307"/>
    </row>
    <row r="191" spans="1:13" s="367" customFormat="1" ht="11.65" customHeight="1">
      <c r="A191" s="2511"/>
      <c r="B191" s="207" t="s">
        <v>108</v>
      </c>
      <c r="C191" s="1307">
        <v>5</v>
      </c>
      <c r="D191" s="1307">
        <v>261</v>
      </c>
      <c r="E191" s="1307">
        <v>7</v>
      </c>
      <c r="F191" s="1307">
        <v>0</v>
      </c>
      <c r="G191" s="1307">
        <v>166</v>
      </c>
      <c r="H191" s="1307">
        <v>0</v>
      </c>
      <c r="I191" s="1307">
        <v>37</v>
      </c>
      <c r="J191" s="1307">
        <v>51</v>
      </c>
      <c r="K191" s="1307">
        <v>33</v>
      </c>
      <c r="L191" s="1307">
        <v>21</v>
      </c>
      <c r="M191" s="1306"/>
    </row>
    <row r="192" spans="1:13" s="365" customFormat="1" ht="11.65" customHeight="1">
      <c r="A192" s="2509"/>
      <c r="B192" s="209" t="s">
        <v>109</v>
      </c>
      <c r="C192" s="1306">
        <v>3</v>
      </c>
      <c r="D192" s="1306">
        <v>200</v>
      </c>
      <c r="E192" s="1306">
        <v>0</v>
      </c>
      <c r="F192" s="1306">
        <v>0</v>
      </c>
      <c r="G192" s="1306">
        <v>149</v>
      </c>
      <c r="H192" s="1306">
        <v>0</v>
      </c>
      <c r="I192" s="1306">
        <v>51</v>
      </c>
      <c r="J192" s="1306">
        <v>0</v>
      </c>
      <c r="K192" s="1306">
        <v>41</v>
      </c>
      <c r="L192" s="1306">
        <v>24</v>
      </c>
      <c r="M192" s="1307"/>
    </row>
    <row r="193" spans="1:13" s="365" customFormat="1" ht="15.95" customHeight="1">
      <c r="A193" s="2509"/>
      <c r="B193" s="215" t="s">
        <v>152</v>
      </c>
      <c r="C193" s="2145">
        <v>65</v>
      </c>
      <c r="D193" s="2145">
        <v>5051</v>
      </c>
      <c r="E193" s="2145">
        <v>562</v>
      </c>
      <c r="F193" s="2145">
        <v>0</v>
      </c>
      <c r="G193" s="2145">
        <v>2792</v>
      </c>
      <c r="H193" s="2145">
        <v>0</v>
      </c>
      <c r="I193" s="2145">
        <v>1104</v>
      </c>
      <c r="J193" s="2145">
        <v>593</v>
      </c>
      <c r="K193" s="2145">
        <v>548</v>
      </c>
      <c r="L193" s="2145">
        <v>393</v>
      </c>
      <c r="M193" s="1297"/>
    </row>
    <row r="194" spans="1:13" s="365" customFormat="1" ht="11.65" customHeight="1">
      <c r="A194" s="2509"/>
      <c r="B194" s="212" t="s">
        <v>230</v>
      </c>
      <c r="C194" s="2151">
        <v>32</v>
      </c>
      <c r="D194" s="2151">
        <v>2923</v>
      </c>
      <c r="E194" s="2151">
        <v>414</v>
      </c>
      <c r="F194" s="2151">
        <v>0</v>
      </c>
      <c r="G194" s="2151">
        <v>1591</v>
      </c>
      <c r="H194" s="2151">
        <v>0</v>
      </c>
      <c r="I194" s="2151">
        <v>587</v>
      </c>
      <c r="J194" s="2151">
        <v>331</v>
      </c>
      <c r="K194" s="2151">
        <v>277</v>
      </c>
      <c r="L194" s="2151">
        <v>216</v>
      </c>
      <c r="M194" s="2147"/>
    </row>
    <row r="195" spans="1:13" s="367" customFormat="1" ht="11.65" customHeight="1">
      <c r="A195" s="2511"/>
      <c r="B195" s="207" t="s">
        <v>51</v>
      </c>
      <c r="C195" s="1307">
        <v>16</v>
      </c>
      <c r="D195" s="1307">
        <v>980</v>
      </c>
      <c r="E195" s="1307">
        <v>119</v>
      </c>
      <c r="F195" s="1307">
        <v>0</v>
      </c>
      <c r="G195" s="1307">
        <v>513</v>
      </c>
      <c r="H195" s="1307">
        <v>0</v>
      </c>
      <c r="I195" s="1307">
        <v>275</v>
      </c>
      <c r="J195" s="1307">
        <v>73</v>
      </c>
      <c r="K195" s="1307">
        <v>99</v>
      </c>
      <c r="L195" s="1307">
        <v>71</v>
      </c>
      <c r="M195" s="1306"/>
    </row>
    <row r="196" spans="1:13" s="1160" customFormat="1" ht="11.65" customHeight="1">
      <c r="A196" s="2510"/>
      <c r="B196" s="209" t="s">
        <v>52</v>
      </c>
      <c r="C196" s="1306">
        <v>17</v>
      </c>
      <c r="D196" s="1306">
        <v>1148</v>
      </c>
      <c r="E196" s="1306">
        <v>29</v>
      </c>
      <c r="F196" s="1306">
        <v>0</v>
      </c>
      <c r="G196" s="1306">
        <v>688</v>
      </c>
      <c r="H196" s="1306">
        <v>0</v>
      </c>
      <c r="I196" s="1306">
        <v>242</v>
      </c>
      <c r="J196" s="1306">
        <v>189</v>
      </c>
      <c r="K196" s="1306">
        <v>172</v>
      </c>
      <c r="L196" s="1306">
        <v>106</v>
      </c>
      <c r="M196" s="1307"/>
    </row>
    <row r="197" spans="1:13" s="365" customFormat="1" ht="15.95" customHeight="1">
      <c r="A197" s="2509"/>
      <c r="B197" s="215" t="s">
        <v>153</v>
      </c>
      <c r="C197" s="2145">
        <v>112</v>
      </c>
      <c r="D197" s="2145">
        <v>4466</v>
      </c>
      <c r="E197" s="2145">
        <v>231</v>
      </c>
      <c r="F197" s="2145">
        <v>24</v>
      </c>
      <c r="G197" s="2145">
        <v>2090</v>
      </c>
      <c r="H197" s="2145">
        <v>0</v>
      </c>
      <c r="I197" s="2145">
        <v>1677</v>
      </c>
      <c r="J197" s="2145">
        <v>444</v>
      </c>
      <c r="K197" s="2145">
        <v>612</v>
      </c>
      <c r="L197" s="2145">
        <v>391</v>
      </c>
      <c r="M197" s="1297"/>
    </row>
    <row r="198" spans="1:13" s="1160" customFormat="1" ht="11.65" customHeight="1">
      <c r="A198" s="2510"/>
      <c r="B198" s="212" t="s">
        <v>162</v>
      </c>
      <c r="C198" s="2151">
        <v>32</v>
      </c>
      <c r="D198" s="2151">
        <v>2334</v>
      </c>
      <c r="E198" s="2151">
        <v>151</v>
      </c>
      <c r="F198" s="2151">
        <v>19</v>
      </c>
      <c r="G198" s="2151">
        <v>1339</v>
      </c>
      <c r="H198" s="2151">
        <v>0</v>
      </c>
      <c r="I198" s="2151">
        <v>518</v>
      </c>
      <c r="J198" s="2151">
        <v>307</v>
      </c>
      <c r="K198" s="2151">
        <v>320</v>
      </c>
      <c r="L198" s="2151">
        <v>197</v>
      </c>
      <c r="M198" s="2147"/>
    </row>
    <row r="199" spans="1:13" s="365" customFormat="1" ht="11.65" customHeight="1">
      <c r="A199" s="2509"/>
      <c r="B199" s="217" t="s">
        <v>165</v>
      </c>
      <c r="C199" s="1307">
        <v>29</v>
      </c>
      <c r="D199" s="1307">
        <v>2182</v>
      </c>
      <c r="E199" s="1307">
        <v>127</v>
      </c>
      <c r="F199" s="1307">
        <v>19</v>
      </c>
      <c r="G199" s="1307">
        <v>1269</v>
      </c>
      <c r="H199" s="1307">
        <v>0</v>
      </c>
      <c r="I199" s="1307">
        <v>473</v>
      </c>
      <c r="J199" s="1307">
        <v>294</v>
      </c>
      <c r="K199" s="1307">
        <v>299</v>
      </c>
      <c r="L199" s="1307">
        <v>185</v>
      </c>
      <c r="M199" s="1306"/>
    </row>
    <row r="200" spans="1:13" s="365" customFormat="1" ht="11.65" customHeight="1">
      <c r="A200" s="2509"/>
      <c r="B200" s="216" t="s">
        <v>166</v>
      </c>
      <c r="C200" s="1306">
        <v>3</v>
      </c>
      <c r="D200" s="1306">
        <v>152</v>
      </c>
      <c r="E200" s="1306">
        <v>24</v>
      </c>
      <c r="F200" s="1306">
        <v>0</v>
      </c>
      <c r="G200" s="1306">
        <v>70</v>
      </c>
      <c r="H200" s="1306">
        <v>0</v>
      </c>
      <c r="I200" s="1306">
        <v>45</v>
      </c>
      <c r="J200" s="1306">
        <v>13</v>
      </c>
      <c r="K200" s="1306">
        <v>21</v>
      </c>
      <c r="L200" s="1306">
        <v>12</v>
      </c>
      <c r="M200" s="1307"/>
    </row>
    <row r="201" spans="1:13" s="365" customFormat="1" ht="11.65" customHeight="1">
      <c r="A201" s="2509"/>
      <c r="B201" s="207" t="s">
        <v>116</v>
      </c>
      <c r="C201" s="1307">
        <v>8</v>
      </c>
      <c r="D201" s="1307">
        <v>72</v>
      </c>
      <c r="E201" s="1307">
        <v>0</v>
      </c>
      <c r="F201" s="1307">
        <v>0</v>
      </c>
      <c r="G201" s="1307">
        <v>25</v>
      </c>
      <c r="H201" s="1307">
        <v>0</v>
      </c>
      <c r="I201" s="1307">
        <v>44</v>
      </c>
      <c r="J201" s="1307">
        <v>3</v>
      </c>
      <c r="K201" s="1307">
        <v>19</v>
      </c>
      <c r="L201" s="1307">
        <v>13</v>
      </c>
      <c r="M201" s="1306"/>
    </row>
    <row r="202" spans="1:13" s="365" customFormat="1" ht="11.65" customHeight="1">
      <c r="A202" s="2509"/>
      <c r="B202" s="209" t="s">
        <v>117</v>
      </c>
      <c r="C202" s="1306">
        <v>28</v>
      </c>
      <c r="D202" s="1306">
        <v>663</v>
      </c>
      <c r="E202" s="1306">
        <v>0</v>
      </c>
      <c r="F202" s="1306">
        <v>0</v>
      </c>
      <c r="G202" s="1306">
        <v>210</v>
      </c>
      <c r="H202" s="1306">
        <v>0</v>
      </c>
      <c r="I202" s="1306">
        <v>412</v>
      </c>
      <c r="J202" s="1306">
        <v>41</v>
      </c>
      <c r="K202" s="1306">
        <v>92</v>
      </c>
      <c r="L202" s="1306">
        <v>61</v>
      </c>
      <c r="M202" s="1307"/>
    </row>
    <row r="203" spans="1:13" s="365" customFormat="1" ht="11.65" customHeight="1">
      <c r="A203" s="2509"/>
      <c r="B203" s="207" t="s">
        <v>118</v>
      </c>
      <c r="C203" s="1307">
        <v>11</v>
      </c>
      <c r="D203" s="1307">
        <v>318</v>
      </c>
      <c r="E203" s="1307">
        <v>0</v>
      </c>
      <c r="F203" s="1307">
        <v>0</v>
      </c>
      <c r="G203" s="1307">
        <v>133</v>
      </c>
      <c r="H203" s="1307">
        <v>0</v>
      </c>
      <c r="I203" s="1307">
        <v>154</v>
      </c>
      <c r="J203" s="1307">
        <v>31</v>
      </c>
      <c r="K203" s="1307">
        <v>46</v>
      </c>
      <c r="L203" s="1307">
        <v>26</v>
      </c>
      <c r="M203" s="1306"/>
    </row>
    <row r="204" spans="1:13" s="365" customFormat="1" ht="11.65" customHeight="1">
      <c r="A204" s="2509"/>
      <c r="B204" s="209" t="s">
        <v>119</v>
      </c>
      <c r="C204" s="1306">
        <v>19</v>
      </c>
      <c r="D204" s="1306">
        <v>493</v>
      </c>
      <c r="E204" s="1306">
        <v>40</v>
      </c>
      <c r="F204" s="1306">
        <v>0</v>
      </c>
      <c r="G204" s="1306">
        <v>72</v>
      </c>
      <c r="H204" s="1306">
        <v>0</v>
      </c>
      <c r="I204" s="1306">
        <v>381</v>
      </c>
      <c r="J204" s="1306">
        <v>0</v>
      </c>
      <c r="K204" s="1306">
        <v>41</v>
      </c>
      <c r="L204" s="1306">
        <v>41</v>
      </c>
      <c r="M204" s="1307"/>
    </row>
    <row r="205" spans="1:13" s="367" customFormat="1" ht="11.65" customHeight="1">
      <c r="A205" s="2511"/>
      <c r="B205" s="207" t="s">
        <v>120</v>
      </c>
      <c r="C205" s="1307">
        <v>11</v>
      </c>
      <c r="D205" s="1307">
        <v>509</v>
      </c>
      <c r="E205" s="1307">
        <v>40</v>
      </c>
      <c r="F205" s="1307">
        <v>5</v>
      </c>
      <c r="G205" s="1307">
        <v>270</v>
      </c>
      <c r="H205" s="1307">
        <v>0</v>
      </c>
      <c r="I205" s="1307">
        <v>152</v>
      </c>
      <c r="J205" s="1307">
        <v>42</v>
      </c>
      <c r="K205" s="1307">
        <v>77</v>
      </c>
      <c r="L205" s="1307">
        <v>46</v>
      </c>
      <c r="M205" s="1306"/>
    </row>
    <row r="206" spans="1:13" s="365" customFormat="1" ht="11.65" customHeight="1">
      <c r="A206" s="2509"/>
      <c r="B206" s="209" t="s">
        <v>121</v>
      </c>
      <c r="C206" s="1306">
        <v>3</v>
      </c>
      <c r="D206" s="1306">
        <v>77</v>
      </c>
      <c r="E206" s="1306">
        <v>0</v>
      </c>
      <c r="F206" s="1306">
        <v>0</v>
      </c>
      <c r="G206" s="1306">
        <v>41</v>
      </c>
      <c r="H206" s="1306">
        <v>0</v>
      </c>
      <c r="I206" s="1306">
        <v>16</v>
      </c>
      <c r="J206" s="1306">
        <v>20</v>
      </c>
      <c r="K206" s="1306">
        <v>17</v>
      </c>
      <c r="L206" s="1306">
        <v>7</v>
      </c>
      <c r="M206" s="1307"/>
    </row>
    <row r="207" spans="1:13" s="365" customFormat="1" ht="15.95" customHeight="1">
      <c r="A207" s="2509"/>
      <c r="B207" s="215" t="s">
        <v>154</v>
      </c>
      <c r="C207" s="2145">
        <v>25</v>
      </c>
      <c r="D207" s="2145">
        <v>1767</v>
      </c>
      <c r="E207" s="2145">
        <v>0</v>
      </c>
      <c r="F207" s="2145">
        <v>0</v>
      </c>
      <c r="G207" s="2145">
        <v>1054</v>
      </c>
      <c r="H207" s="2145">
        <v>0</v>
      </c>
      <c r="I207" s="2145">
        <v>482</v>
      </c>
      <c r="J207" s="2145">
        <v>231</v>
      </c>
      <c r="K207" s="2145">
        <v>209</v>
      </c>
      <c r="L207" s="2145">
        <v>127</v>
      </c>
      <c r="M207" s="1297"/>
    </row>
    <row r="208" spans="1:13" s="1160" customFormat="1" ht="11.65" customHeight="1">
      <c r="A208" s="2510"/>
      <c r="B208" s="212" t="s">
        <v>106</v>
      </c>
      <c r="C208" s="2151">
        <v>15</v>
      </c>
      <c r="D208" s="2151">
        <v>944</v>
      </c>
      <c r="E208" s="2151">
        <v>0</v>
      </c>
      <c r="F208" s="2151">
        <v>0</v>
      </c>
      <c r="G208" s="2151">
        <v>567</v>
      </c>
      <c r="H208" s="2151">
        <v>0</v>
      </c>
      <c r="I208" s="2151">
        <v>233</v>
      </c>
      <c r="J208" s="2151">
        <v>144</v>
      </c>
      <c r="K208" s="2151">
        <v>99</v>
      </c>
      <c r="L208" s="2151">
        <v>64</v>
      </c>
      <c r="M208" s="2147"/>
    </row>
    <row r="209" spans="1:13" s="365" customFormat="1" ht="11.65" customHeight="1">
      <c r="A209" s="2509"/>
      <c r="B209" s="207" t="s">
        <v>103</v>
      </c>
      <c r="C209" s="1307">
        <v>1</v>
      </c>
      <c r="D209" s="1307">
        <v>208</v>
      </c>
      <c r="E209" s="1307">
        <v>0</v>
      </c>
      <c r="F209" s="1307">
        <v>0</v>
      </c>
      <c r="G209" s="1307">
        <v>136</v>
      </c>
      <c r="H209" s="1307">
        <v>0</v>
      </c>
      <c r="I209" s="1307">
        <v>45</v>
      </c>
      <c r="J209" s="1307">
        <v>27</v>
      </c>
      <c r="K209" s="1307">
        <v>25</v>
      </c>
      <c r="L209" s="1307">
        <v>15</v>
      </c>
      <c r="M209" s="1306"/>
    </row>
    <row r="210" spans="1:13" s="365" customFormat="1" ht="11.65" customHeight="1">
      <c r="A210" s="2509"/>
      <c r="B210" s="209" t="s">
        <v>104</v>
      </c>
      <c r="C210" s="1306">
        <v>7</v>
      </c>
      <c r="D210" s="1306">
        <v>211</v>
      </c>
      <c r="E210" s="1306">
        <v>0</v>
      </c>
      <c r="F210" s="1306">
        <v>0</v>
      </c>
      <c r="G210" s="1306">
        <v>71</v>
      </c>
      <c r="H210" s="1306">
        <v>0</v>
      </c>
      <c r="I210" s="1306">
        <v>140</v>
      </c>
      <c r="J210" s="1306">
        <v>0</v>
      </c>
      <c r="K210" s="1306">
        <v>33</v>
      </c>
      <c r="L210" s="1306">
        <v>17</v>
      </c>
      <c r="M210" s="1307"/>
    </row>
    <row r="211" spans="1:13" s="365" customFormat="1" ht="11.65" customHeight="1">
      <c r="A211" s="2509"/>
      <c r="B211" s="207" t="s">
        <v>105</v>
      </c>
      <c r="C211" s="1307">
        <v>2</v>
      </c>
      <c r="D211" s="1307">
        <v>404</v>
      </c>
      <c r="E211" s="1307">
        <v>0</v>
      </c>
      <c r="F211" s="1307">
        <v>0</v>
      </c>
      <c r="G211" s="1307">
        <v>280</v>
      </c>
      <c r="H211" s="1307">
        <v>0</v>
      </c>
      <c r="I211" s="1307">
        <v>64</v>
      </c>
      <c r="J211" s="1307">
        <v>60</v>
      </c>
      <c r="K211" s="1307">
        <v>52</v>
      </c>
      <c r="L211" s="1307">
        <v>31</v>
      </c>
      <c r="M211" s="1306"/>
    </row>
    <row r="212" spans="1:13" s="365" customFormat="1" ht="15.95" customHeight="1">
      <c r="A212" s="2509"/>
      <c r="B212" s="205" t="s">
        <v>155</v>
      </c>
      <c r="C212" s="1297" t="s">
        <v>255</v>
      </c>
      <c r="D212" s="1297" t="s">
        <v>255</v>
      </c>
      <c r="E212" s="1297" t="s">
        <v>255</v>
      </c>
      <c r="F212" s="1297" t="s">
        <v>255</v>
      </c>
      <c r="G212" s="1297" t="s">
        <v>255</v>
      </c>
      <c r="H212" s="1297" t="s">
        <v>255</v>
      </c>
      <c r="I212" s="1297" t="s">
        <v>255</v>
      </c>
      <c r="J212" s="1297" t="s">
        <v>255</v>
      </c>
      <c r="K212" s="1297" t="s">
        <v>255</v>
      </c>
      <c r="L212" s="1297" t="s">
        <v>255</v>
      </c>
      <c r="M212" s="2145"/>
    </row>
    <row r="213" spans="1:13">
      <c r="C213" s="2508"/>
      <c r="D213" s="2508"/>
      <c r="E213" s="2508"/>
      <c r="F213" s="2508"/>
      <c r="G213" s="2508"/>
      <c r="H213" s="2508"/>
      <c r="I213" s="2508"/>
      <c r="J213" s="2508"/>
      <c r="K213" s="2508"/>
      <c r="L213" s="2508"/>
      <c r="M213" s="2508"/>
    </row>
    <row r="214" spans="1:13">
      <c r="C214" s="2508"/>
      <c r="D214" s="2508"/>
      <c r="E214" s="2508"/>
      <c r="F214" s="2508"/>
      <c r="G214" s="2508"/>
      <c r="H214" s="2508"/>
      <c r="I214" s="2508"/>
      <c r="J214" s="2508"/>
      <c r="K214" s="2508"/>
      <c r="L214" s="2508"/>
      <c r="M214" s="2508"/>
    </row>
    <row r="215" spans="1:13">
      <c r="C215" s="2508"/>
    </row>
  </sheetData>
  <mergeCells count="6">
    <mergeCell ref="B2:L2"/>
    <mergeCell ref="K4:L4"/>
    <mergeCell ref="C4:C5"/>
    <mergeCell ref="D4:D5"/>
    <mergeCell ref="B4:B5"/>
    <mergeCell ref="E4:J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6" min="1" max="12" man="1"/>
    <brk id="112" min="1" max="12" man="1"/>
    <brk id="162" min="1" max="12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0"/>
  <sheetViews>
    <sheetView zoomScale="200" zoomScaleNormal="200" zoomScaleSheetLayoutView="200" workbookViewId="0">
      <pane ySplit="6" topLeftCell="A7" activePane="bottomLeft" state="frozen"/>
      <selection activeCell="C4" sqref="C4:C5"/>
      <selection pane="bottomLeft" activeCell="A4" sqref="A4:A6"/>
    </sheetView>
  </sheetViews>
  <sheetFormatPr defaultRowHeight="11.25"/>
  <cols>
    <col min="1" max="1" width="21.7109375" style="193" customWidth="1"/>
    <col min="2" max="5" width="6.7109375" style="193" customWidth="1"/>
    <col min="6" max="6" width="7.7109375" style="200" customWidth="1"/>
    <col min="7" max="8" width="6.7109375" style="193" customWidth="1"/>
    <col min="9" max="9" width="7.7109375" style="193" customWidth="1"/>
    <col min="10" max="11" width="6.7109375" style="193" customWidth="1"/>
    <col min="12" max="12" width="17.42578125" style="193" customWidth="1"/>
    <col min="13" max="13" width="7" style="193" customWidth="1"/>
    <col min="14" max="14" width="9.140625" style="193" hidden="1" customWidth="1"/>
    <col min="15" max="15" width="13.140625" style="193" customWidth="1"/>
    <col min="16" max="16384" width="9.140625" style="193"/>
  </cols>
  <sheetData>
    <row r="1" spans="1:11" s="2545" customFormat="1" ht="12.75">
      <c r="A1" s="3037" t="s">
        <v>1719</v>
      </c>
      <c r="B1" s="3037"/>
      <c r="C1" s="3037"/>
      <c r="D1" s="3037"/>
      <c r="E1" s="3037"/>
      <c r="F1" s="3037"/>
      <c r="G1" s="3037"/>
      <c r="H1" s="3037"/>
      <c r="I1" s="3037"/>
      <c r="J1" s="2906"/>
      <c r="K1" s="2906"/>
    </row>
    <row r="2" spans="1:11" s="2545" customFormat="1" ht="12.75">
      <c r="A2" s="3071" t="s">
        <v>1624</v>
      </c>
      <c r="B2" s="3071"/>
      <c r="C2" s="3071"/>
      <c r="D2" s="3071"/>
      <c r="E2" s="3071"/>
      <c r="F2" s="3071"/>
      <c r="G2" s="3071"/>
      <c r="H2" s="3071"/>
      <c r="I2" s="3071"/>
      <c r="J2" s="3072"/>
      <c r="K2" s="3072"/>
    </row>
    <row r="3" spans="1:11" s="2515" customFormat="1" ht="5.0999999999999996" customHeight="1">
      <c r="A3" s="2411"/>
      <c r="B3" s="2411"/>
      <c r="C3" s="2411"/>
      <c r="D3" s="2411"/>
      <c r="E3" s="2411"/>
      <c r="F3" s="2411"/>
      <c r="G3" s="2411"/>
      <c r="H3" s="2411"/>
      <c r="I3" s="2411"/>
    </row>
    <row r="4" spans="1:11" s="365" customFormat="1" ht="20.100000000000001" customHeight="1">
      <c r="A4" s="3073" t="s">
        <v>1623</v>
      </c>
      <c r="B4" s="3069" t="s">
        <v>1622</v>
      </c>
      <c r="C4" s="3069"/>
      <c r="D4" s="3069"/>
      <c r="E4" s="3069"/>
      <c r="F4" s="3069" t="s">
        <v>1621</v>
      </c>
      <c r="G4" s="3069"/>
      <c r="H4" s="3069"/>
      <c r="I4" s="3069" t="s">
        <v>1620</v>
      </c>
      <c r="J4" s="3069"/>
      <c r="K4" s="3070"/>
    </row>
    <row r="5" spans="1:11" s="365" customFormat="1" ht="24.95" customHeight="1">
      <c r="A5" s="3073"/>
      <c r="B5" s="3069" t="s">
        <v>1619</v>
      </c>
      <c r="C5" s="3069" t="s">
        <v>1618</v>
      </c>
      <c r="D5" s="3069" t="s">
        <v>1617</v>
      </c>
      <c r="E5" s="3069"/>
      <c r="F5" s="3069" t="s">
        <v>1616</v>
      </c>
      <c r="G5" s="3069" t="s">
        <v>1615</v>
      </c>
      <c r="H5" s="3069"/>
      <c r="I5" s="3069" t="s">
        <v>1616</v>
      </c>
      <c r="J5" s="3069" t="s">
        <v>1615</v>
      </c>
      <c r="K5" s="3070"/>
    </row>
    <row r="6" spans="1:11" s="365" customFormat="1" ht="24.95" customHeight="1">
      <c r="A6" s="3073"/>
      <c r="B6" s="3069"/>
      <c r="C6" s="3069"/>
      <c r="D6" s="2544" t="s">
        <v>266</v>
      </c>
      <c r="E6" s="2544" t="s">
        <v>1614</v>
      </c>
      <c r="F6" s="3069"/>
      <c r="G6" s="2544" t="s">
        <v>266</v>
      </c>
      <c r="H6" s="2544" t="s">
        <v>1614</v>
      </c>
      <c r="I6" s="3069"/>
      <c r="J6" s="2544" t="s">
        <v>266</v>
      </c>
      <c r="K6" s="2543" t="s">
        <v>1614</v>
      </c>
    </row>
    <row r="7" spans="1:11" s="365" customFormat="1" ht="15.95" customHeight="1">
      <c r="A7" s="282" t="s">
        <v>0</v>
      </c>
      <c r="B7" s="2535">
        <v>3350</v>
      </c>
      <c r="C7" s="2535">
        <v>25057</v>
      </c>
      <c r="D7" s="2534">
        <v>536528</v>
      </c>
      <c r="E7" s="2145">
        <v>69586</v>
      </c>
      <c r="F7" s="2145">
        <v>184</v>
      </c>
      <c r="G7" s="2145">
        <v>4762</v>
      </c>
      <c r="H7" s="2145">
        <v>672</v>
      </c>
      <c r="I7" s="2534">
        <v>73</v>
      </c>
      <c r="J7" s="2534">
        <v>6133</v>
      </c>
      <c r="K7" s="2534">
        <v>514</v>
      </c>
    </row>
    <row r="8" spans="1:11" s="2538" customFormat="1" ht="15.95" customHeight="1">
      <c r="A8" s="234" t="s">
        <v>264</v>
      </c>
      <c r="B8" s="2531">
        <v>824</v>
      </c>
      <c r="C8" s="2531">
        <v>12455</v>
      </c>
      <c r="D8" s="2530">
        <v>269709</v>
      </c>
      <c r="E8" s="1306">
        <v>33757</v>
      </c>
      <c r="F8" s="1306">
        <v>108</v>
      </c>
      <c r="G8" s="1306">
        <v>3112</v>
      </c>
      <c r="H8" s="1306">
        <v>444</v>
      </c>
      <c r="I8" s="2530">
        <v>34</v>
      </c>
      <c r="J8" s="2530">
        <v>3742</v>
      </c>
      <c r="K8" s="2530">
        <v>280</v>
      </c>
    </row>
    <row r="9" spans="1:11" s="365" customFormat="1" ht="15.95" customHeight="1">
      <c r="A9" s="236" t="s">
        <v>125</v>
      </c>
      <c r="B9" s="2535">
        <v>288</v>
      </c>
      <c r="C9" s="2535">
        <v>5171</v>
      </c>
      <c r="D9" s="2534">
        <v>126643</v>
      </c>
      <c r="E9" s="2145">
        <v>15277</v>
      </c>
      <c r="F9" s="2145">
        <v>37</v>
      </c>
      <c r="G9" s="2145">
        <v>1429</v>
      </c>
      <c r="H9" s="2145">
        <v>198</v>
      </c>
      <c r="I9" s="2534">
        <v>9</v>
      </c>
      <c r="J9" s="2534">
        <v>1960</v>
      </c>
      <c r="K9" s="2534">
        <v>280</v>
      </c>
    </row>
    <row r="10" spans="1:11" s="365" customFormat="1" ht="21.95" customHeight="1">
      <c r="A10" s="100" t="s">
        <v>263</v>
      </c>
      <c r="B10" s="2527">
        <v>288</v>
      </c>
      <c r="C10" s="2527">
        <v>5171</v>
      </c>
      <c r="D10" s="2537">
        <v>126643</v>
      </c>
      <c r="E10" s="1297">
        <v>15277</v>
      </c>
      <c r="F10" s="1297">
        <v>37</v>
      </c>
      <c r="G10" s="1297">
        <v>1429</v>
      </c>
      <c r="H10" s="1297">
        <v>198</v>
      </c>
      <c r="I10" s="2537">
        <v>9</v>
      </c>
      <c r="J10" s="2537">
        <v>1960</v>
      </c>
      <c r="K10" s="2537">
        <v>280</v>
      </c>
    </row>
    <row r="11" spans="1:11" s="365" customFormat="1" ht="11.1" customHeight="1">
      <c r="A11" s="207" t="s">
        <v>196</v>
      </c>
      <c r="B11" s="2529">
        <v>18</v>
      </c>
      <c r="C11" s="2529">
        <v>86</v>
      </c>
      <c r="D11" s="2528">
        <v>1942</v>
      </c>
      <c r="E11" s="1307">
        <v>250</v>
      </c>
      <c r="F11" s="2542" t="s">
        <v>253</v>
      </c>
      <c r="G11" s="1307" t="s">
        <v>253</v>
      </c>
      <c r="H11" s="1307" t="s">
        <v>253</v>
      </c>
      <c r="I11" s="1307" t="s">
        <v>253</v>
      </c>
      <c r="J11" s="1307" t="s">
        <v>253</v>
      </c>
      <c r="K11" s="1307" t="s">
        <v>253</v>
      </c>
    </row>
    <row r="12" spans="1:11" s="365" customFormat="1" ht="11.1" customHeight="1">
      <c r="A12" s="209" t="s">
        <v>197</v>
      </c>
      <c r="B12" s="2531">
        <v>21</v>
      </c>
      <c r="C12" s="2531">
        <v>498</v>
      </c>
      <c r="D12" s="2530">
        <v>12263</v>
      </c>
      <c r="E12" s="1306">
        <v>1457</v>
      </c>
      <c r="F12" s="1306">
        <v>7</v>
      </c>
      <c r="G12" s="1306">
        <v>89</v>
      </c>
      <c r="H12" s="1306">
        <v>15</v>
      </c>
      <c r="I12" s="1306" t="s">
        <v>253</v>
      </c>
      <c r="J12" s="1306" t="s">
        <v>253</v>
      </c>
      <c r="K12" s="1306" t="s">
        <v>253</v>
      </c>
    </row>
    <row r="13" spans="1:11" s="365" customFormat="1" ht="11.1" customHeight="1">
      <c r="A13" s="207" t="s">
        <v>198</v>
      </c>
      <c r="B13" s="2529">
        <v>7</v>
      </c>
      <c r="C13" s="2529">
        <v>200</v>
      </c>
      <c r="D13" s="2528">
        <v>4983</v>
      </c>
      <c r="E13" s="1307">
        <v>592</v>
      </c>
      <c r="F13" s="1307">
        <v>1</v>
      </c>
      <c r="G13" s="44">
        <v>95</v>
      </c>
      <c r="H13" s="1307">
        <v>16</v>
      </c>
      <c r="I13" s="1307" t="s">
        <v>253</v>
      </c>
      <c r="J13" s="1307" t="s">
        <v>253</v>
      </c>
      <c r="K13" s="1307" t="s">
        <v>253</v>
      </c>
    </row>
    <row r="14" spans="1:11" s="365" customFormat="1" ht="11.1" customHeight="1">
      <c r="A14" s="209" t="s">
        <v>199</v>
      </c>
      <c r="B14" s="2531">
        <v>18</v>
      </c>
      <c r="C14" s="2531">
        <v>273</v>
      </c>
      <c r="D14" s="2530">
        <v>6560</v>
      </c>
      <c r="E14" s="1306">
        <v>809</v>
      </c>
      <c r="F14" s="1306">
        <v>1</v>
      </c>
      <c r="G14" s="1306">
        <v>4</v>
      </c>
      <c r="H14" s="1306">
        <v>1</v>
      </c>
      <c r="I14" s="1306" t="s">
        <v>253</v>
      </c>
      <c r="J14" s="1306" t="s">
        <v>253</v>
      </c>
      <c r="K14" s="1306" t="s">
        <v>253</v>
      </c>
    </row>
    <row r="15" spans="1:11" s="365" customFormat="1" ht="11.1" customHeight="1">
      <c r="A15" s="207" t="s">
        <v>200</v>
      </c>
      <c r="B15" s="2529">
        <v>12</v>
      </c>
      <c r="C15" s="2529">
        <v>417</v>
      </c>
      <c r="D15" s="2528">
        <v>10541</v>
      </c>
      <c r="E15" s="1307">
        <v>1267</v>
      </c>
      <c r="F15" s="1307">
        <v>1</v>
      </c>
      <c r="G15" s="1307">
        <v>83</v>
      </c>
      <c r="H15" s="1307">
        <v>12</v>
      </c>
      <c r="I15" s="1307" t="s">
        <v>253</v>
      </c>
      <c r="J15" s="1307" t="s">
        <v>253</v>
      </c>
      <c r="K15" s="1307" t="s">
        <v>253</v>
      </c>
    </row>
    <row r="16" spans="1:11" s="365" customFormat="1" ht="11.1" customHeight="1">
      <c r="A16" s="209" t="s">
        <v>201</v>
      </c>
      <c r="B16" s="2531">
        <v>19</v>
      </c>
      <c r="C16" s="2531">
        <v>531</v>
      </c>
      <c r="D16" s="2530">
        <v>13459</v>
      </c>
      <c r="E16" s="1306">
        <v>1552</v>
      </c>
      <c r="F16" s="1306">
        <v>5</v>
      </c>
      <c r="G16" s="1306">
        <v>258</v>
      </c>
      <c r="H16" s="1306">
        <v>32</v>
      </c>
      <c r="I16" s="2530">
        <v>1</v>
      </c>
      <c r="J16" s="2530">
        <v>177</v>
      </c>
      <c r="K16" s="1306" t="s">
        <v>253</v>
      </c>
    </row>
    <row r="17" spans="1:11" s="365" customFormat="1" ht="11.1" customHeight="1">
      <c r="A17" s="207" t="s">
        <v>202</v>
      </c>
      <c r="B17" s="2529">
        <v>30</v>
      </c>
      <c r="C17" s="2529">
        <v>206</v>
      </c>
      <c r="D17" s="2528">
        <v>4791</v>
      </c>
      <c r="E17" s="1307">
        <v>590</v>
      </c>
      <c r="F17" s="1307">
        <v>1</v>
      </c>
      <c r="G17" s="1307">
        <v>35</v>
      </c>
      <c r="H17" s="1307">
        <v>6</v>
      </c>
      <c r="I17" s="2528">
        <v>2</v>
      </c>
      <c r="J17" s="2528">
        <v>65</v>
      </c>
      <c r="K17" s="1307" t="s">
        <v>253</v>
      </c>
    </row>
    <row r="18" spans="1:11" s="365" customFormat="1" ht="11.1" customHeight="1">
      <c r="A18" s="209" t="s">
        <v>203</v>
      </c>
      <c r="B18" s="2531">
        <v>22</v>
      </c>
      <c r="C18" s="2531">
        <v>180</v>
      </c>
      <c r="D18" s="2530">
        <v>3985</v>
      </c>
      <c r="E18" s="1306">
        <v>514</v>
      </c>
      <c r="F18" s="1306">
        <v>2</v>
      </c>
      <c r="G18" s="1306">
        <v>20</v>
      </c>
      <c r="H18" s="1306">
        <v>4</v>
      </c>
      <c r="I18" s="2530">
        <v>1</v>
      </c>
      <c r="J18" s="2530">
        <v>137</v>
      </c>
      <c r="K18" s="2530">
        <v>16</v>
      </c>
    </row>
    <row r="19" spans="1:11" s="365" customFormat="1" ht="11.1" customHeight="1">
      <c r="A19" s="207" t="s">
        <v>204</v>
      </c>
      <c r="B19" s="2529">
        <v>19</v>
      </c>
      <c r="C19" s="2529">
        <v>613</v>
      </c>
      <c r="D19" s="2528">
        <v>15624</v>
      </c>
      <c r="E19" s="1307">
        <v>1827</v>
      </c>
      <c r="F19" s="1307">
        <v>1</v>
      </c>
      <c r="G19" s="1307">
        <v>109</v>
      </c>
      <c r="H19" s="1307">
        <v>13</v>
      </c>
      <c r="I19" s="1307" t="s">
        <v>253</v>
      </c>
      <c r="J19" s="1307" t="s">
        <v>253</v>
      </c>
      <c r="K19" s="1307" t="s">
        <v>253</v>
      </c>
    </row>
    <row r="20" spans="1:11" s="365" customFormat="1" ht="11.1" customHeight="1">
      <c r="A20" s="209" t="s">
        <v>205</v>
      </c>
      <c r="B20" s="2531">
        <v>28</v>
      </c>
      <c r="C20" s="2531">
        <v>254</v>
      </c>
      <c r="D20" s="2530">
        <v>5952</v>
      </c>
      <c r="E20" s="1306">
        <v>813</v>
      </c>
      <c r="F20" s="1306">
        <v>4</v>
      </c>
      <c r="G20" s="1306">
        <v>70</v>
      </c>
      <c r="H20" s="1306">
        <v>11</v>
      </c>
      <c r="I20" s="2530">
        <v>1</v>
      </c>
      <c r="J20" s="2530">
        <v>354</v>
      </c>
      <c r="K20" s="2530">
        <v>159</v>
      </c>
    </row>
    <row r="21" spans="1:11" s="365" customFormat="1" ht="11.1" customHeight="1">
      <c r="A21" s="207" t="s">
        <v>206</v>
      </c>
      <c r="B21" s="2529">
        <v>26</v>
      </c>
      <c r="C21" s="2529">
        <v>530</v>
      </c>
      <c r="D21" s="2528">
        <v>12896</v>
      </c>
      <c r="E21" s="1307">
        <v>1522</v>
      </c>
      <c r="F21" s="1307">
        <v>4</v>
      </c>
      <c r="G21" s="1307">
        <v>28</v>
      </c>
      <c r="H21" s="1307">
        <v>1</v>
      </c>
      <c r="I21" s="2528">
        <v>1</v>
      </c>
      <c r="J21" s="2528">
        <v>659</v>
      </c>
      <c r="K21" s="2528">
        <v>105</v>
      </c>
    </row>
    <row r="22" spans="1:11" s="365" customFormat="1" ht="11.1" customHeight="1">
      <c r="A22" s="209" t="s">
        <v>207</v>
      </c>
      <c r="B22" s="2531">
        <v>9</v>
      </c>
      <c r="C22" s="2531">
        <v>321</v>
      </c>
      <c r="D22" s="2530">
        <v>8340</v>
      </c>
      <c r="E22" s="1306">
        <v>963</v>
      </c>
      <c r="F22" s="1306" t="s">
        <v>253</v>
      </c>
      <c r="G22" s="1306" t="s">
        <v>253</v>
      </c>
      <c r="H22" s="1306" t="s">
        <v>253</v>
      </c>
      <c r="I22" s="2530" t="s">
        <v>253</v>
      </c>
      <c r="J22" s="2530" t="s">
        <v>253</v>
      </c>
      <c r="K22" s="2530" t="s">
        <v>253</v>
      </c>
    </row>
    <row r="23" spans="1:11" s="365" customFormat="1" ht="11.1" customHeight="1">
      <c r="A23" s="207" t="s">
        <v>208</v>
      </c>
      <c r="B23" s="2529">
        <v>8</v>
      </c>
      <c r="C23" s="2529">
        <v>123</v>
      </c>
      <c r="D23" s="2528">
        <v>2490</v>
      </c>
      <c r="E23" s="1307">
        <v>300</v>
      </c>
      <c r="F23" s="1307">
        <v>3</v>
      </c>
      <c r="G23" s="1307">
        <v>299</v>
      </c>
      <c r="H23" s="1307">
        <v>43</v>
      </c>
      <c r="I23" s="2528">
        <v>1</v>
      </c>
      <c r="J23" s="2528">
        <v>527</v>
      </c>
      <c r="K23" s="2528" t="s">
        <v>253</v>
      </c>
    </row>
    <row r="24" spans="1:11" s="658" customFormat="1" ht="11.1" customHeight="1">
      <c r="A24" s="209" t="s">
        <v>209</v>
      </c>
      <c r="B24" s="2531">
        <v>18</v>
      </c>
      <c r="C24" s="2531">
        <v>67</v>
      </c>
      <c r="D24" s="2530">
        <v>1444</v>
      </c>
      <c r="E24" s="1306">
        <v>210</v>
      </c>
      <c r="F24" s="1306" t="s">
        <v>253</v>
      </c>
      <c r="G24" s="1306" t="s">
        <v>253</v>
      </c>
      <c r="H24" s="1306" t="s">
        <v>253</v>
      </c>
      <c r="I24" s="2530" t="s">
        <v>253</v>
      </c>
      <c r="J24" s="2530" t="s">
        <v>253</v>
      </c>
      <c r="K24" s="2530" t="s">
        <v>253</v>
      </c>
    </row>
    <row r="25" spans="1:11" s="365" customFormat="1" ht="11.1" customHeight="1">
      <c r="A25" s="207" t="s">
        <v>210</v>
      </c>
      <c r="B25" s="2529">
        <v>7</v>
      </c>
      <c r="C25" s="2529">
        <v>160</v>
      </c>
      <c r="D25" s="2528">
        <v>3962</v>
      </c>
      <c r="E25" s="1307">
        <v>557</v>
      </c>
      <c r="F25" s="1307">
        <v>1</v>
      </c>
      <c r="G25" s="1307">
        <v>135</v>
      </c>
      <c r="H25" s="1307">
        <v>13</v>
      </c>
      <c r="I25" s="2528" t="s">
        <v>253</v>
      </c>
      <c r="J25" s="2528" t="s">
        <v>253</v>
      </c>
      <c r="K25" s="2528" t="s">
        <v>253</v>
      </c>
    </row>
    <row r="26" spans="1:11" s="365" customFormat="1" ht="11.1" customHeight="1">
      <c r="A26" s="209" t="s">
        <v>211</v>
      </c>
      <c r="B26" s="2531">
        <v>8</v>
      </c>
      <c r="C26" s="2531">
        <v>156</v>
      </c>
      <c r="D26" s="2531">
        <v>3612</v>
      </c>
      <c r="E26" s="1306">
        <v>413</v>
      </c>
      <c r="F26" s="1306">
        <v>4</v>
      </c>
      <c r="G26" s="1306">
        <v>37</v>
      </c>
      <c r="H26" s="1306">
        <v>7</v>
      </c>
      <c r="I26" s="2530" t="s">
        <v>253</v>
      </c>
      <c r="J26" s="2530" t="s">
        <v>253</v>
      </c>
      <c r="K26" s="2530" t="s">
        <v>253</v>
      </c>
    </row>
    <row r="27" spans="1:11" s="365" customFormat="1" ht="11.1" customHeight="1">
      <c r="A27" s="207" t="s">
        <v>212</v>
      </c>
      <c r="B27" s="2529">
        <v>18</v>
      </c>
      <c r="C27" s="2529">
        <v>556</v>
      </c>
      <c r="D27" s="2528">
        <v>13799</v>
      </c>
      <c r="E27" s="1307">
        <v>1641</v>
      </c>
      <c r="F27" s="1307">
        <v>2</v>
      </c>
      <c r="G27" s="1307">
        <v>167</v>
      </c>
      <c r="H27" s="1307">
        <v>24</v>
      </c>
      <c r="I27" s="2528">
        <v>2</v>
      </c>
      <c r="J27" s="2528">
        <v>41</v>
      </c>
      <c r="K27" s="2528" t="s">
        <v>253</v>
      </c>
    </row>
    <row r="28" spans="1:11" s="365" customFormat="1" ht="15.95" customHeight="1">
      <c r="A28" s="205" t="s">
        <v>126</v>
      </c>
      <c r="B28" s="2527">
        <v>536</v>
      </c>
      <c r="C28" s="2527">
        <v>7284</v>
      </c>
      <c r="D28" s="2537">
        <v>143066</v>
      </c>
      <c r="E28" s="1297">
        <v>18480</v>
      </c>
      <c r="F28" s="1297">
        <v>71</v>
      </c>
      <c r="G28" s="1297">
        <v>1683</v>
      </c>
      <c r="H28" s="1297">
        <v>246</v>
      </c>
      <c r="I28" s="2537">
        <v>25</v>
      </c>
      <c r="J28" s="2537">
        <v>1782</v>
      </c>
      <c r="K28" s="2537" t="s">
        <v>253</v>
      </c>
    </row>
    <row r="29" spans="1:11" s="365" customFormat="1" ht="15.95" customHeight="1">
      <c r="A29" s="215" t="s">
        <v>127</v>
      </c>
      <c r="B29" s="2535">
        <v>47</v>
      </c>
      <c r="C29" s="2535">
        <v>673</v>
      </c>
      <c r="D29" s="2534">
        <v>12415</v>
      </c>
      <c r="E29" s="2145">
        <v>1615</v>
      </c>
      <c r="F29" s="2145">
        <v>3</v>
      </c>
      <c r="G29" s="2145">
        <v>96</v>
      </c>
      <c r="H29" s="2145">
        <v>14</v>
      </c>
      <c r="I29" s="2534">
        <v>7</v>
      </c>
      <c r="J29" s="2534">
        <v>480</v>
      </c>
      <c r="K29" s="2534" t="s">
        <v>253</v>
      </c>
    </row>
    <row r="30" spans="1:11" s="368" customFormat="1" ht="12" customHeight="1">
      <c r="A30" s="212" t="s">
        <v>213</v>
      </c>
      <c r="B30" s="2533">
        <v>24</v>
      </c>
      <c r="C30" s="2533">
        <v>312</v>
      </c>
      <c r="D30" s="2532">
        <v>5559</v>
      </c>
      <c r="E30" s="2151">
        <v>729</v>
      </c>
      <c r="F30" s="2151">
        <v>1</v>
      </c>
      <c r="G30" s="2151">
        <v>73</v>
      </c>
      <c r="H30" s="2151">
        <v>13</v>
      </c>
      <c r="I30" s="2532">
        <v>2</v>
      </c>
      <c r="J30" s="2532">
        <v>175</v>
      </c>
      <c r="K30" s="2541" t="s">
        <v>253</v>
      </c>
    </row>
    <row r="31" spans="1:11" s="365" customFormat="1" ht="11.1" customHeight="1">
      <c r="A31" s="207" t="s">
        <v>20</v>
      </c>
      <c r="B31" s="2529">
        <v>5</v>
      </c>
      <c r="C31" s="2529">
        <v>92</v>
      </c>
      <c r="D31" s="2528">
        <v>1907</v>
      </c>
      <c r="E31" s="1307">
        <v>236</v>
      </c>
      <c r="F31" s="1307" t="s">
        <v>253</v>
      </c>
      <c r="G31" s="1307" t="s">
        <v>253</v>
      </c>
      <c r="H31" s="1307" t="s">
        <v>253</v>
      </c>
      <c r="I31" s="1307">
        <v>2</v>
      </c>
      <c r="J31" s="1307">
        <v>208</v>
      </c>
      <c r="K31" s="2540" t="s">
        <v>253</v>
      </c>
    </row>
    <row r="32" spans="1:11" s="365" customFormat="1" ht="11.1" customHeight="1">
      <c r="A32" s="209" t="s">
        <v>21</v>
      </c>
      <c r="B32" s="2531">
        <v>8</v>
      </c>
      <c r="C32" s="2531">
        <v>147</v>
      </c>
      <c r="D32" s="2530">
        <v>2993</v>
      </c>
      <c r="E32" s="1306">
        <v>398</v>
      </c>
      <c r="F32" s="1306">
        <v>2</v>
      </c>
      <c r="G32" s="1306">
        <v>23</v>
      </c>
      <c r="H32" s="1306">
        <v>1</v>
      </c>
      <c r="I32" s="2530">
        <v>1</v>
      </c>
      <c r="J32" s="2530">
        <v>35</v>
      </c>
      <c r="K32" s="2541" t="s">
        <v>253</v>
      </c>
    </row>
    <row r="33" spans="1:11" s="365" customFormat="1" ht="11.1" customHeight="1">
      <c r="A33" s="207" t="s">
        <v>22</v>
      </c>
      <c r="B33" s="2529">
        <v>10</v>
      </c>
      <c r="C33" s="2529">
        <v>122</v>
      </c>
      <c r="D33" s="2528">
        <v>1956</v>
      </c>
      <c r="E33" s="1307">
        <v>252</v>
      </c>
      <c r="F33" s="1307" t="s">
        <v>253</v>
      </c>
      <c r="G33" s="1307" t="s">
        <v>253</v>
      </c>
      <c r="H33" s="1307" t="s">
        <v>253</v>
      </c>
      <c r="I33" s="1307">
        <v>2</v>
      </c>
      <c r="J33" s="1307">
        <v>62</v>
      </c>
      <c r="K33" s="2540" t="s">
        <v>253</v>
      </c>
    </row>
    <row r="34" spans="1:11" s="365" customFormat="1" ht="15.95" customHeight="1">
      <c r="A34" s="222" t="s">
        <v>128</v>
      </c>
      <c r="B34" s="2527">
        <v>103</v>
      </c>
      <c r="C34" s="2527">
        <v>1153</v>
      </c>
      <c r="D34" s="2537">
        <v>22228</v>
      </c>
      <c r="E34" s="1297">
        <v>2913</v>
      </c>
      <c r="F34" s="1297">
        <v>11</v>
      </c>
      <c r="G34" s="1297">
        <v>242</v>
      </c>
      <c r="H34" s="1297">
        <v>36</v>
      </c>
      <c r="I34" s="2537">
        <v>3</v>
      </c>
      <c r="J34" s="2537">
        <v>138</v>
      </c>
      <c r="K34" s="2537" t="s">
        <v>253</v>
      </c>
    </row>
    <row r="35" spans="1:11" s="368" customFormat="1" ht="12" customHeight="1">
      <c r="A35" s="220" t="s">
        <v>214</v>
      </c>
      <c r="B35" s="2042">
        <v>19</v>
      </c>
      <c r="C35" s="2042">
        <v>433</v>
      </c>
      <c r="D35" s="2536">
        <v>9430</v>
      </c>
      <c r="E35" s="2147">
        <v>1228</v>
      </c>
      <c r="F35" s="2147">
        <v>4</v>
      </c>
      <c r="G35" s="2147">
        <v>146</v>
      </c>
      <c r="H35" s="2147">
        <v>16</v>
      </c>
      <c r="I35" s="2536">
        <v>1</v>
      </c>
      <c r="J35" s="2536">
        <v>40</v>
      </c>
      <c r="K35" s="2540" t="s">
        <v>253</v>
      </c>
    </row>
    <row r="36" spans="1:11" s="365" customFormat="1" ht="11.1" customHeight="1">
      <c r="A36" s="209" t="s">
        <v>13</v>
      </c>
      <c r="B36" s="2531">
        <v>11</v>
      </c>
      <c r="C36" s="2531">
        <v>98</v>
      </c>
      <c r="D36" s="2530">
        <v>1481</v>
      </c>
      <c r="E36" s="1306">
        <v>203</v>
      </c>
      <c r="F36" s="1306" t="s">
        <v>253</v>
      </c>
      <c r="G36" s="1306" t="s">
        <v>253</v>
      </c>
      <c r="H36" s="1306" t="s">
        <v>253</v>
      </c>
      <c r="I36" s="1306" t="s">
        <v>253</v>
      </c>
      <c r="J36" s="1306" t="s">
        <v>253</v>
      </c>
      <c r="K36" s="2541" t="s">
        <v>253</v>
      </c>
    </row>
    <row r="37" spans="1:11" s="365" customFormat="1" ht="11.1" customHeight="1">
      <c r="A37" s="207" t="s">
        <v>14</v>
      </c>
      <c r="B37" s="2529">
        <v>13</v>
      </c>
      <c r="C37" s="2529">
        <v>89</v>
      </c>
      <c r="D37" s="2528">
        <v>1322</v>
      </c>
      <c r="E37" s="1307">
        <v>195</v>
      </c>
      <c r="F37" s="1307">
        <v>2</v>
      </c>
      <c r="G37" s="1307">
        <v>25</v>
      </c>
      <c r="H37" s="1307">
        <v>9</v>
      </c>
      <c r="I37" s="2528" t="s">
        <v>253</v>
      </c>
      <c r="J37" s="2528" t="s">
        <v>253</v>
      </c>
      <c r="K37" s="2540" t="s">
        <v>253</v>
      </c>
    </row>
    <row r="38" spans="1:11" s="365" customFormat="1" ht="11.1" customHeight="1">
      <c r="A38" s="209" t="s">
        <v>15</v>
      </c>
      <c r="B38" s="2531">
        <v>26</v>
      </c>
      <c r="C38" s="2531">
        <v>191</v>
      </c>
      <c r="D38" s="2530">
        <v>4095</v>
      </c>
      <c r="E38" s="1306">
        <v>494</v>
      </c>
      <c r="F38" s="1306">
        <v>1</v>
      </c>
      <c r="G38" s="1306">
        <v>46</v>
      </c>
      <c r="H38" s="1306">
        <v>8</v>
      </c>
      <c r="I38" s="2530">
        <v>1</v>
      </c>
      <c r="J38" s="2530">
        <v>51</v>
      </c>
      <c r="K38" s="2541" t="s">
        <v>253</v>
      </c>
    </row>
    <row r="39" spans="1:11" s="365" customFormat="1" ht="11.1" customHeight="1">
      <c r="A39" s="207" t="s">
        <v>16</v>
      </c>
      <c r="B39" s="2529">
        <v>8</v>
      </c>
      <c r="C39" s="2529">
        <v>116</v>
      </c>
      <c r="D39" s="2528">
        <v>1880</v>
      </c>
      <c r="E39" s="1307">
        <v>237</v>
      </c>
      <c r="F39" s="1307">
        <v>2</v>
      </c>
      <c r="G39" s="1307">
        <v>19</v>
      </c>
      <c r="H39" s="1307">
        <v>2</v>
      </c>
      <c r="I39" s="2528" t="s">
        <v>253</v>
      </c>
      <c r="J39" s="2528" t="s">
        <v>253</v>
      </c>
      <c r="K39" s="2540" t="s">
        <v>253</v>
      </c>
    </row>
    <row r="40" spans="1:11" s="365" customFormat="1" ht="11.1" customHeight="1">
      <c r="A40" s="209" t="s">
        <v>17</v>
      </c>
      <c r="B40" s="2531">
        <v>12</v>
      </c>
      <c r="C40" s="2531">
        <v>138</v>
      </c>
      <c r="D40" s="2530">
        <v>2427</v>
      </c>
      <c r="E40" s="1306">
        <v>330</v>
      </c>
      <c r="F40" s="1306" t="s">
        <v>253</v>
      </c>
      <c r="G40" s="1306" t="s">
        <v>253</v>
      </c>
      <c r="H40" s="1306" t="s">
        <v>253</v>
      </c>
      <c r="I40" s="2530" t="s">
        <v>253</v>
      </c>
      <c r="J40" s="2530" t="s">
        <v>253</v>
      </c>
      <c r="K40" s="2541" t="s">
        <v>253</v>
      </c>
    </row>
    <row r="41" spans="1:11" s="1160" customFormat="1" ht="11.1" customHeight="1">
      <c r="A41" s="207" t="s">
        <v>18</v>
      </c>
      <c r="B41" s="2529">
        <v>4</v>
      </c>
      <c r="C41" s="2529">
        <v>43</v>
      </c>
      <c r="D41" s="2528">
        <v>895</v>
      </c>
      <c r="E41" s="1307">
        <v>114</v>
      </c>
      <c r="F41" s="1307">
        <v>1</v>
      </c>
      <c r="G41" s="1307">
        <v>2</v>
      </c>
      <c r="H41" s="1307" t="s">
        <v>253</v>
      </c>
      <c r="I41" s="2528" t="s">
        <v>253</v>
      </c>
      <c r="J41" s="2528" t="s">
        <v>253</v>
      </c>
      <c r="K41" s="2540" t="s">
        <v>253</v>
      </c>
    </row>
    <row r="42" spans="1:11" s="365" customFormat="1" ht="11.1" customHeight="1">
      <c r="A42" s="209" t="s">
        <v>19</v>
      </c>
      <c r="B42" s="2531">
        <v>10</v>
      </c>
      <c r="C42" s="2531">
        <v>45</v>
      </c>
      <c r="D42" s="2530">
        <v>698</v>
      </c>
      <c r="E42" s="1306">
        <v>112</v>
      </c>
      <c r="F42" s="1306">
        <v>1</v>
      </c>
      <c r="G42" s="1306">
        <v>4</v>
      </c>
      <c r="H42" s="1306">
        <v>1</v>
      </c>
      <c r="I42" s="2530">
        <v>1</v>
      </c>
      <c r="J42" s="2530">
        <v>47</v>
      </c>
      <c r="K42" s="2541" t="s">
        <v>253</v>
      </c>
    </row>
    <row r="43" spans="1:11" s="1232" customFormat="1" ht="15.95" customHeight="1">
      <c r="A43" s="215" t="s">
        <v>129</v>
      </c>
      <c r="B43" s="2535">
        <v>116</v>
      </c>
      <c r="C43" s="2535">
        <v>2304</v>
      </c>
      <c r="D43" s="2534">
        <v>50123</v>
      </c>
      <c r="E43" s="2145">
        <v>6501</v>
      </c>
      <c r="F43" s="2145">
        <v>16</v>
      </c>
      <c r="G43" s="2145">
        <v>423</v>
      </c>
      <c r="H43" s="2145">
        <v>69</v>
      </c>
      <c r="I43" s="2534">
        <v>5</v>
      </c>
      <c r="J43" s="2534">
        <v>468</v>
      </c>
      <c r="K43" s="2534" t="s">
        <v>253</v>
      </c>
    </row>
    <row r="44" spans="1:11" s="368" customFormat="1" ht="12" customHeight="1">
      <c r="A44" s="212" t="s">
        <v>193</v>
      </c>
      <c r="B44" s="2533">
        <v>42</v>
      </c>
      <c r="C44" s="2533">
        <v>1207</v>
      </c>
      <c r="D44" s="2532">
        <v>28734</v>
      </c>
      <c r="E44" s="2151">
        <v>3576</v>
      </c>
      <c r="F44" s="2151">
        <v>7</v>
      </c>
      <c r="G44" s="2151">
        <v>274</v>
      </c>
      <c r="H44" s="2151">
        <v>40</v>
      </c>
      <c r="I44" s="2532">
        <v>2</v>
      </c>
      <c r="J44" s="2532">
        <v>375</v>
      </c>
      <c r="K44" s="2541" t="s">
        <v>253</v>
      </c>
    </row>
    <row r="45" spans="1:11" s="365" customFormat="1" ht="11.1" customHeight="1">
      <c r="A45" s="217" t="s">
        <v>163</v>
      </c>
      <c r="B45" s="2529">
        <v>36</v>
      </c>
      <c r="C45" s="2529">
        <v>1100</v>
      </c>
      <c r="D45" s="2528">
        <v>26285</v>
      </c>
      <c r="E45" s="1307">
        <v>3227</v>
      </c>
      <c r="F45" s="1307">
        <v>7</v>
      </c>
      <c r="G45" s="1307">
        <v>274</v>
      </c>
      <c r="H45" s="1307">
        <v>40</v>
      </c>
      <c r="I45" s="2528">
        <v>2</v>
      </c>
      <c r="J45" s="2528">
        <v>375</v>
      </c>
      <c r="K45" s="2540" t="s">
        <v>253</v>
      </c>
    </row>
    <row r="46" spans="1:11" s="365" customFormat="1" ht="11.1" customHeight="1">
      <c r="A46" s="216" t="s">
        <v>164</v>
      </c>
      <c r="B46" s="2531">
        <v>6</v>
      </c>
      <c r="C46" s="2531">
        <v>107</v>
      </c>
      <c r="D46" s="2530">
        <v>2449</v>
      </c>
      <c r="E46" s="1306">
        <v>349</v>
      </c>
      <c r="F46" s="1306" t="s">
        <v>253</v>
      </c>
      <c r="G46" s="1306" t="s">
        <v>253</v>
      </c>
      <c r="H46" s="1306" t="s">
        <v>253</v>
      </c>
      <c r="I46" s="2530" t="s">
        <v>253</v>
      </c>
      <c r="J46" s="2530" t="s">
        <v>253</v>
      </c>
      <c r="K46" s="2541" t="s">
        <v>253</v>
      </c>
    </row>
    <row r="47" spans="1:11" s="365" customFormat="1" ht="11.1" customHeight="1">
      <c r="A47" s="207" t="s">
        <v>23</v>
      </c>
      <c r="B47" s="2529">
        <v>6</v>
      </c>
      <c r="C47" s="2529">
        <v>59</v>
      </c>
      <c r="D47" s="2528">
        <v>977</v>
      </c>
      <c r="E47" s="1307">
        <v>137</v>
      </c>
      <c r="F47" s="1307" t="s">
        <v>253</v>
      </c>
      <c r="G47" s="1307" t="s">
        <v>253</v>
      </c>
      <c r="H47" s="1307" t="s">
        <v>253</v>
      </c>
      <c r="I47" s="2528" t="s">
        <v>253</v>
      </c>
      <c r="J47" s="2528" t="s">
        <v>253</v>
      </c>
      <c r="K47" s="2540" t="s">
        <v>253</v>
      </c>
    </row>
    <row r="48" spans="1:11" s="365" customFormat="1" ht="11.1" customHeight="1">
      <c r="A48" s="209" t="s">
        <v>24</v>
      </c>
      <c r="B48" s="2531">
        <v>16</v>
      </c>
      <c r="C48" s="2531">
        <v>210</v>
      </c>
      <c r="D48" s="2530">
        <v>4217</v>
      </c>
      <c r="E48" s="1306">
        <v>602</v>
      </c>
      <c r="F48" s="1306">
        <v>4</v>
      </c>
      <c r="G48" s="1306">
        <v>30</v>
      </c>
      <c r="H48" s="1306">
        <v>12</v>
      </c>
      <c r="I48" s="2530">
        <v>1</v>
      </c>
      <c r="J48" s="2530">
        <v>24</v>
      </c>
      <c r="K48" s="2541" t="s">
        <v>253</v>
      </c>
    </row>
    <row r="49" spans="1:17" s="365" customFormat="1" ht="11.1" customHeight="1">
      <c r="A49" s="207" t="s">
        <v>25</v>
      </c>
      <c r="B49" s="2529">
        <v>4</v>
      </c>
      <c r="C49" s="2529">
        <v>65</v>
      </c>
      <c r="D49" s="2528">
        <v>983</v>
      </c>
      <c r="E49" s="1307">
        <v>138</v>
      </c>
      <c r="F49" s="1307">
        <v>1</v>
      </c>
      <c r="G49" s="1307">
        <v>7</v>
      </c>
      <c r="H49" s="1307">
        <v>2</v>
      </c>
      <c r="I49" s="2528" t="s">
        <v>253</v>
      </c>
      <c r="J49" s="2528" t="s">
        <v>253</v>
      </c>
      <c r="K49" s="2540" t="s">
        <v>253</v>
      </c>
      <c r="O49" s="193"/>
      <c r="P49" s="193"/>
      <c r="Q49" s="193"/>
    </row>
    <row r="50" spans="1:17" s="365" customFormat="1" ht="11.1" customHeight="1">
      <c r="A50" s="209" t="s">
        <v>26</v>
      </c>
      <c r="B50" s="2531">
        <v>8</v>
      </c>
      <c r="C50" s="2531">
        <v>52</v>
      </c>
      <c r="D50" s="2530">
        <v>1207</v>
      </c>
      <c r="E50" s="1306">
        <v>160</v>
      </c>
      <c r="F50" s="1306">
        <v>1</v>
      </c>
      <c r="G50" s="1306">
        <v>9</v>
      </c>
      <c r="H50" s="1306" t="s">
        <v>253</v>
      </c>
      <c r="I50" s="2530" t="s">
        <v>253</v>
      </c>
      <c r="J50" s="2530" t="s">
        <v>253</v>
      </c>
      <c r="K50" s="2541" t="s">
        <v>253</v>
      </c>
      <c r="O50" s="193"/>
      <c r="P50" s="193"/>
      <c r="Q50" s="193"/>
    </row>
    <row r="51" spans="1:17" s="365" customFormat="1" ht="11.1" customHeight="1">
      <c r="A51" s="207" t="s">
        <v>27</v>
      </c>
      <c r="B51" s="2529">
        <v>10</v>
      </c>
      <c r="C51" s="2529">
        <v>165</v>
      </c>
      <c r="D51" s="2528">
        <v>2836</v>
      </c>
      <c r="E51" s="1307">
        <v>344</v>
      </c>
      <c r="F51" s="1307">
        <v>1</v>
      </c>
      <c r="G51" s="1307">
        <v>62</v>
      </c>
      <c r="H51" s="1307">
        <v>8</v>
      </c>
      <c r="I51" s="2528">
        <v>1</v>
      </c>
      <c r="J51" s="2528">
        <v>48</v>
      </c>
      <c r="K51" s="2540" t="s">
        <v>253</v>
      </c>
      <c r="O51" s="193"/>
      <c r="P51" s="193"/>
      <c r="Q51" s="193"/>
    </row>
    <row r="52" spans="1:17" s="365" customFormat="1" ht="11.1" customHeight="1">
      <c r="A52" s="209" t="s">
        <v>28</v>
      </c>
      <c r="B52" s="2531">
        <v>9</v>
      </c>
      <c r="C52" s="2531">
        <v>173</v>
      </c>
      <c r="D52" s="2530">
        <v>3479</v>
      </c>
      <c r="E52" s="1306">
        <v>501</v>
      </c>
      <c r="F52" s="1306">
        <v>1</v>
      </c>
      <c r="G52" s="1306">
        <v>23</v>
      </c>
      <c r="H52" s="1306">
        <v>4</v>
      </c>
      <c r="I52" s="2530">
        <v>1</v>
      </c>
      <c r="J52" s="2530">
        <v>21</v>
      </c>
      <c r="K52" s="2541" t="s">
        <v>253</v>
      </c>
      <c r="O52" s="193"/>
      <c r="P52" s="193"/>
      <c r="Q52" s="193"/>
    </row>
    <row r="53" spans="1:17" s="365" customFormat="1" ht="11.1" customHeight="1">
      <c r="A53" s="207" t="s">
        <v>29</v>
      </c>
      <c r="B53" s="2529">
        <v>4</v>
      </c>
      <c r="C53" s="2529">
        <v>111</v>
      </c>
      <c r="D53" s="2528">
        <v>2324</v>
      </c>
      <c r="E53" s="1307">
        <v>318</v>
      </c>
      <c r="F53" s="1307" t="s">
        <v>253</v>
      </c>
      <c r="G53" s="1307" t="s">
        <v>253</v>
      </c>
      <c r="H53" s="1307" t="s">
        <v>253</v>
      </c>
      <c r="I53" s="2528" t="s">
        <v>253</v>
      </c>
      <c r="J53" s="2528" t="s">
        <v>253</v>
      </c>
      <c r="K53" s="2540" t="s">
        <v>253</v>
      </c>
      <c r="O53" s="193"/>
      <c r="P53" s="193"/>
      <c r="Q53" s="193"/>
    </row>
    <row r="54" spans="1:17" s="365" customFormat="1" ht="11.1" customHeight="1">
      <c r="A54" s="209" t="s">
        <v>30</v>
      </c>
      <c r="B54" s="2531">
        <v>4</v>
      </c>
      <c r="C54" s="2531">
        <v>66</v>
      </c>
      <c r="D54" s="2530">
        <v>1296</v>
      </c>
      <c r="E54" s="1306">
        <v>196</v>
      </c>
      <c r="F54" s="1306">
        <v>1</v>
      </c>
      <c r="G54" s="1306">
        <v>18</v>
      </c>
      <c r="H54" s="1306">
        <v>3</v>
      </c>
      <c r="I54" s="2530" t="s">
        <v>253</v>
      </c>
      <c r="J54" s="2530" t="s">
        <v>253</v>
      </c>
      <c r="K54" s="2541" t="s">
        <v>253</v>
      </c>
      <c r="O54" s="193"/>
      <c r="P54" s="193"/>
      <c r="Q54" s="193"/>
    </row>
    <row r="55" spans="1:17" s="365" customFormat="1" ht="11.1" customHeight="1">
      <c r="A55" s="207" t="s">
        <v>31</v>
      </c>
      <c r="B55" s="2529">
        <v>1</v>
      </c>
      <c r="C55" s="2529">
        <v>24</v>
      </c>
      <c r="D55" s="2528">
        <v>594</v>
      </c>
      <c r="E55" s="1307">
        <v>67</v>
      </c>
      <c r="F55" s="1307" t="s">
        <v>253</v>
      </c>
      <c r="G55" s="1307" t="s">
        <v>253</v>
      </c>
      <c r="H55" s="1307" t="s">
        <v>253</v>
      </c>
      <c r="I55" s="2528" t="s">
        <v>253</v>
      </c>
      <c r="J55" s="2528" t="s">
        <v>253</v>
      </c>
      <c r="K55" s="2540" t="s">
        <v>253</v>
      </c>
      <c r="O55" s="193"/>
      <c r="P55" s="193"/>
      <c r="Q55" s="193"/>
    </row>
    <row r="56" spans="1:17" s="365" customFormat="1" ht="11.1" customHeight="1">
      <c r="A56" s="209" t="s">
        <v>32</v>
      </c>
      <c r="B56" s="2531">
        <v>6</v>
      </c>
      <c r="C56" s="2531">
        <v>103</v>
      </c>
      <c r="D56" s="2530">
        <v>2245</v>
      </c>
      <c r="E56" s="1306">
        <v>294</v>
      </c>
      <c r="F56" s="1306" t="s">
        <v>253</v>
      </c>
      <c r="G56" s="1306" t="s">
        <v>253</v>
      </c>
      <c r="H56" s="1306" t="s">
        <v>253</v>
      </c>
      <c r="I56" s="2530" t="s">
        <v>253</v>
      </c>
      <c r="J56" s="2530" t="s">
        <v>253</v>
      </c>
      <c r="K56" s="2541" t="s">
        <v>253</v>
      </c>
      <c r="O56" s="193"/>
      <c r="P56" s="193"/>
      <c r="Q56" s="193"/>
    </row>
    <row r="57" spans="1:17" s="365" customFormat="1" ht="11.1" customHeight="1">
      <c r="A57" s="207" t="s">
        <v>33</v>
      </c>
      <c r="B57" s="2529">
        <v>6</v>
      </c>
      <c r="C57" s="2529">
        <v>69</v>
      </c>
      <c r="D57" s="2528">
        <v>1231</v>
      </c>
      <c r="E57" s="1307">
        <v>168</v>
      </c>
      <c r="F57" s="1307" t="s">
        <v>253</v>
      </c>
      <c r="G57" s="1307" t="s">
        <v>253</v>
      </c>
      <c r="H57" s="1307" t="s">
        <v>253</v>
      </c>
      <c r="I57" s="2528" t="s">
        <v>253</v>
      </c>
      <c r="J57" s="2528" t="s">
        <v>253</v>
      </c>
      <c r="K57" s="2540" t="s">
        <v>253</v>
      </c>
      <c r="O57" s="193"/>
      <c r="P57" s="193"/>
      <c r="Q57" s="193"/>
    </row>
    <row r="58" spans="1:17" s="365" customFormat="1" ht="15.95" customHeight="1">
      <c r="A58" s="215" t="s">
        <v>130</v>
      </c>
      <c r="B58" s="2535">
        <v>47</v>
      </c>
      <c r="C58" s="2535">
        <v>580</v>
      </c>
      <c r="D58" s="2534">
        <v>9605</v>
      </c>
      <c r="E58" s="2145">
        <v>1238</v>
      </c>
      <c r="F58" s="2145">
        <v>16</v>
      </c>
      <c r="G58" s="2145">
        <v>340</v>
      </c>
      <c r="H58" s="2145">
        <v>50</v>
      </c>
      <c r="I58" s="2534">
        <v>4</v>
      </c>
      <c r="J58" s="2534">
        <v>140</v>
      </c>
      <c r="K58" s="2534" t="s">
        <v>253</v>
      </c>
      <c r="O58" s="193"/>
      <c r="P58" s="193"/>
      <c r="Q58" s="193"/>
    </row>
    <row r="59" spans="1:17" s="368" customFormat="1" ht="10.5" customHeight="1">
      <c r="A59" s="212" t="s">
        <v>9</v>
      </c>
      <c r="B59" s="2533">
        <v>15</v>
      </c>
      <c r="C59" s="2533">
        <v>228</v>
      </c>
      <c r="D59" s="2532">
        <v>4078</v>
      </c>
      <c r="E59" s="2151">
        <v>492</v>
      </c>
      <c r="F59" s="2151">
        <v>3</v>
      </c>
      <c r="G59" s="2151">
        <v>77</v>
      </c>
      <c r="H59" s="2151">
        <v>9</v>
      </c>
      <c r="I59" s="2532">
        <v>2</v>
      </c>
      <c r="J59" s="2532">
        <v>92</v>
      </c>
      <c r="K59" s="2541" t="s">
        <v>253</v>
      </c>
      <c r="O59" s="193"/>
      <c r="P59" s="193"/>
      <c r="Q59" s="193"/>
    </row>
    <row r="60" spans="1:17" s="365" customFormat="1" ht="10.5" customHeight="1">
      <c r="A60" s="207" t="s">
        <v>7</v>
      </c>
      <c r="B60" s="2529">
        <v>5</v>
      </c>
      <c r="C60" s="2529">
        <v>60</v>
      </c>
      <c r="D60" s="2528">
        <v>979</v>
      </c>
      <c r="E60" s="1307">
        <v>124</v>
      </c>
      <c r="F60" s="1307">
        <v>2</v>
      </c>
      <c r="G60" s="1307">
        <v>29</v>
      </c>
      <c r="H60" s="1307">
        <v>1</v>
      </c>
      <c r="I60" s="2528">
        <v>1</v>
      </c>
      <c r="J60" s="2528">
        <v>31</v>
      </c>
      <c r="K60" s="2540" t="s">
        <v>253</v>
      </c>
      <c r="O60" s="193"/>
      <c r="P60" s="193"/>
      <c r="Q60" s="193"/>
    </row>
    <row r="61" spans="1:17" s="365" customFormat="1" ht="10.5" customHeight="1">
      <c r="A61" s="209" t="s">
        <v>8</v>
      </c>
      <c r="B61" s="2531">
        <v>9</v>
      </c>
      <c r="C61" s="2531">
        <v>104</v>
      </c>
      <c r="D61" s="2530">
        <v>1674</v>
      </c>
      <c r="E61" s="1306">
        <v>220</v>
      </c>
      <c r="F61" s="1306">
        <v>3</v>
      </c>
      <c r="G61" s="1306">
        <v>104</v>
      </c>
      <c r="H61" s="1306">
        <v>19</v>
      </c>
      <c r="I61" s="2530" t="s">
        <v>253</v>
      </c>
      <c r="J61" s="2530" t="s">
        <v>253</v>
      </c>
      <c r="K61" s="2541" t="s">
        <v>253</v>
      </c>
      <c r="O61" s="193"/>
      <c r="P61" s="193"/>
      <c r="Q61" s="193"/>
    </row>
    <row r="62" spans="1:17" s="365" customFormat="1" ht="10.5" customHeight="1">
      <c r="A62" s="207" t="s">
        <v>10</v>
      </c>
      <c r="B62" s="2529">
        <v>5</v>
      </c>
      <c r="C62" s="2529">
        <v>47</v>
      </c>
      <c r="D62" s="2528">
        <v>727</v>
      </c>
      <c r="E62" s="1307">
        <v>88</v>
      </c>
      <c r="F62" s="1307">
        <v>3</v>
      </c>
      <c r="G62" s="1307">
        <v>28</v>
      </c>
      <c r="H62" s="1307">
        <v>3</v>
      </c>
      <c r="I62" s="2528" t="s">
        <v>253</v>
      </c>
      <c r="J62" s="2528" t="s">
        <v>253</v>
      </c>
      <c r="K62" s="2540" t="s">
        <v>253</v>
      </c>
      <c r="O62" s="193"/>
      <c r="P62" s="193"/>
      <c r="Q62" s="193"/>
    </row>
    <row r="63" spans="1:17" s="365" customFormat="1" ht="10.5" customHeight="1">
      <c r="A63" s="209" t="s">
        <v>11</v>
      </c>
      <c r="B63" s="2531">
        <v>7</v>
      </c>
      <c r="C63" s="2531">
        <v>91</v>
      </c>
      <c r="D63" s="2530">
        <v>1476</v>
      </c>
      <c r="E63" s="1306">
        <v>193</v>
      </c>
      <c r="F63" s="1306">
        <v>3</v>
      </c>
      <c r="G63" s="1306">
        <v>80</v>
      </c>
      <c r="H63" s="1306">
        <v>15</v>
      </c>
      <c r="I63" s="2530">
        <v>1</v>
      </c>
      <c r="J63" s="2530">
        <v>17</v>
      </c>
      <c r="K63" s="2541" t="s">
        <v>253</v>
      </c>
      <c r="O63" s="193"/>
      <c r="P63" s="193"/>
      <c r="Q63" s="193"/>
    </row>
    <row r="64" spans="1:17" s="365" customFormat="1" ht="10.5" customHeight="1">
      <c r="A64" s="207" t="s">
        <v>12</v>
      </c>
      <c r="B64" s="2529">
        <v>6</v>
      </c>
      <c r="C64" s="2529">
        <v>50</v>
      </c>
      <c r="D64" s="2528">
        <v>671</v>
      </c>
      <c r="E64" s="1307">
        <v>121</v>
      </c>
      <c r="F64" s="1307">
        <v>2</v>
      </c>
      <c r="G64" s="1307">
        <v>22</v>
      </c>
      <c r="H64" s="1307">
        <v>3</v>
      </c>
      <c r="I64" s="2528" t="s">
        <v>253</v>
      </c>
      <c r="J64" s="2528" t="s">
        <v>253</v>
      </c>
      <c r="K64" s="2540" t="s">
        <v>253</v>
      </c>
      <c r="O64" s="193"/>
      <c r="P64" s="193"/>
      <c r="Q64" s="193"/>
    </row>
    <row r="65" spans="1:17" s="365" customFormat="1" ht="12.95" customHeight="1">
      <c r="A65" s="222" t="s">
        <v>131</v>
      </c>
      <c r="B65" s="2527">
        <v>46</v>
      </c>
      <c r="C65" s="2527">
        <v>721</v>
      </c>
      <c r="D65" s="2537">
        <v>12810</v>
      </c>
      <c r="E65" s="1297">
        <v>1637</v>
      </c>
      <c r="F65" s="1297">
        <v>7</v>
      </c>
      <c r="G65" s="1297">
        <v>204</v>
      </c>
      <c r="H65" s="1297">
        <v>33</v>
      </c>
      <c r="I65" s="2537">
        <v>1</v>
      </c>
      <c r="J65" s="2537">
        <v>116</v>
      </c>
      <c r="K65" s="2537" t="s">
        <v>253</v>
      </c>
      <c r="O65" s="193"/>
      <c r="P65" s="193"/>
      <c r="Q65" s="193"/>
    </row>
    <row r="66" spans="1:17" s="368" customFormat="1" ht="10.5" customHeight="1">
      <c r="A66" s="220" t="s">
        <v>215</v>
      </c>
      <c r="B66" s="2042">
        <v>34</v>
      </c>
      <c r="C66" s="2042">
        <v>538</v>
      </c>
      <c r="D66" s="2536">
        <v>9893</v>
      </c>
      <c r="E66" s="2147">
        <v>1242</v>
      </c>
      <c r="F66" s="2147">
        <v>3</v>
      </c>
      <c r="G66" s="2147">
        <v>174</v>
      </c>
      <c r="H66" s="2147">
        <v>26</v>
      </c>
      <c r="I66" s="2536">
        <v>1</v>
      </c>
      <c r="J66" s="2536">
        <v>116</v>
      </c>
      <c r="K66" s="2540" t="s">
        <v>253</v>
      </c>
      <c r="O66" s="193"/>
      <c r="P66" s="193"/>
      <c r="Q66" s="193"/>
    </row>
    <row r="67" spans="1:17" s="365" customFormat="1" ht="10.5" customHeight="1">
      <c r="A67" s="209" t="s">
        <v>1</v>
      </c>
      <c r="B67" s="2531">
        <v>9</v>
      </c>
      <c r="C67" s="2531">
        <v>130</v>
      </c>
      <c r="D67" s="2530">
        <v>2006</v>
      </c>
      <c r="E67" s="1306">
        <v>270</v>
      </c>
      <c r="F67" s="1306">
        <v>3</v>
      </c>
      <c r="G67" s="1306">
        <v>24</v>
      </c>
      <c r="H67" s="1306">
        <v>7</v>
      </c>
      <c r="I67" s="2530" t="s">
        <v>253</v>
      </c>
      <c r="J67" s="2530" t="s">
        <v>253</v>
      </c>
      <c r="K67" s="2541" t="s">
        <v>253</v>
      </c>
      <c r="O67" s="193"/>
      <c r="P67" s="193"/>
      <c r="Q67" s="193"/>
    </row>
    <row r="68" spans="1:17" s="365" customFormat="1" ht="10.5" customHeight="1">
      <c r="A68" s="207" t="s">
        <v>2</v>
      </c>
      <c r="B68" s="2529">
        <v>3</v>
      </c>
      <c r="C68" s="2529">
        <v>53</v>
      </c>
      <c r="D68" s="2528">
        <v>911</v>
      </c>
      <c r="E68" s="1307">
        <v>125</v>
      </c>
      <c r="F68" s="1307">
        <v>1</v>
      </c>
      <c r="G68" s="1307">
        <v>6</v>
      </c>
      <c r="H68" s="1307" t="s">
        <v>253</v>
      </c>
      <c r="I68" s="2528" t="s">
        <v>253</v>
      </c>
      <c r="J68" s="2528" t="s">
        <v>253</v>
      </c>
      <c r="K68" s="2540" t="s">
        <v>253</v>
      </c>
      <c r="O68" s="193"/>
      <c r="P68" s="193"/>
      <c r="Q68" s="193"/>
    </row>
    <row r="69" spans="1:17" s="365" customFormat="1" ht="12.95" customHeight="1">
      <c r="A69" s="222" t="s">
        <v>132</v>
      </c>
      <c r="B69" s="2527">
        <v>62</v>
      </c>
      <c r="C69" s="2527">
        <v>736</v>
      </c>
      <c r="D69" s="2537">
        <v>13244</v>
      </c>
      <c r="E69" s="1297">
        <v>1587</v>
      </c>
      <c r="F69" s="1297">
        <v>9</v>
      </c>
      <c r="G69" s="1297">
        <v>222</v>
      </c>
      <c r="H69" s="1297">
        <v>21</v>
      </c>
      <c r="I69" s="2537">
        <v>3</v>
      </c>
      <c r="J69" s="2537">
        <v>158</v>
      </c>
      <c r="K69" s="2537" t="s">
        <v>253</v>
      </c>
      <c r="O69" s="193"/>
      <c r="P69" s="193"/>
      <c r="Q69" s="193"/>
    </row>
    <row r="70" spans="1:17" s="368" customFormat="1" ht="10.5" customHeight="1">
      <c r="A70" s="220" t="s">
        <v>216</v>
      </c>
      <c r="B70" s="2042">
        <v>31</v>
      </c>
      <c r="C70" s="2042">
        <v>454</v>
      </c>
      <c r="D70" s="2536">
        <v>8870</v>
      </c>
      <c r="E70" s="2147">
        <v>1072</v>
      </c>
      <c r="F70" s="2147">
        <v>5</v>
      </c>
      <c r="G70" s="2147">
        <v>169</v>
      </c>
      <c r="H70" s="2147">
        <v>13</v>
      </c>
      <c r="I70" s="2536">
        <v>1</v>
      </c>
      <c r="J70" s="2536">
        <v>55</v>
      </c>
      <c r="K70" s="2534" t="s">
        <v>253</v>
      </c>
      <c r="O70" s="193"/>
      <c r="P70" s="193"/>
      <c r="Q70" s="193"/>
    </row>
    <row r="71" spans="1:17" s="365" customFormat="1" ht="10.5" customHeight="1">
      <c r="A71" s="209" t="s">
        <v>3</v>
      </c>
      <c r="B71" s="2531">
        <v>10</v>
      </c>
      <c r="C71" s="2531">
        <v>86</v>
      </c>
      <c r="D71" s="2530">
        <v>1127</v>
      </c>
      <c r="E71" s="1306">
        <v>125</v>
      </c>
      <c r="F71" s="1306" t="s">
        <v>253</v>
      </c>
      <c r="G71" s="1306" t="s">
        <v>253</v>
      </c>
      <c r="H71" s="1306" t="s">
        <v>253</v>
      </c>
      <c r="I71" s="2530" t="s">
        <v>253</v>
      </c>
      <c r="J71" s="2530" t="s">
        <v>253</v>
      </c>
      <c r="K71" s="2541" t="s">
        <v>253</v>
      </c>
      <c r="O71" s="193"/>
      <c r="P71" s="193"/>
      <c r="Q71" s="193"/>
    </row>
    <row r="72" spans="1:17" s="365" customFormat="1" ht="10.5" customHeight="1">
      <c r="A72" s="207" t="s">
        <v>4</v>
      </c>
      <c r="B72" s="2529">
        <v>6</v>
      </c>
      <c r="C72" s="2529">
        <v>48</v>
      </c>
      <c r="D72" s="2528">
        <v>702</v>
      </c>
      <c r="E72" s="1307">
        <v>81</v>
      </c>
      <c r="F72" s="1307" t="s">
        <v>253</v>
      </c>
      <c r="G72" s="1307" t="s">
        <v>253</v>
      </c>
      <c r="H72" s="1307" t="s">
        <v>253</v>
      </c>
      <c r="I72" s="2528" t="s">
        <v>253</v>
      </c>
      <c r="J72" s="2528" t="s">
        <v>253</v>
      </c>
      <c r="K72" s="2540" t="s">
        <v>253</v>
      </c>
      <c r="O72" s="193"/>
      <c r="P72" s="193"/>
      <c r="Q72" s="193"/>
    </row>
    <row r="73" spans="1:17" s="365" customFormat="1" ht="10.5" customHeight="1">
      <c r="A73" s="209" t="s">
        <v>5</v>
      </c>
      <c r="B73" s="2531">
        <v>5</v>
      </c>
      <c r="C73" s="2531">
        <v>90</v>
      </c>
      <c r="D73" s="2530">
        <v>1734</v>
      </c>
      <c r="E73" s="1306">
        <v>198</v>
      </c>
      <c r="F73" s="1306">
        <v>4</v>
      </c>
      <c r="G73" s="1306">
        <v>53</v>
      </c>
      <c r="H73" s="1306">
        <v>8</v>
      </c>
      <c r="I73" s="2530">
        <v>1</v>
      </c>
      <c r="J73" s="2530">
        <v>45</v>
      </c>
      <c r="K73" s="2541" t="s">
        <v>253</v>
      </c>
      <c r="O73" s="193"/>
      <c r="P73" s="193"/>
      <c r="Q73" s="193"/>
    </row>
    <row r="74" spans="1:17" s="365" customFormat="1" ht="10.5" customHeight="1">
      <c r="A74" s="207" t="s">
        <v>6</v>
      </c>
      <c r="B74" s="2529">
        <v>10</v>
      </c>
      <c r="C74" s="2529">
        <v>58</v>
      </c>
      <c r="D74" s="2528">
        <v>811</v>
      </c>
      <c r="E74" s="1307">
        <v>111</v>
      </c>
      <c r="F74" s="1307"/>
      <c r="G74" s="1307"/>
      <c r="H74" s="1307"/>
      <c r="I74" s="2528">
        <v>1</v>
      </c>
      <c r="J74" s="2528">
        <v>58</v>
      </c>
      <c r="K74" s="2540" t="s">
        <v>253</v>
      </c>
      <c r="O74" s="193"/>
      <c r="P74" s="193"/>
      <c r="Q74" s="193"/>
    </row>
    <row r="75" spans="1:17" s="367" customFormat="1" ht="12.95" customHeight="1">
      <c r="A75" s="222" t="s">
        <v>133</v>
      </c>
      <c r="B75" s="2527">
        <v>115</v>
      </c>
      <c r="C75" s="2527">
        <v>1117</v>
      </c>
      <c r="D75" s="2537">
        <v>22641</v>
      </c>
      <c r="E75" s="1297">
        <v>2989</v>
      </c>
      <c r="F75" s="1297">
        <v>9</v>
      </c>
      <c r="G75" s="1297">
        <v>156</v>
      </c>
      <c r="H75" s="1297">
        <v>23</v>
      </c>
      <c r="I75" s="2537">
        <v>2</v>
      </c>
      <c r="J75" s="2537">
        <v>282</v>
      </c>
      <c r="K75" s="2537" t="s">
        <v>253</v>
      </c>
      <c r="O75" s="259"/>
      <c r="P75" s="259"/>
      <c r="Q75" s="259"/>
    </row>
    <row r="76" spans="1:17" s="368" customFormat="1" ht="10.5" customHeight="1">
      <c r="A76" s="220" t="s">
        <v>217</v>
      </c>
      <c r="B76" s="2042">
        <v>30</v>
      </c>
      <c r="C76" s="2042">
        <v>290</v>
      </c>
      <c r="D76" s="2536">
        <v>5735</v>
      </c>
      <c r="E76" s="2147">
        <v>837</v>
      </c>
      <c r="F76" s="2147">
        <v>2</v>
      </c>
      <c r="G76" s="2147">
        <v>59</v>
      </c>
      <c r="H76" s="2147">
        <v>9</v>
      </c>
      <c r="I76" s="2540" t="s">
        <v>253</v>
      </c>
      <c r="J76" s="2540" t="s">
        <v>253</v>
      </c>
      <c r="K76" s="2540" t="s">
        <v>253</v>
      </c>
      <c r="O76" s="193"/>
      <c r="P76" s="193"/>
      <c r="Q76" s="193"/>
    </row>
    <row r="77" spans="1:17" s="365" customFormat="1" ht="10.5" customHeight="1">
      <c r="A77" s="209" t="s">
        <v>34</v>
      </c>
      <c r="B77" s="2531">
        <v>13</v>
      </c>
      <c r="C77" s="2531">
        <v>156</v>
      </c>
      <c r="D77" s="2530">
        <v>3474</v>
      </c>
      <c r="E77" s="1306">
        <v>431</v>
      </c>
      <c r="F77" s="1306">
        <v>2</v>
      </c>
      <c r="G77" s="1306">
        <v>12</v>
      </c>
      <c r="H77" s="1306">
        <v>3</v>
      </c>
      <c r="I77" s="2541" t="s">
        <v>253</v>
      </c>
      <c r="J77" s="2541" t="s">
        <v>253</v>
      </c>
      <c r="K77" s="2541" t="s">
        <v>253</v>
      </c>
      <c r="O77" s="193"/>
      <c r="P77" s="193"/>
      <c r="Q77" s="193"/>
    </row>
    <row r="78" spans="1:17" s="365" customFormat="1" ht="10.5" customHeight="1">
      <c r="A78" s="207" t="s">
        <v>35</v>
      </c>
      <c r="B78" s="2529">
        <v>7</v>
      </c>
      <c r="C78" s="2529">
        <v>28</v>
      </c>
      <c r="D78" s="2528">
        <v>675</v>
      </c>
      <c r="E78" s="1307">
        <v>89</v>
      </c>
      <c r="F78" s="1307" t="s">
        <v>253</v>
      </c>
      <c r="G78" s="1307" t="s">
        <v>253</v>
      </c>
      <c r="H78" s="1307" t="s">
        <v>253</v>
      </c>
      <c r="I78" s="2528" t="s">
        <v>253</v>
      </c>
      <c r="J78" s="2528" t="s">
        <v>253</v>
      </c>
      <c r="K78" s="2540" t="s">
        <v>253</v>
      </c>
      <c r="O78" s="193"/>
      <c r="P78" s="193"/>
      <c r="Q78" s="193"/>
    </row>
    <row r="79" spans="1:17" s="365" customFormat="1" ht="10.5" customHeight="1">
      <c r="A79" s="209" t="s">
        <v>36</v>
      </c>
      <c r="B79" s="2531">
        <v>15</v>
      </c>
      <c r="C79" s="2531">
        <v>97</v>
      </c>
      <c r="D79" s="2530">
        <v>1585</v>
      </c>
      <c r="E79" s="1306">
        <v>201</v>
      </c>
      <c r="F79" s="1306">
        <v>2</v>
      </c>
      <c r="G79" s="1306">
        <v>10</v>
      </c>
      <c r="H79" s="1306">
        <v>1</v>
      </c>
      <c r="I79" s="2530" t="s">
        <v>253</v>
      </c>
      <c r="J79" s="2530" t="s">
        <v>253</v>
      </c>
      <c r="K79" s="2541" t="s">
        <v>253</v>
      </c>
      <c r="O79" s="193"/>
      <c r="P79" s="193"/>
      <c r="Q79" s="193"/>
    </row>
    <row r="80" spans="1:17" s="365" customFormat="1" ht="10.5" customHeight="1">
      <c r="A80" s="207" t="s">
        <v>37</v>
      </c>
      <c r="B80" s="2529">
        <v>20</v>
      </c>
      <c r="C80" s="2529">
        <v>190</v>
      </c>
      <c r="D80" s="2528">
        <v>3734</v>
      </c>
      <c r="E80" s="1307">
        <v>448</v>
      </c>
      <c r="F80" s="1307" t="s">
        <v>253</v>
      </c>
      <c r="G80" s="1307" t="s">
        <v>253</v>
      </c>
      <c r="H80" s="1307" t="s">
        <v>253</v>
      </c>
      <c r="I80" s="2528">
        <v>2</v>
      </c>
      <c r="J80" s="2528">
        <v>282</v>
      </c>
      <c r="K80" s="2540" t="s">
        <v>253</v>
      </c>
      <c r="O80" s="193"/>
      <c r="P80" s="193"/>
      <c r="Q80" s="193"/>
    </row>
    <row r="81" spans="1:17" s="365" customFormat="1" ht="10.5" customHeight="1">
      <c r="A81" s="209" t="s">
        <v>38</v>
      </c>
      <c r="B81" s="2531">
        <v>11</v>
      </c>
      <c r="C81" s="2531">
        <v>224</v>
      </c>
      <c r="D81" s="2530">
        <v>5219</v>
      </c>
      <c r="E81" s="1306">
        <v>704</v>
      </c>
      <c r="F81" s="1306">
        <v>2</v>
      </c>
      <c r="G81" s="1306">
        <v>48</v>
      </c>
      <c r="H81" s="1306">
        <v>6</v>
      </c>
      <c r="I81" s="2530" t="s">
        <v>253</v>
      </c>
      <c r="J81" s="2530" t="s">
        <v>253</v>
      </c>
      <c r="K81" s="2541" t="s">
        <v>253</v>
      </c>
      <c r="O81" s="193"/>
      <c r="P81" s="193"/>
      <c r="Q81" s="193"/>
    </row>
    <row r="82" spans="1:17" s="365" customFormat="1" ht="10.5" customHeight="1">
      <c r="A82" s="207" t="s">
        <v>39</v>
      </c>
      <c r="B82" s="2529">
        <v>19</v>
      </c>
      <c r="C82" s="2529">
        <v>132</v>
      </c>
      <c r="D82" s="2528">
        <v>2219</v>
      </c>
      <c r="E82" s="1307">
        <v>279</v>
      </c>
      <c r="F82" s="1307">
        <v>1</v>
      </c>
      <c r="G82" s="1307">
        <v>27</v>
      </c>
      <c r="H82" s="1307">
        <v>4</v>
      </c>
      <c r="I82" s="2528" t="s">
        <v>253</v>
      </c>
      <c r="J82" s="2528" t="s">
        <v>253</v>
      </c>
      <c r="K82" s="2540" t="s">
        <v>253</v>
      </c>
      <c r="O82" s="193"/>
      <c r="P82" s="193"/>
      <c r="Q82" s="193"/>
    </row>
    <row r="83" spans="1:17" s="365" customFormat="1" ht="12.95" customHeight="1">
      <c r="A83" s="234" t="s">
        <v>192</v>
      </c>
      <c r="B83" s="2531">
        <v>2526</v>
      </c>
      <c r="C83" s="2531">
        <v>12602</v>
      </c>
      <c r="D83" s="2530">
        <v>266819</v>
      </c>
      <c r="E83" s="1306">
        <v>35829</v>
      </c>
      <c r="F83" s="1306">
        <v>76</v>
      </c>
      <c r="G83" s="1306">
        <v>1650</v>
      </c>
      <c r="H83" s="1306">
        <v>228</v>
      </c>
      <c r="I83" s="2530">
        <v>39</v>
      </c>
      <c r="J83" s="2530">
        <v>2391</v>
      </c>
      <c r="K83" s="2530">
        <v>234</v>
      </c>
      <c r="O83" s="193"/>
      <c r="P83" s="193"/>
      <c r="Q83" s="193"/>
    </row>
    <row r="84" spans="1:17" s="365" customFormat="1" ht="21" customHeight="1">
      <c r="A84" s="53" t="s">
        <v>250</v>
      </c>
      <c r="B84" s="2535">
        <v>1356</v>
      </c>
      <c r="C84" s="2535">
        <v>7090</v>
      </c>
      <c r="D84" s="2534">
        <v>153776</v>
      </c>
      <c r="E84" s="2145">
        <v>20865</v>
      </c>
      <c r="F84" s="2145">
        <v>36</v>
      </c>
      <c r="G84" s="2145">
        <v>795</v>
      </c>
      <c r="H84" s="2145">
        <v>105</v>
      </c>
      <c r="I84" s="2534">
        <v>12</v>
      </c>
      <c r="J84" s="2534">
        <v>630</v>
      </c>
      <c r="K84" s="2534">
        <v>106</v>
      </c>
      <c r="O84" s="193"/>
      <c r="P84" s="193"/>
      <c r="Q84" s="193"/>
    </row>
    <row r="85" spans="1:17" s="2538" customFormat="1" ht="12.95" customHeight="1">
      <c r="A85" s="222" t="s">
        <v>134</v>
      </c>
      <c r="B85" s="2527">
        <v>200</v>
      </c>
      <c r="C85" s="2527">
        <v>1028</v>
      </c>
      <c r="D85" s="2537">
        <v>21272</v>
      </c>
      <c r="E85" s="1297">
        <v>2936</v>
      </c>
      <c r="F85" s="1297">
        <v>7</v>
      </c>
      <c r="G85" s="1297">
        <v>54</v>
      </c>
      <c r="H85" s="1297">
        <v>4</v>
      </c>
      <c r="I85" s="2537">
        <v>1</v>
      </c>
      <c r="J85" s="2537">
        <v>56</v>
      </c>
      <c r="K85" s="2539" t="s">
        <v>253</v>
      </c>
      <c r="O85" s="193"/>
      <c r="P85" s="193"/>
      <c r="Q85" s="193"/>
    </row>
    <row r="86" spans="1:17" s="368" customFormat="1" ht="10.5" customHeight="1">
      <c r="A86" s="220" t="s">
        <v>237</v>
      </c>
      <c r="B86" s="2042">
        <v>25</v>
      </c>
      <c r="C86" s="2042">
        <v>254</v>
      </c>
      <c r="D86" s="2536">
        <v>5637</v>
      </c>
      <c r="E86" s="2147">
        <v>756</v>
      </c>
      <c r="F86" s="2147">
        <v>2</v>
      </c>
      <c r="G86" s="2147">
        <v>29</v>
      </c>
      <c r="H86" s="2147">
        <v>4</v>
      </c>
      <c r="I86" s="2536" t="s">
        <v>253</v>
      </c>
      <c r="J86" s="2536" t="s">
        <v>253</v>
      </c>
      <c r="K86" s="2536" t="s">
        <v>253</v>
      </c>
      <c r="O86" s="193"/>
      <c r="P86" s="193"/>
      <c r="Q86" s="193"/>
    </row>
    <row r="87" spans="1:17" s="365" customFormat="1" ht="10.5" customHeight="1">
      <c r="A87" s="216" t="s">
        <v>218</v>
      </c>
      <c r="B87" s="2531">
        <v>22</v>
      </c>
      <c r="C87" s="2531">
        <v>224</v>
      </c>
      <c r="D87" s="2530">
        <v>4978</v>
      </c>
      <c r="E87" s="1306">
        <v>660</v>
      </c>
      <c r="F87" s="1306">
        <v>2</v>
      </c>
      <c r="G87" s="1306">
        <v>29</v>
      </c>
      <c r="H87" s="1306">
        <v>4</v>
      </c>
      <c r="I87" s="2530" t="s">
        <v>253</v>
      </c>
      <c r="J87" s="2532" t="s">
        <v>253</v>
      </c>
      <c r="K87" s="2532" t="s">
        <v>253</v>
      </c>
      <c r="O87" s="193"/>
      <c r="P87" s="193"/>
      <c r="Q87" s="193"/>
    </row>
    <row r="88" spans="1:17" s="365" customFormat="1" ht="10.5" customHeight="1">
      <c r="A88" s="217" t="s">
        <v>238</v>
      </c>
      <c r="B88" s="2529">
        <v>3</v>
      </c>
      <c r="C88" s="2529">
        <v>30</v>
      </c>
      <c r="D88" s="2528">
        <v>659</v>
      </c>
      <c r="E88" s="1307">
        <v>96</v>
      </c>
      <c r="F88" s="1307" t="s">
        <v>253</v>
      </c>
      <c r="G88" s="1307" t="s">
        <v>253</v>
      </c>
      <c r="H88" s="1307" t="s">
        <v>253</v>
      </c>
      <c r="I88" s="2528" t="s">
        <v>253</v>
      </c>
      <c r="J88" s="2536" t="s">
        <v>253</v>
      </c>
      <c r="K88" s="2536" t="s">
        <v>253</v>
      </c>
      <c r="O88" s="193"/>
      <c r="P88" s="193"/>
      <c r="Q88" s="193"/>
    </row>
    <row r="89" spans="1:17" s="365" customFormat="1" ht="10.5" customHeight="1">
      <c r="A89" s="209" t="s">
        <v>77</v>
      </c>
      <c r="B89" s="2531">
        <v>13</v>
      </c>
      <c r="C89" s="2531">
        <v>75</v>
      </c>
      <c r="D89" s="2530">
        <v>1454</v>
      </c>
      <c r="E89" s="1306">
        <v>184</v>
      </c>
      <c r="F89" s="1306">
        <v>1</v>
      </c>
      <c r="G89" s="1306">
        <v>5</v>
      </c>
      <c r="H89" s="1306" t="s">
        <v>253</v>
      </c>
      <c r="I89" s="2530" t="s">
        <v>253</v>
      </c>
      <c r="J89" s="2532" t="s">
        <v>253</v>
      </c>
      <c r="K89" s="2532" t="s">
        <v>253</v>
      </c>
      <c r="O89" s="193"/>
      <c r="P89" s="193"/>
      <c r="Q89" s="193"/>
    </row>
    <row r="90" spans="1:17" s="365" customFormat="1" ht="10.5" customHeight="1">
      <c r="A90" s="207" t="s">
        <v>78</v>
      </c>
      <c r="B90" s="2529">
        <v>19</v>
      </c>
      <c r="C90" s="2529">
        <v>88</v>
      </c>
      <c r="D90" s="2528">
        <v>1898</v>
      </c>
      <c r="E90" s="1307">
        <v>280</v>
      </c>
      <c r="F90" s="1307">
        <v>1</v>
      </c>
      <c r="G90" s="1307">
        <v>8</v>
      </c>
      <c r="H90" s="1307" t="s">
        <v>253</v>
      </c>
      <c r="I90" s="2528" t="s">
        <v>253</v>
      </c>
      <c r="J90" s="2536" t="s">
        <v>253</v>
      </c>
      <c r="K90" s="2536" t="s">
        <v>253</v>
      </c>
      <c r="O90" s="193"/>
      <c r="P90" s="193"/>
      <c r="Q90" s="193"/>
    </row>
    <row r="91" spans="1:17" s="365" customFormat="1" ht="10.5" customHeight="1">
      <c r="A91" s="209" t="s">
        <v>79</v>
      </c>
      <c r="B91" s="2531">
        <v>14</v>
      </c>
      <c r="C91" s="2531">
        <v>32</v>
      </c>
      <c r="D91" s="2530">
        <v>814</v>
      </c>
      <c r="E91" s="1306">
        <v>127</v>
      </c>
      <c r="F91" s="1306" t="s">
        <v>253</v>
      </c>
      <c r="G91" s="1306" t="s">
        <v>253</v>
      </c>
      <c r="H91" s="1306" t="s">
        <v>253</v>
      </c>
      <c r="I91" s="2530" t="s">
        <v>253</v>
      </c>
      <c r="J91" s="2532" t="s">
        <v>253</v>
      </c>
      <c r="K91" s="2532" t="s">
        <v>253</v>
      </c>
      <c r="O91" s="193"/>
      <c r="P91" s="193"/>
      <c r="Q91" s="193"/>
    </row>
    <row r="92" spans="1:17" s="365" customFormat="1" ht="10.5" customHeight="1">
      <c r="A92" s="207" t="s">
        <v>80</v>
      </c>
      <c r="B92" s="2529">
        <v>18</v>
      </c>
      <c r="C92" s="2529">
        <v>58</v>
      </c>
      <c r="D92" s="2528">
        <v>993</v>
      </c>
      <c r="E92" s="1307">
        <v>135</v>
      </c>
      <c r="F92" s="1307">
        <v>1</v>
      </c>
      <c r="G92" s="1307">
        <v>3</v>
      </c>
      <c r="H92" s="1307" t="s">
        <v>253</v>
      </c>
      <c r="I92" s="2528" t="s">
        <v>253</v>
      </c>
      <c r="J92" s="2536" t="s">
        <v>253</v>
      </c>
      <c r="K92" s="2536" t="s">
        <v>253</v>
      </c>
      <c r="O92" s="193"/>
      <c r="P92" s="193"/>
      <c r="Q92" s="193"/>
    </row>
    <row r="93" spans="1:17" s="365" customFormat="1" ht="10.5" customHeight="1">
      <c r="A93" s="209" t="s">
        <v>81</v>
      </c>
      <c r="B93" s="2531">
        <v>20</v>
      </c>
      <c r="C93" s="2531">
        <v>93</v>
      </c>
      <c r="D93" s="2530">
        <v>1999</v>
      </c>
      <c r="E93" s="1306">
        <v>287</v>
      </c>
      <c r="F93" s="1306">
        <v>1</v>
      </c>
      <c r="G93" s="1306">
        <v>7</v>
      </c>
      <c r="H93" s="1306" t="s">
        <v>253</v>
      </c>
      <c r="I93" s="2530" t="s">
        <v>253</v>
      </c>
      <c r="J93" s="2532" t="s">
        <v>253</v>
      </c>
      <c r="K93" s="2532" t="s">
        <v>253</v>
      </c>
      <c r="O93" s="193"/>
      <c r="P93" s="193"/>
      <c r="Q93" s="193"/>
    </row>
    <row r="94" spans="1:17" s="365" customFormat="1" ht="10.5" customHeight="1">
      <c r="A94" s="207" t="s">
        <v>82</v>
      </c>
      <c r="B94" s="2529">
        <v>12</v>
      </c>
      <c r="C94" s="2529">
        <v>81</v>
      </c>
      <c r="D94" s="2528">
        <v>1562</v>
      </c>
      <c r="E94" s="1307">
        <v>259</v>
      </c>
      <c r="F94" s="1307" t="s">
        <v>253</v>
      </c>
      <c r="G94" s="1307" t="s">
        <v>253</v>
      </c>
      <c r="H94" s="1307" t="s">
        <v>253</v>
      </c>
      <c r="I94" s="2528" t="s">
        <v>253</v>
      </c>
      <c r="J94" s="2536" t="s">
        <v>253</v>
      </c>
      <c r="K94" s="2536" t="s">
        <v>253</v>
      </c>
      <c r="O94" s="193"/>
      <c r="P94" s="193"/>
      <c r="Q94" s="193"/>
    </row>
    <row r="95" spans="1:17" s="365" customFormat="1" ht="10.5" customHeight="1">
      <c r="A95" s="209" t="s">
        <v>83</v>
      </c>
      <c r="B95" s="2531">
        <v>33</v>
      </c>
      <c r="C95" s="2531">
        <v>151</v>
      </c>
      <c r="D95" s="2530">
        <v>3040</v>
      </c>
      <c r="E95" s="1306">
        <v>388</v>
      </c>
      <c r="F95" s="1306">
        <v>1</v>
      </c>
      <c r="G95" s="1306">
        <v>2</v>
      </c>
      <c r="H95" s="1306" t="s">
        <v>253</v>
      </c>
      <c r="I95" s="2530" t="s">
        <v>253</v>
      </c>
      <c r="J95" s="2532" t="s">
        <v>253</v>
      </c>
      <c r="K95" s="2532" t="s">
        <v>253</v>
      </c>
      <c r="O95" s="193"/>
      <c r="P95" s="193"/>
      <c r="Q95" s="193"/>
    </row>
    <row r="96" spans="1:17" s="365" customFormat="1" ht="10.5" customHeight="1">
      <c r="A96" s="207" t="s">
        <v>84</v>
      </c>
      <c r="B96" s="2529">
        <v>35</v>
      </c>
      <c r="C96" s="2529">
        <v>132</v>
      </c>
      <c r="D96" s="2528">
        <v>2798</v>
      </c>
      <c r="E96" s="1307">
        <v>376</v>
      </c>
      <c r="F96" s="1307" t="s">
        <v>253</v>
      </c>
      <c r="G96" s="1307" t="s">
        <v>253</v>
      </c>
      <c r="H96" s="1307" t="s">
        <v>253</v>
      </c>
      <c r="I96" s="2528">
        <v>1</v>
      </c>
      <c r="J96" s="2528">
        <v>56</v>
      </c>
      <c r="K96" s="2536" t="s">
        <v>253</v>
      </c>
      <c r="O96" s="193"/>
      <c r="P96" s="193"/>
      <c r="Q96" s="193"/>
    </row>
    <row r="97" spans="1:17" s="365" customFormat="1" ht="10.5" customHeight="1">
      <c r="A97" s="209" t="s">
        <v>85</v>
      </c>
      <c r="B97" s="2531">
        <v>11</v>
      </c>
      <c r="C97" s="2531">
        <v>64</v>
      </c>
      <c r="D97" s="2530">
        <v>1077</v>
      </c>
      <c r="E97" s="1306">
        <v>144</v>
      </c>
      <c r="F97" s="1306" t="s">
        <v>253</v>
      </c>
      <c r="G97" s="1306" t="s">
        <v>253</v>
      </c>
      <c r="H97" s="1306" t="s">
        <v>253</v>
      </c>
      <c r="I97" s="2530" t="s">
        <v>253</v>
      </c>
      <c r="J97" s="2530" t="s">
        <v>253</v>
      </c>
      <c r="K97" s="2530" t="s">
        <v>253</v>
      </c>
      <c r="O97" s="193"/>
      <c r="P97" s="193"/>
      <c r="Q97" s="193"/>
    </row>
    <row r="98" spans="1:17" s="367" customFormat="1" ht="12.95" customHeight="1">
      <c r="A98" s="215" t="s">
        <v>135</v>
      </c>
      <c r="B98" s="2535">
        <v>148</v>
      </c>
      <c r="C98" s="2535">
        <v>550</v>
      </c>
      <c r="D98" s="2534">
        <v>12004</v>
      </c>
      <c r="E98" s="2145">
        <v>1641</v>
      </c>
      <c r="F98" s="2145">
        <v>3</v>
      </c>
      <c r="G98" s="2145">
        <v>44</v>
      </c>
      <c r="H98" s="2145">
        <v>6</v>
      </c>
      <c r="I98" s="2534" t="s">
        <v>253</v>
      </c>
      <c r="J98" s="2534" t="s">
        <v>253</v>
      </c>
      <c r="K98" s="2534" t="s">
        <v>253</v>
      </c>
      <c r="O98" s="259"/>
      <c r="P98" s="259"/>
      <c r="Q98" s="259"/>
    </row>
    <row r="99" spans="1:17" s="368" customFormat="1" ht="10.5" customHeight="1">
      <c r="A99" s="212" t="s">
        <v>219</v>
      </c>
      <c r="B99" s="2533">
        <v>52</v>
      </c>
      <c r="C99" s="2533">
        <v>287</v>
      </c>
      <c r="D99" s="2532">
        <v>6232</v>
      </c>
      <c r="E99" s="2151">
        <v>866</v>
      </c>
      <c r="F99" s="2151">
        <v>1</v>
      </c>
      <c r="G99" s="2151">
        <v>23</v>
      </c>
      <c r="H99" s="2151">
        <v>2</v>
      </c>
      <c r="I99" s="2532" t="s">
        <v>253</v>
      </c>
      <c r="J99" s="2530" t="s">
        <v>253</v>
      </c>
      <c r="K99" s="2532" t="s">
        <v>253</v>
      </c>
      <c r="O99" s="193"/>
      <c r="P99" s="193"/>
      <c r="Q99" s="193"/>
    </row>
    <row r="100" spans="1:17" s="365" customFormat="1" ht="10.5" customHeight="1">
      <c r="A100" s="207" t="s">
        <v>46</v>
      </c>
      <c r="B100" s="2529">
        <v>14</v>
      </c>
      <c r="C100" s="2529">
        <v>51</v>
      </c>
      <c r="D100" s="2528">
        <v>1159</v>
      </c>
      <c r="E100" s="1307">
        <v>148</v>
      </c>
      <c r="F100" s="1307" t="s">
        <v>253</v>
      </c>
      <c r="G100" s="1307" t="s">
        <v>253</v>
      </c>
      <c r="H100" s="1307" t="s">
        <v>253</v>
      </c>
      <c r="I100" s="2528" t="s">
        <v>253</v>
      </c>
      <c r="J100" s="2528" t="s">
        <v>253</v>
      </c>
      <c r="K100" s="2528" t="s">
        <v>253</v>
      </c>
      <c r="O100" s="193"/>
      <c r="P100" s="193"/>
      <c r="Q100" s="193"/>
    </row>
    <row r="101" spans="1:17" s="365" customFormat="1" ht="10.5" customHeight="1">
      <c r="A101" s="209" t="s">
        <v>47</v>
      </c>
      <c r="B101" s="2531">
        <v>22</v>
      </c>
      <c r="C101" s="2531">
        <v>32</v>
      </c>
      <c r="D101" s="2530">
        <v>824</v>
      </c>
      <c r="E101" s="1306">
        <v>93</v>
      </c>
      <c r="F101" s="1306" t="s">
        <v>253</v>
      </c>
      <c r="G101" s="1306" t="s">
        <v>253</v>
      </c>
      <c r="H101" s="1306" t="s">
        <v>253</v>
      </c>
      <c r="I101" s="2530" t="s">
        <v>253</v>
      </c>
      <c r="J101" s="2530" t="s">
        <v>253</v>
      </c>
      <c r="K101" s="2530" t="s">
        <v>253</v>
      </c>
      <c r="O101" s="193"/>
      <c r="P101" s="193"/>
      <c r="Q101" s="193"/>
    </row>
    <row r="102" spans="1:17" s="365" customFormat="1" ht="10.5" customHeight="1">
      <c r="A102" s="207" t="s">
        <v>48</v>
      </c>
      <c r="B102" s="2529">
        <v>17</v>
      </c>
      <c r="C102" s="2529">
        <v>52</v>
      </c>
      <c r="D102" s="2528">
        <v>1033</v>
      </c>
      <c r="E102" s="1307">
        <v>149</v>
      </c>
      <c r="F102" s="1307">
        <v>1</v>
      </c>
      <c r="G102" s="1307">
        <v>7</v>
      </c>
      <c r="H102" s="1307">
        <v>2</v>
      </c>
      <c r="I102" s="2528" t="s">
        <v>253</v>
      </c>
      <c r="J102" s="2528" t="s">
        <v>253</v>
      </c>
      <c r="K102" s="2528" t="s">
        <v>253</v>
      </c>
      <c r="O102" s="193"/>
      <c r="P102" s="193"/>
      <c r="Q102" s="193"/>
    </row>
    <row r="103" spans="1:17" s="365" customFormat="1" ht="10.5" customHeight="1">
      <c r="A103" s="209" t="s">
        <v>49</v>
      </c>
      <c r="B103" s="2531">
        <v>12</v>
      </c>
      <c r="C103" s="2531">
        <v>35</v>
      </c>
      <c r="D103" s="2530">
        <v>700</v>
      </c>
      <c r="E103" s="1306">
        <v>112</v>
      </c>
      <c r="F103" s="1306" t="s">
        <v>253</v>
      </c>
      <c r="G103" s="1306" t="s">
        <v>253</v>
      </c>
      <c r="H103" s="1306" t="s">
        <v>253</v>
      </c>
      <c r="I103" s="2530" t="s">
        <v>253</v>
      </c>
      <c r="J103" s="2530" t="s">
        <v>253</v>
      </c>
      <c r="K103" s="2530" t="s">
        <v>253</v>
      </c>
      <c r="O103" s="193"/>
      <c r="P103" s="193"/>
      <c r="Q103" s="193"/>
    </row>
    <row r="104" spans="1:17" s="365" customFormat="1" ht="10.5" customHeight="1">
      <c r="A104" s="207" t="s">
        <v>50</v>
      </c>
      <c r="B104" s="2529">
        <v>31</v>
      </c>
      <c r="C104" s="2529">
        <v>93</v>
      </c>
      <c r="D104" s="2528">
        <v>2056</v>
      </c>
      <c r="E104" s="1307">
        <v>273</v>
      </c>
      <c r="F104" s="1307">
        <v>1</v>
      </c>
      <c r="G104" s="1307">
        <v>14</v>
      </c>
      <c r="H104" s="1307">
        <v>2</v>
      </c>
      <c r="I104" s="2528" t="s">
        <v>253</v>
      </c>
      <c r="J104" s="2528" t="s">
        <v>253</v>
      </c>
      <c r="K104" s="2528" t="s">
        <v>253</v>
      </c>
      <c r="O104" s="193"/>
      <c r="P104" s="193"/>
      <c r="Q104" s="193"/>
    </row>
    <row r="105" spans="1:17" s="365" customFormat="1" ht="12.95" customHeight="1">
      <c r="A105" s="222" t="s">
        <v>136</v>
      </c>
      <c r="B105" s="2527">
        <v>198</v>
      </c>
      <c r="C105" s="2527">
        <v>1061</v>
      </c>
      <c r="D105" s="2537">
        <v>22114</v>
      </c>
      <c r="E105" s="1297">
        <v>2966</v>
      </c>
      <c r="F105" s="1297">
        <v>5</v>
      </c>
      <c r="G105" s="1297">
        <v>75</v>
      </c>
      <c r="H105" s="1297">
        <v>8</v>
      </c>
      <c r="I105" s="2537">
        <v>3</v>
      </c>
      <c r="J105" s="2537">
        <v>69</v>
      </c>
      <c r="K105" s="2537">
        <v>65</v>
      </c>
      <c r="O105" s="193"/>
      <c r="P105" s="193"/>
      <c r="Q105" s="193"/>
    </row>
    <row r="106" spans="1:17" s="368" customFormat="1" ht="10.5" customHeight="1">
      <c r="A106" s="220" t="s">
        <v>221</v>
      </c>
      <c r="B106" s="2042">
        <v>60</v>
      </c>
      <c r="C106" s="2042">
        <v>420</v>
      </c>
      <c r="D106" s="2536">
        <v>9150</v>
      </c>
      <c r="E106" s="2147">
        <v>1229</v>
      </c>
      <c r="F106" s="2147">
        <v>1</v>
      </c>
      <c r="G106" s="2147">
        <v>42</v>
      </c>
      <c r="H106" s="2147">
        <v>2</v>
      </c>
      <c r="I106" s="2536">
        <v>2</v>
      </c>
      <c r="J106" s="2536">
        <v>39</v>
      </c>
      <c r="K106" s="2536">
        <v>50</v>
      </c>
      <c r="O106" s="193"/>
      <c r="P106" s="193"/>
      <c r="Q106" s="193"/>
    </row>
    <row r="107" spans="1:17" s="365" customFormat="1" ht="10.5" customHeight="1">
      <c r="A107" s="209" t="s">
        <v>40</v>
      </c>
      <c r="B107" s="2531">
        <v>14</v>
      </c>
      <c r="C107" s="2531">
        <v>104</v>
      </c>
      <c r="D107" s="2530">
        <v>2112</v>
      </c>
      <c r="E107" s="1306">
        <v>275</v>
      </c>
      <c r="F107" s="1306" t="s">
        <v>253</v>
      </c>
      <c r="G107" s="1306" t="s">
        <v>253</v>
      </c>
      <c r="H107" s="1306" t="s">
        <v>253</v>
      </c>
      <c r="I107" s="2530" t="s">
        <v>253</v>
      </c>
      <c r="J107" s="2530" t="s">
        <v>253</v>
      </c>
      <c r="K107" s="2530" t="s">
        <v>253</v>
      </c>
      <c r="O107" s="193"/>
      <c r="P107" s="193"/>
      <c r="Q107" s="193"/>
    </row>
    <row r="108" spans="1:17" s="365" customFormat="1" ht="10.5" customHeight="1">
      <c r="A108" s="207" t="s">
        <v>41</v>
      </c>
      <c r="B108" s="2529">
        <v>21</v>
      </c>
      <c r="C108" s="2529">
        <v>46</v>
      </c>
      <c r="D108" s="2528">
        <v>1025</v>
      </c>
      <c r="E108" s="1307">
        <v>140</v>
      </c>
      <c r="F108" s="1307" t="s">
        <v>253</v>
      </c>
      <c r="G108" s="1307" t="s">
        <v>253</v>
      </c>
      <c r="H108" s="1307" t="s">
        <v>253</v>
      </c>
      <c r="I108" s="2528" t="s">
        <v>253</v>
      </c>
      <c r="J108" s="2528" t="s">
        <v>253</v>
      </c>
      <c r="K108" s="2528" t="s">
        <v>253</v>
      </c>
      <c r="O108" s="193"/>
      <c r="P108" s="193"/>
      <c r="Q108" s="193"/>
    </row>
    <row r="109" spans="1:17" s="365" customFormat="1" ht="10.5" customHeight="1">
      <c r="A109" s="209" t="s">
        <v>42</v>
      </c>
      <c r="B109" s="2531">
        <v>14</v>
      </c>
      <c r="C109" s="2531">
        <v>49</v>
      </c>
      <c r="D109" s="2530">
        <v>933</v>
      </c>
      <c r="E109" s="1306">
        <v>131</v>
      </c>
      <c r="F109" s="1306" t="s">
        <v>253</v>
      </c>
      <c r="G109" s="1306" t="s">
        <v>253</v>
      </c>
      <c r="H109" s="1306" t="s">
        <v>253</v>
      </c>
      <c r="I109" s="2530" t="s">
        <v>253</v>
      </c>
      <c r="J109" s="2530" t="s">
        <v>253</v>
      </c>
      <c r="K109" s="2530" t="s">
        <v>253</v>
      </c>
      <c r="O109" s="193"/>
      <c r="P109" s="193"/>
      <c r="Q109" s="193"/>
    </row>
    <row r="110" spans="1:17" s="365" customFormat="1" ht="10.5" customHeight="1">
      <c r="A110" s="207" t="s">
        <v>43</v>
      </c>
      <c r="B110" s="2529">
        <v>18</v>
      </c>
      <c r="C110" s="2529">
        <v>63</v>
      </c>
      <c r="D110" s="2528">
        <v>1140</v>
      </c>
      <c r="E110" s="1307">
        <v>158</v>
      </c>
      <c r="F110" s="1307" t="s">
        <v>253</v>
      </c>
      <c r="G110" s="1307" t="s">
        <v>253</v>
      </c>
      <c r="H110" s="1307" t="s">
        <v>253</v>
      </c>
      <c r="I110" s="2528" t="s">
        <v>253</v>
      </c>
      <c r="J110" s="2528" t="s">
        <v>253</v>
      </c>
      <c r="K110" s="2528" t="s">
        <v>253</v>
      </c>
      <c r="O110" s="193"/>
      <c r="P110" s="193"/>
      <c r="Q110" s="193"/>
    </row>
    <row r="111" spans="1:17" s="365" customFormat="1" ht="10.5" customHeight="1">
      <c r="A111" s="209" t="s">
        <v>220</v>
      </c>
      <c r="B111" s="2531">
        <v>43</v>
      </c>
      <c r="C111" s="2531">
        <v>285</v>
      </c>
      <c r="D111" s="2530">
        <v>6085</v>
      </c>
      <c r="E111" s="1306">
        <v>802</v>
      </c>
      <c r="F111" s="1306">
        <v>4</v>
      </c>
      <c r="G111" s="1306">
        <v>33</v>
      </c>
      <c r="H111" s="1306">
        <v>6</v>
      </c>
      <c r="I111" s="2530">
        <v>1</v>
      </c>
      <c r="J111" s="2530">
        <v>30</v>
      </c>
      <c r="K111" s="2530">
        <v>15</v>
      </c>
      <c r="O111" s="193"/>
      <c r="P111" s="193"/>
      <c r="Q111" s="193"/>
    </row>
    <row r="112" spans="1:17" s="365" customFormat="1" ht="10.5" customHeight="1">
      <c r="A112" s="207" t="s">
        <v>44</v>
      </c>
      <c r="B112" s="2529">
        <v>19</v>
      </c>
      <c r="C112" s="2529">
        <v>52</v>
      </c>
      <c r="D112" s="2528">
        <v>888</v>
      </c>
      <c r="E112" s="1307">
        <v>129</v>
      </c>
      <c r="F112" s="1307" t="s">
        <v>253</v>
      </c>
      <c r="G112" s="1307" t="s">
        <v>253</v>
      </c>
      <c r="H112" s="1307" t="s">
        <v>253</v>
      </c>
      <c r="I112" s="2528" t="s">
        <v>253</v>
      </c>
      <c r="J112" s="2528" t="s">
        <v>253</v>
      </c>
      <c r="K112" s="2528" t="s">
        <v>253</v>
      </c>
      <c r="O112" s="193"/>
      <c r="P112" s="193"/>
      <c r="Q112" s="193"/>
    </row>
    <row r="113" spans="1:17" s="365" customFormat="1" ht="10.5" customHeight="1">
      <c r="A113" s="209" t="s">
        <v>45</v>
      </c>
      <c r="B113" s="2531">
        <v>9</v>
      </c>
      <c r="C113" s="2531">
        <v>42</v>
      </c>
      <c r="D113" s="2530">
        <v>781</v>
      </c>
      <c r="E113" s="1306">
        <v>102</v>
      </c>
      <c r="F113" s="1306" t="s">
        <v>253</v>
      </c>
      <c r="G113" s="1306" t="s">
        <v>253</v>
      </c>
      <c r="H113" s="1306" t="s">
        <v>253</v>
      </c>
      <c r="I113" s="2530" t="s">
        <v>253</v>
      </c>
      <c r="J113" s="2530" t="s">
        <v>253</v>
      </c>
      <c r="K113" s="2530" t="s">
        <v>253</v>
      </c>
      <c r="O113" s="193"/>
      <c r="P113" s="193"/>
      <c r="Q113" s="193"/>
    </row>
    <row r="114" spans="1:17" s="365" customFormat="1" ht="15.95" customHeight="1">
      <c r="A114" s="215" t="s">
        <v>137</v>
      </c>
      <c r="B114" s="2535">
        <v>120</v>
      </c>
      <c r="C114" s="2535">
        <v>712</v>
      </c>
      <c r="D114" s="2534">
        <v>15379</v>
      </c>
      <c r="E114" s="2145">
        <v>2168</v>
      </c>
      <c r="F114" s="2145">
        <v>5</v>
      </c>
      <c r="G114" s="2145">
        <v>77</v>
      </c>
      <c r="H114" s="2145">
        <v>15</v>
      </c>
      <c r="I114" s="2534">
        <v>1</v>
      </c>
      <c r="J114" s="2534">
        <v>32</v>
      </c>
      <c r="K114" s="2534" t="s">
        <v>253</v>
      </c>
      <c r="O114" s="193"/>
      <c r="P114" s="193"/>
      <c r="Q114" s="193"/>
    </row>
    <row r="115" spans="1:17" s="368" customFormat="1" ht="12" customHeight="1">
      <c r="A115" s="212" t="s">
        <v>222</v>
      </c>
      <c r="B115" s="2533">
        <v>42</v>
      </c>
      <c r="C115" s="2533">
        <v>369</v>
      </c>
      <c r="D115" s="2532">
        <v>8816</v>
      </c>
      <c r="E115" s="2151">
        <v>1241</v>
      </c>
      <c r="F115" s="2151">
        <v>2</v>
      </c>
      <c r="G115" s="2151">
        <v>54</v>
      </c>
      <c r="H115" s="2151">
        <v>10</v>
      </c>
      <c r="I115" s="2532" t="s">
        <v>253</v>
      </c>
      <c r="J115" s="2532" t="s">
        <v>253</v>
      </c>
      <c r="K115" s="2532" t="s">
        <v>253</v>
      </c>
      <c r="O115" s="193"/>
      <c r="P115" s="193"/>
      <c r="Q115" s="193"/>
    </row>
    <row r="116" spans="1:17" s="365" customFormat="1" ht="11.45" customHeight="1">
      <c r="A116" s="207" t="s">
        <v>86</v>
      </c>
      <c r="B116" s="2529">
        <v>31</v>
      </c>
      <c r="C116" s="2529">
        <v>161</v>
      </c>
      <c r="D116" s="2528">
        <v>3062</v>
      </c>
      <c r="E116" s="1307">
        <v>428</v>
      </c>
      <c r="F116" s="1307">
        <v>1</v>
      </c>
      <c r="G116" s="1307">
        <v>10</v>
      </c>
      <c r="H116" s="1307">
        <v>1</v>
      </c>
      <c r="I116" s="2528" t="s">
        <v>253</v>
      </c>
      <c r="J116" s="2528" t="s">
        <v>253</v>
      </c>
      <c r="K116" s="2528" t="s">
        <v>253</v>
      </c>
      <c r="O116" s="193"/>
      <c r="P116" s="193"/>
      <c r="Q116" s="193"/>
    </row>
    <row r="117" spans="1:17" s="365" customFormat="1" ht="11.45" customHeight="1">
      <c r="A117" s="209" t="s">
        <v>87</v>
      </c>
      <c r="B117" s="2531">
        <v>27</v>
      </c>
      <c r="C117" s="2531">
        <v>117</v>
      </c>
      <c r="D117" s="2530">
        <v>2286</v>
      </c>
      <c r="E117" s="1306">
        <v>304</v>
      </c>
      <c r="F117" s="1306">
        <v>1</v>
      </c>
      <c r="G117" s="1306">
        <v>10</v>
      </c>
      <c r="H117" s="1306">
        <v>4</v>
      </c>
      <c r="I117" s="2530">
        <v>1</v>
      </c>
      <c r="J117" s="2530">
        <v>32</v>
      </c>
      <c r="K117" s="2530" t="s">
        <v>253</v>
      </c>
      <c r="O117" s="193"/>
      <c r="P117" s="193"/>
      <c r="Q117" s="193"/>
    </row>
    <row r="118" spans="1:17" s="365" customFormat="1" ht="11.45" customHeight="1">
      <c r="A118" s="207" t="s">
        <v>88</v>
      </c>
      <c r="B118" s="2529">
        <v>20</v>
      </c>
      <c r="C118" s="2529">
        <v>65</v>
      </c>
      <c r="D118" s="2528">
        <v>1215</v>
      </c>
      <c r="E118" s="1307">
        <v>195</v>
      </c>
      <c r="F118" s="1307">
        <v>1</v>
      </c>
      <c r="G118" s="1307">
        <v>3</v>
      </c>
      <c r="H118" s="1307" t="s">
        <v>253</v>
      </c>
      <c r="I118" s="2528" t="s">
        <v>253</v>
      </c>
      <c r="J118" s="2528" t="s">
        <v>253</v>
      </c>
      <c r="K118" s="2528" t="s">
        <v>253</v>
      </c>
      <c r="O118" s="193"/>
      <c r="P118" s="193"/>
      <c r="Q118" s="193"/>
    </row>
    <row r="119" spans="1:17" s="365" customFormat="1" ht="15.95" customHeight="1">
      <c r="A119" s="222" t="s">
        <v>138</v>
      </c>
      <c r="B119" s="2527">
        <v>164</v>
      </c>
      <c r="C119" s="2527">
        <v>693</v>
      </c>
      <c r="D119" s="2537">
        <v>14308</v>
      </c>
      <c r="E119" s="1297">
        <v>1915</v>
      </c>
      <c r="F119" s="1297">
        <v>3</v>
      </c>
      <c r="G119" s="1297">
        <v>120</v>
      </c>
      <c r="H119" s="1297">
        <v>13</v>
      </c>
      <c r="I119" s="2537">
        <v>2</v>
      </c>
      <c r="J119" s="2537">
        <v>120</v>
      </c>
      <c r="K119" s="2537">
        <v>11</v>
      </c>
      <c r="O119" s="193"/>
      <c r="P119" s="193"/>
      <c r="Q119" s="193"/>
    </row>
    <row r="120" spans="1:17" s="368" customFormat="1" ht="12" customHeight="1">
      <c r="A120" s="220" t="s">
        <v>223</v>
      </c>
      <c r="B120" s="2042">
        <v>43</v>
      </c>
      <c r="C120" s="2042">
        <v>253</v>
      </c>
      <c r="D120" s="2536">
        <v>5435</v>
      </c>
      <c r="E120" s="2147">
        <v>750</v>
      </c>
      <c r="F120" s="2147">
        <v>1</v>
      </c>
      <c r="G120" s="2147">
        <v>78</v>
      </c>
      <c r="H120" s="2147">
        <v>9</v>
      </c>
      <c r="I120" s="2536" t="s">
        <v>253</v>
      </c>
      <c r="J120" s="2536" t="s">
        <v>253</v>
      </c>
      <c r="K120" s="2536" t="s">
        <v>253</v>
      </c>
      <c r="O120" s="193"/>
      <c r="P120" s="193"/>
      <c r="Q120" s="193"/>
    </row>
    <row r="121" spans="1:17" s="365" customFormat="1" ht="11.45" customHeight="1">
      <c r="A121" s="209" t="s">
        <v>65</v>
      </c>
      <c r="B121" s="2531">
        <v>28</v>
      </c>
      <c r="C121" s="2531">
        <v>55</v>
      </c>
      <c r="D121" s="2530">
        <v>1239</v>
      </c>
      <c r="E121" s="1306">
        <v>164</v>
      </c>
      <c r="F121" s="1306" t="s">
        <v>253</v>
      </c>
      <c r="G121" s="1306" t="s">
        <v>253</v>
      </c>
      <c r="H121" s="1306" t="s">
        <v>253</v>
      </c>
      <c r="I121" s="2530">
        <v>1</v>
      </c>
      <c r="J121" s="2530">
        <v>74</v>
      </c>
      <c r="K121" s="2530">
        <v>11</v>
      </c>
      <c r="O121" s="193"/>
      <c r="P121" s="193"/>
      <c r="Q121" s="193"/>
    </row>
    <row r="122" spans="1:17" s="365" customFormat="1" ht="11.45" customHeight="1">
      <c r="A122" s="207" t="s">
        <v>66</v>
      </c>
      <c r="B122" s="2529">
        <v>33</v>
      </c>
      <c r="C122" s="2529">
        <v>180</v>
      </c>
      <c r="D122" s="2528">
        <v>3690</v>
      </c>
      <c r="E122" s="1307">
        <v>466</v>
      </c>
      <c r="F122" s="1307">
        <v>1</v>
      </c>
      <c r="G122" s="1307">
        <v>15</v>
      </c>
      <c r="H122" s="1307">
        <v>3</v>
      </c>
      <c r="I122" s="2528" t="s">
        <v>253</v>
      </c>
      <c r="J122" s="2528" t="s">
        <v>253</v>
      </c>
      <c r="K122" s="2528" t="s">
        <v>253</v>
      </c>
      <c r="O122" s="193"/>
      <c r="P122" s="193"/>
      <c r="Q122" s="193"/>
    </row>
    <row r="123" spans="1:17" s="365" customFormat="1" ht="11.45" customHeight="1">
      <c r="A123" s="209" t="s">
        <v>67</v>
      </c>
      <c r="B123" s="2531">
        <v>24</v>
      </c>
      <c r="C123" s="2531">
        <v>35</v>
      </c>
      <c r="D123" s="2530">
        <v>516</v>
      </c>
      <c r="E123" s="1306">
        <v>77</v>
      </c>
      <c r="F123" s="1306" t="s">
        <v>253</v>
      </c>
      <c r="G123" s="1306" t="s">
        <v>253</v>
      </c>
      <c r="H123" s="1306" t="s">
        <v>253</v>
      </c>
      <c r="I123" s="2530" t="s">
        <v>253</v>
      </c>
      <c r="J123" s="2530" t="s">
        <v>253</v>
      </c>
      <c r="K123" s="2530" t="s">
        <v>253</v>
      </c>
      <c r="O123" s="193"/>
      <c r="P123" s="193"/>
      <c r="Q123" s="193"/>
    </row>
    <row r="124" spans="1:17" s="365" customFormat="1" ht="11.45" customHeight="1">
      <c r="A124" s="207" t="s">
        <v>68</v>
      </c>
      <c r="B124" s="2529">
        <v>21</v>
      </c>
      <c r="C124" s="2529">
        <v>70</v>
      </c>
      <c r="D124" s="2528">
        <v>1537</v>
      </c>
      <c r="E124" s="1307">
        <v>217</v>
      </c>
      <c r="F124" s="1307" t="s">
        <v>253</v>
      </c>
      <c r="G124" s="1307" t="s">
        <v>253</v>
      </c>
      <c r="H124" s="1307" t="s">
        <v>253</v>
      </c>
      <c r="I124" s="2528">
        <v>1</v>
      </c>
      <c r="J124" s="2528">
        <v>46</v>
      </c>
      <c r="K124" s="2528" t="s">
        <v>253</v>
      </c>
      <c r="O124" s="193"/>
      <c r="P124" s="193"/>
      <c r="Q124" s="193"/>
    </row>
    <row r="125" spans="1:17" s="365" customFormat="1" ht="11.45" customHeight="1">
      <c r="A125" s="209" t="s">
        <v>69</v>
      </c>
      <c r="B125" s="2531">
        <v>15</v>
      </c>
      <c r="C125" s="2531">
        <v>100</v>
      </c>
      <c r="D125" s="2530">
        <v>1891</v>
      </c>
      <c r="E125" s="1306">
        <v>241</v>
      </c>
      <c r="F125" s="1306">
        <v>1</v>
      </c>
      <c r="G125" s="1306">
        <v>27</v>
      </c>
      <c r="H125" s="1306">
        <v>1</v>
      </c>
      <c r="I125" s="2530" t="s">
        <v>253</v>
      </c>
      <c r="J125" s="2530" t="s">
        <v>253</v>
      </c>
      <c r="K125" s="2530" t="s">
        <v>253</v>
      </c>
      <c r="O125" s="193"/>
      <c r="P125" s="193"/>
      <c r="Q125" s="193"/>
    </row>
    <row r="126" spans="1:17" s="365" customFormat="1" ht="15.95" customHeight="1">
      <c r="A126" s="215" t="s">
        <v>139</v>
      </c>
      <c r="B126" s="2535">
        <v>192</v>
      </c>
      <c r="C126" s="2535">
        <v>772</v>
      </c>
      <c r="D126" s="2534">
        <v>16570</v>
      </c>
      <c r="E126" s="2145">
        <v>2337</v>
      </c>
      <c r="F126" s="2145">
        <v>3</v>
      </c>
      <c r="G126" s="2145">
        <v>165</v>
      </c>
      <c r="H126" s="2145">
        <v>21</v>
      </c>
      <c r="I126" s="2534">
        <v>1</v>
      </c>
      <c r="J126" s="2534">
        <v>126</v>
      </c>
      <c r="K126" s="2534" t="s">
        <v>253</v>
      </c>
      <c r="O126" s="193"/>
      <c r="P126" s="193"/>
      <c r="Q126" s="193"/>
    </row>
    <row r="127" spans="1:17" s="368" customFormat="1" ht="12" customHeight="1">
      <c r="A127" s="212" t="s">
        <v>224</v>
      </c>
      <c r="B127" s="2533">
        <v>68</v>
      </c>
      <c r="C127" s="2533">
        <v>424</v>
      </c>
      <c r="D127" s="2532">
        <v>9437</v>
      </c>
      <c r="E127" s="2151">
        <v>1288</v>
      </c>
      <c r="F127" s="2151">
        <v>1</v>
      </c>
      <c r="G127" s="2151">
        <v>150</v>
      </c>
      <c r="H127" s="2151">
        <v>18</v>
      </c>
      <c r="I127" s="2532">
        <v>1</v>
      </c>
      <c r="J127" s="2532">
        <v>126</v>
      </c>
      <c r="K127" s="2532" t="s">
        <v>253</v>
      </c>
      <c r="O127" s="193"/>
      <c r="P127" s="193"/>
      <c r="Q127" s="193"/>
    </row>
    <row r="128" spans="1:17" s="365" customFormat="1" ht="11.45" customHeight="1">
      <c r="A128" s="207" t="s">
        <v>92</v>
      </c>
      <c r="B128" s="2529">
        <v>31</v>
      </c>
      <c r="C128" s="2529">
        <v>74</v>
      </c>
      <c r="D128" s="2528">
        <v>1629</v>
      </c>
      <c r="E128" s="1307">
        <v>254</v>
      </c>
      <c r="F128" s="1307">
        <v>1</v>
      </c>
      <c r="G128" s="1307">
        <v>12</v>
      </c>
      <c r="H128" s="1307">
        <v>2</v>
      </c>
      <c r="I128" s="2528" t="s">
        <v>253</v>
      </c>
      <c r="J128" s="2528" t="s">
        <v>253</v>
      </c>
      <c r="K128" s="2528" t="s">
        <v>253</v>
      </c>
      <c r="O128" s="193"/>
      <c r="P128" s="193"/>
      <c r="Q128" s="193"/>
    </row>
    <row r="129" spans="1:17" s="365" customFormat="1" ht="11.45" customHeight="1">
      <c r="A129" s="209" t="s">
        <v>93</v>
      </c>
      <c r="B129" s="2531">
        <v>26</v>
      </c>
      <c r="C129" s="2531">
        <v>57</v>
      </c>
      <c r="D129" s="2530">
        <v>1011</v>
      </c>
      <c r="E129" s="1306">
        <v>144</v>
      </c>
      <c r="F129" s="1306" t="s">
        <v>253</v>
      </c>
      <c r="G129" s="1306" t="s">
        <v>253</v>
      </c>
      <c r="H129" s="1306" t="s">
        <v>253</v>
      </c>
      <c r="I129" s="2530" t="s">
        <v>253</v>
      </c>
      <c r="J129" s="2530" t="s">
        <v>253</v>
      </c>
      <c r="K129" s="2530" t="s">
        <v>253</v>
      </c>
      <c r="O129" s="193"/>
      <c r="P129" s="193"/>
      <c r="Q129" s="193"/>
    </row>
    <row r="130" spans="1:17" s="365" customFormat="1" ht="11.45" customHeight="1">
      <c r="A130" s="207" t="s">
        <v>94</v>
      </c>
      <c r="B130" s="2529">
        <v>18</v>
      </c>
      <c r="C130" s="2529">
        <v>59</v>
      </c>
      <c r="D130" s="2528">
        <v>1130</v>
      </c>
      <c r="E130" s="1307">
        <v>155</v>
      </c>
      <c r="F130" s="1307" t="s">
        <v>253</v>
      </c>
      <c r="G130" s="1307" t="s">
        <v>253</v>
      </c>
      <c r="H130" s="1307" t="s">
        <v>253</v>
      </c>
      <c r="I130" s="2528" t="s">
        <v>253</v>
      </c>
      <c r="J130" s="2528" t="s">
        <v>253</v>
      </c>
      <c r="K130" s="2528" t="s">
        <v>253</v>
      </c>
      <c r="O130" s="193"/>
      <c r="P130" s="193"/>
      <c r="Q130" s="193"/>
    </row>
    <row r="131" spans="1:17" s="365" customFormat="1" ht="11.45" customHeight="1">
      <c r="A131" s="209" t="s">
        <v>95</v>
      </c>
      <c r="B131" s="2531">
        <v>42</v>
      </c>
      <c r="C131" s="2531">
        <v>126</v>
      </c>
      <c r="D131" s="2530">
        <v>2724</v>
      </c>
      <c r="E131" s="1306">
        <v>394</v>
      </c>
      <c r="F131" s="1306">
        <v>1</v>
      </c>
      <c r="G131" s="1306">
        <v>3</v>
      </c>
      <c r="H131" s="1306">
        <v>1</v>
      </c>
      <c r="I131" s="2530" t="s">
        <v>253</v>
      </c>
      <c r="J131" s="2530" t="s">
        <v>253</v>
      </c>
      <c r="K131" s="2530" t="s">
        <v>253</v>
      </c>
      <c r="O131" s="193"/>
      <c r="P131" s="193"/>
      <c r="Q131" s="193"/>
    </row>
    <row r="132" spans="1:17" s="365" customFormat="1" ht="11.45" customHeight="1">
      <c r="A132" s="207" t="s">
        <v>96</v>
      </c>
      <c r="B132" s="2529">
        <v>7</v>
      </c>
      <c r="C132" s="2529">
        <v>32</v>
      </c>
      <c r="D132" s="2528">
        <v>639</v>
      </c>
      <c r="E132" s="1307">
        <v>102</v>
      </c>
      <c r="F132" s="1307" t="s">
        <v>253</v>
      </c>
      <c r="G132" s="1307" t="s">
        <v>253</v>
      </c>
      <c r="H132" s="1307" t="s">
        <v>253</v>
      </c>
      <c r="I132" s="2528" t="s">
        <v>253</v>
      </c>
      <c r="J132" s="2528" t="s">
        <v>253</v>
      </c>
      <c r="K132" s="2528" t="s">
        <v>253</v>
      </c>
      <c r="O132" s="193"/>
      <c r="P132" s="193"/>
      <c r="Q132" s="193"/>
    </row>
    <row r="133" spans="1:17" s="365" customFormat="1" ht="15.95" customHeight="1">
      <c r="A133" s="222" t="s">
        <v>140</v>
      </c>
      <c r="B133" s="2527">
        <v>177</v>
      </c>
      <c r="C133" s="2527">
        <v>1315</v>
      </c>
      <c r="D133" s="2537">
        <v>30315</v>
      </c>
      <c r="E133" s="1297">
        <v>3952</v>
      </c>
      <c r="F133" s="1297">
        <v>6</v>
      </c>
      <c r="G133" s="1297">
        <v>113</v>
      </c>
      <c r="H133" s="1297">
        <v>16</v>
      </c>
      <c r="I133" s="2537">
        <v>2</v>
      </c>
      <c r="J133" s="2537">
        <v>121</v>
      </c>
      <c r="K133" s="2537" t="s">
        <v>253</v>
      </c>
      <c r="O133" s="193"/>
      <c r="P133" s="193"/>
      <c r="Q133" s="193"/>
    </row>
    <row r="134" spans="1:17" s="368" customFormat="1" ht="12" customHeight="1">
      <c r="A134" s="220" t="s">
        <v>225</v>
      </c>
      <c r="B134" s="2042">
        <v>61</v>
      </c>
      <c r="C134" s="2042">
        <v>436</v>
      </c>
      <c r="D134" s="2536">
        <v>9653</v>
      </c>
      <c r="E134" s="2147">
        <v>1320</v>
      </c>
      <c r="F134" s="2147">
        <v>1</v>
      </c>
      <c r="G134" s="2147">
        <v>60</v>
      </c>
      <c r="H134" s="2147">
        <v>8</v>
      </c>
      <c r="I134" s="2536">
        <v>1</v>
      </c>
      <c r="J134" s="2536">
        <v>92</v>
      </c>
      <c r="K134" s="2536" t="s">
        <v>253</v>
      </c>
      <c r="O134" s="193"/>
      <c r="P134" s="193"/>
      <c r="Q134" s="193"/>
    </row>
    <row r="135" spans="1:17" s="365" customFormat="1" ht="11.45" customHeight="1">
      <c r="A135" s="209" t="s">
        <v>89</v>
      </c>
      <c r="B135" s="2531">
        <v>13</v>
      </c>
      <c r="C135" s="2531">
        <v>89</v>
      </c>
      <c r="D135" s="2530">
        <v>1936</v>
      </c>
      <c r="E135" s="1306">
        <v>304</v>
      </c>
      <c r="F135" s="1306">
        <v>1</v>
      </c>
      <c r="G135" s="1306">
        <v>4</v>
      </c>
      <c r="H135" s="1306">
        <v>2</v>
      </c>
      <c r="I135" s="2530">
        <v>1</v>
      </c>
      <c r="J135" s="2530">
        <v>29</v>
      </c>
      <c r="K135" s="2530" t="s">
        <v>253</v>
      </c>
      <c r="O135" s="193"/>
      <c r="P135" s="193"/>
      <c r="Q135" s="193"/>
    </row>
    <row r="136" spans="1:17" s="365" customFormat="1" ht="11.45" customHeight="1">
      <c r="A136" s="207" t="s">
        <v>226</v>
      </c>
      <c r="B136" s="2529">
        <v>41</v>
      </c>
      <c r="C136" s="2529">
        <v>514</v>
      </c>
      <c r="D136" s="2528">
        <v>12538</v>
      </c>
      <c r="E136" s="1307">
        <v>1549</v>
      </c>
      <c r="F136" s="1307">
        <v>3</v>
      </c>
      <c r="G136" s="1307">
        <v>42</v>
      </c>
      <c r="H136" s="1307">
        <v>6</v>
      </c>
      <c r="I136" s="2528" t="s">
        <v>253</v>
      </c>
      <c r="J136" s="2528" t="s">
        <v>253</v>
      </c>
      <c r="K136" s="2528" t="s">
        <v>253</v>
      </c>
      <c r="O136" s="193"/>
      <c r="P136" s="193"/>
      <c r="Q136" s="193"/>
    </row>
    <row r="137" spans="1:17" s="365" customFormat="1" ht="11.45" customHeight="1">
      <c r="A137" s="209" t="s">
        <v>90</v>
      </c>
      <c r="B137" s="2531">
        <v>19</v>
      </c>
      <c r="C137" s="2531">
        <v>87</v>
      </c>
      <c r="D137" s="2530">
        <v>1872</v>
      </c>
      <c r="E137" s="1306">
        <v>241</v>
      </c>
      <c r="F137" s="1306">
        <v>1</v>
      </c>
      <c r="G137" s="1306">
        <v>7</v>
      </c>
      <c r="H137" s="1306" t="s">
        <v>253</v>
      </c>
      <c r="I137" s="2530" t="s">
        <v>253</v>
      </c>
      <c r="J137" s="2530" t="s">
        <v>253</v>
      </c>
      <c r="K137" s="2530" t="s">
        <v>253</v>
      </c>
      <c r="O137" s="193"/>
      <c r="P137" s="193"/>
      <c r="Q137" s="193"/>
    </row>
    <row r="138" spans="1:17" s="365" customFormat="1" ht="11.45" customHeight="1">
      <c r="A138" s="207" t="s">
        <v>91</v>
      </c>
      <c r="B138" s="2529">
        <v>43</v>
      </c>
      <c r="C138" s="2529">
        <v>189</v>
      </c>
      <c r="D138" s="2528">
        <v>4316</v>
      </c>
      <c r="E138" s="1307">
        <v>538</v>
      </c>
      <c r="F138" s="1307" t="s">
        <v>253</v>
      </c>
      <c r="G138" s="1307" t="s">
        <v>253</v>
      </c>
      <c r="H138" s="1307" t="s">
        <v>253</v>
      </c>
      <c r="I138" s="2528" t="s">
        <v>253</v>
      </c>
      <c r="J138" s="2528" t="s">
        <v>253</v>
      </c>
      <c r="K138" s="2528" t="s">
        <v>253</v>
      </c>
      <c r="O138" s="193"/>
      <c r="P138" s="193"/>
      <c r="Q138" s="193"/>
    </row>
    <row r="139" spans="1:17" s="367" customFormat="1" ht="15.95" customHeight="1">
      <c r="A139" s="222" t="s">
        <v>141</v>
      </c>
      <c r="B139" s="2527">
        <v>157</v>
      </c>
      <c r="C139" s="2527">
        <v>959</v>
      </c>
      <c r="D139" s="2537">
        <v>21814</v>
      </c>
      <c r="E139" s="1297">
        <v>2950</v>
      </c>
      <c r="F139" s="1297">
        <v>4</v>
      </c>
      <c r="G139" s="1297">
        <v>147</v>
      </c>
      <c r="H139" s="1297">
        <v>22</v>
      </c>
      <c r="I139" s="2537">
        <v>2</v>
      </c>
      <c r="J139" s="2537">
        <v>106</v>
      </c>
      <c r="K139" s="2537">
        <v>30</v>
      </c>
      <c r="O139" s="259"/>
      <c r="P139" s="259"/>
      <c r="Q139" s="259"/>
    </row>
    <row r="140" spans="1:17" s="368" customFormat="1" ht="12" customHeight="1">
      <c r="A140" s="220" t="s">
        <v>227</v>
      </c>
      <c r="B140" s="2042">
        <v>60</v>
      </c>
      <c r="C140" s="2042">
        <v>575</v>
      </c>
      <c r="D140" s="2536">
        <v>13689</v>
      </c>
      <c r="E140" s="2147">
        <v>1790</v>
      </c>
      <c r="F140" s="2147">
        <v>2</v>
      </c>
      <c r="G140" s="2147">
        <v>114</v>
      </c>
      <c r="H140" s="2147">
        <v>19</v>
      </c>
      <c r="I140" s="2536">
        <v>1</v>
      </c>
      <c r="J140" s="2536">
        <v>76</v>
      </c>
      <c r="K140" s="2528">
        <v>28</v>
      </c>
      <c r="O140" s="193"/>
      <c r="P140" s="193"/>
      <c r="Q140" s="193"/>
    </row>
    <row r="141" spans="1:17" s="365" customFormat="1" ht="11.45" customHeight="1">
      <c r="A141" s="209" t="s">
        <v>59</v>
      </c>
      <c r="B141" s="2531">
        <v>21</v>
      </c>
      <c r="C141" s="2531">
        <v>176</v>
      </c>
      <c r="D141" s="2530">
        <v>3714</v>
      </c>
      <c r="E141" s="1306">
        <v>538</v>
      </c>
      <c r="F141" s="1306">
        <v>1</v>
      </c>
      <c r="G141" s="1306">
        <v>19</v>
      </c>
      <c r="H141" s="1306">
        <v>1</v>
      </c>
      <c r="I141" s="2530">
        <v>1</v>
      </c>
      <c r="J141" s="2530">
        <v>30</v>
      </c>
      <c r="K141" s="2530">
        <v>2</v>
      </c>
      <c r="O141" s="193"/>
      <c r="P141" s="193"/>
      <c r="Q141" s="193"/>
    </row>
    <row r="142" spans="1:17" s="365" customFormat="1" ht="11.45" customHeight="1">
      <c r="A142" s="207" t="s">
        <v>60</v>
      </c>
      <c r="B142" s="2529">
        <v>10</v>
      </c>
      <c r="C142" s="2529">
        <v>34</v>
      </c>
      <c r="D142" s="2528">
        <v>817</v>
      </c>
      <c r="E142" s="1307">
        <v>115</v>
      </c>
      <c r="F142" s="1307" t="s">
        <v>253</v>
      </c>
      <c r="G142" s="1307" t="s">
        <v>253</v>
      </c>
      <c r="H142" s="1307" t="s">
        <v>253</v>
      </c>
      <c r="I142" s="2528" t="s">
        <v>253</v>
      </c>
      <c r="J142" s="2528" t="s">
        <v>253</v>
      </c>
      <c r="K142" s="2528" t="s">
        <v>253</v>
      </c>
      <c r="O142" s="193"/>
      <c r="P142" s="193"/>
      <c r="Q142" s="193"/>
    </row>
    <row r="143" spans="1:17" s="365" customFormat="1" ht="11.45" customHeight="1">
      <c r="A143" s="209" t="s">
        <v>61</v>
      </c>
      <c r="B143" s="2531">
        <v>23</v>
      </c>
      <c r="C143" s="2531">
        <v>44</v>
      </c>
      <c r="D143" s="2530">
        <v>875</v>
      </c>
      <c r="E143" s="1306">
        <v>136</v>
      </c>
      <c r="F143" s="1306" t="s">
        <v>253</v>
      </c>
      <c r="G143" s="1306" t="s">
        <v>253</v>
      </c>
      <c r="H143" s="1306" t="s">
        <v>253</v>
      </c>
      <c r="I143" s="2530" t="s">
        <v>253</v>
      </c>
      <c r="J143" s="2530" t="s">
        <v>253</v>
      </c>
      <c r="K143" s="2530" t="s">
        <v>253</v>
      </c>
      <c r="O143" s="193"/>
      <c r="P143" s="193"/>
      <c r="Q143" s="193"/>
    </row>
    <row r="144" spans="1:17" s="365" customFormat="1" ht="11.45" customHeight="1">
      <c r="A144" s="207" t="s">
        <v>62</v>
      </c>
      <c r="B144" s="2529">
        <v>3</v>
      </c>
      <c r="C144" s="2529">
        <v>28</v>
      </c>
      <c r="D144" s="2528">
        <v>510</v>
      </c>
      <c r="E144" s="1307">
        <v>68</v>
      </c>
      <c r="F144" s="1307" t="s">
        <v>253</v>
      </c>
      <c r="G144" s="1307" t="s">
        <v>253</v>
      </c>
      <c r="H144" s="1307" t="s">
        <v>253</v>
      </c>
      <c r="I144" s="2528" t="s">
        <v>253</v>
      </c>
      <c r="J144" s="2528" t="s">
        <v>253</v>
      </c>
      <c r="K144" s="2528" t="s">
        <v>253</v>
      </c>
      <c r="O144" s="193"/>
      <c r="P144" s="193"/>
      <c r="Q144" s="193"/>
    </row>
    <row r="145" spans="1:17" s="1232" customFormat="1" ht="11.45" customHeight="1">
      <c r="A145" s="209" t="s">
        <v>63</v>
      </c>
      <c r="B145" s="2531">
        <v>15</v>
      </c>
      <c r="C145" s="2531">
        <v>37</v>
      </c>
      <c r="D145" s="2530">
        <v>691</v>
      </c>
      <c r="E145" s="1306">
        <v>95</v>
      </c>
      <c r="F145" s="1306" t="s">
        <v>253</v>
      </c>
      <c r="G145" s="1306" t="s">
        <v>253</v>
      </c>
      <c r="H145" s="1306" t="s">
        <v>253</v>
      </c>
      <c r="I145" s="2530" t="s">
        <v>253</v>
      </c>
      <c r="J145" s="2530" t="s">
        <v>253</v>
      </c>
      <c r="K145" s="2530" t="s">
        <v>253</v>
      </c>
      <c r="O145" s="193"/>
      <c r="P145" s="193"/>
      <c r="Q145" s="193"/>
    </row>
    <row r="146" spans="1:17" s="365" customFormat="1" ht="11.45" customHeight="1">
      <c r="A146" s="207" t="s">
        <v>64</v>
      </c>
      <c r="B146" s="2529">
        <v>25</v>
      </c>
      <c r="C146" s="2529">
        <v>65</v>
      </c>
      <c r="D146" s="2528">
        <v>1518</v>
      </c>
      <c r="E146" s="1307">
        <v>208</v>
      </c>
      <c r="F146" s="1307">
        <v>1</v>
      </c>
      <c r="G146" s="1307">
        <v>14</v>
      </c>
      <c r="H146" s="1307">
        <v>2</v>
      </c>
      <c r="I146" s="2528" t="s">
        <v>253</v>
      </c>
      <c r="J146" s="2528" t="s">
        <v>253</v>
      </c>
      <c r="K146" s="2528" t="s">
        <v>253</v>
      </c>
      <c r="O146" s="193"/>
      <c r="P146" s="193"/>
      <c r="Q146" s="193"/>
    </row>
    <row r="147" spans="1:17" s="365" customFormat="1" ht="27" customHeight="1">
      <c r="A147" s="102" t="s">
        <v>262</v>
      </c>
      <c r="B147" s="2527">
        <v>1170</v>
      </c>
      <c r="C147" s="2527">
        <v>5512</v>
      </c>
      <c r="D147" s="2537">
        <v>113043</v>
      </c>
      <c r="E147" s="1297">
        <v>14964</v>
      </c>
      <c r="F147" s="1297">
        <v>40</v>
      </c>
      <c r="G147" s="1297">
        <v>855</v>
      </c>
      <c r="H147" s="1297">
        <v>123</v>
      </c>
      <c r="I147" s="2537">
        <v>27</v>
      </c>
      <c r="J147" s="2537">
        <v>1761</v>
      </c>
      <c r="K147" s="2537">
        <v>128</v>
      </c>
      <c r="O147" s="193"/>
      <c r="P147" s="193"/>
      <c r="Q147" s="193"/>
    </row>
    <row r="148" spans="1:17" s="365" customFormat="1" ht="14.1" customHeight="1">
      <c r="A148" s="215" t="s">
        <v>142</v>
      </c>
      <c r="B148" s="2535">
        <v>97</v>
      </c>
      <c r="C148" s="2535">
        <v>369</v>
      </c>
      <c r="D148" s="2534">
        <v>7411</v>
      </c>
      <c r="E148" s="2145">
        <v>998</v>
      </c>
      <c r="F148" s="2145">
        <v>3</v>
      </c>
      <c r="G148" s="2145">
        <v>96</v>
      </c>
      <c r="H148" s="2145">
        <v>19</v>
      </c>
      <c r="I148" s="2534">
        <v>3</v>
      </c>
      <c r="J148" s="2534">
        <v>128</v>
      </c>
      <c r="K148" s="2534" t="s">
        <v>253</v>
      </c>
      <c r="O148" s="193"/>
      <c r="P148" s="193"/>
      <c r="Q148" s="193"/>
    </row>
    <row r="149" spans="1:17" s="368" customFormat="1" ht="12" customHeight="1">
      <c r="A149" s="212" t="s">
        <v>70</v>
      </c>
      <c r="B149" s="2533">
        <v>21</v>
      </c>
      <c r="C149" s="2533">
        <v>162</v>
      </c>
      <c r="D149" s="2532">
        <v>3245</v>
      </c>
      <c r="E149" s="2151">
        <v>465</v>
      </c>
      <c r="F149" s="2151">
        <v>1</v>
      </c>
      <c r="G149" s="2151">
        <v>64</v>
      </c>
      <c r="H149" s="2151">
        <v>13</v>
      </c>
      <c r="I149" s="2532">
        <v>1</v>
      </c>
      <c r="J149" s="2532">
        <v>51</v>
      </c>
      <c r="K149" s="2530" t="s">
        <v>253</v>
      </c>
      <c r="O149" s="288"/>
      <c r="P149" s="288"/>
      <c r="Q149" s="288"/>
    </row>
    <row r="150" spans="1:17" s="365" customFormat="1" ht="11.45" customHeight="1">
      <c r="A150" s="207" t="s">
        <v>71</v>
      </c>
      <c r="B150" s="2529">
        <v>21</v>
      </c>
      <c r="C150" s="2529">
        <v>54</v>
      </c>
      <c r="D150" s="2528">
        <v>1135</v>
      </c>
      <c r="E150" s="1307">
        <v>150</v>
      </c>
      <c r="F150" s="1307">
        <v>1</v>
      </c>
      <c r="G150" s="1307">
        <v>3</v>
      </c>
      <c r="H150" s="1307" t="s">
        <v>253</v>
      </c>
      <c r="I150" s="2528" t="s">
        <v>253</v>
      </c>
      <c r="J150" s="2528" t="s">
        <v>253</v>
      </c>
      <c r="K150" s="1307" t="s">
        <v>253</v>
      </c>
      <c r="O150" s="193"/>
      <c r="P150" s="193"/>
      <c r="Q150" s="193"/>
    </row>
    <row r="151" spans="1:17" s="1160" customFormat="1" ht="11.45" customHeight="1">
      <c r="A151" s="209" t="s">
        <v>72</v>
      </c>
      <c r="B151" s="2531">
        <v>19</v>
      </c>
      <c r="C151" s="2531">
        <v>52</v>
      </c>
      <c r="D151" s="2530">
        <v>1134</v>
      </c>
      <c r="E151" s="1306">
        <v>150</v>
      </c>
      <c r="F151" s="1306" t="s">
        <v>253</v>
      </c>
      <c r="G151" s="1306" t="s">
        <v>253</v>
      </c>
      <c r="H151" s="1306" t="s">
        <v>253</v>
      </c>
      <c r="I151" s="2530">
        <v>1</v>
      </c>
      <c r="J151" s="2530">
        <v>32</v>
      </c>
      <c r="K151" s="1306" t="s">
        <v>253</v>
      </c>
      <c r="O151" s="193"/>
      <c r="P151" s="193"/>
      <c r="Q151" s="193"/>
    </row>
    <row r="152" spans="1:17" s="365" customFormat="1" ht="11.45" customHeight="1">
      <c r="A152" s="207" t="s">
        <v>73</v>
      </c>
      <c r="B152" s="2529">
        <v>36</v>
      </c>
      <c r="C152" s="2529">
        <v>101</v>
      </c>
      <c r="D152" s="2528">
        <v>1897</v>
      </c>
      <c r="E152" s="1307">
        <v>233</v>
      </c>
      <c r="F152" s="1307">
        <v>1</v>
      </c>
      <c r="G152" s="1307">
        <v>29</v>
      </c>
      <c r="H152" s="1307">
        <v>6</v>
      </c>
      <c r="I152" s="2528">
        <v>1</v>
      </c>
      <c r="J152" s="2528">
        <v>45</v>
      </c>
      <c r="K152" s="1307" t="s">
        <v>253</v>
      </c>
      <c r="O152" s="193"/>
      <c r="P152" s="193"/>
      <c r="Q152" s="193"/>
    </row>
    <row r="153" spans="1:17" s="365" customFormat="1" ht="15.95" customHeight="1">
      <c r="A153" s="222" t="s">
        <v>143</v>
      </c>
      <c r="B153" s="2527">
        <v>171</v>
      </c>
      <c r="C153" s="2527">
        <v>546</v>
      </c>
      <c r="D153" s="2537">
        <v>11804</v>
      </c>
      <c r="E153" s="1297">
        <v>1587</v>
      </c>
      <c r="F153" s="1297">
        <v>5</v>
      </c>
      <c r="G153" s="1297">
        <v>46</v>
      </c>
      <c r="H153" s="1297">
        <v>5</v>
      </c>
      <c r="I153" s="2537">
        <v>3</v>
      </c>
      <c r="J153" s="2537">
        <v>178</v>
      </c>
      <c r="K153" s="2537">
        <v>15</v>
      </c>
      <c r="O153" s="193"/>
      <c r="P153" s="193"/>
      <c r="Q153" s="193"/>
    </row>
    <row r="154" spans="1:17" s="368" customFormat="1" ht="12" customHeight="1">
      <c r="A154" s="220" t="s">
        <v>144</v>
      </c>
      <c r="B154" s="2042">
        <v>32</v>
      </c>
      <c r="C154" s="2042">
        <v>233</v>
      </c>
      <c r="D154" s="2536">
        <v>5775</v>
      </c>
      <c r="E154" s="2147">
        <v>734</v>
      </c>
      <c r="F154" s="2147">
        <v>2</v>
      </c>
      <c r="G154" s="2147">
        <v>19</v>
      </c>
      <c r="H154" s="2147">
        <v>2</v>
      </c>
      <c r="I154" s="2536">
        <v>2</v>
      </c>
      <c r="J154" s="2536">
        <v>138</v>
      </c>
      <c r="K154" s="2536" t="s">
        <v>253</v>
      </c>
      <c r="M154" s="368" t="s">
        <v>253</v>
      </c>
      <c r="O154" s="193"/>
      <c r="P154" s="193"/>
      <c r="Q154" s="193"/>
    </row>
    <row r="155" spans="1:17" s="365" customFormat="1" ht="11.45" customHeight="1">
      <c r="A155" s="216" t="s">
        <v>145</v>
      </c>
      <c r="B155" s="2531">
        <v>27</v>
      </c>
      <c r="C155" s="2531">
        <v>187</v>
      </c>
      <c r="D155" s="2530">
        <v>4580</v>
      </c>
      <c r="E155" s="1306">
        <v>592</v>
      </c>
      <c r="F155" s="1306">
        <v>2</v>
      </c>
      <c r="G155" s="1306">
        <v>19</v>
      </c>
      <c r="H155" s="1306">
        <v>2</v>
      </c>
      <c r="I155" s="2530">
        <v>2</v>
      </c>
      <c r="J155" s="2530">
        <v>138</v>
      </c>
      <c r="K155" s="2530" t="s">
        <v>253</v>
      </c>
      <c r="O155" s="193"/>
      <c r="P155" s="193"/>
      <c r="Q155" s="193"/>
    </row>
    <row r="156" spans="1:17" s="365" customFormat="1" ht="11.45" customHeight="1">
      <c r="A156" s="217" t="s">
        <v>146</v>
      </c>
      <c r="B156" s="2529">
        <v>5</v>
      </c>
      <c r="C156" s="2529">
        <v>46</v>
      </c>
      <c r="D156" s="2528">
        <v>1195</v>
      </c>
      <c r="E156" s="1307">
        <v>142</v>
      </c>
      <c r="F156" s="1307" t="s">
        <v>253</v>
      </c>
      <c r="G156" s="1307" t="s">
        <v>253</v>
      </c>
      <c r="H156" s="1307" t="s">
        <v>253</v>
      </c>
      <c r="I156" s="2528" t="s">
        <v>253</v>
      </c>
      <c r="J156" s="2528" t="s">
        <v>253</v>
      </c>
      <c r="K156" s="2528" t="s">
        <v>253</v>
      </c>
      <c r="O156" s="193"/>
      <c r="P156" s="193"/>
      <c r="Q156" s="193"/>
    </row>
    <row r="157" spans="1:17" s="365" customFormat="1" ht="11.45" customHeight="1">
      <c r="A157" s="209" t="s">
        <v>53</v>
      </c>
      <c r="B157" s="2531">
        <v>25</v>
      </c>
      <c r="C157" s="2531">
        <v>39</v>
      </c>
      <c r="D157" s="2530">
        <v>1093</v>
      </c>
      <c r="E157" s="1306">
        <v>130</v>
      </c>
      <c r="F157" s="1306">
        <v>1</v>
      </c>
      <c r="G157" s="1306">
        <v>13</v>
      </c>
      <c r="H157" s="1306">
        <v>1</v>
      </c>
      <c r="I157" s="2530" t="s">
        <v>253</v>
      </c>
      <c r="J157" s="2530" t="s">
        <v>253</v>
      </c>
      <c r="K157" s="2530" t="s">
        <v>253</v>
      </c>
      <c r="O157" s="193"/>
      <c r="P157" s="193"/>
      <c r="Q157" s="193"/>
    </row>
    <row r="158" spans="1:17" s="365" customFormat="1" ht="11.45" customHeight="1">
      <c r="A158" s="207" t="s">
        <v>54</v>
      </c>
      <c r="B158" s="2529">
        <v>17</v>
      </c>
      <c r="C158" s="2529">
        <v>27</v>
      </c>
      <c r="D158" s="2528">
        <v>421</v>
      </c>
      <c r="E158" s="1307">
        <v>67</v>
      </c>
      <c r="F158" s="1307" t="s">
        <v>253</v>
      </c>
      <c r="G158" s="1307" t="s">
        <v>253</v>
      </c>
      <c r="H158" s="1307" t="s">
        <v>253</v>
      </c>
      <c r="I158" s="2528" t="s">
        <v>253</v>
      </c>
      <c r="J158" s="2528" t="s">
        <v>253</v>
      </c>
      <c r="K158" s="2528" t="s">
        <v>253</v>
      </c>
      <c r="O158" s="193"/>
      <c r="P158" s="193"/>
      <c r="Q158" s="193"/>
    </row>
    <row r="159" spans="1:17" s="365" customFormat="1" ht="11.45" customHeight="1">
      <c r="A159" s="209" t="s">
        <v>55</v>
      </c>
      <c r="B159" s="2531">
        <v>15</v>
      </c>
      <c r="C159" s="2531">
        <v>42</v>
      </c>
      <c r="D159" s="2530">
        <v>577</v>
      </c>
      <c r="E159" s="1306">
        <v>85</v>
      </c>
      <c r="F159" s="1306">
        <v>1</v>
      </c>
      <c r="G159" s="1306">
        <v>10</v>
      </c>
      <c r="H159" s="1306">
        <v>2</v>
      </c>
      <c r="I159" s="2530" t="s">
        <v>253</v>
      </c>
      <c r="J159" s="2530" t="s">
        <v>253</v>
      </c>
      <c r="K159" s="2530" t="s">
        <v>253</v>
      </c>
      <c r="O159" s="193"/>
      <c r="P159" s="193"/>
      <c r="Q159" s="193"/>
    </row>
    <row r="160" spans="1:17" s="365" customFormat="1" ht="11.45" customHeight="1">
      <c r="A160" s="207" t="s">
        <v>56</v>
      </c>
      <c r="B160" s="2529">
        <v>16</v>
      </c>
      <c r="C160" s="2529">
        <v>31</v>
      </c>
      <c r="D160" s="2528">
        <v>692</v>
      </c>
      <c r="E160" s="1307">
        <v>92</v>
      </c>
      <c r="F160" s="1307" t="s">
        <v>253</v>
      </c>
      <c r="G160" s="1307" t="s">
        <v>253</v>
      </c>
      <c r="H160" s="1307" t="s">
        <v>253</v>
      </c>
      <c r="I160" s="2528" t="s">
        <v>253</v>
      </c>
      <c r="J160" s="2528" t="s">
        <v>253</v>
      </c>
      <c r="K160" s="2528" t="s">
        <v>253</v>
      </c>
      <c r="O160" s="193"/>
      <c r="P160" s="193"/>
      <c r="Q160" s="193"/>
    </row>
    <row r="161" spans="1:17" s="365" customFormat="1" ht="11.45" customHeight="1">
      <c r="A161" s="209" t="s">
        <v>57</v>
      </c>
      <c r="B161" s="2531">
        <v>15</v>
      </c>
      <c r="C161" s="2531">
        <v>56</v>
      </c>
      <c r="D161" s="2530">
        <v>820</v>
      </c>
      <c r="E161" s="1306">
        <v>146</v>
      </c>
      <c r="F161" s="1306" t="s">
        <v>253</v>
      </c>
      <c r="G161" s="1306" t="s">
        <v>253</v>
      </c>
      <c r="H161" s="1306" t="s">
        <v>253</v>
      </c>
      <c r="I161" s="2530">
        <v>1</v>
      </c>
      <c r="J161" s="2530">
        <v>40</v>
      </c>
      <c r="K161" s="2530">
        <v>15</v>
      </c>
      <c r="O161" s="193"/>
      <c r="P161" s="193"/>
      <c r="Q161" s="193"/>
    </row>
    <row r="162" spans="1:17" s="365" customFormat="1" ht="11.45" customHeight="1">
      <c r="A162" s="207" t="s">
        <v>58</v>
      </c>
      <c r="B162" s="2529">
        <v>19</v>
      </c>
      <c r="C162" s="2529">
        <v>30</v>
      </c>
      <c r="D162" s="2528">
        <v>565</v>
      </c>
      <c r="E162" s="1307">
        <v>83</v>
      </c>
      <c r="F162" s="1307" t="s">
        <v>253</v>
      </c>
      <c r="G162" s="1307" t="s">
        <v>253</v>
      </c>
      <c r="H162" s="1307" t="s">
        <v>253</v>
      </c>
      <c r="I162" s="2528" t="s">
        <v>253</v>
      </c>
      <c r="J162" s="2528" t="s">
        <v>253</v>
      </c>
      <c r="K162" s="2528" t="s">
        <v>253</v>
      </c>
      <c r="O162" s="193"/>
      <c r="P162" s="193"/>
      <c r="Q162" s="193"/>
    </row>
    <row r="163" spans="1:17" s="365" customFormat="1" ht="11.45" customHeight="1">
      <c r="A163" s="209" t="s">
        <v>123</v>
      </c>
      <c r="B163" s="2531">
        <v>32</v>
      </c>
      <c r="C163" s="2531">
        <v>88</v>
      </c>
      <c r="D163" s="2530">
        <v>1861</v>
      </c>
      <c r="E163" s="1306">
        <v>250</v>
      </c>
      <c r="F163" s="1306">
        <v>1</v>
      </c>
      <c r="G163" s="1306">
        <v>4</v>
      </c>
      <c r="H163" s="1306" t="s">
        <v>253</v>
      </c>
      <c r="I163" s="2530" t="s">
        <v>253</v>
      </c>
      <c r="J163" s="2530" t="s">
        <v>253</v>
      </c>
      <c r="K163" s="2530" t="s">
        <v>253</v>
      </c>
      <c r="O163" s="193"/>
      <c r="P163" s="193"/>
      <c r="Q163" s="193"/>
    </row>
    <row r="164" spans="1:17" s="365" customFormat="1" ht="15.95" customHeight="1">
      <c r="A164" s="215" t="s">
        <v>147</v>
      </c>
      <c r="B164" s="2535">
        <v>88</v>
      </c>
      <c r="C164" s="2535">
        <v>322</v>
      </c>
      <c r="D164" s="2534">
        <v>6926</v>
      </c>
      <c r="E164" s="2145">
        <v>922</v>
      </c>
      <c r="F164" s="2145">
        <v>3</v>
      </c>
      <c r="G164" s="2145">
        <v>80</v>
      </c>
      <c r="H164" s="2145">
        <v>17</v>
      </c>
      <c r="I164" s="2534">
        <v>2</v>
      </c>
      <c r="J164" s="2534">
        <v>85</v>
      </c>
      <c r="K164" s="2534" t="s">
        <v>253</v>
      </c>
      <c r="O164" s="193"/>
      <c r="P164" s="193"/>
      <c r="Q164" s="193"/>
    </row>
    <row r="165" spans="1:17" s="368" customFormat="1" ht="12.95" customHeight="1">
      <c r="A165" s="212" t="s">
        <v>228</v>
      </c>
      <c r="B165" s="2533">
        <v>33</v>
      </c>
      <c r="C165" s="2533">
        <v>169</v>
      </c>
      <c r="D165" s="2532">
        <v>3508</v>
      </c>
      <c r="E165" s="2151">
        <v>486</v>
      </c>
      <c r="F165" s="2151">
        <v>1</v>
      </c>
      <c r="G165" s="2151">
        <v>41</v>
      </c>
      <c r="H165" s="2151">
        <v>10</v>
      </c>
      <c r="I165" s="2532" t="s">
        <v>253</v>
      </c>
      <c r="J165" s="2532" t="s">
        <v>253</v>
      </c>
      <c r="K165" s="2537" t="s">
        <v>253</v>
      </c>
      <c r="O165" s="193"/>
      <c r="P165" s="193"/>
      <c r="Q165" s="193"/>
    </row>
    <row r="166" spans="1:17" s="365" customFormat="1" ht="11.45" customHeight="1">
      <c r="A166" s="207" t="s">
        <v>74</v>
      </c>
      <c r="B166" s="2529">
        <v>18</v>
      </c>
      <c r="C166" s="2529">
        <v>35</v>
      </c>
      <c r="D166" s="2528">
        <v>777</v>
      </c>
      <c r="E166" s="1307">
        <v>99</v>
      </c>
      <c r="F166" s="1307" t="s">
        <v>253</v>
      </c>
      <c r="G166" s="1307" t="s">
        <v>253</v>
      </c>
      <c r="H166" s="1307" t="s">
        <v>253</v>
      </c>
      <c r="I166" s="2528" t="s">
        <v>253</v>
      </c>
      <c r="J166" s="2536" t="s">
        <v>253</v>
      </c>
      <c r="K166" s="2534" t="s">
        <v>253</v>
      </c>
      <c r="O166" s="193"/>
      <c r="P166" s="193"/>
      <c r="Q166" s="193"/>
    </row>
    <row r="167" spans="1:17" s="365" customFormat="1" ht="11.45" customHeight="1">
      <c r="A167" s="209" t="s">
        <v>75</v>
      </c>
      <c r="B167" s="2531">
        <v>14</v>
      </c>
      <c r="C167" s="2531">
        <v>82</v>
      </c>
      <c r="D167" s="2530">
        <v>1743</v>
      </c>
      <c r="E167" s="1306">
        <v>201</v>
      </c>
      <c r="F167" s="1306">
        <v>1</v>
      </c>
      <c r="G167" s="1306">
        <v>36</v>
      </c>
      <c r="H167" s="1306">
        <v>6</v>
      </c>
      <c r="I167" s="2530">
        <v>1</v>
      </c>
      <c r="J167" s="2532">
        <v>60</v>
      </c>
      <c r="K167" s="2537" t="s">
        <v>253</v>
      </c>
      <c r="O167" s="193"/>
      <c r="P167" s="193"/>
      <c r="Q167" s="193"/>
    </row>
    <row r="168" spans="1:17" s="365" customFormat="1" ht="11.45" customHeight="1">
      <c r="A168" s="207" t="s">
        <v>76</v>
      </c>
      <c r="B168" s="2529">
        <v>23</v>
      </c>
      <c r="C168" s="2529">
        <v>36</v>
      </c>
      <c r="D168" s="2528">
        <v>898</v>
      </c>
      <c r="E168" s="1307">
        <v>136</v>
      </c>
      <c r="F168" s="1307">
        <v>1</v>
      </c>
      <c r="G168" s="1307">
        <v>3</v>
      </c>
      <c r="H168" s="1307">
        <v>1</v>
      </c>
      <c r="I168" s="2528">
        <v>1</v>
      </c>
      <c r="J168" s="2528">
        <v>25</v>
      </c>
      <c r="K168" s="2534" t="s">
        <v>253</v>
      </c>
      <c r="O168" s="193"/>
      <c r="P168" s="193"/>
      <c r="Q168" s="193"/>
    </row>
    <row r="169" spans="1:17" s="365" customFormat="1" ht="15.95" customHeight="1">
      <c r="A169" s="222" t="s">
        <v>148</v>
      </c>
      <c r="B169" s="2527">
        <v>178</v>
      </c>
      <c r="C169" s="2527">
        <v>791</v>
      </c>
      <c r="D169" s="2537">
        <v>16020</v>
      </c>
      <c r="E169" s="1297">
        <v>2155</v>
      </c>
      <c r="F169" s="1297">
        <v>4</v>
      </c>
      <c r="G169" s="1297">
        <v>92</v>
      </c>
      <c r="H169" s="1297">
        <v>12</v>
      </c>
      <c r="I169" s="2537">
        <v>6</v>
      </c>
      <c r="J169" s="2537">
        <v>390</v>
      </c>
      <c r="K169" s="2537">
        <v>15</v>
      </c>
      <c r="O169" s="193"/>
      <c r="P169" s="193"/>
      <c r="Q169" s="193"/>
    </row>
    <row r="170" spans="1:17" s="368" customFormat="1" ht="12.95" customHeight="1">
      <c r="A170" s="220" t="s">
        <v>229</v>
      </c>
      <c r="B170" s="2042">
        <v>86</v>
      </c>
      <c r="C170" s="2042">
        <v>489</v>
      </c>
      <c r="D170" s="2536">
        <v>10618</v>
      </c>
      <c r="E170" s="2147">
        <v>1393</v>
      </c>
      <c r="F170" s="2147">
        <v>3</v>
      </c>
      <c r="G170" s="2147">
        <v>90</v>
      </c>
      <c r="H170" s="2147">
        <v>12</v>
      </c>
      <c r="I170" s="2536">
        <v>5</v>
      </c>
      <c r="J170" s="2536">
        <v>344</v>
      </c>
      <c r="K170" s="2536" t="s">
        <v>253</v>
      </c>
      <c r="O170" s="193"/>
      <c r="P170" s="193"/>
      <c r="Q170" s="193"/>
    </row>
    <row r="171" spans="1:17" s="365" customFormat="1" ht="11.45" customHeight="1">
      <c r="A171" s="209" t="s">
        <v>111</v>
      </c>
      <c r="B171" s="2531">
        <v>17</v>
      </c>
      <c r="C171" s="2531">
        <v>47</v>
      </c>
      <c r="D171" s="2530">
        <v>1000</v>
      </c>
      <c r="E171" s="1306">
        <v>128</v>
      </c>
      <c r="F171" s="1306" t="s">
        <v>253</v>
      </c>
      <c r="G171" s="1306" t="s">
        <v>253</v>
      </c>
      <c r="H171" s="1306" t="s">
        <v>253</v>
      </c>
      <c r="I171" s="2530" t="s">
        <v>253</v>
      </c>
      <c r="J171" s="2530" t="s">
        <v>253</v>
      </c>
      <c r="K171" s="2530" t="s">
        <v>253</v>
      </c>
      <c r="O171" s="193"/>
      <c r="P171" s="193"/>
      <c r="Q171" s="193"/>
    </row>
    <row r="172" spans="1:17" s="365" customFormat="1" ht="11.45" customHeight="1">
      <c r="A172" s="207" t="s">
        <v>112</v>
      </c>
      <c r="B172" s="2529">
        <v>27</v>
      </c>
      <c r="C172" s="2529">
        <v>115</v>
      </c>
      <c r="D172" s="2528">
        <v>2215</v>
      </c>
      <c r="E172" s="1307">
        <v>321</v>
      </c>
      <c r="F172" s="1307" t="s">
        <v>253</v>
      </c>
      <c r="G172" s="1307" t="s">
        <v>253</v>
      </c>
      <c r="H172" s="1307" t="s">
        <v>253</v>
      </c>
      <c r="I172" s="2528">
        <v>1</v>
      </c>
      <c r="J172" s="2528">
        <v>46</v>
      </c>
      <c r="K172" s="2528">
        <v>15</v>
      </c>
      <c r="O172" s="193"/>
      <c r="P172" s="193"/>
      <c r="Q172" s="193"/>
    </row>
    <row r="173" spans="1:17" s="365" customFormat="1" ht="11.45" customHeight="1">
      <c r="A173" s="209" t="s">
        <v>113</v>
      </c>
      <c r="B173" s="2531">
        <v>22</v>
      </c>
      <c r="C173" s="2531">
        <v>80</v>
      </c>
      <c r="D173" s="2530">
        <v>1615</v>
      </c>
      <c r="E173" s="1306">
        <v>242</v>
      </c>
      <c r="F173" s="1306">
        <v>1</v>
      </c>
      <c r="G173" s="1306">
        <v>2</v>
      </c>
      <c r="H173" s="1306" t="s">
        <v>253</v>
      </c>
      <c r="I173" s="2530" t="s">
        <v>253</v>
      </c>
      <c r="J173" s="1306" t="s">
        <v>253</v>
      </c>
      <c r="K173" s="1306" t="s">
        <v>253</v>
      </c>
      <c r="O173" s="193"/>
      <c r="P173" s="193"/>
      <c r="Q173" s="193"/>
    </row>
    <row r="174" spans="1:17" s="1160" customFormat="1" ht="11.45" customHeight="1">
      <c r="A174" s="207" t="s">
        <v>114</v>
      </c>
      <c r="B174" s="2529">
        <v>22</v>
      </c>
      <c r="C174" s="2529">
        <v>53</v>
      </c>
      <c r="D174" s="2528">
        <v>539</v>
      </c>
      <c r="E174" s="1307">
        <v>70</v>
      </c>
      <c r="F174" s="1307" t="s">
        <v>253</v>
      </c>
      <c r="G174" s="1307" t="s">
        <v>253</v>
      </c>
      <c r="H174" s="1307" t="s">
        <v>253</v>
      </c>
      <c r="I174" s="2528" t="s">
        <v>253</v>
      </c>
      <c r="J174" s="1307" t="s">
        <v>253</v>
      </c>
      <c r="K174" s="1307" t="s">
        <v>253</v>
      </c>
      <c r="O174" s="193"/>
      <c r="P174" s="193"/>
      <c r="Q174" s="193"/>
    </row>
    <row r="175" spans="1:17" s="365" customFormat="1" ht="11.45" customHeight="1">
      <c r="A175" s="209" t="s">
        <v>115</v>
      </c>
      <c r="B175" s="2531">
        <v>4</v>
      </c>
      <c r="C175" s="2531">
        <v>7</v>
      </c>
      <c r="D175" s="2530">
        <v>33</v>
      </c>
      <c r="E175" s="1306">
        <v>1</v>
      </c>
      <c r="F175" s="1306" t="s">
        <v>253</v>
      </c>
      <c r="G175" s="1306" t="s">
        <v>253</v>
      </c>
      <c r="H175" s="1306" t="s">
        <v>253</v>
      </c>
      <c r="I175" s="2530" t="s">
        <v>253</v>
      </c>
      <c r="J175" s="1306" t="s">
        <v>253</v>
      </c>
      <c r="K175" s="1306" t="s">
        <v>253</v>
      </c>
      <c r="O175" s="193"/>
      <c r="P175" s="193"/>
      <c r="Q175" s="193"/>
    </row>
    <row r="176" spans="1:17" s="365" customFormat="1" ht="15.95" customHeight="1">
      <c r="A176" s="215" t="s">
        <v>149</v>
      </c>
      <c r="B176" s="2535">
        <v>209</v>
      </c>
      <c r="C176" s="2535">
        <v>1227</v>
      </c>
      <c r="D176" s="2534">
        <v>26514</v>
      </c>
      <c r="E176" s="2145">
        <v>3425</v>
      </c>
      <c r="F176" s="2145">
        <v>3</v>
      </c>
      <c r="G176" s="2145">
        <v>243</v>
      </c>
      <c r="H176" s="2145">
        <v>28</v>
      </c>
      <c r="I176" s="2534">
        <v>6</v>
      </c>
      <c r="J176" s="2534">
        <v>557</v>
      </c>
      <c r="K176" s="2534">
        <v>83</v>
      </c>
      <c r="O176" s="193"/>
      <c r="P176" s="193"/>
      <c r="Q176" s="193"/>
    </row>
    <row r="177" spans="1:17" s="368" customFormat="1" ht="12.95" customHeight="1">
      <c r="A177" s="212" t="s">
        <v>150</v>
      </c>
      <c r="B177" s="2533">
        <v>80</v>
      </c>
      <c r="C177" s="2533">
        <v>842</v>
      </c>
      <c r="D177" s="2532">
        <v>19005</v>
      </c>
      <c r="E177" s="2151">
        <v>2425</v>
      </c>
      <c r="F177" s="2151">
        <v>2</v>
      </c>
      <c r="G177" s="2151">
        <v>193</v>
      </c>
      <c r="H177" s="2151">
        <v>22</v>
      </c>
      <c r="I177" s="2532">
        <v>4</v>
      </c>
      <c r="J177" s="2532">
        <v>407</v>
      </c>
      <c r="K177" s="2532">
        <v>51</v>
      </c>
      <c r="O177" s="193"/>
      <c r="P177" s="193"/>
      <c r="Q177" s="193"/>
    </row>
    <row r="178" spans="1:17" s="365" customFormat="1" ht="11.45" customHeight="1">
      <c r="A178" s="217" t="s">
        <v>261</v>
      </c>
      <c r="B178" s="2529">
        <v>10</v>
      </c>
      <c r="C178" s="2529">
        <v>312</v>
      </c>
      <c r="D178" s="2528">
        <v>7703</v>
      </c>
      <c r="E178" s="1307">
        <v>917</v>
      </c>
      <c r="F178" s="1307" t="s">
        <v>253</v>
      </c>
      <c r="G178" s="1307" t="s">
        <v>253</v>
      </c>
      <c r="H178" s="1307" t="s">
        <v>253</v>
      </c>
      <c r="I178" s="2528" t="s">
        <v>253</v>
      </c>
      <c r="J178" s="2528" t="s">
        <v>253</v>
      </c>
      <c r="K178" s="2528" t="s">
        <v>253</v>
      </c>
      <c r="O178" s="193"/>
      <c r="P178" s="193"/>
      <c r="Q178" s="193"/>
    </row>
    <row r="179" spans="1:17" s="365" customFormat="1" ht="11.45" customHeight="1">
      <c r="A179" s="216" t="s">
        <v>231</v>
      </c>
      <c r="B179" s="2531">
        <v>10</v>
      </c>
      <c r="C179" s="2531">
        <v>51</v>
      </c>
      <c r="D179" s="2530">
        <v>860</v>
      </c>
      <c r="E179" s="1306">
        <v>133</v>
      </c>
      <c r="F179" s="1306" t="s">
        <v>253</v>
      </c>
      <c r="G179" s="1306" t="s">
        <v>253</v>
      </c>
      <c r="H179" s="1306" t="s">
        <v>253</v>
      </c>
      <c r="I179" s="2530">
        <v>1</v>
      </c>
      <c r="J179" s="2530">
        <v>172</v>
      </c>
      <c r="K179" s="2530">
        <v>51</v>
      </c>
      <c r="O179" s="193"/>
      <c r="P179" s="193"/>
      <c r="Q179" s="193"/>
    </row>
    <row r="180" spans="1:17" s="365" customFormat="1" ht="11.45" customHeight="1">
      <c r="A180" s="217" t="s">
        <v>206</v>
      </c>
      <c r="B180" s="2529">
        <v>21</v>
      </c>
      <c r="C180" s="2529">
        <v>204</v>
      </c>
      <c r="D180" s="2528">
        <v>4371</v>
      </c>
      <c r="E180" s="1307">
        <v>575</v>
      </c>
      <c r="F180" s="1307">
        <v>2</v>
      </c>
      <c r="G180" s="1307">
        <v>193</v>
      </c>
      <c r="H180" s="1307">
        <v>22</v>
      </c>
      <c r="I180" s="2528" t="s">
        <v>253</v>
      </c>
      <c r="J180" s="2528" t="s">
        <v>253</v>
      </c>
      <c r="K180" s="2528" t="s">
        <v>253</v>
      </c>
      <c r="O180" s="193"/>
      <c r="P180" s="193"/>
      <c r="Q180" s="193"/>
    </row>
    <row r="181" spans="1:17" s="365" customFormat="1" ht="11.45" customHeight="1">
      <c r="A181" s="216" t="s">
        <v>232</v>
      </c>
      <c r="B181" s="2531">
        <v>16</v>
      </c>
      <c r="C181" s="2531">
        <v>163</v>
      </c>
      <c r="D181" s="2530">
        <v>3762</v>
      </c>
      <c r="E181" s="1306">
        <v>516</v>
      </c>
      <c r="F181" s="1306" t="s">
        <v>253</v>
      </c>
      <c r="G181" s="1306" t="s">
        <v>253</v>
      </c>
      <c r="H181" s="1306" t="s">
        <v>253</v>
      </c>
      <c r="I181" s="2530">
        <v>1</v>
      </c>
      <c r="J181" s="2530">
        <v>105</v>
      </c>
      <c r="K181" s="2530" t="s">
        <v>253</v>
      </c>
      <c r="O181" s="193"/>
      <c r="P181" s="193"/>
      <c r="Q181" s="193"/>
    </row>
    <row r="182" spans="1:17" s="365" customFormat="1" ht="11.45" customHeight="1">
      <c r="A182" s="217" t="s">
        <v>233</v>
      </c>
      <c r="B182" s="2529">
        <v>23</v>
      </c>
      <c r="C182" s="2529">
        <v>112</v>
      </c>
      <c r="D182" s="2528">
        <v>2309</v>
      </c>
      <c r="E182" s="1307">
        <v>284</v>
      </c>
      <c r="F182" s="1307" t="s">
        <v>253</v>
      </c>
      <c r="G182" s="1307" t="s">
        <v>253</v>
      </c>
      <c r="H182" s="1307" t="s">
        <v>253</v>
      </c>
      <c r="I182" s="2528">
        <v>2</v>
      </c>
      <c r="J182" s="2528">
        <v>130</v>
      </c>
      <c r="K182" s="2528" t="s">
        <v>253</v>
      </c>
      <c r="O182" s="193"/>
      <c r="P182" s="193"/>
      <c r="Q182" s="193"/>
    </row>
    <row r="183" spans="1:17" s="365" customFormat="1" ht="11.45" customHeight="1">
      <c r="A183" s="209" t="s">
        <v>97</v>
      </c>
      <c r="B183" s="2531">
        <v>57</v>
      </c>
      <c r="C183" s="2531">
        <v>176</v>
      </c>
      <c r="D183" s="2530">
        <v>3538</v>
      </c>
      <c r="E183" s="1306">
        <v>458</v>
      </c>
      <c r="F183" s="1306">
        <v>1</v>
      </c>
      <c r="G183" s="1306">
        <v>50</v>
      </c>
      <c r="H183" s="1306">
        <v>6</v>
      </c>
      <c r="I183" s="2530">
        <v>2</v>
      </c>
      <c r="J183" s="2530">
        <v>150</v>
      </c>
      <c r="K183" s="2530">
        <v>32</v>
      </c>
      <c r="O183" s="193"/>
      <c r="P183" s="193"/>
      <c r="Q183" s="193"/>
    </row>
    <row r="184" spans="1:17" s="365" customFormat="1" ht="11.45" customHeight="1">
      <c r="A184" s="207" t="s">
        <v>98</v>
      </c>
      <c r="B184" s="2529">
        <v>15</v>
      </c>
      <c r="C184" s="2529">
        <v>30</v>
      </c>
      <c r="D184" s="2528">
        <v>316</v>
      </c>
      <c r="E184" s="1307">
        <v>54</v>
      </c>
      <c r="F184" s="1307" t="s">
        <v>253</v>
      </c>
      <c r="G184" s="1307" t="s">
        <v>253</v>
      </c>
      <c r="H184" s="1307" t="s">
        <v>253</v>
      </c>
      <c r="I184" s="2528" t="s">
        <v>253</v>
      </c>
      <c r="J184" s="2528" t="s">
        <v>253</v>
      </c>
      <c r="K184" s="2528" t="s">
        <v>253</v>
      </c>
      <c r="O184" s="193"/>
      <c r="P184" s="193"/>
      <c r="Q184" s="193"/>
    </row>
    <row r="185" spans="1:17" s="365" customFormat="1" ht="11.45" customHeight="1">
      <c r="A185" s="209" t="s">
        <v>99</v>
      </c>
      <c r="B185" s="2531">
        <v>14</v>
      </c>
      <c r="C185" s="2531">
        <v>75</v>
      </c>
      <c r="D185" s="2530">
        <v>1529</v>
      </c>
      <c r="E185" s="1306">
        <v>181</v>
      </c>
      <c r="F185" s="1306" t="s">
        <v>253</v>
      </c>
      <c r="G185" s="1306" t="s">
        <v>253</v>
      </c>
      <c r="H185" s="1306" t="s">
        <v>253</v>
      </c>
      <c r="I185" s="2530" t="s">
        <v>253</v>
      </c>
      <c r="J185" s="2530" t="s">
        <v>253</v>
      </c>
      <c r="K185" s="2530" t="s">
        <v>253</v>
      </c>
      <c r="O185" s="193"/>
      <c r="P185" s="193"/>
      <c r="Q185" s="193"/>
    </row>
    <row r="186" spans="1:17" s="365" customFormat="1" ht="11.45" customHeight="1">
      <c r="A186" s="207" t="s">
        <v>100</v>
      </c>
      <c r="B186" s="2529">
        <v>17</v>
      </c>
      <c r="C186" s="2529">
        <v>48</v>
      </c>
      <c r="D186" s="2528">
        <v>902</v>
      </c>
      <c r="E186" s="1307">
        <v>127</v>
      </c>
      <c r="F186" s="1307" t="s">
        <v>253</v>
      </c>
      <c r="G186" s="1307" t="s">
        <v>253</v>
      </c>
      <c r="H186" s="1307" t="s">
        <v>253</v>
      </c>
      <c r="I186" s="2528" t="s">
        <v>253</v>
      </c>
      <c r="J186" s="2528" t="s">
        <v>253</v>
      </c>
      <c r="K186" s="2528" t="s">
        <v>253</v>
      </c>
      <c r="O186" s="193"/>
      <c r="P186" s="193"/>
      <c r="Q186" s="193"/>
    </row>
    <row r="187" spans="1:17" s="365" customFormat="1" ht="11.45" customHeight="1">
      <c r="A187" s="209" t="s">
        <v>101</v>
      </c>
      <c r="B187" s="2531">
        <v>15</v>
      </c>
      <c r="C187" s="2531">
        <v>19</v>
      </c>
      <c r="D187" s="2530">
        <v>501</v>
      </c>
      <c r="E187" s="1306">
        <v>75</v>
      </c>
      <c r="F187" s="1306" t="s">
        <v>253</v>
      </c>
      <c r="G187" s="1306" t="s">
        <v>253</v>
      </c>
      <c r="H187" s="1306" t="s">
        <v>253</v>
      </c>
      <c r="I187" s="2530" t="s">
        <v>253</v>
      </c>
      <c r="J187" s="2530" t="s">
        <v>253</v>
      </c>
      <c r="K187" s="2530" t="s">
        <v>253</v>
      </c>
      <c r="O187" s="193"/>
      <c r="P187" s="193"/>
      <c r="Q187" s="193"/>
    </row>
    <row r="188" spans="1:17" s="365" customFormat="1" ht="11.45" customHeight="1">
      <c r="A188" s="207" t="s">
        <v>102</v>
      </c>
      <c r="B188" s="2529">
        <v>11</v>
      </c>
      <c r="C188" s="2529">
        <v>37</v>
      </c>
      <c r="D188" s="2528">
        <v>723</v>
      </c>
      <c r="E188" s="1307">
        <v>105</v>
      </c>
      <c r="F188" s="1307" t="s">
        <v>253</v>
      </c>
      <c r="G188" s="1307" t="s">
        <v>253</v>
      </c>
      <c r="H188" s="1307" t="s">
        <v>253</v>
      </c>
      <c r="I188" s="2528" t="s">
        <v>253</v>
      </c>
      <c r="J188" s="2528" t="s">
        <v>253</v>
      </c>
      <c r="K188" s="2528" t="s">
        <v>253</v>
      </c>
      <c r="O188" s="193"/>
      <c r="P188" s="193"/>
      <c r="Q188" s="193"/>
    </row>
    <row r="189" spans="1:17" s="365" customFormat="1" ht="15.95" customHeight="1">
      <c r="A189" s="222" t="s">
        <v>151</v>
      </c>
      <c r="B189" s="2527">
        <v>65</v>
      </c>
      <c r="C189" s="2527">
        <v>278</v>
      </c>
      <c r="D189" s="2537">
        <v>5477</v>
      </c>
      <c r="E189" s="1297">
        <v>739</v>
      </c>
      <c r="F189" s="1297">
        <v>2</v>
      </c>
      <c r="G189" s="1297">
        <v>66</v>
      </c>
      <c r="H189" s="1297">
        <v>14</v>
      </c>
      <c r="I189" s="2537" t="s">
        <v>253</v>
      </c>
      <c r="J189" s="2537" t="s">
        <v>253</v>
      </c>
      <c r="K189" s="2537" t="s">
        <v>253</v>
      </c>
      <c r="O189" s="193"/>
      <c r="P189" s="193"/>
      <c r="Q189" s="193"/>
    </row>
    <row r="190" spans="1:17" s="368" customFormat="1" ht="12.95" customHeight="1">
      <c r="A190" s="220" t="s">
        <v>110</v>
      </c>
      <c r="B190" s="2042">
        <v>29</v>
      </c>
      <c r="C190" s="2042">
        <v>168</v>
      </c>
      <c r="D190" s="2536">
        <v>3627</v>
      </c>
      <c r="E190" s="2147">
        <v>502</v>
      </c>
      <c r="F190" s="2147">
        <v>1</v>
      </c>
      <c r="G190" s="2147">
        <v>65</v>
      </c>
      <c r="H190" s="2147">
        <v>14</v>
      </c>
      <c r="I190" s="2536" t="s">
        <v>253</v>
      </c>
      <c r="J190" s="2536" t="s">
        <v>253</v>
      </c>
      <c r="K190" s="2536" t="s">
        <v>253</v>
      </c>
      <c r="O190" s="193"/>
      <c r="P190" s="193"/>
      <c r="Q190" s="193"/>
    </row>
    <row r="191" spans="1:17" s="365" customFormat="1" ht="11.45" customHeight="1">
      <c r="A191" s="209" t="s">
        <v>107</v>
      </c>
      <c r="B191" s="2531">
        <v>22</v>
      </c>
      <c r="C191" s="2531">
        <v>43</v>
      </c>
      <c r="D191" s="2530">
        <v>589</v>
      </c>
      <c r="E191" s="1306">
        <v>77</v>
      </c>
      <c r="F191" s="1306">
        <v>1</v>
      </c>
      <c r="G191" s="1306">
        <v>1</v>
      </c>
      <c r="H191" s="1306">
        <v>0</v>
      </c>
      <c r="I191" s="2530" t="s">
        <v>253</v>
      </c>
      <c r="J191" s="2530" t="s">
        <v>253</v>
      </c>
      <c r="K191" s="2530" t="s">
        <v>253</v>
      </c>
      <c r="O191" s="193"/>
      <c r="P191" s="193"/>
      <c r="Q191" s="193"/>
    </row>
    <row r="192" spans="1:17" s="365" customFormat="1" ht="11.45" customHeight="1">
      <c r="A192" s="207" t="s">
        <v>108</v>
      </c>
      <c r="B192" s="2529">
        <v>10</v>
      </c>
      <c r="C192" s="2529">
        <v>38</v>
      </c>
      <c r="D192" s="2528">
        <v>726</v>
      </c>
      <c r="E192" s="1307">
        <v>83</v>
      </c>
      <c r="F192" s="1307" t="s">
        <v>253</v>
      </c>
      <c r="G192" s="1307" t="s">
        <v>253</v>
      </c>
      <c r="H192" s="1307" t="s">
        <v>253</v>
      </c>
      <c r="I192" s="2528" t="s">
        <v>253</v>
      </c>
      <c r="J192" s="2528" t="s">
        <v>253</v>
      </c>
      <c r="K192" s="2528" t="s">
        <v>253</v>
      </c>
      <c r="O192" s="193"/>
      <c r="P192" s="193"/>
      <c r="Q192" s="193"/>
    </row>
    <row r="193" spans="1:17" s="365" customFormat="1" ht="11.45" customHeight="1">
      <c r="A193" s="209" t="s">
        <v>109</v>
      </c>
      <c r="B193" s="2531">
        <v>4</v>
      </c>
      <c r="C193" s="2531">
        <v>29</v>
      </c>
      <c r="D193" s="2530">
        <v>535</v>
      </c>
      <c r="E193" s="1306">
        <v>77</v>
      </c>
      <c r="F193" s="1306" t="s">
        <v>253</v>
      </c>
      <c r="G193" s="1306" t="s">
        <v>253</v>
      </c>
      <c r="H193" s="1306" t="s">
        <v>253</v>
      </c>
      <c r="I193" s="2530" t="s">
        <v>253</v>
      </c>
      <c r="J193" s="2530" t="s">
        <v>253</v>
      </c>
      <c r="K193" s="2530" t="s">
        <v>253</v>
      </c>
      <c r="O193" s="193"/>
      <c r="P193" s="193"/>
      <c r="Q193" s="193"/>
    </row>
    <row r="194" spans="1:17" s="365" customFormat="1" ht="15.95" customHeight="1">
      <c r="A194" s="215" t="s">
        <v>152</v>
      </c>
      <c r="B194" s="2535">
        <v>81</v>
      </c>
      <c r="C194" s="2535">
        <v>730</v>
      </c>
      <c r="D194" s="2534">
        <v>15090</v>
      </c>
      <c r="E194" s="2145">
        <v>1962</v>
      </c>
      <c r="F194" s="2145">
        <v>17</v>
      </c>
      <c r="G194" s="2145">
        <v>144</v>
      </c>
      <c r="H194" s="2145">
        <v>17</v>
      </c>
      <c r="I194" s="2534">
        <v>3</v>
      </c>
      <c r="J194" s="2534">
        <v>119</v>
      </c>
      <c r="K194" s="2534" t="s">
        <v>253</v>
      </c>
      <c r="O194" s="193"/>
      <c r="P194" s="193"/>
      <c r="Q194" s="193"/>
    </row>
    <row r="195" spans="1:17" s="368" customFormat="1" ht="12.95" customHeight="1">
      <c r="A195" s="212" t="s">
        <v>230</v>
      </c>
      <c r="B195" s="2533">
        <v>33</v>
      </c>
      <c r="C195" s="2533">
        <v>393</v>
      </c>
      <c r="D195" s="2532">
        <v>8533</v>
      </c>
      <c r="E195" s="2151">
        <v>1037</v>
      </c>
      <c r="F195" s="2151">
        <v>12</v>
      </c>
      <c r="G195" s="2151">
        <v>95</v>
      </c>
      <c r="H195" s="2151">
        <v>11</v>
      </c>
      <c r="I195" s="2532">
        <v>1</v>
      </c>
      <c r="J195" s="2532">
        <v>21</v>
      </c>
      <c r="K195" s="2532" t="s">
        <v>253</v>
      </c>
      <c r="O195" s="193"/>
      <c r="P195" s="193"/>
      <c r="Q195" s="193"/>
    </row>
    <row r="196" spans="1:17" s="1160" customFormat="1" ht="11.45" customHeight="1">
      <c r="A196" s="207" t="s">
        <v>51</v>
      </c>
      <c r="B196" s="2529">
        <v>21</v>
      </c>
      <c r="C196" s="2529">
        <v>153</v>
      </c>
      <c r="D196" s="2528">
        <v>2936</v>
      </c>
      <c r="E196" s="1307">
        <v>431</v>
      </c>
      <c r="F196" s="1307">
        <v>3</v>
      </c>
      <c r="G196" s="1307">
        <v>26</v>
      </c>
      <c r="H196" s="1307">
        <v>5</v>
      </c>
      <c r="I196" s="2528">
        <v>1</v>
      </c>
      <c r="J196" s="2528">
        <v>49</v>
      </c>
      <c r="K196" s="2528" t="s">
        <v>253</v>
      </c>
      <c r="O196" s="193"/>
      <c r="P196" s="193"/>
      <c r="Q196" s="193"/>
    </row>
    <row r="197" spans="1:17" s="365" customFormat="1" ht="11.45" customHeight="1">
      <c r="A197" s="209" t="s">
        <v>52</v>
      </c>
      <c r="B197" s="2531">
        <v>27</v>
      </c>
      <c r="C197" s="2531">
        <v>184</v>
      </c>
      <c r="D197" s="2530">
        <v>3621</v>
      </c>
      <c r="E197" s="1306">
        <v>494</v>
      </c>
      <c r="F197" s="1306">
        <v>2</v>
      </c>
      <c r="G197" s="1306">
        <v>23</v>
      </c>
      <c r="H197" s="1306">
        <v>1</v>
      </c>
      <c r="I197" s="2530">
        <v>1</v>
      </c>
      <c r="J197" s="2530">
        <v>49</v>
      </c>
      <c r="K197" s="2530" t="s">
        <v>253</v>
      </c>
      <c r="O197" s="193"/>
      <c r="P197" s="193"/>
      <c r="Q197" s="193"/>
    </row>
    <row r="198" spans="1:17" s="365" customFormat="1" ht="15.95" customHeight="1">
      <c r="A198" s="215" t="s">
        <v>153</v>
      </c>
      <c r="B198" s="2535">
        <v>195</v>
      </c>
      <c r="C198" s="2535">
        <v>949</v>
      </c>
      <c r="D198" s="2534">
        <v>17121</v>
      </c>
      <c r="E198" s="2145">
        <v>2272</v>
      </c>
      <c r="F198" s="2145">
        <v>2</v>
      </c>
      <c r="G198" s="2145">
        <v>59</v>
      </c>
      <c r="H198" s="2145">
        <v>6</v>
      </c>
      <c r="I198" s="2534">
        <v>2</v>
      </c>
      <c r="J198" s="2534">
        <v>157</v>
      </c>
      <c r="K198" s="2534" t="s">
        <v>253</v>
      </c>
      <c r="O198" s="193"/>
      <c r="P198" s="193"/>
      <c r="Q198" s="193"/>
    </row>
    <row r="199" spans="1:17" s="368" customFormat="1" ht="12.95" customHeight="1">
      <c r="A199" s="212" t="s">
        <v>162</v>
      </c>
      <c r="B199" s="2533">
        <v>48</v>
      </c>
      <c r="C199" s="2533">
        <v>323</v>
      </c>
      <c r="D199" s="2532">
        <v>6752</v>
      </c>
      <c r="E199" s="2151">
        <v>933</v>
      </c>
      <c r="F199" s="2151">
        <v>1</v>
      </c>
      <c r="G199" s="2151">
        <v>55</v>
      </c>
      <c r="H199" s="2151">
        <v>6</v>
      </c>
      <c r="I199" s="2532">
        <v>1</v>
      </c>
      <c r="J199" s="2532">
        <v>76</v>
      </c>
      <c r="K199" s="2532" t="s">
        <v>253</v>
      </c>
      <c r="O199" s="193"/>
      <c r="P199" s="193"/>
      <c r="Q199" s="193"/>
    </row>
    <row r="200" spans="1:17" s="365" customFormat="1" ht="11.45" customHeight="1">
      <c r="A200" s="217" t="s">
        <v>165</v>
      </c>
      <c r="B200" s="2529">
        <v>37</v>
      </c>
      <c r="C200" s="2529">
        <v>284</v>
      </c>
      <c r="D200" s="2528">
        <v>6053</v>
      </c>
      <c r="E200" s="1307">
        <v>834</v>
      </c>
      <c r="F200" s="1307">
        <v>1</v>
      </c>
      <c r="G200" s="1307">
        <v>55</v>
      </c>
      <c r="H200" s="1307">
        <v>6</v>
      </c>
      <c r="I200" s="2528">
        <v>1</v>
      </c>
      <c r="J200" s="2528">
        <v>76</v>
      </c>
      <c r="K200" s="2528" t="s">
        <v>253</v>
      </c>
      <c r="O200" s="193"/>
      <c r="P200" s="193"/>
      <c r="Q200" s="193"/>
    </row>
    <row r="201" spans="1:17" s="365" customFormat="1" ht="11.45" customHeight="1">
      <c r="A201" s="216" t="s">
        <v>166</v>
      </c>
      <c r="B201" s="2531">
        <v>11</v>
      </c>
      <c r="C201" s="2531">
        <v>39</v>
      </c>
      <c r="D201" s="2530">
        <v>699</v>
      </c>
      <c r="E201" s="1306">
        <v>99</v>
      </c>
      <c r="F201" s="1306" t="s">
        <v>253</v>
      </c>
      <c r="G201" s="1306" t="s">
        <v>253</v>
      </c>
      <c r="H201" s="1306" t="s">
        <v>253</v>
      </c>
      <c r="I201" s="2530" t="s">
        <v>253</v>
      </c>
      <c r="J201" s="2530" t="s">
        <v>253</v>
      </c>
      <c r="K201" s="2530" t="s">
        <v>253</v>
      </c>
      <c r="O201" s="193"/>
      <c r="P201" s="193"/>
      <c r="Q201" s="193"/>
    </row>
    <row r="202" spans="1:17" s="365" customFormat="1" ht="11.45" customHeight="1">
      <c r="A202" s="207" t="s">
        <v>116</v>
      </c>
      <c r="B202" s="2529">
        <v>23</v>
      </c>
      <c r="C202" s="2529">
        <v>52</v>
      </c>
      <c r="D202" s="2528">
        <v>462</v>
      </c>
      <c r="E202" s="1307">
        <v>79</v>
      </c>
      <c r="F202" s="1307" t="s">
        <v>253</v>
      </c>
      <c r="G202" s="1307" t="s">
        <v>253</v>
      </c>
      <c r="H202" s="1307" t="s">
        <v>253</v>
      </c>
      <c r="I202" s="2528" t="s">
        <v>253</v>
      </c>
      <c r="J202" s="2528" t="s">
        <v>253</v>
      </c>
      <c r="K202" s="2528" t="s">
        <v>253</v>
      </c>
      <c r="O202" s="193"/>
      <c r="P202" s="193"/>
      <c r="Q202" s="193"/>
    </row>
    <row r="203" spans="1:17" s="365" customFormat="1" ht="11.45" customHeight="1">
      <c r="A203" s="209" t="s">
        <v>117</v>
      </c>
      <c r="B203" s="2531">
        <v>39</v>
      </c>
      <c r="C203" s="2531">
        <v>188</v>
      </c>
      <c r="D203" s="2530">
        <v>3462</v>
      </c>
      <c r="E203" s="1306">
        <v>425</v>
      </c>
      <c r="F203" s="1306" t="s">
        <v>253</v>
      </c>
      <c r="G203" s="1306" t="s">
        <v>253</v>
      </c>
      <c r="H203" s="1306" t="s">
        <v>253</v>
      </c>
      <c r="I203" s="2530" t="s">
        <v>253</v>
      </c>
      <c r="J203" s="2530" t="s">
        <v>253</v>
      </c>
      <c r="K203" s="2530" t="s">
        <v>253</v>
      </c>
      <c r="O203" s="193"/>
      <c r="P203" s="193"/>
      <c r="Q203" s="193"/>
    </row>
    <row r="204" spans="1:17" s="365" customFormat="1" ht="11.45" customHeight="1">
      <c r="A204" s="207" t="s">
        <v>118</v>
      </c>
      <c r="B204" s="2529">
        <v>21</v>
      </c>
      <c r="C204" s="2529">
        <v>83</v>
      </c>
      <c r="D204" s="2528">
        <v>1572</v>
      </c>
      <c r="E204" s="1307">
        <v>185</v>
      </c>
      <c r="F204" s="1307">
        <v>1</v>
      </c>
      <c r="G204" s="1307">
        <v>4</v>
      </c>
      <c r="H204" s="1307" t="s">
        <v>253</v>
      </c>
      <c r="I204" s="2528">
        <v>1</v>
      </c>
      <c r="J204" s="2528">
        <v>81</v>
      </c>
      <c r="K204" s="2528" t="s">
        <v>253</v>
      </c>
      <c r="O204" s="193"/>
      <c r="P204" s="193"/>
      <c r="Q204" s="193"/>
    </row>
    <row r="205" spans="1:17" s="365" customFormat="1" ht="11.45" customHeight="1">
      <c r="A205" s="209" t="s">
        <v>119</v>
      </c>
      <c r="B205" s="2531">
        <v>30</v>
      </c>
      <c r="C205" s="2531">
        <v>176</v>
      </c>
      <c r="D205" s="2530">
        <v>2916</v>
      </c>
      <c r="E205" s="1306">
        <v>410</v>
      </c>
      <c r="F205" s="1306" t="s">
        <v>253</v>
      </c>
      <c r="G205" s="1306" t="s">
        <v>253</v>
      </c>
      <c r="H205" s="1306" t="s">
        <v>253</v>
      </c>
      <c r="I205" s="2530" t="s">
        <v>253</v>
      </c>
      <c r="J205" s="2530" t="s">
        <v>253</v>
      </c>
      <c r="K205" s="2530" t="s">
        <v>253</v>
      </c>
      <c r="O205" s="193"/>
      <c r="P205" s="193"/>
      <c r="Q205" s="193"/>
    </row>
    <row r="206" spans="1:17" s="365" customFormat="1" ht="11.45" customHeight="1">
      <c r="A206" s="207" t="s">
        <v>120</v>
      </c>
      <c r="B206" s="2529">
        <v>15</v>
      </c>
      <c r="C206" s="2529">
        <v>94</v>
      </c>
      <c r="D206" s="2528">
        <v>1625</v>
      </c>
      <c r="E206" s="1307">
        <v>190</v>
      </c>
      <c r="F206" s="1307" t="s">
        <v>253</v>
      </c>
      <c r="G206" s="1307" t="s">
        <v>253</v>
      </c>
      <c r="H206" s="1307" t="s">
        <v>253</v>
      </c>
      <c r="I206" s="2528" t="s">
        <v>253</v>
      </c>
      <c r="J206" s="2528" t="s">
        <v>253</v>
      </c>
      <c r="K206" s="2528" t="s">
        <v>253</v>
      </c>
      <c r="O206" s="193"/>
      <c r="P206" s="193"/>
      <c r="Q206" s="193"/>
    </row>
    <row r="207" spans="1:17" s="365" customFormat="1" ht="11.45" customHeight="1">
      <c r="A207" s="209" t="s">
        <v>121</v>
      </c>
      <c r="B207" s="2531">
        <v>19</v>
      </c>
      <c r="C207" s="2531">
        <v>33</v>
      </c>
      <c r="D207" s="2530">
        <v>332</v>
      </c>
      <c r="E207" s="1306">
        <v>50</v>
      </c>
      <c r="F207" s="1306" t="s">
        <v>253</v>
      </c>
      <c r="G207" s="1306" t="s">
        <v>253</v>
      </c>
      <c r="H207" s="1306" t="s">
        <v>253</v>
      </c>
      <c r="I207" s="2530" t="s">
        <v>253</v>
      </c>
      <c r="J207" s="2530" t="s">
        <v>253</v>
      </c>
      <c r="K207" s="2530" t="s">
        <v>253</v>
      </c>
      <c r="O207" s="193"/>
      <c r="P207" s="193"/>
      <c r="Q207" s="193"/>
    </row>
    <row r="208" spans="1:17" s="365" customFormat="1" ht="15.95" customHeight="1">
      <c r="A208" s="215" t="s">
        <v>154</v>
      </c>
      <c r="B208" s="2535">
        <v>86</v>
      </c>
      <c r="C208" s="2535">
        <v>300</v>
      </c>
      <c r="D208" s="2534">
        <v>6680</v>
      </c>
      <c r="E208" s="2145">
        <v>904</v>
      </c>
      <c r="F208" s="2145">
        <v>1</v>
      </c>
      <c r="G208" s="2145">
        <v>29</v>
      </c>
      <c r="H208" s="2145">
        <v>5</v>
      </c>
      <c r="I208" s="2534">
        <v>2</v>
      </c>
      <c r="J208" s="2534">
        <v>147</v>
      </c>
      <c r="K208" s="2534">
        <v>15</v>
      </c>
      <c r="O208" s="193"/>
      <c r="P208" s="193"/>
      <c r="Q208" s="193"/>
    </row>
    <row r="209" spans="1:17" s="368" customFormat="1" ht="12.95" customHeight="1">
      <c r="A209" s="212" t="s">
        <v>106</v>
      </c>
      <c r="B209" s="2533">
        <v>32</v>
      </c>
      <c r="C209" s="2533">
        <v>152</v>
      </c>
      <c r="D209" s="2532">
        <v>3351</v>
      </c>
      <c r="E209" s="2151">
        <v>457</v>
      </c>
      <c r="F209" s="2151">
        <v>1</v>
      </c>
      <c r="G209" s="2151">
        <v>29</v>
      </c>
      <c r="H209" s="2151">
        <v>5</v>
      </c>
      <c r="I209" s="2532">
        <v>1</v>
      </c>
      <c r="J209" s="2532">
        <v>120</v>
      </c>
      <c r="K209" s="2532">
        <v>15</v>
      </c>
      <c r="O209" s="193"/>
      <c r="P209" s="193"/>
      <c r="Q209" s="193"/>
    </row>
    <row r="210" spans="1:17" s="365" customFormat="1" ht="11.45" customHeight="1">
      <c r="A210" s="207" t="s">
        <v>103</v>
      </c>
      <c r="B210" s="2529">
        <v>19</v>
      </c>
      <c r="C210" s="2529">
        <v>22</v>
      </c>
      <c r="D210" s="2528">
        <v>731</v>
      </c>
      <c r="E210" s="1307">
        <v>104</v>
      </c>
      <c r="F210" s="1307" t="s">
        <v>253</v>
      </c>
      <c r="G210" s="1307" t="s">
        <v>253</v>
      </c>
      <c r="H210" s="1307" t="s">
        <v>253</v>
      </c>
      <c r="I210" s="2528">
        <v>1</v>
      </c>
      <c r="J210" s="2528">
        <v>27</v>
      </c>
      <c r="K210" s="2528" t="s">
        <v>253</v>
      </c>
      <c r="O210" s="193"/>
      <c r="P210" s="193"/>
      <c r="Q210" s="193"/>
    </row>
    <row r="211" spans="1:17" ht="11.45" customHeight="1">
      <c r="A211" s="209" t="s">
        <v>104</v>
      </c>
      <c r="B211" s="2531">
        <v>20</v>
      </c>
      <c r="C211" s="2531">
        <v>58</v>
      </c>
      <c r="D211" s="2530">
        <v>1255</v>
      </c>
      <c r="E211" s="1306">
        <v>157</v>
      </c>
      <c r="F211" s="1306" t="s">
        <v>253</v>
      </c>
      <c r="G211" s="1306" t="s">
        <v>253</v>
      </c>
      <c r="H211" s="1306" t="s">
        <v>253</v>
      </c>
      <c r="I211" s="2530" t="s">
        <v>253</v>
      </c>
      <c r="J211" s="2530" t="s">
        <v>253</v>
      </c>
      <c r="K211" s="2530" t="s">
        <v>253</v>
      </c>
    </row>
    <row r="212" spans="1:17" ht="11.45" customHeight="1">
      <c r="A212" s="207" t="s">
        <v>105</v>
      </c>
      <c r="B212" s="2529">
        <v>15</v>
      </c>
      <c r="C212" s="2529">
        <v>68</v>
      </c>
      <c r="D212" s="2528">
        <v>1343</v>
      </c>
      <c r="E212" s="1307">
        <v>186</v>
      </c>
      <c r="F212" s="1307" t="s">
        <v>253</v>
      </c>
      <c r="G212" s="1307" t="s">
        <v>253</v>
      </c>
      <c r="H212" s="1307" t="s">
        <v>253</v>
      </c>
      <c r="I212" s="2528" t="s">
        <v>253</v>
      </c>
      <c r="J212" s="2528" t="s">
        <v>253</v>
      </c>
      <c r="K212" s="2528" t="s">
        <v>253</v>
      </c>
    </row>
    <row r="213" spans="1:17" ht="18" customHeight="1">
      <c r="A213" s="205" t="s">
        <v>155</v>
      </c>
      <c r="B213" s="2527" t="s">
        <v>255</v>
      </c>
      <c r="C213" s="2527" t="s">
        <v>255</v>
      </c>
      <c r="D213" s="2527" t="s">
        <v>255</v>
      </c>
      <c r="E213" s="313" t="s">
        <v>255</v>
      </c>
      <c r="F213" s="2527" t="s">
        <v>255</v>
      </c>
      <c r="G213" s="313" t="s">
        <v>255</v>
      </c>
      <c r="H213" s="2527" t="s">
        <v>255</v>
      </c>
      <c r="I213" s="313" t="s">
        <v>255</v>
      </c>
      <c r="J213" s="2527" t="s">
        <v>255</v>
      </c>
      <c r="K213" s="313" t="s">
        <v>255</v>
      </c>
    </row>
    <row r="214" spans="1:17" ht="12" customHeight="1">
      <c r="A214" s="2522"/>
      <c r="B214" s="293"/>
      <c r="C214" s="293"/>
      <c r="D214" s="293"/>
      <c r="E214" s="293"/>
      <c r="G214" s="293"/>
      <c r="H214" s="293"/>
      <c r="I214" s="293"/>
    </row>
    <row r="215" spans="1:17" ht="12" customHeight="1">
      <c r="A215" s="2524"/>
      <c r="B215" s="2525"/>
      <c r="C215" s="2526"/>
      <c r="D215" s="2525"/>
      <c r="E215" s="2525"/>
      <c r="F215" s="202"/>
      <c r="G215" s="2525"/>
      <c r="H215" s="2525"/>
      <c r="I215" s="2525"/>
    </row>
    <row r="216" spans="1:17" ht="12" customHeight="1">
      <c r="A216" s="2522"/>
      <c r="B216" s="293"/>
      <c r="C216" s="293"/>
      <c r="D216" s="293"/>
      <c r="E216" s="293"/>
      <c r="G216" s="293"/>
      <c r="H216" s="293"/>
      <c r="I216" s="293"/>
    </row>
    <row r="217" spans="1:17" ht="12" customHeight="1">
      <c r="A217" s="2522"/>
      <c r="B217" s="293"/>
      <c r="C217" s="293"/>
      <c r="D217" s="293"/>
      <c r="E217" s="293"/>
      <c r="G217" s="293"/>
      <c r="H217" s="293"/>
      <c r="I217" s="293"/>
    </row>
    <row r="218" spans="1:17" ht="12" customHeight="1">
      <c r="A218" s="2522"/>
      <c r="B218" s="293"/>
      <c r="C218" s="293"/>
      <c r="D218" s="293"/>
      <c r="E218" s="293"/>
      <c r="G218" s="293"/>
      <c r="H218" s="293"/>
      <c r="I218" s="293"/>
    </row>
    <row r="219" spans="1:17" ht="12" customHeight="1">
      <c r="A219" s="2522"/>
      <c r="B219" s="293"/>
      <c r="C219" s="293"/>
      <c r="D219" s="293"/>
      <c r="E219" s="293"/>
      <c r="G219" s="293"/>
      <c r="H219" s="293"/>
      <c r="I219" s="293"/>
    </row>
    <row r="220" spans="1:17" ht="12" customHeight="1">
      <c r="A220" s="2522"/>
      <c r="B220" s="293"/>
      <c r="C220" s="293"/>
      <c r="D220" s="293"/>
      <c r="E220" s="293"/>
      <c r="G220" s="293"/>
      <c r="H220" s="293"/>
      <c r="I220" s="293"/>
    </row>
    <row r="221" spans="1:17" ht="12" customHeight="1">
      <c r="A221" s="2522"/>
      <c r="B221" s="293"/>
      <c r="C221" s="293"/>
      <c r="D221" s="293"/>
      <c r="E221" s="293"/>
      <c r="G221" s="293"/>
      <c r="H221" s="293"/>
      <c r="I221" s="293"/>
    </row>
    <row r="222" spans="1:17" ht="12" customHeight="1">
      <c r="A222" s="2522"/>
      <c r="B222" s="293"/>
      <c r="C222" s="293"/>
      <c r="D222" s="293"/>
      <c r="E222" s="293"/>
      <c r="G222" s="293"/>
      <c r="H222" s="293"/>
      <c r="I222" s="293"/>
    </row>
    <row r="223" spans="1:17" ht="12" customHeight="1">
      <c r="A223" s="2524"/>
      <c r="B223" s="2521"/>
      <c r="C223" s="2521"/>
      <c r="D223" s="2521"/>
      <c r="E223" s="2521"/>
      <c r="F223" s="2523"/>
      <c r="G223" s="2021"/>
      <c r="H223" s="2021"/>
      <c r="I223" s="2021"/>
    </row>
    <row r="224" spans="1:17" ht="12" customHeight="1">
      <c r="A224" s="2522"/>
      <c r="B224" s="2521"/>
      <c r="C224" s="2521"/>
      <c r="D224" s="2521"/>
      <c r="E224" s="2521"/>
      <c r="G224" s="2521"/>
      <c r="H224" s="2521"/>
      <c r="I224" s="2521"/>
    </row>
    <row r="225" spans="1:9" ht="12" customHeight="1">
      <c r="A225" s="2522"/>
      <c r="B225" s="2521"/>
      <c r="C225" s="2521"/>
      <c r="D225" s="2521"/>
      <c r="E225" s="2521"/>
      <c r="G225" s="2521"/>
      <c r="H225" s="2521"/>
      <c r="I225" s="2521"/>
    </row>
    <row r="226" spans="1:9">
      <c r="A226" s="2522"/>
      <c r="B226" s="2521"/>
      <c r="C226" s="2521"/>
      <c r="D226" s="2521"/>
      <c r="E226" s="2521"/>
      <c r="G226" s="2521"/>
      <c r="H226" s="2521"/>
      <c r="I226" s="2521"/>
    </row>
    <row r="227" spans="1:9">
      <c r="A227" s="2522"/>
      <c r="B227" s="2521"/>
      <c r="C227" s="2521"/>
      <c r="D227" s="2521"/>
      <c r="E227" s="2521"/>
      <c r="G227" s="2521"/>
      <c r="H227" s="2521"/>
      <c r="I227" s="2521"/>
    </row>
    <row r="228" spans="1:9">
      <c r="A228" s="2520"/>
    </row>
    <row r="390" spans="12:14">
      <c r="L390" s="193" t="s">
        <v>106</v>
      </c>
      <c r="M390" s="193">
        <v>225</v>
      </c>
      <c r="N390" s="193" t="s">
        <v>465</v>
      </c>
    </row>
  </sheetData>
  <mergeCells count="13">
    <mergeCell ref="J5:K5"/>
    <mergeCell ref="A1:K1"/>
    <mergeCell ref="A2:K2"/>
    <mergeCell ref="A4:A6"/>
    <mergeCell ref="B4:E4"/>
    <mergeCell ref="F4:H4"/>
    <mergeCell ref="I4:K4"/>
    <mergeCell ref="B5:B6"/>
    <mergeCell ref="C5:C6"/>
    <mergeCell ref="D5:E5"/>
    <mergeCell ref="F5:F6"/>
    <mergeCell ref="G5:H5"/>
    <mergeCell ref="I5:I6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"/>
  <sheetViews>
    <sheetView zoomScale="200" zoomScaleNormal="200" zoomScaleSheetLayoutView="200" workbookViewId="0">
      <pane ySplit="6" topLeftCell="A7" activePane="bottomLeft" state="frozen"/>
      <selection pane="bottomLeft" activeCell="A4" sqref="A4:A6"/>
    </sheetView>
  </sheetViews>
  <sheetFormatPr defaultRowHeight="15"/>
  <cols>
    <col min="1" max="1" width="20.7109375" style="2546" customWidth="1"/>
    <col min="2" max="4" width="8.7109375" customWidth="1"/>
    <col min="5" max="5" width="8.7109375" style="2546" customWidth="1"/>
    <col min="6" max="6" width="8.7109375" customWidth="1"/>
    <col min="7" max="7" width="8.7109375" style="2546" customWidth="1"/>
    <col min="8" max="8" width="8.7109375" customWidth="1"/>
    <col min="9" max="10" width="8.7109375" style="2546" customWidth="1"/>
    <col min="11" max="11" width="8.7109375" customWidth="1"/>
    <col min="12" max="12" width="8.7109375" style="2546" customWidth="1"/>
  </cols>
  <sheetData>
    <row r="1" spans="1:12" s="243" customFormat="1" ht="12.75" customHeight="1">
      <c r="A1" s="3037" t="s">
        <v>1720</v>
      </c>
      <c r="B1" s="3037"/>
      <c r="C1" s="3037"/>
      <c r="D1" s="3037"/>
      <c r="E1" s="3037"/>
      <c r="F1" s="3037"/>
      <c r="G1" s="3037"/>
      <c r="H1" s="3037"/>
      <c r="I1" s="3037"/>
      <c r="J1" s="2906"/>
      <c r="K1" s="2906"/>
      <c r="L1" s="2906"/>
    </row>
    <row r="2" spans="1:12" s="243" customFormat="1" ht="14.25" customHeight="1">
      <c r="A2" s="3071" t="s">
        <v>1624</v>
      </c>
      <c r="B2" s="3071"/>
      <c r="C2" s="3071"/>
      <c r="D2" s="3071"/>
      <c r="E2" s="3071"/>
      <c r="F2" s="3071"/>
      <c r="G2" s="3071"/>
      <c r="H2" s="3071"/>
      <c r="I2" s="3071"/>
      <c r="J2" s="3075"/>
      <c r="K2" s="3075"/>
      <c r="L2" s="3075"/>
    </row>
    <row r="3" spans="1:12" s="243" customFormat="1" ht="5.0999999999999996" customHeight="1">
      <c r="A3" s="902"/>
      <c r="B3" s="902"/>
      <c r="C3" s="902"/>
      <c r="D3" s="902"/>
      <c r="E3" s="902"/>
      <c r="F3" s="902"/>
      <c r="G3" s="902"/>
      <c r="H3" s="902"/>
      <c r="I3" s="902"/>
      <c r="J3" s="1045"/>
      <c r="K3" s="1045"/>
      <c r="L3" s="1045"/>
    </row>
    <row r="4" spans="1:12" ht="20.100000000000001" customHeight="1">
      <c r="A4" s="3073" t="s">
        <v>1631</v>
      </c>
      <c r="B4" s="3076" t="s">
        <v>1630</v>
      </c>
      <c r="C4" s="3074"/>
      <c r="D4" s="3074"/>
      <c r="E4" s="3074"/>
      <c r="F4" s="3074"/>
      <c r="G4" s="3074"/>
      <c r="H4" s="3074"/>
      <c r="I4" s="3074"/>
      <c r="J4" s="3033" t="s">
        <v>1629</v>
      </c>
      <c r="K4" s="3033"/>
      <c r="L4" s="3010"/>
    </row>
    <row r="5" spans="1:12" ht="35.1" customHeight="1">
      <c r="A5" s="3073"/>
      <c r="B5" s="3076" t="s">
        <v>1619</v>
      </c>
      <c r="C5" s="3074" t="s">
        <v>1618</v>
      </c>
      <c r="D5" s="3033" t="s">
        <v>1628</v>
      </c>
      <c r="E5" s="3033"/>
      <c r="F5" s="3033" t="s">
        <v>1627</v>
      </c>
      <c r="G5" s="3033"/>
      <c r="H5" s="3033" t="s">
        <v>1626</v>
      </c>
      <c r="I5" s="3033"/>
      <c r="J5" s="3033" t="s">
        <v>1625</v>
      </c>
      <c r="K5" s="3033" t="s">
        <v>1617</v>
      </c>
      <c r="L5" s="3010"/>
    </row>
    <row r="6" spans="1:12" ht="30" customHeight="1">
      <c r="A6" s="3073"/>
      <c r="B6" s="3076"/>
      <c r="C6" s="3074"/>
      <c r="D6" s="2548" t="s">
        <v>266</v>
      </c>
      <c r="E6" s="1563" t="s">
        <v>1614</v>
      </c>
      <c r="F6" s="2548" t="s">
        <v>266</v>
      </c>
      <c r="G6" s="1563" t="s">
        <v>1614</v>
      </c>
      <c r="H6" s="2548" t="s">
        <v>266</v>
      </c>
      <c r="I6" s="1563" t="s">
        <v>1614</v>
      </c>
      <c r="J6" s="3033"/>
      <c r="K6" s="1563" t="s">
        <v>266</v>
      </c>
      <c r="L6" s="1562" t="s">
        <v>1614</v>
      </c>
    </row>
    <row r="7" spans="1:12" s="479" customFormat="1" ht="15.95" customHeight="1">
      <c r="A7" s="2547" t="s">
        <v>0</v>
      </c>
      <c r="B7" s="789">
        <v>509</v>
      </c>
      <c r="C7" s="789">
        <v>10023</v>
      </c>
      <c r="D7" s="789">
        <v>65316</v>
      </c>
      <c r="E7" s="789">
        <v>15245</v>
      </c>
      <c r="F7" s="789">
        <v>152605</v>
      </c>
      <c r="G7" s="789">
        <v>35593</v>
      </c>
      <c r="H7" s="789">
        <v>27793</v>
      </c>
      <c r="I7" s="789">
        <v>6640</v>
      </c>
      <c r="J7" s="789">
        <v>41</v>
      </c>
      <c r="K7" s="789">
        <v>1826</v>
      </c>
      <c r="L7" s="789">
        <v>466</v>
      </c>
    </row>
    <row r="8" spans="1:12" ht="15" customHeight="1">
      <c r="A8" s="1005" t="s">
        <v>249</v>
      </c>
      <c r="B8" s="1547">
        <v>248</v>
      </c>
      <c r="C8" s="1547">
        <v>5094</v>
      </c>
      <c r="D8" s="1547">
        <v>34927</v>
      </c>
      <c r="E8" s="1547">
        <v>8061</v>
      </c>
      <c r="F8" s="1547">
        <v>73714</v>
      </c>
      <c r="G8" s="1547">
        <v>16646</v>
      </c>
      <c r="H8" s="1547">
        <v>13097</v>
      </c>
      <c r="I8" s="1547">
        <v>3044</v>
      </c>
      <c r="J8" s="1547">
        <v>19</v>
      </c>
      <c r="K8" s="1547">
        <v>1206</v>
      </c>
      <c r="L8" s="1547">
        <v>327</v>
      </c>
    </row>
    <row r="9" spans="1:12" s="479" customFormat="1" ht="12.75">
      <c r="A9" s="1033" t="s">
        <v>125</v>
      </c>
      <c r="B9" s="789">
        <v>106</v>
      </c>
      <c r="C9" s="789">
        <v>2433</v>
      </c>
      <c r="D9" s="789">
        <v>19703</v>
      </c>
      <c r="E9" s="789">
        <v>4504</v>
      </c>
      <c r="F9" s="789">
        <v>35050</v>
      </c>
      <c r="G9" s="789">
        <v>7826</v>
      </c>
      <c r="H9" s="789">
        <v>5064</v>
      </c>
      <c r="I9" s="789">
        <v>1154</v>
      </c>
      <c r="J9" s="789">
        <v>8</v>
      </c>
      <c r="K9" s="789">
        <v>625</v>
      </c>
      <c r="L9" s="789">
        <v>172</v>
      </c>
    </row>
    <row r="10" spans="1:12" ht="21.95" customHeight="1">
      <c r="A10" s="1031" t="s">
        <v>557</v>
      </c>
      <c r="B10" s="1547">
        <v>106</v>
      </c>
      <c r="C10" s="1547">
        <v>2433</v>
      </c>
      <c r="D10" s="1547">
        <v>19703</v>
      </c>
      <c r="E10" s="1547">
        <v>4504</v>
      </c>
      <c r="F10" s="1547">
        <v>35050</v>
      </c>
      <c r="G10" s="1547">
        <v>7826</v>
      </c>
      <c r="H10" s="1547">
        <v>5064</v>
      </c>
      <c r="I10" s="1547">
        <v>1154</v>
      </c>
      <c r="J10" s="1547">
        <v>8</v>
      </c>
      <c r="K10" s="1547">
        <v>625</v>
      </c>
      <c r="L10" s="1547">
        <v>172</v>
      </c>
    </row>
    <row r="11" spans="1:12" s="243" customFormat="1" ht="11.1" customHeight="1">
      <c r="A11" s="929" t="s">
        <v>196</v>
      </c>
      <c r="B11" s="1545">
        <v>1</v>
      </c>
      <c r="C11" s="1545">
        <v>23</v>
      </c>
      <c r="D11" s="1545">
        <v>24</v>
      </c>
      <c r="E11" s="1545">
        <v>0</v>
      </c>
      <c r="F11" s="1545">
        <v>319</v>
      </c>
      <c r="G11" s="1545">
        <v>83</v>
      </c>
      <c r="H11" s="1545">
        <v>188</v>
      </c>
      <c r="I11" s="1545">
        <v>31</v>
      </c>
      <c r="J11" s="1545" t="s">
        <v>253</v>
      </c>
      <c r="K11" s="1545" t="s">
        <v>253</v>
      </c>
      <c r="L11" s="1545" t="s">
        <v>253</v>
      </c>
    </row>
    <row r="12" spans="1:12" s="243" customFormat="1" ht="11.1" customHeight="1">
      <c r="A12" s="936" t="s">
        <v>197</v>
      </c>
      <c r="B12" s="1547">
        <v>7</v>
      </c>
      <c r="C12" s="1547">
        <v>200</v>
      </c>
      <c r="D12" s="1547">
        <v>1744</v>
      </c>
      <c r="E12" s="1547">
        <v>393</v>
      </c>
      <c r="F12" s="1547">
        <v>2480</v>
      </c>
      <c r="G12" s="1547">
        <v>556</v>
      </c>
      <c r="H12" s="1547">
        <v>815</v>
      </c>
      <c r="I12" s="1547">
        <v>221</v>
      </c>
      <c r="J12" s="1547">
        <v>1</v>
      </c>
      <c r="K12" s="1547">
        <v>74</v>
      </c>
      <c r="L12" s="1547">
        <v>16</v>
      </c>
    </row>
    <row r="13" spans="1:12" s="243" customFormat="1" ht="11.1" customHeight="1">
      <c r="A13" s="929" t="s">
        <v>198</v>
      </c>
      <c r="B13" s="1545">
        <v>8</v>
      </c>
      <c r="C13" s="1545">
        <v>197</v>
      </c>
      <c r="D13" s="1545">
        <v>2220</v>
      </c>
      <c r="E13" s="1545">
        <v>552</v>
      </c>
      <c r="F13" s="1545">
        <v>1804</v>
      </c>
      <c r="G13" s="1545">
        <v>368</v>
      </c>
      <c r="H13" s="1545">
        <v>459</v>
      </c>
      <c r="I13" s="1545">
        <v>107</v>
      </c>
      <c r="J13" s="1545" t="s">
        <v>253</v>
      </c>
      <c r="K13" s="1545" t="s">
        <v>253</v>
      </c>
      <c r="L13" s="1545" t="s">
        <v>253</v>
      </c>
    </row>
    <row r="14" spans="1:12" s="243" customFormat="1" ht="11.1" customHeight="1">
      <c r="A14" s="936" t="s">
        <v>199</v>
      </c>
      <c r="B14" s="1547">
        <v>1</v>
      </c>
      <c r="C14" s="1547">
        <v>28</v>
      </c>
      <c r="D14" s="1547">
        <v>174</v>
      </c>
      <c r="E14" s="1547">
        <v>37</v>
      </c>
      <c r="F14" s="1547">
        <v>330</v>
      </c>
      <c r="G14" s="1547">
        <v>81</v>
      </c>
      <c r="H14" s="1547">
        <v>125</v>
      </c>
      <c r="I14" s="1547">
        <v>42</v>
      </c>
      <c r="J14" s="1547" t="s">
        <v>253</v>
      </c>
      <c r="K14" s="1547" t="s">
        <v>253</v>
      </c>
      <c r="L14" s="1547" t="s">
        <v>253</v>
      </c>
    </row>
    <row r="15" spans="1:12" s="243" customFormat="1" ht="11.1" customHeight="1">
      <c r="A15" s="929" t="s">
        <v>200</v>
      </c>
      <c r="B15" s="1545">
        <v>9</v>
      </c>
      <c r="C15" s="1545">
        <v>259</v>
      </c>
      <c r="D15" s="1545">
        <v>2295</v>
      </c>
      <c r="E15" s="1545">
        <v>524</v>
      </c>
      <c r="F15" s="1545">
        <v>4322</v>
      </c>
      <c r="G15" s="1545">
        <v>998</v>
      </c>
      <c r="H15" s="1545">
        <v>399</v>
      </c>
      <c r="I15" s="1545">
        <v>110</v>
      </c>
      <c r="J15" s="1545" t="s">
        <v>253</v>
      </c>
      <c r="K15" s="1545" t="s">
        <v>253</v>
      </c>
      <c r="L15" s="1545" t="s">
        <v>253</v>
      </c>
    </row>
    <row r="16" spans="1:12" s="243" customFormat="1" ht="11.1" customHeight="1">
      <c r="A16" s="936" t="s">
        <v>201</v>
      </c>
      <c r="B16" s="1547">
        <v>10</v>
      </c>
      <c r="C16" s="1547">
        <v>265</v>
      </c>
      <c r="D16" s="1547">
        <v>1490</v>
      </c>
      <c r="E16" s="1547">
        <v>243</v>
      </c>
      <c r="F16" s="1547">
        <v>4704</v>
      </c>
      <c r="G16" s="1547">
        <v>993</v>
      </c>
      <c r="H16" s="1547">
        <v>661</v>
      </c>
      <c r="I16" s="1547">
        <v>108</v>
      </c>
      <c r="J16" s="1547">
        <v>2</v>
      </c>
      <c r="K16" s="1547">
        <v>67</v>
      </c>
      <c r="L16" s="1547">
        <v>23</v>
      </c>
    </row>
    <row r="17" spans="1:12" s="243" customFormat="1" ht="11.1" customHeight="1">
      <c r="A17" s="929" t="s">
        <v>202</v>
      </c>
      <c r="B17" s="1545">
        <v>3</v>
      </c>
      <c r="C17" s="1545">
        <v>62</v>
      </c>
      <c r="D17" s="1545">
        <v>543</v>
      </c>
      <c r="E17" s="1545">
        <v>138</v>
      </c>
      <c r="F17" s="1545">
        <v>818</v>
      </c>
      <c r="G17" s="1545">
        <v>200</v>
      </c>
      <c r="H17" s="1545">
        <v>198</v>
      </c>
      <c r="I17" s="1545">
        <v>39</v>
      </c>
      <c r="J17" s="1545" t="s">
        <v>253</v>
      </c>
      <c r="K17" s="1545" t="s">
        <v>253</v>
      </c>
      <c r="L17" s="1545" t="s">
        <v>253</v>
      </c>
    </row>
    <row r="18" spans="1:12" s="243" customFormat="1" ht="11.1" customHeight="1">
      <c r="A18" s="936" t="s">
        <v>203</v>
      </c>
      <c r="B18" s="1547">
        <v>2</v>
      </c>
      <c r="C18" s="1547">
        <v>46</v>
      </c>
      <c r="D18" s="1547">
        <v>510</v>
      </c>
      <c r="E18" s="1547">
        <v>111</v>
      </c>
      <c r="F18" s="1547">
        <v>424</v>
      </c>
      <c r="G18" s="1547">
        <v>96</v>
      </c>
      <c r="H18" s="1547">
        <v>129</v>
      </c>
      <c r="I18" s="1547">
        <v>29</v>
      </c>
      <c r="J18" s="1547">
        <v>1</v>
      </c>
      <c r="K18" s="1547">
        <v>21</v>
      </c>
      <c r="L18" s="1547">
        <v>5</v>
      </c>
    </row>
    <row r="19" spans="1:12" s="243" customFormat="1" ht="11.1" customHeight="1">
      <c r="A19" s="929" t="s">
        <v>204</v>
      </c>
      <c r="B19" s="1545">
        <v>8</v>
      </c>
      <c r="C19" s="1545">
        <v>178</v>
      </c>
      <c r="D19" s="1545">
        <v>2159</v>
      </c>
      <c r="E19" s="1545">
        <v>530</v>
      </c>
      <c r="F19" s="1545">
        <v>2246</v>
      </c>
      <c r="G19" s="1545">
        <v>516</v>
      </c>
      <c r="H19" s="1545">
        <v>446</v>
      </c>
      <c r="I19" s="1545">
        <v>81</v>
      </c>
      <c r="J19" s="1545" t="s">
        <v>253</v>
      </c>
      <c r="K19" s="1545" t="s">
        <v>253</v>
      </c>
      <c r="L19" s="1545" t="s">
        <v>253</v>
      </c>
    </row>
    <row r="20" spans="1:12" s="243" customFormat="1" ht="11.1" customHeight="1">
      <c r="A20" s="936" t="s">
        <v>205</v>
      </c>
      <c r="B20" s="1547">
        <v>3</v>
      </c>
      <c r="C20" s="1547">
        <v>70</v>
      </c>
      <c r="D20" s="1547">
        <v>439</v>
      </c>
      <c r="E20" s="1547">
        <v>82</v>
      </c>
      <c r="F20" s="1547">
        <v>1071</v>
      </c>
      <c r="G20" s="1547">
        <v>248</v>
      </c>
      <c r="H20" s="1547">
        <v>280</v>
      </c>
      <c r="I20" s="1547">
        <v>61</v>
      </c>
      <c r="J20" s="1547" t="s">
        <v>253</v>
      </c>
      <c r="K20" s="1547" t="s">
        <v>253</v>
      </c>
      <c r="L20" s="1547" t="s">
        <v>253</v>
      </c>
    </row>
    <row r="21" spans="1:12" s="243" customFormat="1" ht="11.1" customHeight="1">
      <c r="A21" s="929" t="s">
        <v>206</v>
      </c>
      <c r="B21" s="1545">
        <v>5</v>
      </c>
      <c r="C21" s="1545">
        <v>156</v>
      </c>
      <c r="D21" s="1545">
        <v>1100</v>
      </c>
      <c r="E21" s="1545">
        <v>245</v>
      </c>
      <c r="F21" s="1545">
        <v>2711</v>
      </c>
      <c r="G21" s="1545">
        <v>577</v>
      </c>
      <c r="H21" s="1545">
        <v>269</v>
      </c>
      <c r="I21" s="1545">
        <v>58</v>
      </c>
      <c r="J21" s="1545" t="s">
        <v>253</v>
      </c>
      <c r="K21" s="1545" t="s">
        <v>253</v>
      </c>
      <c r="L21" s="1545" t="s">
        <v>253</v>
      </c>
    </row>
    <row r="22" spans="1:12" s="243" customFormat="1" ht="11.1" customHeight="1">
      <c r="A22" s="936" t="s">
        <v>207</v>
      </c>
      <c r="B22" s="1547">
        <v>4</v>
      </c>
      <c r="C22" s="1547">
        <v>77</v>
      </c>
      <c r="D22" s="1547">
        <v>970</v>
      </c>
      <c r="E22" s="1547">
        <v>223</v>
      </c>
      <c r="F22" s="1547">
        <v>1039</v>
      </c>
      <c r="G22" s="1547">
        <v>218</v>
      </c>
      <c r="H22" s="1547">
        <v>49</v>
      </c>
      <c r="I22" s="1547">
        <v>0</v>
      </c>
      <c r="J22" s="1547">
        <v>1</v>
      </c>
      <c r="K22" s="1547">
        <v>222</v>
      </c>
      <c r="L22" s="1547">
        <v>42</v>
      </c>
    </row>
    <row r="23" spans="1:12" s="243" customFormat="1" ht="11.1" customHeight="1">
      <c r="A23" s="929" t="s">
        <v>208</v>
      </c>
      <c r="B23" s="1545">
        <v>15</v>
      </c>
      <c r="C23" s="1545">
        <v>295</v>
      </c>
      <c r="D23" s="1545">
        <v>2275</v>
      </c>
      <c r="E23" s="1545">
        <v>527</v>
      </c>
      <c r="F23" s="1545">
        <v>4023</v>
      </c>
      <c r="G23" s="1545">
        <v>963</v>
      </c>
      <c r="H23" s="1545">
        <v>337</v>
      </c>
      <c r="I23" s="1545">
        <v>97</v>
      </c>
      <c r="J23" s="1545">
        <v>2</v>
      </c>
      <c r="K23" s="1545">
        <v>163</v>
      </c>
      <c r="L23" s="1545">
        <v>53</v>
      </c>
    </row>
    <row r="24" spans="1:12" s="243" customFormat="1" ht="11.1" customHeight="1">
      <c r="A24" s="936" t="s">
        <v>209</v>
      </c>
      <c r="B24" s="1547">
        <v>2</v>
      </c>
      <c r="C24" s="1547">
        <v>28</v>
      </c>
      <c r="D24" s="1547">
        <v>0</v>
      </c>
      <c r="E24" s="1547">
        <v>0</v>
      </c>
      <c r="F24" s="1547">
        <v>589</v>
      </c>
      <c r="G24" s="1547">
        <v>152</v>
      </c>
      <c r="H24" s="1547">
        <v>80</v>
      </c>
      <c r="I24" s="1547">
        <v>22</v>
      </c>
      <c r="J24" s="1547" t="s">
        <v>253</v>
      </c>
      <c r="K24" s="1547" t="s">
        <v>253</v>
      </c>
      <c r="L24" s="1547" t="s">
        <v>253</v>
      </c>
    </row>
    <row r="25" spans="1:12" s="243" customFormat="1" ht="11.1" customHeight="1">
      <c r="A25" s="929" t="s">
        <v>210</v>
      </c>
      <c r="B25" s="1545">
        <v>20</v>
      </c>
      <c r="C25" s="1545">
        <v>430</v>
      </c>
      <c r="D25" s="1545">
        <v>2357</v>
      </c>
      <c r="E25" s="1545">
        <v>549</v>
      </c>
      <c r="F25" s="1545">
        <v>7089</v>
      </c>
      <c r="G25" s="1545">
        <v>1578</v>
      </c>
      <c r="H25" s="1545">
        <v>412</v>
      </c>
      <c r="I25" s="1545">
        <v>109</v>
      </c>
      <c r="J25" s="1545" t="s">
        <v>253</v>
      </c>
      <c r="K25" s="1545" t="s">
        <v>253</v>
      </c>
      <c r="L25" s="1545" t="s">
        <v>253</v>
      </c>
    </row>
    <row r="26" spans="1:12" s="243" customFormat="1" ht="11.1" customHeight="1">
      <c r="A26" s="936" t="s">
        <v>211</v>
      </c>
      <c r="B26" s="1547" t="s">
        <v>253</v>
      </c>
      <c r="C26" s="1547" t="s">
        <v>253</v>
      </c>
      <c r="D26" s="1547" t="s">
        <v>253</v>
      </c>
      <c r="E26" s="1547" t="s">
        <v>253</v>
      </c>
      <c r="F26" s="1547" t="s">
        <v>253</v>
      </c>
      <c r="G26" s="1547" t="s">
        <v>253</v>
      </c>
      <c r="H26" s="1547" t="s">
        <v>253</v>
      </c>
      <c r="I26" s="1547" t="s">
        <v>253</v>
      </c>
      <c r="J26" s="1547" t="s">
        <v>253</v>
      </c>
      <c r="K26" s="1547" t="s">
        <v>253</v>
      </c>
      <c r="L26" s="1547" t="s">
        <v>253</v>
      </c>
    </row>
    <row r="27" spans="1:12" s="243" customFormat="1" ht="11.1" customHeight="1">
      <c r="A27" s="929" t="s">
        <v>212</v>
      </c>
      <c r="B27" s="1545">
        <v>8</v>
      </c>
      <c r="C27" s="1545">
        <v>119</v>
      </c>
      <c r="D27" s="1545">
        <v>1403</v>
      </c>
      <c r="E27" s="1545">
        <v>350</v>
      </c>
      <c r="F27" s="1545">
        <v>1081</v>
      </c>
      <c r="G27" s="1545">
        <v>199</v>
      </c>
      <c r="H27" s="1545">
        <v>217</v>
      </c>
      <c r="I27" s="1545">
        <v>39</v>
      </c>
      <c r="J27" s="1545">
        <v>1</v>
      </c>
      <c r="K27" s="1545">
        <v>78</v>
      </c>
      <c r="L27" s="1545">
        <v>33</v>
      </c>
    </row>
    <row r="28" spans="1:12" s="479" customFormat="1" ht="15" customHeight="1">
      <c r="A28" s="922" t="s">
        <v>126</v>
      </c>
      <c r="B28" s="828">
        <v>142</v>
      </c>
      <c r="C28" s="828">
        <v>2661</v>
      </c>
      <c r="D28" s="828">
        <v>15224</v>
      </c>
      <c r="E28" s="828">
        <v>3557</v>
      </c>
      <c r="F28" s="828">
        <v>38664</v>
      </c>
      <c r="G28" s="828">
        <v>8820</v>
      </c>
      <c r="H28" s="828">
        <v>8033</v>
      </c>
      <c r="I28" s="828">
        <v>1890</v>
      </c>
      <c r="J28" s="828">
        <v>11</v>
      </c>
      <c r="K28" s="828">
        <v>581</v>
      </c>
      <c r="L28" s="828">
        <v>155</v>
      </c>
    </row>
    <row r="29" spans="1:12" s="477" customFormat="1" ht="12.75">
      <c r="A29" s="954" t="s">
        <v>394</v>
      </c>
      <c r="B29" s="789">
        <v>17</v>
      </c>
      <c r="C29" s="789">
        <v>265</v>
      </c>
      <c r="D29" s="789">
        <v>1056</v>
      </c>
      <c r="E29" s="789">
        <v>225</v>
      </c>
      <c r="F29" s="789">
        <v>3708</v>
      </c>
      <c r="G29" s="789">
        <v>901</v>
      </c>
      <c r="H29" s="789">
        <v>994</v>
      </c>
      <c r="I29" s="789">
        <v>266</v>
      </c>
      <c r="J29" s="789">
        <v>1</v>
      </c>
      <c r="K29" s="789">
        <v>20</v>
      </c>
      <c r="L29" s="789">
        <v>8</v>
      </c>
    </row>
    <row r="30" spans="1:12" ht="11.1" customHeight="1">
      <c r="A30" s="812" t="s">
        <v>213</v>
      </c>
      <c r="B30" s="1549">
        <v>7</v>
      </c>
      <c r="C30" s="1549">
        <v>153</v>
      </c>
      <c r="D30" s="1549">
        <v>568</v>
      </c>
      <c r="E30" s="1549">
        <v>133</v>
      </c>
      <c r="F30" s="1549">
        <v>2368</v>
      </c>
      <c r="G30" s="1549">
        <v>553</v>
      </c>
      <c r="H30" s="1549">
        <v>534</v>
      </c>
      <c r="I30" s="1549">
        <v>138</v>
      </c>
      <c r="J30" s="1549">
        <v>1</v>
      </c>
      <c r="K30" s="1549">
        <v>20</v>
      </c>
      <c r="L30" s="1549">
        <v>8</v>
      </c>
    </row>
    <row r="31" spans="1:12" ht="11.1" customHeight="1">
      <c r="A31" s="929" t="s">
        <v>20</v>
      </c>
      <c r="B31" s="1545">
        <v>3</v>
      </c>
      <c r="C31" s="1545">
        <v>26</v>
      </c>
      <c r="D31" s="1545">
        <v>206</v>
      </c>
      <c r="E31" s="1545">
        <v>42</v>
      </c>
      <c r="F31" s="1545">
        <v>164</v>
      </c>
      <c r="G31" s="1545">
        <v>51</v>
      </c>
      <c r="H31" s="1545">
        <v>72</v>
      </c>
      <c r="I31" s="1545">
        <v>24</v>
      </c>
      <c r="J31" s="1545" t="s">
        <v>253</v>
      </c>
      <c r="K31" s="1545" t="s">
        <v>253</v>
      </c>
      <c r="L31" s="1545" t="s">
        <v>253</v>
      </c>
    </row>
    <row r="32" spans="1:12" ht="11.1" customHeight="1">
      <c r="A32" s="936" t="s">
        <v>21</v>
      </c>
      <c r="B32" s="1547">
        <v>4</v>
      </c>
      <c r="C32" s="1547">
        <v>60</v>
      </c>
      <c r="D32" s="1547">
        <v>140</v>
      </c>
      <c r="E32" s="1547">
        <v>24</v>
      </c>
      <c r="F32" s="1547">
        <v>926</v>
      </c>
      <c r="G32" s="1547">
        <v>233</v>
      </c>
      <c r="H32" s="1547">
        <v>230</v>
      </c>
      <c r="I32" s="1547">
        <v>60</v>
      </c>
      <c r="J32" s="1547" t="s">
        <v>253</v>
      </c>
      <c r="K32" s="1547" t="s">
        <v>253</v>
      </c>
      <c r="L32" s="1547" t="s">
        <v>253</v>
      </c>
    </row>
    <row r="33" spans="1:12" s="479" customFormat="1" ht="11.1" customHeight="1">
      <c r="A33" s="929" t="s">
        <v>22</v>
      </c>
      <c r="B33" s="1545">
        <v>3</v>
      </c>
      <c r="C33" s="1545">
        <v>26</v>
      </c>
      <c r="D33" s="1545">
        <v>142</v>
      </c>
      <c r="E33" s="1545">
        <v>26</v>
      </c>
      <c r="F33" s="1545">
        <v>250</v>
      </c>
      <c r="G33" s="1545">
        <v>64</v>
      </c>
      <c r="H33" s="1545">
        <v>158</v>
      </c>
      <c r="I33" s="1545">
        <v>44</v>
      </c>
      <c r="J33" s="1545" t="s">
        <v>253</v>
      </c>
      <c r="K33" s="1545" t="s">
        <v>253</v>
      </c>
      <c r="L33" s="1545" t="s">
        <v>253</v>
      </c>
    </row>
    <row r="34" spans="1:12" s="477" customFormat="1" ht="15" customHeight="1">
      <c r="A34" s="973" t="s">
        <v>128</v>
      </c>
      <c r="B34" s="828">
        <v>22</v>
      </c>
      <c r="C34" s="828">
        <v>358</v>
      </c>
      <c r="D34" s="828">
        <v>1824</v>
      </c>
      <c r="E34" s="828">
        <v>452</v>
      </c>
      <c r="F34" s="828">
        <v>5826</v>
      </c>
      <c r="G34" s="828">
        <v>1376</v>
      </c>
      <c r="H34" s="828">
        <v>1144</v>
      </c>
      <c r="I34" s="828">
        <v>265</v>
      </c>
      <c r="J34" s="828">
        <v>2</v>
      </c>
      <c r="K34" s="828">
        <v>81</v>
      </c>
      <c r="L34" s="828">
        <v>16</v>
      </c>
    </row>
    <row r="35" spans="1:12" ht="11.1" customHeight="1">
      <c r="A35" s="803" t="s">
        <v>214</v>
      </c>
      <c r="B35" s="1552">
        <v>11</v>
      </c>
      <c r="C35" s="1552">
        <v>195</v>
      </c>
      <c r="D35" s="1552">
        <v>941</v>
      </c>
      <c r="E35" s="1552">
        <v>225</v>
      </c>
      <c r="F35" s="1552">
        <v>3421</v>
      </c>
      <c r="G35" s="1552">
        <v>822</v>
      </c>
      <c r="H35" s="1552">
        <v>655</v>
      </c>
      <c r="I35" s="1552">
        <v>143</v>
      </c>
      <c r="J35" s="1552">
        <v>1</v>
      </c>
      <c r="K35" s="1552">
        <v>50</v>
      </c>
      <c r="L35" s="1552">
        <v>10</v>
      </c>
    </row>
    <row r="36" spans="1:12" ht="11.1" customHeight="1">
      <c r="A36" s="936" t="s">
        <v>13</v>
      </c>
      <c r="B36" s="1547">
        <v>1</v>
      </c>
      <c r="C36" s="1547">
        <v>15</v>
      </c>
      <c r="D36" s="1547">
        <v>0</v>
      </c>
      <c r="E36" s="1547">
        <v>0</v>
      </c>
      <c r="F36" s="1547">
        <v>293</v>
      </c>
      <c r="G36" s="1547">
        <v>84</v>
      </c>
      <c r="H36" s="1547">
        <v>24</v>
      </c>
      <c r="I36" s="1547">
        <v>0</v>
      </c>
      <c r="J36" s="1547" t="s">
        <v>253</v>
      </c>
      <c r="K36" s="1547" t="s">
        <v>253</v>
      </c>
      <c r="L36" s="1547" t="s">
        <v>253</v>
      </c>
    </row>
    <row r="37" spans="1:12" ht="11.1" customHeight="1">
      <c r="A37" s="929" t="s">
        <v>14</v>
      </c>
      <c r="B37" s="1545">
        <v>2</v>
      </c>
      <c r="C37" s="1545">
        <v>21</v>
      </c>
      <c r="D37" s="1545">
        <v>83</v>
      </c>
      <c r="E37" s="1545">
        <v>17</v>
      </c>
      <c r="F37" s="1545">
        <v>243</v>
      </c>
      <c r="G37" s="1545">
        <v>51</v>
      </c>
      <c r="H37" s="1545">
        <v>112</v>
      </c>
      <c r="I37" s="1545">
        <v>43</v>
      </c>
      <c r="J37" s="1545" t="s">
        <v>253</v>
      </c>
      <c r="K37" s="1545" t="s">
        <v>253</v>
      </c>
      <c r="L37" s="1545" t="s">
        <v>253</v>
      </c>
    </row>
    <row r="38" spans="1:12" ht="11.1" customHeight="1">
      <c r="A38" s="936" t="s">
        <v>15</v>
      </c>
      <c r="B38" s="1547">
        <v>5</v>
      </c>
      <c r="C38" s="1547">
        <v>92</v>
      </c>
      <c r="D38" s="1547">
        <v>491</v>
      </c>
      <c r="E38" s="1547">
        <v>117</v>
      </c>
      <c r="F38" s="1547">
        <v>1577</v>
      </c>
      <c r="G38" s="1547">
        <v>353</v>
      </c>
      <c r="H38" s="1547">
        <v>220</v>
      </c>
      <c r="I38" s="1547">
        <v>47</v>
      </c>
      <c r="J38" s="1547">
        <v>1</v>
      </c>
      <c r="K38" s="1547">
        <v>31</v>
      </c>
      <c r="L38" s="1547">
        <v>6</v>
      </c>
    </row>
    <row r="39" spans="1:12" ht="11.1" customHeight="1">
      <c r="A39" s="929" t="s">
        <v>16</v>
      </c>
      <c r="B39" s="1545">
        <v>1</v>
      </c>
      <c r="C39" s="1545">
        <v>10</v>
      </c>
      <c r="D39" s="1545">
        <v>194</v>
      </c>
      <c r="E39" s="1545">
        <v>61</v>
      </c>
      <c r="F39" s="1545">
        <v>23</v>
      </c>
      <c r="G39" s="1545">
        <v>0</v>
      </c>
      <c r="H39" s="1545">
        <v>0</v>
      </c>
      <c r="I39" s="1545">
        <v>0</v>
      </c>
      <c r="J39" s="1545" t="s">
        <v>253</v>
      </c>
      <c r="K39" s="1545" t="s">
        <v>253</v>
      </c>
      <c r="L39" s="1545" t="s">
        <v>253</v>
      </c>
    </row>
    <row r="40" spans="1:12" s="479" customFormat="1" ht="11.1" customHeight="1">
      <c r="A40" s="936" t="s">
        <v>17</v>
      </c>
      <c r="B40" s="1547">
        <v>2</v>
      </c>
      <c r="C40" s="1547">
        <v>25</v>
      </c>
      <c r="D40" s="1547">
        <v>115</v>
      </c>
      <c r="E40" s="1547">
        <v>32</v>
      </c>
      <c r="F40" s="1547">
        <v>269</v>
      </c>
      <c r="G40" s="1547">
        <v>66</v>
      </c>
      <c r="H40" s="1547">
        <v>133</v>
      </c>
      <c r="I40" s="1547">
        <v>32</v>
      </c>
      <c r="J40" s="1547" t="s">
        <v>253</v>
      </c>
      <c r="K40" s="1547" t="s">
        <v>253</v>
      </c>
      <c r="L40" s="1547" t="s">
        <v>253</v>
      </c>
    </row>
    <row r="41" spans="1:12" s="477" customFormat="1" ht="11.1" customHeight="1">
      <c r="A41" s="929" t="s">
        <v>18</v>
      </c>
      <c r="B41" s="1545" t="s">
        <v>253</v>
      </c>
      <c r="C41" s="1545" t="s">
        <v>253</v>
      </c>
      <c r="D41" s="1545" t="s">
        <v>253</v>
      </c>
      <c r="E41" s="1545" t="s">
        <v>253</v>
      </c>
      <c r="F41" s="1545" t="s">
        <v>253</v>
      </c>
      <c r="G41" s="1545" t="s">
        <v>253</v>
      </c>
      <c r="H41" s="1545" t="s">
        <v>253</v>
      </c>
      <c r="I41" s="1545" t="s">
        <v>253</v>
      </c>
      <c r="J41" s="1545" t="s">
        <v>253</v>
      </c>
      <c r="K41" s="1545" t="s">
        <v>253</v>
      </c>
      <c r="L41" s="1545" t="s">
        <v>253</v>
      </c>
    </row>
    <row r="42" spans="1:12" ht="11.1" customHeight="1">
      <c r="A42" s="936" t="s">
        <v>19</v>
      </c>
      <c r="B42" s="1547" t="s">
        <v>253</v>
      </c>
      <c r="C42" s="1547" t="s">
        <v>253</v>
      </c>
      <c r="D42" s="1547" t="s">
        <v>253</v>
      </c>
      <c r="E42" s="1547" t="s">
        <v>253</v>
      </c>
      <c r="F42" s="1547" t="s">
        <v>253</v>
      </c>
      <c r="G42" s="1547" t="s">
        <v>253</v>
      </c>
      <c r="H42" s="1547" t="s">
        <v>253</v>
      </c>
      <c r="I42" s="1547" t="s">
        <v>253</v>
      </c>
      <c r="J42" s="1547" t="s">
        <v>253</v>
      </c>
      <c r="K42" s="1547" t="s">
        <v>253</v>
      </c>
      <c r="L42" s="1547" t="s">
        <v>253</v>
      </c>
    </row>
    <row r="43" spans="1:12" ht="15" customHeight="1">
      <c r="A43" s="954" t="s">
        <v>129</v>
      </c>
      <c r="B43" s="789">
        <v>46</v>
      </c>
      <c r="C43" s="789">
        <v>939</v>
      </c>
      <c r="D43" s="789">
        <v>6686</v>
      </c>
      <c r="E43" s="789">
        <v>1584</v>
      </c>
      <c r="F43" s="789">
        <v>13438</v>
      </c>
      <c r="G43" s="789">
        <v>2996</v>
      </c>
      <c r="H43" s="789">
        <v>2323</v>
      </c>
      <c r="I43" s="789">
        <v>575</v>
      </c>
      <c r="J43" s="789">
        <v>3</v>
      </c>
      <c r="K43" s="789">
        <v>217</v>
      </c>
      <c r="L43" s="789">
        <v>50</v>
      </c>
    </row>
    <row r="44" spans="1:12" ht="11.1" customHeight="1">
      <c r="A44" s="812" t="s">
        <v>393</v>
      </c>
      <c r="B44" s="1549">
        <v>30</v>
      </c>
      <c r="C44" s="1549">
        <v>649</v>
      </c>
      <c r="D44" s="1549">
        <v>4339</v>
      </c>
      <c r="E44" s="1549">
        <v>998</v>
      </c>
      <c r="F44" s="1549">
        <v>10405</v>
      </c>
      <c r="G44" s="1549">
        <v>2326</v>
      </c>
      <c r="H44" s="1549">
        <v>1190</v>
      </c>
      <c r="I44" s="1549">
        <v>277</v>
      </c>
      <c r="J44" s="1549">
        <v>1</v>
      </c>
      <c r="K44" s="1549">
        <v>153</v>
      </c>
      <c r="L44" s="1549">
        <v>39</v>
      </c>
    </row>
    <row r="45" spans="1:12" ht="11.1" customHeight="1">
      <c r="A45" s="959" t="s">
        <v>392</v>
      </c>
      <c r="B45" s="1545">
        <v>30</v>
      </c>
      <c r="C45" s="1545">
        <v>649</v>
      </c>
      <c r="D45" s="1545">
        <v>4339</v>
      </c>
      <c r="E45" s="1545">
        <v>998</v>
      </c>
      <c r="F45" s="1545">
        <v>10405</v>
      </c>
      <c r="G45" s="1545">
        <v>2326</v>
      </c>
      <c r="H45" s="1545">
        <v>1190</v>
      </c>
      <c r="I45" s="1545">
        <v>277</v>
      </c>
      <c r="J45" s="1545">
        <v>1</v>
      </c>
      <c r="K45" s="1545">
        <v>153</v>
      </c>
      <c r="L45" s="1545">
        <v>39</v>
      </c>
    </row>
    <row r="46" spans="1:12" ht="11.1" customHeight="1">
      <c r="A46" s="958" t="s">
        <v>164</v>
      </c>
      <c r="B46" s="1547" t="s">
        <v>253</v>
      </c>
      <c r="C46" s="1547" t="s">
        <v>253</v>
      </c>
      <c r="D46" s="1547" t="s">
        <v>253</v>
      </c>
      <c r="E46" s="1547" t="s">
        <v>253</v>
      </c>
      <c r="F46" s="1547" t="s">
        <v>253</v>
      </c>
      <c r="G46" s="1547" t="s">
        <v>253</v>
      </c>
      <c r="H46" s="1547" t="s">
        <v>253</v>
      </c>
      <c r="I46" s="1547" t="s">
        <v>253</v>
      </c>
      <c r="J46" s="1547" t="s">
        <v>253</v>
      </c>
      <c r="K46" s="1547" t="s">
        <v>253</v>
      </c>
      <c r="L46" s="1547" t="s">
        <v>253</v>
      </c>
    </row>
    <row r="47" spans="1:12" ht="11.1" customHeight="1">
      <c r="A47" s="929" t="s">
        <v>23</v>
      </c>
      <c r="B47" s="1545">
        <v>1</v>
      </c>
      <c r="C47" s="1545">
        <v>7</v>
      </c>
      <c r="D47" s="1545">
        <v>0</v>
      </c>
      <c r="E47" s="1545">
        <v>0</v>
      </c>
      <c r="F47" s="1545">
        <v>98</v>
      </c>
      <c r="G47" s="1545">
        <v>30</v>
      </c>
      <c r="H47" s="1545">
        <v>29</v>
      </c>
      <c r="I47" s="1545">
        <v>8</v>
      </c>
      <c r="J47" s="1545" t="s">
        <v>253</v>
      </c>
      <c r="K47" s="1545" t="s">
        <v>253</v>
      </c>
      <c r="L47" s="1545" t="s">
        <v>253</v>
      </c>
    </row>
    <row r="48" spans="1:12" ht="11.1" customHeight="1">
      <c r="A48" s="936" t="s">
        <v>24</v>
      </c>
      <c r="B48" s="1547">
        <v>3</v>
      </c>
      <c r="C48" s="1547">
        <v>61</v>
      </c>
      <c r="D48" s="1547">
        <v>366</v>
      </c>
      <c r="E48" s="1547">
        <v>77</v>
      </c>
      <c r="F48" s="1547">
        <v>841</v>
      </c>
      <c r="G48" s="1547">
        <v>164</v>
      </c>
      <c r="H48" s="1547">
        <v>231</v>
      </c>
      <c r="I48" s="1547">
        <v>68</v>
      </c>
      <c r="J48" s="1547" t="s">
        <v>253</v>
      </c>
      <c r="K48" s="1547" t="s">
        <v>253</v>
      </c>
      <c r="L48" s="1547" t="s">
        <v>253</v>
      </c>
    </row>
    <row r="49" spans="1:12" ht="11.1" customHeight="1">
      <c r="A49" s="929" t="s">
        <v>25</v>
      </c>
      <c r="B49" s="1545">
        <v>1</v>
      </c>
      <c r="C49" s="1545">
        <v>13</v>
      </c>
      <c r="D49" s="1545">
        <v>241</v>
      </c>
      <c r="E49" s="1545">
        <v>52</v>
      </c>
      <c r="F49" s="1545">
        <v>0</v>
      </c>
      <c r="G49" s="1545">
        <v>0</v>
      </c>
      <c r="H49" s="1545">
        <v>19</v>
      </c>
      <c r="I49" s="1545">
        <v>0</v>
      </c>
      <c r="J49" s="1545" t="s">
        <v>253</v>
      </c>
      <c r="K49" s="1545" t="s">
        <v>253</v>
      </c>
      <c r="L49" s="1545" t="s">
        <v>253</v>
      </c>
    </row>
    <row r="50" spans="1:12" ht="11.1" customHeight="1">
      <c r="A50" s="936" t="s">
        <v>26</v>
      </c>
      <c r="B50" s="1547" t="s">
        <v>253</v>
      </c>
      <c r="C50" s="1547" t="s">
        <v>253</v>
      </c>
      <c r="D50" s="1547" t="s">
        <v>253</v>
      </c>
      <c r="E50" s="1547" t="s">
        <v>253</v>
      </c>
      <c r="F50" s="1547" t="s">
        <v>253</v>
      </c>
      <c r="G50" s="1547" t="s">
        <v>253</v>
      </c>
      <c r="H50" s="1547" t="s">
        <v>253</v>
      </c>
      <c r="I50" s="1547" t="s">
        <v>253</v>
      </c>
      <c r="J50" s="1547" t="s">
        <v>253</v>
      </c>
      <c r="K50" s="1547" t="s">
        <v>253</v>
      </c>
      <c r="L50" s="1547" t="s">
        <v>253</v>
      </c>
    </row>
    <row r="51" spans="1:12" ht="11.1" customHeight="1">
      <c r="A51" s="929" t="s">
        <v>27</v>
      </c>
      <c r="B51" s="1545">
        <v>3</v>
      </c>
      <c r="C51" s="1545">
        <v>65</v>
      </c>
      <c r="D51" s="1545">
        <v>335</v>
      </c>
      <c r="E51" s="1545">
        <v>108</v>
      </c>
      <c r="F51" s="1545">
        <v>811</v>
      </c>
      <c r="G51" s="1545">
        <v>192</v>
      </c>
      <c r="H51" s="1545">
        <v>285</v>
      </c>
      <c r="I51" s="1545">
        <v>74</v>
      </c>
      <c r="J51" s="1545">
        <v>1</v>
      </c>
      <c r="K51" s="1545">
        <v>37</v>
      </c>
      <c r="L51" s="1545">
        <v>5</v>
      </c>
    </row>
    <row r="52" spans="1:12" ht="11.1" customHeight="1">
      <c r="A52" s="936" t="s">
        <v>28</v>
      </c>
      <c r="B52" s="1547">
        <v>3</v>
      </c>
      <c r="C52" s="1547">
        <v>58</v>
      </c>
      <c r="D52" s="1547">
        <v>619</v>
      </c>
      <c r="E52" s="1547">
        <v>156</v>
      </c>
      <c r="F52" s="1547">
        <v>615</v>
      </c>
      <c r="G52" s="1547">
        <v>135</v>
      </c>
      <c r="H52" s="1547">
        <v>144</v>
      </c>
      <c r="I52" s="1547">
        <v>47</v>
      </c>
      <c r="J52" s="1547">
        <v>1</v>
      </c>
      <c r="K52" s="1547">
        <v>27</v>
      </c>
      <c r="L52" s="1547">
        <v>6</v>
      </c>
    </row>
    <row r="53" spans="1:12" s="479" customFormat="1" ht="11.1" customHeight="1">
      <c r="A53" s="929" t="s">
        <v>29</v>
      </c>
      <c r="B53" s="1545">
        <v>1</v>
      </c>
      <c r="C53" s="1545">
        <v>23</v>
      </c>
      <c r="D53" s="1545">
        <v>112</v>
      </c>
      <c r="E53" s="1545">
        <v>30</v>
      </c>
      <c r="F53" s="1545">
        <v>262</v>
      </c>
      <c r="G53" s="1545">
        <v>48</v>
      </c>
      <c r="H53" s="1545">
        <v>147</v>
      </c>
      <c r="I53" s="1545">
        <v>38</v>
      </c>
      <c r="J53" s="1545" t="s">
        <v>253</v>
      </c>
      <c r="K53" s="1545" t="s">
        <v>253</v>
      </c>
      <c r="L53" s="1545" t="s">
        <v>253</v>
      </c>
    </row>
    <row r="54" spans="1:12" s="477" customFormat="1" ht="11.1" customHeight="1">
      <c r="A54" s="936" t="s">
        <v>30</v>
      </c>
      <c r="B54" s="1547">
        <v>1</v>
      </c>
      <c r="C54" s="1547">
        <v>8</v>
      </c>
      <c r="D54" s="1547">
        <v>90</v>
      </c>
      <c r="E54" s="1547">
        <v>22</v>
      </c>
      <c r="F54" s="1547">
        <v>77</v>
      </c>
      <c r="G54" s="1547">
        <v>24</v>
      </c>
      <c r="H54" s="1547">
        <v>17</v>
      </c>
      <c r="I54" s="1547">
        <v>0</v>
      </c>
      <c r="J54" s="1547" t="s">
        <v>253</v>
      </c>
      <c r="K54" s="1547" t="s">
        <v>253</v>
      </c>
      <c r="L54" s="1547" t="s">
        <v>253</v>
      </c>
    </row>
    <row r="55" spans="1:12" ht="11.1" customHeight="1">
      <c r="A55" s="929" t="s">
        <v>31</v>
      </c>
      <c r="B55" s="1545">
        <v>1</v>
      </c>
      <c r="C55" s="1545">
        <v>24</v>
      </c>
      <c r="D55" s="1545">
        <v>538</v>
      </c>
      <c r="E55" s="1545">
        <v>141</v>
      </c>
      <c r="F55" s="1545">
        <v>0</v>
      </c>
      <c r="G55" s="1545">
        <v>0</v>
      </c>
      <c r="H55" s="1545">
        <v>0</v>
      </c>
      <c r="I55" s="1545">
        <v>0</v>
      </c>
      <c r="J55" s="1545" t="s">
        <v>253</v>
      </c>
      <c r="K55" s="1545" t="s">
        <v>253</v>
      </c>
      <c r="L55" s="1545" t="s">
        <v>253</v>
      </c>
    </row>
    <row r="56" spans="1:12" ht="11.1" customHeight="1">
      <c r="A56" s="936" t="s">
        <v>32</v>
      </c>
      <c r="B56" s="1547">
        <v>1</v>
      </c>
      <c r="C56" s="1547">
        <v>17</v>
      </c>
      <c r="D56" s="1547">
        <v>46</v>
      </c>
      <c r="E56" s="1547">
        <v>0</v>
      </c>
      <c r="F56" s="1547">
        <v>168</v>
      </c>
      <c r="G56" s="1547">
        <v>41</v>
      </c>
      <c r="H56" s="1547">
        <v>132</v>
      </c>
      <c r="I56" s="1547">
        <v>32</v>
      </c>
      <c r="J56" s="1547" t="s">
        <v>253</v>
      </c>
      <c r="K56" s="1547" t="s">
        <v>253</v>
      </c>
      <c r="L56" s="1547" t="s">
        <v>253</v>
      </c>
    </row>
    <row r="57" spans="1:12" ht="11.1" customHeight="1">
      <c r="A57" s="929" t="s">
        <v>33</v>
      </c>
      <c r="B57" s="1545">
        <v>1</v>
      </c>
      <c r="C57" s="1545">
        <v>14</v>
      </c>
      <c r="D57" s="1545">
        <v>0</v>
      </c>
      <c r="E57" s="1545">
        <v>0</v>
      </c>
      <c r="F57" s="1545">
        <v>161</v>
      </c>
      <c r="G57" s="1545">
        <v>36</v>
      </c>
      <c r="H57" s="1545">
        <v>129</v>
      </c>
      <c r="I57" s="1545">
        <v>31</v>
      </c>
      <c r="J57" s="1545" t="s">
        <v>253</v>
      </c>
      <c r="K57" s="1545" t="s">
        <v>253</v>
      </c>
      <c r="L57" s="1545" t="s">
        <v>253</v>
      </c>
    </row>
    <row r="58" spans="1:12" ht="15.95" customHeight="1">
      <c r="A58" s="954" t="s">
        <v>130</v>
      </c>
      <c r="B58" s="789">
        <v>13</v>
      </c>
      <c r="C58" s="789">
        <v>192</v>
      </c>
      <c r="D58" s="789">
        <v>852</v>
      </c>
      <c r="E58" s="789">
        <v>200</v>
      </c>
      <c r="F58" s="789">
        <v>2569</v>
      </c>
      <c r="G58" s="789">
        <v>595</v>
      </c>
      <c r="H58" s="789">
        <v>634</v>
      </c>
      <c r="I58" s="789">
        <v>150</v>
      </c>
      <c r="J58" s="789" t="s">
        <v>253</v>
      </c>
      <c r="K58" s="789" t="s">
        <v>253</v>
      </c>
      <c r="L58" s="789" t="s">
        <v>253</v>
      </c>
    </row>
    <row r="59" spans="1:12" ht="10.5" customHeight="1">
      <c r="A59" s="812" t="s">
        <v>9</v>
      </c>
      <c r="B59" s="1549">
        <v>4</v>
      </c>
      <c r="C59" s="1549">
        <v>74</v>
      </c>
      <c r="D59" s="1549">
        <v>409</v>
      </c>
      <c r="E59" s="1549">
        <v>88</v>
      </c>
      <c r="F59" s="1549">
        <v>1174</v>
      </c>
      <c r="G59" s="1549">
        <v>272</v>
      </c>
      <c r="H59" s="1549">
        <v>241</v>
      </c>
      <c r="I59" s="1549">
        <v>63</v>
      </c>
      <c r="J59" s="1547" t="s">
        <v>253</v>
      </c>
      <c r="K59" s="1547" t="s">
        <v>253</v>
      </c>
      <c r="L59" s="1547" t="s">
        <v>253</v>
      </c>
    </row>
    <row r="60" spans="1:12" s="479" customFormat="1" ht="10.5" customHeight="1">
      <c r="A60" s="929" t="s">
        <v>7</v>
      </c>
      <c r="B60" s="1545">
        <v>1</v>
      </c>
      <c r="C60" s="1545">
        <v>21</v>
      </c>
      <c r="D60" s="1545">
        <v>0</v>
      </c>
      <c r="E60" s="1545">
        <v>0</v>
      </c>
      <c r="F60" s="1545">
        <v>292</v>
      </c>
      <c r="G60" s="1545">
        <v>49</v>
      </c>
      <c r="H60" s="1545">
        <v>65</v>
      </c>
      <c r="I60" s="1545">
        <v>15</v>
      </c>
      <c r="J60" s="1545" t="s">
        <v>253</v>
      </c>
      <c r="K60" s="1545" t="s">
        <v>253</v>
      </c>
      <c r="L60" s="1545" t="s">
        <v>253</v>
      </c>
    </row>
    <row r="61" spans="1:12" s="477" customFormat="1" ht="10.5" customHeight="1">
      <c r="A61" s="936" t="s">
        <v>8</v>
      </c>
      <c r="B61" s="1547">
        <v>1</v>
      </c>
      <c r="C61" s="1547">
        <v>19</v>
      </c>
      <c r="D61" s="1547">
        <v>0</v>
      </c>
      <c r="E61" s="1547">
        <v>0</v>
      </c>
      <c r="F61" s="1547">
        <v>263</v>
      </c>
      <c r="G61" s="1547">
        <v>71</v>
      </c>
      <c r="H61" s="1547">
        <v>75</v>
      </c>
      <c r="I61" s="1547">
        <v>16</v>
      </c>
      <c r="J61" s="1547" t="s">
        <v>253</v>
      </c>
      <c r="K61" s="1547" t="s">
        <v>253</v>
      </c>
      <c r="L61" s="1547" t="s">
        <v>253</v>
      </c>
    </row>
    <row r="62" spans="1:12" ht="10.5" customHeight="1">
      <c r="A62" s="929" t="s">
        <v>10</v>
      </c>
      <c r="B62" s="1545">
        <v>2</v>
      </c>
      <c r="C62" s="1545">
        <v>17</v>
      </c>
      <c r="D62" s="1545">
        <v>64</v>
      </c>
      <c r="E62" s="1545">
        <v>16</v>
      </c>
      <c r="F62" s="1545">
        <v>104</v>
      </c>
      <c r="G62" s="1545">
        <v>30</v>
      </c>
      <c r="H62" s="1545">
        <v>180</v>
      </c>
      <c r="I62" s="1545">
        <v>43</v>
      </c>
      <c r="J62" s="1545" t="s">
        <v>253</v>
      </c>
      <c r="K62" s="1545" t="s">
        <v>253</v>
      </c>
      <c r="L62" s="1545" t="s">
        <v>253</v>
      </c>
    </row>
    <row r="63" spans="1:12" s="479" customFormat="1" ht="10.5" customHeight="1">
      <c r="A63" s="936" t="s">
        <v>11</v>
      </c>
      <c r="B63" s="1547">
        <v>4</v>
      </c>
      <c r="C63" s="1547">
        <v>50</v>
      </c>
      <c r="D63" s="1547">
        <v>379</v>
      </c>
      <c r="E63" s="1547">
        <v>96</v>
      </c>
      <c r="F63" s="1547">
        <v>680</v>
      </c>
      <c r="G63" s="1547">
        <v>159</v>
      </c>
      <c r="H63" s="1547">
        <v>17</v>
      </c>
      <c r="I63" s="1547">
        <v>8</v>
      </c>
      <c r="J63" s="1547" t="s">
        <v>253</v>
      </c>
      <c r="K63" s="1547" t="s">
        <v>253</v>
      </c>
      <c r="L63" s="1547" t="s">
        <v>253</v>
      </c>
    </row>
    <row r="64" spans="1:12" s="477" customFormat="1" ht="10.5" customHeight="1">
      <c r="A64" s="929" t="s">
        <v>12</v>
      </c>
      <c r="B64" s="1545">
        <v>1</v>
      </c>
      <c r="C64" s="1545">
        <v>11</v>
      </c>
      <c r="D64" s="1545">
        <v>0</v>
      </c>
      <c r="E64" s="1545">
        <v>0</v>
      </c>
      <c r="F64" s="1545">
        <v>56</v>
      </c>
      <c r="G64" s="1545">
        <v>14</v>
      </c>
      <c r="H64" s="1545">
        <v>56</v>
      </c>
      <c r="I64" s="1545">
        <v>5</v>
      </c>
      <c r="J64" s="1545" t="s">
        <v>253</v>
      </c>
      <c r="K64" s="1545" t="s">
        <v>253</v>
      </c>
      <c r="L64" s="1545" t="s">
        <v>253</v>
      </c>
    </row>
    <row r="65" spans="1:12" ht="12.95" customHeight="1">
      <c r="A65" s="973" t="s">
        <v>131</v>
      </c>
      <c r="B65" s="828">
        <v>13</v>
      </c>
      <c r="C65" s="828">
        <v>301</v>
      </c>
      <c r="D65" s="828">
        <v>1298</v>
      </c>
      <c r="E65" s="828">
        <v>320</v>
      </c>
      <c r="F65" s="828">
        <v>4338</v>
      </c>
      <c r="G65" s="828">
        <v>918</v>
      </c>
      <c r="H65" s="828">
        <v>755</v>
      </c>
      <c r="I65" s="828">
        <v>136</v>
      </c>
      <c r="J65" s="828">
        <v>2</v>
      </c>
      <c r="K65" s="828">
        <v>143</v>
      </c>
      <c r="L65" s="828">
        <v>54</v>
      </c>
    </row>
    <row r="66" spans="1:12" ht="10.5" customHeight="1">
      <c r="A66" s="803" t="s">
        <v>215</v>
      </c>
      <c r="B66" s="1552">
        <v>10</v>
      </c>
      <c r="C66" s="1552">
        <v>246</v>
      </c>
      <c r="D66" s="1552">
        <v>1143</v>
      </c>
      <c r="E66" s="1552">
        <v>285</v>
      </c>
      <c r="F66" s="1552">
        <v>3555</v>
      </c>
      <c r="G66" s="1552">
        <v>754</v>
      </c>
      <c r="H66" s="1552">
        <v>571</v>
      </c>
      <c r="I66" s="1552">
        <v>95</v>
      </c>
      <c r="J66" s="1552">
        <v>2</v>
      </c>
      <c r="K66" s="1552">
        <v>143</v>
      </c>
      <c r="L66" s="1552">
        <v>54</v>
      </c>
    </row>
    <row r="67" spans="1:12" ht="10.5" customHeight="1">
      <c r="A67" s="936" t="s">
        <v>1</v>
      </c>
      <c r="B67" s="1547">
        <v>3</v>
      </c>
      <c r="C67" s="1547">
        <v>55</v>
      </c>
      <c r="D67" s="1547">
        <v>155</v>
      </c>
      <c r="E67" s="1547">
        <v>35</v>
      </c>
      <c r="F67" s="1547">
        <v>783</v>
      </c>
      <c r="G67" s="1547">
        <v>164</v>
      </c>
      <c r="H67" s="1547">
        <v>184</v>
      </c>
      <c r="I67" s="1547">
        <v>41</v>
      </c>
      <c r="J67" s="1547" t="s">
        <v>253</v>
      </c>
      <c r="K67" s="1547" t="s">
        <v>253</v>
      </c>
      <c r="L67" s="1547" t="s">
        <v>253</v>
      </c>
    </row>
    <row r="68" spans="1:12" s="479" customFormat="1" ht="10.5" customHeight="1">
      <c r="A68" s="929" t="s">
        <v>2</v>
      </c>
      <c r="B68" s="789" t="s">
        <v>253</v>
      </c>
      <c r="C68" s="789" t="s">
        <v>253</v>
      </c>
      <c r="D68" s="789" t="s">
        <v>253</v>
      </c>
      <c r="E68" s="789" t="s">
        <v>253</v>
      </c>
      <c r="F68" s="789" t="s">
        <v>253</v>
      </c>
      <c r="G68" s="789" t="s">
        <v>253</v>
      </c>
      <c r="H68" s="789" t="s">
        <v>253</v>
      </c>
      <c r="I68" s="789" t="s">
        <v>253</v>
      </c>
      <c r="J68" s="1545" t="s">
        <v>253</v>
      </c>
      <c r="K68" s="1545" t="s">
        <v>253</v>
      </c>
      <c r="L68" s="1545" t="s">
        <v>253</v>
      </c>
    </row>
    <row r="69" spans="1:12" s="477" customFormat="1" ht="12.95" customHeight="1">
      <c r="A69" s="973" t="s">
        <v>132</v>
      </c>
      <c r="B69" s="828">
        <v>11</v>
      </c>
      <c r="C69" s="828">
        <v>235</v>
      </c>
      <c r="D69" s="828">
        <v>1303</v>
      </c>
      <c r="E69" s="828">
        <v>298</v>
      </c>
      <c r="F69" s="828">
        <v>3387</v>
      </c>
      <c r="G69" s="828">
        <v>763</v>
      </c>
      <c r="H69" s="828">
        <v>900</v>
      </c>
      <c r="I69" s="828">
        <v>229</v>
      </c>
      <c r="J69" s="828">
        <v>1</v>
      </c>
      <c r="K69" s="828">
        <v>49</v>
      </c>
      <c r="L69" s="828">
        <v>11</v>
      </c>
    </row>
    <row r="70" spans="1:12" ht="10.5" customHeight="1">
      <c r="A70" s="803" t="s">
        <v>216</v>
      </c>
      <c r="B70" s="1552">
        <v>8</v>
      </c>
      <c r="C70" s="1552">
        <v>197</v>
      </c>
      <c r="D70" s="1552">
        <v>1056</v>
      </c>
      <c r="E70" s="1552">
        <v>234</v>
      </c>
      <c r="F70" s="1552">
        <v>3046</v>
      </c>
      <c r="G70" s="1552">
        <v>680</v>
      </c>
      <c r="H70" s="1552">
        <v>732</v>
      </c>
      <c r="I70" s="1552">
        <v>191</v>
      </c>
      <c r="J70" s="1552">
        <v>1</v>
      </c>
      <c r="K70" s="1552">
        <v>49</v>
      </c>
      <c r="L70" s="1552">
        <v>11</v>
      </c>
    </row>
    <row r="71" spans="1:12" ht="10.5" customHeight="1">
      <c r="A71" s="936" t="s">
        <v>3</v>
      </c>
      <c r="B71" s="1547" t="s">
        <v>253</v>
      </c>
      <c r="C71" s="1547" t="s">
        <v>253</v>
      </c>
      <c r="D71" s="1547" t="s">
        <v>253</v>
      </c>
      <c r="E71" s="1547" t="s">
        <v>253</v>
      </c>
      <c r="F71" s="1547" t="s">
        <v>253</v>
      </c>
      <c r="G71" s="1547" t="s">
        <v>253</v>
      </c>
      <c r="H71" s="1547" t="s">
        <v>253</v>
      </c>
      <c r="I71" s="1547" t="s">
        <v>253</v>
      </c>
      <c r="J71" s="1547" t="s">
        <v>253</v>
      </c>
      <c r="K71" s="1547" t="s">
        <v>253</v>
      </c>
      <c r="L71" s="1547" t="s">
        <v>253</v>
      </c>
    </row>
    <row r="72" spans="1:12" ht="10.5" customHeight="1">
      <c r="A72" s="929" t="s">
        <v>4</v>
      </c>
      <c r="B72" s="1545">
        <v>1</v>
      </c>
      <c r="C72" s="1545">
        <v>11</v>
      </c>
      <c r="D72" s="1545">
        <v>85</v>
      </c>
      <c r="E72" s="1545">
        <v>17</v>
      </c>
      <c r="F72" s="1545">
        <v>107</v>
      </c>
      <c r="G72" s="1545">
        <v>26</v>
      </c>
      <c r="H72" s="1545">
        <v>75</v>
      </c>
      <c r="I72" s="1545">
        <v>20</v>
      </c>
      <c r="J72" s="1545" t="s">
        <v>253</v>
      </c>
      <c r="K72" s="1545" t="s">
        <v>253</v>
      </c>
      <c r="L72" s="1545" t="s">
        <v>253</v>
      </c>
    </row>
    <row r="73" spans="1:12" ht="10.5" customHeight="1">
      <c r="A73" s="936" t="s">
        <v>5</v>
      </c>
      <c r="B73" s="1547">
        <v>1</v>
      </c>
      <c r="C73" s="1547">
        <v>16</v>
      </c>
      <c r="D73" s="1547">
        <v>91</v>
      </c>
      <c r="E73" s="1547">
        <v>26</v>
      </c>
      <c r="F73" s="1547">
        <v>148</v>
      </c>
      <c r="G73" s="1547">
        <v>37</v>
      </c>
      <c r="H73" s="1547">
        <v>58</v>
      </c>
      <c r="I73" s="1547">
        <v>13</v>
      </c>
      <c r="J73" s="1547" t="s">
        <v>253</v>
      </c>
      <c r="K73" s="1547" t="s">
        <v>253</v>
      </c>
      <c r="L73" s="1547" t="s">
        <v>253</v>
      </c>
    </row>
    <row r="74" spans="1:12" ht="10.5" customHeight="1">
      <c r="A74" s="929" t="s">
        <v>6</v>
      </c>
      <c r="B74" s="1545">
        <v>1</v>
      </c>
      <c r="C74" s="1545">
        <v>11</v>
      </c>
      <c r="D74" s="1545">
        <v>71</v>
      </c>
      <c r="E74" s="1545">
        <v>21</v>
      </c>
      <c r="F74" s="1545">
        <v>86</v>
      </c>
      <c r="G74" s="1545">
        <v>20</v>
      </c>
      <c r="H74" s="1545">
        <v>35</v>
      </c>
      <c r="I74" s="1545">
        <v>5</v>
      </c>
      <c r="J74" s="1545" t="s">
        <v>253</v>
      </c>
      <c r="K74" s="1545" t="s">
        <v>253</v>
      </c>
      <c r="L74" s="1545" t="s">
        <v>253</v>
      </c>
    </row>
    <row r="75" spans="1:12" ht="12.95" customHeight="1">
      <c r="A75" s="973" t="s">
        <v>133</v>
      </c>
      <c r="B75" s="828">
        <v>20</v>
      </c>
      <c r="C75" s="828">
        <v>371</v>
      </c>
      <c r="D75" s="828">
        <v>2205</v>
      </c>
      <c r="E75" s="828">
        <v>478</v>
      </c>
      <c r="F75" s="828">
        <v>5398</v>
      </c>
      <c r="G75" s="828">
        <v>1271</v>
      </c>
      <c r="H75" s="828">
        <v>1283</v>
      </c>
      <c r="I75" s="828">
        <v>269</v>
      </c>
      <c r="J75" s="828">
        <v>2</v>
      </c>
      <c r="K75" s="828">
        <v>71</v>
      </c>
      <c r="L75" s="828">
        <v>16</v>
      </c>
    </row>
    <row r="76" spans="1:12" ht="10.5" customHeight="1">
      <c r="A76" s="803" t="s">
        <v>217</v>
      </c>
      <c r="B76" s="1552">
        <v>6</v>
      </c>
      <c r="C76" s="1552">
        <v>138</v>
      </c>
      <c r="D76" s="1552">
        <v>716</v>
      </c>
      <c r="E76" s="1552">
        <v>154</v>
      </c>
      <c r="F76" s="1552">
        <v>2335</v>
      </c>
      <c r="G76" s="1552">
        <v>578</v>
      </c>
      <c r="H76" s="1552">
        <v>340</v>
      </c>
      <c r="I76" s="1552">
        <v>54</v>
      </c>
      <c r="J76" s="1552">
        <v>1</v>
      </c>
      <c r="K76" s="1552">
        <v>41</v>
      </c>
      <c r="L76" s="1552">
        <v>11</v>
      </c>
    </row>
    <row r="77" spans="1:12" s="479" customFormat="1" ht="10.5" customHeight="1">
      <c r="A77" s="936" t="s">
        <v>34</v>
      </c>
      <c r="B77" s="1547">
        <v>3</v>
      </c>
      <c r="C77" s="1547">
        <v>59</v>
      </c>
      <c r="D77" s="1547">
        <v>400</v>
      </c>
      <c r="E77" s="1547">
        <v>92</v>
      </c>
      <c r="F77" s="1547">
        <v>702</v>
      </c>
      <c r="G77" s="1547">
        <v>157</v>
      </c>
      <c r="H77" s="1547">
        <v>313</v>
      </c>
      <c r="I77" s="1547">
        <v>75</v>
      </c>
      <c r="J77" s="1547" t="s">
        <v>253</v>
      </c>
      <c r="K77" s="1547" t="s">
        <v>253</v>
      </c>
      <c r="L77" s="1547" t="s">
        <v>253</v>
      </c>
    </row>
    <row r="78" spans="1:12" s="479" customFormat="1" ht="10.5" customHeight="1">
      <c r="A78" s="929" t="s">
        <v>35</v>
      </c>
      <c r="B78" s="1545">
        <v>1</v>
      </c>
      <c r="C78" s="1545">
        <v>8</v>
      </c>
      <c r="D78" s="1545">
        <v>0</v>
      </c>
      <c r="E78" s="1545">
        <v>0</v>
      </c>
      <c r="F78" s="1545">
        <v>139</v>
      </c>
      <c r="G78" s="1545">
        <v>39</v>
      </c>
      <c r="H78" s="1545">
        <v>0</v>
      </c>
      <c r="I78" s="1545">
        <v>0</v>
      </c>
      <c r="J78" s="1545" t="s">
        <v>253</v>
      </c>
      <c r="K78" s="1545" t="s">
        <v>253</v>
      </c>
      <c r="L78" s="1545" t="s">
        <v>253</v>
      </c>
    </row>
    <row r="79" spans="1:12" s="477" customFormat="1" ht="10.5" customHeight="1">
      <c r="A79" s="936" t="s">
        <v>36</v>
      </c>
      <c r="B79" s="1547">
        <v>1</v>
      </c>
      <c r="C79" s="1547">
        <v>16</v>
      </c>
      <c r="D79" s="1547">
        <v>0</v>
      </c>
      <c r="E79" s="1547">
        <v>0</v>
      </c>
      <c r="F79" s="1547">
        <v>179</v>
      </c>
      <c r="G79" s="1547">
        <v>45</v>
      </c>
      <c r="H79" s="1547">
        <v>145</v>
      </c>
      <c r="I79" s="1547">
        <v>33</v>
      </c>
      <c r="J79" s="1547" t="s">
        <v>253</v>
      </c>
      <c r="K79" s="1547" t="s">
        <v>253</v>
      </c>
      <c r="L79" s="1547" t="s">
        <v>253</v>
      </c>
    </row>
    <row r="80" spans="1:12" ht="10.5" customHeight="1">
      <c r="A80" s="929" t="s">
        <v>37</v>
      </c>
      <c r="B80" s="1545">
        <v>4</v>
      </c>
      <c r="C80" s="1545">
        <v>65</v>
      </c>
      <c r="D80" s="1545">
        <v>378</v>
      </c>
      <c r="E80" s="1545">
        <v>92</v>
      </c>
      <c r="F80" s="1545">
        <v>816</v>
      </c>
      <c r="G80" s="1545">
        <v>195</v>
      </c>
      <c r="H80" s="1545">
        <v>249</v>
      </c>
      <c r="I80" s="1545">
        <v>56</v>
      </c>
      <c r="J80" s="1545" t="s">
        <v>253</v>
      </c>
      <c r="K80" s="1545" t="s">
        <v>253</v>
      </c>
      <c r="L80" s="1545" t="s">
        <v>253</v>
      </c>
    </row>
    <row r="81" spans="1:12" ht="10.5" customHeight="1">
      <c r="A81" s="936" t="s">
        <v>38</v>
      </c>
      <c r="B81" s="1547">
        <v>3</v>
      </c>
      <c r="C81" s="1547">
        <v>53</v>
      </c>
      <c r="D81" s="1547">
        <v>417</v>
      </c>
      <c r="E81" s="1547">
        <v>85</v>
      </c>
      <c r="F81" s="1547">
        <v>843</v>
      </c>
      <c r="G81" s="1547">
        <v>164</v>
      </c>
      <c r="H81" s="1547">
        <v>120</v>
      </c>
      <c r="I81" s="1547">
        <v>14</v>
      </c>
      <c r="J81" s="1547">
        <v>1</v>
      </c>
      <c r="K81" s="1547">
        <v>30</v>
      </c>
      <c r="L81" s="1547">
        <v>5</v>
      </c>
    </row>
    <row r="82" spans="1:12" ht="10.5" customHeight="1">
      <c r="A82" s="929" t="s">
        <v>39</v>
      </c>
      <c r="B82" s="1545">
        <v>2</v>
      </c>
      <c r="C82" s="1545">
        <v>32</v>
      </c>
      <c r="D82" s="1545">
        <v>294</v>
      </c>
      <c r="E82" s="1545">
        <v>55</v>
      </c>
      <c r="F82" s="1545">
        <v>384</v>
      </c>
      <c r="G82" s="1545">
        <v>93</v>
      </c>
      <c r="H82" s="1545">
        <v>116</v>
      </c>
      <c r="I82" s="1545">
        <v>37</v>
      </c>
      <c r="J82" s="1545" t="s">
        <v>253</v>
      </c>
      <c r="K82" s="1545" t="s">
        <v>253</v>
      </c>
      <c r="L82" s="1545" t="s">
        <v>253</v>
      </c>
    </row>
    <row r="83" spans="1:12" ht="12.95" customHeight="1">
      <c r="A83" s="1005" t="s">
        <v>389</v>
      </c>
      <c r="B83" s="1547">
        <v>261</v>
      </c>
      <c r="C83" s="1547">
        <v>4929</v>
      </c>
      <c r="D83" s="1547">
        <v>30389</v>
      </c>
      <c r="E83" s="1547">
        <v>7184</v>
      </c>
      <c r="F83" s="1547">
        <v>78891</v>
      </c>
      <c r="G83" s="1547">
        <v>18947</v>
      </c>
      <c r="H83" s="1547">
        <v>14696</v>
      </c>
      <c r="I83" s="1547">
        <v>3596</v>
      </c>
      <c r="J83" s="1547">
        <v>22</v>
      </c>
      <c r="K83" s="1547">
        <v>620</v>
      </c>
      <c r="L83" s="1547">
        <v>139</v>
      </c>
    </row>
    <row r="84" spans="1:12" ht="21" customHeight="1">
      <c r="A84" s="1004" t="s">
        <v>250</v>
      </c>
      <c r="B84" s="789">
        <v>140</v>
      </c>
      <c r="C84" s="789">
        <v>2773</v>
      </c>
      <c r="D84" s="789">
        <v>17485</v>
      </c>
      <c r="E84" s="789">
        <v>4116</v>
      </c>
      <c r="F84" s="789">
        <v>44996</v>
      </c>
      <c r="G84" s="789">
        <v>10704</v>
      </c>
      <c r="H84" s="789">
        <v>8949</v>
      </c>
      <c r="I84" s="789">
        <v>2284</v>
      </c>
      <c r="J84" s="789">
        <v>13</v>
      </c>
      <c r="K84" s="789">
        <v>286</v>
      </c>
      <c r="L84" s="789">
        <v>78</v>
      </c>
    </row>
    <row r="85" spans="1:12" ht="12" customHeight="1">
      <c r="A85" s="973" t="s">
        <v>134</v>
      </c>
      <c r="B85" s="828">
        <v>24</v>
      </c>
      <c r="C85" s="828">
        <v>385</v>
      </c>
      <c r="D85" s="828">
        <v>3042</v>
      </c>
      <c r="E85" s="828">
        <v>748</v>
      </c>
      <c r="F85" s="828">
        <v>5617</v>
      </c>
      <c r="G85" s="828">
        <v>1363</v>
      </c>
      <c r="H85" s="828">
        <v>1157</v>
      </c>
      <c r="I85" s="828">
        <v>285</v>
      </c>
      <c r="J85" s="828">
        <v>2</v>
      </c>
      <c r="K85" s="828">
        <v>26</v>
      </c>
      <c r="L85" s="828">
        <v>3</v>
      </c>
    </row>
    <row r="86" spans="1:12" ht="10.15" customHeight="1">
      <c r="A86" s="803" t="s">
        <v>237</v>
      </c>
      <c r="B86" s="1552">
        <v>7</v>
      </c>
      <c r="C86" s="1552">
        <v>143</v>
      </c>
      <c r="D86" s="1552">
        <v>804</v>
      </c>
      <c r="E86" s="1552">
        <v>205</v>
      </c>
      <c r="F86" s="1552">
        <v>2628</v>
      </c>
      <c r="G86" s="1552">
        <v>681</v>
      </c>
      <c r="H86" s="1552">
        <v>394</v>
      </c>
      <c r="I86" s="1552">
        <v>93</v>
      </c>
      <c r="J86" s="1552">
        <v>2</v>
      </c>
      <c r="K86" s="1552">
        <v>26</v>
      </c>
      <c r="L86" s="1552">
        <v>3</v>
      </c>
    </row>
    <row r="87" spans="1:12" ht="10.15" customHeight="1">
      <c r="A87" s="958" t="s">
        <v>218</v>
      </c>
      <c r="B87" s="1547">
        <v>7</v>
      </c>
      <c r="C87" s="1547">
        <v>143</v>
      </c>
      <c r="D87" s="1547">
        <v>804</v>
      </c>
      <c r="E87" s="1547">
        <v>205</v>
      </c>
      <c r="F87" s="1547">
        <v>2628</v>
      </c>
      <c r="G87" s="1547">
        <v>681</v>
      </c>
      <c r="H87" s="1547">
        <v>394</v>
      </c>
      <c r="I87" s="1547">
        <v>93</v>
      </c>
      <c r="J87" s="1547">
        <v>2</v>
      </c>
      <c r="K87" s="1547">
        <v>26</v>
      </c>
      <c r="L87" s="1547">
        <v>3</v>
      </c>
    </row>
    <row r="88" spans="1:12" ht="10.15" customHeight="1">
      <c r="A88" s="959" t="s">
        <v>238</v>
      </c>
      <c r="B88" s="1545" t="s">
        <v>253</v>
      </c>
      <c r="C88" s="1545" t="s">
        <v>253</v>
      </c>
      <c r="D88" s="1545" t="s">
        <v>253</v>
      </c>
      <c r="E88" s="1545" t="s">
        <v>253</v>
      </c>
      <c r="F88" s="1545" t="s">
        <v>253</v>
      </c>
      <c r="G88" s="1545" t="s">
        <v>253</v>
      </c>
      <c r="H88" s="1545" t="s">
        <v>253</v>
      </c>
      <c r="I88" s="1545" t="s">
        <v>253</v>
      </c>
      <c r="J88" s="1545" t="s">
        <v>253</v>
      </c>
      <c r="K88" s="1545" t="s">
        <v>253</v>
      </c>
      <c r="L88" s="1545" t="s">
        <v>253</v>
      </c>
    </row>
    <row r="89" spans="1:12" ht="10.15" customHeight="1">
      <c r="A89" s="936" t="s">
        <v>77</v>
      </c>
      <c r="B89" s="1547">
        <v>1</v>
      </c>
      <c r="C89" s="1547">
        <v>20</v>
      </c>
      <c r="D89" s="1547">
        <v>183</v>
      </c>
      <c r="E89" s="1547">
        <v>49</v>
      </c>
      <c r="F89" s="1547">
        <v>218</v>
      </c>
      <c r="G89" s="1547">
        <v>47</v>
      </c>
      <c r="H89" s="1547">
        <v>48</v>
      </c>
      <c r="I89" s="1547">
        <v>13</v>
      </c>
      <c r="J89" s="1547" t="s">
        <v>253</v>
      </c>
      <c r="K89" s="1547" t="s">
        <v>253</v>
      </c>
      <c r="L89" s="1547" t="s">
        <v>253</v>
      </c>
    </row>
    <row r="90" spans="1:12" s="479" customFormat="1" ht="10.15" customHeight="1">
      <c r="A90" s="929" t="s">
        <v>78</v>
      </c>
      <c r="B90" s="1545">
        <v>2</v>
      </c>
      <c r="C90" s="1545">
        <v>29</v>
      </c>
      <c r="D90" s="1545">
        <v>351</v>
      </c>
      <c r="E90" s="1545">
        <v>88</v>
      </c>
      <c r="F90" s="1545">
        <v>273</v>
      </c>
      <c r="G90" s="1545">
        <v>64</v>
      </c>
      <c r="H90" s="1545">
        <v>117</v>
      </c>
      <c r="I90" s="1545">
        <v>29</v>
      </c>
      <c r="J90" s="1545" t="s">
        <v>253</v>
      </c>
      <c r="K90" s="1545" t="s">
        <v>253</v>
      </c>
      <c r="L90" s="1545" t="s">
        <v>253</v>
      </c>
    </row>
    <row r="91" spans="1:12" s="477" customFormat="1" ht="10.15" customHeight="1">
      <c r="A91" s="936" t="s">
        <v>79</v>
      </c>
      <c r="B91" s="1547">
        <v>1</v>
      </c>
      <c r="C91" s="1547">
        <v>8</v>
      </c>
      <c r="D91" s="1547">
        <v>0</v>
      </c>
      <c r="E91" s="1547">
        <v>0</v>
      </c>
      <c r="F91" s="1547">
        <v>196</v>
      </c>
      <c r="G91" s="1547">
        <v>40</v>
      </c>
      <c r="H91" s="1547">
        <v>0</v>
      </c>
      <c r="I91" s="1547">
        <v>0</v>
      </c>
      <c r="J91" s="1547" t="s">
        <v>253</v>
      </c>
      <c r="K91" s="1547" t="s">
        <v>253</v>
      </c>
      <c r="L91" s="1547" t="s">
        <v>253</v>
      </c>
    </row>
    <row r="92" spans="1:12" ht="10.15" customHeight="1">
      <c r="A92" s="929" t="s">
        <v>80</v>
      </c>
      <c r="B92" s="1545">
        <v>2</v>
      </c>
      <c r="C92" s="1545">
        <v>16</v>
      </c>
      <c r="D92" s="1545">
        <v>192</v>
      </c>
      <c r="E92" s="1545">
        <v>52</v>
      </c>
      <c r="F92" s="1545">
        <v>203</v>
      </c>
      <c r="G92" s="1545">
        <v>47</v>
      </c>
      <c r="H92" s="1545">
        <v>0</v>
      </c>
      <c r="I92" s="1545">
        <v>0</v>
      </c>
      <c r="J92" s="1545" t="s">
        <v>253</v>
      </c>
      <c r="K92" s="1545" t="s">
        <v>253</v>
      </c>
      <c r="L92" s="1545" t="s">
        <v>253</v>
      </c>
    </row>
    <row r="93" spans="1:12" ht="10.15" customHeight="1">
      <c r="A93" s="936" t="s">
        <v>81</v>
      </c>
      <c r="B93" s="1547">
        <v>3</v>
      </c>
      <c r="C93" s="1547">
        <v>51</v>
      </c>
      <c r="D93" s="1547">
        <v>441</v>
      </c>
      <c r="E93" s="1547">
        <v>109</v>
      </c>
      <c r="F93" s="1547">
        <v>574</v>
      </c>
      <c r="G93" s="1547">
        <v>136</v>
      </c>
      <c r="H93" s="1547">
        <v>206</v>
      </c>
      <c r="I93" s="1547">
        <v>50</v>
      </c>
      <c r="J93" s="1547" t="s">
        <v>253</v>
      </c>
      <c r="K93" s="1547" t="s">
        <v>253</v>
      </c>
      <c r="L93" s="1547" t="s">
        <v>253</v>
      </c>
    </row>
    <row r="94" spans="1:12" ht="10.15" customHeight="1">
      <c r="A94" s="929" t="s">
        <v>82</v>
      </c>
      <c r="B94" s="1545">
        <v>2</v>
      </c>
      <c r="C94" s="1545">
        <v>27</v>
      </c>
      <c r="D94" s="1545">
        <v>319</v>
      </c>
      <c r="E94" s="1545">
        <v>69</v>
      </c>
      <c r="F94" s="1545">
        <v>345</v>
      </c>
      <c r="G94" s="1545">
        <v>82</v>
      </c>
      <c r="H94" s="1545">
        <v>48</v>
      </c>
      <c r="I94" s="1545">
        <v>17</v>
      </c>
      <c r="J94" s="1545" t="s">
        <v>253</v>
      </c>
      <c r="K94" s="1545" t="s">
        <v>253</v>
      </c>
      <c r="L94" s="1545" t="s">
        <v>253</v>
      </c>
    </row>
    <row r="95" spans="1:12" ht="10.15" customHeight="1">
      <c r="A95" s="936" t="s">
        <v>83</v>
      </c>
      <c r="B95" s="1547">
        <v>3</v>
      </c>
      <c r="C95" s="1547">
        <v>40</v>
      </c>
      <c r="D95" s="1547">
        <v>329</v>
      </c>
      <c r="E95" s="1547">
        <v>71</v>
      </c>
      <c r="F95" s="1547">
        <v>576</v>
      </c>
      <c r="G95" s="1547">
        <v>138</v>
      </c>
      <c r="H95" s="1547">
        <v>153</v>
      </c>
      <c r="I95" s="1547">
        <v>29</v>
      </c>
      <c r="J95" s="1547" t="s">
        <v>253</v>
      </c>
      <c r="K95" s="1547" t="s">
        <v>253</v>
      </c>
      <c r="L95" s="1547" t="s">
        <v>253</v>
      </c>
    </row>
    <row r="96" spans="1:12" ht="10.15" customHeight="1">
      <c r="A96" s="929" t="s">
        <v>84</v>
      </c>
      <c r="B96" s="1545">
        <v>2</v>
      </c>
      <c r="C96" s="1545">
        <v>37</v>
      </c>
      <c r="D96" s="1545">
        <v>423</v>
      </c>
      <c r="E96" s="1545">
        <v>105</v>
      </c>
      <c r="F96" s="1545">
        <v>349</v>
      </c>
      <c r="G96" s="1545">
        <v>78</v>
      </c>
      <c r="H96" s="1545">
        <v>147</v>
      </c>
      <c r="I96" s="1545">
        <v>44</v>
      </c>
      <c r="J96" s="1545" t="s">
        <v>253</v>
      </c>
      <c r="K96" s="1545" t="s">
        <v>253</v>
      </c>
      <c r="L96" s="1545" t="s">
        <v>253</v>
      </c>
    </row>
    <row r="97" spans="1:12" s="479" customFormat="1" ht="10.15" customHeight="1">
      <c r="A97" s="936" t="s">
        <v>85</v>
      </c>
      <c r="B97" s="1547">
        <v>1</v>
      </c>
      <c r="C97" s="1547">
        <v>14</v>
      </c>
      <c r="D97" s="1547">
        <v>0</v>
      </c>
      <c r="E97" s="1547">
        <v>0</v>
      </c>
      <c r="F97" s="1547">
        <v>255</v>
      </c>
      <c r="G97" s="1547">
        <v>50</v>
      </c>
      <c r="H97" s="1547">
        <v>44</v>
      </c>
      <c r="I97" s="1547">
        <v>10</v>
      </c>
      <c r="J97" s="1547" t="s">
        <v>253</v>
      </c>
      <c r="K97" s="1547" t="s">
        <v>253</v>
      </c>
      <c r="L97" s="1547" t="s">
        <v>253</v>
      </c>
    </row>
    <row r="98" spans="1:12" s="477" customFormat="1" ht="12" customHeight="1">
      <c r="A98" s="954" t="s">
        <v>135</v>
      </c>
      <c r="B98" s="789">
        <v>12</v>
      </c>
      <c r="C98" s="789">
        <v>209</v>
      </c>
      <c r="D98" s="789">
        <v>968</v>
      </c>
      <c r="E98" s="789">
        <v>228</v>
      </c>
      <c r="F98" s="789">
        <v>3417</v>
      </c>
      <c r="G98" s="789">
        <v>786</v>
      </c>
      <c r="H98" s="789">
        <v>859</v>
      </c>
      <c r="I98" s="789">
        <v>223</v>
      </c>
      <c r="J98" s="789" t="s">
        <v>253</v>
      </c>
      <c r="K98" s="789" t="s">
        <v>253</v>
      </c>
      <c r="L98" s="789" t="s">
        <v>253</v>
      </c>
    </row>
    <row r="99" spans="1:12" ht="10.15" customHeight="1">
      <c r="A99" s="812" t="s">
        <v>219</v>
      </c>
      <c r="B99" s="1549">
        <v>6</v>
      </c>
      <c r="C99" s="1549">
        <v>138</v>
      </c>
      <c r="D99" s="1549">
        <v>711</v>
      </c>
      <c r="E99" s="1549">
        <v>163</v>
      </c>
      <c r="F99" s="1549">
        <v>2430</v>
      </c>
      <c r="G99" s="1549">
        <v>549</v>
      </c>
      <c r="H99" s="1549">
        <v>436</v>
      </c>
      <c r="I99" s="1549">
        <v>110</v>
      </c>
      <c r="J99" s="1549" t="s">
        <v>253</v>
      </c>
      <c r="K99" s="1549" t="s">
        <v>253</v>
      </c>
      <c r="L99" s="1549" t="s">
        <v>253</v>
      </c>
    </row>
    <row r="100" spans="1:12" ht="10.15" customHeight="1">
      <c r="A100" s="929" t="s">
        <v>46</v>
      </c>
      <c r="B100" s="1545">
        <v>1</v>
      </c>
      <c r="C100" s="1545">
        <v>15</v>
      </c>
      <c r="D100" s="1545">
        <v>0</v>
      </c>
      <c r="E100" s="1545">
        <v>0</v>
      </c>
      <c r="F100" s="1545">
        <v>330</v>
      </c>
      <c r="G100" s="1545">
        <v>89</v>
      </c>
      <c r="H100" s="1545">
        <v>77</v>
      </c>
      <c r="I100" s="1545">
        <v>16</v>
      </c>
      <c r="J100" s="1545" t="s">
        <v>253</v>
      </c>
      <c r="K100" s="1545" t="s">
        <v>253</v>
      </c>
      <c r="L100" s="1545" t="s">
        <v>253</v>
      </c>
    </row>
    <row r="101" spans="1:12" ht="10.15" customHeight="1">
      <c r="A101" s="936" t="s">
        <v>47</v>
      </c>
      <c r="B101" s="1547">
        <v>1</v>
      </c>
      <c r="C101" s="1547">
        <v>13</v>
      </c>
      <c r="D101" s="1547">
        <v>72</v>
      </c>
      <c r="E101" s="1547">
        <v>21</v>
      </c>
      <c r="F101" s="1547">
        <v>115</v>
      </c>
      <c r="G101" s="1547">
        <v>26</v>
      </c>
      <c r="H101" s="1547">
        <v>105</v>
      </c>
      <c r="I101" s="1547">
        <v>31</v>
      </c>
      <c r="J101" s="1547" t="s">
        <v>253</v>
      </c>
      <c r="K101" s="1547" t="s">
        <v>253</v>
      </c>
      <c r="L101" s="1547" t="s">
        <v>253</v>
      </c>
    </row>
    <row r="102" spans="1:12" ht="10.15" customHeight="1">
      <c r="A102" s="929" t="s">
        <v>48</v>
      </c>
      <c r="B102" s="1545">
        <v>1</v>
      </c>
      <c r="C102" s="1545">
        <v>7</v>
      </c>
      <c r="D102" s="1545">
        <v>0</v>
      </c>
      <c r="E102" s="1545">
        <v>0</v>
      </c>
      <c r="F102" s="1545">
        <v>72</v>
      </c>
      <c r="G102" s="1545">
        <v>12</v>
      </c>
      <c r="H102" s="1545">
        <v>55</v>
      </c>
      <c r="I102" s="1545">
        <v>15</v>
      </c>
      <c r="J102" s="1545" t="s">
        <v>253</v>
      </c>
      <c r="K102" s="1545" t="s">
        <v>253</v>
      </c>
      <c r="L102" s="1545" t="s">
        <v>253</v>
      </c>
    </row>
    <row r="103" spans="1:12" ht="10.15" customHeight="1">
      <c r="A103" s="936" t="s">
        <v>49</v>
      </c>
      <c r="B103" s="1547">
        <v>1</v>
      </c>
      <c r="C103" s="1547">
        <v>7</v>
      </c>
      <c r="D103" s="1547">
        <v>0</v>
      </c>
      <c r="E103" s="1547">
        <v>0</v>
      </c>
      <c r="F103" s="1547">
        <v>91</v>
      </c>
      <c r="G103" s="1547">
        <v>20</v>
      </c>
      <c r="H103" s="1547">
        <v>43</v>
      </c>
      <c r="I103" s="1547">
        <v>12</v>
      </c>
      <c r="J103" s="1547" t="s">
        <v>253</v>
      </c>
      <c r="K103" s="1547" t="s">
        <v>253</v>
      </c>
      <c r="L103" s="1547" t="s">
        <v>253</v>
      </c>
    </row>
    <row r="104" spans="1:12" ht="10.15" customHeight="1">
      <c r="A104" s="929" t="s">
        <v>50</v>
      </c>
      <c r="B104" s="1545">
        <v>2</v>
      </c>
      <c r="C104" s="1545">
        <v>29</v>
      </c>
      <c r="D104" s="1545">
        <v>185</v>
      </c>
      <c r="E104" s="1545">
        <v>44</v>
      </c>
      <c r="F104" s="1545">
        <v>379</v>
      </c>
      <c r="G104" s="1545">
        <v>90</v>
      </c>
      <c r="H104" s="1545">
        <v>143</v>
      </c>
      <c r="I104" s="1545">
        <v>39</v>
      </c>
      <c r="J104" s="1545" t="s">
        <v>253</v>
      </c>
      <c r="K104" s="1545" t="s">
        <v>253</v>
      </c>
      <c r="L104" s="1545" t="s">
        <v>253</v>
      </c>
    </row>
    <row r="105" spans="1:12" ht="12" customHeight="1">
      <c r="A105" s="973" t="s">
        <v>136</v>
      </c>
      <c r="B105" s="828">
        <v>19</v>
      </c>
      <c r="C105" s="828">
        <v>400</v>
      </c>
      <c r="D105" s="828">
        <v>1745</v>
      </c>
      <c r="E105" s="828">
        <v>391</v>
      </c>
      <c r="F105" s="828">
        <v>6815</v>
      </c>
      <c r="G105" s="828">
        <v>1623</v>
      </c>
      <c r="H105" s="828">
        <v>1780</v>
      </c>
      <c r="I105" s="828">
        <v>453</v>
      </c>
      <c r="J105" s="828">
        <v>2</v>
      </c>
      <c r="K105" s="828">
        <v>18</v>
      </c>
      <c r="L105" s="828">
        <v>8</v>
      </c>
    </row>
    <row r="106" spans="1:12" s="479" customFormat="1" ht="10.15" customHeight="1">
      <c r="A106" s="803" t="s">
        <v>221</v>
      </c>
      <c r="B106" s="1552">
        <v>9</v>
      </c>
      <c r="C106" s="1552">
        <v>186</v>
      </c>
      <c r="D106" s="1552">
        <v>720</v>
      </c>
      <c r="E106" s="1552">
        <v>162</v>
      </c>
      <c r="F106" s="1552">
        <v>3336</v>
      </c>
      <c r="G106" s="1552">
        <v>774</v>
      </c>
      <c r="H106" s="1552">
        <v>679</v>
      </c>
      <c r="I106" s="1552">
        <v>147</v>
      </c>
      <c r="J106" s="1552">
        <v>1</v>
      </c>
      <c r="K106" s="1552">
        <v>14</v>
      </c>
      <c r="L106" s="1552">
        <v>8</v>
      </c>
    </row>
    <row r="107" spans="1:12" s="477" customFormat="1" ht="10.15" customHeight="1">
      <c r="A107" s="936" t="s">
        <v>40</v>
      </c>
      <c r="B107" s="1547">
        <v>1</v>
      </c>
      <c r="C107" s="1547">
        <v>23</v>
      </c>
      <c r="D107" s="1547">
        <v>0</v>
      </c>
      <c r="E107" s="1547">
        <v>0</v>
      </c>
      <c r="F107" s="1547">
        <v>523</v>
      </c>
      <c r="G107" s="1547">
        <v>102</v>
      </c>
      <c r="H107" s="1547">
        <v>83</v>
      </c>
      <c r="I107" s="1547">
        <v>27</v>
      </c>
      <c r="J107" s="1547" t="s">
        <v>253</v>
      </c>
      <c r="K107" s="1547" t="s">
        <v>253</v>
      </c>
      <c r="L107" s="1547" t="s">
        <v>253</v>
      </c>
    </row>
    <row r="108" spans="1:12" ht="10.15" customHeight="1">
      <c r="A108" s="929" t="s">
        <v>41</v>
      </c>
      <c r="B108" s="1545">
        <v>1</v>
      </c>
      <c r="C108" s="1545">
        <v>20</v>
      </c>
      <c r="D108" s="1545">
        <v>0</v>
      </c>
      <c r="E108" s="1545">
        <v>0</v>
      </c>
      <c r="F108" s="1545">
        <v>314</v>
      </c>
      <c r="G108" s="1545">
        <v>78</v>
      </c>
      <c r="H108" s="1545">
        <v>161</v>
      </c>
      <c r="I108" s="1545">
        <v>15</v>
      </c>
      <c r="J108" s="1545" t="s">
        <v>253</v>
      </c>
      <c r="K108" s="1545" t="s">
        <v>253</v>
      </c>
      <c r="L108" s="1545" t="s">
        <v>253</v>
      </c>
    </row>
    <row r="109" spans="1:12" ht="10.15" customHeight="1">
      <c r="A109" s="936" t="s">
        <v>42</v>
      </c>
      <c r="B109" s="1547">
        <v>1</v>
      </c>
      <c r="C109" s="1547">
        <v>18</v>
      </c>
      <c r="D109" s="1547">
        <v>0</v>
      </c>
      <c r="E109" s="1547">
        <v>0</v>
      </c>
      <c r="F109" s="1547">
        <v>307</v>
      </c>
      <c r="G109" s="1547">
        <v>84</v>
      </c>
      <c r="H109" s="1547">
        <v>139</v>
      </c>
      <c r="I109" s="1547">
        <v>37</v>
      </c>
      <c r="J109" s="1547" t="s">
        <v>253</v>
      </c>
      <c r="K109" s="1547" t="s">
        <v>253</v>
      </c>
      <c r="L109" s="1547" t="s">
        <v>253</v>
      </c>
    </row>
    <row r="110" spans="1:12" ht="10.15" customHeight="1">
      <c r="A110" s="929" t="s">
        <v>43</v>
      </c>
      <c r="B110" s="1545">
        <v>1</v>
      </c>
      <c r="C110" s="1545">
        <v>15</v>
      </c>
      <c r="D110" s="1545">
        <v>86</v>
      </c>
      <c r="E110" s="1545">
        <v>13</v>
      </c>
      <c r="F110" s="1545">
        <v>192</v>
      </c>
      <c r="G110" s="1545">
        <v>48</v>
      </c>
      <c r="H110" s="1545">
        <v>66</v>
      </c>
      <c r="I110" s="1545">
        <v>22</v>
      </c>
      <c r="J110" s="1545" t="s">
        <v>253</v>
      </c>
      <c r="K110" s="1545" t="s">
        <v>253</v>
      </c>
      <c r="L110" s="1545" t="s">
        <v>253</v>
      </c>
    </row>
    <row r="111" spans="1:12" s="479" customFormat="1" ht="10.15" customHeight="1">
      <c r="A111" s="936" t="s">
        <v>220</v>
      </c>
      <c r="B111" s="1547">
        <v>4</v>
      </c>
      <c r="C111" s="1547">
        <v>109</v>
      </c>
      <c r="D111" s="1547">
        <v>678</v>
      </c>
      <c r="E111" s="1547">
        <v>153</v>
      </c>
      <c r="F111" s="1547">
        <v>1903</v>
      </c>
      <c r="G111" s="1547">
        <v>472</v>
      </c>
      <c r="H111" s="1547">
        <v>526</v>
      </c>
      <c r="I111" s="1547">
        <v>168</v>
      </c>
      <c r="J111" s="1547">
        <v>1</v>
      </c>
      <c r="K111" s="1547">
        <v>4</v>
      </c>
      <c r="L111" s="1547">
        <v>0</v>
      </c>
    </row>
    <row r="112" spans="1:12" s="477" customFormat="1" ht="10.15" customHeight="1">
      <c r="A112" s="929" t="s">
        <v>44</v>
      </c>
      <c r="B112" s="1545">
        <v>1</v>
      </c>
      <c r="C112" s="1545">
        <v>15</v>
      </c>
      <c r="D112" s="1545">
        <v>184</v>
      </c>
      <c r="E112" s="1545">
        <v>46</v>
      </c>
      <c r="F112" s="1545">
        <v>101</v>
      </c>
      <c r="G112" s="1545">
        <v>23</v>
      </c>
      <c r="H112" s="1545">
        <v>51</v>
      </c>
      <c r="I112" s="1545">
        <v>13</v>
      </c>
      <c r="J112" s="1545" t="s">
        <v>253</v>
      </c>
      <c r="K112" s="1545" t="s">
        <v>253</v>
      </c>
      <c r="L112" s="1545" t="s">
        <v>253</v>
      </c>
    </row>
    <row r="113" spans="1:12" ht="10.15" customHeight="1">
      <c r="A113" s="936" t="s">
        <v>45</v>
      </c>
      <c r="B113" s="1547">
        <v>1</v>
      </c>
      <c r="C113" s="1547">
        <v>14</v>
      </c>
      <c r="D113" s="1547">
        <v>77</v>
      </c>
      <c r="E113" s="1547">
        <v>17</v>
      </c>
      <c r="F113" s="1547">
        <v>139</v>
      </c>
      <c r="G113" s="1547">
        <v>42</v>
      </c>
      <c r="H113" s="1547">
        <v>75</v>
      </c>
      <c r="I113" s="1547">
        <v>24</v>
      </c>
      <c r="J113" s="1547" t="s">
        <v>253</v>
      </c>
      <c r="K113" s="1547" t="s">
        <v>253</v>
      </c>
      <c r="L113" s="1547" t="s">
        <v>253</v>
      </c>
    </row>
    <row r="114" spans="1:12" ht="15.95" customHeight="1">
      <c r="A114" s="954" t="s">
        <v>137</v>
      </c>
      <c r="B114" s="789">
        <v>14</v>
      </c>
      <c r="C114" s="789">
        <v>278</v>
      </c>
      <c r="D114" s="789">
        <v>2027</v>
      </c>
      <c r="E114" s="789">
        <v>441</v>
      </c>
      <c r="F114" s="789">
        <v>4488</v>
      </c>
      <c r="G114" s="789">
        <v>1022</v>
      </c>
      <c r="H114" s="789">
        <v>833</v>
      </c>
      <c r="I114" s="789">
        <v>214</v>
      </c>
      <c r="J114" s="789">
        <v>1</v>
      </c>
      <c r="K114" s="789">
        <v>29</v>
      </c>
      <c r="L114" s="789">
        <v>10</v>
      </c>
    </row>
    <row r="115" spans="1:12" ht="11.25" customHeight="1">
      <c r="A115" s="812" t="s">
        <v>222</v>
      </c>
      <c r="B115" s="1549">
        <v>7</v>
      </c>
      <c r="C115" s="1549">
        <v>180</v>
      </c>
      <c r="D115" s="1549">
        <v>1089</v>
      </c>
      <c r="E115" s="1549">
        <v>241</v>
      </c>
      <c r="F115" s="1549">
        <v>3224</v>
      </c>
      <c r="G115" s="1549">
        <v>721</v>
      </c>
      <c r="H115" s="1549">
        <v>624</v>
      </c>
      <c r="I115" s="1549">
        <v>176</v>
      </c>
      <c r="J115" s="1549">
        <v>1</v>
      </c>
      <c r="K115" s="1549">
        <v>29</v>
      </c>
      <c r="L115" s="1549">
        <v>10</v>
      </c>
    </row>
    <row r="116" spans="1:12" ht="11.25" customHeight="1">
      <c r="A116" s="929" t="s">
        <v>86</v>
      </c>
      <c r="B116" s="1545">
        <v>3</v>
      </c>
      <c r="C116" s="1545">
        <v>46</v>
      </c>
      <c r="D116" s="1545">
        <v>427</v>
      </c>
      <c r="E116" s="1545">
        <v>97</v>
      </c>
      <c r="F116" s="1545">
        <v>641</v>
      </c>
      <c r="G116" s="1545">
        <v>138</v>
      </c>
      <c r="H116" s="1545">
        <v>78</v>
      </c>
      <c r="I116" s="1545">
        <v>21</v>
      </c>
      <c r="J116" s="1545" t="s">
        <v>253</v>
      </c>
      <c r="K116" s="1545" t="s">
        <v>253</v>
      </c>
      <c r="L116" s="1545" t="s">
        <v>253</v>
      </c>
    </row>
    <row r="117" spans="1:12" ht="11.25" customHeight="1">
      <c r="A117" s="936" t="s">
        <v>87</v>
      </c>
      <c r="B117" s="1547">
        <v>2</v>
      </c>
      <c r="C117" s="1547">
        <v>35</v>
      </c>
      <c r="D117" s="1547">
        <v>426</v>
      </c>
      <c r="E117" s="1547">
        <v>87</v>
      </c>
      <c r="F117" s="1547">
        <v>399</v>
      </c>
      <c r="G117" s="1547">
        <v>93</v>
      </c>
      <c r="H117" s="1547">
        <v>77</v>
      </c>
      <c r="I117" s="1547">
        <v>17</v>
      </c>
      <c r="J117" s="1547" t="s">
        <v>253</v>
      </c>
      <c r="K117" s="1547" t="s">
        <v>253</v>
      </c>
      <c r="L117" s="1547" t="s">
        <v>253</v>
      </c>
    </row>
    <row r="118" spans="1:12" s="479" customFormat="1" ht="11.25" customHeight="1">
      <c r="A118" s="929" t="s">
        <v>88</v>
      </c>
      <c r="B118" s="1545">
        <v>2</v>
      </c>
      <c r="C118" s="1545">
        <v>17</v>
      </c>
      <c r="D118" s="1545">
        <v>85</v>
      </c>
      <c r="E118" s="1545">
        <v>16</v>
      </c>
      <c r="F118" s="1545">
        <v>224</v>
      </c>
      <c r="G118" s="1545">
        <v>70</v>
      </c>
      <c r="H118" s="1545">
        <v>54</v>
      </c>
      <c r="I118" s="1545">
        <v>0</v>
      </c>
      <c r="J118" s="1545" t="s">
        <v>253</v>
      </c>
      <c r="K118" s="1545" t="s">
        <v>253</v>
      </c>
      <c r="L118" s="1545" t="s">
        <v>253</v>
      </c>
    </row>
    <row r="119" spans="1:12" s="477" customFormat="1" ht="14.1" customHeight="1">
      <c r="A119" s="973" t="s">
        <v>138</v>
      </c>
      <c r="B119" s="828">
        <v>17</v>
      </c>
      <c r="C119" s="828">
        <v>292</v>
      </c>
      <c r="D119" s="828">
        <v>1505</v>
      </c>
      <c r="E119" s="828">
        <v>357</v>
      </c>
      <c r="F119" s="828">
        <v>4981</v>
      </c>
      <c r="G119" s="828">
        <v>1300</v>
      </c>
      <c r="H119" s="828">
        <v>991</v>
      </c>
      <c r="I119" s="828">
        <v>223</v>
      </c>
      <c r="J119" s="828">
        <v>2</v>
      </c>
      <c r="K119" s="828">
        <v>78</v>
      </c>
      <c r="L119" s="828">
        <v>16</v>
      </c>
    </row>
    <row r="120" spans="1:12" ht="11.1" customHeight="1">
      <c r="A120" s="803" t="s">
        <v>223</v>
      </c>
      <c r="B120" s="1552">
        <v>5</v>
      </c>
      <c r="C120" s="1552">
        <v>107</v>
      </c>
      <c r="D120" s="1552">
        <v>697</v>
      </c>
      <c r="E120" s="1552">
        <v>164</v>
      </c>
      <c r="F120" s="1552">
        <v>1773</v>
      </c>
      <c r="G120" s="1552">
        <v>469</v>
      </c>
      <c r="H120" s="1552">
        <v>300</v>
      </c>
      <c r="I120" s="1552">
        <v>62</v>
      </c>
      <c r="J120" s="1552">
        <v>2</v>
      </c>
      <c r="K120" s="1552">
        <v>78</v>
      </c>
      <c r="L120" s="1552">
        <v>16</v>
      </c>
    </row>
    <row r="121" spans="1:12" ht="11.1" customHeight="1">
      <c r="A121" s="936" t="s">
        <v>65</v>
      </c>
      <c r="B121" s="1547">
        <v>1</v>
      </c>
      <c r="C121" s="1547">
        <v>15</v>
      </c>
      <c r="D121" s="1547">
        <v>0</v>
      </c>
      <c r="E121" s="1547">
        <v>0</v>
      </c>
      <c r="F121" s="1547">
        <v>258</v>
      </c>
      <c r="G121" s="1547">
        <v>69</v>
      </c>
      <c r="H121" s="1547">
        <v>107</v>
      </c>
      <c r="I121" s="1547">
        <v>24</v>
      </c>
      <c r="J121" s="1547" t="s">
        <v>253</v>
      </c>
      <c r="K121" s="1547" t="s">
        <v>253</v>
      </c>
      <c r="L121" s="1547" t="s">
        <v>253</v>
      </c>
    </row>
    <row r="122" spans="1:12" ht="11.1" customHeight="1">
      <c r="A122" s="929" t="s">
        <v>66</v>
      </c>
      <c r="B122" s="1545">
        <v>4</v>
      </c>
      <c r="C122" s="1545">
        <v>72</v>
      </c>
      <c r="D122" s="1545">
        <v>359</v>
      </c>
      <c r="E122" s="1545">
        <v>90</v>
      </c>
      <c r="F122" s="1545">
        <v>1140</v>
      </c>
      <c r="G122" s="1545">
        <v>281</v>
      </c>
      <c r="H122" s="1545">
        <v>307</v>
      </c>
      <c r="I122" s="1545">
        <v>71</v>
      </c>
      <c r="J122" s="1545" t="s">
        <v>253</v>
      </c>
      <c r="K122" s="1545" t="s">
        <v>253</v>
      </c>
      <c r="L122" s="1545" t="s">
        <v>253</v>
      </c>
    </row>
    <row r="123" spans="1:12" ht="11.1" customHeight="1">
      <c r="A123" s="936" t="s">
        <v>67</v>
      </c>
      <c r="B123" s="1547">
        <v>1</v>
      </c>
      <c r="C123" s="1547">
        <v>12</v>
      </c>
      <c r="D123" s="1547">
        <v>0</v>
      </c>
      <c r="E123" s="1547">
        <v>0</v>
      </c>
      <c r="F123" s="1547">
        <v>235</v>
      </c>
      <c r="G123" s="1547">
        <v>61</v>
      </c>
      <c r="H123" s="1547">
        <v>23</v>
      </c>
      <c r="I123" s="1547">
        <v>0</v>
      </c>
      <c r="J123" s="1547" t="s">
        <v>253</v>
      </c>
      <c r="K123" s="1547" t="s">
        <v>253</v>
      </c>
      <c r="L123" s="1547" t="s">
        <v>253</v>
      </c>
    </row>
    <row r="124" spans="1:12" ht="11.1" customHeight="1">
      <c r="A124" s="929" t="s">
        <v>68</v>
      </c>
      <c r="B124" s="1545">
        <v>2</v>
      </c>
      <c r="C124" s="1545">
        <v>41</v>
      </c>
      <c r="D124" s="1545">
        <v>127</v>
      </c>
      <c r="E124" s="1545">
        <v>28</v>
      </c>
      <c r="F124" s="1545">
        <v>760</v>
      </c>
      <c r="G124" s="1545">
        <v>181</v>
      </c>
      <c r="H124" s="1545">
        <v>197</v>
      </c>
      <c r="I124" s="1545">
        <v>66</v>
      </c>
      <c r="J124" s="1545" t="s">
        <v>253</v>
      </c>
      <c r="K124" s="1545" t="s">
        <v>253</v>
      </c>
      <c r="L124" s="1545" t="s">
        <v>253</v>
      </c>
    </row>
    <row r="125" spans="1:12" s="479" customFormat="1" ht="11.1" customHeight="1">
      <c r="A125" s="936" t="s">
        <v>69</v>
      </c>
      <c r="B125" s="1547">
        <v>4</v>
      </c>
      <c r="C125" s="1547">
        <v>45</v>
      </c>
      <c r="D125" s="1547">
        <v>322</v>
      </c>
      <c r="E125" s="1547">
        <v>75</v>
      </c>
      <c r="F125" s="1547">
        <v>815</v>
      </c>
      <c r="G125" s="1547">
        <v>239</v>
      </c>
      <c r="H125" s="1547">
        <v>57</v>
      </c>
      <c r="I125" s="1547">
        <v>0</v>
      </c>
      <c r="J125" s="1547" t="s">
        <v>253</v>
      </c>
      <c r="K125" s="1547" t="s">
        <v>253</v>
      </c>
      <c r="L125" s="1547" t="s">
        <v>253</v>
      </c>
    </row>
    <row r="126" spans="1:12" s="477" customFormat="1" ht="14.1" customHeight="1">
      <c r="A126" s="954" t="s">
        <v>139</v>
      </c>
      <c r="B126" s="789">
        <v>14</v>
      </c>
      <c r="C126" s="789">
        <v>308</v>
      </c>
      <c r="D126" s="789">
        <v>1982</v>
      </c>
      <c r="E126" s="789">
        <v>497</v>
      </c>
      <c r="F126" s="789">
        <v>5068</v>
      </c>
      <c r="G126" s="789">
        <v>1191</v>
      </c>
      <c r="H126" s="789">
        <v>878</v>
      </c>
      <c r="I126" s="789">
        <v>257</v>
      </c>
      <c r="J126" s="789">
        <v>1</v>
      </c>
      <c r="K126" s="789">
        <v>46</v>
      </c>
      <c r="L126" s="789">
        <v>15</v>
      </c>
    </row>
    <row r="127" spans="1:12" ht="11.1" customHeight="1">
      <c r="A127" s="812" t="s">
        <v>224</v>
      </c>
      <c r="B127" s="1549">
        <v>8</v>
      </c>
      <c r="C127" s="1549">
        <v>197</v>
      </c>
      <c r="D127" s="1549">
        <v>1108</v>
      </c>
      <c r="E127" s="1549">
        <v>266</v>
      </c>
      <c r="F127" s="1549">
        <v>3512</v>
      </c>
      <c r="G127" s="1549">
        <v>846</v>
      </c>
      <c r="H127" s="1549">
        <v>613</v>
      </c>
      <c r="I127" s="1549">
        <v>169</v>
      </c>
      <c r="J127" s="1549">
        <v>1</v>
      </c>
      <c r="K127" s="1549">
        <v>46</v>
      </c>
      <c r="L127" s="1549">
        <v>15</v>
      </c>
    </row>
    <row r="128" spans="1:12" ht="11.1" customHeight="1">
      <c r="A128" s="929" t="s">
        <v>92</v>
      </c>
      <c r="B128" s="1545">
        <v>1</v>
      </c>
      <c r="C128" s="1545">
        <v>27</v>
      </c>
      <c r="D128" s="1545">
        <v>237</v>
      </c>
      <c r="E128" s="1545">
        <v>63</v>
      </c>
      <c r="F128" s="1545">
        <v>442</v>
      </c>
      <c r="G128" s="1545">
        <v>105</v>
      </c>
      <c r="H128" s="1545">
        <v>67</v>
      </c>
      <c r="I128" s="1545">
        <v>28</v>
      </c>
      <c r="J128" s="1545" t="s">
        <v>253</v>
      </c>
      <c r="K128" s="1545" t="s">
        <v>253</v>
      </c>
      <c r="L128" s="1545" t="s">
        <v>253</v>
      </c>
    </row>
    <row r="129" spans="1:12" ht="11.1" customHeight="1">
      <c r="A129" s="936" t="s">
        <v>93</v>
      </c>
      <c r="B129" s="1547">
        <v>1</v>
      </c>
      <c r="C129" s="1547">
        <v>19</v>
      </c>
      <c r="D129" s="1547">
        <v>149</v>
      </c>
      <c r="E129" s="1547">
        <v>34</v>
      </c>
      <c r="F129" s="1547">
        <v>208</v>
      </c>
      <c r="G129" s="1547">
        <v>52</v>
      </c>
      <c r="H129" s="1547">
        <v>50</v>
      </c>
      <c r="I129" s="1547">
        <v>20</v>
      </c>
      <c r="J129" s="1547" t="s">
        <v>253</v>
      </c>
      <c r="K129" s="1547" t="s">
        <v>253</v>
      </c>
      <c r="L129" s="1547" t="s">
        <v>253</v>
      </c>
    </row>
    <row r="130" spans="1:12" ht="11.1" customHeight="1">
      <c r="A130" s="929" t="s">
        <v>94</v>
      </c>
      <c r="B130" s="1545">
        <v>1</v>
      </c>
      <c r="C130" s="1545">
        <v>18</v>
      </c>
      <c r="D130" s="1545">
        <v>98</v>
      </c>
      <c r="E130" s="1545">
        <v>30</v>
      </c>
      <c r="F130" s="1545">
        <v>254</v>
      </c>
      <c r="G130" s="1545">
        <v>55</v>
      </c>
      <c r="H130" s="1545">
        <v>39</v>
      </c>
      <c r="I130" s="1545">
        <v>9</v>
      </c>
      <c r="J130" s="1545" t="s">
        <v>253</v>
      </c>
      <c r="K130" s="1545" t="s">
        <v>253</v>
      </c>
      <c r="L130" s="1545" t="s">
        <v>253</v>
      </c>
    </row>
    <row r="131" spans="1:12" s="479" customFormat="1" ht="11.1" customHeight="1">
      <c r="A131" s="936" t="s">
        <v>95</v>
      </c>
      <c r="B131" s="1547">
        <v>2</v>
      </c>
      <c r="C131" s="1547">
        <v>43</v>
      </c>
      <c r="D131" s="1547">
        <v>390</v>
      </c>
      <c r="E131" s="1547">
        <v>104</v>
      </c>
      <c r="F131" s="1547">
        <v>550</v>
      </c>
      <c r="G131" s="1547">
        <v>116</v>
      </c>
      <c r="H131" s="1547">
        <v>109</v>
      </c>
      <c r="I131" s="1547">
        <v>31</v>
      </c>
      <c r="J131" s="1547" t="s">
        <v>253</v>
      </c>
      <c r="K131" s="1547" t="s">
        <v>253</v>
      </c>
      <c r="L131" s="1547" t="s">
        <v>253</v>
      </c>
    </row>
    <row r="132" spans="1:12" s="477" customFormat="1" ht="11.1" customHeight="1">
      <c r="A132" s="929" t="s">
        <v>96</v>
      </c>
      <c r="B132" s="1545">
        <v>1</v>
      </c>
      <c r="C132" s="1545">
        <v>4</v>
      </c>
      <c r="D132" s="1545">
        <v>0</v>
      </c>
      <c r="E132" s="1545">
        <v>0</v>
      </c>
      <c r="F132" s="1545">
        <v>102</v>
      </c>
      <c r="G132" s="1545">
        <v>17</v>
      </c>
      <c r="H132" s="1545">
        <v>0</v>
      </c>
      <c r="I132" s="1545">
        <v>0</v>
      </c>
      <c r="J132" s="1545" t="s">
        <v>253</v>
      </c>
      <c r="K132" s="1545" t="s">
        <v>253</v>
      </c>
      <c r="L132" s="1545" t="s">
        <v>253</v>
      </c>
    </row>
    <row r="133" spans="1:12" ht="14.1" customHeight="1">
      <c r="A133" s="973" t="s">
        <v>140</v>
      </c>
      <c r="B133" s="828">
        <v>22</v>
      </c>
      <c r="C133" s="828">
        <v>502</v>
      </c>
      <c r="D133" s="828">
        <v>3316</v>
      </c>
      <c r="E133" s="828">
        <v>750</v>
      </c>
      <c r="F133" s="828">
        <v>8179</v>
      </c>
      <c r="G133" s="828">
        <v>1821</v>
      </c>
      <c r="H133" s="828">
        <v>1321</v>
      </c>
      <c r="I133" s="828">
        <v>332</v>
      </c>
      <c r="J133" s="828">
        <v>3</v>
      </c>
      <c r="K133" s="828">
        <v>43</v>
      </c>
      <c r="L133" s="828">
        <v>11</v>
      </c>
    </row>
    <row r="134" spans="1:12" ht="11.1" customHeight="1">
      <c r="A134" s="803" t="s">
        <v>225</v>
      </c>
      <c r="B134" s="1552">
        <v>9</v>
      </c>
      <c r="C134" s="1552">
        <v>189</v>
      </c>
      <c r="D134" s="1552">
        <v>899</v>
      </c>
      <c r="E134" s="1552">
        <v>208</v>
      </c>
      <c r="F134" s="1552">
        <v>3415</v>
      </c>
      <c r="G134" s="1552">
        <v>766</v>
      </c>
      <c r="H134" s="1552">
        <v>533</v>
      </c>
      <c r="I134" s="1552">
        <v>156</v>
      </c>
      <c r="J134" s="1552">
        <v>1</v>
      </c>
      <c r="K134" s="1552">
        <v>23</v>
      </c>
      <c r="L134" s="1552">
        <v>6</v>
      </c>
    </row>
    <row r="135" spans="1:12" ht="11.1" customHeight="1">
      <c r="A135" s="936" t="s">
        <v>89</v>
      </c>
      <c r="B135" s="1547">
        <v>2</v>
      </c>
      <c r="C135" s="1547">
        <v>42</v>
      </c>
      <c r="D135" s="1547">
        <v>331</v>
      </c>
      <c r="E135" s="1547">
        <v>68</v>
      </c>
      <c r="F135" s="1547">
        <v>428</v>
      </c>
      <c r="G135" s="1547">
        <v>113</v>
      </c>
      <c r="H135" s="1547">
        <v>327</v>
      </c>
      <c r="I135" s="1547">
        <v>94</v>
      </c>
      <c r="J135" s="1547" t="s">
        <v>253</v>
      </c>
      <c r="K135" s="1547" t="s">
        <v>253</v>
      </c>
      <c r="L135" s="1547" t="s">
        <v>253</v>
      </c>
    </row>
    <row r="136" spans="1:12" ht="11.1" customHeight="1">
      <c r="A136" s="929" t="s">
        <v>226</v>
      </c>
      <c r="B136" s="1545">
        <v>7</v>
      </c>
      <c r="C136" s="1545">
        <v>191</v>
      </c>
      <c r="D136" s="1545">
        <v>1257</v>
      </c>
      <c r="E136" s="1545">
        <v>304</v>
      </c>
      <c r="F136" s="1545">
        <v>3473</v>
      </c>
      <c r="G136" s="1545">
        <v>760</v>
      </c>
      <c r="H136" s="1545">
        <v>371</v>
      </c>
      <c r="I136" s="1545">
        <v>69</v>
      </c>
      <c r="J136" s="1545">
        <v>1</v>
      </c>
      <c r="K136" s="1545">
        <v>18</v>
      </c>
      <c r="L136" s="1545">
        <v>5</v>
      </c>
    </row>
    <row r="137" spans="1:12" ht="11.1" customHeight="1">
      <c r="A137" s="936" t="s">
        <v>90</v>
      </c>
      <c r="B137" s="1547">
        <v>2</v>
      </c>
      <c r="C137" s="1547">
        <v>31</v>
      </c>
      <c r="D137" s="1547">
        <v>363</v>
      </c>
      <c r="E137" s="1547">
        <v>77</v>
      </c>
      <c r="F137" s="1547">
        <v>307</v>
      </c>
      <c r="G137" s="1547">
        <v>67</v>
      </c>
      <c r="H137" s="1547">
        <v>36</v>
      </c>
      <c r="I137" s="1547">
        <v>0</v>
      </c>
      <c r="J137" s="1547">
        <v>1</v>
      </c>
      <c r="K137" s="1547">
        <v>2</v>
      </c>
      <c r="L137" s="1547">
        <v>0</v>
      </c>
    </row>
    <row r="138" spans="1:12" ht="11.1" customHeight="1">
      <c r="A138" s="929" t="s">
        <v>91</v>
      </c>
      <c r="B138" s="1545">
        <v>2</v>
      </c>
      <c r="C138" s="1545">
        <v>49</v>
      </c>
      <c r="D138" s="1545">
        <v>466</v>
      </c>
      <c r="E138" s="1545">
        <v>93</v>
      </c>
      <c r="F138" s="1545">
        <v>556</v>
      </c>
      <c r="G138" s="1545">
        <v>115</v>
      </c>
      <c r="H138" s="1545">
        <v>54</v>
      </c>
      <c r="I138" s="1545">
        <v>13</v>
      </c>
      <c r="J138" s="1545" t="s">
        <v>253</v>
      </c>
      <c r="K138" s="1545" t="s">
        <v>253</v>
      </c>
      <c r="L138" s="1545" t="s">
        <v>253</v>
      </c>
    </row>
    <row r="139" spans="1:12" s="479" customFormat="1" ht="14.1" customHeight="1">
      <c r="A139" s="973" t="s">
        <v>141</v>
      </c>
      <c r="B139" s="828">
        <v>18</v>
      </c>
      <c r="C139" s="828">
        <v>399</v>
      </c>
      <c r="D139" s="828">
        <v>2900</v>
      </c>
      <c r="E139" s="828">
        <v>704</v>
      </c>
      <c r="F139" s="828">
        <v>6431</v>
      </c>
      <c r="G139" s="828">
        <v>1598</v>
      </c>
      <c r="H139" s="828">
        <v>1130</v>
      </c>
      <c r="I139" s="828">
        <v>297</v>
      </c>
      <c r="J139" s="828">
        <v>2</v>
      </c>
      <c r="K139" s="828">
        <v>46</v>
      </c>
      <c r="L139" s="828">
        <v>15</v>
      </c>
    </row>
    <row r="140" spans="1:12" s="479" customFormat="1" ht="11.1" customHeight="1">
      <c r="A140" s="803" t="s">
        <v>227</v>
      </c>
      <c r="B140" s="1552">
        <v>10</v>
      </c>
      <c r="C140" s="1552">
        <v>274</v>
      </c>
      <c r="D140" s="1552">
        <v>2098</v>
      </c>
      <c r="E140" s="1552">
        <v>507</v>
      </c>
      <c r="F140" s="1552">
        <v>4553</v>
      </c>
      <c r="G140" s="1552">
        <v>1118</v>
      </c>
      <c r="H140" s="1552">
        <v>786</v>
      </c>
      <c r="I140" s="1552">
        <v>213</v>
      </c>
      <c r="J140" s="1552">
        <v>2</v>
      </c>
      <c r="K140" s="1552">
        <v>46</v>
      </c>
      <c r="L140" s="1552">
        <v>15</v>
      </c>
    </row>
    <row r="141" spans="1:12" s="477" customFormat="1" ht="11.1" customHeight="1">
      <c r="A141" s="936" t="s">
        <v>59</v>
      </c>
      <c r="B141" s="1547">
        <v>3</v>
      </c>
      <c r="C141" s="1547">
        <v>64</v>
      </c>
      <c r="D141" s="1547">
        <v>461</v>
      </c>
      <c r="E141" s="1547">
        <v>112</v>
      </c>
      <c r="F141" s="1547">
        <v>1070</v>
      </c>
      <c r="G141" s="1547">
        <v>289</v>
      </c>
      <c r="H141" s="1547">
        <v>202</v>
      </c>
      <c r="I141" s="1547">
        <v>56</v>
      </c>
      <c r="J141" s="1547" t="s">
        <v>253</v>
      </c>
      <c r="K141" s="1547" t="s">
        <v>253</v>
      </c>
      <c r="L141" s="1547" t="s">
        <v>253</v>
      </c>
    </row>
    <row r="142" spans="1:12" ht="11.1" customHeight="1">
      <c r="A142" s="929" t="s">
        <v>60</v>
      </c>
      <c r="B142" s="1545">
        <v>1</v>
      </c>
      <c r="C142" s="1545">
        <v>12</v>
      </c>
      <c r="D142" s="1545">
        <v>60</v>
      </c>
      <c r="E142" s="1545">
        <v>16</v>
      </c>
      <c r="F142" s="1545">
        <v>170</v>
      </c>
      <c r="G142" s="1545">
        <v>41</v>
      </c>
      <c r="H142" s="1545">
        <v>0</v>
      </c>
      <c r="I142" s="1545">
        <v>0</v>
      </c>
      <c r="J142" s="1545" t="s">
        <v>253</v>
      </c>
      <c r="K142" s="1545" t="s">
        <v>253</v>
      </c>
      <c r="L142" s="1545" t="s">
        <v>253</v>
      </c>
    </row>
    <row r="143" spans="1:12" ht="11.1" customHeight="1">
      <c r="A143" s="936" t="s">
        <v>61</v>
      </c>
      <c r="B143" s="1547">
        <v>1</v>
      </c>
      <c r="C143" s="1547">
        <v>8</v>
      </c>
      <c r="D143" s="1547">
        <v>0</v>
      </c>
      <c r="E143" s="1547">
        <v>0</v>
      </c>
      <c r="F143" s="1547">
        <v>179</v>
      </c>
      <c r="G143" s="1547">
        <v>43</v>
      </c>
      <c r="H143" s="1547">
        <v>0</v>
      </c>
      <c r="I143" s="1547">
        <v>0</v>
      </c>
      <c r="J143" s="1547" t="s">
        <v>253</v>
      </c>
      <c r="K143" s="1547" t="s">
        <v>253</v>
      </c>
      <c r="L143" s="1547" t="s">
        <v>253</v>
      </c>
    </row>
    <row r="144" spans="1:12" ht="11.1" customHeight="1">
      <c r="A144" s="929" t="s">
        <v>62</v>
      </c>
      <c r="B144" s="1545">
        <v>1</v>
      </c>
      <c r="C144" s="1545">
        <v>7</v>
      </c>
      <c r="D144" s="1545">
        <v>0</v>
      </c>
      <c r="E144" s="1545">
        <v>0</v>
      </c>
      <c r="F144" s="1545">
        <v>89</v>
      </c>
      <c r="G144" s="1545">
        <v>24</v>
      </c>
      <c r="H144" s="1545">
        <v>56</v>
      </c>
      <c r="I144" s="1545">
        <v>14</v>
      </c>
      <c r="J144" s="1545" t="s">
        <v>253</v>
      </c>
      <c r="K144" s="1545" t="s">
        <v>253</v>
      </c>
      <c r="L144" s="1545" t="s">
        <v>253</v>
      </c>
    </row>
    <row r="145" spans="1:12" s="479" customFormat="1" ht="11.1" customHeight="1">
      <c r="A145" s="936" t="s">
        <v>63</v>
      </c>
      <c r="B145" s="1547">
        <v>1</v>
      </c>
      <c r="C145" s="1547">
        <v>12</v>
      </c>
      <c r="D145" s="1547">
        <v>78</v>
      </c>
      <c r="E145" s="1547">
        <v>13</v>
      </c>
      <c r="F145" s="1547">
        <v>146</v>
      </c>
      <c r="G145" s="1547">
        <v>32</v>
      </c>
      <c r="H145" s="1547">
        <v>27</v>
      </c>
      <c r="I145" s="1547">
        <v>0</v>
      </c>
      <c r="J145" s="1547" t="s">
        <v>253</v>
      </c>
      <c r="K145" s="1547" t="s">
        <v>253</v>
      </c>
      <c r="L145" s="1547" t="s">
        <v>253</v>
      </c>
    </row>
    <row r="146" spans="1:12" s="477" customFormat="1" ht="11.1" customHeight="1">
      <c r="A146" s="929" t="s">
        <v>64</v>
      </c>
      <c r="B146" s="1545">
        <v>1</v>
      </c>
      <c r="C146" s="1545">
        <v>22</v>
      </c>
      <c r="D146" s="1545">
        <v>203</v>
      </c>
      <c r="E146" s="1545">
        <v>56</v>
      </c>
      <c r="F146" s="1545">
        <v>224</v>
      </c>
      <c r="G146" s="1545">
        <v>51</v>
      </c>
      <c r="H146" s="1545">
        <v>59</v>
      </c>
      <c r="I146" s="1545">
        <v>14</v>
      </c>
      <c r="J146" s="1545" t="s">
        <v>253</v>
      </c>
      <c r="K146" s="1545" t="s">
        <v>253</v>
      </c>
      <c r="L146" s="1545" t="s">
        <v>253</v>
      </c>
    </row>
    <row r="147" spans="1:12" ht="24" customHeight="1">
      <c r="A147" s="992" t="s">
        <v>262</v>
      </c>
      <c r="B147" s="828">
        <v>121</v>
      </c>
      <c r="C147" s="828">
        <v>2156</v>
      </c>
      <c r="D147" s="828">
        <v>12904</v>
      </c>
      <c r="E147" s="828">
        <v>3068</v>
      </c>
      <c r="F147" s="828">
        <v>33895</v>
      </c>
      <c r="G147" s="828">
        <v>8243</v>
      </c>
      <c r="H147" s="828">
        <v>5747</v>
      </c>
      <c r="I147" s="828">
        <v>1312</v>
      </c>
      <c r="J147" s="828">
        <v>9</v>
      </c>
      <c r="K147" s="828">
        <v>334</v>
      </c>
      <c r="L147" s="828">
        <v>61</v>
      </c>
    </row>
    <row r="148" spans="1:12" ht="12" customHeight="1">
      <c r="A148" s="954" t="s">
        <v>142</v>
      </c>
      <c r="B148" s="789">
        <v>13</v>
      </c>
      <c r="C148" s="789">
        <v>155</v>
      </c>
      <c r="D148" s="789">
        <v>754</v>
      </c>
      <c r="E148" s="789">
        <v>175</v>
      </c>
      <c r="F148" s="789">
        <v>2291</v>
      </c>
      <c r="G148" s="789">
        <v>566</v>
      </c>
      <c r="H148" s="789">
        <v>289</v>
      </c>
      <c r="I148" s="789">
        <v>24</v>
      </c>
      <c r="J148" s="789">
        <v>1</v>
      </c>
      <c r="K148" s="789">
        <v>28</v>
      </c>
      <c r="L148" s="789">
        <v>5</v>
      </c>
    </row>
    <row r="149" spans="1:12" ht="11.25" customHeight="1">
      <c r="A149" s="812" t="s">
        <v>70</v>
      </c>
      <c r="B149" s="1549">
        <v>4</v>
      </c>
      <c r="C149" s="1549">
        <v>64</v>
      </c>
      <c r="D149" s="1549">
        <v>280</v>
      </c>
      <c r="E149" s="1549">
        <v>61</v>
      </c>
      <c r="F149" s="1549">
        <v>1119</v>
      </c>
      <c r="G149" s="1549">
        <v>261</v>
      </c>
      <c r="H149" s="1549">
        <v>109</v>
      </c>
      <c r="I149" s="1549">
        <v>19</v>
      </c>
      <c r="J149" s="1549">
        <v>1</v>
      </c>
      <c r="K149" s="1549">
        <v>28</v>
      </c>
      <c r="L149" s="1549">
        <v>5</v>
      </c>
    </row>
    <row r="150" spans="1:12" ht="11.25" customHeight="1">
      <c r="A150" s="929" t="s">
        <v>71</v>
      </c>
      <c r="B150" s="1545">
        <v>2</v>
      </c>
      <c r="C150" s="1545">
        <v>21</v>
      </c>
      <c r="D150" s="1545">
        <v>97</v>
      </c>
      <c r="E150" s="1545">
        <v>28</v>
      </c>
      <c r="F150" s="1545">
        <v>308</v>
      </c>
      <c r="G150" s="1545">
        <v>81</v>
      </c>
      <c r="H150" s="1545">
        <v>47</v>
      </c>
      <c r="I150" s="1545">
        <v>0</v>
      </c>
      <c r="J150" s="1545" t="s">
        <v>253</v>
      </c>
      <c r="K150" s="1545" t="s">
        <v>253</v>
      </c>
      <c r="L150" s="1545" t="s">
        <v>253</v>
      </c>
    </row>
    <row r="151" spans="1:12" ht="11.25" customHeight="1">
      <c r="A151" s="936" t="s">
        <v>72</v>
      </c>
      <c r="B151" s="1547">
        <v>3</v>
      </c>
      <c r="C151" s="1547">
        <v>19</v>
      </c>
      <c r="D151" s="1547">
        <v>75</v>
      </c>
      <c r="E151" s="1547">
        <v>13</v>
      </c>
      <c r="F151" s="1547">
        <v>295</v>
      </c>
      <c r="G151" s="1547">
        <v>87</v>
      </c>
      <c r="H151" s="1547">
        <v>35</v>
      </c>
      <c r="I151" s="1547">
        <v>0</v>
      </c>
      <c r="J151" s="1547" t="s">
        <v>253</v>
      </c>
      <c r="K151" s="1547" t="s">
        <v>253</v>
      </c>
      <c r="L151" s="1547" t="s">
        <v>253</v>
      </c>
    </row>
    <row r="152" spans="1:12" ht="11.25" customHeight="1">
      <c r="A152" s="929" t="s">
        <v>73</v>
      </c>
      <c r="B152" s="1545">
        <v>4</v>
      </c>
      <c r="C152" s="1545">
        <v>51</v>
      </c>
      <c r="D152" s="1545">
        <v>302</v>
      </c>
      <c r="E152" s="1545">
        <v>73</v>
      </c>
      <c r="F152" s="1545">
        <v>569</v>
      </c>
      <c r="G152" s="1545">
        <v>137</v>
      </c>
      <c r="H152" s="1545">
        <v>98</v>
      </c>
      <c r="I152" s="1545">
        <v>5</v>
      </c>
      <c r="J152" s="1545" t="s">
        <v>253</v>
      </c>
      <c r="K152" s="1545" t="s">
        <v>253</v>
      </c>
      <c r="L152" s="1545" t="s">
        <v>253</v>
      </c>
    </row>
    <row r="153" spans="1:12" s="479" customFormat="1" ht="14.1" customHeight="1">
      <c r="A153" s="973" t="s">
        <v>143</v>
      </c>
      <c r="B153" s="828">
        <v>11</v>
      </c>
      <c r="C153" s="828">
        <v>212</v>
      </c>
      <c r="D153" s="828">
        <v>1133</v>
      </c>
      <c r="E153" s="828">
        <v>279</v>
      </c>
      <c r="F153" s="828">
        <v>3056</v>
      </c>
      <c r="G153" s="828">
        <v>773</v>
      </c>
      <c r="H153" s="828">
        <v>864</v>
      </c>
      <c r="I153" s="828">
        <v>253</v>
      </c>
      <c r="J153" s="828" t="s">
        <v>253</v>
      </c>
      <c r="K153" s="828" t="s">
        <v>253</v>
      </c>
      <c r="L153" s="828" t="s">
        <v>253</v>
      </c>
    </row>
    <row r="154" spans="1:12" s="477" customFormat="1" ht="11.25" customHeight="1">
      <c r="A154" s="803" t="s">
        <v>144</v>
      </c>
      <c r="B154" s="1552">
        <v>7</v>
      </c>
      <c r="C154" s="1552">
        <v>152</v>
      </c>
      <c r="D154" s="1552">
        <v>722</v>
      </c>
      <c r="E154" s="1552">
        <v>181</v>
      </c>
      <c r="F154" s="1552">
        <v>2399</v>
      </c>
      <c r="G154" s="1552">
        <v>604</v>
      </c>
      <c r="H154" s="1552">
        <v>609</v>
      </c>
      <c r="I154" s="1552">
        <v>197</v>
      </c>
      <c r="J154" s="1545" t="s">
        <v>253</v>
      </c>
      <c r="K154" s="1545" t="s">
        <v>253</v>
      </c>
      <c r="L154" s="1545" t="s">
        <v>253</v>
      </c>
    </row>
    <row r="155" spans="1:12" ht="11.25" customHeight="1">
      <c r="A155" s="958" t="s">
        <v>145</v>
      </c>
      <c r="B155" s="1547">
        <v>6</v>
      </c>
      <c r="C155" s="1547">
        <v>119</v>
      </c>
      <c r="D155" s="1547">
        <v>722</v>
      </c>
      <c r="E155" s="1547">
        <v>181</v>
      </c>
      <c r="F155" s="1547">
        <v>1705</v>
      </c>
      <c r="G155" s="1547">
        <v>431</v>
      </c>
      <c r="H155" s="1547">
        <v>527</v>
      </c>
      <c r="I155" s="1547">
        <v>175</v>
      </c>
      <c r="J155" s="1547" t="s">
        <v>253</v>
      </c>
      <c r="K155" s="1547" t="s">
        <v>253</v>
      </c>
      <c r="L155" s="1547" t="s">
        <v>253</v>
      </c>
    </row>
    <row r="156" spans="1:12" ht="11.25" customHeight="1">
      <c r="A156" s="959" t="s">
        <v>146</v>
      </c>
      <c r="B156" s="1545">
        <v>1</v>
      </c>
      <c r="C156" s="1545">
        <v>33</v>
      </c>
      <c r="D156" s="1545">
        <v>0</v>
      </c>
      <c r="E156" s="1545">
        <v>0</v>
      </c>
      <c r="F156" s="1545">
        <v>694</v>
      </c>
      <c r="G156" s="1545">
        <v>173</v>
      </c>
      <c r="H156" s="1545">
        <v>82</v>
      </c>
      <c r="I156" s="1545">
        <v>22</v>
      </c>
      <c r="J156" s="1545" t="s">
        <v>253</v>
      </c>
      <c r="K156" s="1545" t="s">
        <v>253</v>
      </c>
      <c r="L156" s="1545" t="s">
        <v>253</v>
      </c>
    </row>
    <row r="157" spans="1:12" ht="11.25" customHeight="1">
      <c r="A157" s="936" t="s">
        <v>53</v>
      </c>
      <c r="B157" s="1547">
        <v>1</v>
      </c>
      <c r="C157" s="1547">
        <v>19</v>
      </c>
      <c r="D157" s="1547">
        <v>204</v>
      </c>
      <c r="E157" s="1547">
        <v>48</v>
      </c>
      <c r="F157" s="1547">
        <v>114</v>
      </c>
      <c r="G157" s="1547">
        <v>27</v>
      </c>
      <c r="H157" s="1547">
        <v>118</v>
      </c>
      <c r="I157" s="1547">
        <v>33</v>
      </c>
      <c r="J157" s="1547" t="s">
        <v>253</v>
      </c>
      <c r="K157" s="1547" t="s">
        <v>253</v>
      </c>
      <c r="L157" s="1547" t="s">
        <v>253</v>
      </c>
    </row>
    <row r="158" spans="1:12" s="479" customFormat="1" ht="11.25" customHeight="1">
      <c r="A158" s="929" t="s">
        <v>54</v>
      </c>
      <c r="B158" s="1545" t="s">
        <v>253</v>
      </c>
      <c r="C158" s="1545" t="s">
        <v>253</v>
      </c>
      <c r="D158" s="1545" t="s">
        <v>253</v>
      </c>
      <c r="E158" s="1545" t="s">
        <v>253</v>
      </c>
      <c r="F158" s="789" t="s">
        <v>253</v>
      </c>
      <c r="G158" s="789" t="s">
        <v>253</v>
      </c>
      <c r="H158" s="789" t="s">
        <v>253</v>
      </c>
      <c r="I158" s="789" t="s">
        <v>253</v>
      </c>
      <c r="J158" s="1545" t="s">
        <v>253</v>
      </c>
      <c r="K158" s="1545" t="s">
        <v>253</v>
      </c>
      <c r="L158" s="1545" t="s">
        <v>253</v>
      </c>
    </row>
    <row r="159" spans="1:12" s="477" customFormat="1" ht="11.25" customHeight="1">
      <c r="A159" s="936" t="s">
        <v>55</v>
      </c>
      <c r="B159" s="1547" t="s">
        <v>253</v>
      </c>
      <c r="C159" s="1547" t="s">
        <v>253</v>
      </c>
      <c r="D159" s="1547" t="s">
        <v>253</v>
      </c>
      <c r="E159" s="1547" t="s">
        <v>253</v>
      </c>
      <c r="F159" s="1549" t="s">
        <v>253</v>
      </c>
      <c r="G159" s="1549" t="s">
        <v>253</v>
      </c>
      <c r="H159" s="1549" t="s">
        <v>253</v>
      </c>
      <c r="I159" s="1549" t="s">
        <v>253</v>
      </c>
      <c r="J159" s="1547" t="s">
        <v>253</v>
      </c>
      <c r="K159" s="1547" t="s">
        <v>253</v>
      </c>
      <c r="L159" s="1547" t="s">
        <v>253</v>
      </c>
    </row>
    <row r="160" spans="1:12" ht="11.25" customHeight="1">
      <c r="A160" s="929" t="s">
        <v>56</v>
      </c>
      <c r="B160" s="1545">
        <v>1</v>
      </c>
      <c r="C160" s="1545">
        <v>11</v>
      </c>
      <c r="D160" s="1545">
        <v>0</v>
      </c>
      <c r="E160" s="1545">
        <v>0</v>
      </c>
      <c r="F160" s="1545">
        <v>169</v>
      </c>
      <c r="G160" s="1545">
        <v>47</v>
      </c>
      <c r="H160" s="1545">
        <v>42</v>
      </c>
      <c r="I160" s="1545">
        <v>12</v>
      </c>
      <c r="J160" s="1545" t="s">
        <v>253</v>
      </c>
      <c r="K160" s="1545" t="s">
        <v>253</v>
      </c>
      <c r="L160" s="1545" t="s">
        <v>253</v>
      </c>
    </row>
    <row r="161" spans="1:12" ht="11.25" customHeight="1">
      <c r="A161" s="936" t="s">
        <v>57</v>
      </c>
      <c r="B161" s="1547">
        <v>1</v>
      </c>
      <c r="C161" s="1547">
        <v>10</v>
      </c>
      <c r="D161" s="1547">
        <v>0</v>
      </c>
      <c r="E161" s="1547">
        <v>0</v>
      </c>
      <c r="F161" s="1547">
        <v>172</v>
      </c>
      <c r="G161" s="1547">
        <v>43</v>
      </c>
      <c r="H161" s="1547">
        <v>48</v>
      </c>
      <c r="I161" s="1547">
        <v>0</v>
      </c>
      <c r="J161" s="1547" t="s">
        <v>253</v>
      </c>
      <c r="K161" s="1547" t="s">
        <v>253</v>
      </c>
      <c r="L161" s="1547" t="s">
        <v>253</v>
      </c>
    </row>
    <row r="162" spans="1:12" ht="11.25" customHeight="1">
      <c r="A162" s="929" t="s">
        <v>58</v>
      </c>
      <c r="B162" s="1545" t="s">
        <v>253</v>
      </c>
      <c r="C162" s="1545" t="s">
        <v>253</v>
      </c>
      <c r="D162" s="1545" t="s">
        <v>253</v>
      </c>
      <c r="E162" s="1545" t="s">
        <v>253</v>
      </c>
      <c r="F162" s="1545" t="s">
        <v>253</v>
      </c>
      <c r="G162" s="1545" t="s">
        <v>253</v>
      </c>
      <c r="H162" s="1545" t="s">
        <v>253</v>
      </c>
      <c r="I162" s="1545" t="s">
        <v>253</v>
      </c>
      <c r="J162" s="1545" t="s">
        <v>253</v>
      </c>
      <c r="K162" s="1545" t="s">
        <v>253</v>
      </c>
      <c r="L162" s="1545" t="s">
        <v>253</v>
      </c>
    </row>
    <row r="163" spans="1:12" ht="11.25" customHeight="1">
      <c r="A163" s="936" t="s">
        <v>123</v>
      </c>
      <c r="B163" s="1547">
        <v>1</v>
      </c>
      <c r="C163" s="1547">
        <v>20</v>
      </c>
      <c r="D163" s="1547">
        <v>207</v>
      </c>
      <c r="E163" s="1547">
        <v>50</v>
      </c>
      <c r="F163" s="1547">
        <v>202</v>
      </c>
      <c r="G163" s="1547">
        <v>52</v>
      </c>
      <c r="H163" s="1547">
        <v>47</v>
      </c>
      <c r="I163" s="1547">
        <v>11</v>
      </c>
      <c r="J163" s="1547" t="s">
        <v>253</v>
      </c>
      <c r="K163" s="1547" t="s">
        <v>253</v>
      </c>
      <c r="L163" s="1547" t="s">
        <v>253</v>
      </c>
    </row>
    <row r="164" spans="1:12" ht="15.95" customHeight="1">
      <c r="A164" s="954" t="s">
        <v>147</v>
      </c>
      <c r="B164" s="789">
        <v>8</v>
      </c>
      <c r="C164" s="789">
        <v>144</v>
      </c>
      <c r="D164" s="789">
        <v>724</v>
      </c>
      <c r="E164" s="789">
        <v>143</v>
      </c>
      <c r="F164" s="789">
        <v>2410</v>
      </c>
      <c r="G164" s="789">
        <v>627</v>
      </c>
      <c r="H164" s="789">
        <v>347</v>
      </c>
      <c r="I164" s="789">
        <v>45</v>
      </c>
      <c r="J164" s="789">
        <v>1</v>
      </c>
      <c r="K164" s="789">
        <v>32</v>
      </c>
      <c r="L164" s="789">
        <v>0</v>
      </c>
    </row>
    <row r="165" spans="1:12" s="479" customFormat="1" ht="11.1" customHeight="1">
      <c r="A165" s="812" t="s">
        <v>228</v>
      </c>
      <c r="B165" s="1549">
        <v>4</v>
      </c>
      <c r="C165" s="1549">
        <v>84</v>
      </c>
      <c r="D165" s="1549">
        <v>352</v>
      </c>
      <c r="E165" s="1549">
        <v>78</v>
      </c>
      <c r="F165" s="1549">
        <v>1676</v>
      </c>
      <c r="G165" s="1549">
        <v>405</v>
      </c>
      <c r="H165" s="1549">
        <v>206</v>
      </c>
      <c r="I165" s="1549">
        <v>32</v>
      </c>
      <c r="J165" s="1549">
        <v>1</v>
      </c>
      <c r="K165" s="1549">
        <v>32</v>
      </c>
      <c r="L165" s="1549">
        <v>0</v>
      </c>
    </row>
    <row r="166" spans="1:12" s="477" customFormat="1" ht="11.1" customHeight="1">
      <c r="A166" s="929" t="s">
        <v>74</v>
      </c>
      <c r="B166" s="1545">
        <v>1</v>
      </c>
      <c r="C166" s="1545">
        <v>12</v>
      </c>
      <c r="D166" s="1545">
        <v>69</v>
      </c>
      <c r="E166" s="1545">
        <v>12</v>
      </c>
      <c r="F166" s="1545">
        <v>108</v>
      </c>
      <c r="G166" s="1545">
        <v>38</v>
      </c>
      <c r="H166" s="1545">
        <v>36</v>
      </c>
      <c r="I166" s="1545">
        <v>0</v>
      </c>
      <c r="J166" s="1545" t="s">
        <v>253</v>
      </c>
      <c r="K166" s="1545" t="s">
        <v>253</v>
      </c>
      <c r="L166" s="1545" t="s">
        <v>253</v>
      </c>
    </row>
    <row r="167" spans="1:12" ht="11.1" customHeight="1">
      <c r="A167" s="936" t="s">
        <v>75</v>
      </c>
      <c r="B167" s="1547">
        <v>2</v>
      </c>
      <c r="C167" s="1547">
        <v>30</v>
      </c>
      <c r="D167" s="1547">
        <v>223</v>
      </c>
      <c r="E167" s="1547">
        <v>39</v>
      </c>
      <c r="F167" s="1547">
        <v>419</v>
      </c>
      <c r="G167" s="1547">
        <v>120</v>
      </c>
      <c r="H167" s="1547">
        <v>50</v>
      </c>
      <c r="I167" s="1547">
        <v>0</v>
      </c>
      <c r="J167" s="1547" t="s">
        <v>253</v>
      </c>
      <c r="K167" s="1547" t="s">
        <v>253</v>
      </c>
      <c r="L167" s="1547" t="s">
        <v>253</v>
      </c>
    </row>
    <row r="168" spans="1:12" ht="11.1" customHeight="1">
      <c r="A168" s="929" t="s">
        <v>76</v>
      </c>
      <c r="B168" s="1545">
        <v>1</v>
      </c>
      <c r="C168" s="1545">
        <v>18</v>
      </c>
      <c r="D168" s="1545">
        <v>80</v>
      </c>
      <c r="E168" s="1545">
        <v>14</v>
      </c>
      <c r="F168" s="1545">
        <v>207</v>
      </c>
      <c r="G168" s="1545">
        <v>64</v>
      </c>
      <c r="H168" s="1545">
        <v>55</v>
      </c>
      <c r="I168" s="1545">
        <v>13</v>
      </c>
      <c r="J168" s="1545" t="s">
        <v>253</v>
      </c>
      <c r="K168" s="1545" t="s">
        <v>253</v>
      </c>
      <c r="L168" s="1545" t="s">
        <v>253</v>
      </c>
    </row>
    <row r="169" spans="1:12" ht="14.1" customHeight="1">
      <c r="A169" s="973" t="s">
        <v>148</v>
      </c>
      <c r="B169" s="828">
        <v>18</v>
      </c>
      <c r="C169" s="828">
        <v>321</v>
      </c>
      <c r="D169" s="828">
        <v>1326</v>
      </c>
      <c r="E169" s="828">
        <v>326</v>
      </c>
      <c r="F169" s="828">
        <v>5355</v>
      </c>
      <c r="G169" s="828">
        <v>1275</v>
      </c>
      <c r="H169" s="828">
        <v>890</v>
      </c>
      <c r="I169" s="828">
        <v>222</v>
      </c>
      <c r="J169" s="828">
        <v>1</v>
      </c>
      <c r="K169" s="828">
        <v>58</v>
      </c>
      <c r="L169" s="828">
        <v>13</v>
      </c>
    </row>
    <row r="170" spans="1:12" ht="11.1" customHeight="1">
      <c r="A170" s="803" t="s">
        <v>229</v>
      </c>
      <c r="B170" s="1552">
        <v>11</v>
      </c>
      <c r="C170" s="1552">
        <v>223</v>
      </c>
      <c r="D170" s="1552">
        <v>731</v>
      </c>
      <c r="E170" s="1552">
        <v>164</v>
      </c>
      <c r="F170" s="1552">
        <v>4062</v>
      </c>
      <c r="G170" s="1552">
        <v>962</v>
      </c>
      <c r="H170" s="1552">
        <v>735</v>
      </c>
      <c r="I170" s="1552">
        <v>189</v>
      </c>
      <c r="J170" s="1552">
        <v>1</v>
      </c>
      <c r="K170" s="1552">
        <v>58</v>
      </c>
      <c r="L170" s="1552">
        <v>13</v>
      </c>
    </row>
    <row r="171" spans="1:12" ht="11.1" customHeight="1">
      <c r="A171" s="936" t="s">
        <v>111</v>
      </c>
      <c r="B171" s="1547">
        <v>1</v>
      </c>
      <c r="C171" s="1547">
        <v>12</v>
      </c>
      <c r="D171" s="1547">
        <v>0</v>
      </c>
      <c r="E171" s="1547">
        <v>0</v>
      </c>
      <c r="F171" s="1547">
        <v>243</v>
      </c>
      <c r="G171" s="1547">
        <v>52</v>
      </c>
      <c r="H171" s="1547">
        <v>13</v>
      </c>
      <c r="I171" s="1547">
        <v>0</v>
      </c>
      <c r="J171" s="1547" t="s">
        <v>253</v>
      </c>
      <c r="K171" s="1547" t="s">
        <v>253</v>
      </c>
      <c r="L171" s="1547" t="s">
        <v>253</v>
      </c>
    </row>
    <row r="172" spans="1:12" ht="11.1" customHeight="1">
      <c r="A172" s="929" t="s">
        <v>112</v>
      </c>
      <c r="B172" s="1545">
        <v>2</v>
      </c>
      <c r="C172" s="1545">
        <v>37</v>
      </c>
      <c r="D172" s="1545">
        <v>357</v>
      </c>
      <c r="E172" s="1545">
        <v>101</v>
      </c>
      <c r="F172" s="1545">
        <v>436</v>
      </c>
      <c r="G172" s="1545">
        <v>92</v>
      </c>
      <c r="H172" s="1545">
        <v>84</v>
      </c>
      <c r="I172" s="1545">
        <v>15</v>
      </c>
      <c r="J172" s="1545" t="s">
        <v>253</v>
      </c>
      <c r="K172" s="1545" t="s">
        <v>253</v>
      </c>
      <c r="L172" s="1545" t="s">
        <v>253</v>
      </c>
    </row>
    <row r="173" spans="1:12" s="479" customFormat="1" ht="11.1" customHeight="1">
      <c r="A173" s="936" t="s">
        <v>113</v>
      </c>
      <c r="B173" s="1547">
        <v>2</v>
      </c>
      <c r="C173" s="1547">
        <v>26</v>
      </c>
      <c r="D173" s="1547">
        <v>238</v>
      </c>
      <c r="E173" s="1547">
        <v>61</v>
      </c>
      <c r="F173" s="1547">
        <v>334</v>
      </c>
      <c r="G173" s="1547">
        <v>85</v>
      </c>
      <c r="H173" s="1547">
        <v>35</v>
      </c>
      <c r="I173" s="1547">
        <v>12</v>
      </c>
      <c r="J173" s="1547" t="s">
        <v>253</v>
      </c>
      <c r="K173" s="1547" t="s">
        <v>253</v>
      </c>
      <c r="L173" s="1547" t="s">
        <v>253</v>
      </c>
    </row>
    <row r="174" spans="1:12" s="477" customFormat="1" ht="11.1" customHeight="1">
      <c r="A174" s="929" t="s">
        <v>114</v>
      </c>
      <c r="B174" s="1545">
        <v>1</v>
      </c>
      <c r="C174" s="1545">
        <v>16</v>
      </c>
      <c r="D174" s="1545">
        <v>0</v>
      </c>
      <c r="E174" s="1545">
        <v>0</v>
      </c>
      <c r="F174" s="1545">
        <v>167</v>
      </c>
      <c r="G174" s="1545">
        <v>48</v>
      </c>
      <c r="H174" s="1545">
        <v>23</v>
      </c>
      <c r="I174" s="1545">
        <v>6</v>
      </c>
      <c r="J174" s="1545" t="s">
        <v>253</v>
      </c>
      <c r="K174" s="1545" t="s">
        <v>253</v>
      </c>
      <c r="L174" s="1545" t="s">
        <v>253</v>
      </c>
    </row>
    <row r="175" spans="1:12" ht="11.1" customHeight="1">
      <c r="A175" s="936" t="s">
        <v>115</v>
      </c>
      <c r="B175" s="1547">
        <v>1</v>
      </c>
      <c r="C175" s="1547">
        <v>7</v>
      </c>
      <c r="D175" s="1547">
        <v>0</v>
      </c>
      <c r="E175" s="1547">
        <v>0</v>
      </c>
      <c r="F175" s="1547">
        <v>113</v>
      </c>
      <c r="G175" s="1547">
        <v>36</v>
      </c>
      <c r="H175" s="1547">
        <v>0</v>
      </c>
      <c r="I175" s="1547">
        <v>0</v>
      </c>
      <c r="J175" s="1547" t="s">
        <v>253</v>
      </c>
      <c r="K175" s="1547" t="s">
        <v>253</v>
      </c>
      <c r="L175" s="1547" t="s">
        <v>253</v>
      </c>
    </row>
    <row r="176" spans="1:12" ht="14.1" customHeight="1">
      <c r="A176" s="954" t="s">
        <v>149</v>
      </c>
      <c r="B176" s="789">
        <v>25</v>
      </c>
      <c r="C176" s="789">
        <v>501</v>
      </c>
      <c r="D176" s="789">
        <v>3303</v>
      </c>
      <c r="E176" s="789">
        <v>783</v>
      </c>
      <c r="F176" s="789">
        <v>8524</v>
      </c>
      <c r="G176" s="789">
        <v>1981</v>
      </c>
      <c r="H176" s="789">
        <v>1027</v>
      </c>
      <c r="I176" s="789">
        <v>221</v>
      </c>
      <c r="J176" s="789">
        <v>3</v>
      </c>
      <c r="K176" s="789">
        <v>107</v>
      </c>
      <c r="L176" s="789">
        <v>23</v>
      </c>
    </row>
    <row r="177" spans="1:12" ht="11.1" customHeight="1">
      <c r="A177" s="812" t="s">
        <v>150</v>
      </c>
      <c r="B177" s="1549">
        <v>20</v>
      </c>
      <c r="C177" s="1549">
        <v>431</v>
      </c>
      <c r="D177" s="1549">
        <v>2953</v>
      </c>
      <c r="E177" s="1549">
        <v>695</v>
      </c>
      <c r="F177" s="1549">
        <v>7422</v>
      </c>
      <c r="G177" s="1549">
        <v>1759</v>
      </c>
      <c r="H177" s="1549">
        <v>860</v>
      </c>
      <c r="I177" s="1549">
        <v>182</v>
      </c>
      <c r="J177" s="1549">
        <v>3</v>
      </c>
      <c r="K177" s="1549">
        <v>107</v>
      </c>
      <c r="L177" s="1549">
        <v>23</v>
      </c>
    </row>
    <row r="178" spans="1:12" s="479" customFormat="1" ht="11.1" customHeight="1">
      <c r="A178" s="959" t="s">
        <v>235</v>
      </c>
      <c r="B178" s="1545">
        <v>12</v>
      </c>
      <c r="C178" s="1545">
        <v>263</v>
      </c>
      <c r="D178" s="1545">
        <v>1987</v>
      </c>
      <c r="E178" s="1545">
        <v>458</v>
      </c>
      <c r="F178" s="1545">
        <v>4520</v>
      </c>
      <c r="G178" s="1545">
        <v>1102</v>
      </c>
      <c r="H178" s="1545">
        <v>453</v>
      </c>
      <c r="I178" s="1545">
        <v>93</v>
      </c>
      <c r="J178" s="1545" t="s">
        <v>253</v>
      </c>
      <c r="K178" s="1545" t="s">
        <v>253</v>
      </c>
      <c r="L178" s="1545" t="s">
        <v>253</v>
      </c>
    </row>
    <row r="179" spans="1:12" s="477" customFormat="1" ht="11.1" customHeight="1">
      <c r="A179" s="958" t="s">
        <v>231</v>
      </c>
      <c r="B179" s="1547" t="s">
        <v>253</v>
      </c>
      <c r="C179" s="1549" t="s">
        <v>253</v>
      </c>
      <c r="D179" s="1547" t="s">
        <v>253</v>
      </c>
      <c r="E179" s="1549" t="s">
        <v>253</v>
      </c>
      <c r="F179" s="1549" t="s">
        <v>253</v>
      </c>
      <c r="G179" s="1549" t="s">
        <v>253</v>
      </c>
      <c r="H179" s="1549" t="s">
        <v>253</v>
      </c>
      <c r="I179" s="1549" t="s">
        <v>253</v>
      </c>
      <c r="J179" s="1547" t="s">
        <v>253</v>
      </c>
      <c r="K179" s="1547" t="s">
        <v>253</v>
      </c>
      <c r="L179" s="1547" t="s">
        <v>253</v>
      </c>
    </row>
    <row r="180" spans="1:12" ht="11.1" customHeight="1">
      <c r="A180" s="959" t="s">
        <v>206</v>
      </c>
      <c r="B180" s="1545">
        <v>4</v>
      </c>
      <c r="C180" s="1545">
        <v>86</v>
      </c>
      <c r="D180" s="1545">
        <v>966</v>
      </c>
      <c r="E180" s="1545">
        <v>237</v>
      </c>
      <c r="F180" s="1545">
        <v>1178</v>
      </c>
      <c r="G180" s="1545">
        <v>270</v>
      </c>
      <c r="H180" s="1545">
        <v>50</v>
      </c>
      <c r="I180" s="1545">
        <v>0</v>
      </c>
      <c r="J180" s="1545">
        <v>3</v>
      </c>
      <c r="K180" s="1545">
        <v>107</v>
      </c>
      <c r="L180" s="1545">
        <v>23</v>
      </c>
    </row>
    <row r="181" spans="1:12" ht="11.1" customHeight="1">
      <c r="A181" s="958" t="s">
        <v>232</v>
      </c>
      <c r="B181" s="1547" t="s">
        <v>253</v>
      </c>
      <c r="C181" s="1547" t="s">
        <v>253</v>
      </c>
      <c r="D181" s="1547" t="s">
        <v>253</v>
      </c>
      <c r="E181" s="1547" t="s">
        <v>253</v>
      </c>
      <c r="F181" s="1547" t="s">
        <v>253</v>
      </c>
      <c r="G181" s="1547" t="s">
        <v>253</v>
      </c>
      <c r="H181" s="1547" t="s">
        <v>253</v>
      </c>
      <c r="I181" s="1547" t="s">
        <v>253</v>
      </c>
      <c r="J181" s="1547" t="s">
        <v>253</v>
      </c>
      <c r="K181" s="1547" t="s">
        <v>253</v>
      </c>
      <c r="L181" s="1547" t="s">
        <v>253</v>
      </c>
    </row>
    <row r="182" spans="1:12" s="479" customFormat="1" ht="11.1" customHeight="1">
      <c r="A182" s="959" t="s">
        <v>233</v>
      </c>
      <c r="B182" s="1545">
        <v>4</v>
      </c>
      <c r="C182" s="1545">
        <v>82</v>
      </c>
      <c r="D182" s="1545">
        <v>0</v>
      </c>
      <c r="E182" s="1545">
        <v>0</v>
      </c>
      <c r="F182" s="1545">
        <v>1724</v>
      </c>
      <c r="G182" s="1545">
        <v>387</v>
      </c>
      <c r="H182" s="1545">
        <v>357</v>
      </c>
      <c r="I182" s="1545">
        <v>89</v>
      </c>
      <c r="J182" s="1545" t="s">
        <v>253</v>
      </c>
      <c r="K182" s="1545" t="s">
        <v>253</v>
      </c>
      <c r="L182" s="1545" t="s">
        <v>253</v>
      </c>
    </row>
    <row r="183" spans="1:12" s="477" customFormat="1" ht="11.1" customHeight="1">
      <c r="A183" s="936" t="s">
        <v>97</v>
      </c>
      <c r="B183" s="1547">
        <v>3</v>
      </c>
      <c r="C183" s="1547">
        <v>49</v>
      </c>
      <c r="D183" s="1547">
        <v>350</v>
      </c>
      <c r="E183" s="1547">
        <v>88</v>
      </c>
      <c r="F183" s="1547">
        <v>713</v>
      </c>
      <c r="G183" s="1547">
        <v>127</v>
      </c>
      <c r="H183" s="1547">
        <v>140</v>
      </c>
      <c r="I183" s="1547">
        <v>39</v>
      </c>
      <c r="J183" s="1547" t="s">
        <v>253</v>
      </c>
      <c r="K183" s="1547" t="s">
        <v>253</v>
      </c>
      <c r="L183" s="1547" t="s">
        <v>253</v>
      </c>
    </row>
    <row r="184" spans="1:12" ht="11.1" customHeight="1">
      <c r="A184" s="929" t="s">
        <v>98</v>
      </c>
      <c r="B184" s="1545" t="s">
        <v>253</v>
      </c>
      <c r="C184" s="1545" t="s">
        <v>253</v>
      </c>
      <c r="D184" s="1545" t="s">
        <v>253</v>
      </c>
      <c r="E184" s="1545" t="s">
        <v>253</v>
      </c>
      <c r="F184" s="1545" t="s">
        <v>253</v>
      </c>
      <c r="G184" s="1545" t="s">
        <v>253</v>
      </c>
      <c r="H184" s="1545" t="s">
        <v>253</v>
      </c>
      <c r="I184" s="1545" t="s">
        <v>253</v>
      </c>
      <c r="J184" s="1545" t="s">
        <v>253</v>
      </c>
      <c r="K184" s="1545" t="s">
        <v>253</v>
      </c>
      <c r="L184" s="1545" t="s">
        <v>253</v>
      </c>
    </row>
    <row r="185" spans="1:12" ht="11.1" customHeight="1">
      <c r="A185" s="936" t="s">
        <v>99</v>
      </c>
      <c r="B185" s="1547">
        <v>1</v>
      </c>
      <c r="C185" s="1547">
        <v>9</v>
      </c>
      <c r="D185" s="1547">
        <v>0</v>
      </c>
      <c r="E185" s="1547">
        <v>0</v>
      </c>
      <c r="F185" s="1547">
        <v>200</v>
      </c>
      <c r="G185" s="1547">
        <v>49</v>
      </c>
      <c r="H185" s="1547">
        <v>0</v>
      </c>
      <c r="I185" s="1547">
        <v>0</v>
      </c>
      <c r="J185" s="1547" t="s">
        <v>253</v>
      </c>
      <c r="K185" s="1547" t="s">
        <v>253</v>
      </c>
      <c r="L185" s="1547" t="s">
        <v>253</v>
      </c>
    </row>
    <row r="186" spans="1:12" ht="11.1" customHeight="1">
      <c r="A186" s="929" t="s">
        <v>100</v>
      </c>
      <c r="B186" s="1545" t="s">
        <v>253</v>
      </c>
      <c r="C186" s="1545" t="s">
        <v>253</v>
      </c>
      <c r="D186" s="1545" t="s">
        <v>253</v>
      </c>
      <c r="E186" s="1545" t="s">
        <v>253</v>
      </c>
      <c r="F186" s="1545" t="s">
        <v>253</v>
      </c>
      <c r="G186" s="1545" t="s">
        <v>253</v>
      </c>
      <c r="H186" s="1545" t="s">
        <v>253</v>
      </c>
      <c r="I186" s="1545" t="s">
        <v>253</v>
      </c>
      <c r="J186" s="1545" t="s">
        <v>253</v>
      </c>
      <c r="K186" s="1545" t="s">
        <v>253</v>
      </c>
      <c r="L186" s="1545" t="s">
        <v>253</v>
      </c>
    </row>
    <row r="187" spans="1:12" ht="11.1" customHeight="1">
      <c r="A187" s="936" t="s">
        <v>101</v>
      </c>
      <c r="B187" s="1547" t="s">
        <v>253</v>
      </c>
      <c r="C187" s="1547" t="s">
        <v>253</v>
      </c>
      <c r="D187" s="1547" t="s">
        <v>253</v>
      </c>
      <c r="E187" s="1547" t="s">
        <v>253</v>
      </c>
      <c r="F187" s="1547" t="s">
        <v>253</v>
      </c>
      <c r="G187" s="1547" t="s">
        <v>253</v>
      </c>
      <c r="H187" s="1547" t="s">
        <v>253</v>
      </c>
      <c r="I187" s="1547" t="s">
        <v>253</v>
      </c>
      <c r="J187" s="1547" t="s">
        <v>253</v>
      </c>
      <c r="K187" s="1547" t="s">
        <v>253</v>
      </c>
      <c r="L187" s="1547" t="s">
        <v>253</v>
      </c>
    </row>
    <row r="188" spans="1:12" ht="11.1" customHeight="1">
      <c r="A188" s="929" t="s">
        <v>102</v>
      </c>
      <c r="B188" s="1545">
        <v>1</v>
      </c>
      <c r="C188" s="1545">
        <v>12</v>
      </c>
      <c r="D188" s="1545">
        <v>0</v>
      </c>
      <c r="E188" s="1545">
        <v>0</v>
      </c>
      <c r="F188" s="1545">
        <v>189</v>
      </c>
      <c r="G188" s="1545">
        <v>46</v>
      </c>
      <c r="H188" s="1545">
        <v>27</v>
      </c>
      <c r="I188" s="1545">
        <v>0</v>
      </c>
      <c r="J188" s="1545" t="s">
        <v>253</v>
      </c>
      <c r="K188" s="1545" t="s">
        <v>253</v>
      </c>
      <c r="L188" s="1545" t="s">
        <v>253</v>
      </c>
    </row>
    <row r="189" spans="1:12" ht="14.1" customHeight="1">
      <c r="A189" s="973" t="s">
        <v>151</v>
      </c>
      <c r="B189" s="828">
        <v>9</v>
      </c>
      <c r="C189" s="828">
        <v>107</v>
      </c>
      <c r="D189" s="828">
        <v>768</v>
      </c>
      <c r="E189" s="828">
        <v>204</v>
      </c>
      <c r="F189" s="828">
        <v>1568</v>
      </c>
      <c r="G189" s="828">
        <v>381</v>
      </c>
      <c r="H189" s="828">
        <v>210</v>
      </c>
      <c r="I189" s="828">
        <v>41</v>
      </c>
      <c r="J189" s="828">
        <v>1</v>
      </c>
      <c r="K189" s="828">
        <v>60</v>
      </c>
      <c r="L189" s="828">
        <v>8</v>
      </c>
    </row>
    <row r="190" spans="1:12" ht="11.1" customHeight="1">
      <c r="A190" s="803" t="s">
        <v>110</v>
      </c>
      <c r="B190" s="1552">
        <v>5</v>
      </c>
      <c r="C190" s="1552">
        <v>73</v>
      </c>
      <c r="D190" s="1552">
        <v>436</v>
      </c>
      <c r="E190" s="1552">
        <v>121</v>
      </c>
      <c r="F190" s="1552">
        <v>1322</v>
      </c>
      <c r="G190" s="1552">
        <v>319</v>
      </c>
      <c r="H190" s="1552">
        <v>161</v>
      </c>
      <c r="I190" s="1552">
        <v>41</v>
      </c>
      <c r="J190" s="1552">
        <v>1</v>
      </c>
      <c r="K190" s="1552">
        <v>60</v>
      </c>
      <c r="L190" s="1552">
        <v>8</v>
      </c>
    </row>
    <row r="191" spans="1:12" s="479" customFormat="1" ht="11.1" customHeight="1">
      <c r="A191" s="936" t="s">
        <v>107</v>
      </c>
      <c r="B191" s="1547">
        <v>2</v>
      </c>
      <c r="C191" s="1547">
        <v>10</v>
      </c>
      <c r="D191" s="1547">
        <v>98</v>
      </c>
      <c r="E191" s="1547">
        <v>27</v>
      </c>
      <c r="F191" s="1547">
        <v>86</v>
      </c>
      <c r="G191" s="1547">
        <v>20</v>
      </c>
      <c r="H191" s="1547">
        <v>27</v>
      </c>
      <c r="I191" s="1547">
        <v>0</v>
      </c>
      <c r="J191" s="1547" t="s">
        <v>253</v>
      </c>
      <c r="K191" s="1547" t="s">
        <v>253</v>
      </c>
      <c r="L191" s="1547" t="s">
        <v>253</v>
      </c>
    </row>
    <row r="192" spans="1:12" s="477" customFormat="1" ht="11.1" customHeight="1">
      <c r="A192" s="929" t="s">
        <v>108</v>
      </c>
      <c r="B192" s="1545">
        <v>1</v>
      </c>
      <c r="C192" s="1545">
        <v>9</v>
      </c>
      <c r="D192" s="1545">
        <v>82</v>
      </c>
      <c r="E192" s="1545">
        <v>19</v>
      </c>
      <c r="F192" s="1545">
        <v>64</v>
      </c>
      <c r="G192" s="1545">
        <v>17</v>
      </c>
      <c r="H192" s="1545">
        <v>22</v>
      </c>
      <c r="I192" s="1545">
        <v>0</v>
      </c>
      <c r="J192" s="1545" t="s">
        <v>253</v>
      </c>
      <c r="K192" s="1545" t="s">
        <v>253</v>
      </c>
      <c r="L192" s="1545" t="s">
        <v>253</v>
      </c>
    </row>
    <row r="193" spans="1:12" ht="11.1" customHeight="1">
      <c r="A193" s="936" t="s">
        <v>109</v>
      </c>
      <c r="B193" s="1547">
        <v>1</v>
      </c>
      <c r="C193" s="1547">
        <v>15</v>
      </c>
      <c r="D193" s="1547">
        <v>152</v>
      </c>
      <c r="E193" s="1547">
        <v>37</v>
      </c>
      <c r="F193" s="1547">
        <v>96</v>
      </c>
      <c r="G193" s="1547">
        <v>25</v>
      </c>
      <c r="H193" s="1547">
        <v>0</v>
      </c>
      <c r="I193" s="1547">
        <v>0</v>
      </c>
      <c r="J193" s="1547" t="s">
        <v>253</v>
      </c>
      <c r="K193" s="1547" t="s">
        <v>253</v>
      </c>
      <c r="L193" s="1547" t="s">
        <v>253</v>
      </c>
    </row>
    <row r="194" spans="1:12" ht="14.1" customHeight="1">
      <c r="A194" s="954" t="s">
        <v>152</v>
      </c>
      <c r="B194" s="789">
        <v>11</v>
      </c>
      <c r="C194" s="789">
        <v>250</v>
      </c>
      <c r="D194" s="789">
        <v>1480</v>
      </c>
      <c r="E194" s="789">
        <v>363</v>
      </c>
      <c r="F194" s="789">
        <v>3580</v>
      </c>
      <c r="G194" s="789">
        <v>892</v>
      </c>
      <c r="H194" s="789">
        <v>1163</v>
      </c>
      <c r="I194" s="789">
        <v>304</v>
      </c>
      <c r="J194" s="789">
        <v>1</v>
      </c>
      <c r="K194" s="789">
        <v>16</v>
      </c>
      <c r="L194" s="789">
        <v>6</v>
      </c>
    </row>
    <row r="195" spans="1:12" ht="11.1" customHeight="1">
      <c r="A195" s="812" t="s">
        <v>230</v>
      </c>
      <c r="B195" s="1549">
        <v>5</v>
      </c>
      <c r="C195" s="1549">
        <v>146</v>
      </c>
      <c r="D195" s="1549">
        <v>709</v>
      </c>
      <c r="E195" s="1549">
        <v>172</v>
      </c>
      <c r="F195" s="1549">
        <v>2191</v>
      </c>
      <c r="G195" s="1549">
        <v>556</v>
      </c>
      <c r="H195" s="1549">
        <v>738</v>
      </c>
      <c r="I195" s="1549">
        <v>199</v>
      </c>
      <c r="J195" s="1549">
        <v>1</v>
      </c>
      <c r="K195" s="1549">
        <v>16</v>
      </c>
      <c r="L195" s="1549">
        <v>6</v>
      </c>
    </row>
    <row r="196" spans="1:12" ht="11.1" customHeight="1">
      <c r="A196" s="929" t="s">
        <v>51</v>
      </c>
      <c r="B196" s="1545">
        <v>3</v>
      </c>
      <c r="C196" s="1545">
        <v>45</v>
      </c>
      <c r="D196" s="1545">
        <v>267</v>
      </c>
      <c r="E196" s="1545">
        <v>60</v>
      </c>
      <c r="F196" s="1545">
        <v>548</v>
      </c>
      <c r="G196" s="1545">
        <v>123</v>
      </c>
      <c r="H196" s="1545">
        <v>271</v>
      </c>
      <c r="I196" s="1545">
        <v>73</v>
      </c>
      <c r="J196" s="1545" t="s">
        <v>253</v>
      </c>
      <c r="K196" s="1545" t="s">
        <v>253</v>
      </c>
      <c r="L196" s="1545" t="s">
        <v>253</v>
      </c>
    </row>
    <row r="197" spans="1:12" ht="11.1" customHeight="1">
      <c r="A197" s="936" t="s">
        <v>52</v>
      </c>
      <c r="B197" s="1547">
        <v>3</v>
      </c>
      <c r="C197" s="1547">
        <v>59</v>
      </c>
      <c r="D197" s="1547">
        <v>504</v>
      </c>
      <c r="E197" s="1547">
        <v>131</v>
      </c>
      <c r="F197" s="1547">
        <v>841</v>
      </c>
      <c r="G197" s="1547">
        <v>213</v>
      </c>
      <c r="H197" s="1547">
        <v>154</v>
      </c>
      <c r="I197" s="1547">
        <v>32</v>
      </c>
      <c r="J197" s="1547" t="s">
        <v>253</v>
      </c>
      <c r="K197" s="1547" t="s">
        <v>253</v>
      </c>
      <c r="L197" s="1547" t="s">
        <v>253</v>
      </c>
    </row>
    <row r="198" spans="1:12" ht="14.1" customHeight="1">
      <c r="A198" s="954" t="s">
        <v>153</v>
      </c>
      <c r="B198" s="789">
        <v>18</v>
      </c>
      <c r="C198" s="789">
        <v>337</v>
      </c>
      <c r="D198" s="789">
        <v>2539</v>
      </c>
      <c r="E198" s="789">
        <v>586</v>
      </c>
      <c r="F198" s="789">
        <v>5161</v>
      </c>
      <c r="G198" s="789">
        <v>1245</v>
      </c>
      <c r="H198" s="789">
        <v>622</v>
      </c>
      <c r="I198" s="789">
        <v>151</v>
      </c>
      <c r="J198" s="789">
        <v>1</v>
      </c>
      <c r="K198" s="789">
        <v>33</v>
      </c>
      <c r="L198" s="789">
        <v>6</v>
      </c>
    </row>
    <row r="199" spans="1:12" ht="11.1" customHeight="1">
      <c r="A199" s="812" t="s">
        <v>162</v>
      </c>
      <c r="B199" s="1549">
        <v>7</v>
      </c>
      <c r="C199" s="1549">
        <v>129</v>
      </c>
      <c r="D199" s="1549">
        <v>682</v>
      </c>
      <c r="E199" s="1549">
        <v>142</v>
      </c>
      <c r="F199" s="1549">
        <v>2483</v>
      </c>
      <c r="G199" s="1549">
        <v>574</v>
      </c>
      <c r="H199" s="1549">
        <v>296</v>
      </c>
      <c r="I199" s="1549">
        <v>86</v>
      </c>
      <c r="J199" s="1549">
        <v>1</v>
      </c>
      <c r="K199" s="1549">
        <v>33</v>
      </c>
      <c r="L199" s="1549">
        <v>6</v>
      </c>
    </row>
    <row r="200" spans="1:12" ht="11.1" customHeight="1">
      <c r="A200" s="959" t="s">
        <v>384</v>
      </c>
      <c r="B200" s="1545">
        <v>7</v>
      </c>
      <c r="C200" s="1545">
        <v>129</v>
      </c>
      <c r="D200" s="1545">
        <v>682</v>
      </c>
      <c r="E200" s="1545">
        <v>142</v>
      </c>
      <c r="F200" s="1545">
        <v>2483</v>
      </c>
      <c r="G200" s="1545">
        <v>574</v>
      </c>
      <c r="H200" s="1545">
        <v>296</v>
      </c>
      <c r="I200" s="1545">
        <v>86</v>
      </c>
      <c r="J200" s="1545">
        <v>1</v>
      </c>
      <c r="K200" s="1545">
        <v>33</v>
      </c>
      <c r="L200" s="1545">
        <v>6</v>
      </c>
    </row>
    <row r="201" spans="1:12" ht="11.1" customHeight="1">
      <c r="A201" s="958" t="s">
        <v>166</v>
      </c>
      <c r="B201" s="1547" t="s">
        <v>253</v>
      </c>
      <c r="C201" s="1547" t="s">
        <v>253</v>
      </c>
      <c r="D201" s="1547" t="s">
        <v>253</v>
      </c>
      <c r="E201" s="1547" t="s">
        <v>253</v>
      </c>
      <c r="F201" s="1547" t="s">
        <v>253</v>
      </c>
      <c r="G201" s="1547" t="s">
        <v>253</v>
      </c>
      <c r="H201" s="1547" t="s">
        <v>253</v>
      </c>
      <c r="I201" s="1547" t="s">
        <v>253</v>
      </c>
      <c r="J201" s="1547" t="s">
        <v>253</v>
      </c>
      <c r="K201" s="1547" t="s">
        <v>253</v>
      </c>
      <c r="L201" s="1547" t="s">
        <v>253</v>
      </c>
    </row>
    <row r="202" spans="1:12" ht="11.1" customHeight="1">
      <c r="A202" s="929" t="s">
        <v>116</v>
      </c>
      <c r="B202" s="1545">
        <v>1</v>
      </c>
      <c r="C202" s="1545">
        <v>12</v>
      </c>
      <c r="D202" s="1545">
        <v>209</v>
      </c>
      <c r="E202" s="1545">
        <v>49</v>
      </c>
      <c r="F202" s="1545">
        <v>0</v>
      </c>
      <c r="G202" s="1545">
        <v>0</v>
      </c>
      <c r="H202" s="1545">
        <v>0</v>
      </c>
      <c r="I202" s="1545">
        <v>0</v>
      </c>
      <c r="J202" s="1545" t="s">
        <v>253</v>
      </c>
      <c r="K202" s="1545" t="s">
        <v>253</v>
      </c>
      <c r="L202" s="1545" t="s">
        <v>253</v>
      </c>
    </row>
    <row r="203" spans="1:12" ht="11.1" customHeight="1">
      <c r="A203" s="936" t="s">
        <v>117</v>
      </c>
      <c r="B203" s="1547">
        <v>2</v>
      </c>
      <c r="C203" s="1547">
        <v>63</v>
      </c>
      <c r="D203" s="1547">
        <v>433</v>
      </c>
      <c r="E203" s="1547">
        <v>100</v>
      </c>
      <c r="F203" s="1547">
        <v>918</v>
      </c>
      <c r="G203" s="1547">
        <v>231</v>
      </c>
      <c r="H203" s="1547">
        <v>102</v>
      </c>
      <c r="I203" s="1547">
        <v>24</v>
      </c>
      <c r="J203" s="1547" t="s">
        <v>253</v>
      </c>
      <c r="K203" s="1547" t="s">
        <v>253</v>
      </c>
      <c r="L203" s="1547" t="s">
        <v>253</v>
      </c>
    </row>
    <row r="204" spans="1:12" ht="11.1" customHeight="1">
      <c r="A204" s="929" t="s">
        <v>118</v>
      </c>
      <c r="B204" s="1545">
        <v>2</v>
      </c>
      <c r="C204" s="1545">
        <v>24</v>
      </c>
      <c r="D204" s="1545">
        <v>231</v>
      </c>
      <c r="E204" s="1545">
        <v>61</v>
      </c>
      <c r="F204" s="1545">
        <v>292</v>
      </c>
      <c r="G204" s="1545">
        <v>61</v>
      </c>
      <c r="H204" s="1545">
        <v>53</v>
      </c>
      <c r="I204" s="1545">
        <v>13</v>
      </c>
      <c r="J204" s="1545" t="s">
        <v>253</v>
      </c>
      <c r="K204" s="1545" t="s">
        <v>253</v>
      </c>
      <c r="L204" s="1545" t="s">
        <v>253</v>
      </c>
    </row>
    <row r="205" spans="1:12" ht="11.1" customHeight="1">
      <c r="A205" s="936" t="s">
        <v>119</v>
      </c>
      <c r="B205" s="1547">
        <v>2</v>
      </c>
      <c r="C205" s="1547">
        <v>70</v>
      </c>
      <c r="D205" s="1547">
        <v>843</v>
      </c>
      <c r="E205" s="1547">
        <v>189</v>
      </c>
      <c r="F205" s="1547">
        <v>735</v>
      </c>
      <c r="G205" s="1547">
        <v>173</v>
      </c>
      <c r="H205" s="1547">
        <v>125</v>
      </c>
      <c r="I205" s="1547">
        <v>28</v>
      </c>
      <c r="J205" s="1547" t="s">
        <v>253</v>
      </c>
      <c r="K205" s="1547" t="s">
        <v>253</v>
      </c>
      <c r="L205" s="1547" t="s">
        <v>253</v>
      </c>
    </row>
    <row r="206" spans="1:12" ht="11.1" customHeight="1">
      <c r="A206" s="929" t="s">
        <v>120</v>
      </c>
      <c r="B206" s="1545">
        <v>3</v>
      </c>
      <c r="C206" s="1545">
        <v>35</v>
      </c>
      <c r="D206" s="1545">
        <v>141</v>
      </c>
      <c r="E206" s="1545">
        <v>45</v>
      </c>
      <c r="F206" s="1545">
        <v>637</v>
      </c>
      <c r="G206" s="1545">
        <v>176</v>
      </c>
      <c r="H206" s="1545">
        <v>46</v>
      </c>
      <c r="I206" s="1545">
        <v>0</v>
      </c>
      <c r="J206" s="1545" t="s">
        <v>253</v>
      </c>
      <c r="K206" s="1545" t="s">
        <v>253</v>
      </c>
      <c r="L206" s="1545" t="s">
        <v>253</v>
      </c>
    </row>
    <row r="207" spans="1:12" ht="11.1" customHeight="1">
      <c r="A207" s="936" t="s">
        <v>121</v>
      </c>
      <c r="B207" s="1547">
        <v>1</v>
      </c>
      <c r="C207" s="1547">
        <v>4</v>
      </c>
      <c r="D207" s="1547">
        <v>0</v>
      </c>
      <c r="E207" s="1547">
        <v>0</v>
      </c>
      <c r="F207" s="1547">
        <v>96</v>
      </c>
      <c r="G207" s="1547">
        <v>30</v>
      </c>
      <c r="H207" s="1547">
        <v>0</v>
      </c>
      <c r="I207" s="1547">
        <v>0</v>
      </c>
      <c r="J207" s="1547" t="s">
        <v>253</v>
      </c>
      <c r="K207" s="1547" t="s">
        <v>253</v>
      </c>
      <c r="L207" s="1547" t="s">
        <v>253</v>
      </c>
    </row>
    <row r="208" spans="1:12" ht="14.1" customHeight="1">
      <c r="A208" s="954" t="s">
        <v>154</v>
      </c>
      <c r="B208" s="789">
        <v>8</v>
      </c>
      <c r="C208" s="789">
        <v>129</v>
      </c>
      <c r="D208" s="789">
        <v>877</v>
      </c>
      <c r="E208" s="789">
        <v>209</v>
      </c>
      <c r="F208" s="789">
        <v>1950</v>
      </c>
      <c r="G208" s="789">
        <v>503</v>
      </c>
      <c r="H208" s="789">
        <v>335</v>
      </c>
      <c r="I208" s="789">
        <v>51</v>
      </c>
      <c r="J208" s="789" t="s">
        <v>253</v>
      </c>
      <c r="K208" s="789" t="s">
        <v>253</v>
      </c>
      <c r="L208" s="789" t="s">
        <v>253</v>
      </c>
    </row>
    <row r="209" spans="1:12" ht="11.1" customHeight="1">
      <c r="A209" s="812" t="s">
        <v>106</v>
      </c>
      <c r="B209" s="1549">
        <v>4</v>
      </c>
      <c r="C209" s="1549">
        <v>79</v>
      </c>
      <c r="D209" s="1549">
        <v>473</v>
      </c>
      <c r="E209" s="1549">
        <v>114</v>
      </c>
      <c r="F209" s="1549">
        <v>1313</v>
      </c>
      <c r="G209" s="1549">
        <v>329</v>
      </c>
      <c r="H209" s="1549">
        <v>257</v>
      </c>
      <c r="I209" s="1549">
        <v>51</v>
      </c>
      <c r="J209" s="1549" t="s">
        <v>253</v>
      </c>
      <c r="K209" s="1549" t="s">
        <v>253</v>
      </c>
      <c r="L209" s="1549" t="s">
        <v>253</v>
      </c>
    </row>
    <row r="210" spans="1:12" ht="11.1" customHeight="1">
      <c r="A210" s="929" t="s">
        <v>103</v>
      </c>
      <c r="B210" s="1545">
        <v>1</v>
      </c>
      <c r="C210" s="1545">
        <v>14</v>
      </c>
      <c r="D210" s="1545">
        <v>141</v>
      </c>
      <c r="E210" s="1545">
        <v>36</v>
      </c>
      <c r="F210" s="1545">
        <v>134</v>
      </c>
      <c r="G210" s="1545">
        <v>40</v>
      </c>
      <c r="H210" s="1545">
        <v>39</v>
      </c>
      <c r="I210" s="1545">
        <v>0</v>
      </c>
      <c r="J210" s="1545" t="s">
        <v>253</v>
      </c>
      <c r="K210" s="1545" t="s">
        <v>253</v>
      </c>
      <c r="L210" s="1545" t="s">
        <v>253</v>
      </c>
    </row>
    <row r="211" spans="1:12" ht="11.1" customHeight="1">
      <c r="A211" s="936" t="s">
        <v>104</v>
      </c>
      <c r="B211" s="1547">
        <v>1</v>
      </c>
      <c r="C211" s="1547">
        <v>12</v>
      </c>
      <c r="D211" s="1547">
        <v>0</v>
      </c>
      <c r="E211" s="1547">
        <v>0</v>
      </c>
      <c r="F211" s="1547">
        <v>225</v>
      </c>
      <c r="G211" s="1547">
        <v>58</v>
      </c>
      <c r="H211" s="1547">
        <v>39</v>
      </c>
      <c r="I211" s="1547">
        <v>0</v>
      </c>
      <c r="J211" s="1547" t="s">
        <v>253</v>
      </c>
      <c r="K211" s="1547" t="s">
        <v>253</v>
      </c>
      <c r="L211" s="1547" t="s">
        <v>253</v>
      </c>
    </row>
    <row r="212" spans="1:12" ht="11.1" customHeight="1">
      <c r="A212" s="929" t="s">
        <v>105</v>
      </c>
      <c r="B212" s="1545">
        <v>2</v>
      </c>
      <c r="C212" s="1545">
        <v>24</v>
      </c>
      <c r="D212" s="1545">
        <v>263</v>
      </c>
      <c r="E212" s="1545">
        <v>59</v>
      </c>
      <c r="F212" s="1545">
        <v>278</v>
      </c>
      <c r="G212" s="1545">
        <v>76</v>
      </c>
      <c r="H212" s="1545">
        <v>0</v>
      </c>
      <c r="I212" s="1545">
        <v>0</v>
      </c>
      <c r="J212" s="1545" t="s">
        <v>253</v>
      </c>
      <c r="K212" s="1545" t="s">
        <v>253</v>
      </c>
      <c r="L212" s="1545" t="s">
        <v>253</v>
      </c>
    </row>
    <row r="213" spans="1:12" ht="14.1" customHeight="1">
      <c r="A213" s="922" t="s">
        <v>155</v>
      </c>
      <c r="B213" s="828" t="s">
        <v>251</v>
      </c>
      <c r="C213" s="828" t="s">
        <v>251</v>
      </c>
      <c r="D213" s="828" t="s">
        <v>251</v>
      </c>
      <c r="E213" s="828" t="s">
        <v>251</v>
      </c>
      <c r="F213" s="828" t="s">
        <v>251</v>
      </c>
      <c r="G213" s="828" t="s">
        <v>251</v>
      </c>
      <c r="H213" s="828" t="s">
        <v>251</v>
      </c>
      <c r="I213" s="828" t="s">
        <v>251</v>
      </c>
      <c r="J213" s="828" t="s">
        <v>251</v>
      </c>
      <c r="K213" s="828" t="s">
        <v>251</v>
      </c>
      <c r="L213" s="828" t="s">
        <v>251</v>
      </c>
    </row>
  </sheetData>
  <mergeCells count="12">
    <mergeCell ref="K5:L5"/>
    <mergeCell ref="A1:L1"/>
    <mergeCell ref="A2:L2"/>
    <mergeCell ref="A4:A6"/>
    <mergeCell ref="B4:I4"/>
    <mergeCell ref="J4:L4"/>
    <mergeCell ref="B5:B6"/>
    <mergeCell ref="C5:C6"/>
    <mergeCell ref="D5:E5"/>
    <mergeCell ref="F5:G5"/>
    <mergeCell ref="H5:I5"/>
    <mergeCell ref="J5:J6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9"/>
  <sheetViews>
    <sheetView zoomScale="200" zoomScaleNormal="200" zoomScaleSheetLayoutView="200" workbookViewId="0">
      <pane ySplit="6" topLeftCell="A7" activePane="bottomLeft" state="frozen"/>
      <selection pane="bottomLeft" activeCell="A4" sqref="A4:A6"/>
    </sheetView>
  </sheetViews>
  <sheetFormatPr defaultRowHeight="12.75"/>
  <cols>
    <col min="1" max="1" width="22.7109375" style="2549" customWidth="1"/>
    <col min="2" max="9" width="8.28515625" style="2549" customWidth="1"/>
  </cols>
  <sheetData>
    <row r="1" spans="1:9" ht="15" customHeight="1">
      <c r="A1" s="3077" t="s">
        <v>1721</v>
      </c>
      <c r="B1" s="3077"/>
      <c r="C1" s="3077"/>
      <c r="D1" s="3077"/>
      <c r="E1" s="3077"/>
      <c r="F1" s="3077"/>
      <c r="G1" s="3077"/>
      <c r="H1" s="3077"/>
      <c r="I1" s="3077"/>
    </row>
    <row r="2" spans="1:9" ht="15" customHeight="1">
      <c r="A2" s="3078" t="s">
        <v>1635</v>
      </c>
      <c r="B2" s="3078"/>
      <c r="C2" s="3078"/>
      <c r="D2" s="3078"/>
      <c r="E2" s="3078"/>
      <c r="F2" s="3078"/>
      <c r="G2" s="3078"/>
      <c r="H2" s="3078"/>
      <c r="I2" s="3078"/>
    </row>
    <row r="3" spans="1:9" ht="5.0999999999999996" customHeight="1">
      <c r="A3" s="3079"/>
      <c r="B3" s="3079"/>
      <c r="C3" s="3079"/>
      <c r="D3" s="3079"/>
      <c r="E3" s="3079"/>
      <c r="F3" s="3079"/>
      <c r="G3" s="3079"/>
      <c r="H3" s="3079"/>
      <c r="I3" s="3079"/>
    </row>
    <row r="4" spans="1:9" ht="15" customHeight="1">
      <c r="A4" s="3073" t="s">
        <v>1631</v>
      </c>
      <c r="B4" s="3033" t="s">
        <v>1622</v>
      </c>
      <c r="C4" s="3033"/>
      <c r="D4" s="3033"/>
      <c r="E4" s="3033"/>
      <c r="F4" s="3033" t="s">
        <v>1634</v>
      </c>
      <c r="G4" s="3033"/>
      <c r="H4" s="3033"/>
      <c r="I4" s="3010"/>
    </row>
    <row r="5" spans="1:9" ht="27.75" customHeight="1">
      <c r="A5" s="3073"/>
      <c r="B5" s="3074" t="s">
        <v>122</v>
      </c>
      <c r="C5" s="3074"/>
      <c r="D5" s="3033" t="s">
        <v>1633</v>
      </c>
      <c r="E5" s="3033"/>
      <c r="F5" s="3074" t="s">
        <v>122</v>
      </c>
      <c r="G5" s="3074"/>
      <c r="H5" s="3033" t="s">
        <v>1633</v>
      </c>
      <c r="I5" s="3010"/>
    </row>
    <row r="6" spans="1:9" ht="15" customHeight="1">
      <c r="A6" s="3073"/>
      <c r="B6" s="2548" t="s">
        <v>266</v>
      </c>
      <c r="C6" s="2548" t="s">
        <v>580</v>
      </c>
      <c r="D6" s="2548" t="s">
        <v>266</v>
      </c>
      <c r="E6" s="2548" t="s">
        <v>580</v>
      </c>
      <c r="F6" s="2548" t="s">
        <v>266</v>
      </c>
      <c r="G6" s="2548" t="s">
        <v>580</v>
      </c>
      <c r="H6" s="2548" t="s">
        <v>266</v>
      </c>
      <c r="I6" s="2572" t="s">
        <v>580</v>
      </c>
    </row>
    <row r="7" spans="1:9" s="479" customFormat="1" ht="15.95" customHeight="1">
      <c r="A7" s="2571" t="s">
        <v>0</v>
      </c>
      <c r="B7" s="2551">
        <v>53782</v>
      </c>
      <c r="C7" s="2551">
        <v>39182</v>
      </c>
      <c r="D7" s="2551">
        <v>29325</v>
      </c>
      <c r="E7" s="2551">
        <v>23727</v>
      </c>
      <c r="F7" s="789">
        <v>29815</v>
      </c>
      <c r="G7" s="789">
        <v>19511</v>
      </c>
      <c r="H7" s="789">
        <v>15863</v>
      </c>
      <c r="I7" s="789">
        <v>10605</v>
      </c>
    </row>
    <row r="8" spans="1:9" ht="14.1" customHeight="1">
      <c r="A8" s="2567" t="s">
        <v>249</v>
      </c>
      <c r="B8" s="2552">
        <v>23921</v>
      </c>
      <c r="C8" s="2552">
        <v>18712</v>
      </c>
      <c r="D8" s="2552">
        <v>13483</v>
      </c>
      <c r="E8" s="2552">
        <v>11591</v>
      </c>
      <c r="F8" s="1547">
        <v>14796</v>
      </c>
      <c r="G8" s="1547">
        <v>10231</v>
      </c>
      <c r="H8" s="1547">
        <v>7671</v>
      </c>
      <c r="I8" s="1547">
        <v>5571</v>
      </c>
    </row>
    <row r="9" spans="1:9" s="479" customFormat="1" ht="14.1" customHeight="1">
      <c r="A9" s="2570" t="s">
        <v>125</v>
      </c>
      <c r="B9" s="2551">
        <v>9359</v>
      </c>
      <c r="C9" s="2551">
        <v>7712</v>
      </c>
      <c r="D9" s="2551">
        <v>6512</v>
      </c>
      <c r="E9" s="2551">
        <v>5633</v>
      </c>
      <c r="F9" s="789">
        <v>6776</v>
      </c>
      <c r="G9" s="789">
        <v>4915</v>
      </c>
      <c r="H9" s="789">
        <v>4316</v>
      </c>
      <c r="I9" s="789">
        <v>3269</v>
      </c>
    </row>
    <row r="10" spans="1:9" ht="21.95" customHeight="1">
      <c r="A10" s="2569" t="s">
        <v>672</v>
      </c>
      <c r="B10" s="2558">
        <v>9359</v>
      </c>
      <c r="C10" s="2558">
        <v>7712</v>
      </c>
      <c r="D10" s="2558">
        <v>6512</v>
      </c>
      <c r="E10" s="2558">
        <v>5633</v>
      </c>
      <c r="F10" s="828">
        <v>6776</v>
      </c>
      <c r="G10" s="828">
        <v>4915</v>
      </c>
      <c r="H10" s="828">
        <v>4316</v>
      </c>
      <c r="I10" s="828">
        <v>3269</v>
      </c>
    </row>
    <row r="11" spans="1:9" ht="11.45" customHeight="1">
      <c r="A11" s="2555" t="s">
        <v>196</v>
      </c>
      <c r="B11" s="2554">
        <v>169</v>
      </c>
      <c r="C11" s="2554">
        <v>139</v>
      </c>
      <c r="D11" s="2554">
        <v>128</v>
      </c>
      <c r="E11" s="2554">
        <v>113</v>
      </c>
      <c r="F11" s="1545">
        <v>62</v>
      </c>
      <c r="G11" s="1545">
        <v>34</v>
      </c>
      <c r="H11" s="1545">
        <v>24</v>
      </c>
      <c r="I11" s="1545">
        <v>13</v>
      </c>
    </row>
    <row r="12" spans="1:9" ht="11.45" customHeight="1">
      <c r="A12" s="2553" t="s">
        <v>197</v>
      </c>
      <c r="B12" s="2552">
        <v>883</v>
      </c>
      <c r="C12" s="2552">
        <v>737</v>
      </c>
      <c r="D12" s="2552">
        <v>636</v>
      </c>
      <c r="E12" s="2552">
        <v>553</v>
      </c>
      <c r="F12" s="1547">
        <v>469</v>
      </c>
      <c r="G12" s="1547">
        <v>377</v>
      </c>
      <c r="H12" s="1547">
        <v>345</v>
      </c>
      <c r="I12" s="1547">
        <v>284</v>
      </c>
    </row>
    <row r="13" spans="1:9" ht="11.45" customHeight="1">
      <c r="A13" s="2555" t="s">
        <v>198</v>
      </c>
      <c r="B13" s="2554">
        <v>342</v>
      </c>
      <c r="C13" s="2554">
        <v>297</v>
      </c>
      <c r="D13" s="2554">
        <v>257</v>
      </c>
      <c r="E13" s="2554">
        <v>228</v>
      </c>
      <c r="F13" s="1545">
        <v>625</v>
      </c>
      <c r="G13" s="1545">
        <v>449</v>
      </c>
      <c r="H13" s="1545">
        <v>450</v>
      </c>
      <c r="I13" s="1545">
        <v>319</v>
      </c>
    </row>
    <row r="14" spans="1:9" ht="11.45" customHeight="1">
      <c r="A14" s="2553" t="s">
        <v>199</v>
      </c>
      <c r="B14" s="2552">
        <v>487</v>
      </c>
      <c r="C14" s="2552">
        <v>403</v>
      </c>
      <c r="D14" s="2552">
        <v>352</v>
      </c>
      <c r="E14" s="2552">
        <v>304</v>
      </c>
      <c r="F14" s="1547">
        <v>67</v>
      </c>
      <c r="G14" s="1547">
        <v>52</v>
      </c>
      <c r="H14" s="1547">
        <v>46</v>
      </c>
      <c r="I14" s="1547">
        <v>38</v>
      </c>
    </row>
    <row r="15" spans="1:9" ht="11.45" customHeight="1">
      <c r="A15" s="2555" t="s">
        <v>200</v>
      </c>
      <c r="B15" s="2554">
        <v>720</v>
      </c>
      <c r="C15" s="2554">
        <v>631</v>
      </c>
      <c r="D15" s="2554">
        <v>585</v>
      </c>
      <c r="E15" s="2554">
        <v>523</v>
      </c>
      <c r="F15" s="1545">
        <v>666</v>
      </c>
      <c r="G15" s="1545">
        <v>515</v>
      </c>
      <c r="H15" s="1545">
        <v>489</v>
      </c>
      <c r="I15" s="1545">
        <v>398</v>
      </c>
    </row>
    <row r="16" spans="1:9" ht="11.45" customHeight="1">
      <c r="A16" s="2553" t="s">
        <v>201</v>
      </c>
      <c r="B16" s="2552">
        <v>917</v>
      </c>
      <c r="C16" s="2552">
        <v>736</v>
      </c>
      <c r="D16" s="2552">
        <v>655</v>
      </c>
      <c r="E16" s="2552">
        <v>552</v>
      </c>
      <c r="F16" s="1547">
        <v>770</v>
      </c>
      <c r="G16" s="1547">
        <v>532</v>
      </c>
      <c r="H16" s="1547">
        <v>503</v>
      </c>
      <c r="I16" s="1547">
        <v>366</v>
      </c>
    </row>
    <row r="17" spans="1:9" ht="11.45" customHeight="1">
      <c r="A17" s="2555" t="s">
        <v>202</v>
      </c>
      <c r="B17" s="2554">
        <v>439</v>
      </c>
      <c r="C17" s="2554">
        <v>349</v>
      </c>
      <c r="D17" s="2554">
        <v>239</v>
      </c>
      <c r="E17" s="2554">
        <v>214</v>
      </c>
      <c r="F17" s="1545">
        <v>186</v>
      </c>
      <c r="G17" s="1545">
        <v>131</v>
      </c>
      <c r="H17" s="1545">
        <v>119</v>
      </c>
      <c r="I17" s="1545">
        <v>80</v>
      </c>
    </row>
    <row r="18" spans="1:9" ht="11.45" customHeight="1">
      <c r="A18" s="2553" t="s">
        <v>203</v>
      </c>
      <c r="B18" s="2552">
        <v>368</v>
      </c>
      <c r="C18" s="2552">
        <v>284</v>
      </c>
      <c r="D18" s="2552">
        <v>212</v>
      </c>
      <c r="E18" s="2552">
        <v>174</v>
      </c>
      <c r="F18" s="1547">
        <v>125</v>
      </c>
      <c r="G18" s="1547">
        <v>76</v>
      </c>
      <c r="H18" s="1547">
        <v>81</v>
      </c>
      <c r="I18" s="1547">
        <v>51</v>
      </c>
    </row>
    <row r="19" spans="1:9" ht="11.45" customHeight="1">
      <c r="A19" s="2555" t="s">
        <v>204</v>
      </c>
      <c r="B19" s="2554">
        <v>1099</v>
      </c>
      <c r="C19" s="2554">
        <v>922</v>
      </c>
      <c r="D19" s="2554">
        <v>829</v>
      </c>
      <c r="E19" s="2554">
        <v>725</v>
      </c>
      <c r="F19" s="1545">
        <v>451</v>
      </c>
      <c r="G19" s="1545">
        <v>328</v>
      </c>
      <c r="H19" s="1545">
        <v>305</v>
      </c>
      <c r="I19" s="1545">
        <v>226</v>
      </c>
    </row>
    <row r="20" spans="1:9" ht="11.45" customHeight="1">
      <c r="A20" s="2553" t="s">
        <v>205</v>
      </c>
      <c r="B20" s="2552">
        <v>504</v>
      </c>
      <c r="C20" s="2552">
        <v>397</v>
      </c>
      <c r="D20" s="2552">
        <v>312</v>
      </c>
      <c r="E20" s="2552">
        <v>265</v>
      </c>
      <c r="F20" s="1547">
        <v>174</v>
      </c>
      <c r="G20" s="1547">
        <v>129</v>
      </c>
      <c r="H20" s="1547">
        <v>95</v>
      </c>
      <c r="I20" s="1547">
        <v>68</v>
      </c>
    </row>
    <row r="21" spans="1:9" ht="11.45" customHeight="1">
      <c r="A21" s="2555" t="s">
        <v>206</v>
      </c>
      <c r="B21" s="2554">
        <v>995</v>
      </c>
      <c r="C21" s="2554">
        <v>811</v>
      </c>
      <c r="D21" s="2554">
        <v>662</v>
      </c>
      <c r="E21" s="2554">
        <v>569</v>
      </c>
      <c r="F21" s="1545">
        <v>392</v>
      </c>
      <c r="G21" s="1545">
        <v>267</v>
      </c>
      <c r="H21" s="1545">
        <v>286</v>
      </c>
      <c r="I21" s="1545">
        <v>213</v>
      </c>
    </row>
    <row r="22" spans="1:9" ht="11.45" customHeight="1">
      <c r="A22" s="2553" t="s">
        <v>207</v>
      </c>
      <c r="B22" s="2552">
        <v>524</v>
      </c>
      <c r="C22" s="2552">
        <v>440</v>
      </c>
      <c r="D22" s="2552">
        <v>412</v>
      </c>
      <c r="E22" s="2552">
        <v>347</v>
      </c>
      <c r="F22" s="1547">
        <v>276</v>
      </c>
      <c r="G22" s="1547">
        <v>199</v>
      </c>
      <c r="H22" s="1547">
        <v>214</v>
      </c>
      <c r="I22" s="1547">
        <v>152</v>
      </c>
    </row>
    <row r="23" spans="1:9" ht="11.45" customHeight="1">
      <c r="A23" s="2555" t="s">
        <v>208</v>
      </c>
      <c r="B23" s="2554">
        <v>216</v>
      </c>
      <c r="C23" s="2554">
        <v>176</v>
      </c>
      <c r="D23" s="2554">
        <v>105</v>
      </c>
      <c r="E23" s="2554">
        <v>92</v>
      </c>
      <c r="F23" s="1545">
        <v>785</v>
      </c>
      <c r="G23" s="1545">
        <v>577</v>
      </c>
      <c r="H23" s="1545">
        <v>422</v>
      </c>
      <c r="I23" s="1545">
        <v>340</v>
      </c>
    </row>
    <row r="24" spans="1:9" ht="11.45" customHeight="1">
      <c r="A24" s="2553" t="s">
        <v>209</v>
      </c>
      <c r="B24" s="2552">
        <v>174</v>
      </c>
      <c r="C24" s="2552">
        <v>130</v>
      </c>
      <c r="D24" s="2552">
        <v>98</v>
      </c>
      <c r="E24" s="2552">
        <v>75</v>
      </c>
      <c r="F24" s="1547">
        <v>78</v>
      </c>
      <c r="G24" s="1547">
        <v>67</v>
      </c>
      <c r="H24" s="1547">
        <v>53</v>
      </c>
      <c r="I24" s="1547">
        <v>46</v>
      </c>
    </row>
    <row r="25" spans="1:9" ht="11.45" customHeight="1">
      <c r="A25" s="2555" t="s">
        <v>1632</v>
      </c>
      <c r="B25" s="2554">
        <v>306</v>
      </c>
      <c r="C25" s="2554">
        <v>250</v>
      </c>
      <c r="D25" s="2554">
        <v>199</v>
      </c>
      <c r="E25" s="2554">
        <v>171</v>
      </c>
      <c r="F25" s="1545">
        <v>1292</v>
      </c>
      <c r="G25" s="1545">
        <v>929</v>
      </c>
      <c r="H25" s="1545">
        <v>687</v>
      </c>
      <c r="I25" s="1545">
        <v>522</v>
      </c>
    </row>
    <row r="26" spans="1:9" ht="11.45" customHeight="1">
      <c r="A26" s="2553" t="s">
        <v>211</v>
      </c>
      <c r="B26" s="2552">
        <v>265</v>
      </c>
      <c r="C26" s="2552">
        <v>222</v>
      </c>
      <c r="D26" s="2552">
        <v>167</v>
      </c>
      <c r="E26" s="2552">
        <v>147</v>
      </c>
      <c r="F26" s="1547" t="s">
        <v>253</v>
      </c>
      <c r="G26" s="1547" t="s">
        <v>253</v>
      </c>
      <c r="H26" s="1547" t="s">
        <v>253</v>
      </c>
      <c r="I26" s="1547" t="s">
        <v>253</v>
      </c>
    </row>
    <row r="27" spans="1:9" ht="11.45" customHeight="1">
      <c r="A27" s="2555" t="s">
        <v>212</v>
      </c>
      <c r="B27" s="2554">
        <v>951</v>
      </c>
      <c r="C27" s="2554">
        <v>788</v>
      </c>
      <c r="D27" s="2554">
        <v>664</v>
      </c>
      <c r="E27" s="2554">
        <v>581</v>
      </c>
      <c r="F27" s="1545">
        <v>358</v>
      </c>
      <c r="G27" s="1545">
        <v>253</v>
      </c>
      <c r="H27" s="1545">
        <v>197</v>
      </c>
      <c r="I27" s="1545">
        <v>153</v>
      </c>
    </row>
    <row r="28" spans="1:9" s="479" customFormat="1" ht="15.95" customHeight="1">
      <c r="A28" s="2568" t="s">
        <v>126</v>
      </c>
      <c r="B28" s="2558">
        <v>14562</v>
      </c>
      <c r="C28" s="2558">
        <v>11000</v>
      </c>
      <c r="D28" s="2558">
        <v>6971</v>
      </c>
      <c r="E28" s="2558">
        <v>5958</v>
      </c>
      <c r="F28" s="828">
        <v>8020</v>
      </c>
      <c r="G28" s="828">
        <v>5316</v>
      </c>
      <c r="H28" s="828">
        <v>3355</v>
      </c>
      <c r="I28" s="828">
        <v>2302</v>
      </c>
    </row>
    <row r="29" spans="1:9" s="479" customFormat="1">
      <c r="A29" s="2564" t="s">
        <v>394</v>
      </c>
      <c r="B29" s="2551">
        <v>1383</v>
      </c>
      <c r="C29" s="2551">
        <v>1041</v>
      </c>
      <c r="D29" s="2551">
        <v>557</v>
      </c>
      <c r="E29" s="2551">
        <v>467</v>
      </c>
      <c r="F29" s="789">
        <v>824</v>
      </c>
      <c r="G29" s="789">
        <v>509</v>
      </c>
      <c r="H29" s="789">
        <v>256</v>
      </c>
      <c r="I29" s="789">
        <v>148</v>
      </c>
    </row>
    <row r="30" spans="1:9" s="477" customFormat="1" ht="11.45" customHeight="1">
      <c r="A30" s="2563" t="s">
        <v>213</v>
      </c>
      <c r="B30" s="2562">
        <v>622</v>
      </c>
      <c r="C30" s="2562">
        <v>456</v>
      </c>
      <c r="D30" s="2562">
        <v>252</v>
      </c>
      <c r="E30" s="2562">
        <v>205</v>
      </c>
      <c r="F30" s="1549">
        <v>431</v>
      </c>
      <c r="G30" s="1549">
        <v>264</v>
      </c>
      <c r="H30" s="1549">
        <v>159</v>
      </c>
      <c r="I30" s="1549">
        <v>84</v>
      </c>
    </row>
    <row r="31" spans="1:9" ht="11.45" customHeight="1">
      <c r="A31" s="2555" t="s">
        <v>20</v>
      </c>
      <c r="B31" s="2554">
        <v>180</v>
      </c>
      <c r="C31" s="2554">
        <v>142</v>
      </c>
      <c r="D31" s="2554">
        <v>88</v>
      </c>
      <c r="E31" s="2554">
        <v>71</v>
      </c>
      <c r="F31" s="1545">
        <v>80</v>
      </c>
      <c r="G31" s="1545">
        <v>48</v>
      </c>
      <c r="H31" s="1545">
        <v>8</v>
      </c>
      <c r="I31" s="1545">
        <v>4</v>
      </c>
    </row>
    <row r="32" spans="1:9" ht="11.45" customHeight="1">
      <c r="A32" s="2553" t="s">
        <v>21</v>
      </c>
      <c r="B32" s="2552">
        <v>286</v>
      </c>
      <c r="C32" s="2552">
        <v>226</v>
      </c>
      <c r="D32" s="2552">
        <v>127</v>
      </c>
      <c r="E32" s="2552">
        <v>108</v>
      </c>
      <c r="F32" s="1547">
        <v>177</v>
      </c>
      <c r="G32" s="1547">
        <v>116</v>
      </c>
      <c r="H32" s="1547">
        <v>86</v>
      </c>
      <c r="I32" s="1547">
        <v>57</v>
      </c>
    </row>
    <row r="33" spans="1:9" ht="11.45" customHeight="1">
      <c r="A33" s="2555" t="s">
        <v>22</v>
      </c>
      <c r="B33" s="2554">
        <v>295</v>
      </c>
      <c r="C33" s="2554">
        <v>217</v>
      </c>
      <c r="D33" s="2554">
        <v>90</v>
      </c>
      <c r="E33" s="2554">
        <v>83</v>
      </c>
      <c r="F33" s="1545">
        <v>136</v>
      </c>
      <c r="G33" s="1545">
        <v>81</v>
      </c>
      <c r="H33" s="1545">
        <v>3</v>
      </c>
      <c r="I33" s="1545">
        <v>3</v>
      </c>
    </row>
    <row r="34" spans="1:9" s="479" customFormat="1" ht="14.1" customHeight="1">
      <c r="A34" s="2559" t="s">
        <v>128</v>
      </c>
      <c r="B34" s="2558">
        <v>2334</v>
      </c>
      <c r="C34" s="2558">
        <v>1669</v>
      </c>
      <c r="D34" s="2558">
        <v>955</v>
      </c>
      <c r="E34" s="2558">
        <v>802</v>
      </c>
      <c r="F34" s="828">
        <v>1108</v>
      </c>
      <c r="G34" s="828">
        <v>723</v>
      </c>
      <c r="H34" s="828">
        <v>335</v>
      </c>
      <c r="I34" s="828">
        <v>243</v>
      </c>
    </row>
    <row r="35" spans="1:9" s="477" customFormat="1" ht="11.45" customHeight="1">
      <c r="A35" s="2557" t="s">
        <v>214</v>
      </c>
      <c r="B35" s="2556">
        <v>773</v>
      </c>
      <c r="C35" s="2556">
        <v>602</v>
      </c>
      <c r="D35" s="2556">
        <v>370</v>
      </c>
      <c r="E35" s="2556">
        <v>324</v>
      </c>
      <c r="F35" s="1552">
        <v>617</v>
      </c>
      <c r="G35" s="1552">
        <v>429</v>
      </c>
      <c r="H35" s="1552">
        <v>239</v>
      </c>
      <c r="I35" s="1552">
        <v>180</v>
      </c>
    </row>
    <row r="36" spans="1:9" ht="11.45" customHeight="1">
      <c r="A36" s="2553" t="s">
        <v>13</v>
      </c>
      <c r="B36" s="2552">
        <v>224</v>
      </c>
      <c r="C36" s="2552">
        <v>148</v>
      </c>
      <c r="D36" s="2552">
        <v>72</v>
      </c>
      <c r="E36" s="2552">
        <v>55</v>
      </c>
      <c r="F36" s="1547">
        <v>41</v>
      </c>
      <c r="G36" s="1547">
        <v>26</v>
      </c>
      <c r="H36" s="1547">
        <v>8</v>
      </c>
      <c r="I36" s="1547">
        <v>6</v>
      </c>
    </row>
    <row r="37" spans="1:9" ht="11.45" customHeight="1">
      <c r="A37" s="2555" t="s">
        <v>14</v>
      </c>
      <c r="B37" s="2554">
        <v>202</v>
      </c>
      <c r="C37" s="2554">
        <v>132</v>
      </c>
      <c r="D37" s="2554">
        <v>61</v>
      </c>
      <c r="E37" s="2554">
        <v>54</v>
      </c>
      <c r="F37" s="1545">
        <v>74</v>
      </c>
      <c r="G37" s="1545">
        <v>42</v>
      </c>
      <c r="H37" s="1545">
        <v>19</v>
      </c>
      <c r="I37" s="1545">
        <v>10</v>
      </c>
    </row>
    <row r="38" spans="1:9" ht="11.45" customHeight="1">
      <c r="A38" s="2553" t="s">
        <v>15</v>
      </c>
      <c r="B38" s="2552">
        <v>434</v>
      </c>
      <c r="C38" s="2552">
        <v>302</v>
      </c>
      <c r="D38" s="2552">
        <v>181</v>
      </c>
      <c r="E38" s="2552">
        <v>146</v>
      </c>
      <c r="F38" s="1547">
        <v>276</v>
      </c>
      <c r="G38" s="1547">
        <v>168</v>
      </c>
      <c r="H38" s="1547">
        <v>56</v>
      </c>
      <c r="I38" s="1547">
        <v>41</v>
      </c>
    </row>
    <row r="39" spans="1:9" ht="11.45" customHeight="1">
      <c r="A39" s="2555" t="s">
        <v>16</v>
      </c>
      <c r="B39" s="2554">
        <v>238</v>
      </c>
      <c r="C39" s="2554">
        <v>168</v>
      </c>
      <c r="D39" s="2554">
        <v>96</v>
      </c>
      <c r="E39" s="2554">
        <v>82</v>
      </c>
      <c r="F39" s="1545">
        <v>32</v>
      </c>
      <c r="G39" s="1545">
        <v>20</v>
      </c>
      <c r="H39" s="1545">
        <v>3</v>
      </c>
      <c r="I39" s="1545">
        <v>1</v>
      </c>
    </row>
    <row r="40" spans="1:9" ht="11.45" customHeight="1">
      <c r="A40" s="2553" t="s">
        <v>17</v>
      </c>
      <c r="B40" s="2552">
        <v>281</v>
      </c>
      <c r="C40" s="2552">
        <v>196</v>
      </c>
      <c r="D40" s="2552">
        <v>101</v>
      </c>
      <c r="E40" s="2552">
        <v>82</v>
      </c>
      <c r="F40" s="1547">
        <v>68</v>
      </c>
      <c r="G40" s="1547">
        <v>38</v>
      </c>
      <c r="H40" s="1547">
        <v>10</v>
      </c>
      <c r="I40" s="1547">
        <v>5</v>
      </c>
    </row>
    <row r="41" spans="1:9" ht="11.45" customHeight="1">
      <c r="A41" s="2555" t="s">
        <v>18</v>
      </c>
      <c r="B41" s="2554">
        <v>71</v>
      </c>
      <c r="C41" s="2554">
        <v>52</v>
      </c>
      <c r="D41" s="2554">
        <v>42</v>
      </c>
      <c r="E41" s="2554">
        <v>34</v>
      </c>
      <c r="F41" s="1545" t="s">
        <v>253</v>
      </c>
      <c r="G41" s="1545" t="s">
        <v>253</v>
      </c>
      <c r="H41" s="1545" t="s">
        <v>253</v>
      </c>
      <c r="I41" s="1545" t="s">
        <v>253</v>
      </c>
    </row>
    <row r="42" spans="1:9" ht="11.45" customHeight="1">
      <c r="A42" s="2553" t="s">
        <v>19</v>
      </c>
      <c r="B42" s="2552">
        <v>111</v>
      </c>
      <c r="C42" s="2552">
        <v>69</v>
      </c>
      <c r="D42" s="2552">
        <v>32</v>
      </c>
      <c r="E42" s="2552">
        <v>25</v>
      </c>
      <c r="F42" s="1547" t="s">
        <v>253</v>
      </c>
      <c r="G42" s="1547" t="s">
        <v>253</v>
      </c>
      <c r="H42" s="1547" t="s">
        <v>253</v>
      </c>
      <c r="I42" s="1547" t="s">
        <v>253</v>
      </c>
    </row>
    <row r="43" spans="1:9" s="479" customFormat="1" ht="14.1" customHeight="1">
      <c r="A43" s="2564" t="s">
        <v>129</v>
      </c>
      <c r="B43" s="2551">
        <v>4403</v>
      </c>
      <c r="C43" s="2551">
        <v>3480</v>
      </c>
      <c r="D43" s="2551">
        <v>2460</v>
      </c>
      <c r="E43" s="2551">
        <v>2107</v>
      </c>
      <c r="F43" s="789">
        <v>2815</v>
      </c>
      <c r="G43" s="789">
        <v>1975</v>
      </c>
      <c r="H43" s="789">
        <v>1643</v>
      </c>
      <c r="I43" s="789">
        <v>1160</v>
      </c>
    </row>
    <row r="44" spans="1:9" s="477" customFormat="1" ht="11.45" customHeight="1">
      <c r="A44" s="2563" t="s">
        <v>393</v>
      </c>
      <c r="B44" s="2562">
        <v>2200</v>
      </c>
      <c r="C44" s="2562">
        <v>1807</v>
      </c>
      <c r="D44" s="2562">
        <v>1409</v>
      </c>
      <c r="E44" s="2562">
        <v>1219</v>
      </c>
      <c r="F44" s="1549">
        <v>1950</v>
      </c>
      <c r="G44" s="1549">
        <v>1390</v>
      </c>
      <c r="H44" s="1549">
        <v>1302</v>
      </c>
      <c r="I44" s="1549">
        <v>923</v>
      </c>
    </row>
    <row r="45" spans="1:9" ht="11.45" customHeight="1">
      <c r="A45" s="2560" t="s">
        <v>392</v>
      </c>
      <c r="B45" s="2554">
        <v>1981</v>
      </c>
      <c r="C45" s="2554">
        <v>1629</v>
      </c>
      <c r="D45" s="2554">
        <v>1290</v>
      </c>
      <c r="E45" s="2554">
        <v>1119</v>
      </c>
      <c r="F45" s="1545">
        <v>1950</v>
      </c>
      <c r="G45" s="1545">
        <v>1390</v>
      </c>
      <c r="H45" s="1545">
        <v>1302</v>
      </c>
      <c r="I45" s="1545">
        <v>923</v>
      </c>
    </row>
    <row r="46" spans="1:9" ht="11.45" customHeight="1">
      <c r="A46" s="2561" t="s">
        <v>164</v>
      </c>
      <c r="B46" s="2552">
        <v>219</v>
      </c>
      <c r="C46" s="2552">
        <v>178</v>
      </c>
      <c r="D46" s="2552">
        <v>119</v>
      </c>
      <c r="E46" s="2552">
        <v>100</v>
      </c>
      <c r="F46" s="1547" t="s">
        <v>253</v>
      </c>
      <c r="G46" s="1547" t="s">
        <v>253</v>
      </c>
      <c r="H46" s="1547" t="s">
        <v>253</v>
      </c>
      <c r="I46" s="1547" t="s">
        <v>253</v>
      </c>
    </row>
    <row r="47" spans="1:9" ht="12" customHeight="1">
      <c r="A47" s="2555" t="s">
        <v>23</v>
      </c>
      <c r="B47" s="2554">
        <v>151</v>
      </c>
      <c r="C47" s="2554">
        <v>111</v>
      </c>
      <c r="D47" s="2554">
        <v>48</v>
      </c>
      <c r="E47" s="2554">
        <v>43</v>
      </c>
      <c r="F47" s="1545">
        <v>25</v>
      </c>
      <c r="G47" s="1545">
        <v>16</v>
      </c>
      <c r="H47" s="1545">
        <v>12</v>
      </c>
      <c r="I47" s="1545">
        <v>6</v>
      </c>
    </row>
    <row r="48" spans="1:9" ht="12" customHeight="1">
      <c r="A48" s="2553" t="s">
        <v>24</v>
      </c>
      <c r="B48" s="2552">
        <v>477</v>
      </c>
      <c r="C48" s="2552">
        <v>380</v>
      </c>
      <c r="D48" s="2552">
        <v>252</v>
      </c>
      <c r="E48" s="2552">
        <v>213</v>
      </c>
      <c r="F48" s="1547">
        <v>171</v>
      </c>
      <c r="G48" s="1547">
        <v>116</v>
      </c>
      <c r="H48" s="1547">
        <v>67</v>
      </c>
      <c r="I48" s="1547">
        <v>47</v>
      </c>
    </row>
    <row r="49" spans="1:9" ht="12" customHeight="1">
      <c r="A49" s="2555" t="s">
        <v>25</v>
      </c>
      <c r="B49" s="2554">
        <v>123</v>
      </c>
      <c r="C49" s="2554">
        <v>87</v>
      </c>
      <c r="D49" s="2554">
        <v>67</v>
      </c>
      <c r="E49" s="2554">
        <v>50</v>
      </c>
      <c r="F49" s="1545">
        <v>34</v>
      </c>
      <c r="G49" s="1545">
        <v>29</v>
      </c>
      <c r="H49" s="1545">
        <v>11</v>
      </c>
      <c r="I49" s="1545">
        <v>10</v>
      </c>
    </row>
    <row r="50" spans="1:9" ht="12" customHeight="1">
      <c r="A50" s="2553" t="s">
        <v>26</v>
      </c>
      <c r="B50" s="2552">
        <v>98</v>
      </c>
      <c r="C50" s="2552">
        <v>67</v>
      </c>
      <c r="D50" s="2552">
        <v>49</v>
      </c>
      <c r="E50" s="2552">
        <v>39</v>
      </c>
      <c r="F50" s="1547" t="s">
        <v>253</v>
      </c>
      <c r="G50" s="1547" t="s">
        <v>253</v>
      </c>
      <c r="H50" s="1547" t="s">
        <v>253</v>
      </c>
      <c r="I50" s="1547" t="s">
        <v>253</v>
      </c>
    </row>
    <row r="51" spans="1:9" ht="12" customHeight="1">
      <c r="A51" s="2555" t="s">
        <v>27</v>
      </c>
      <c r="B51" s="2554">
        <v>330</v>
      </c>
      <c r="C51" s="2554">
        <v>247</v>
      </c>
      <c r="D51" s="2554">
        <v>161</v>
      </c>
      <c r="E51" s="2554">
        <v>142</v>
      </c>
      <c r="F51" s="1545">
        <v>203</v>
      </c>
      <c r="G51" s="1545">
        <v>126</v>
      </c>
      <c r="H51" s="1545">
        <v>84</v>
      </c>
      <c r="I51" s="1545">
        <v>62</v>
      </c>
    </row>
    <row r="52" spans="1:9" ht="12" customHeight="1">
      <c r="A52" s="2553" t="s">
        <v>28</v>
      </c>
      <c r="B52" s="2552">
        <v>333</v>
      </c>
      <c r="C52" s="2552">
        <v>255</v>
      </c>
      <c r="D52" s="2552">
        <v>139</v>
      </c>
      <c r="E52" s="2552">
        <v>119</v>
      </c>
      <c r="F52" s="1547">
        <v>162</v>
      </c>
      <c r="G52" s="1547">
        <v>113</v>
      </c>
      <c r="H52" s="1547">
        <v>44</v>
      </c>
      <c r="I52" s="1547">
        <v>32</v>
      </c>
    </row>
    <row r="53" spans="1:9" ht="12" customHeight="1">
      <c r="A53" s="2555" t="s">
        <v>29</v>
      </c>
      <c r="B53" s="2554">
        <v>200</v>
      </c>
      <c r="C53" s="2554">
        <v>148</v>
      </c>
      <c r="D53" s="2554">
        <v>134</v>
      </c>
      <c r="E53" s="2554">
        <v>105</v>
      </c>
      <c r="F53" s="1545">
        <v>66</v>
      </c>
      <c r="G53" s="1545">
        <v>41</v>
      </c>
      <c r="H53" s="1545">
        <v>41</v>
      </c>
      <c r="I53" s="1545">
        <v>25</v>
      </c>
    </row>
    <row r="54" spans="1:9" ht="12" customHeight="1">
      <c r="A54" s="2553" t="s">
        <v>30</v>
      </c>
      <c r="B54" s="2552">
        <v>124</v>
      </c>
      <c r="C54" s="2552">
        <v>89</v>
      </c>
      <c r="D54" s="2552">
        <v>49</v>
      </c>
      <c r="E54" s="2552">
        <v>40</v>
      </c>
      <c r="F54" s="1547">
        <v>27</v>
      </c>
      <c r="G54" s="1547">
        <v>17</v>
      </c>
      <c r="H54" s="1547">
        <v>2</v>
      </c>
      <c r="I54" s="1547">
        <v>2</v>
      </c>
    </row>
    <row r="55" spans="1:9" ht="12" customHeight="1">
      <c r="A55" s="2555" t="s">
        <v>31</v>
      </c>
      <c r="B55" s="2554">
        <v>42</v>
      </c>
      <c r="C55" s="2554">
        <v>37</v>
      </c>
      <c r="D55" s="2554">
        <v>22</v>
      </c>
      <c r="E55" s="2554">
        <v>19</v>
      </c>
      <c r="F55" s="1545">
        <v>85</v>
      </c>
      <c r="G55" s="1545">
        <v>64</v>
      </c>
      <c r="H55" s="1545">
        <v>51</v>
      </c>
      <c r="I55" s="1545">
        <v>37</v>
      </c>
    </row>
    <row r="56" spans="1:9" ht="12" customHeight="1">
      <c r="A56" s="2553" t="s">
        <v>32</v>
      </c>
      <c r="B56" s="2552">
        <v>189</v>
      </c>
      <c r="C56" s="2552">
        <v>157</v>
      </c>
      <c r="D56" s="2552">
        <v>85</v>
      </c>
      <c r="E56" s="2552">
        <v>79</v>
      </c>
      <c r="F56" s="1547">
        <v>55</v>
      </c>
      <c r="G56" s="1547">
        <v>42</v>
      </c>
      <c r="H56" s="1547">
        <v>8</v>
      </c>
      <c r="I56" s="1547">
        <v>6</v>
      </c>
    </row>
    <row r="57" spans="1:9" ht="12" customHeight="1">
      <c r="A57" s="2555" t="s">
        <v>33</v>
      </c>
      <c r="B57" s="2554">
        <v>136</v>
      </c>
      <c r="C57" s="2554">
        <v>95</v>
      </c>
      <c r="D57" s="2554">
        <v>45</v>
      </c>
      <c r="E57" s="2554">
        <v>39</v>
      </c>
      <c r="F57" s="1545">
        <v>37</v>
      </c>
      <c r="G57" s="1545">
        <v>21</v>
      </c>
      <c r="H57" s="1545">
        <v>21</v>
      </c>
      <c r="I57" s="1545">
        <v>10</v>
      </c>
    </row>
    <row r="58" spans="1:9" s="479" customFormat="1" ht="15.95" customHeight="1">
      <c r="A58" s="2564" t="s">
        <v>130</v>
      </c>
      <c r="B58" s="2551">
        <v>1204</v>
      </c>
      <c r="C58" s="2551">
        <v>874</v>
      </c>
      <c r="D58" s="2551">
        <v>587</v>
      </c>
      <c r="E58" s="2551">
        <v>486</v>
      </c>
      <c r="F58" s="789">
        <v>569</v>
      </c>
      <c r="G58" s="789">
        <v>364</v>
      </c>
      <c r="H58" s="789">
        <v>96</v>
      </c>
      <c r="I58" s="789">
        <v>63</v>
      </c>
    </row>
    <row r="59" spans="1:9" s="477" customFormat="1" ht="11.1" customHeight="1">
      <c r="A59" s="2563" t="s">
        <v>9</v>
      </c>
      <c r="B59" s="2562">
        <v>472</v>
      </c>
      <c r="C59" s="2562">
        <v>337</v>
      </c>
      <c r="D59" s="2562">
        <v>179</v>
      </c>
      <c r="E59" s="2562">
        <v>150</v>
      </c>
      <c r="F59" s="1549">
        <v>213</v>
      </c>
      <c r="G59" s="1549">
        <v>143</v>
      </c>
      <c r="H59" s="1549">
        <v>39</v>
      </c>
      <c r="I59" s="1549">
        <v>28</v>
      </c>
    </row>
    <row r="60" spans="1:9" ht="11.1" customHeight="1">
      <c r="A60" s="2555" t="s">
        <v>7</v>
      </c>
      <c r="B60" s="2554">
        <v>151</v>
      </c>
      <c r="C60" s="2554">
        <v>109</v>
      </c>
      <c r="D60" s="2554">
        <v>67</v>
      </c>
      <c r="E60" s="2554">
        <v>52</v>
      </c>
      <c r="F60" s="1545">
        <v>43</v>
      </c>
      <c r="G60" s="1545">
        <v>22</v>
      </c>
      <c r="H60" s="1545">
        <v>7</v>
      </c>
      <c r="I60" s="1545">
        <v>3</v>
      </c>
    </row>
    <row r="61" spans="1:9" ht="11.1" customHeight="1">
      <c r="A61" s="2553" t="s">
        <v>8</v>
      </c>
      <c r="B61" s="2552">
        <v>197</v>
      </c>
      <c r="C61" s="2552">
        <v>150</v>
      </c>
      <c r="D61" s="2552">
        <v>131</v>
      </c>
      <c r="E61" s="2552">
        <v>108</v>
      </c>
      <c r="F61" s="1547">
        <v>45</v>
      </c>
      <c r="G61" s="1547">
        <v>22</v>
      </c>
      <c r="H61" s="1547">
        <v>9</v>
      </c>
      <c r="I61" s="1547">
        <v>6</v>
      </c>
    </row>
    <row r="62" spans="1:9" ht="11.1" customHeight="1">
      <c r="A62" s="2555" t="s">
        <v>10</v>
      </c>
      <c r="B62" s="2554">
        <v>74</v>
      </c>
      <c r="C62" s="2554">
        <v>50</v>
      </c>
      <c r="D62" s="2554">
        <v>32</v>
      </c>
      <c r="E62" s="2554">
        <v>26</v>
      </c>
      <c r="F62" s="1545">
        <v>66</v>
      </c>
      <c r="G62" s="1545">
        <v>40</v>
      </c>
      <c r="H62" s="1545">
        <v>1</v>
      </c>
      <c r="I62" s="1545">
        <v>0</v>
      </c>
    </row>
    <row r="63" spans="1:9" ht="11.1" customHeight="1">
      <c r="A63" s="2553" t="s">
        <v>11</v>
      </c>
      <c r="B63" s="2552">
        <v>193</v>
      </c>
      <c r="C63" s="2552">
        <v>140</v>
      </c>
      <c r="D63" s="2552">
        <v>136</v>
      </c>
      <c r="E63" s="2552">
        <v>109</v>
      </c>
      <c r="F63" s="1547">
        <v>168</v>
      </c>
      <c r="G63" s="1547">
        <v>116</v>
      </c>
      <c r="H63" s="1547">
        <v>38</v>
      </c>
      <c r="I63" s="1547">
        <v>25</v>
      </c>
    </row>
    <row r="64" spans="1:9" ht="11.1" customHeight="1">
      <c r="A64" s="2555" t="s">
        <v>12</v>
      </c>
      <c r="B64" s="2554">
        <v>117</v>
      </c>
      <c r="C64" s="2554">
        <v>88</v>
      </c>
      <c r="D64" s="2554">
        <v>42</v>
      </c>
      <c r="E64" s="2554">
        <v>41</v>
      </c>
      <c r="F64" s="1545">
        <v>34</v>
      </c>
      <c r="G64" s="1545">
        <v>21</v>
      </c>
      <c r="H64" s="1545">
        <v>2</v>
      </c>
      <c r="I64" s="1545">
        <v>1</v>
      </c>
    </row>
    <row r="65" spans="1:9" s="479" customFormat="1" ht="12" customHeight="1">
      <c r="A65" s="2559" t="s">
        <v>131</v>
      </c>
      <c r="B65" s="2558">
        <v>1439</v>
      </c>
      <c r="C65" s="2558">
        <v>1103</v>
      </c>
      <c r="D65" s="2558">
        <v>593</v>
      </c>
      <c r="E65" s="2558">
        <v>529</v>
      </c>
      <c r="F65" s="828">
        <v>886</v>
      </c>
      <c r="G65" s="828">
        <v>558</v>
      </c>
      <c r="H65" s="828">
        <v>174</v>
      </c>
      <c r="I65" s="828">
        <v>122</v>
      </c>
    </row>
    <row r="66" spans="1:9" ht="10.5" customHeight="1">
      <c r="A66" s="2557" t="s">
        <v>215</v>
      </c>
      <c r="B66" s="2556">
        <v>1055</v>
      </c>
      <c r="C66" s="2556">
        <v>808</v>
      </c>
      <c r="D66" s="2556">
        <v>457</v>
      </c>
      <c r="E66" s="2556">
        <v>406</v>
      </c>
      <c r="F66" s="1545">
        <v>725</v>
      </c>
      <c r="G66" s="1545">
        <v>461</v>
      </c>
      <c r="H66" s="1545">
        <v>126</v>
      </c>
      <c r="I66" s="1545">
        <v>99</v>
      </c>
    </row>
    <row r="67" spans="1:9" ht="10.5" customHeight="1">
      <c r="A67" s="2553" t="s">
        <v>1</v>
      </c>
      <c r="B67" s="2552">
        <v>282</v>
      </c>
      <c r="C67" s="2552">
        <v>227</v>
      </c>
      <c r="D67" s="2552">
        <v>98</v>
      </c>
      <c r="E67" s="2552">
        <v>90</v>
      </c>
      <c r="F67" s="1547">
        <v>161</v>
      </c>
      <c r="G67" s="1547">
        <v>97</v>
      </c>
      <c r="H67" s="1547">
        <v>48</v>
      </c>
      <c r="I67" s="1547">
        <v>23</v>
      </c>
    </row>
    <row r="68" spans="1:9" ht="10.5" customHeight="1">
      <c r="A68" s="2555" t="s">
        <v>2</v>
      </c>
      <c r="B68" s="2554">
        <v>102</v>
      </c>
      <c r="C68" s="2554">
        <v>68</v>
      </c>
      <c r="D68" s="2554">
        <v>38</v>
      </c>
      <c r="E68" s="2554">
        <v>33</v>
      </c>
      <c r="F68" s="1545" t="s">
        <v>253</v>
      </c>
      <c r="G68" s="1545" t="s">
        <v>253</v>
      </c>
      <c r="H68" s="1545" t="s">
        <v>253</v>
      </c>
      <c r="I68" s="1545" t="s">
        <v>253</v>
      </c>
    </row>
    <row r="69" spans="1:9" s="479" customFormat="1" ht="12" customHeight="1">
      <c r="A69" s="2559" t="s">
        <v>132</v>
      </c>
      <c r="B69" s="2558">
        <v>1630</v>
      </c>
      <c r="C69" s="2558">
        <v>1197</v>
      </c>
      <c r="D69" s="2558">
        <v>626</v>
      </c>
      <c r="E69" s="2558">
        <v>559</v>
      </c>
      <c r="F69" s="828">
        <v>762</v>
      </c>
      <c r="G69" s="828">
        <v>494</v>
      </c>
      <c r="H69" s="828">
        <v>338</v>
      </c>
      <c r="I69" s="828">
        <v>220</v>
      </c>
    </row>
    <row r="70" spans="1:9" s="477" customFormat="1" ht="11.1" customHeight="1">
      <c r="A70" s="2557" t="s">
        <v>216</v>
      </c>
      <c r="B70" s="2556">
        <v>982</v>
      </c>
      <c r="C70" s="2556">
        <v>704</v>
      </c>
      <c r="D70" s="2556">
        <v>411</v>
      </c>
      <c r="E70" s="2556">
        <v>362</v>
      </c>
      <c r="F70" s="1552">
        <v>654</v>
      </c>
      <c r="G70" s="1552">
        <v>422</v>
      </c>
      <c r="H70" s="1552">
        <v>302</v>
      </c>
      <c r="I70" s="1552">
        <v>201</v>
      </c>
    </row>
    <row r="71" spans="1:9" ht="11.1" customHeight="1">
      <c r="A71" s="2553" t="s">
        <v>3</v>
      </c>
      <c r="B71" s="2552">
        <v>189</v>
      </c>
      <c r="C71" s="2552">
        <v>134</v>
      </c>
      <c r="D71" s="2552">
        <v>65</v>
      </c>
      <c r="E71" s="2552">
        <v>58</v>
      </c>
      <c r="F71" s="1547" t="s">
        <v>253</v>
      </c>
      <c r="G71" s="1547" t="s">
        <v>253</v>
      </c>
      <c r="H71" s="1547" t="s">
        <v>253</v>
      </c>
      <c r="I71" s="1547" t="s">
        <v>253</v>
      </c>
    </row>
    <row r="72" spans="1:9" ht="11.1" customHeight="1">
      <c r="A72" s="2555" t="s">
        <v>4</v>
      </c>
      <c r="B72" s="2554">
        <v>111</v>
      </c>
      <c r="C72" s="2554">
        <v>86</v>
      </c>
      <c r="D72" s="2554">
        <v>30</v>
      </c>
      <c r="E72" s="2554">
        <v>27</v>
      </c>
      <c r="F72" s="1545">
        <v>30</v>
      </c>
      <c r="G72" s="1545">
        <v>16</v>
      </c>
      <c r="H72" s="1545">
        <v>9</v>
      </c>
      <c r="I72" s="1545">
        <v>4</v>
      </c>
    </row>
    <row r="73" spans="1:9" ht="11.1" customHeight="1">
      <c r="A73" s="2553" t="s">
        <v>5</v>
      </c>
      <c r="B73" s="2552">
        <v>168</v>
      </c>
      <c r="C73" s="2552">
        <v>134</v>
      </c>
      <c r="D73" s="2552">
        <v>69</v>
      </c>
      <c r="E73" s="2552">
        <v>63</v>
      </c>
      <c r="F73" s="1547">
        <v>46</v>
      </c>
      <c r="G73" s="1547">
        <v>34</v>
      </c>
      <c r="H73" s="1547">
        <v>17</v>
      </c>
      <c r="I73" s="1547">
        <v>9</v>
      </c>
    </row>
    <row r="74" spans="1:9" ht="11.1" customHeight="1">
      <c r="A74" s="2555" t="s">
        <v>6</v>
      </c>
      <c r="B74" s="2554">
        <v>180</v>
      </c>
      <c r="C74" s="2554">
        <v>139</v>
      </c>
      <c r="D74" s="2554">
        <v>51</v>
      </c>
      <c r="E74" s="2554">
        <v>49</v>
      </c>
      <c r="F74" s="1545">
        <v>32</v>
      </c>
      <c r="G74" s="1545">
        <v>22</v>
      </c>
      <c r="H74" s="1545">
        <v>10</v>
      </c>
      <c r="I74" s="1545">
        <v>6</v>
      </c>
    </row>
    <row r="75" spans="1:9" s="479" customFormat="1" ht="12" customHeight="1">
      <c r="A75" s="2559" t="s">
        <v>133</v>
      </c>
      <c r="B75" s="2558">
        <v>2169</v>
      </c>
      <c r="C75" s="2558">
        <v>1636</v>
      </c>
      <c r="D75" s="2558">
        <v>1193</v>
      </c>
      <c r="E75" s="2558">
        <v>1008</v>
      </c>
      <c r="F75" s="828">
        <v>1056</v>
      </c>
      <c r="G75" s="828">
        <v>693</v>
      </c>
      <c r="H75" s="828">
        <v>513</v>
      </c>
      <c r="I75" s="828">
        <v>346</v>
      </c>
    </row>
    <row r="76" spans="1:9" s="477" customFormat="1" ht="10.5" customHeight="1">
      <c r="A76" s="2557" t="s">
        <v>217</v>
      </c>
      <c r="B76" s="2556">
        <v>618</v>
      </c>
      <c r="C76" s="2556">
        <v>447</v>
      </c>
      <c r="D76" s="2556">
        <v>370</v>
      </c>
      <c r="E76" s="2556">
        <v>291</v>
      </c>
      <c r="F76" s="1552">
        <v>423</v>
      </c>
      <c r="G76" s="1552">
        <v>283</v>
      </c>
      <c r="H76" s="1552">
        <v>229</v>
      </c>
      <c r="I76" s="1552">
        <v>166</v>
      </c>
    </row>
    <row r="77" spans="1:9" ht="10.5" customHeight="1">
      <c r="A77" s="2553" t="s">
        <v>34</v>
      </c>
      <c r="B77" s="2552">
        <v>313</v>
      </c>
      <c r="C77" s="2552">
        <v>246</v>
      </c>
      <c r="D77" s="2552">
        <v>139</v>
      </c>
      <c r="E77" s="2552">
        <v>125</v>
      </c>
      <c r="F77" s="1547">
        <v>160</v>
      </c>
      <c r="G77" s="1547">
        <v>114</v>
      </c>
      <c r="H77" s="1547">
        <v>70</v>
      </c>
      <c r="I77" s="1547">
        <v>44</v>
      </c>
    </row>
    <row r="78" spans="1:9" ht="10.5" customHeight="1">
      <c r="A78" s="2555" t="s">
        <v>35</v>
      </c>
      <c r="B78" s="2554">
        <v>69</v>
      </c>
      <c r="C78" s="2554">
        <v>46</v>
      </c>
      <c r="D78" s="2554">
        <v>30</v>
      </c>
      <c r="E78" s="2554">
        <v>29</v>
      </c>
      <c r="F78" s="1545">
        <v>36</v>
      </c>
      <c r="G78" s="1545">
        <v>23</v>
      </c>
      <c r="H78" s="1545">
        <v>7</v>
      </c>
      <c r="I78" s="1545">
        <v>7</v>
      </c>
    </row>
    <row r="79" spans="1:9" ht="10.5" customHeight="1">
      <c r="A79" s="2553" t="s">
        <v>36</v>
      </c>
      <c r="B79" s="2552">
        <v>175</v>
      </c>
      <c r="C79" s="2552">
        <v>124</v>
      </c>
      <c r="D79" s="2552">
        <v>89</v>
      </c>
      <c r="E79" s="2552">
        <v>70</v>
      </c>
      <c r="F79" s="1547">
        <v>42</v>
      </c>
      <c r="G79" s="1547">
        <v>26</v>
      </c>
      <c r="H79" s="1547">
        <v>25</v>
      </c>
      <c r="I79" s="1547">
        <v>14</v>
      </c>
    </row>
    <row r="80" spans="1:9" ht="10.5" customHeight="1">
      <c r="A80" s="2555" t="s">
        <v>37</v>
      </c>
      <c r="B80" s="2554">
        <v>369</v>
      </c>
      <c r="C80" s="2554">
        <v>279</v>
      </c>
      <c r="D80" s="2554">
        <v>191</v>
      </c>
      <c r="E80" s="2554">
        <v>168</v>
      </c>
      <c r="F80" s="1545">
        <v>170</v>
      </c>
      <c r="G80" s="1545">
        <v>105</v>
      </c>
      <c r="H80" s="1545">
        <v>78</v>
      </c>
      <c r="I80" s="1545">
        <v>56</v>
      </c>
    </row>
    <row r="81" spans="1:9" ht="10.5" customHeight="1">
      <c r="A81" s="2553" t="s">
        <v>38</v>
      </c>
      <c r="B81" s="2552">
        <v>392</v>
      </c>
      <c r="C81" s="2552">
        <v>317</v>
      </c>
      <c r="D81" s="2552">
        <v>229</v>
      </c>
      <c r="E81" s="2552">
        <v>207</v>
      </c>
      <c r="F81" s="1547">
        <v>141</v>
      </c>
      <c r="G81" s="1547">
        <v>98</v>
      </c>
      <c r="H81" s="1547">
        <v>70</v>
      </c>
      <c r="I81" s="1547">
        <v>42</v>
      </c>
    </row>
    <row r="82" spans="1:9" ht="10.5" customHeight="1">
      <c r="A82" s="2555" t="s">
        <v>39</v>
      </c>
      <c r="B82" s="2554">
        <v>233</v>
      </c>
      <c r="C82" s="2554">
        <v>177</v>
      </c>
      <c r="D82" s="2554">
        <v>145</v>
      </c>
      <c r="E82" s="2554">
        <v>118</v>
      </c>
      <c r="F82" s="1545">
        <v>84</v>
      </c>
      <c r="G82" s="1545">
        <v>44</v>
      </c>
      <c r="H82" s="1545">
        <v>34</v>
      </c>
      <c r="I82" s="1545">
        <v>17</v>
      </c>
    </row>
    <row r="83" spans="1:9" ht="15" customHeight="1">
      <c r="A83" s="2567" t="s">
        <v>389</v>
      </c>
      <c r="B83" s="2552">
        <v>29861</v>
      </c>
      <c r="C83" s="2552">
        <v>20470</v>
      </c>
      <c r="D83" s="2552">
        <v>15842</v>
      </c>
      <c r="E83" s="2552">
        <v>12136</v>
      </c>
      <c r="F83" s="1547">
        <v>15019</v>
      </c>
      <c r="G83" s="1547">
        <v>9280</v>
      </c>
      <c r="H83" s="1547">
        <v>8192</v>
      </c>
      <c r="I83" s="1547">
        <v>5034</v>
      </c>
    </row>
    <row r="84" spans="1:9" s="479" customFormat="1" ht="21" customHeight="1">
      <c r="A84" s="2566" t="s">
        <v>250</v>
      </c>
      <c r="B84" s="2551">
        <v>15916</v>
      </c>
      <c r="C84" s="2551">
        <v>11171</v>
      </c>
      <c r="D84" s="2551">
        <v>9030</v>
      </c>
      <c r="E84" s="2551">
        <v>7075</v>
      </c>
      <c r="F84" s="789">
        <v>8311</v>
      </c>
      <c r="G84" s="789">
        <v>5230</v>
      </c>
      <c r="H84" s="789">
        <v>4756</v>
      </c>
      <c r="I84" s="789">
        <v>2926</v>
      </c>
    </row>
    <row r="85" spans="1:9" s="479" customFormat="1" ht="11.1" customHeight="1">
      <c r="A85" s="2559" t="s">
        <v>134</v>
      </c>
      <c r="B85" s="2558">
        <v>2342</v>
      </c>
      <c r="C85" s="2558">
        <v>1575</v>
      </c>
      <c r="D85" s="2558">
        <v>1233</v>
      </c>
      <c r="E85" s="2558">
        <v>936</v>
      </c>
      <c r="F85" s="828">
        <v>1183</v>
      </c>
      <c r="G85" s="828">
        <v>739</v>
      </c>
      <c r="H85" s="828">
        <v>606</v>
      </c>
      <c r="I85" s="828">
        <v>376</v>
      </c>
    </row>
    <row r="86" spans="1:9" s="477" customFormat="1" ht="10.5" customHeight="1">
      <c r="A86" s="2557" t="s">
        <v>237</v>
      </c>
      <c r="B86" s="2556">
        <v>517</v>
      </c>
      <c r="C86" s="2556">
        <v>386</v>
      </c>
      <c r="D86" s="2556">
        <v>333</v>
      </c>
      <c r="E86" s="2556">
        <v>270</v>
      </c>
      <c r="F86" s="1552">
        <v>469</v>
      </c>
      <c r="G86" s="1552">
        <v>341</v>
      </c>
      <c r="H86" s="1552">
        <v>285</v>
      </c>
      <c r="I86" s="1552">
        <v>213</v>
      </c>
    </row>
    <row r="87" spans="1:9" ht="10.5" customHeight="1">
      <c r="A87" s="2561" t="s">
        <v>218</v>
      </c>
      <c r="B87" s="2552">
        <v>469</v>
      </c>
      <c r="C87" s="2552">
        <v>351</v>
      </c>
      <c r="D87" s="2552">
        <v>303</v>
      </c>
      <c r="E87" s="2552">
        <v>247</v>
      </c>
      <c r="F87" s="1547">
        <v>469</v>
      </c>
      <c r="G87" s="1547">
        <v>341</v>
      </c>
      <c r="H87" s="1547">
        <v>285</v>
      </c>
      <c r="I87" s="1547">
        <v>213</v>
      </c>
    </row>
    <row r="88" spans="1:9" ht="10.5" customHeight="1">
      <c r="A88" s="2560" t="s">
        <v>238</v>
      </c>
      <c r="B88" s="2554">
        <v>48</v>
      </c>
      <c r="C88" s="2554">
        <v>35</v>
      </c>
      <c r="D88" s="2554">
        <v>30</v>
      </c>
      <c r="E88" s="2554">
        <v>23</v>
      </c>
      <c r="F88" s="1545" t="s">
        <v>253</v>
      </c>
      <c r="G88" s="1545" t="s">
        <v>253</v>
      </c>
      <c r="H88" s="1545" t="s">
        <v>253</v>
      </c>
      <c r="I88" s="1545" t="s">
        <v>253</v>
      </c>
    </row>
    <row r="89" spans="1:9" ht="10.5" customHeight="1">
      <c r="A89" s="2553" t="s">
        <v>77</v>
      </c>
      <c r="B89" s="2552">
        <v>159</v>
      </c>
      <c r="C89" s="2552">
        <v>113</v>
      </c>
      <c r="D89" s="2552">
        <v>83</v>
      </c>
      <c r="E89" s="2552">
        <v>63</v>
      </c>
      <c r="F89" s="1547">
        <v>56</v>
      </c>
      <c r="G89" s="1547">
        <v>30</v>
      </c>
      <c r="H89" s="1547">
        <v>27</v>
      </c>
      <c r="I89" s="1547">
        <v>13</v>
      </c>
    </row>
    <row r="90" spans="1:9" ht="10.5" customHeight="1">
      <c r="A90" s="2555" t="s">
        <v>78</v>
      </c>
      <c r="B90" s="2554">
        <v>196</v>
      </c>
      <c r="C90" s="2554">
        <v>144</v>
      </c>
      <c r="D90" s="2554">
        <v>92</v>
      </c>
      <c r="E90" s="2554">
        <v>77</v>
      </c>
      <c r="F90" s="1545">
        <v>83</v>
      </c>
      <c r="G90" s="1545">
        <v>49</v>
      </c>
      <c r="H90" s="1545">
        <v>26</v>
      </c>
      <c r="I90" s="1545">
        <v>13</v>
      </c>
    </row>
    <row r="91" spans="1:9" ht="10.5" customHeight="1">
      <c r="A91" s="2553" t="s">
        <v>79</v>
      </c>
      <c r="B91" s="2552">
        <v>88</v>
      </c>
      <c r="C91" s="2552">
        <v>60</v>
      </c>
      <c r="D91" s="2552">
        <v>53</v>
      </c>
      <c r="E91" s="2552">
        <v>41</v>
      </c>
      <c r="F91" s="1547">
        <v>26</v>
      </c>
      <c r="G91" s="1547">
        <v>14</v>
      </c>
      <c r="H91" s="1547">
        <v>7</v>
      </c>
      <c r="I91" s="1547">
        <v>3</v>
      </c>
    </row>
    <row r="92" spans="1:9" ht="10.5" customHeight="1">
      <c r="A92" s="2555" t="s">
        <v>80</v>
      </c>
      <c r="B92" s="2554">
        <v>166</v>
      </c>
      <c r="C92" s="2554">
        <v>110</v>
      </c>
      <c r="D92" s="2554">
        <v>63</v>
      </c>
      <c r="E92" s="2554">
        <v>52</v>
      </c>
      <c r="F92" s="1545">
        <v>51</v>
      </c>
      <c r="G92" s="1545">
        <v>22</v>
      </c>
      <c r="H92" s="1545">
        <v>15</v>
      </c>
      <c r="I92" s="1545">
        <v>6</v>
      </c>
    </row>
    <row r="93" spans="1:9" ht="10.5" customHeight="1">
      <c r="A93" s="2553" t="s">
        <v>81</v>
      </c>
      <c r="B93" s="2552">
        <v>199</v>
      </c>
      <c r="C93" s="2552">
        <v>144</v>
      </c>
      <c r="D93" s="2552">
        <v>136</v>
      </c>
      <c r="E93" s="2552">
        <v>105</v>
      </c>
      <c r="F93" s="1547">
        <v>145</v>
      </c>
      <c r="G93" s="1547">
        <v>97</v>
      </c>
      <c r="H93" s="1547">
        <v>87</v>
      </c>
      <c r="I93" s="1547">
        <v>54</v>
      </c>
    </row>
    <row r="94" spans="1:9" ht="10.5" customHeight="1">
      <c r="A94" s="2555" t="s">
        <v>82</v>
      </c>
      <c r="B94" s="2554">
        <v>208</v>
      </c>
      <c r="C94" s="2554">
        <v>125</v>
      </c>
      <c r="D94" s="2554">
        <v>74</v>
      </c>
      <c r="E94" s="2554">
        <v>54</v>
      </c>
      <c r="F94" s="1545">
        <v>82</v>
      </c>
      <c r="G94" s="1545">
        <v>44</v>
      </c>
      <c r="H94" s="1545">
        <v>34</v>
      </c>
      <c r="I94" s="1545">
        <v>14</v>
      </c>
    </row>
    <row r="95" spans="1:9" ht="10.5" customHeight="1">
      <c r="A95" s="2553" t="s">
        <v>83</v>
      </c>
      <c r="B95" s="2552">
        <v>326</v>
      </c>
      <c r="C95" s="2552">
        <v>207</v>
      </c>
      <c r="D95" s="2552">
        <v>151</v>
      </c>
      <c r="E95" s="2552">
        <v>112</v>
      </c>
      <c r="F95" s="1547">
        <v>120</v>
      </c>
      <c r="G95" s="1547">
        <v>63</v>
      </c>
      <c r="H95" s="1547">
        <v>58</v>
      </c>
      <c r="I95" s="1547">
        <v>29</v>
      </c>
    </row>
    <row r="96" spans="1:9" ht="10.5" customHeight="1">
      <c r="A96" s="2555" t="s">
        <v>84</v>
      </c>
      <c r="B96" s="2554">
        <v>374</v>
      </c>
      <c r="C96" s="2554">
        <v>201</v>
      </c>
      <c r="D96" s="2554">
        <v>192</v>
      </c>
      <c r="E96" s="2554">
        <v>118</v>
      </c>
      <c r="F96" s="1545">
        <v>115</v>
      </c>
      <c r="G96" s="1545">
        <v>55</v>
      </c>
      <c r="H96" s="1545">
        <v>59</v>
      </c>
      <c r="I96" s="1545">
        <v>26</v>
      </c>
    </row>
    <row r="97" spans="1:9" ht="10.5" customHeight="1">
      <c r="A97" s="2553" t="s">
        <v>85</v>
      </c>
      <c r="B97" s="2552">
        <v>109</v>
      </c>
      <c r="C97" s="2552">
        <v>85</v>
      </c>
      <c r="D97" s="2552">
        <v>56</v>
      </c>
      <c r="E97" s="2552">
        <v>44</v>
      </c>
      <c r="F97" s="1547">
        <v>36</v>
      </c>
      <c r="G97" s="1547">
        <v>24</v>
      </c>
      <c r="H97" s="1547">
        <v>8</v>
      </c>
      <c r="I97" s="1547">
        <v>5</v>
      </c>
    </row>
    <row r="98" spans="1:9" s="479" customFormat="1" ht="11.1" customHeight="1">
      <c r="A98" s="2564" t="s">
        <v>135</v>
      </c>
      <c r="B98" s="2551">
        <v>1259</v>
      </c>
      <c r="C98" s="2551">
        <v>926</v>
      </c>
      <c r="D98" s="2551">
        <v>743</v>
      </c>
      <c r="E98" s="2551">
        <v>607</v>
      </c>
      <c r="F98" s="789">
        <v>661</v>
      </c>
      <c r="G98" s="789">
        <v>445</v>
      </c>
      <c r="H98" s="789">
        <v>311</v>
      </c>
      <c r="I98" s="789">
        <v>192</v>
      </c>
    </row>
    <row r="99" spans="1:9" s="477" customFormat="1" ht="11.1" customHeight="1">
      <c r="A99" s="2563" t="s">
        <v>219</v>
      </c>
      <c r="B99" s="2562">
        <v>632</v>
      </c>
      <c r="C99" s="2562">
        <v>469</v>
      </c>
      <c r="D99" s="2562">
        <v>378</v>
      </c>
      <c r="E99" s="2562">
        <v>316</v>
      </c>
      <c r="F99" s="1549">
        <v>429</v>
      </c>
      <c r="G99" s="1549">
        <v>291</v>
      </c>
      <c r="H99" s="1549">
        <v>232</v>
      </c>
      <c r="I99" s="1549">
        <v>149</v>
      </c>
    </row>
    <row r="100" spans="1:9" ht="11.1" customHeight="1">
      <c r="A100" s="2555" t="s">
        <v>46</v>
      </c>
      <c r="B100" s="2554">
        <v>119</v>
      </c>
      <c r="C100" s="2554">
        <v>91</v>
      </c>
      <c r="D100" s="2554">
        <v>73</v>
      </c>
      <c r="E100" s="2554">
        <v>59</v>
      </c>
      <c r="F100" s="1545">
        <v>48</v>
      </c>
      <c r="G100" s="1545">
        <v>31</v>
      </c>
      <c r="H100" s="1545">
        <v>27</v>
      </c>
      <c r="I100" s="1545">
        <v>15</v>
      </c>
    </row>
    <row r="101" spans="1:9" ht="11.1" customHeight="1">
      <c r="A101" s="2553" t="s">
        <v>47</v>
      </c>
      <c r="B101" s="2552">
        <v>88</v>
      </c>
      <c r="C101" s="2552">
        <v>69</v>
      </c>
      <c r="D101" s="2552">
        <v>51</v>
      </c>
      <c r="E101" s="2552">
        <v>45</v>
      </c>
      <c r="F101" s="1547">
        <v>35</v>
      </c>
      <c r="G101" s="1547">
        <v>21</v>
      </c>
      <c r="H101" s="1547">
        <v>14</v>
      </c>
      <c r="I101" s="1547">
        <v>8</v>
      </c>
    </row>
    <row r="102" spans="1:9" ht="11.1" customHeight="1">
      <c r="A102" s="2555" t="s">
        <v>48</v>
      </c>
      <c r="B102" s="2554">
        <v>124</v>
      </c>
      <c r="C102" s="2554">
        <v>86</v>
      </c>
      <c r="D102" s="2554">
        <v>90</v>
      </c>
      <c r="E102" s="2554">
        <v>63</v>
      </c>
      <c r="F102" s="1545">
        <v>25</v>
      </c>
      <c r="G102" s="1545">
        <v>11</v>
      </c>
      <c r="H102" s="1545">
        <v>8</v>
      </c>
      <c r="I102" s="1545">
        <v>4</v>
      </c>
    </row>
    <row r="103" spans="1:9" ht="11.1" customHeight="1">
      <c r="A103" s="2553" t="s">
        <v>49</v>
      </c>
      <c r="B103" s="2552">
        <v>78</v>
      </c>
      <c r="C103" s="2552">
        <v>55</v>
      </c>
      <c r="D103" s="2552">
        <v>46</v>
      </c>
      <c r="E103" s="2552">
        <v>35</v>
      </c>
      <c r="F103" s="1547">
        <v>45</v>
      </c>
      <c r="G103" s="1547">
        <v>34</v>
      </c>
      <c r="H103" s="1547">
        <v>2</v>
      </c>
      <c r="I103" s="1547">
        <v>1</v>
      </c>
    </row>
    <row r="104" spans="1:9" ht="11.1" customHeight="1">
      <c r="A104" s="2555" t="s">
        <v>50</v>
      </c>
      <c r="B104" s="2554">
        <v>218</v>
      </c>
      <c r="C104" s="2554">
        <v>156</v>
      </c>
      <c r="D104" s="2554">
        <v>105</v>
      </c>
      <c r="E104" s="2554">
        <v>89</v>
      </c>
      <c r="F104" s="1545">
        <v>79</v>
      </c>
      <c r="G104" s="1545">
        <v>57</v>
      </c>
      <c r="H104" s="1545">
        <v>28</v>
      </c>
      <c r="I104" s="1545">
        <v>15</v>
      </c>
    </row>
    <row r="105" spans="1:9" s="479" customFormat="1" ht="11.1" customHeight="1">
      <c r="A105" s="2559" t="s">
        <v>136</v>
      </c>
      <c r="B105" s="2558">
        <v>2433</v>
      </c>
      <c r="C105" s="2558">
        <v>1617</v>
      </c>
      <c r="D105" s="2558">
        <v>1210</v>
      </c>
      <c r="E105" s="2558">
        <v>934</v>
      </c>
      <c r="F105" s="828">
        <v>1167</v>
      </c>
      <c r="G105" s="828">
        <v>719</v>
      </c>
      <c r="H105" s="828">
        <v>671</v>
      </c>
      <c r="I105" s="828">
        <v>416</v>
      </c>
    </row>
    <row r="106" spans="1:9" s="477" customFormat="1" ht="10.5" customHeight="1">
      <c r="A106" s="2557" t="s">
        <v>221</v>
      </c>
      <c r="B106" s="2556">
        <v>916</v>
      </c>
      <c r="C106" s="2556">
        <v>639</v>
      </c>
      <c r="D106" s="2556">
        <v>558</v>
      </c>
      <c r="E106" s="2556">
        <v>431</v>
      </c>
      <c r="F106" s="1552">
        <v>566</v>
      </c>
      <c r="G106" s="1552">
        <v>371</v>
      </c>
      <c r="H106" s="1552">
        <v>352</v>
      </c>
      <c r="I106" s="1552">
        <v>224</v>
      </c>
    </row>
    <row r="107" spans="1:9" ht="10.5" customHeight="1">
      <c r="A107" s="2553" t="s">
        <v>40</v>
      </c>
      <c r="B107" s="2552">
        <v>208</v>
      </c>
      <c r="C107" s="2552">
        <v>149</v>
      </c>
      <c r="D107" s="2552">
        <v>86</v>
      </c>
      <c r="E107" s="2552">
        <v>66</v>
      </c>
      <c r="F107" s="1547">
        <v>64</v>
      </c>
      <c r="G107" s="1547">
        <v>35</v>
      </c>
      <c r="H107" s="1547">
        <v>39</v>
      </c>
      <c r="I107" s="1547">
        <v>20</v>
      </c>
    </row>
    <row r="108" spans="1:9" ht="10.5" customHeight="1">
      <c r="A108" s="2555" t="s">
        <v>41</v>
      </c>
      <c r="B108" s="2554">
        <v>119</v>
      </c>
      <c r="C108" s="2554">
        <v>81</v>
      </c>
      <c r="D108" s="2554">
        <v>74</v>
      </c>
      <c r="E108" s="2554">
        <v>55</v>
      </c>
      <c r="F108" s="1545">
        <v>58</v>
      </c>
      <c r="G108" s="1545">
        <v>25</v>
      </c>
      <c r="H108" s="1545">
        <v>28</v>
      </c>
      <c r="I108" s="1545">
        <v>11</v>
      </c>
    </row>
    <row r="109" spans="1:9" ht="10.5" customHeight="1">
      <c r="A109" s="2553" t="s">
        <v>42</v>
      </c>
      <c r="B109" s="2552">
        <v>128</v>
      </c>
      <c r="C109" s="2552">
        <v>83</v>
      </c>
      <c r="D109" s="2552">
        <v>43</v>
      </c>
      <c r="E109" s="2552">
        <v>32</v>
      </c>
      <c r="F109" s="1547">
        <v>40</v>
      </c>
      <c r="G109" s="1547">
        <v>22</v>
      </c>
      <c r="H109" s="1547">
        <v>15</v>
      </c>
      <c r="I109" s="1547">
        <v>9</v>
      </c>
    </row>
    <row r="110" spans="1:9" ht="10.5" customHeight="1">
      <c r="A110" s="2555" t="s">
        <v>43</v>
      </c>
      <c r="B110" s="2554">
        <v>173</v>
      </c>
      <c r="C110" s="2554">
        <v>102</v>
      </c>
      <c r="D110" s="2554">
        <v>70</v>
      </c>
      <c r="E110" s="2554">
        <v>52</v>
      </c>
      <c r="F110" s="1545">
        <v>34</v>
      </c>
      <c r="G110" s="1545">
        <v>17</v>
      </c>
      <c r="H110" s="1545">
        <v>21</v>
      </c>
      <c r="I110" s="1545">
        <v>10</v>
      </c>
    </row>
    <row r="111" spans="1:9" ht="10.5" customHeight="1">
      <c r="A111" s="2553" t="s">
        <v>220</v>
      </c>
      <c r="B111" s="2552">
        <v>602</v>
      </c>
      <c r="C111" s="2552">
        <v>404</v>
      </c>
      <c r="D111" s="2552">
        <v>290</v>
      </c>
      <c r="E111" s="2552">
        <v>226</v>
      </c>
      <c r="F111" s="1547">
        <v>325</v>
      </c>
      <c r="G111" s="1547">
        <v>200</v>
      </c>
      <c r="H111" s="1547">
        <v>180</v>
      </c>
      <c r="I111" s="1547">
        <v>118</v>
      </c>
    </row>
    <row r="112" spans="1:9" ht="10.5" customHeight="1">
      <c r="A112" s="2555" t="s">
        <v>44</v>
      </c>
      <c r="B112" s="2554">
        <v>174</v>
      </c>
      <c r="C112" s="2554">
        <v>91</v>
      </c>
      <c r="D112" s="2554">
        <v>53</v>
      </c>
      <c r="E112" s="2554">
        <v>43</v>
      </c>
      <c r="F112" s="1545">
        <v>38</v>
      </c>
      <c r="G112" s="1545">
        <v>21</v>
      </c>
      <c r="H112" s="1545">
        <v>19</v>
      </c>
      <c r="I112" s="1545">
        <v>12</v>
      </c>
    </row>
    <row r="113" spans="1:9" ht="10.5" customHeight="1">
      <c r="A113" s="2553" t="s">
        <v>45</v>
      </c>
      <c r="B113" s="2552">
        <v>113</v>
      </c>
      <c r="C113" s="2552">
        <v>68</v>
      </c>
      <c r="D113" s="2552">
        <v>36</v>
      </c>
      <c r="E113" s="2552">
        <v>29</v>
      </c>
      <c r="F113" s="1547">
        <v>42</v>
      </c>
      <c r="G113" s="1547">
        <v>28</v>
      </c>
      <c r="H113" s="1547">
        <v>17</v>
      </c>
      <c r="I113" s="1547">
        <v>12</v>
      </c>
    </row>
    <row r="114" spans="1:9" s="479" customFormat="1" ht="15.95" customHeight="1">
      <c r="A114" s="2564" t="s">
        <v>137</v>
      </c>
      <c r="B114" s="2551">
        <v>1560</v>
      </c>
      <c r="C114" s="2551">
        <v>1148</v>
      </c>
      <c r="D114" s="2551">
        <v>871</v>
      </c>
      <c r="E114" s="2551">
        <v>723</v>
      </c>
      <c r="F114" s="789">
        <v>832</v>
      </c>
      <c r="G114" s="789">
        <v>554</v>
      </c>
      <c r="H114" s="789">
        <v>485</v>
      </c>
      <c r="I114" s="789">
        <v>333</v>
      </c>
    </row>
    <row r="115" spans="1:9" s="477" customFormat="1" ht="11.1" customHeight="1">
      <c r="A115" s="2563" t="s">
        <v>222</v>
      </c>
      <c r="B115" s="2562">
        <v>745</v>
      </c>
      <c r="C115" s="2562">
        <v>574</v>
      </c>
      <c r="D115" s="2562">
        <v>454</v>
      </c>
      <c r="E115" s="2562">
        <v>383</v>
      </c>
      <c r="F115" s="1549">
        <v>533</v>
      </c>
      <c r="G115" s="1549">
        <v>377</v>
      </c>
      <c r="H115" s="1549">
        <v>352</v>
      </c>
      <c r="I115" s="1549">
        <v>245</v>
      </c>
    </row>
    <row r="116" spans="1:9" ht="11.1" customHeight="1">
      <c r="A116" s="2555" t="s">
        <v>86</v>
      </c>
      <c r="B116" s="2554">
        <v>349</v>
      </c>
      <c r="C116" s="2554">
        <v>247</v>
      </c>
      <c r="D116" s="2554">
        <v>192</v>
      </c>
      <c r="E116" s="2554">
        <v>156</v>
      </c>
      <c r="F116" s="1545">
        <v>124</v>
      </c>
      <c r="G116" s="1545">
        <v>79</v>
      </c>
      <c r="H116" s="1545">
        <v>57</v>
      </c>
      <c r="I116" s="1545">
        <v>41</v>
      </c>
    </row>
    <row r="117" spans="1:9" ht="11.1" customHeight="1">
      <c r="A117" s="2553" t="s">
        <v>87</v>
      </c>
      <c r="B117" s="2552">
        <v>293</v>
      </c>
      <c r="C117" s="2552">
        <v>202</v>
      </c>
      <c r="D117" s="2552">
        <v>153</v>
      </c>
      <c r="E117" s="2552">
        <v>121</v>
      </c>
      <c r="F117" s="1547">
        <v>108</v>
      </c>
      <c r="G117" s="1547">
        <v>58</v>
      </c>
      <c r="H117" s="1547">
        <v>29</v>
      </c>
      <c r="I117" s="1547">
        <v>17</v>
      </c>
    </row>
    <row r="118" spans="1:9" ht="11.1" customHeight="1">
      <c r="A118" s="2555" t="s">
        <v>88</v>
      </c>
      <c r="B118" s="2554">
        <v>173</v>
      </c>
      <c r="C118" s="2554">
        <v>125</v>
      </c>
      <c r="D118" s="2554">
        <v>72</v>
      </c>
      <c r="E118" s="2554">
        <v>63</v>
      </c>
      <c r="F118" s="1545">
        <v>67</v>
      </c>
      <c r="G118" s="1545">
        <v>40</v>
      </c>
      <c r="H118" s="1545">
        <v>47</v>
      </c>
      <c r="I118" s="1545">
        <v>30</v>
      </c>
    </row>
    <row r="119" spans="1:9" s="479" customFormat="1" ht="14.1" customHeight="1">
      <c r="A119" s="2559" t="s">
        <v>138</v>
      </c>
      <c r="B119" s="2558">
        <v>1626</v>
      </c>
      <c r="C119" s="2558">
        <v>1171</v>
      </c>
      <c r="D119" s="2558">
        <v>1032</v>
      </c>
      <c r="E119" s="2558">
        <v>788</v>
      </c>
      <c r="F119" s="828">
        <v>876</v>
      </c>
      <c r="G119" s="828">
        <v>528</v>
      </c>
      <c r="H119" s="828">
        <v>500</v>
      </c>
      <c r="I119" s="828">
        <v>286</v>
      </c>
    </row>
    <row r="120" spans="1:9" s="477" customFormat="1" ht="11.1" customHeight="1">
      <c r="A120" s="2557" t="s">
        <v>223</v>
      </c>
      <c r="B120" s="2556">
        <v>552</v>
      </c>
      <c r="C120" s="2556">
        <v>425</v>
      </c>
      <c r="D120" s="2556">
        <v>352</v>
      </c>
      <c r="E120" s="2556">
        <v>286</v>
      </c>
      <c r="F120" s="1552">
        <v>323</v>
      </c>
      <c r="G120" s="1552">
        <v>197</v>
      </c>
      <c r="H120" s="1552">
        <v>191</v>
      </c>
      <c r="I120" s="1552">
        <v>112</v>
      </c>
    </row>
    <row r="121" spans="1:9" ht="11.1" customHeight="1">
      <c r="A121" s="2553" t="s">
        <v>65</v>
      </c>
      <c r="B121" s="2552">
        <v>164</v>
      </c>
      <c r="C121" s="2552">
        <v>107</v>
      </c>
      <c r="D121" s="2552">
        <v>92</v>
      </c>
      <c r="E121" s="2552">
        <v>64</v>
      </c>
      <c r="F121" s="1547">
        <v>44</v>
      </c>
      <c r="G121" s="1547">
        <v>19</v>
      </c>
      <c r="H121" s="1547">
        <v>24</v>
      </c>
      <c r="I121" s="1547">
        <v>10</v>
      </c>
    </row>
    <row r="122" spans="1:9" ht="11.1" customHeight="1">
      <c r="A122" s="2555" t="s">
        <v>66</v>
      </c>
      <c r="B122" s="2554">
        <v>414</v>
      </c>
      <c r="C122" s="2554">
        <v>292</v>
      </c>
      <c r="D122" s="2554">
        <v>294</v>
      </c>
      <c r="E122" s="2554">
        <v>213</v>
      </c>
      <c r="F122" s="1545">
        <v>195</v>
      </c>
      <c r="G122" s="1545">
        <v>132</v>
      </c>
      <c r="H122" s="1545">
        <v>106</v>
      </c>
      <c r="I122" s="1545">
        <v>68</v>
      </c>
    </row>
    <row r="123" spans="1:9" ht="11.1" customHeight="1">
      <c r="A123" s="2553" t="s">
        <v>67</v>
      </c>
      <c r="B123" s="2552">
        <v>96</v>
      </c>
      <c r="C123" s="2552">
        <v>72</v>
      </c>
      <c r="D123" s="2552">
        <v>70</v>
      </c>
      <c r="E123" s="2552">
        <v>56</v>
      </c>
      <c r="F123" s="1547">
        <v>33</v>
      </c>
      <c r="G123" s="1547">
        <v>18</v>
      </c>
      <c r="H123" s="1547">
        <v>18</v>
      </c>
      <c r="I123" s="1547">
        <v>6</v>
      </c>
    </row>
    <row r="124" spans="1:9" ht="11.1" customHeight="1">
      <c r="A124" s="2555" t="s">
        <v>68</v>
      </c>
      <c r="B124" s="2554">
        <v>165</v>
      </c>
      <c r="C124" s="2554">
        <v>114</v>
      </c>
      <c r="D124" s="2554">
        <v>105</v>
      </c>
      <c r="E124" s="2554">
        <v>78</v>
      </c>
      <c r="F124" s="1545">
        <v>102</v>
      </c>
      <c r="G124" s="1545">
        <v>49</v>
      </c>
      <c r="H124" s="1545">
        <v>76</v>
      </c>
      <c r="I124" s="1545">
        <v>38</v>
      </c>
    </row>
    <row r="125" spans="1:9" ht="11.1" customHeight="1">
      <c r="A125" s="2553" t="s">
        <v>69</v>
      </c>
      <c r="B125" s="2552">
        <v>235</v>
      </c>
      <c r="C125" s="2552">
        <v>161</v>
      </c>
      <c r="D125" s="2552">
        <v>119</v>
      </c>
      <c r="E125" s="2552">
        <v>91</v>
      </c>
      <c r="F125" s="1547">
        <v>179</v>
      </c>
      <c r="G125" s="1547">
        <v>113</v>
      </c>
      <c r="H125" s="1547">
        <v>85</v>
      </c>
      <c r="I125" s="1547">
        <v>52</v>
      </c>
    </row>
    <row r="126" spans="1:9" s="479" customFormat="1" ht="14.1" customHeight="1">
      <c r="A126" s="2564" t="s">
        <v>139</v>
      </c>
      <c r="B126" s="2551">
        <v>1885</v>
      </c>
      <c r="C126" s="2551">
        <v>1318</v>
      </c>
      <c r="D126" s="2551">
        <v>1069</v>
      </c>
      <c r="E126" s="2551">
        <v>840</v>
      </c>
      <c r="F126" s="789">
        <v>898</v>
      </c>
      <c r="G126" s="789">
        <v>549</v>
      </c>
      <c r="H126" s="789">
        <v>552</v>
      </c>
      <c r="I126" s="789">
        <v>317</v>
      </c>
    </row>
    <row r="127" spans="1:9" s="477" customFormat="1" ht="11.1" customHeight="1">
      <c r="A127" s="2563" t="s">
        <v>224</v>
      </c>
      <c r="B127" s="2562">
        <v>866</v>
      </c>
      <c r="C127" s="2562">
        <v>618</v>
      </c>
      <c r="D127" s="2562">
        <v>558</v>
      </c>
      <c r="E127" s="2562">
        <v>439</v>
      </c>
      <c r="F127" s="1549">
        <v>607</v>
      </c>
      <c r="G127" s="1549">
        <v>390</v>
      </c>
      <c r="H127" s="1549">
        <v>373</v>
      </c>
      <c r="I127" s="1549">
        <v>224</v>
      </c>
    </row>
    <row r="128" spans="1:9" ht="11.1" customHeight="1">
      <c r="A128" s="2555" t="s">
        <v>92</v>
      </c>
      <c r="B128" s="2554">
        <v>223</v>
      </c>
      <c r="C128" s="2554">
        <v>158</v>
      </c>
      <c r="D128" s="2554">
        <v>134</v>
      </c>
      <c r="E128" s="2554">
        <v>102</v>
      </c>
      <c r="F128" s="1545">
        <v>64</v>
      </c>
      <c r="G128" s="1545">
        <v>36</v>
      </c>
      <c r="H128" s="1545">
        <v>51</v>
      </c>
      <c r="I128" s="1545">
        <v>28</v>
      </c>
    </row>
    <row r="129" spans="1:9" ht="11.1" customHeight="1">
      <c r="A129" s="2553" t="s">
        <v>93</v>
      </c>
      <c r="B129" s="2552">
        <v>238</v>
      </c>
      <c r="C129" s="2552">
        <v>153</v>
      </c>
      <c r="D129" s="2552">
        <v>104</v>
      </c>
      <c r="E129" s="2552">
        <v>73</v>
      </c>
      <c r="F129" s="1547">
        <v>49</v>
      </c>
      <c r="G129" s="1547">
        <v>27</v>
      </c>
      <c r="H129" s="1547">
        <v>29</v>
      </c>
      <c r="I129" s="1547">
        <v>16</v>
      </c>
    </row>
    <row r="130" spans="1:9" ht="11.1" customHeight="1">
      <c r="A130" s="2555" t="s">
        <v>94</v>
      </c>
      <c r="B130" s="2554">
        <v>155</v>
      </c>
      <c r="C130" s="2554">
        <v>107</v>
      </c>
      <c r="D130" s="2554">
        <v>63</v>
      </c>
      <c r="E130" s="2554">
        <v>53</v>
      </c>
      <c r="F130" s="1545">
        <v>49</v>
      </c>
      <c r="G130" s="1545">
        <v>24</v>
      </c>
      <c r="H130" s="1545">
        <v>30</v>
      </c>
      <c r="I130" s="1545">
        <v>14</v>
      </c>
    </row>
    <row r="131" spans="1:9" ht="11.1" customHeight="1">
      <c r="A131" s="2553" t="s">
        <v>95</v>
      </c>
      <c r="B131" s="2552">
        <v>334</v>
      </c>
      <c r="C131" s="2552">
        <v>237</v>
      </c>
      <c r="D131" s="2552">
        <v>179</v>
      </c>
      <c r="E131" s="2552">
        <v>145</v>
      </c>
      <c r="F131" s="1547">
        <v>110</v>
      </c>
      <c r="G131" s="1547">
        <v>60</v>
      </c>
      <c r="H131" s="1547">
        <v>68</v>
      </c>
      <c r="I131" s="1547">
        <v>34</v>
      </c>
    </row>
    <row r="132" spans="1:9" ht="11.1" customHeight="1">
      <c r="A132" s="2555" t="s">
        <v>96</v>
      </c>
      <c r="B132" s="2554">
        <v>69</v>
      </c>
      <c r="C132" s="2554">
        <v>45</v>
      </c>
      <c r="D132" s="2554">
        <v>31</v>
      </c>
      <c r="E132" s="2554">
        <v>28</v>
      </c>
      <c r="F132" s="1545">
        <v>19</v>
      </c>
      <c r="G132" s="1545">
        <v>12</v>
      </c>
      <c r="H132" s="1545">
        <v>1</v>
      </c>
      <c r="I132" s="1545">
        <v>1</v>
      </c>
    </row>
    <row r="133" spans="1:9" s="479" customFormat="1" ht="14.1" customHeight="1">
      <c r="A133" s="2559" t="s">
        <v>140</v>
      </c>
      <c r="B133" s="2558">
        <v>2727</v>
      </c>
      <c r="C133" s="2558">
        <v>1819</v>
      </c>
      <c r="D133" s="2558">
        <v>1621</v>
      </c>
      <c r="E133" s="2558">
        <v>1198</v>
      </c>
      <c r="F133" s="828">
        <v>1472</v>
      </c>
      <c r="G133" s="828">
        <v>873</v>
      </c>
      <c r="H133" s="828">
        <v>805</v>
      </c>
      <c r="I133" s="828">
        <v>460</v>
      </c>
    </row>
    <row r="134" spans="1:9" s="477" customFormat="1" ht="11.1" customHeight="1">
      <c r="A134" s="2557" t="s">
        <v>225</v>
      </c>
      <c r="B134" s="2556">
        <v>900</v>
      </c>
      <c r="C134" s="2556">
        <v>678</v>
      </c>
      <c r="D134" s="2556">
        <v>509</v>
      </c>
      <c r="E134" s="2556">
        <v>424</v>
      </c>
      <c r="F134" s="1552">
        <v>633</v>
      </c>
      <c r="G134" s="1552">
        <v>406</v>
      </c>
      <c r="H134" s="1552">
        <v>322</v>
      </c>
      <c r="I134" s="1552">
        <v>195</v>
      </c>
    </row>
    <row r="135" spans="1:9" ht="11.1" customHeight="1">
      <c r="A135" s="2553" t="s">
        <v>89</v>
      </c>
      <c r="B135" s="2552">
        <v>179</v>
      </c>
      <c r="C135" s="2552">
        <v>124</v>
      </c>
      <c r="D135" s="2552">
        <v>104</v>
      </c>
      <c r="E135" s="2552">
        <v>81</v>
      </c>
      <c r="F135" s="1547">
        <v>111</v>
      </c>
      <c r="G135" s="1547">
        <v>71</v>
      </c>
      <c r="H135" s="1547">
        <v>65</v>
      </c>
      <c r="I135" s="1547">
        <v>42</v>
      </c>
    </row>
    <row r="136" spans="1:9" ht="11.1" customHeight="1">
      <c r="A136" s="2555" t="s">
        <v>226</v>
      </c>
      <c r="B136" s="2554">
        <v>1052</v>
      </c>
      <c r="C136" s="2554">
        <v>695</v>
      </c>
      <c r="D136" s="2554">
        <v>625</v>
      </c>
      <c r="E136" s="2554">
        <v>473</v>
      </c>
      <c r="F136" s="1545">
        <v>502</v>
      </c>
      <c r="G136" s="1545">
        <v>292</v>
      </c>
      <c r="H136" s="1545">
        <v>308</v>
      </c>
      <c r="I136" s="1545">
        <v>173</v>
      </c>
    </row>
    <row r="137" spans="1:9" ht="11.1" customHeight="1">
      <c r="A137" s="2553" t="s">
        <v>90</v>
      </c>
      <c r="B137" s="2552">
        <v>182</v>
      </c>
      <c r="C137" s="2552">
        <v>137</v>
      </c>
      <c r="D137" s="2552">
        <v>110</v>
      </c>
      <c r="E137" s="2552">
        <v>91</v>
      </c>
      <c r="F137" s="1547">
        <v>90</v>
      </c>
      <c r="G137" s="1547">
        <v>54</v>
      </c>
      <c r="H137" s="1547">
        <v>42</v>
      </c>
      <c r="I137" s="1547">
        <v>22</v>
      </c>
    </row>
    <row r="138" spans="1:9" ht="11.1" customHeight="1">
      <c r="A138" s="2555" t="s">
        <v>91</v>
      </c>
      <c r="B138" s="2554">
        <v>414</v>
      </c>
      <c r="C138" s="2554">
        <v>185</v>
      </c>
      <c r="D138" s="2554">
        <v>273</v>
      </c>
      <c r="E138" s="2554">
        <v>129</v>
      </c>
      <c r="F138" s="1545">
        <v>136</v>
      </c>
      <c r="G138" s="1545">
        <v>50</v>
      </c>
      <c r="H138" s="1545">
        <v>68</v>
      </c>
      <c r="I138" s="1545">
        <v>28</v>
      </c>
    </row>
    <row r="139" spans="1:9" s="479" customFormat="1" ht="14.1" customHeight="1">
      <c r="A139" s="2559" t="s">
        <v>141</v>
      </c>
      <c r="B139" s="2558">
        <v>2084</v>
      </c>
      <c r="C139" s="2558">
        <v>1597</v>
      </c>
      <c r="D139" s="2558">
        <v>1251</v>
      </c>
      <c r="E139" s="2558">
        <v>1049</v>
      </c>
      <c r="F139" s="828">
        <v>1222</v>
      </c>
      <c r="G139" s="828">
        <v>823</v>
      </c>
      <c r="H139" s="828">
        <v>826</v>
      </c>
      <c r="I139" s="828">
        <v>546</v>
      </c>
    </row>
    <row r="140" spans="1:9" s="477" customFormat="1" ht="11.1" customHeight="1">
      <c r="A140" s="2557" t="s">
        <v>227</v>
      </c>
      <c r="B140" s="2556">
        <v>1127</v>
      </c>
      <c r="C140" s="2556">
        <v>910</v>
      </c>
      <c r="D140" s="2556">
        <v>736</v>
      </c>
      <c r="E140" s="2556">
        <v>634</v>
      </c>
      <c r="F140" s="1552">
        <v>870</v>
      </c>
      <c r="G140" s="1552">
        <v>575</v>
      </c>
      <c r="H140" s="1552">
        <v>645</v>
      </c>
      <c r="I140" s="1552">
        <v>415</v>
      </c>
    </row>
    <row r="141" spans="1:9" ht="11.1" customHeight="1">
      <c r="A141" s="2553" t="s">
        <v>59</v>
      </c>
      <c r="B141" s="2552">
        <v>402</v>
      </c>
      <c r="C141" s="2552">
        <v>285</v>
      </c>
      <c r="D141" s="2552">
        <v>186</v>
      </c>
      <c r="E141" s="2552">
        <v>155</v>
      </c>
      <c r="F141" s="1547">
        <v>175</v>
      </c>
      <c r="G141" s="1547">
        <v>126</v>
      </c>
      <c r="H141" s="1547">
        <v>108</v>
      </c>
      <c r="I141" s="1547">
        <v>79</v>
      </c>
    </row>
    <row r="142" spans="1:9" ht="11.1" customHeight="1">
      <c r="A142" s="2555" t="s">
        <v>60</v>
      </c>
      <c r="B142" s="2554">
        <v>76</v>
      </c>
      <c r="C142" s="2554">
        <v>53</v>
      </c>
      <c r="D142" s="2554">
        <v>76</v>
      </c>
      <c r="E142" s="2554">
        <v>53</v>
      </c>
      <c r="F142" s="1545">
        <v>35</v>
      </c>
      <c r="G142" s="1545">
        <v>20</v>
      </c>
      <c r="H142" s="1545">
        <v>12</v>
      </c>
      <c r="I142" s="1545">
        <v>8</v>
      </c>
    </row>
    <row r="143" spans="1:9" ht="11.1" customHeight="1">
      <c r="A143" s="2553" t="s">
        <v>61</v>
      </c>
      <c r="B143" s="2552">
        <v>143</v>
      </c>
      <c r="C143" s="2552">
        <v>111</v>
      </c>
      <c r="D143" s="2552">
        <v>75</v>
      </c>
      <c r="E143" s="2552">
        <v>60</v>
      </c>
      <c r="F143" s="1547">
        <v>27</v>
      </c>
      <c r="G143" s="1547">
        <v>19</v>
      </c>
      <c r="H143" s="1547">
        <v>9</v>
      </c>
      <c r="I143" s="1547">
        <v>8</v>
      </c>
    </row>
    <row r="144" spans="1:9" ht="11.1" customHeight="1">
      <c r="A144" s="2555" t="s">
        <v>62</v>
      </c>
      <c r="B144" s="2554">
        <v>49</v>
      </c>
      <c r="C144" s="2554">
        <v>35</v>
      </c>
      <c r="D144" s="2554">
        <v>32</v>
      </c>
      <c r="E144" s="2554">
        <v>25</v>
      </c>
      <c r="F144" s="1545">
        <v>26</v>
      </c>
      <c r="G144" s="1545">
        <v>19</v>
      </c>
      <c r="H144" s="1545">
        <v>6</v>
      </c>
      <c r="I144" s="1545">
        <v>4</v>
      </c>
    </row>
    <row r="145" spans="1:9" ht="11.1" customHeight="1">
      <c r="A145" s="2553" t="s">
        <v>63</v>
      </c>
      <c r="B145" s="2552">
        <v>110</v>
      </c>
      <c r="C145" s="2552">
        <v>73</v>
      </c>
      <c r="D145" s="2552">
        <v>49</v>
      </c>
      <c r="E145" s="2552">
        <v>43</v>
      </c>
      <c r="F145" s="1547">
        <v>34</v>
      </c>
      <c r="G145" s="1547">
        <v>22</v>
      </c>
      <c r="H145" s="1547">
        <v>14</v>
      </c>
      <c r="I145" s="1547">
        <v>8</v>
      </c>
    </row>
    <row r="146" spans="1:9" ht="11.1" customHeight="1">
      <c r="A146" s="2555" t="s">
        <v>64</v>
      </c>
      <c r="B146" s="2554">
        <v>177</v>
      </c>
      <c r="C146" s="2554">
        <v>130</v>
      </c>
      <c r="D146" s="2554">
        <v>97</v>
      </c>
      <c r="E146" s="2554">
        <v>79</v>
      </c>
      <c r="F146" s="1545">
        <v>55</v>
      </c>
      <c r="G146" s="1545">
        <v>42</v>
      </c>
      <c r="H146" s="1545">
        <v>32</v>
      </c>
      <c r="I146" s="1545">
        <v>24</v>
      </c>
    </row>
    <row r="147" spans="1:9" s="479" customFormat="1" ht="21" customHeight="1">
      <c r="A147" s="2565" t="s">
        <v>262</v>
      </c>
      <c r="B147" s="2558">
        <v>13945</v>
      </c>
      <c r="C147" s="2558">
        <v>9299</v>
      </c>
      <c r="D147" s="2558">
        <v>6812</v>
      </c>
      <c r="E147" s="2558">
        <v>5061</v>
      </c>
      <c r="F147" s="828">
        <v>6708</v>
      </c>
      <c r="G147" s="828">
        <v>4050</v>
      </c>
      <c r="H147" s="828">
        <v>3436</v>
      </c>
      <c r="I147" s="828">
        <v>2108</v>
      </c>
    </row>
    <row r="148" spans="1:9" s="479" customFormat="1" ht="11.1" customHeight="1">
      <c r="A148" s="2564" t="s">
        <v>142</v>
      </c>
      <c r="B148" s="2551">
        <v>972</v>
      </c>
      <c r="C148" s="2551">
        <v>690</v>
      </c>
      <c r="D148" s="2551">
        <v>396</v>
      </c>
      <c r="E148" s="2551">
        <v>324</v>
      </c>
      <c r="F148" s="789">
        <v>504</v>
      </c>
      <c r="G148" s="789">
        <v>301</v>
      </c>
      <c r="H148" s="789">
        <v>178</v>
      </c>
      <c r="I148" s="789">
        <v>101</v>
      </c>
    </row>
    <row r="149" spans="1:9" s="477" customFormat="1" ht="11.1" customHeight="1">
      <c r="A149" s="2563" t="s">
        <v>70</v>
      </c>
      <c r="B149" s="2562">
        <v>352</v>
      </c>
      <c r="C149" s="2562">
        <v>259</v>
      </c>
      <c r="D149" s="2562">
        <v>149</v>
      </c>
      <c r="E149" s="2562">
        <v>112</v>
      </c>
      <c r="F149" s="1549">
        <v>190</v>
      </c>
      <c r="G149" s="1549">
        <v>127</v>
      </c>
      <c r="H149" s="1549">
        <v>99</v>
      </c>
      <c r="I149" s="1549">
        <v>65</v>
      </c>
    </row>
    <row r="150" spans="1:9" ht="11.1" customHeight="1">
      <c r="A150" s="2555" t="s">
        <v>71</v>
      </c>
      <c r="B150" s="2554">
        <v>178</v>
      </c>
      <c r="C150" s="2554">
        <v>113</v>
      </c>
      <c r="D150" s="2554">
        <v>69</v>
      </c>
      <c r="E150" s="2554">
        <v>54</v>
      </c>
      <c r="F150" s="1545">
        <v>58</v>
      </c>
      <c r="G150" s="1545">
        <v>34</v>
      </c>
      <c r="H150" s="1545">
        <v>25</v>
      </c>
      <c r="I150" s="1545">
        <v>13</v>
      </c>
    </row>
    <row r="151" spans="1:9" ht="11.1" customHeight="1">
      <c r="A151" s="2553" t="s">
        <v>72</v>
      </c>
      <c r="B151" s="2552">
        <v>138</v>
      </c>
      <c r="C151" s="2552">
        <v>98</v>
      </c>
      <c r="D151" s="2552">
        <v>59</v>
      </c>
      <c r="E151" s="2552">
        <v>51</v>
      </c>
      <c r="F151" s="1547">
        <v>88</v>
      </c>
      <c r="G151" s="1547">
        <v>41</v>
      </c>
      <c r="H151" s="1547">
        <v>5</v>
      </c>
      <c r="I151" s="1547">
        <v>1</v>
      </c>
    </row>
    <row r="152" spans="1:9" ht="11.1" customHeight="1">
      <c r="A152" s="2555" t="s">
        <v>73</v>
      </c>
      <c r="B152" s="2554">
        <v>304</v>
      </c>
      <c r="C152" s="2554">
        <v>220</v>
      </c>
      <c r="D152" s="2554">
        <v>119</v>
      </c>
      <c r="E152" s="2554">
        <v>107</v>
      </c>
      <c r="F152" s="1545">
        <v>168</v>
      </c>
      <c r="G152" s="1545">
        <v>99</v>
      </c>
      <c r="H152" s="1545">
        <v>49</v>
      </c>
      <c r="I152" s="1545">
        <v>22</v>
      </c>
    </row>
    <row r="153" spans="1:9" s="479" customFormat="1" ht="12" customHeight="1">
      <c r="A153" s="2559" t="s">
        <v>143</v>
      </c>
      <c r="B153" s="2558">
        <v>1465</v>
      </c>
      <c r="C153" s="2558">
        <v>1011</v>
      </c>
      <c r="D153" s="2558">
        <v>771</v>
      </c>
      <c r="E153" s="2558">
        <v>626</v>
      </c>
      <c r="F153" s="828">
        <v>559</v>
      </c>
      <c r="G153" s="828">
        <v>355</v>
      </c>
      <c r="H153" s="828">
        <v>305</v>
      </c>
      <c r="I153" s="828">
        <v>200</v>
      </c>
    </row>
    <row r="154" spans="1:9" s="477" customFormat="1" ht="10.5" customHeight="1">
      <c r="A154" s="2557" t="s">
        <v>144</v>
      </c>
      <c r="B154" s="2556">
        <v>497</v>
      </c>
      <c r="C154" s="2556">
        <v>384</v>
      </c>
      <c r="D154" s="2556">
        <v>305</v>
      </c>
      <c r="E154" s="2556">
        <v>261</v>
      </c>
      <c r="F154" s="1552">
        <v>420</v>
      </c>
      <c r="G154" s="1552">
        <v>277</v>
      </c>
      <c r="H154" s="1552">
        <v>236</v>
      </c>
      <c r="I154" s="1552">
        <v>161</v>
      </c>
    </row>
    <row r="155" spans="1:9" ht="10.5" customHeight="1">
      <c r="A155" s="2561" t="s">
        <v>145</v>
      </c>
      <c r="B155" s="2552">
        <v>421</v>
      </c>
      <c r="C155" s="2552">
        <v>317</v>
      </c>
      <c r="D155" s="2552">
        <v>237</v>
      </c>
      <c r="E155" s="2552">
        <v>200</v>
      </c>
      <c r="F155" s="1547">
        <v>342</v>
      </c>
      <c r="G155" s="1547">
        <v>239</v>
      </c>
      <c r="H155" s="1547">
        <v>173</v>
      </c>
      <c r="I155" s="1547">
        <v>130</v>
      </c>
    </row>
    <row r="156" spans="1:9" ht="10.5" customHeight="1">
      <c r="A156" s="2560" t="s">
        <v>146</v>
      </c>
      <c r="B156" s="2554">
        <v>76</v>
      </c>
      <c r="C156" s="2554">
        <v>67</v>
      </c>
      <c r="D156" s="2554">
        <v>68</v>
      </c>
      <c r="E156" s="2554">
        <v>61</v>
      </c>
      <c r="F156" s="1545">
        <v>78</v>
      </c>
      <c r="G156" s="1545">
        <v>38</v>
      </c>
      <c r="H156" s="1545">
        <v>63</v>
      </c>
      <c r="I156" s="1545">
        <v>31</v>
      </c>
    </row>
    <row r="157" spans="1:9" ht="10.5" customHeight="1">
      <c r="A157" s="2553" t="s">
        <v>53</v>
      </c>
      <c r="B157" s="2552">
        <v>127</v>
      </c>
      <c r="C157" s="2552">
        <v>93</v>
      </c>
      <c r="D157" s="2552">
        <v>75</v>
      </c>
      <c r="E157" s="2552">
        <v>63</v>
      </c>
      <c r="F157" s="1547">
        <v>46</v>
      </c>
      <c r="G157" s="1547">
        <v>32</v>
      </c>
      <c r="H157" s="1547">
        <v>28</v>
      </c>
      <c r="I157" s="1547">
        <v>20</v>
      </c>
    </row>
    <row r="158" spans="1:9" ht="10.5" customHeight="1">
      <c r="A158" s="2555" t="s">
        <v>54</v>
      </c>
      <c r="B158" s="2554">
        <v>77</v>
      </c>
      <c r="C158" s="2554">
        <v>50</v>
      </c>
      <c r="D158" s="2554">
        <v>37</v>
      </c>
      <c r="E158" s="2554">
        <v>29</v>
      </c>
      <c r="F158" s="1545" t="s">
        <v>253</v>
      </c>
      <c r="G158" s="1545" t="s">
        <v>253</v>
      </c>
      <c r="H158" s="1545" t="s">
        <v>253</v>
      </c>
      <c r="I158" s="1545" t="s">
        <v>253</v>
      </c>
    </row>
    <row r="159" spans="1:9" ht="10.5" customHeight="1">
      <c r="A159" s="2553" t="s">
        <v>55</v>
      </c>
      <c r="B159" s="2552">
        <v>109</v>
      </c>
      <c r="C159" s="2552">
        <v>80</v>
      </c>
      <c r="D159" s="2552">
        <v>76</v>
      </c>
      <c r="E159" s="2552">
        <v>64</v>
      </c>
      <c r="F159" s="1547" t="s">
        <v>253</v>
      </c>
      <c r="G159" s="1547" t="s">
        <v>253</v>
      </c>
      <c r="H159" s="1547" t="s">
        <v>253</v>
      </c>
      <c r="I159" s="1547" t="s">
        <v>253</v>
      </c>
    </row>
    <row r="160" spans="1:9" ht="10.5" customHeight="1">
      <c r="A160" s="2555" t="s">
        <v>56</v>
      </c>
      <c r="B160" s="2554">
        <v>100</v>
      </c>
      <c r="C160" s="2554">
        <v>53</v>
      </c>
      <c r="D160" s="2554">
        <v>49</v>
      </c>
      <c r="E160" s="2554">
        <v>29</v>
      </c>
      <c r="F160" s="1545">
        <v>23</v>
      </c>
      <c r="G160" s="1545">
        <v>7</v>
      </c>
      <c r="H160" s="1545">
        <v>8</v>
      </c>
      <c r="I160" s="1545">
        <v>2</v>
      </c>
    </row>
    <row r="161" spans="1:9" ht="10.5" customHeight="1">
      <c r="A161" s="2553" t="s">
        <v>57</v>
      </c>
      <c r="B161" s="2552">
        <v>153</v>
      </c>
      <c r="C161" s="2552">
        <v>87</v>
      </c>
      <c r="D161" s="2552">
        <v>55</v>
      </c>
      <c r="E161" s="2552">
        <v>43</v>
      </c>
      <c r="F161" s="1547">
        <v>25</v>
      </c>
      <c r="G161" s="1547">
        <v>16</v>
      </c>
      <c r="H161" s="1547">
        <v>7</v>
      </c>
      <c r="I161" s="1547">
        <v>4</v>
      </c>
    </row>
    <row r="162" spans="1:9" ht="10.5" customHeight="1">
      <c r="A162" s="2555" t="s">
        <v>58</v>
      </c>
      <c r="B162" s="2554">
        <v>114</v>
      </c>
      <c r="C162" s="2554">
        <v>83</v>
      </c>
      <c r="D162" s="2554">
        <v>46</v>
      </c>
      <c r="E162" s="2554">
        <v>38</v>
      </c>
      <c r="F162" s="1545" t="s">
        <v>253</v>
      </c>
      <c r="G162" s="1545" t="s">
        <v>253</v>
      </c>
      <c r="H162" s="1545" t="s">
        <v>253</v>
      </c>
      <c r="I162" s="1545" t="s">
        <v>253</v>
      </c>
    </row>
    <row r="163" spans="1:9" ht="10.5" customHeight="1">
      <c r="A163" s="2553" t="s">
        <v>123</v>
      </c>
      <c r="B163" s="2552">
        <v>288</v>
      </c>
      <c r="C163" s="2552">
        <v>181</v>
      </c>
      <c r="D163" s="2552">
        <v>128</v>
      </c>
      <c r="E163" s="2552">
        <v>99</v>
      </c>
      <c r="F163" s="1547">
        <v>45</v>
      </c>
      <c r="G163" s="1547">
        <v>23</v>
      </c>
      <c r="H163" s="1547">
        <v>26</v>
      </c>
      <c r="I163" s="1547">
        <v>13</v>
      </c>
    </row>
    <row r="164" spans="1:9" s="479" customFormat="1" ht="12" customHeight="1">
      <c r="A164" s="2564" t="s">
        <v>147</v>
      </c>
      <c r="B164" s="2551">
        <v>883</v>
      </c>
      <c r="C164" s="2551">
        <v>655</v>
      </c>
      <c r="D164" s="2551">
        <v>467</v>
      </c>
      <c r="E164" s="2551">
        <v>363</v>
      </c>
      <c r="F164" s="789">
        <v>427</v>
      </c>
      <c r="G164" s="789">
        <v>282</v>
      </c>
      <c r="H164" s="789">
        <v>195</v>
      </c>
      <c r="I164" s="789">
        <v>130</v>
      </c>
    </row>
    <row r="165" spans="1:9" s="477" customFormat="1" ht="10.5" customHeight="1">
      <c r="A165" s="2563" t="s">
        <v>228</v>
      </c>
      <c r="B165" s="2562">
        <v>477</v>
      </c>
      <c r="C165" s="2562">
        <v>365</v>
      </c>
      <c r="D165" s="2562">
        <v>224</v>
      </c>
      <c r="E165" s="2562">
        <v>182</v>
      </c>
      <c r="F165" s="1549">
        <v>255</v>
      </c>
      <c r="G165" s="1549">
        <v>185</v>
      </c>
      <c r="H165" s="1549">
        <v>142</v>
      </c>
      <c r="I165" s="1549">
        <v>98</v>
      </c>
    </row>
    <row r="166" spans="1:9" ht="10.5" customHeight="1">
      <c r="A166" s="2555" t="s">
        <v>74</v>
      </c>
      <c r="B166" s="2554">
        <v>130</v>
      </c>
      <c r="C166" s="2554">
        <v>100</v>
      </c>
      <c r="D166" s="2554">
        <v>49</v>
      </c>
      <c r="E166" s="2554">
        <v>39</v>
      </c>
      <c r="F166" s="1545">
        <v>38</v>
      </c>
      <c r="G166" s="1545">
        <v>22</v>
      </c>
      <c r="H166" s="1545">
        <v>10</v>
      </c>
      <c r="I166" s="1545">
        <v>6</v>
      </c>
    </row>
    <row r="167" spans="1:9" ht="10.5" customHeight="1">
      <c r="A167" s="2553" t="s">
        <v>75</v>
      </c>
      <c r="B167" s="2552">
        <v>175</v>
      </c>
      <c r="C167" s="2552">
        <v>115</v>
      </c>
      <c r="D167" s="2552">
        <v>125</v>
      </c>
      <c r="E167" s="2552">
        <v>84</v>
      </c>
      <c r="F167" s="1547">
        <v>88</v>
      </c>
      <c r="G167" s="1547">
        <v>49</v>
      </c>
      <c r="H167" s="1547">
        <v>20</v>
      </c>
      <c r="I167" s="1547">
        <v>12</v>
      </c>
    </row>
    <row r="168" spans="1:9" ht="10.5" customHeight="1">
      <c r="A168" s="2555" t="s">
        <v>76</v>
      </c>
      <c r="B168" s="2554">
        <v>101</v>
      </c>
      <c r="C168" s="2554">
        <v>75</v>
      </c>
      <c r="D168" s="2554">
        <v>69</v>
      </c>
      <c r="E168" s="2554">
        <v>58</v>
      </c>
      <c r="F168" s="1545">
        <v>46</v>
      </c>
      <c r="G168" s="1545">
        <v>26</v>
      </c>
      <c r="H168" s="1545">
        <v>23</v>
      </c>
      <c r="I168" s="1545">
        <v>14</v>
      </c>
    </row>
    <row r="169" spans="1:9" s="479" customFormat="1" ht="15.95" customHeight="1">
      <c r="A169" s="2564" t="s">
        <v>148</v>
      </c>
      <c r="B169" s="2551">
        <v>2134</v>
      </c>
      <c r="C169" s="2551">
        <v>1302</v>
      </c>
      <c r="D169" s="2551">
        <v>991</v>
      </c>
      <c r="E169" s="2551">
        <v>652</v>
      </c>
      <c r="F169" s="789">
        <v>1080</v>
      </c>
      <c r="G169" s="789">
        <v>588</v>
      </c>
      <c r="H169" s="789">
        <v>513</v>
      </c>
      <c r="I169" s="789">
        <v>283</v>
      </c>
    </row>
    <row r="170" spans="1:9" s="477" customFormat="1" ht="11.1" customHeight="1">
      <c r="A170" s="2563" t="s">
        <v>229</v>
      </c>
      <c r="B170" s="2562">
        <v>1239</v>
      </c>
      <c r="C170" s="2562">
        <v>787</v>
      </c>
      <c r="D170" s="2562">
        <v>611</v>
      </c>
      <c r="E170" s="2562">
        <v>414</v>
      </c>
      <c r="F170" s="1549">
        <v>770</v>
      </c>
      <c r="G170" s="1549">
        <v>423</v>
      </c>
      <c r="H170" s="1549">
        <v>399</v>
      </c>
      <c r="I170" s="1549">
        <v>229</v>
      </c>
    </row>
    <row r="171" spans="1:9" ht="11.1" customHeight="1">
      <c r="A171" s="2555" t="s">
        <v>111</v>
      </c>
      <c r="B171" s="2554">
        <v>127</v>
      </c>
      <c r="C171" s="2554">
        <v>90</v>
      </c>
      <c r="D171" s="2554">
        <v>62</v>
      </c>
      <c r="E171" s="2554">
        <v>43</v>
      </c>
      <c r="F171" s="1545">
        <v>40</v>
      </c>
      <c r="G171" s="1545">
        <v>19</v>
      </c>
      <c r="H171" s="1545">
        <v>13</v>
      </c>
      <c r="I171" s="1545">
        <v>6</v>
      </c>
    </row>
    <row r="172" spans="1:9" ht="11.1" customHeight="1">
      <c r="A172" s="2553" t="s">
        <v>112</v>
      </c>
      <c r="B172" s="2552">
        <v>318</v>
      </c>
      <c r="C172" s="2552">
        <v>170</v>
      </c>
      <c r="D172" s="2552">
        <v>122</v>
      </c>
      <c r="E172" s="2552">
        <v>72</v>
      </c>
      <c r="F172" s="1547">
        <v>100</v>
      </c>
      <c r="G172" s="1547">
        <v>54</v>
      </c>
      <c r="H172" s="1547">
        <v>46</v>
      </c>
      <c r="I172" s="1547">
        <v>23</v>
      </c>
    </row>
    <row r="173" spans="1:9" ht="11.1" customHeight="1">
      <c r="A173" s="2555" t="s">
        <v>113</v>
      </c>
      <c r="B173" s="2554">
        <v>231</v>
      </c>
      <c r="C173" s="2554">
        <v>146</v>
      </c>
      <c r="D173" s="2554">
        <v>127</v>
      </c>
      <c r="E173" s="2554">
        <v>80</v>
      </c>
      <c r="F173" s="1545">
        <v>102</v>
      </c>
      <c r="G173" s="1545">
        <v>57</v>
      </c>
      <c r="H173" s="1545">
        <v>33</v>
      </c>
      <c r="I173" s="1545">
        <v>12</v>
      </c>
    </row>
    <row r="174" spans="1:9" ht="11.1" customHeight="1">
      <c r="A174" s="2553" t="s">
        <v>114</v>
      </c>
      <c r="B174" s="2552">
        <v>180</v>
      </c>
      <c r="C174" s="2552">
        <v>93</v>
      </c>
      <c r="D174" s="2552">
        <v>58</v>
      </c>
      <c r="E174" s="2552">
        <v>36</v>
      </c>
      <c r="F174" s="1547">
        <v>43</v>
      </c>
      <c r="G174" s="1547">
        <v>24</v>
      </c>
      <c r="H174" s="1547">
        <v>15</v>
      </c>
      <c r="I174" s="1547">
        <v>9</v>
      </c>
    </row>
    <row r="175" spans="1:9" ht="11.1" customHeight="1">
      <c r="A175" s="2555" t="s">
        <v>115</v>
      </c>
      <c r="B175" s="2554">
        <v>39</v>
      </c>
      <c r="C175" s="2554">
        <v>16</v>
      </c>
      <c r="D175" s="2554">
        <v>11</v>
      </c>
      <c r="E175" s="2554">
        <v>7</v>
      </c>
      <c r="F175" s="1545">
        <v>25</v>
      </c>
      <c r="G175" s="1545">
        <v>11</v>
      </c>
      <c r="H175" s="1545">
        <v>7</v>
      </c>
      <c r="I175" s="1545">
        <v>4</v>
      </c>
    </row>
    <row r="176" spans="1:9" s="479" customFormat="1" ht="15" customHeight="1">
      <c r="A176" s="2559" t="s">
        <v>149</v>
      </c>
      <c r="B176" s="2558">
        <v>2963</v>
      </c>
      <c r="C176" s="2558">
        <v>2148</v>
      </c>
      <c r="D176" s="2558">
        <v>1488</v>
      </c>
      <c r="E176" s="2558">
        <v>1158</v>
      </c>
      <c r="F176" s="828">
        <v>1582</v>
      </c>
      <c r="G176" s="828">
        <v>1063</v>
      </c>
      <c r="H176" s="828">
        <v>930</v>
      </c>
      <c r="I176" s="828">
        <v>631</v>
      </c>
    </row>
    <row r="177" spans="1:9" s="477" customFormat="1" ht="11.1" customHeight="1">
      <c r="A177" s="2557" t="s">
        <v>150</v>
      </c>
      <c r="B177" s="2556">
        <v>1813</v>
      </c>
      <c r="C177" s="2556">
        <v>1409</v>
      </c>
      <c r="D177" s="2556">
        <v>1021</v>
      </c>
      <c r="E177" s="2556">
        <v>816</v>
      </c>
      <c r="F177" s="1552">
        <v>1349</v>
      </c>
      <c r="G177" s="1552">
        <v>929</v>
      </c>
      <c r="H177" s="1552">
        <v>811</v>
      </c>
      <c r="I177" s="1552">
        <v>559</v>
      </c>
    </row>
    <row r="178" spans="1:9" ht="11.1" customHeight="1">
      <c r="A178" s="2561" t="s">
        <v>235</v>
      </c>
      <c r="B178" s="2552">
        <v>567</v>
      </c>
      <c r="C178" s="2552">
        <v>441</v>
      </c>
      <c r="D178" s="2552">
        <v>385</v>
      </c>
      <c r="E178" s="2552">
        <v>304</v>
      </c>
      <c r="F178" s="1547">
        <v>872</v>
      </c>
      <c r="G178" s="1547">
        <v>633</v>
      </c>
      <c r="H178" s="1547">
        <v>539</v>
      </c>
      <c r="I178" s="1547">
        <v>402</v>
      </c>
    </row>
    <row r="179" spans="1:9" ht="11.1" customHeight="1">
      <c r="A179" s="2560" t="s">
        <v>231</v>
      </c>
      <c r="B179" s="2554">
        <v>144</v>
      </c>
      <c r="C179" s="2554">
        <v>107</v>
      </c>
      <c r="D179" s="2554">
        <v>55</v>
      </c>
      <c r="E179" s="2554">
        <v>49</v>
      </c>
      <c r="F179" s="1545" t="s">
        <v>253</v>
      </c>
      <c r="G179" s="1545" t="s">
        <v>253</v>
      </c>
      <c r="H179" s="1545" t="s">
        <v>253</v>
      </c>
      <c r="I179" s="1545" t="s">
        <v>253</v>
      </c>
    </row>
    <row r="180" spans="1:9" ht="11.1" customHeight="1">
      <c r="A180" s="2561" t="s">
        <v>206</v>
      </c>
      <c r="B180" s="2552">
        <v>442</v>
      </c>
      <c r="C180" s="2552">
        <v>350</v>
      </c>
      <c r="D180" s="2552">
        <v>262</v>
      </c>
      <c r="E180" s="2552">
        <v>213</v>
      </c>
      <c r="F180" s="1547">
        <v>223</v>
      </c>
      <c r="G180" s="1547">
        <v>144</v>
      </c>
      <c r="H180" s="1547">
        <v>126</v>
      </c>
      <c r="I180" s="1547">
        <v>81</v>
      </c>
    </row>
    <row r="181" spans="1:9" ht="11.1" customHeight="1">
      <c r="A181" s="2560" t="s">
        <v>232</v>
      </c>
      <c r="B181" s="2554">
        <v>343</v>
      </c>
      <c r="C181" s="2554">
        <v>259</v>
      </c>
      <c r="D181" s="2554">
        <v>222</v>
      </c>
      <c r="E181" s="2554">
        <v>165</v>
      </c>
      <c r="F181" s="1545" t="s">
        <v>253</v>
      </c>
      <c r="G181" s="1545" t="s">
        <v>253</v>
      </c>
      <c r="H181" s="1545" t="s">
        <v>253</v>
      </c>
      <c r="I181" s="1545" t="s">
        <v>253</v>
      </c>
    </row>
    <row r="182" spans="1:9" ht="11.1" customHeight="1">
      <c r="A182" s="2561" t="s">
        <v>233</v>
      </c>
      <c r="B182" s="2552">
        <v>317</v>
      </c>
      <c r="C182" s="2552">
        <v>252</v>
      </c>
      <c r="D182" s="2552">
        <v>97</v>
      </c>
      <c r="E182" s="2552">
        <v>85</v>
      </c>
      <c r="F182" s="1547">
        <v>254</v>
      </c>
      <c r="G182" s="1547">
        <v>152</v>
      </c>
      <c r="H182" s="1547">
        <v>146</v>
      </c>
      <c r="I182" s="1547">
        <v>76</v>
      </c>
    </row>
    <row r="183" spans="1:9" ht="11.1" customHeight="1">
      <c r="A183" s="2555" t="s">
        <v>97</v>
      </c>
      <c r="B183" s="2554">
        <v>520</v>
      </c>
      <c r="C183" s="2554">
        <v>334</v>
      </c>
      <c r="D183" s="2554">
        <v>228</v>
      </c>
      <c r="E183" s="2554">
        <v>174</v>
      </c>
      <c r="F183" s="1545">
        <v>165</v>
      </c>
      <c r="G183" s="1545">
        <v>88</v>
      </c>
      <c r="H183" s="1545">
        <v>96</v>
      </c>
      <c r="I183" s="1545">
        <v>59</v>
      </c>
    </row>
    <row r="184" spans="1:9" ht="11.1" customHeight="1">
      <c r="A184" s="2553" t="s">
        <v>98</v>
      </c>
      <c r="B184" s="2552">
        <v>116</v>
      </c>
      <c r="C184" s="2552">
        <v>85</v>
      </c>
      <c r="D184" s="2552">
        <v>35</v>
      </c>
      <c r="E184" s="2552">
        <v>26</v>
      </c>
      <c r="F184" s="1547" t="s">
        <v>253</v>
      </c>
      <c r="G184" s="1547" t="s">
        <v>253</v>
      </c>
      <c r="H184" s="1547" t="s">
        <v>253</v>
      </c>
      <c r="I184" s="1547" t="s">
        <v>253</v>
      </c>
    </row>
    <row r="185" spans="1:9" ht="11.1" customHeight="1">
      <c r="A185" s="2555" t="s">
        <v>99</v>
      </c>
      <c r="B185" s="2554">
        <v>167</v>
      </c>
      <c r="C185" s="2554">
        <v>97</v>
      </c>
      <c r="D185" s="2554">
        <v>73</v>
      </c>
      <c r="E185" s="2554">
        <v>47</v>
      </c>
      <c r="F185" s="1545">
        <v>35</v>
      </c>
      <c r="G185" s="1545">
        <v>25</v>
      </c>
      <c r="H185" s="1545">
        <v>5</v>
      </c>
      <c r="I185" s="1545">
        <v>3</v>
      </c>
    </row>
    <row r="186" spans="1:9" ht="11.1" customHeight="1">
      <c r="A186" s="2553" t="s">
        <v>100</v>
      </c>
      <c r="B186" s="2552">
        <v>160</v>
      </c>
      <c r="C186" s="2552">
        <v>105</v>
      </c>
      <c r="D186" s="2552">
        <v>61</v>
      </c>
      <c r="E186" s="2552">
        <v>46</v>
      </c>
      <c r="F186" s="1547" t="s">
        <v>253</v>
      </c>
      <c r="G186" s="1547" t="s">
        <v>253</v>
      </c>
      <c r="H186" s="1547" t="s">
        <v>253</v>
      </c>
      <c r="I186" s="1547" t="s">
        <v>253</v>
      </c>
    </row>
    <row r="187" spans="1:9" ht="11.1" customHeight="1">
      <c r="A187" s="2555" t="s">
        <v>101</v>
      </c>
      <c r="B187" s="2554">
        <v>87</v>
      </c>
      <c r="C187" s="2554">
        <v>50</v>
      </c>
      <c r="D187" s="2554">
        <v>26</v>
      </c>
      <c r="E187" s="2554">
        <v>18</v>
      </c>
      <c r="F187" s="1545" t="s">
        <v>253</v>
      </c>
      <c r="G187" s="1545" t="s">
        <v>253</v>
      </c>
      <c r="H187" s="1545" t="s">
        <v>253</v>
      </c>
      <c r="I187" s="1545" t="s">
        <v>253</v>
      </c>
    </row>
    <row r="188" spans="1:9" ht="11.1" customHeight="1">
      <c r="A188" s="2553" t="s">
        <v>102</v>
      </c>
      <c r="B188" s="2552">
        <v>100</v>
      </c>
      <c r="C188" s="2552">
        <v>68</v>
      </c>
      <c r="D188" s="2552">
        <v>44</v>
      </c>
      <c r="E188" s="2552">
        <v>31</v>
      </c>
      <c r="F188" s="1547">
        <v>33</v>
      </c>
      <c r="G188" s="1547">
        <v>21</v>
      </c>
      <c r="H188" s="1547">
        <v>18</v>
      </c>
      <c r="I188" s="1547">
        <v>10</v>
      </c>
    </row>
    <row r="189" spans="1:9" s="479" customFormat="1" ht="15" customHeight="1">
      <c r="A189" s="2564" t="s">
        <v>151</v>
      </c>
      <c r="B189" s="2551">
        <v>680</v>
      </c>
      <c r="C189" s="2551">
        <v>473</v>
      </c>
      <c r="D189" s="2551">
        <v>294</v>
      </c>
      <c r="E189" s="2551">
        <v>223</v>
      </c>
      <c r="F189" s="789">
        <v>353</v>
      </c>
      <c r="G189" s="789">
        <v>198</v>
      </c>
      <c r="H189" s="789">
        <v>134</v>
      </c>
      <c r="I189" s="789">
        <v>63</v>
      </c>
    </row>
    <row r="190" spans="1:9" s="477" customFormat="1" ht="11.1" customHeight="1">
      <c r="A190" s="2563" t="s">
        <v>110</v>
      </c>
      <c r="B190" s="2562">
        <v>392</v>
      </c>
      <c r="C190" s="2562">
        <v>279</v>
      </c>
      <c r="D190" s="2562">
        <v>178</v>
      </c>
      <c r="E190" s="2562">
        <v>137</v>
      </c>
      <c r="F190" s="1549">
        <v>236</v>
      </c>
      <c r="G190" s="1549">
        <v>135</v>
      </c>
      <c r="H190" s="1549">
        <v>107</v>
      </c>
      <c r="I190" s="1549">
        <v>50</v>
      </c>
    </row>
    <row r="191" spans="1:9" ht="11.1" customHeight="1">
      <c r="A191" s="2555" t="s">
        <v>107</v>
      </c>
      <c r="B191" s="2554">
        <v>128</v>
      </c>
      <c r="C191" s="2554">
        <v>74</v>
      </c>
      <c r="D191" s="2554">
        <v>41</v>
      </c>
      <c r="E191" s="2554">
        <v>27</v>
      </c>
      <c r="F191" s="1545">
        <v>50</v>
      </c>
      <c r="G191" s="1545">
        <v>24</v>
      </c>
      <c r="H191" s="1545">
        <v>2</v>
      </c>
      <c r="I191" s="1545">
        <v>0</v>
      </c>
    </row>
    <row r="192" spans="1:9" ht="11.1" customHeight="1">
      <c r="A192" s="2553" t="s">
        <v>108</v>
      </c>
      <c r="B192" s="2552">
        <v>108</v>
      </c>
      <c r="C192" s="2552">
        <v>77</v>
      </c>
      <c r="D192" s="2552">
        <v>41</v>
      </c>
      <c r="E192" s="2552">
        <v>29</v>
      </c>
      <c r="F192" s="1547">
        <v>30</v>
      </c>
      <c r="G192" s="1547">
        <v>21</v>
      </c>
      <c r="H192" s="1547">
        <v>6</v>
      </c>
      <c r="I192" s="1547">
        <v>5</v>
      </c>
    </row>
    <row r="193" spans="1:9" ht="11.1" customHeight="1">
      <c r="A193" s="2555" t="s">
        <v>109</v>
      </c>
      <c r="B193" s="2554">
        <v>52</v>
      </c>
      <c r="C193" s="2554">
        <v>43</v>
      </c>
      <c r="D193" s="2554">
        <v>34</v>
      </c>
      <c r="E193" s="2554">
        <v>30</v>
      </c>
      <c r="F193" s="1545">
        <v>37</v>
      </c>
      <c r="G193" s="1545">
        <v>18</v>
      </c>
      <c r="H193" s="1545">
        <v>19</v>
      </c>
      <c r="I193" s="1545">
        <v>8</v>
      </c>
    </row>
    <row r="194" spans="1:9" s="479" customFormat="1" ht="15" customHeight="1">
      <c r="A194" s="2559" t="s">
        <v>152</v>
      </c>
      <c r="B194" s="2558">
        <v>1535</v>
      </c>
      <c r="C194" s="2558">
        <v>1103</v>
      </c>
      <c r="D194" s="2558">
        <v>825</v>
      </c>
      <c r="E194" s="2558">
        <v>676</v>
      </c>
      <c r="F194" s="828">
        <v>758</v>
      </c>
      <c r="G194" s="828">
        <v>481</v>
      </c>
      <c r="H194" s="828">
        <v>547</v>
      </c>
      <c r="I194" s="828">
        <v>368</v>
      </c>
    </row>
    <row r="195" spans="1:9" s="477" customFormat="1" ht="11.1" customHeight="1">
      <c r="A195" s="2557" t="s">
        <v>230</v>
      </c>
      <c r="B195" s="2556">
        <v>816</v>
      </c>
      <c r="C195" s="2556">
        <v>602</v>
      </c>
      <c r="D195" s="2556">
        <v>456</v>
      </c>
      <c r="E195" s="2556">
        <v>378</v>
      </c>
      <c r="F195" s="1552">
        <v>447</v>
      </c>
      <c r="G195" s="1552">
        <v>290</v>
      </c>
      <c r="H195" s="1552">
        <v>367</v>
      </c>
      <c r="I195" s="1552">
        <v>242</v>
      </c>
    </row>
    <row r="196" spans="1:9" ht="11.1" customHeight="1">
      <c r="A196" s="2553" t="s">
        <v>51</v>
      </c>
      <c r="B196" s="2552">
        <v>327</v>
      </c>
      <c r="C196" s="2552">
        <v>227</v>
      </c>
      <c r="D196" s="2552">
        <v>159</v>
      </c>
      <c r="E196" s="2552">
        <v>125</v>
      </c>
      <c r="F196" s="1547">
        <v>131</v>
      </c>
      <c r="G196" s="1547">
        <v>74</v>
      </c>
      <c r="H196" s="1547">
        <v>63</v>
      </c>
      <c r="I196" s="1547">
        <v>34</v>
      </c>
    </row>
    <row r="197" spans="1:9" ht="11.1" customHeight="1">
      <c r="A197" s="2555" t="s">
        <v>52</v>
      </c>
      <c r="B197" s="2554">
        <v>392</v>
      </c>
      <c r="C197" s="2554">
        <v>274</v>
      </c>
      <c r="D197" s="2554">
        <v>210</v>
      </c>
      <c r="E197" s="2554">
        <v>173</v>
      </c>
      <c r="F197" s="1545">
        <v>180</v>
      </c>
      <c r="G197" s="1545">
        <v>117</v>
      </c>
      <c r="H197" s="1545">
        <v>117</v>
      </c>
      <c r="I197" s="1545">
        <v>92</v>
      </c>
    </row>
    <row r="198" spans="1:9" s="479" customFormat="1" ht="15" customHeight="1">
      <c r="A198" s="2559" t="s">
        <v>153</v>
      </c>
      <c r="B198" s="2558">
        <v>2464</v>
      </c>
      <c r="C198" s="2558">
        <v>1341</v>
      </c>
      <c r="D198" s="2558">
        <v>1095</v>
      </c>
      <c r="E198" s="2558">
        <v>668</v>
      </c>
      <c r="F198" s="828">
        <v>1051</v>
      </c>
      <c r="G198" s="828">
        <v>536</v>
      </c>
      <c r="H198" s="828">
        <v>440</v>
      </c>
      <c r="I198" s="828">
        <v>213</v>
      </c>
    </row>
    <row r="199" spans="1:9" s="477" customFormat="1" ht="11.1" customHeight="1">
      <c r="A199" s="2557" t="s">
        <v>162</v>
      </c>
      <c r="B199" s="2556">
        <v>737</v>
      </c>
      <c r="C199" s="2556">
        <v>494</v>
      </c>
      <c r="D199" s="2556">
        <v>396</v>
      </c>
      <c r="E199" s="2556">
        <v>273</v>
      </c>
      <c r="F199" s="1552">
        <v>385</v>
      </c>
      <c r="G199" s="1552">
        <v>241</v>
      </c>
      <c r="H199" s="1552">
        <v>191</v>
      </c>
      <c r="I199" s="1552">
        <v>118</v>
      </c>
    </row>
    <row r="200" spans="1:9" ht="11.1" customHeight="1">
      <c r="A200" s="2561" t="s">
        <v>384</v>
      </c>
      <c r="B200" s="2552">
        <v>614</v>
      </c>
      <c r="C200" s="2552">
        <v>417</v>
      </c>
      <c r="D200" s="2552">
        <v>335</v>
      </c>
      <c r="E200" s="2552">
        <v>234</v>
      </c>
      <c r="F200" s="1547">
        <v>385</v>
      </c>
      <c r="G200" s="1547">
        <v>241</v>
      </c>
      <c r="H200" s="1547">
        <v>191</v>
      </c>
      <c r="I200" s="1547">
        <v>118</v>
      </c>
    </row>
    <row r="201" spans="1:9" ht="11.1" customHeight="1">
      <c r="A201" s="2560" t="s">
        <v>166</v>
      </c>
      <c r="B201" s="2554">
        <v>123</v>
      </c>
      <c r="C201" s="2554">
        <v>77</v>
      </c>
      <c r="D201" s="2554">
        <v>61</v>
      </c>
      <c r="E201" s="2554">
        <v>39</v>
      </c>
      <c r="F201" s="1545" t="s">
        <v>253</v>
      </c>
      <c r="G201" s="1545" t="s">
        <v>253</v>
      </c>
      <c r="H201" s="1545" t="s">
        <v>253</v>
      </c>
      <c r="I201" s="1545" t="s">
        <v>253</v>
      </c>
    </row>
    <row r="202" spans="1:9" ht="11.1" customHeight="1">
      <c r="A202" s="2553" t="s">
        <v>116</v>
      </c>
      <c r="B202" s="2552">
        <v>183</v>
      </c>
      <c r="C202" s="2552">
        <v>111</v>
      </c>
      <c r="D202" s="2552">
        <v>53</v>
      </c>
      <c r="E202" s="2552">
        <v>32</v>
      </c>
      <c r="F202" s="1547">
        <v>27</v>
      </c>
      <c r="G202" s="1547">
        <v>16</v>
      </c>
      <c r="H202" s="1547">
        <v>17</v>
      </c>
      <c r="I202" s="1547">
        <v>11</v>
      </c>
    </row>
    <row r="203" spans="1:9" ht="11.1" customHeight="1">
      <c r="A203" s="2555" t="s">
        <v>117</v>
      </c>
      <c r="B203" s="2554">
        <v>504</v>
      </c>
      <c r="C203" s="2554">
        <v>216</v>
      </c>
      <c r="D203" s="2554">
        <v>171</v>
      </c>
      <c r="E203" s="2554">
        <v>97</v>
      </c>
      <c r="F203" s="1545">
        <v>218</v>
      </c>
      <c r="G203" s="1545">
        <v>87</v>
      </c>
      <c r="H203" s="1545">
        <v>88</v>
      </c>
      <c r="I203" s="1545">
        <v>33</v>
      </c>
    </row>
    <row r="204" spans="1:9" ht="11.1" customHeight="1">
      <c r="A204" s="2553" t="s">
        <v>118</v>
      </c>
      <c r="B204" s="2552">
        <v>217</v>
      </c>
      <c r="C204" s="2552">
        <v>136</v>
      </c>
      <c r="D204" s="2552">
        <v>108</v>
      </c>
      <c r="E204" s="2552">
        <v>77</v>
      </c>
      <c r="F204" s="1547">
        <v>84</v>
      </c>
      <c r="G204" s="1547">
        <v>49</v>
      </c>
      <c r="H204" s="1547">
        <v>28</v>
      </c>
      <c r="I204" s="1547">
        <v>12</v>
      </c>
    </row>
    <row r="205" spans="1:9" ht="11.1" customHeight="1">
      <c r="A205" s="2555" t="s">
        <v>119</v>
      </c>
      <c r="B205" s="2554">
        <v>492</v>
      </c>
      <c r="C205" s="2554">
        <v>193</v>
      </c>
      <c r="D205" s="2554">
        <v>225</v>
      </c>
      <c r="E205" s="2554">
        <v>95</v>
      </c>
      <c r="F205" s="1545">
        <v>206</v>
      </c>
      <c r="G205" s="1545">
        <v>67</v>
      </c>
      <c r="H205" s="1545">
        <v>97</v>
      </c>
      <c r="I205" s="1545">
        <v>25</v>
      </c>
    </row>
    <row r="206" spans="1:9" ht="11.1" customHeight="1">
      <c r="A206" s="2553" t="s">
        <v>120</v>
      </c>
      <c r="B206" s="2552">
        <v>228</v>
      </c>
      <c r="C206" s="2552">
        <v>149</v>
      </c>
      <c r="D206" s="2552">
        <v>105</v>
      </c>
      <c r="E206" s="2552">
        <v>76</v>
      </c>
      <c r="F206" s="1547">
        <v>114</v>
      </c>
      <c r="G206" s="1547">
        <v>65</v>
      </c>
      <c r="H206" s="1547">
        <v>13</v>
      </c>
      <c r="I206" s="1547">
        <v>10</v>
      </c>
    </row>
    <row r="207" spans="1:9" ht="11.1" customHeight="1">
      <c r="A207" s="2555" t="s">
        <v>121</v>
      </c>
      <c r="B207" s="2554">
        <v>103</v>
      </c>
      <c r="C207" s="2554">
        <v>42</v>
      </c>
      <c r="D207" s="2554">
        <v>37</v>
      </c>
      <c r="E207" s="2554">
        <v>18</v>
      </c>
      <c r="F207" s="1545">
        <v>17</v>
      </c>
      <c r="G207" s="1545">
        <v>11</v>
      </c>
      <c r="H207" s="1545">
        <v>6</v>
      </c>
      <c r="I207" s="1545">
        <v>4</v>
      </c>
    </row>
    <row r="208" spans="1:9" s="479" customFormat="1" ht="15" customHeight="1">
      <c r="A208" s="2559" t="s">
        <v>154</v>
      </c>
      <c r="B208" s="2558">
        <v>849</v>
      </c>
      <c r="C208" s="2558">
        <v>576</v>
      </c>
      <c r="D208" s="2558">
        <v>485</v>
      </c>
      <c r="E208" s="2558">
        <v>371</v>
      </c>
      <c r="F208" s="828">
        <v>394</v>
      </c>
      <c r="G208" s="828">
        <v>246</v>
      </c>
      <c r="H208" s="828">
        <v>194</v>
      </c>
      <c r="I208" s="828">
        <v>119</v>
      </c>
    </row>
    <row r="209" spans="1:9" s="477" customFormat="1" ht="11.1" customHeight="1">
      <c r="A209" s="2557" t="s">
        <v>106</v>
      </c>
      <c r="B209" s="2556">
        <v>363</v>
      </c>
      <c r="C209" s="2556">
        <v>261</v>
      </c>
      <c r="D209" s="2556">
        <v>214</v>
      </c>
      <c r="E209" s="2556">
        <v>167</v>
      </c>
      <c r="F209" s="1552">
        <v>225</v>
      </c>
      <c r="G209" s="1552">
        <v>136</v>
      </c>
      <c r="H209" s="1552">
        <v>135</v>
      </c>
      <c r="I209" s="1552">
        <v>81</v>
      </c>
    </row>
    <row r="210" spans="1:9" ht="11.1" customHeight="1">
      <c r="A210" s="2553" t="s">
        <v>103</v>
      </c>
      <c r="B210" s="2552">
        <v>103</v>
      </c>
      <c r="C210" s="2552">
        <v>69</v>
      </c>
      <c r="D210" s="2552">
        <v>70</v>
      </c>
      <c r="E210" s="2552">
        <v>59</v>
      </c>
      <c r="F210" s="1547">
        <v>43</v>
      </c>
      <c r="G210" s="1547">
        <v>28</v>
      </c>
      <c r="H210" s="1547">
        <v>17</v>
      </c>
      <c r="I210" s="1547">
        <v>9</v>
      </c>
    </row>
    <row r="211" spans="1:9" ht="11.1" customHeight="1">
      <c r="A211" s="2555" t="s">
        <v>104</v>
      </c>
      <c r="B211" s="2554">
        <v>196</v>
      </c>
      <c r="C211" s="2554">
        <v>128</v>
      </c>
      <c r="D211" s="2554">
        <v>85</v>
      </c>
      <c r="E211" s="2554">
        <v>66</v>
      </c>
      <c r="F211" s="1545">
        <v>54</v>
      </c>
      <c r="G211" s="1545">
        <v>34</v>
      </c>
      <c r="H211" s="1545">
        <v>17</v>
      </c>
      <c r="I211" s="1545">
        <v>11</v>
      </c>
    </row>
    <row r="212" spans="1:9" ht="11.1" customHeight="1">
      <c r="A212" s="2553" t="s">
        <v>105</v>
      </c>
      <c r="B212" s="2552">
        <v>187</v>
      </c>
      <c r="C212" s="2552">
        <v>118</v>
      </c>
      <c r="D212" s="2552">
        <v>116</v>
      </c>
      <c r="E212" s="2552">
        <v>79</v>
      </c>
      <c r="F212" s="1547">
        <v>72</v>
      </c>
      <c r="G212" s="1547">
        <v>48</v>
      </c>
      <c r="H212" s="1547">
        <v>25</v>
      </c>
      <c r="I212" s="1547">
        <v>18</v>
      </c>
    </row>
    <row r="213" spans="1:9" ht="15" customHeight="1">
      <c r="A213" s="236" t="s">
        <v>155</v>
      </c>
      <c r="B213" s="2551" t="s">
        <v>255</v>
      </c>
      <c r="C213" s="2551" t="s">
        <v>255</v>
      </c>
      <c r="D213" s="2551" t="s">
        <v>255</v>
      </c>
      <c r="E213" s="2551" t="s">
        <v>255</v>
      </c>
      <c r="F213" s="2551" t="s">
        <v>255</v>
      </c>
      <c r="G213" s="2551" t="s">
        <v>255</v>
      </c>
      <c r="H213" s="2551" t="s">
        <v>255</v>
      </c>
      <c r="I213" s="2551" t="s">
        <v>255</v>
      </c>
    </row>
    <row r="214" spans="1:9">
      <c r="A214" s="2550"/>
      <c r="B214" s="2550"/>
      <c r="C214" s="2550"/>
      <c r="D214" s="2550"/>
      <c r="E214" s="2550"/>
      <c r="F214" s="2550"/>
      <c r="G214" s="2550"/>
      <c r="H214" s="2550"/>
      <c r="I214" s="2550"/>
    </row>
    <row r="215" spans="1:9">
      <c r="A215" s="2550"/>
      <c r="B215" s="2550"/>
      <c r="C215" s="2550"/>
      <c r="D215" s="2550"/>
      <c r="E215" s="2550"/>
      <c r="F215" s="2550"/>
      <c r="G215" s="2550"/>
      <c r="H215" s="2550"/>
      <c r="I215" s="2550"/>
    </row>
    <row r="216" spans="1:9">
      <c r="A216" s="2550"/>
      <c r="B216" s="2550"/>
      <c r="C216" s="2550"/>
      <c r="D216" s="2550"/>
      <c r="E216" s="2550"/>
      <c r="F216" s="2550"/>
      <c r="G216" s="2550"/>
      <c r="H216" s="2550"/>
      <c r="I216" s="2550"/>
    </row>
    <row r="217" spans="1:9">
      <c r="A217" s="2550"/>
      <c r="B217" s="2550"/>
      <c r="C217" s="2550"/>
      <c r="D217" s="2550"/>
      <c r="E217" s="2550"/>
      <c r="F217" s="2550"/>
      <c r="G217" s="2550"/>
      <c r="H217" s="2550"/>
      <c r="I217" s="2550"/>
    </row>
    <row r="218" spans="1:9">
      <c r="A218" s="2550"/>
      <c r="B218" s="2550"/>
      <c r="C218" s="2550"/>
      <c r="D218" s="2550"/>
      <c r="E218" s="2550"/>
      <c r="F218" s="2550"/>
      <c r="G218" s="2550"/>
      <c r="H218" s="2550"/>
      <c r="I218" s="2550"/>
    </row>
    <row r="219" spans="1:9">
      <c r="A219" s="2550"/>
      <c r="B219" s="2550"/>
      <c r="C219" s="2550"/>
      <c r="D219" s="2550"/>
      <c r="E219" s="2550"/>
      <c r="F219" s="2550"/>
      <c r="G219" s="2550"/>
      <c r="H219" s="2550"/>
      <c r="I219" s="2550"/>
    </row>
    <row r="220" spans="1:9">
      <c r="A220" s="2550"/>
      <c r="B220" s="2550"/>
      <c r="C220" s="2550"/>
      <c r="D220" s="2550"/>
      <c r="E220" s="2550"/>
      <c r="F220" s="2550"/>
      <c r="G220" s="2550"/>
      <c r="H220" s="2550"/>
      <c r="I220" s="2550"/>
    </row>
    <row r="221" spans="1:9">
      <c r="A221" s="2550"/>
      <c r="B221" s="2550"/>
      <c r="C221" s="2550"/>
      <c r="D221" s="2550"/>
      <c r="E221" s="2550"/>
      <c r="F221" s="2550"/>
      <c r="G221" s="2550"/>
      <c r="H221" s="2550"/>
      <c r="I221" s="2550"/>
    </row>
    <row r="222" spans="1:9">
      <c r="A222" s="2550"/>
      <c r="B222" s="2550"/>
      <c r="C222" s="2550"/>
      <c r="D222" s="2550"/>
      <c r="E222" s="2550"/>
      <c r="F222" s="2550"/>
      <c r="G222" s="2550"/>
      <c r="H222" s="2550"/>
      <c r="I222" s="2550"/>
    </row>
    <row r="223" spans="1:9">
      <c r="A223" s="2550"/>
      <c r="B223" s="2550"/>
      <c r="C223" s="2550"/>
      <c r="D223" s="2550"/>
      <c r="E223" s="2550"/>
      <c r="F223" s="2550"/>
      <c r="G223" s="2550"/>
      <c r="H223" s="2550"/>
      <c r="I223" s="2550"/>
    </row>
    <row r="224" spans="1:9">
      <c r="A224" s="2550"/>
      <c r="B224" s="2550"/>
      <c r="C224" s="2550"/>
      <c r="D224" s="2550"/>
      <c r="E224" s="2550"/>
      <c r="F224" s="2550"/>
      <c r="G224" s="2550"/>
      <c r="H224" s="2550"/>
      <c r="I224" s="2550"/>
    </row>
    <row r="225" spans="1:9">
      <c r="A225" s="2550"/>
      <c r="B225" s="2550"/>
      <c r="C225" s="2550"/>
      <c r="D225" s="2550"/>
      <c r="E225" s="2550"/>
      <c r="F225" s="2550"/>
      <c r="G225" s="2550"/>
      <c r="H225" s="2550"/>
      <c r="I225" s="2550"/>
    </row>
    <row r="226" spans="1:9">
      <c r="A226" s="2550"/>
      <c r="B226" s="2550"/>
      <c r="C226" s="2550"/>
      <c r="D226" s="2550"/>
      <c r="E226" s="2550"/>
      <c r="F226" s="2550"/>
      <c r="G226" s="2550"/>
      <c r="H226" s="2550"/>
      <c r="I226" s="2550"/>
    </row>
    <row r="227" spans="1:9">
      <c r="A227" s="2550"/>
      <c r="B227" s="2550"/>
      <c r="C227" s="2550"/>
      <c r="D227" s="2550"/>
      <c r="E227" s="2550"/>
      <c r="F227" s="2550"/>
      <c r="G227" s="2550"/>
      <c r="H227" s="2550"/>
      <c r="I227" s="2550"/>
    </row>
    <row r="228" spans="1:9">
      <c r="A228" s="2550"/>
      <c r="B228" s="2550"/>
      <c r="C228" s="2550"/>
      <c r="D228" s="2550"/>
      <c r="E228" s="2550"/>
      <c r="F228" s="2550"/>
      <c r="G228" s="2550"/>
      <c r="H228" s="2550"/>
      <c r="I228" s="2550"/>
    </row>
    <row r="229" spans="1:9">
      <c r="A229" s="2550"/>
      <c r="B229" s="2550"/>
      <c r="C229" s="2550"/>
      <c r="D229" s="2550"/>
      <c r="E229" s="2550"/>
      <c r="F229" s="2550"/>
      <c r="G229" s="2550"/>
      <c r="H229" s="2550"/>
      <c r="I229" s="2550"/>
    </row>
    <row r="230" spans="1:9">
      <c r="A230" s="2550"/>
      <c r="B230" s="2550"/>
      <c r="C230" s="2550"/>
      <c r="D230" s="2550"/>
      <c r="E230" s="2550"/>
      <c r="F230" s="2550"/>
      <c r="G230" s="2550"/>
      <c r="H230" s="2550"/>
      <c r="I230" s="2550"/>
    </row>
    <row r="231" spans="1:9">
      <c r="A231" s="2550"/>
      <c r="B231" s="2550"/>
      <c r="C231" s="2550"/>
      <c r="D231" s="2550"/>
      <c r="E231" s="2550"/>
      <c r="F231" s="2550"/>
      <c r="G231" s="2550"/>
      <c r="H231" s="2550"/>
      <c r="I231" s="2550"/>
    </row>
    <row r="232" spans="1:9">
      <c r="A232" s="2550"/>
      <c r="B232" s="2550"/>
      <c r="C232" s="2550"/>
      <c r="D232" s="2550"/>
      <c r="E232" s="2550"/>
      <c r="F232" s="2550"/>
      <c r="G232" s="2550"/>
      <c r="H232" s="2550"/>
      <c r="I232" s="2550"/>
    </row>
    <row r="233" spans="1:9">
      <c r="A233" s="2550"/>
      <c r="B233" s="2550"/>
      <c r="C233" s="2550"/>
      <c r="D233" s="2550"/>
      <c r="E233" s="2550"/>
      <c r="F233" s="2550"/>
      <c r="G233" s="2550"/>
      <c r="H233" s="2550"/>
      <c r="I233" s="2550"/>
    </row>
    <row r="234" spans="1:9">
      <c r="A234" s="2550"/>
      <c r="B234" s="2550"/>
      <c r="C234" s="2550"/>
      <c r="D234" s="2550"/>
      <c r="E234" s="2550"/>
      <c r="F234" s="2550"/>
      <c r="G234" s="2550"/>
      <c r="H234" s="2550"/>
      <c r="I234" s="2550"/>
    </row>
    <row r="235" spans="1:9">
      <c r="A235" s="2550"/>
      <c r="B235" s="2550"/>
      <c r="C235" s="2550"/>
      <c r="D235" s="2550"/>
      <c r="E235" s="2550"/>
      <c r="F235" s="2550"/>
      <c r="G235" s="2550"/>
      <c r="H235" s="2550"/>
      <c r="I235" s="2550"/>
    </row>
    <row r="236" spans="1:9">
      <c r="A236" s="2550"/>
      <c r="B236" s="2550"/>
      <c r="C236" s="2550"/>
      <c r="D236" s="2550"/>
      <c r="E236" s="2550"/>
      <c r="F236" s="2550"/>
      <c r="G236" s="2550"/>
      <c r="H236" s="2550"/>
      <c r="I236" s="2550"/>
    </row>
    <row r="237" spans="1:9">
      <c r="A237" s="2550"/>
      <c r="B237" s="2550"/>
      <c r="C237" s="2550"/>
      <c r="D237" s="2550"/>
      <c r="E237" s="2550"/>
      <c r="F237" s="2550"/>
      <c r="G237" s="2550"/>
      <c r="H237" s="2550"/>
      <c r="I237" s="2550"/>
    </row>
    <row r="238" spans="1:9">
      <c r="A238" s="2550"/>
      <c r="B238" s="2550"/>
      <c r="C238" s="2550"/>
      <c r="D238" s="2550"/>
      <c r="E238" s="2550"/>
      <c r="F238" s="2550"/>
      <c r="G238" s="2550"/>
      <c r="H238" s="2550"/>
      <c r="I238" s="2550"/>
    </row>
    <row r="239" spans="1:9">
      <c r="A239" s="2550"/>
      <c r="B239" s="2550"/>
      <c r="C239" s="2550"/>
      <c r="D239" s="2550"/>
      <c r="E239" s="2550"/>
      <c r="F239" s="2550"/>
      <c r="G239" s="2550"/>
      <c r="H239" s="2550"/>
      <c r="I239" s="2550"/>
    </row>
    <row r="240" spans="1:9">
      <c r="A240" s="2550"/>
      <c r="B240" s="2550"/>
      <c r="C240" s="2550"/>
      <c r="D240" s="2550"/>
      <c r="E240" s="2550"/>
      <c r="F240" s="2550"/>
      <c r="G240" s="2550"/>
      <c r="H240" s="2550"/>
      <c r="I240" s="2550"/>
    </row>
    <row r="241" spans="1:9">
      <c r="A241" s="2550"/>
      <c r="B241" s="2550"/>
      <c r="C241" s="2550"/>
      <c r="D241" s="2550"/>
      <c r="E241" s="2550"/>
      <c r="F241" s="2550"/>
      <c r="G241" s="2550"/>
      <c r="H241" s="2550"/>
      <c r="I241" s="2550"/>
    </row>
    <row r="242" spans="1:9">
      <c r="A242" s="2550"/>
      <c r="B242" s="2550"/>
      <c r="C242" s="2550"/>
      <c r="D242" s="2550"/>
      <c r="E242" s="2550"/>
      <c r="F242" s="2550"/>
      <c r="G242" s="2550"/>
      <c r="H242" s="2550"/>
      <c r="I242" s="2550"/>
    </row>
    <row r="243" spans="1:9">
      <c r="A243" s="2550"/>
      <c r="B243" s="2550"/>
      <c r="C243" s="2550"/>
      <c r="D243" s="2550"/>
      <c r="E243" s="2550"/>
      <c r="F243" s="2550"/>
      <c r="G243" s="2550"/>
      <c r="H243" s="2550"/>
      <c r="I243" s="2550"/>
    </row>
    <row r="244" spans="1:9">
      <c r="A244" s="2550"/>
      <c r="B244" s="2550"/>
      <c r="C244" s="2550"/>
      <c r="D244" s="2550"/>
      <c r="E244" s="2550"/>
      <c r="F244" s="2550"/>
      <c r="G244" s="2550"/>
      <c r="H244" s="2550"/>
      <c r="I244" s="2550"/>
    </row>
    <row r="245" spans="1:9">
      <c r="A245" s="2550"/>
      <c r="B245" s="2550"/>
      <c r="C245" s="2550"/>
      <c r="D245" s="2550"/>
      <c r="E245" s="2550"/>
      <c r="F245" s="2550"/>
      <c r="G245" s="2550"/>
      <c r="H245" s="2550"/>
      <c r="I245" s="2550"/>
    </row>
    <row r="246" spans="1:9">
      <c r="A246" s="2550"/>
      <c r="B246" s="2550"/>
      <c r="C246" s="2550"/>
      <c r="D246" s="2550"/>
      <c r="E246" s="2550"/>
      <c r="F246" s="2550"/>
      <c r="G246" s="2550"/>
      <c r="H246" s="2550"/>
      <c r="I246" s="2550"/>
    </row>
    <row r="247" spans="1:9">
      <c r="A247" s="2550"/>
      <c r="B247" s="2550"/>
      <c r="C247" s="2550"/>
      <c r="D247" s="2550"/>
      <c r="E247" s="2550"/>
      <c r="F247" s="2550"/>
      <c r="G247" s="2550"/>
      <c r="H247" s="2550"/>
      <c r="I247" s="2550"/>
    </row>
    <row r="248" spans="1:9">
      <c r="A248" s="2550"/>
      <c r="B248" s="2550"/>
      <c r="C248" s="2550"/>
      <c r="D248" s="2550"/>
      <c r="E248" s="2550"/>
      <c r="F248" s="2550"/>
      <c r="G248" s="2550"/>
      <c r="H248" s="2550"/>
      <c r="I248" s="2550"/>
    </row>
    <row r="249" spans="1:9">
      <c r="A249" s="2550"/>
      <c r="B249" s="2550"/>
      <c r="C249" s="2550"/>
      <c r="D249" s="2550"/>
      <c r="E249" s="2550"/>
      <c r="F249" s="2550"/>
      <c r="G249" s="2550"/>
      <c r="H249" s="2550"/>
      <c r="I249" s="2550"/>
    </row>
    <row r="250" spans="1:9">
      <c r="A250" s="2550"/>
      <c r="B250" s="2550"/>
      <c r="C250" s="2550"/>
      <c r="D250" s="2550"/>
      <c r="E250" s="2550"/>
      <c r="F250" s="2550"/>
      <c r="G250" s="2550"/>
      <c r="H250" s="2550"/>
      <c r="I250" s="2550"/>
    </row>
    <row r="251" spans="1:9">
      <c r="A251" s="2550"/>
      <c r="B251" s="2550"/>
      <c r="C251" s="2550"/>
      <c r="D251" s="2550"/>
      <c r="E251" s="2550"/>
      <c r="F251" s="2550"/>
      <c r="G251" s="2550"/>
      <c r="H251" s="2550"/>
      <c r="I251" s="2550"/>
    </row>
    <row r="252" spans="1:9">
      <c r="A252" s="2550"/>
      <c r="B252" s="2550"/>
      <c r="C252" s="2550"/>
      <c r="D252" s="2550"/>
      <c r="E252" s="2550"/>
      <c r="F252" s="2550"/>
      <c r="G252" s="2550"/>
      <c r="H252" s="2550"/>
      <c r="I252" s="2550"/>
    </row>
    <row r="253" spans="1:9">
      <c r="A253" s="2550"/>
      <c r="B253" s="2550"/>
      <c r="C253" s="2550"/>
      <c r="D253" s="2550"/>
      <c r="E253" s="2550"/>
      <c r="F253" s="2550"/>
      <c r="G253" s="2550"/>
      <c r="H253" s="2550"/>
      <c r="I253" s="2550"/>
    </row>
    <row r="254" spans="1:9">
      <c r="A254" s="2550"/>
      <c r="B254" s="2550"/>
      <c r="C254" s="2550"/>
      <c r="D254" s="2550"/>
      <c r="E254" s="2550"/>
      <c r="F254" s="2550"/>
      <c r="G254" s="2550"/>
      <c r="H254" s="2550"/>
      <c r="I254" s="2550"/>
    </row>
    <row r="255" spans="1:9">
      <c r="A255" s="2550"/>
      <c r="B255" s="2550"/>
      <c r="C255" s="2550"/>
      <c r="D255" s="2550"/>
      <c r="E255" s="2550"/>
      <c r="F255" s="2550"/>
      <c r="G255" s="2550"/>
      <c r="H255" s="2550"/>
      <c r="I255" s="2550"/>
    </row>
    <row r="256" spans="1:9">
      <c r="A256" s="2550"/>
      <c r="B256" s="2550"/>
      <c r="C256" s="2550"/>
      <c r="D256" s="2550"/>
      <c r="E256" s="2550"/>
      <c r="F256" s="2550"/>
      <c r="G256" s="2550"/>
      <c r="H256" s="2550"/>
      <c r="I256" s="2550"/>
    </row>
    <row r="257" spans="1:9">
      <c r="A257" s="2550"/>
      <c r="B257" s="2550"/>
      <c r="C257" s="2550"/>
      <c r="D257" s="2550"/>
      <c r="E257" s="2550"/>
      <c r="F257" s="2550"/>
      <c r="G257" s="2550"/>
      <c r="H257" s="2550"/>
      <c r="I257" s="2550"/>
    </row>
    <row r="258" spans="1:9">
      <c r="A258" s="2550"/>
      <c r="B258" s="2550"/>
      <c r="C258" s="2550"/>
      <c r="D258" s="2550"/>
      <c r="E258" s="2550"/>
      <c r="F258" s="2550"/>
      <c r="G258" s="2550"/>
      <c r="H258" s="2550"/>
      <c r="I258" s="2550"/>
    </row>
    <row r="259" spans="1:9">
      <c r="A259" s="2550"/>
      <c r="B259" s="2550"/>
      <c r="C259" s="2550"/>
      <c r="D259" s="2550"/>
      <c r="E259" s="2550"/>
      <c r="F259" s="2550"/>
      <c r="G259" s="2550"/>
      <c r="H259" s="2550"/>
      <c r="I259" s="2550"/>
    </row>
    <row r="260" spans="1:9">
      <c r="A260" s="2550"/>
      <c r="B260" s="2550"/>
      <c r="C260" s="2550"/>
      <c r="D260" s="2550"/>
      <c r="E260" s="2550"/>
      <c r="F260" s="2550"/>
      <c r="G260" s="2550"/>
      <c r="H260" s="2550"/>
      <c r="I260" s="2550"/>
    </row>
    <row r="261" spans="1:9">
      <c r="A261" s="2550"/>
      <c r="B261" s="2550"/>
      <c r="C261" s="2550"/>
      <c r="D261" s="2550"/>
      <c r="E261" s="2550"/>
      <c r="F261" s="2550"/>
      <c r="G261" s="2550"/>
      <c r="H261" s="2550"/>
      <c r="I261" s="2550"/>
    </row>
    <row r="262" spans="1:9">
      <c r="A262" s="2550"/>
      <c r="B262" s="2550"/>
      <c r="C262" s="2550"/>
      <c r="D262" s="2550"/>
      <c r="E262" s="2550"/>
      <c r="F262" s="2550"/>
      <c r="G262" s="2550"/>
      <c r="H262" s="2550"/>
      <c r="I262" s="2550"/>
    </row>
    <row r="263" spans="1:9">
      <c r="A263" s="2550"/>
      <c r="B263" s="2550"/>
      <c r="C263" s="2550"/>
      <c r="D263" s="2550"/>
      <c r="E263" s="2550"/>
      <c r="F263" s="2550"/>
      <c r="G263" s="2550"/>
      <c r="H263" s="2550"/>
      <c r="I263" s="2550"/>
    </row>
    <row r="264" spans="1:9">
      <c r="A264" s="2550"/>
      <c r="B264" s="2550"/>
      <c r="C264" s="2550"/>
      <c r="D264" s="2550"/>
      <c r="E264" s="2550"/>
      <c r="F264" s="2550"/>
      <c r="G264" s="2550"/>
      <c r="H264" s="2550"/>
      <c r="I264" s="2550"/>
    </row>
    <row r="265" spans="1:9">
      <c r="A265" s="2550"/>
      <c r="B265" s="2550"/>
      <c r="C265" s="2550"/>
      <c r="D265" s="2550"/>
      <c r="E265" s="2550"/>
      <c r="F265" s="2550"/>
      <c r="G265" s="2550"/>
      <c r="H265" s="2550"/>
      <c r="I265" s="2550"/>
    </row>
    <row r="266" spans="1:9">
      <c r="A266" s="2550"/>
      <c r="B266" s="2550"/>
      <c r="C266" s="2550"/>
      <c r="D266" s="2550"/>
      <c r="E266" s="2550"/>
      <c r="F266" s="2550"/>
      <c r="G266" s="2550"/>
      <c r="H266" s="2550"/>
      <c r="I266" s="2550"/>
    </row>
    <row r="267" spans="1:9">
      <c r="A267" s="2550"/>
      <c r="B267" s="2550"/>
      <c r="C267" s="2550"/>
      <c r="D267" s="2550"/>
      <c r="E267" s="2550"/>
      <c r="F267" s="2550"/>
      <c r="G267" s="2550"/>
      <c r="H267" s="2550"/>
      <c r="I267" s="2550"/>
    </row>
    <row r="268" spans="1:9">
      <c r="A268" s="2550"/>
      <c r="B268" s="2550"/>
      <c r="C268" s="2550"/>
      <c r="D268" s="2550"/>
      <c r="E268" s="2550"/>
      <c r="F268" s="2550"/>
      <c r="G268" s="2550"/>
      <c r="H268" s="2550"/>
      <c r="I268" s="2550"/>
    </row>
    <row r="269" spans="1:9">
      <c r="A269" s="2550"/>
      <c r="B269" s="2550"/>
      <c r="C269" s="2550"/>
      <c r="D269" s="2550"/>
      <c r="E269" s="2550"/>
      <c r="F269" s="2550"/>
      <c r="G269" s="2550"/>
      <c r="H269" s="2550"/>
      <c r="I269" s="2550"/>
    </row>
    <row r="270" spans="1:9">
      <c r="A270" s="2550"/>
      <c r="B270" s="2550"/>
      <c r="C270" s="2550"/>
      <c r="D270" s="2550"/>
      <c r="E270" s="2550"/>
      <c r="F270" s="2550"/>
      <c r="G270" s="2550"/>
      <c r="H270" s="2550"/>
      <c r="I270" s="2550"/>
    </row>
    <row r="271" spans="1:9">
      <c r="A271" s="2550"/>
      <c r="B271" s="2550"/>
      <c r="C271" s="2550"/>
      <c r="D271" s="2550"/>
      <c r="E271" s="2550"/>
      <c r="F271" s="2550"/>
      <c r="G271" s="2550"/>
      <c r="H271" s="2550"/>
      <c r="I271" s="2550"/>
    </row>
    <row r="272" spans="1:9">
      <c r="A272" s="2550"/>
      <c r="B272" s="2550"/>
      <c r="C272" s="2550"/>
      <c r="D272" s="2550"/>
      <c r="E272" s="2550"/>
      <c r="F272" s="2550"/>
      <c r="G272" s="2550"/>
      <c r="H272" s="2550"/>
      <c r="I272" s="2550"/>
    </row>
    <row r="273" spans="1:9">
      <c r="A273" s="2550"/>
      <c r="B273" s="2550"/>
      <c r="C273" s="2550"/>
      <c r="D273" s="2550"/>
      <c r="E273" s="2550"/>
      <c r="F273" s="2550"/>
      <c r="G273" s="2550"/>
      <c r="H273" s="2550"/>
      <c r="I273" s="2550"/>
    </row>
    <row r="274" spans="1:9">
      <c r="A274" s="2550"/>
      <c r="B274" s="2550"/>
      <c r="C274" s="2550"/>
      <c r="D274" s="2550"/>
      <c r="E274" s="2550"/>
      <c r="F274" s="2550"/>
      <c r="G274" s="2550"/>
      <c r="H274" s="2550"/>
      <c r="I274" s="2550"/>
    </row>
    <row r="275" spans="1:9">
      <c r="A275" s="2550"/>
      <c r="B275" s="2550"/>
      <c r="C275" s="2550"/>
      <c r="D275" s="2550"/>
      <c r="E275" s="2550"/>
      <c r="F275" s="2550"/>
      <c r="G275" s="2550"/>
      <c r="H275" s="2550"/>
      <c r="I275" s="2550"/>
    </row>
    <row r="276" spans="1:9">
      <c r="A276" s="2550"/>
      <c r="B276" s="2550"/>
      <c r="C276" s="2550"/>
      <c r="D276" s="2550"/>
      <c r="E276" s="2550"/>
      <c r="F276" s="2550"/>
      <c r="G276" s="2550"/>
      <c r="H276" s="2550"/>
      <c r="I276" s="2550"/>
    </row>
    <row r="277" spans="1:9">
      <c r="A277" s="2550"/>
      <c r="B277" s="2550"/>
      <c r="C277" s="2550"/>
      <c r="D277" s="2550"/>
      <c r="E277" s="2550"/>
      <c r="F277" s="2550"/>
      <c r="G277" s="2550"/>
      <c r="H277" s="2550"/>
      <c r="I277" s="2550"/>
    </row>
    <row r="278" spans="1:9">
      <c r="A278" s="2550"/>
      <c r="B278" s="2550"/>
      <c r="C278" s="2550"/>
      <c r="D278" s="2550"/>
      <c r="E278" s="2550"/>
      <c r="F278" s="2550"/>
      <c r="G278" s="2550"/>
      <c r="H278" s="2550"/>
      <c r="I278" s="2550"/>
    </row>
    <row r="279" spans="1:9">
      <c r="A279" s="2550"/>
      <c r="B279" s="2550"/>
      <c r="C279" s="2550"/>
      <c r="D279" s="2550"/>
      <c r="E279" s="2550"/>
      <c r="F279" s="2550"/>
      <c r="G279" s="2550"/>
      <c r="H279" s="2550"/>
      <c r="I279" s="2550"/>
    </row>
    <row r="280" spans="1:9">
      <c r="A280" s="2550"/>
      <c r="B280" s="2550"/>
      <c r="C280" s="2550"/>
      <c r="D280" s="2550"/>
      <c r="E280" s="2550"/>
      <c r="F280" s="2550"/>
      <c r="G280" s="2550"/>
      <c r="H280" s="2550"/>
      <c r="I280" s="2550"/>
    </row>
    <row r="281" spans="1:9">
      <c r="A281" s="2550"/>
      <c r="B281" s="2550"/>
      <c r="C281" s="2550"/>
      <c r="D281" s="2550"/>
      <c r="E281" s="2550"/>
      <c r="F281" s="2550"/>
      <c r="G281" s="2550"/>
      <c r="H281" s="2550"/>
      <c r="I281" s="2550"/>
    </row>
    <row r="282" spans="1:9">
      <c r="A282" s="2550"/>
      <c r="B282" s="2550"/>
      <c r="C282" s="2550"/>
      <c r="D282" s="2550"/>
      <c r="E282" s="2550"/>
      <c r="F282" s="2550"/>
      <c r="G282" s="2550"/>
      <c r="H282" s="2550"/>
      <c r="I282" s="2550"/>
    </row>
    <row r="283" spans="1:9">
      <c r="A283" s="2550"/>
      <c r="B283" s="2550"/>
      <c r="C283" s="2550"/>
      <c r="D283" s="2550"/>
      <c r="E283" s="2550"/>
      <c r="F283" s="2550"/>
      <c r="G283" s="2550"/>
      <c r="H283" s="2550"/>
      <c r="I283" s="2550"/>
    </row>
    <row r="284" spans="1:9">
      <c r="A284" s="2550"/>
      <c r="B284" s="2550"/>
      <c r="C284" s="2550"/>
      <c r="D284" s="2550"/>
      <c r="E284" s="2550"/>
      <c r="F284" s="2550"/>
      <c r="G284" s="2550"/>
      <c r="H284" s="2550"/>
      <c r="I284" s="2550"/>
    </row>
    <row r="285" spans="1:9">
      <c r="A285" s="2550"/>
      <c r="B285" s="2550"/>
      <c r="C285" s="2550"/>
      <c r="D285" s="2550"/>
      <c r="E285" s="2550"/>
      <c r="F285" s="2550"/>
      <c r="G285" s="2550"/>
      <c r="H285" s="2550"/>
      <c r="I285" s="2550"/>
    </row>
    <row r="286" spans="1:9">
      <c r="A286" s="2550"/>
      <c r="B286" s="2550"/>
      <c r="C286" s="2550"/>
      <c r="D286" s="2550"/>
      <c r="E286" s="2550"/>
      <c r="F286" s="2550"/>
      <c r="G286" s="2550"/>
      <c r="H286" s="2550"/>
      <c r="I286" s="2550"/>
    </row>
    <row r="287" spans="1:9">
      <c r="A287" s="2550"/>
      <c r="B287" s="2550"/>
      <c r="C287" s="2550"/>
      <c r="D287" s="2550"/>
      <c r="E287" s="2550"/>
      <c r="F287" s="2550"/>
      <c r="G287" s="2550"/>
      <c r="H287" s="2550"/>
      <c r="I287" s="2550"/>
    </row>
    <row r="288" spans="1:9">
      <c r="A288" s="2550"/>
      <c r="B288" s="2550"/>
      <c r="C288" s="2550"/>
      <c r="D288" s="2550"/>
      <c r="E288" s="2550"/>
      <c r="F288" s="2550"/>
      <c r="G288" s="2550"/>
      <c r="H288" s="2550"/>
      <c r="I288" s="2550"/>
    </row>
    <row r="289" spans="1:9">
      <c r="A289" s="2550"/>
      <c r="B289" s="2550"/>
      <c r="C289" s="2550"/>
      <c r="D289" s="2550"/>
      <c r="E289" s="2550"/>
      <c r="F289" s="2550"/>
      <c r="G289" s="2550"/>
      <c r="H289" s="2550"/>
      <c r="I289" s="2550"/>
    </row>
    <row r="290" spans="1:9">
      <c r="A290" s="2550"/>
      <c r="B290" s="2550"/>
      <c r="C290" s="2550"/>
      <c r="D290" s="2550"/>
      <c r="E290" s="2550"/>
      <c r="F290" s="2550"/>
      <c r="G290" s="2550"/>
      <c r="H290" s="2550"/>
      <c r="I290" s="2550"/>
    </row>
    <row r="291" spans="1:9">
      <c r="A291" s="2550"/>
      <c r="B291" s="2550"/>
      <c r="C291" s="2550"/>
      <c r="D291" s="2550"/>
      <c r="E291" s="2550"/>
      <c r="F291" s="2550"/>
      <c r="G291" s="2550"/>
      <c r="H291" s="2550"/>
      <c r="I291" s="2550"/>
    </row>
    <row r="292" spans="1:9">
      <c r="A292" s="2550"/>
      <c r="B292" s="2550"/>
      <c r="C292" s="2550"/>
      <c r="D292" s="2550"/>
      <c r="E292" s="2550"/>
      <c r="F292" s="2550"/>
      <c r="G292" s="2550"/>
      <c r="H292" s="2550"/>
      <c r="I292" s="2550"/>
    </row>
    <row r="293" spans="1:9">
      <c r="A293" s="2550"/>
      <c r="B293" s="2550"/>
      <c r="C293" s="2550"/>
      <c r="D293" s="2550"/>
      <c r="E293" s="2550"/>
      <c r="F293" s="2550"/>
      <c r="G293" s="2550"/>
      <c r="H293" s="2550"/>
      <c r="I293" s="2550"/>
    </row>
    <row r="294" spans="1:9">
      <c r="A294" s="2550"/>
      <c r="B294" s="2550"/>
      <c r="C294" s="2550"/>
      <c r="D294" s="2550"/>
      <c r="E294" s="2550"/>
      <c r="F294" s="2550"/>
      <c r="G294" s="2550"/>
      <c r="H294" s="2550"/>
      <c r="I294" s="2550"/>
    </row>
    <row r="295" spans="1:9">
      <c r="A295" s="2550"/>
      <c r="B295" s="2550"/>
      <c r="C295" s="2550"/>
      <c r="D295" s="2550"/>
      <c r="E295" s="2550"/>
      <c r="F295" s="2550"/>
      <c r="G295" s="2550"/>
      <c r="H295" s="2550"/>
      <c r="I295" s="2550"/>
    </row>
    <row r="296" spans="1:9">
      <c r="A296" s="2550"/>
      <c r="B296" s="2550"/>
      <c r="C296" s="2550"/>
      <c r="D296" s="2550"/>
      <c r="E296" s="2550"/>
      <c r="F296" s="2550"/>
      <c r="G296" s="2550"/>
      <c r="H296" s="2550"/>
      <c r="I296" s="2550"/>
    </row>
    <row r="297" spans="1:9">
      <c r="A297" s="2550"/>
      <c r="B297" s="2550"/>
      <c r="C297" s="2550"/>
      <c r="D297" s="2550"/>
      <c r="E297" s="2550"/>
      <c r="F297" s="2550"/>
      <c r="G297" s="2550"/>
      <c r="H297" s="2550"/>
      <c r="I297" s="2550"/>
    </row>
    <row r="298" spans="1:9">
      <c r="A298" s="2550"/>
      <c r="B298" s="2550"/>
      <c r="C298" s="2550"/>
      <c r="D298" s="2550"/>
      <c r="E298" s="2550"/>
      <c r="F298" s="2550"/>
      <c r="G298" s="2550"/>
      <c r="H298" s="2550"/>
      <c r="I298" s="2550"/>
    </row>
    <row r="299" spans="1:9">
      <c r="A299" s="2550"/>
      <c r="B299" s="2550"/>
      <c r="C299" s="2550"/>
      <c r="D299" s="2550"/>
      <c r="E299" s="2550"/>
      <c r="F299" s="2550"/>
      <c r="G299" s="2550"/>
      <c r="H299" s="2550"/>
      <c r="I299" s="2550"/>
    </row>
    <row r="300" spans="1:9">
      <c r="A300" s="2550"/>
      <c r="B300" s="2550"/>
      <c r="C300" s="2550"/>
      <c r="D300" s="2550"/>
      <c r="E300" s="2550"/>
      <c r="F300" s="2550"/>
      <c r="G300" s="2550"/>
      <c r="H300" s="2550"/>
      <c r="I300" s="2550"/>
    </row>
    <row r="301" spans="1:9">
      <c r="A301" s="2550"/>
      <c r="B301" s="2550"/>
      <c r="C301" s="2550"/>
      <c r="D301" s="2550"/>
      <c r="E301" s="2550"/>
      <c r="F301" s="2550"/>
      <c r="G301" s="2550"/>
      <c r="H301" s="2550"/>
      <c r="I301" s="2550"/>
    </row>
    <row r="302" spans="1:9">
      <c r="A302" s="2550"/>
      <c r="B302" s="2550"/>
      <c r="C302" s="2550"/>
      <c r="D302" s="2550"/>
      <c r="E302" s="2550"/>
      <c r="F302" s="2550"/>
      <c r="G302" s="2550"/>
      <c r="H302" s="2550"/>
      <c r="I302" s="2550"/>
    </row>
    <row r="303" spans="1:9">
      <c r="A303" s="2550"/>
      <c r="B303" s="2550"/>
      <c r="C303" s="2550"/>
      <c r="D303" s="2550"/>
      <c r="E303" s="2550"/>
      <c r="F303" s="2550"/>
      <c r="G303" s="2550"/>
      <c r="H303" s="2550"/>
      <c r="I303" s="2550"/>
    </row>
    <row r="304" spans="1:9">
      <c r="A304" s="2550"/>
      <c r="B304" s="2550"/>
      <c r="C304" s="2550"/>
      <c r="D304" s="2550"/>
      <c r="E304" s="2550"/>
      <c r="F304" s="2550"/>
      <c r="G304" s="2550"/>
      <c r="H304" s="2550"/>
      <c r="I304" s="2550"/>
    </row>
    <row r="305" spans="1:9">
      <c r="A305" s="2550"/>
      <c r="B305" s="2550"/>
      <c r="C305" s="2550"/>
      <c r="D305" s="2550"/>
      <c r="E305" s="2550"/>
      <c r="F305" s="2550"/>
      <c r="G305" s="2550"/>
      <c r="H305" s="2550"/>
      <c r="I305" s="2550"/>
    </row>
    <row r="306" spans="1:9">
      <c r="A306" s="2550"/>
      <c r="B306" s="2550"/>
      <c r="C306" s="2550"/>
      <c r="D306" s="2550"/>
      <c r="E306" s="2550"/>
      <c r="F306" s="2550"/>
      <c r="G306" s="2550"/>
      <c r="H306" s="2550"/>
      <c r="I306" s="2550"/>
    </row>
    <row r="307" spans="1:9">
      <c r="A307" s="2550"/>
      <c r="B307" s="2550"/>
      <c r="C307" s="2550"/>
      <c r="D307" s="2550"/>
      <c r="E307" s="2550"/>
      <c r="F307" s="2550"/>
      <c r="G307" s="2550"/>
      <c r="H307" s="2550"/>
      <c r="I307" s="2550"/>
    </row>
    <row r="308" spans="1:9">
      <c r="A308" s="2550"/>
      <c r="B308" s="2550"/>
      <c r="C308" s="2550"/>
      <c r="D308" s="2550"/>
      <c r="E308" s="2550"/>
      <c r="F308" s="2550"/>
      <c r="G308" s="2550"/>
      <c r="H308" s="2550"/>
      <c r="I308" s="2550"/>
    </row>
    <row r="309" spans="1:9">
      <c r="A309" s="2550"/>
      <c r="B309" s="2550"/>
      <c r="C309" s="2550"/>
      <c r="D309" s="2550"/>
      <c r="E309" s="2550"/>
      <c r="F309" s="2550"/>
      <c r="G309" s="2550"/>
      <c r="H309" s="2550"/>
      <c r="I309" s="2550"/>
    </row>
    <row r="310" spans="1:9">
      <c r="A310" s="2550"/>
      <c r="B310" s="2550"/>
      <c r="C310" s="2550"/>
      <c r="D310" s="2550"/>
      <c r="E310" s="2550"/>
      <c r="F310" s="2550"/>
      <c r="G310" s="2550"/>
      <c r="H310" s="2550"/>
      <c r="I310" s="2550"/>
    </row>
    <row r="311" spans="1:9">
      <c r="A311" s="2550"/>
      <c r="B311" s="2550"/>
      <c r="C311" s="2550"/>
      <c r="D311" s="2550"/>
      <c r="E311" s="2550"/>
      <c r="F311" s="2550"/>
      <c r="G311" s="2550"/>
      <c r="H311" s="2550"/>
      <c r="I311" s="2550"/>
    </row>
    <row r="312" spans="1:9">
      <c r="A312" s="2550"/>
      <c r="B312" s="2550"/>
      <c r="C312" s="2550"/>
      <c r="D312" s="2550"/>
      <c r="E312" s="2550"/>
      <c r="F312" s="2550"/>
      <c r="G312" s="2550"/>
      <c r="H312" s="2550"/>
      <c r="I312" s="2550"/>
    </row>
    <row r="313" spans="1:9">
      <c r="A313" s="2550"/>
      <c r="B313" s="2550"/>
      <c r="C313" s="2550"/>
      <c r="D313" s="2550"/>
      <c r="E313" s="2550"/>
      <c r="F313" s="2550"/>
      <c r="G313" s="2550"/>
      <c r="H313" s="2550"/>
      <c r="I313" s="2550"/>
    </row>
    <row r="314" spans="1:9">
      <c r="A314" s="2550"/>
      <c r="B314" s="2550"/>
      <c r="C314" s="2550"/>
      <c r="D314" s="2550"/>
      <c r="E314" s="2550"/>
      <c r="F314" s="2550"/>
      <c r="G314" s="2550"/>
      <c r="H314" s="2550"/>
      <c r="I314" s="2550"/>
    </row>
    <row r="315" spans="1:9">
      <c r="A315" s="2550"/>
      <c r="B315" s="2550"/>
      <c r="C315" s="2550"/>
      <c r="D315" s="2550"/>
      <c r="E315" s="2550"/>
      <c r="F315" s="2550"/>
      <c r="G315" s="2550"/>
      <c r="H315" s="2550"/>
      <c r="I315" s="2550"/>
    </row>
    <row r="316" spans="1:9">
      <c r="A316" s="2550"/>
      <c r="B316" s="2550"/>
      <c r="C316" s="2550"/>
      <c r="D316" s="2550"/>
      <c r="E316" s="2550"/>
      <c r="F316" s="2550"/>
      <c r="G316" s="2550"/>
      <c r="H316" s="2550"/>
      <c r="I316" s="2550"/>
    </row>
    <row r="317" spans="1:9">
      <c r="A317" s="2550"/>
      <c r="B317" s="2550"/>
      <c r="C317" s="2550"/>
      <c r="D317" s="2550"/>
      <c r="E317" s="2550"/>
      <c r="F317" s="2550"/>
      <c r="G317" s="2550"/>
      <c r="H317" s="2550"/>
      <c r="I317" s="2550"/>
    </row>
    <row r="318" spans="1:9">
      <c r="A318" s="2550"/>
      <c r="B318" s="2550"/>
      <c r="C318" s="2550"/>
      <c r="D318" s="2550"/>
      <c r="E318" s="2550"/>
      <c r="F318" s="2550"/>
      <c r="G318" s="2550"/>
      <c r="H318" s="2550"/>
      <c r="I318" s="2550"/>
    </row>
    <row r="319" spans="1:9">
      <c r="A319" s="2550"/>
      <c r="B319" s="2550"/>
      <c r="C319" s="2550"/>
      <c r="D319" s="2550"/>
      <c r="E319" s="2550"/>
      <c r="F319" s="2550"/>
      <c r="G319" s="2550"/>
      <c r="H319" s="2550"/>
      <c r="I319" s="2550"/>
    </row>
    <row r="320" spans="1:9">
      <c r="A320" s="2550"/>
      <c r="B320" s="2550"/>
      <c r="C320" s="2550"/>
      <c r="D320" s="2550"/>
      <c r="E320" s="2550"/>
      <c r="F320" s="2550"/>
      <c r="G320" s="2550"/>
      <c r="H320" s="2550"/>
      <c r="I320" s="2550"/>
    </row>
    <row r="321" spans="1:9">
      <c r="A321" s="2550"/>
      <c r="B321" s="2550"/>
      <c r="C321" s="2550"/>
      <c r="D321" s="2550"/>
      <c r="E321" s="2550"/>
      <c r="F321" s="2550"/>
      <c r="G321" s="2550"/>
      <c r="H321" s="2550"/>
      <c r="I321" s="2550"/>
    </row>
    <row r="322" spans="1:9">
      <c r="A322" s="2550"/>
      <c r="B322" s="2550"/>
      <c r="C322" s="2550"/>
      <c r="D322" s="2550"/>
      <c r="E322" s="2550"/>
      <c r="F322" s="2550"/>
      <c r="G322" s="2550"/>
      <c r="H322" s="2550"/>
      <c r="I322" s="2550"/>
    </row>
    <row r="323" spans="1:9">
      <c r="A323" s="2550"/>
      <c r="B323" s="2550"/>
      <c r="C323" s="2550"/>
      <c r="D323" s="2550"/>
      <c r="E323" s="2550"/>
      <c r="F323" s="2550"/>
      <c r="G323" s="2550"/>
      <c r="H323" s="2550"/>
      <c r="I323" s="2550"/>
    </row>
    <row r="324" spans="1:9">
      <c r="A324" s="2550"/>
      <c r="B324" s="2550"/>
      <c r="C324" s="2550"/>
      <c r="D324" s="2550"/>
      <c r="E324" s="2550"/>
      <c r="F324" s="2550"/>
      <c r="G324" s="2550"/>
      <c r="H324" s="2550"/>
      <c r="I324" s="2550"/>
    </row>
    <row r="325" spans="1:9">
      <c r="A325" s="2550"/>
      <c r="B325" s="2550"/>
      <c r="C325" s="2550"/>
      <c r="D325" s="2550"/>
      <c r="E325" s="2550"/>
      <c r="F325" s="2550"/>
      <c r="G325" s="2550"/>
      <c r="H325" s="2550"/>
      <c r="I325" s="2550"/>
    </row>
    <row r="326" spans="1:9">
      <c r="A326" s="2550"/>
      <c r="B326" s="2550"/>
      <c r="C326" s="2550"/>
      <c r="D326" s="2550"/>
      <c r="E326" s="2550"/>
      <c r="F326" s="2550"/>
      <c r="G326" s="2550"/>
      <c r="H326" s="2550"/>
      <c r="I326" s="2550"/>
    </row>
    <row r="327" spans="1:9">
      <c r="A327" s="2550"/>
      <c r="B327" s="2550"/>
      <c r="C327" s="2550"/>
      <c r="D327" s="2550"/>
      <c r="E327" s="2550"/>
      <c r="F327" s="2550"/>
      <c r="G327" s="2550"/>
      <c r="H327" s="2550"/>
      <c r="I327" s="2550"/>
    </row>
    <row r="328" spans="1:9">
      <c r="A328" s="2550"/>
      <c r="B328" s="2550"/>
      <c r="C328" s="2550"/>
      <c r="D328" s="2550"/>
      <c r="E328" s="2550"/>
      <c r="F328" s="2550"/>
      <c r="G328" s="2550"/>
      <c r="H328" s="2550"/>
      <c r="I328" s="2550"/>
    </row>
    <row r="329" spans="1:9">
      <c r="A329" s="2550"/>
      <c r="B329" s="2550"/>
      <c r="C329" s="2550"/>
      <c r="D329" s="2550"/>
      <c r="E329" s="2550"/>
      <c r="F329" s="2550"/>
      <c r="G329" s="2550"/>
      <c r="H329" s="2550"/>
      <c r="I329" s="2550"/>
    </row>
    <row r="330" spans="1:9">
      <c r="A330" s="2550"/>
      <c r="B330" s="2550"/>
      <c r="C330" s="2550"/>
      <c r="D330" s="2550"/>
      <c r="E330" s="2550"/>
      <c r="F330" s="2550"/>
      <c r="G330" s="2550"/>
      <c r="H330" s="2550"/>
      <c r="I330" s="2550"/>
    </row>
    <row r="331" spans="1:9">
      <c r="A331" s="2550"/>
      <c r="B331" s="2550"/>
      <c r="C331" s="2550"/>
      <c r="D331" s="2550"/>
      <c r="E331" s="2550"/>
      <c r="F331" s="2550"/>
      <c r="G331" s="2550"/>
      <c r="H331" s="2550"/>
      <c r="I331" s="2550"/>
    </row>
    <row r="332" spans="1:9">
      <c r="A332" s="2550"/>
      <c r="B332" s="2550"/>
      <c r="C332" s="2550"/>
      <c r="D332" s="2550"/>
      <c r="E332" s="2550"/>
      <c r="F332" s="2550"/>
      <c r="G332" s="2550"/>
      <c r="H332" s="2550"/>
      <c r="I332" s="2550"/>
    </row>
    <row r="333" spans="1:9">
      <c r="A333" s="2550"/>
      <c r="B333" s="2550"/>
      <c r="C333" s="2550"/>
      <c r="D333" s="2550"/>
      <c r="E333" s="2550"/>
      <c r="F333" s="2550"/>
      <c r="G333" s="2550"/>
      <c r="H333" s="2550"/>
      <c r="I333" s="2550"/>
    </row>
    <row r="334" spans="1:9">
      <c r="A334" s="2550"/>
      <c r="B334" s="2550"/>
      <c r="C334" s="2550"/>
      <c r="D334" s="2550"/>
      <c r="E334" s="2550"/>
      <c r="F334" s="2550"/>
      <c r="G334" s="2550"/>
      <c r="H334" s="2550"/>
      <c r="I334" s="2550"/>
    </row>
    <row r="335" spans="1:9">
      <c r="A335" s="2550"/>
      <c r="B335" s="2550"/>
      <c r="C335" s="2550"/>
      <c r="D335" s="2550"/>
      <c r="E335" s="2550"/>
      <c r="F335" s="2550"/>
      <c r="G335" s="2550"/>
      <c r="H335" s="2550"/>
      <c r="I335" s="2550"/>
    </row>
    <row r="336" spans="1:9">
      <c r="A336" s="2550"/>
      <c r="B336" s="2550"/>
      <c r="C336" s="2550"/>
      <c r="D336" s="2550"/>
      <c r="E336" s="2550"/>
      <c r="F336" s="2550"/>
      <c r="G336" s="2550"/>
      <c r="H336" s="2550"/>
      <c r="I336" s="2550"/>
    </row>
    <row r="337" spans="1:9">
      <c r="A337" s="2550"/>
      <c r="B337" s="2550"/>
      <c r="C337" s="2550"/>
      <c r="D337" s="2550"/>
      <c r="E337" s="2550"/>
      <c r="F337" s="2550"/>
      <c r="G337" s="2550"/>
      <c r="H337" s="2550"/>
      <c r="I337" s="2550"/>
    </row>
    <row r="338" spans="1:9">
      <c r="A338" s="2550"/>
      <c r="B338" s="2550"/>
      <c r="C338" s="2550"/>
      <c r="D338" s="2550"/>
      <c r="E338" s="2550"/>
      <c r="F338" s="2550"/>
      <c r="G338" s="2550"/>
      <c r="H338" s="2550"/>
      <c r="I338" s="2550"/>
    </row>
    <row r="339" spans="1:9">
      <c r="A339" s="2550"/>
      <c r="B339" s="2550"/>
      <c r="C339" s="2550"/>
      <c r="D339" s="2550"/>
      <c r="E339" s="2550"/>
      <c r="F339" s="2550"/>
      <c r="G339" s="2550"/>
      <c r="H339" s="2550"/>
      <c r="I339" s="2550"/>
    </row>
    <row r="340" spans="1:9">
      <c r="A340" s="2550"/>
      <c r="B340" s="2550"/>
      <c r="C340" s="2550"/>
      <c r="D340" s="2550"/>
      <c r="E340" s="2550"/>
      <c r="F340" s="2550"/>
      <c r="G340" s="2550"/>
      <c r="H340" s="2550"/>
      <c r="I340" s="2550"/>
    </row>
    <row r="341" spans="1:9">
      <c r="A341" s="2550"/>
      <c r="B341" s="2550"/>
      <c r="C341" s="2550"/>
      <c r="D341" s="2550"/>
      <c r="E341" s="2550"/>
      <c r="F341" s="2550"/>
      <c r="G341" s="2550"/>
      <c r="H341" s="2550"/>
      <c r="I341" s="2550"/>
    </row>
    <row r="342" spans="1:9">
      <c r="A342" s="2550"/>
      <c r="B342" s="2550"/>
      <c r="C342" s="2550"/>
      <c r="D342" s="2550"/>
      <c r="E342" s="2550"/>
      <c r="F342" s="2550"/>
      <c r="G342" s="2550"/>
      <c r="H342" s="2550"/>
      <c r="I342" s="2550"/>
    </row>
    <row r="343" spans="1:9">
      <c r="A343" s="2550"/>
      <c r="B343" s="2550"/>
      <c r="C343" s="2550"/>
      <c r="D343" s="2550"/>
      <c r="E343" s="2550"/>
      <c r="F343" s="2550"/>
      <c r="G343" s="2550"/>
      <c r="H343" s="2550"/>
      <c r="I343" s="2550"/>
    </row>
    <row r="344" spans="1:9">
      <c r="A344" s="2550"/>
      <c r="B344" s="2550"/>
      <c r="C344" s="2550"/>
      <c r="D344" s="2550"/>
      <c r="E344" s="2550"/>
      <c r="F344" s="2550"/>
      <c r="G344" s="2550"/>
      <c r="H344" s="2550"/>
      <c r="I344" s="2550"/>
    </row>
    <row r="345" spans="1:9">
      <c r="A345" s="2550"/>
      <c r="B345" s="2550"/>
      <c r="C345" s="2550"/>
      <c r="D345" s="2550"/>
      <c r="E345" s="2550"/>
      <c r="F345" s="2550"/>
      <c r="G345" s="2550"/>
      <c r="H345" s="2550"/>
      <c r="I345" s="2550"/>
    </row>
    <row r="346" spans="1:9">
      <c r="A346" s="2550"/>
      <c r="B346" s="2550"/>
      <c r="C346" s="2550"/>
      <c r="D346" s="2550"/>
      <c r="E346" s="2550"/>
      <c r="F346" s="2550"/>
      <c r="G346" s="2550"/>
      <c r="H346" s="2550"/>
      <c r="I346" s="2550"/>
    </row>
    <row r="347" spans="1:9">
      <c r="A347" s="2550"/>
      <c r="B347" s="2550"/>
      <c r="C347" s="2550"/>
      <c r="D347" s="2550"/>
      <c r="E347" s="2550"/>
      <c r="F347" s="2550"/>
      <c r="G347" s="2550"/>
      <c r="H347" s="2550"/>
      <c r="I347" s="2550"/>
    </row>
    <row r="348" spans="1:9">
      <c r="A348" s="2550"/>
      <c r="B348" s="2550"/>
      <c r="C348" s="2550"/>
      <c r="D348" s="2550"/>
      <c r="E348" s="2550"/>
      <c r="F348" s="2550"/>
      <c r="G348" s="2550"/>
      <c r="H348" s="2550"/>
      <c r="I348" s="2550"/>
    </row>
    <row r="349" spans="1:9">
      <c r="A349" s="2550"/>
      <c r="B349" s="2550"/>
      <c r="C349" s="2550"/>
      <c r="D349" s="2550"/>
      <c r="E349" s="2550"/>
      <c r="F349" s="2550"/>
      <c r="G349" s="2550"/>
      <c r="H349" s="2550"/>
      <c r="I349" s="2550"/>
    </row>
    <row r="350" spans="1:9">
      <c r="A350" s="2550"/>
      <c r="B350" s="2550"/>
      <c r="C350" s="2550"/>
      <c r="D350" s="2550"/>
      <c r="E350" s="2550"/>
      <c r="F350" s="2550"/>
      <c r="G350" s="2550"/>
      <c r="H350" s="2550"/>
      <c r="I350" s="2550"/>
    </row>
    <row r="351" spans="1:9">
      <c r="A351" s="2550"/>
      <c r="B351" s="2550"/>
      <c r="C351" s="2550"/>
      <c r="D351" s="2550"/>
      <c r="E351" s="2550"/>
      <c r="F351" s="2550"/>
      <c r="G351" s="2550"/>
      <c r="H351" s="2550"/>
      <c r="I351" s="2550"/>
    </row>
    <row r="352" spans="1:9">
      <c r="A352" s="2550"/>
      <c r="B352" s="2550"/>
      <c r="C352" s="2550"/>
      <c r="D352" s="2550"/>
      <c r="E352" s="2550"/>
      <c r="F352" s="2550"/>
      <c r="G352" s="2550"/>
      <c r="H352" s="2550"/>
      <c r="I352" s="2550"/>
    </row>
    <row r="353" spans="1:9">
      <c r="A353" s="2550"/>
      <c r="B353" s="2550"/>
      <c r="C353" s="2550"/>
      <c r="D353" s="2550"/>
      <c r="E353" s="2550"/>
      <c r="F353" s="2550"/>
      <c r="G353" s="2550"/>
      <c r="H353" s="2550"/>
      <c r="I353" s="2550"/>
    </row>
    <row r="354" spans="1:9">
      <c r="A354" s="2550"/>
      <c r="B354" s="2550"/>
      <c r="C354" s="2550"/>
      <c r="D354" s="2550"/>
      <c r="E354" s="2550"/>
      <c r="F354" s="2550"/>
      <c r="G354" s="2550"/>
      <c r="H354" s="2550"/>
      <c r="I354" s="2550"/>
    </row>
    <row r="355" spans="1:9">
      <c r="A355" s="2550"/>
      <c r="B355" s="2550"/>
      <c r="C355" s="2550"/>
      <c r="D355" s="2550"/>
      <c r="E355" s="2550"/>
      <c r="F355" s="2550"/>
      <c r="G355" s="2550"/>
      <c r="H355" s="2550"/>
      <c r="I355" s="2550"/>
    </row>
    <row r="356" spans="1:9">
      <c r="A356" s="2550"/>
      <c r="B356" s="2550"/>
      <c r="C356" s="2550"/>
      <c r="D356" s="2550"/>
      <c r="E356" s="2550"/>
      <c r="F356" s="2550"/>
      <c r="G356" s="2550"/>
      <c r="H356" s="2550"/>
      <c r="I356" s="2550"/>
    </row>
    <row r="357" spans="1:9">
      <c r="A357" s="2550"/>
      <c r="B357" s="2550"/>
      <c r="C357" s="2550"/>
      <c r="D357" s="2550"/>
      <c r="E357" s="2550"/>
      <c r="F357" s="2550"/>
      <c r="G357" s="2550"/>
      <c r="H357" s="2550"/>
      <c r="I357" s="2550"/>
    </row>
    <row r="358" spans="1:9">
      <c r="A358" s="2550"/>
      <c r="B358" s="2550"/>
      <c r="C358" s="2550"/>
      <c r="D358" s="2550"/>
      <c r="E358" s="2550"/>
      <c r="F358" s="2550"/>
      <c r="G358" s="2550"/>
      <c r="H358" s="2550"/>
      <c r="I358" s="2550"/>
    </row>
    <row r="359" spans="1:9">
      <c r="A359" s="2550"/>
      <c r="B359" s="2550"/>
      <c r="C359" s="2550"/>
      <c r="D359" s="2550"/>
      <c r="E359" s="2550"/>
      <c r="F359" s="2550"/>
      <c r="G359" s="2550"/>
      <c r="H359" s="2550"/>
      <c r="I359" s="2550"/>
    </row>
    <row r="360" spans="1:9">
      <c r="A360" s="2550"/>
      <c r="B360" s="2550"/>
      <c r="C360" s="2550"/>
      <c r="D360" s="2550"/>
      <c r="E360" s="2550"/>
      <c r="F360" s="2550"/>
      <c r="G360" s="2550"/>
      <c r="H360" s="2550"/>
      <c r="I360" s="2550"/>
    </row>
    <row r="361" spans="1:9">
      <c r="A361" s="2550"/>
      <c r="B361" s="2550"/>
      <c r="C361" s="2550"/>
      <c r="D361" s="2550"/>
      <c r="E361" s="2550"/>
      <c r="F361" s="2550"/>
      <c r="G361" s="2550"/>
      <c r="H361" s="2550"/>
      <c r="I361" s="2550"/>
    </row>
    <row r="362" spans="1:9">
      <c r="A362" s="2550"/>
      <c r="B362" s="2550"/>
      <c r="C362" s="2550"/>
      <c r="D362" s="2550"/>
      <c r="E362" s="2550"/>
      <c r="F362" s="2550"/>
      <c r="G362" s="2550"/>
      <c r="H362" s="2550"/>
      <c r="I362" s="2550"/>
    </row>
    <row r="363" spans="1:9">
      <c r="A363" s="2550"/>
      <c r="B363" s="2550"/>
      <c r="C363" s="2550"/>
      <c r="D363" s="2550"/>
      <c r="E363" s="2550"/>
      <c r="F363" s="2550"/>
      <c r="G363" s="2550"/>
      <c r="H363" s="2550"/>
      <c r="I363" s="2550"/>
    </row>
    <row r="364" spans="1:9">
      <c r="A364" s="2550"/>
      <c r="B364" s="2550"/>
      <c r="C364" s="2550"/>
      <c r="D364" s="2550"/>
      <c r="E364" s="2550"/>
      <c r="F364" s="2550"/>
      <c r="G364" s="2550"/>
      <c r="H364" s="2550"/>
      <c r="I364" s="2550"/>
    </row>
    <row r="365" spans="1:9">
      <c r="A365" s="2550"/>
      <c r="B365" s="2550"/>
      <c r="C365" s="2550"/>
      <c r="D365" s="2550"/>
      <c r="E365" s="2550"/>
      <c r="F365" s="2550"/>
      <c r="G365" s="2550"/>
      <c r="H365" s="2550"/>
      <c r="I365" s="2550"/>
    </row>
    <row r="366" spans="1:9">
      <c r="A366" s="2550"/>
      <c r="B366" s="2550"/>
      <c r="C366" s="2550"/>
      <c r="D366" s="2550"/>
      <c r="E366" s="2550"/>
      <c r="F366" s="2550"/>
      <c r="G366" s="2550"/>
      <c r="H366" s="2550"/>
      <c r="I366" s="2550"/>
    </row>
    <row r="367" spans="1:9">
      <c r="A367" s="2550"/>
      <c r="B367" s="2550"/>
      <c r="C367" s="2550"/>
      <c r="D367" s="2550"/>
      <c r="E367" s="2550"/>
      <c r="F367" s="2550"/>
      <c r="G367" s="2550"/>
      <c r="H367" s="2550"/>
      <c r="I367" s="2550"/>
    </row>
    <row r="368" spans="1:9">
      <c r="A368" s="2550"/>
      <c r="B368" s="2550"/>
      <c r="C368" s="2550"/>
      <c r="D368" s="2550"/>
      <c r="E368" s="2550"/>
      <c r="F368" s="2550"/>
      <c r="G368" s="2550"/>
      <c r="H368" s="2550"/>
      <c r="I368" s="2550"/>
    </row>
    <row r="369" spans="1:9">
      <c r="A369" s="2550"/>
      <c r="B369" s="2550"/>
      <c r="C369" s="2550"/>
      <c r="D369" s="2550"/>
      <c r="E369" s="2550"/>
      <c r="F369" s="2550"/>
      <c r="G369" s="2550"/>
      <c r="H369" s="2550"/>
      <c r="I369" s="2550"/>
    </row>
    <row r="370" spans="1:9">
      <c r="A370" s="2550"/>
      <c r="B370" s="2550"/>
      <c r="C370" s="2550"/>
      <c r="D370" s="2550"/>
      <c r="E370" s="2550"/>
      <c r="F370" s="2550"/>
      <c r="G370" s="2550"/>
      <c r="H370" s="2550"/>
      <c r="I370" s="2550"/>
    </row>
    <row r="371" spans="1:9">
      <c r="A371" s="2550"/>
      <c r="B371" s="2550"/>
      <c r="C371" s="2550"/>
      <c r="D371" s="2550"/>
      <c r="E371" s="2550"/>
      <c r="F371" s="2550"/>
      <c r="G371" s="2550"/>
      <c r="H371" s="2550"/>
      <c r="I371" s="2550"/>
    </row>
    <row r="372" spans="1:9">
      <c r="A372" s="2550"/>
      <c r="B372" s="2550"/>
      <c r="C372" s="2550"/>
      <c r="D372" s="2550"/>
      <c r="E372" s="2550"/>
      <c r="F372" s="2550"/>
      <c r="G372" s="2550"/>
      <c r="H372" s="2550"/>
      <c r="I372" s="2550"/>
    </row>
    <row r="373" spans="1:9">
      <c r="A373" s="2550"/>
      <c r="B373" s="2550"/>
      <c r="C373" s="2550"/>
      <c r="D373" s="2550"/>
      <c r="E373" s="2550"/>
      <c r="F373" s="2550"/>
      <c r="G373" s="2550"/>
      <c r="H373" s="2550"/>
      <c r="I373" s="2550"/>
    </row>
    <row r="374" spans="1:9">
      <c r="A374" s="2550"/>
      <c r="B374" s="2550"/>
      <c r="C374" s="2550"/>
      <c r="D374" s="2550"/>
      <c r="E374" s="2550"/>
      <c r="F374" s="2550"/>
      <c r="G374" s="2550"/>
      <c r="H374" s="2550"/>
      <c r="I374" s="2550"/>
    </row>
    <row r="375" spans="1:9">
      <c r="A375" s="2550"/>
      <c r="B375" s="2550"/>
      <c r="C375" s="2550"/>
      <c r="D375" s="2550"/>
      <c r="E375" s="2550"/>
      <c r="F375" s="2550"/>
      <c r="G375" s="2550"/>
      <c r="H375" s="2550"/>
      <c r="I375" s="2550"/>
    </row>
    <row r="376" spans="1:9">
      <c r="A376" s="2550"/>
      <c r="B376" s="2550"/>
      <c r="C376" s="2550"/>
      <c r="D376" s="2550"/>
      <c r="E376" s="2550"/>
      <c r="F376" s="2550"/>
      <c r="G376" s="2550"/>
      <c r="H376" s="2550"/>
      <c r="I376" s="2550"/>
    </row>
    <row r="377" spans="1:9">
      <c r="A377" s="2550"/>
      <c r="B377" s="2550"/>
      <c r="C377" s="2550"/>
      <c r="D377" s="2550"/>
      <c r="E377" s="2550"/>
      <c r="F377" s="2550"/>
      <c r="G377" s="2550"/>
      <c r="H377" s="2550"/>
      <c r="I377" s="2550"/>
    </row>
    <row r="378" spans="1:9">
      <c r="A378" s="2550"/>
      <c r="B378" s="2550"/>
      <c r="C378" s="2550"/>
      <c r="D378" s="2550"/>
      <c r="E378" s="2550"/>
      <c r="F378" s="2550"/>
      <c r="G378" s="2550"/>
      <c r="H378" s="2550"/>
      <c r="I378" s="2550"/>
    </row>
    <row r="379" spans="1:9">
      <c r="A379" s="2550"/>
      <c r="B379" s="2550"/>
      <c r="C379" s="2550"/>
      <c r="D379" s="2550"/>
      <c r="E379" s="2550"/>
      <c r="F379" s="2550"/>
      <c r="G379" s="2550"/>
      <c r="H379" s="2550"/>
      <c r="I379" s="2550"/>
    </row>
    <row r="380" spans="1:9">
      <c r="A380" s="2550"/>
      <c r="B380" s="2550"/>
      <c r="C380" s="2550"/>
      <c r="D380" s="2550"/>
      <c r="E380" s="2550"/>
      <c r="F380" s="2550"/>
      <c r="G380" s="2550"/>
      <c r="H380" s="2550"/>
      <c r="I380" s="2550"/>
    </row>
    <row r="381" spans="1:9">
      <c r="A381" s="2550"/>
      <c r="B381" s="2550"/>
      <c r="C381" s="2550"/>
      <c r="D381" s="2550"/>
      <c r="E381" s="2550"/>
      <c r="F381" s="2550"/>
      <c r="G381" s="2550"/>
      <c r="H381" s="2550"/>
      <c r="I381" s="2550"/>
    </row>
    <row r="382" spans="1:9">
      <c r="A382" s="2550"/>
      <c r="B382" s="2550"/>
      <c r="C382" s="2550"/>
      <c r="D382" s="2550"/>
      <c r="E382" s="2550"/>
      <c r="F382" s="2550"/>
      <c r="G382" s="2550"/>
      <c r="H382" s="2550"/>
      <c r="I382" s="2550"/>
    </row>
    <row r="383" spans="1:9">
      <c r="A383" s="2550"/>
      <c r="B383" s="2550"/>
      <c r="C383" s="2550"/>
      <c r="D383" s="2550"/>
      <c r="E383" s="2550"/>
      <c r="F383" s="2550"/>
      <c r="G383" s="2550"/>
      <c r="H383" s="2550"/>
      <c r="I383" s="2550"/>
    </row>
    <row r="384" spans="1:9">
      <c r="A384" s="2550"/>
      <c r="B384" s="2550"/>
      <c r="C384" s="2550"/>
      <c r="D384" s="2550"/>
      <c r="E384" s="2550"/>
      <c r="F384" s="2550"/>
      <c r="G384" s="2550"/>
      <c r="H384" s="2550"/>
      <c r="I384" s="2550"/>
    </row>
    <row r="385" spans="1:9">
      <c r="A385" s="2550"/>
      <c r="B385" s="2550"/>
      <c r="C385" s="2550"/>
      <c r="D385" s="2550"/>
      <c r="E385" s="2550"/>
      <c r="F385" s="2550"/>
      <c r="G385" s="2550"/>
      <c r="H385" s="2550"/>
      <c r="I385" s="2550"/>
    </row>
    <row r="386" spans="1:9">
      <c r="A386" s="2550"/>
      <c r="B386" s="2550"/>
      <c r="C386" s="2550"/>
      <c r="D386" s="2550"/>
      <c r="E386" s="2550"/>
      <c r="F386" s="2550"/>
      <c r="G386" s="2550"/>
      <c r="H386" s="2550"/>
      <c r="I386" s="2550"/>
    </row>
    <row r="387" spans="1:9">
      <c r="A387" s="2550"/>
      <c r="B387" s="2550"/>
      <c r="C387" s="2550"/>
      <c r="D387" s="2550"/>
      <c r="E387" s="2550"/>
      <c r="F387" s="2550"/>
      <c r="G387" s="2550"/>
      <c r="H387" s="2550"/>
      <c r="I387" s="2550"/>
    </row>
    <row r="388" spans="1:9">
      <c r="A388" s="2550"/>
      <c r="B388" s="2550"/>
      <c r="C388" s="2550"/>
      <c r="D388" s="2550"/>
      <c r="E388" s="2550"/>
      <c r="F388" s="2550"/>
      <c r="G388" s="2550"/>
      <c r="H388" s="2550"/>
      <c r="I388" s="2550"/>
    </row>
    <row r="389" spans="1:9">
      <c r="A389" s="2550"/>
      <c r="B389" s="2550"/>
      <c r="C389" s="2550"/>
      <c r="D389" s="2550"/>
      <c r="E389" s="2550"/>
      <c r="F389" s="2550"/>
      <c r="G389" s="2550"/>
      <c r="H389" s="2550"/>
      <c r="I389" s="2550"/>
    </row>
    <row r="390" spans="1:9">
      <c r="A390" s="2550"/>
      <c r="B390" s="2550"/>
      <c r="C390" s="2550"/>
      <c r="D390" s="2550"/>
      <c r="E390" s="2550"/>
      <c r="F390" s="2550"/>
      <c r="G390" s="2550"/>
      <c r="H390" s="2550"/>
      <c r="I390" s="2550"/>
    </row>
    <row r="391" spans="1:9">
      <c r="A391" s="2550"/>
      <c r="B391" s="2550"/>
      <c r="C391" s="2550"/>
      <c r="D391" s="2550"/>
      <c r="E391" s="2550"/>
      <c r="F391" s="2550"/>
      <c r="G391" s="2550"/>
      <c r="H391" s="2550"/>
      <c r="I391" s="2550"/>
    </row>
    <row r="392" spans="1:9">
      <c r="A392" s="2550"/>
      <c r="B392" s="2550"/>
      <c r="C392" s="2550"/>
      <c r="D392" s="2550"/>
      <c r="E392" s="2550"/>
      <c r="F392" s="2550"/>
      <c r="G392" s="2550"/>
      <c r="H392" s="2550"/>
      <c r="I392" s="2550"/>
    </row>
    <row r="393" spans="1:9">
      <c r="A393" s="2550"/>
      <c r="B393" s="2550"/>
      <c r="C393" s="2550"/>
      <c r="D393" s="2550"/>
      <c r="E393" s="2550"/>
      <c r="F393" s="2550"/>
      <c r="G393" s="2550"/>
      <c r="H393" s="2550"/>
      <c r="I393" s="2550"/>
    </row>
    <row r="394" spans="1:9">
      <c r="A394" s="2550"/>
      <c r="B394" s="2550"/>
      <c r="C394" s="2550"/>
      <c r="D394" s="2550"/>
      <c r="E394" s="2550"/>
      <c r="F394" s="2550"/>
      <c r="G394" s="2550"/>
      <c r="H394" s="2550"/>
      <c r="I394" s="2550"/>
    </row>
    <row r="395" spans="1:9">
      <c r="A395" s="2550"/>
      <c r="B395" s="2550"/>
      <c r="C395" s="2550"/>
      <c r="D395" s="2550"/>
      <c r="E395" s="2550"/>
      <c r="F395" s="2550"/>
      <c r="G395" s="2550"/>
      <c r="H395" s="2550"/>
      <c r="I395" s="2550"/>
    </row>
    <row r="396" spans="1:9">
      <c r="A396" s="2550"/>
      <c r="B396" s="2550"/>
      <c r="C396" s="2550"/>
      <c r="D396" s="2550"/>
      <c r="E396" s="2550"/>
      <c r="F396" s="2550"/>
      <c r="G396" s="2550"/>
      <c r="H396" s="2550"/>
      <c r="I396" s="2550"/>
    </row>
    <row r="397" spans="1:9">
      <c r="A397" s="2550"/>
      <c r="B397" s="2550"/>
      <c r="C397" s="2550"/>
      <c r="D397" s="2550"/>
      <c r="E397" s="2550"/>
      <c r="F397" s="2550"/>
      <c r="G397" s="2550"/>
      <c r="H397" s="2550"/>
      <c r="I397" s="2550"/>
    </row>
    <row r="398" spans="1:9">
      <c r="A398" s="2550"/>
      <c r="B398" s="2550"/>
      <c r="C398" s="2550"/>
      <c r="D398" s="2550"/>
      <c r="E398" s="2550"/>
      <c r="F398" s="2550"/>
      <c r="G398" s="2550"/>
      <c r="H398" s="2550"/>
      <c r="I398" s="2550"/>
    </row>
    <row r="399" spans="1:9">
      <c r="A399" s="2550"/>
      <c r="B399" s="2550"/>
      <c r="C399" s="2550"/>
      <c r="D399" s="2550"/>
      <c r="E399" s="2550"/>
      <c r="F399" s="2550"/>
      <c r="G399" s="2550"/>
      <c r="H399" s="2550"/>
      <c r="I399" s="2550"/>
    </row>
    <row r="400" spans="1:9">
      <c r="A400" s="2550"/>
      <c r="B400" s="2550"/>
      <c r="C400" s="2550"/>
      <c r="D400" s="2550"/>
      <c r="E400" s="2550"/>
      <c r="F400" s="2550"/>
      <c r="G400" s="2550"/>
      <c r="H400" s="2550"/>
      <c r="I400" s="2550"/>
    </row>
    <row r="401" spans="1:9">
      <c r="A401" s="2550"/>
      <c r="B401" s="2550"/>
      <c r="C401" s="2550"/>
      <c r="D401" s="2550"/>
      <c r="E401" s="2550"/>
      <c r="F401" s="2550"/>
      <c r="G401" s="2550"/>
      <c r="H401" s="2550"/>
      <c r="I401" s="2550"/>
    </row>
    <row r="402" spans="1:9">
      <c r="A402" s="2550"/>
      <c r="B402" s="2550"/>
      <c r="C402" s="2550"/>
      <c r="D402" s="2550"/>
      <c r="E402" s="2550"/>
      <c r="F402" s="2550"/>
      <c r="G402" s="2550"/>
      <c r="H402" s="2550"/>
      <c r="I402" s="2550"/>
    </row>
    <row r="403" spans="1:9">
      <c r="A403" s="2550"/>
      <c r="B403" s="2550"/>
      <c r="C403" s="2550"/>
      <c r="D403" s="2550"/>
      <c r="E403" s="2550"/>
      <c r="F403" s="2550"/>
      <c r="G403" s="2550"/>
      <c r="H403" s="2550"/>
      <c r="I403" s="2550"/>
    </row>
    <row r="404" spans="1:9">
      <c r="A404" s="2550"/>
      <c r="B404" s="2550"/>
      <c r="C404" s="2550"/>
      <c r="D404" s="2550"/>
      <c r="E404" s="2550"/>
      <c r="F404" s="2550"/>
      <c r="G404" s="2550"/>
      <c r="H404" s="2550"/>
      <c r="I404" s="2550"/>
    </row>
    <row r="405" spans="1:9">
      <c r="A405" s="2550"/>
      <c r="B405" s="2550"/>
      <c r="C405" s="2550"/>
      <c r="D405" s="2550"/>
      <c r="E405" s="2550"/>
      <c r="F405" s="2550"/>
      <c r="G405" s="2550"/>
      <c r="H405" s="2550"/>
      <c r="I405" s="2550"/>
    </row>
    <row r="406" spans="1:9">
      <c r="A406" s="2550"/>
      <c r="B406" s="2550"/>
      <c r="C406" s="2550"/>
      <c r="D406" s="2550"/>
      <c r="E406" s="2550"/>
      <c r="F406" s="2550"/>
      <c r="G406" s="2550"/>
      <c r="H406" s="2550"/>
      <c r="I406" s="2550"/>
    </row>
    <row r="407" spans="1:9">
      <c r="A407" s="2550"/>
      <c r="B407" s="2550"/>
      <c r="C407" s="2550"/>
      <c r="D407" s="2550"/>
      <c r="E407" s="2550"/>
      <c r="F407" s="2550"/>
      <c r="G407" s="2550"/>
      <c r="H407" s="2550"/>
      <c r="I407" s="2550"/>
    </row>
    <row r="408" spans="1:9">
      <c r="A408" s="2550"/>
      <c r="B408" s="2550"/>
      <c r="C408" s="2550"/>
      <c r="D408" s="2550"/>
      <c r="E408" s="2550"/>
      <c r="F408" s="2550"/>
      <c r="G408" s="2550"/>
      <c r="H408" s="2550"/>
      <c r="I408" s="2550"/>
    </row>
    <row r="409" spans="1:9">
      <c r="A409" s="2550"/>
      <c r="B409" s="2550"/>
      <c r="C409" s="2550"/>
      <c r="D409" s="2550"/>
      <c r="E409" s="2550"/>
      <c r="F409" s="2550"/>
      <c r="G409" s="2550"/>
      <c r="H409" s="2550"/>
      <c r="I409" s="2550"/>
    </row>
    <row r="410" spans="1:9">
      <c r="A410" s="2550"/>
      <c r="B410" s="2550"/>
      <c r="C410" s="2550"/>
      <c r="D410" s="2550"/>
      <c r="E410" s="2550"/>
      <c r="F410" s="2550"/>
      <c r="G410" s="2550"/>
      <c r="H410" s="2550"/>
      <c r="I410" s="2550"/>
    </row>
    <row r="411" spans="1:9">
      <c r="A411" s="2550"/>
      <c r="B411" s="2550"/>
      <c r="C411" s="2550"/>
      <c r="D411" s="2550"/>
      <c r="E411" s="2550"/>
      <c r="F411" s="2550"/>
      <c r="G411" s="2550"/>
      <c r="H411" s="2550"/>
      <c r="I411" s="2550"/>
    </row>
    <row r="412" spans="1:9">
      <c r="A412" s="2550"/>
      <c r="B412" s="2550"/>
      <c r="C412" s="2550"/>
      <c r="D412" s="2550"/>
      <c r="E412" s="2550"/>
      <c r="F412" s="2550"/>
      <c r="G412" s="2550"/>
      <c r="H412" s="2550"/>
      <c r="I412" s="2550"/>
    </row>
    <row r="413" spans="1:9">
      <c r="A413" s="2550"/>
      <c r="B413" s="2550"/>
      <c r="C413" s="2550"/>
      <c r="D413" s="2550"/>
      <c r="E413" s="2550"/>
      <c r="F413" s="2550"/>
      <c r="G413" s="2550"/>
      <c r="H413" s="2550"/>
      <c r="I413" s="2550"/>
    </row>
    <row r="414" spans="1:9">
      <c r="A414" s="2550"/>
      <c r="B414" s="2550"/>
      <c r="C414" s="2550"/>
      <c r="D414" s="2550"/>
      <c r="E414" s="2550"/>
      <c r="F414" s="2550"/>
      <c r="G414" s="2550"/>
      <c r="H414" s="2550"/>
      <c r="I414" s="2550"/>
    </row>
    <row r="415" spans="1:9">
      <c r="A415" s="2550"/>
      <c r="B415" s="2550"/>
      <c r="C415" s="2550"/>
      <c r="D415" s="2550"/>
      <c r="E415" s="2550"/>
      <c r="F415" s="2550"/>
      <c r="G415" s="2550"/>
      <c r="H415" s="2550"/>
      <c r="I415" s="2550"/>
    </row>
    <row r="416" spans="1:9">
      <c r="A416" s="2550"/>
      <c r="B416" s="2550"/>
      <c r="C416" s="2550"/>
      <c r="D416" s="2550"/>
      <c r="E416" s="2550"/>
      <c r="F416" s="2550"/>
      <c r="G416" s="2550"/>
      <c r="H416" s="2550"/>
      <c r="I416" s="2550"/>
    </row>
    <row r="417" spans="1:9">
      <c r="A417" s="2550"/>
      <c r="B417" s="2550"/>
      <c r="C417" s="2550"/>
      <c r="D417" s="2550"/>
      <c r="E417" s="2550"/>
      <c r="F417" s="2550"/>
      <c r="G417" s="2550"/>
      <c r="H417" s="2550"/>
      <c r="I417" s="2550"/>
    </row>
    <row r="418" spans="1:9">
      <c r="A418" s="2550"/>
      <c r="B418" s="2550"/>
      <c r="C418" s="2550"/>
      <c r="D418" s="2550"/>
      <c r="E418" s="2550"/>
      <c r="F418" s="2550"/>
      <c r="G418" s="2550"/>
      <c r="H418" s="2550"/>
      <c r="I418" s="2550"/>
    </row>
    <row r="419" spans="1:9">
      <c r="A419" s="2550"/>
      <c r="B419" s="2550"/>
      <c r="C419" s="2550"/>
      <c r="D419" s="2550"/>
      <c r="E419" s="2550"/>
      <c r="F419" s="2550"/>
      <c r="G419" s="2550"/>
      <c r="H419" s="2550"/>
      <c r="I419" s="2550"/>
    </row>
    <row r="420" spans="1:9">
      <c r="A420" s="2550"/>
      <c r="B420" s="2550"/>
      <c r="C420" s="2550"/>
      <c r="D420" s="2550"/>
      <c r="E420" s="2550"/>
      <c r="F420" s="2550"/>
      <c r="G420" s="2550"/>
      <c r="H420" s="2550"/>
      <c r="I420" s="2550"/>
    </row>
    <row r="421" spans="1:9">
      <c r="A421" s="2550"/>
      <c r="B421" s="2550"/>
      <c r="C421" s="2550"/>
      <c r="D421" s="2550"/>
      <c r="E421" s="2550"/>
      <c r="F421" s="2550"/>
      <c r="G421" s="2550"/>
      <c r="H421" s="2550"/>
      <c r="I421" s="2550"/>
    </row>
    <row r="422" spans="1:9">
      <c r="A422" s="2550"/>
      <c r="B422" s="2550"/>
      <c r="C422" s="2550"/>
      <c r="D422" s="2550"/>
      <c r="E422" s="2550"/>
      <c r="F422" s="2550"/>
      <c r="G422" s="2550"/>
      <c r="H422" s="2550"/>
      <c r="I422" s="2550"/>
    </row>
    <row r="423" spans="1:9">
      <c r="A423" s="2550"/>
      <c r="B423" s="2550"/>
      <c r="C423" s="2550"/>
      <c r="D423" s="2550"/>
      <c r="E423" s="2550"/>
      <c r="F423" s="2550"/>
      <c r="G423" s="2550"/>
      <c r="H423" s="2550"/>
      <c r="I423" s="2550"/>
    </row>
    <row r="424" spans="1:9">
      <c r="A424" s="2550"/>
      <c r="B424" s="2550"/>
      <c r="C424" s="2550"/>
      <c r="D424" s="2550"/>
      <c r="E424" s="2550"/>
      <c r="F424" s="2550"/>
      <c r="G424" s="2550"/>
      <c r="H424" s="2550"/>
      <c r="I424" s="2550"/>
    </row>
    <row r="425" spans="1:9">
      <c r="A425" s="2550"/>
      <c r="B425" s="2550"/>
      <c r="C425" s="2550"/>
      <c r="D425" s="2550"/>
      <c r="E425" s="2550"/>
      <c r="F425" s="2550"/>
      <c r="G425" s="2550"/>
      <c r="H425" s="2550"/>
      <c r="I425" s="2550"/>
    </row>
    <row r="426" spans="1:9">
      <c r="A426" s="2550"/>
      <c r="B426" s="2550"/>
      <c r="C426" s="2550"/>
      <c r="D426" s="2550"/>
      <c r="E426" s="2550"/>
      <c r="F426" s="2550"/>
      <c r="G426" s="2550"/>
      <c r="H426" s="2550"/>
      <c r="I426" s="2550"/>
    </row>
    <row r="427" spans="1:9">
      <c r="A427" s="2550"/>
      <c r="B427" s="2550"/>
      <c r="C427" s="2550"/>
      <c r="D427" s="2550"/>
      <c r="E427" s="2550"/>
      <c r="F427" s="2550"/>
      <c r="G427" s="2550"/>
      <c r="H427" s="2550"/>
      <c r="I427" s="2550"/>
    </row>
    <row r="428" spans="1:9">
      <c r="A428" s="2550"/>
      <c r="B428" s="2550"/>
      <c r="C428" s="2550"/>
      <c r="D428" s="2550"/>
      <c r="E428" s="2550"/>
      <c r="F428" s="2550"/>
      <c r="G428" s="2550"/>
      <c r="H428" s="2550"/>
      <c r="I428" s="2550"/>
    </row>
    <row r="429" spans="1:9">
      <c r="A429" s="2550"/>
      <c r="B429" s="2550"/>
      <c r="C429" s="2550"/>
      <c r="D429" s="2550"/>
      <c r="E429" s="2550"/>
      <c r="F429" s="2550"/>
      <c r="G429" s="2550"/>
      <c r="H429" s="2550"/>
      <c r="I429" s="2550"/>
    </row>
    <row r="430" spans="1:9">
      <c r="A430" s="2550"/>
      <c r="B430" s="2550"/>
      <c r="C430" s="2550"/>
      <c r="D430" s="2550"/>
      <c r="E430" s="2550"/>
      <c r="F430" s="2550"/>
      <c r="G430" s="2550"/>
      <c r="H430" s="2550"/>
      <c r="I430" s="2550"/>
    </row>
    <row r="431" spans="1:9">
      <c r="A431" s="2550"/>
      <c r="B431" s="2550"/>
      <c r="C431" s="2550"/>
      <c r="D431" s="2550"/>
      <c r="E431" s="2550"/>
      <c r="F431" s="2550"/>
      <c r="G431" s="2550"/>
      <c r="H431" s="2550"/>
      <c r="I431" s="2550"/>
    </row>
    <row r="432" spans="1:9">
      <c r="A432" s="2550"/>
      <c r="B432" s="2550"/>
      <c r="C432" s="2550"/>
      <c r="D432" s="2550"/>
      <c r="E432" s="2550"/>
      <c r="F432" s="2550"/>
      <c r="G432" s="2550"/>
      <c r="H432" s="2550"/>
      <c r="I432" s="2550"/>
    </row>
    <row r="433" spans="1:9">
      <c r="A433" s="2550"/>
      <c r="B433" s="2550"/>
      <c r="C433" s="2550"/>
      <c r="D433" s="2550"/>
      <c r="E433" s="2550"/>
      <c r="F433" s="2550"/>
      <c r="G433" s="2550"/>
      <c r="H433" s="2550"/>
      <c r="I433" s="2550"/>
    </row>
    <row r="434" spans="1:9">
      <c r="A434" s="2550"/>
      <c r="B434" s="2550"/>
      <c r="C434" s="2550"/>
      <c r="D434" s="2550"/>
      <c r="E434" s="2550"/>
      <c r="F434" s="2550"/>
      <c r="G434" s="2550"/>
      <c r="H434" s="2550"/>
      <c r="I434" s="2550"/>
    </row>
    <row r="435" spans="1:9">
      <c r="A435" s="2550"/>
      <c r="B435" s="2550"/>
      <c r="C435" s="2550"/>
      <c r="D435" s="2550"/>
      <c r="E435" s="2550"/>
      <c r="F435" s="2550"/>
      <c r="G435" s="2550"/>
      <c r="H435" s="2550"/>
      <c r="I435" s="2550"/>
    </row>
    <row r="436" spans="1:9">
      <c r="A436" s="2550"/>
      <c r="B436" s="2550"/>
      <c r="C436" s="2550"/>
      <c r="D436" s="2550"/>
      <c r="E436" s="2550"/>
      <c r="F436" s="2550"/>
      <c r="G436" s="2550"/>
      <c r="H436" s="2550"/>
      <c r="I436" s="2550"/>
    </row>
    <row r="437" spans="1:9">
      <c r="A437" s="2550"/>
      <c r="B437" s="2550"/>
      <c r="C437" s="2550"/>
      <c r="D437" s="2550"/>
      <c r="E437" s="2550"/>
      <c r="F437" s="2550"/>
      <c r="G437" s="2550"/>
      <c r="H437" s="2550"/>
      <c r="I437" s="2550"/>
    </row>
    <row r="438" spans="1:9">
      <c r="A438" s="2550"/>
      <c r="B438" s="2550"/>
      <c r="C438" s="2550"/>
      <c r="D438" s="2550"/>
      <c r="E438" s="2550"/>
      <c r="F438" s="2550"/>
      <c r="G438" s="2550"/>
      <c r="H438" s="2550"/>
      <c r="I438" s="2550"/>
    </row>
    <row r="439" spans="1:9">
      <c r="A439" s="2550"/>
      <c r="B439" s="2550"/>
      <c r="C439" s="2550"/>
      <c r="D439" s="2550"/>
      <c r="E439" s="2550"/>
      <c r="F439" s="2550"/>
      <c r="G439" s="2550"/>
      <c r="H439" s="2550"/>
      <c r="I439" s="2550"/>
    </row>
    <row r="440" spans="1:9">
      <c r="A440" s="2550"/>
      <c r="B440" s="2550"/>
      <c r="C440" s="2550"/>
      <c r="D440" s="2550"/>
      <c r="E440" s="2550"/>
      <c r="F440" s="2550"/>
      <c r="G440" s="2550"/>
      <c r="H440" s="2550"/>
      <c r="I440" s="2550"/>
    </row>
    <row r="441" spans="1:9">
      <c r="A441" s="2550"/>
      <c r="B441" s="2550"/>
      <c r="C441" s="2550"/>
      <c r="D441" s="2550"/>
      <c r="E441" s="2550"/>
      <c r="F441" s="2550"/>
      <c r="G441" s="2550"/>
      <c r="H441" s="2550"/>
      <c r="I441" s="2550"/>
    </row>
    <row r="442" spans="1:9">
      <c r="A442" s="2550"/>
      <c r="B442" s="2550"/>
      <c r="C442" s="2550"/>
      <c r="D442" s="2550"/>
      <c r="E442" s="2550"/>
      <c r="F442" s="2550"/>
      <c r="G442" s="2550"/>
      <c r="H442" s="2550"/>
      <c r="I442" s="2550"/>
    </row>
    <row r="443" spans="1:9">
      <c r="A443" s="2550"/>
      <c r="B443" s="2550"/>
      <c r="C443" s="2550"/>
      <c r="D443" s="2550"/>
      <c r="E443" s="2550"/>
      <c r="F443" s="2550"/>
      <c r="G443" s="2550"/>
      <c r="H443" s="2550"/>
      <c r="I443" s="2550"/>
    </row>
    <row r="444" spans="1:9">
      <c r="A444" s="2550"/>
      <c r="B444" s="2550"/>
      <c r="C444" s="2550"/>
      <c r="D444" s="2550"/>
      <c r="E444" s="2550"/>
      <c r="F444" s="2550"/>
      <c r="G444" s="2550"/>
      <c r="H444" s="2550"/>
      <c r="I444" s="2550"/>
    </row>
    <row r="445" spans="1:9">
      <c r="A445" s="2550"/>
      <c r="B445" s="2550"/>
      <c r="C445" s="2550"/>
      <c r="D445" s="2550"/>
      <c r="E445" s="2550"/>
      <c r="F445" s="2550"/>
      <c r="G445" s="2550"/>
      <c r="H445" s="2550"/>
      <c r="I445" s="2550"/>
    </row>
    <row r="446" spans="1:9">
      <c r="A446" s="2550"/>
      <c r="B446" s="2550"/>
      <c r="C446" s="2550"/>
      <c r="D446" s="2550"/>
      <c r="E446" s="2550"/>
      <c r="F446" s="2550"/>
      <c r="G446" s="2550"/>
      <c r="H446" s="2550"/>
      <c r="I446" s="2550"/>
    </row>
    <row r="447" spans="1:9">
      <c r="A447" s="2550"/>
      <c r="B447" s="2550"/>
      <c r="C447" s="2550"/>
      <c r="D447" s="2550"/>
      <c r="E447" s="2550"/>
      <c r="F447" s="2550"/>
      <c r="G447" s="2550"/>
      <c r="H447" s="2550"/>
      <c r="I447" s="2550"/>
    </row>
    <row r="448" spans="1:9">
      <c r="A448" s="2550"/>
      <c r="B448" s="2550"/>
      <c r="C448" s="2550"/>
      <c r="D448" s="2550"/>
      <c r="E448" s="2550"/>
      <c r="F448" s="2550"/>
      <c r="G448" s="2550"/>
      <c r="H448" s="2550"/>
      <c r="I448" s="2550"/>
    </row>
    <row r="449" spans="1:9">
      <c r="A449" s="2550"/>
      <c r="B449" s="2550"/>
      <c r="C449" s="2550"/>
      <c r="D449" s="2550"/>
      <c r="E449" s="2550"/>
      <c r="F449" s="2550"/>
      <c r="G449" s="2550"/>
      <c r="H449" s="2550"/>
      <c r="I449" s="2550"/>
    </row>
    <row r="450" spans="1:9">
      <c r="A450" s="2550"/>
      <c r="B450" s="2550"/>
      <c r="C450" s="2550"/>
      <c r="D450" s="2550"/>
      <c r="E450" s="2550"/>
      <c r="F450" s="2550"/>
      <c r="G450" s="2550"/>
      <c r="H450" s="2550"/>
      <c r="I450" s="2550"/>
    </row>
    <row r="451" spans="1:9">
      <c r="A451" s="2550"/>
      <c r="B451" s="2550"/>
      <c r="C451" s="2550"/>
      <c r="D451" s="2550"/>
      <c r="E451" s="2550"/>
      <c r="F451" s="2550"/>
      <c r="G451" s="2550"/>
      <c r="H451" s="2550"/>
      <c r="I451" s="2550"/>
    </row>
    <row r="452" spans="1:9">
      <c r="A452" s="2550"/>
      <c r="B452" s="2550"/>
      <c r="C452" s="2550"/>
      <c r="D452" s="2550"/>
      <c r="E452" s="2550"/>
      <c r="F452" s="2550"/>
      <c r="G452" s="2550"/>
      <c r="H452" s="2550"/>
      <c r="I452" s="2550"/>
    </row>
    <row r="453" spans="1:9">
      <c r="A453" s="2550"/>
      <c r="B453" s="2550"/>
      <c r="C453" s="2550"/>
      <c r="D453" s="2550"/>
      <c r="E453" s="2550"/>
      <c r="F453" s="2550"/>
      <c r="G453" s="2550"/>
      <c r="H453" s="2550"/>
      <c r="I453" s="2550"/>
    </row>
    <row r="454" spans="1:9">
      <c r="A454" s="2550"/>
      <c r="B454" s="2550"/>
      <c r="C454" s="2550"/>
      <c r="D454" s="2550"/>
      <c r="E454" s="2550"/>
      <c r="F454" s="2550"/>
      <c r="G454" s="2550"/>
      <c r="H454" s="2550"/>
      <c r="I454" s="2550"/>
    </row>
    <row r="455" spans="1:9">
      <c r="A455" s="2550"/>
      <c r="B455" s="2550"/>
      <c r="C455" s="2550"/>
      <c r="D455" s="2550"/>
      <c r="E455" s="2550"/>
      <c r="F455" s="2550"/>
      <c r="G455" s="2550"/>
      <c r="H455" s="2550"/>
      <c r="I455" s="2550"/>
    </row>
    <row r="456" spans="1:9">
      <c r="A456" s="2550"/>
      <c r="B456" s="2550"/>
      <c r="C456" s="2550"/>
      <c r="D456" s="2550"/>
      <c r="E456" s="2550"/>
      <c r="F456" s="2550"/>
      <c r="G456" s="2550"/>
      <c r="H456" s="2550"/>
      <c r="I456" s="2550"/>
    </row>
    <row r="457" spans="1:9">
      <c r="A457" s="2550"/>
      <c r="B457" s="2550"/>
      <c r="C457" s="2550"/>
      <c r="D457" s="2550"/>
      <c r="E457" s="2550"/>
      <c r="F457" s="2550"/>
      <c r="G457" s="2550"/>
      <c r="H457" s="2550"/>
      <c r="I457" s="2550"/>
    </row>
    <row r="458" spans="1:9">
      <c r="A458" s="2550"/>
      <c r="B458" s="2550"/>
      <c r="C458" s="2550"/>
      <c r="D458" s="2550"/>
      <c r="E458" s="2550"/>
      <c r="F458" s="2550"/>
      <c r="G458" s="2550"/>
      <c r="H458" s="2550"/>
      <c r="I458" s="2550"/>
    </row>
    <row r="459" spans="1:9">
      <c r="A459" s="2550"/>
      <c r="B459" s="2550"/>
      <c r="C459" s="2550"/>
      <c r="D459" s="2550"/>
      <c r="E459" s="2550"/>
      <c r="F459" s="2550"/>
      <c r="G459" s="2550"/>
      <c r="H459" s="2550"/>
      <c r="I459" s="2550"/>
    </row>
    <row r="460" spans="1:9">
      <c r="A460" s="2550"/>
      <c r="B460" s="2550"/>
      <c r="C460" s="2550"/>
      <c r="D460" s="2550"/>
      <c r="E460" s="2550"/>
      <c r="F460" s="2550"/>
      <c r="G460" s="2550"/>
      <c r="H460" s="2550"/>
      <c r="I460" s="2550"/>
    </row>
    <row r="461" spans="1:9">
      <c r="A461" s="2550"/>
      <c r="B461" s="2550"/>
      <c r="C461" s="2550"/>
      <c r="D461" s="2550"/>
      <c r="E461" s="2550"/>
      <c r="F461" s="2550"/>
      <c r="G461" s="2550"/>
      <c r="H461" s="2550"/>
      <c r="I461" s="2550"/>
    </row>
    <row r="462" spans="1:9">
      <c r="A462" s="2550"/>
      <c r="B462" s="2550"/>
      <c r="C462" s="2550"/>
      <c r="D462" s="2550"/>
      <c r="E462" s="2550"/>
      <c r="F462" s="2550"/>
      <c r="G462" s="2550"/>
      <c r="H462" s="2550"/>
      <c r="I462" s="2550"/>
    </row>
    <row r="463" spans="1:9">
      <c r="A463" s="2550"/>
      <c r="B463" s="2550"/>
      <c r="C463" s="2550"/>
      <c r="D463" s="2550"/>
      <c r="E463" s="2550"/>
      <c r="F463" s="2550"/>
      <c r="G463" s="2550"/>
      <c r="H463" s="2550"/>
      <c r="I463" s="2550"/>
    </row>
    <row r="464" spans="1:9">
      <c r="A464" s="2550"/>
      <c r="B464" s="2550"/>
      <c r="C464" s="2550"/>
      <c r="D464" s="2550"/>
      <c r="E464" s="2550"/>
      <c r="F464" s="2550"/>
      <c r="G464" s="2550"/>
      <c r="H464" s="2550"/>
      <c r="I464" s="2550"/>
    </row>
    <row r="465" spans="1:9">
      <c r="A465" s="2550"/>
      <c r="B465" s="2550"/>
      <c r="C465" s="2550"/>
      <c r="D465" s="2550"/>
      <c r="E465" s="2550"/>
      <c r="F465" s="2550"/>
      <c r="G465" s="2550"/>
      <c r="H465" s="2550"/>
      <c r="I465" s="2550"/>
    </row>
    <row r="466" spans="1:9">
      <c r="A466" s="2550"/>
      <c r="B466" s="2550"/>
      <c r="C466" s="2550"/>
      <c r="D466" s="2550"/>
      <c r="E466" s="2550"/>
      <c r="F466" s="2550"/>
      <c r="G466" s="2550"/>
      <c r="H466" s="2550"/>
      <c r="I466" s="2550"/>
    </row>
    <row r="467" spans="1:9">
      <c r="A467" s="2550"/>
      <c r="B467" s="2550"/>
      <c r="C467" s="2550"/>
      <c r="D467" s="2550"/>
      <c r="E467" s="2550"/>
      <c r="F467" s="2550"/>
      <c r="G467" s="2550"/>
      <c r="H467" s="2550"/>
      <c r="I467" s="2550"/>
    </row>
    <row r="468" spans="1:9">
      <c r="A468" s="2550"/>
      <c r="B468" s="2550"/>
      <c r="C468" s="2550"/>
      <c r="D468" s="2550"/>
      <c r="E468" s="2550"/>
      <c r="F468" s="2550"/>
      <c r="G468" s="2550"/>
      <c r="H468" s="2550"/>
      <c r="I468" s="2550"/>
    </row>
    <row r="469" spans="1:9">
      <c r="A469" s="2550"/>
      <c r="B469" s="2550"/>
      <c r="C469" s="2550"/>
      <c r="D469" s="2550"/>
      <c r="E469" s="2550"/>
      <c r="F469" s="2550"/>
      <c r="G469" s="2550"/>
      <c r="H469" s="2550"/>
      <c r="I469" s="2550"/>
    </row>
    <row r="470" spans="1:9">
      <c r="A470" s="2550"/>
      <c r="B470" s="2550"/>
      <c r="C470" s="2550"/>
      <c r="D470" s="2550"/>
      <c r="E470" s="2550"/>
      <c r="F470" s="2550"/>
      <c r="G470" s="2550"/>
      <c r="H470" s="2550"/>
      <c r="I470" s="2550"/>
    </row>
    <row r="471" spans="1:9">
      <c r="A471" s="2550"/>
      <c r="B471" s="2550"/>
      <c r="C471" s="2550"/>
      <c r="D471" s="2550"/>
      <c r="E471" s="2550"/>
      <c r="F471" s="2550"/>
      <c r="G471" s="2550"/>
      <c r="H471" s="2550"/>
      <c r="I471" s="2550"/>
    </row>
    <row r="472" spans="1:9">
      <c r="A472" s="2550"/>
      <c r="B472" s="2550"/>
      <c r="C472" s="2550"/>
      <c r="D472" s="2550"/>
      <c r="E472" s="2550"/>
      <c r="F472" s="2550"/>
      <c r="G472" s="2550"/>
      <c r="H472" s="2550"/>
      <c r="I472" s="2550"/>
    </row>
    <row r="473" spans="1:9">
      <c r="A473" s="2550"/>
      <c r="B473" s="2550"/>
      <c r="C473" s="2550"/>
      <c r="D473" s="2550"/>
      <c r="E473" s="2550"/>
      <c r="F473" s="2550"/>
      <c r="G473" s="2550"/>
      <c r="H473" s="2550"/>
      <c r="I473" s="2550"/>
    </row>
    <row r="474" spans="1:9">
      <c r="A474" s="2550"/>
      <c r="B474" s="2550"/>
      <c r="C474" s="2550"/>
      <c r="D474" s="2550"/>
      <c r="E474" s="2550"/>
      <c r="F474" s="2550"/>
      <c r="G474" s="2550"/>
      <c r="H474" s="2550"/>
      <c r="I474" s="2550"/>
    </row>
    <row r="475" spans="1:9">
      <c r="A475" s="2550"/>
      <c r="B475" s="2550"/>
      <c r="C475" s="2550"/>
      <c r="D475" s="2550"/>
      <c r="E475" s="2550"/>
      <c r="F475" s="2550"/>
      <c r="G475" s="2550"/>
      <c r="H475" s="2550"/>
      <c r="I475" s="2550"/>
    </row>
    <row r="476" spans="1:9">
      <c r="A476" s="2550"/>
      <c r="B476" s="2550"/>
      <c r="C476" s="2550"/>
      <c r="D476" s="2550"/>
      <c r="E476" s="2550"/>
      <c r="F476" s="2550"/>
      <c r="G476" s="2550"/>
      <c r="H476" s="2550"/>
      <c r="I476" s="2550"/>
    </row>
    <row r="477" spans="1:9">
      <c r="A477" s="2550"/>
      <c r="B477" s="2550"/>
      <c r="C477" s="2550"/>
      <c r="D477" s="2550"/>
      <c r="E477" s="2550"/>
      <c r="F477" s="2550"/>
      <c r="G477" s="2550"/>
      <c r="H477" s="2550"/>
      <c r="I477" s="2550"/>
    </row>
    <row r="478" spans="1:9">
      <c r="A478" s="2550"/>
      <c r="B478" s="2550"/>
      <c r="C478" s="2550"/>
      <c r="D478" s="2550"/>
      <c r="E478" s="2550"/>
      <c r="F478" s="2550"/>
      <c r="G478" s="2550"/>
      <c r="H478" s="2550"/>
      <c r="I478" s="2550"/>
    </row>
    <row r="479" spans="1:9">
      <c r="A479" s="2550"/>
      <c r="B479" s="2550"/>
      <c r="C479" s="2550"/>
      <c r="D479" s="2550"/>
      <c r="E479" s="2550"/>
      <c r="F479" s="2550"/>
      <c r="G479" s="2550"/>
      <c r="H479" s="2550"/>
      <c r="I479" s="2550"/>
    </row>
    <row r="480" spans="1:9">
      <c r="A480" s="2550"/>
      <c r="B480" s="2550"/>
      <c r="C480" s="2550"/>
      <c r="D480" s="2550"/>
      <c r="E480" s="2550"/>
      <c r="F480" s="2550"/>
      <c r="G480" s="2550"/>
      <c r="H480" s="2550"/>
      <c r="I480" s="2550"/>
    </row>
    <row r="481" spans="1:9">
      <c r="A481" s="2550"/>
      <c r="B481" s="2550"/>
      <c r="C481" s="2550"/>
      <c r="D481" s="2550"/>
      <c r="E481" s="2550"/>
      <c r="F481" s="2550"/>
      <c r="G481" s="2550"/>
      <c r="H481" s="2550"/>
      <c r="I481" s="2550"/>
    </row>
    <row r="482" spans="1:9">
      <c r="A482" s="2550"/>
      <c r="B482" s="2550"/>
      <c r="C482" s="2550"/>
      <c r="D482" s="2550"/>
      <c r="E482" s="2550"/>
      <c r="F482" s="2550"/>
      <c r="G482" s="2550"/>
      <c r="H482" s="2550"/>
      <c r="I482" s="2550"/>
    </row>
    <row r="483" spans="1:9">
      <c r="A483" s="2550"/>
      <c r="B483" s="2550"/>
      <c r="C483" s="2550"/>
      <c r="D483" s="2550"/>
      <c r="E483" s="2550"/>
      <c r="F483" s="2550"/>
      <c r="G483" s="2550"/>
      <c r="H483" s="2550"/>
      <c r="I483" s="2550"/>
    </row>
    <row r="484" spans="1:9">
      <c r="A484" s="2550"/>
      <c r="B484" s="2550"/>
      <c r="C484" s="2550"/>
      <c r="D484" s="2550"/>
      <c r="E484" s="2550"/>
      <c r="F484" s="2550"/>
      <c r="G484" s="2550"/>
      <c r="H484" s="2550"/>
      <c r="I484" s="2550"/>
    </row>
    <row r="485" spans="1:9">
      <c r="A485" s="2550"/>
      <c r="B485" s="2550"/>
      <c r="C485" s="2550"/>
      <c r="D485" s="2550"/>
      <c r="E485" s="2550"/>
      <c r="F485" s="2550"/>
      <c r="G485" s="2550"/>
      <c r="H485" s="2550"/>
      <c r="I485" s="2550"/>
    </row>
    <row r="486" spans="1:9">
      <c r="A486" s="2550"/>
      <c r="B486" s="2550"/>
      <c r="C486" s="2550"/>
      <c r="D486" s="2550"/>
      <c r="E486" s="2550"/>
      <c r="F486" s="2550"/>
      <c r="G486" s="2550"/>
      <c r="H486" s="2550"/>
      <c r="I486" s="2550"/>
    </row>
    <row r="487" spans="1:9">
      <c r="A487" s="2550"/>
      <c r="B487" s="2550"/>
      <c r="C487" s="2550"/>
      <c r="D487" s="2550"/>
      <c r="E487" s="2550"/>
      <c r="F487" s="2550"/>
      <c r="G487" s="2550"/>
      <c r="H487" s="2550"/>
      <c r="I487" s="2550"/>
    </row>
    <row r="488" spans="1:9">
      <c r="A488" s="2550"/>
      <c r="B488" s="2550"/>
      <c r="C488" s="2550"/>
      <c r="D488" s="2550"/>
      <c r="E488" s="2550"/>
      <c r="F488" s="2550"/>
      <c r="G488" s="2550"/>
      <c r="H488" s="2550"/>
      <c r="I488" s="2550"/>
    </row>
    <row r="489" spans="1:9">
      <c r="A489" s="2550"/>
      <c r="B489" s="2550"/>
      <c r="C489" s="2550"/>
      <c r="D489" s="2550"/>
      <c r="E489" s="2550"/>
      <c r="F489" s="2550"/>
      <c r="G489" s="2550"/>
      <c r="H489" s="2550"/>
      <c r="I489" s="2550"/>
    </row>
    <row r="490" spans="1:9">
      <c r="A490" s="2550"/>
      <c r="B490" s="2550"/>
      <c r="C490" s="2550"/>
      <c r="D490" s="2550"/>
      <c r="E490" s="2550"/>
      <c r="F490" s="2550"/>
      <c r="G490" s="2550"/>
      <c r="H490" s="2550"/>
      <c r="I490" s="2550"/>
    </row>
    <row r="491" spans="1:9">
      <c r="A491" s="2550"/>
      <c r="B491" s="2550"/>
      <c r="C491" s="2550"/>
      <c r="D491" s="2550"/>
      <c r="E491" s="2550"/>
      <c r="F491" s="2550"/>
      <c r="G491" s="2550"/>
      <c r="H491" s="2550"/>
      <c r="I491" s="2550"/>
    </row>
    <row r="492" spans="1:9">
      <c r="A492" s="2550"/>
      <c r="B492" s="2550"/>
      <c r="C492" s="2550"/>
      <c r="D492" s="2550"/>
      <c r="E492" s="2550"/>
      <c r="F492" s="2550"/>
      <c r="G492" s="2550"/>
      <c r="H492" s="2550"/>
      <c r="I492" s="2550"/>
    </row>
    <row r="493" spans="1:9">
      <c r="A493" s="2550"/>
      <c r="B493" s="2550"/>
      <c r="C493" s="2550"/>
      <c r="D493" s="2550"/>
      <c r="E493" s="2550"/>
      <c r="F493" s="2550"/>
      <c r="G493" s="2550"/>
      <c r="H493" s="2550"/>
      <c r="I493" s="2550"/>
    </row>
    <row r="494" spans="1:9">
      <c r="A494" s="2550"/>
      <c r="B494" s="2550"/>
      <c r="C494" s="2550"/>
      <c r="D494" s="2550"/>
      <c r="E494" s="2550"/>
      <c r="F494" s="2550"/>
      <c r="G494" s="2550"/>
      <c r="H494" s="2550"/>
      <c r="I494" s="2550"/>
    </row>
    <row r="495" spans="1:9">
      <c r="A495" s="2550"/>
      <c r="B495" s="2550"/>
      <c r="C495" s="2550"/>
      <c r="D495" s="2550"/>
      <c r="E495" s="2550"/>
      <c r="F495" s="2550"/>
      <c r="G495" s="2550"/>
      <c r="H495" s="2550"/>
      <c r="I495" s="2550"/>
    </row>
    <row r="496" spans="1:9">
      <c r="A496" s="2550"/>
      <c r="B496" s="2550"/>
      <c r="C496" s="2550"/>
      <c r="D496" s="2550"/>
      <c r="E496" s="2550"/>
      <c r="F496" s="2550"/>
      <c r="G496" s="2550"/>
      <c r="H496" s="2550"/>
      <c r="I496" s="2550"/>
    </row>
    <row r="497" spans="1:9">
      <c r="A497" s="2550"/>
      <c r="B497" s="2550"/>
      <c r="C497" s="2550"/>
      <c r="D497" s="2550"/>
      <c r="E497" s="2550"/>
      <c r="F497" s="2550"/>
      <c r="G497" s="2550"/>
      <c r="H497" s="2550"/>
      <c r="I497" s="2550"/>
    </row>
    <row r="498" spans="1:9">
      <c r="A498" s="2550"/>
      <c r="B498" s="2550"/>
      <c r="C498" s="2550"/>
      <c r="D498" s="2550"/>
      <c r="E498" s="2550"/>
      <c r="F498" s="2550"/>
      <c r="G498" s="2550"/>
      <c r="H498" s="2550"/>
      <c r="I498" s="2550"/>
    </row>
    <row r="499" spans="1:9">
      <c r="A499" s="2550"/>
      <c r="B499" s="2550"/>
      <c r="C499" s="2550"/>
      <c r="D499" s="2550"/>
      <c r="E499" s="2550"/>
      <c r="F499" s="2550"/>
      <c r="G499" s="2550"/>
      <c r="H499" s="2550"/>
      <c r="I499" s="2550"/>
    </row>
    <row r="500" spans="1:9">
      <c r="A500" s="2550"/>
      <c r="B500" s="2550"/>
      <c r="C500" s="2550"/>
      <c r="D500" s="2550"/>
      <c r="E500" s="2550"/>
      <c r="F500" s="2550"/>
      <c r="G500" s="2550"/>
      <c r="H500" s="2550"/>
      <c r="I500" s="2550"/>
    </row>
    <row r="501" spans="1:9">
      <c r="A501" s="2550"/>
      <c r="B501" s="2550"/>
      <c r="C501" s="2550"/>
      <c r="D501" s="2550"/>
      <c r="E501" s="2550"/>
      <c r="F501" s="2550"/>
      <c r="G501" s="2550"/>
      <c r="H501" s="2550"/>
      <c r="I501" s="2550"/>
    </row>
    <row r="502" spans="1:9">
      <c r="A502" s="2550"/>
      <c r="B502" s="2550"/>
      <c r="C502" s="2550"/>
      <c r="D502" s="2550"/>
      <c r="E502" s="2550"/>
      <c r="F502" s="2550"/>
      <c r="G502" s="2550"/>
      <c r="H502" s="2550"/>
      <c r="I502" s="2550"/>
    </row>
    <row r="503" spans="1:9">
      <c r="A503" s="2550"/>
      <c r="B503" s="2550"/>
      <c r="C503" s="2550"/>
      <c r="D503" s="2550"/>
      <c r="E503" s="2550"/>
      <c r="F503" s="2550"/>
      <c r="G503" s="2550"/>
      <c r="H503" s="2550"/>
      <c r="I503" s="2550"/>
    </row>
    <row r="504" spans="1:9">
      <c r="A504" s="2550"/>
      <c r="B504" s="2550"/>
      <c r="C504" s="2550"/>
      <c r="D504" s="2550"/>
      <c r="E504" s="2550"/>
      <c r="F504" s="2550"/>
      <c r="G504" s="2550"/>
      <c r="H504" s="2550"/>
      <c r="I504" s="2550"/>
    </row>
    <row r="505" spans="1:9">
      <c r="A505" s="2550"/>
      <c r="B505" s="2550"/>
      <c r="C505" s="2550"/>
      <c r="D505" s="2550"/>
      <c r="E505" s="2550"/>
      <c r="F505" s="2550"/>
      <c r="G505" s="2550"/>
      <c r="H505" s="2550"/>
      <c r="I505" s="2550"/>
    </row>
    <row r="506" spans="1:9">
      <c r="A506" s="2550"/>
      <c r="B506" s="2550"/>
      <c r="C506" s="2550"/>
      <c r="D506" s="2550"/>
      <c r="E506" s="2550"/>
      <c r="F506" s="2550"/>
      <c r="G506" s="2550"/>
      <c r="H506" s="2550"/>
      <c r="I506" s="2550"/>
    </row>
    <row r="507" spans="1:9">
      <c r="A507" s="2550"/>
      <c r="B507" s="2550"/>
      <c r="C507" s="2550"/>
      <c r="D507" s="2550"/>
      <c r="E507" s="2550"/>
      <c r="F507" s="2550"/>
      <c r="G507" s="2550"/>
      <c r="H507" s="2550"/>
      <c r="I507" s="2550"/>
    </row>
    <row r="508" spans="1:9">
      <c r="A508" s="2550"/>
      <c r="B508" s="2550"/>
      <c r="C508" s="2550"/>
      <c r="D508" s="2550"/>
      <c r="E508" s="2550"/>
      <c r="F508" s="2550"/>
      <c r="G508" s="2550"/>
      <c r="H508" s="2550"/>
      <c r="I508" s="2550"/>
    </row>
    <row r="509" spans="1:9">
      <c r="A509" s="2550"/>
      <c r="B509" s="2550"/>
      <c r="C509" s="2550"/>
      <c r="D509" s="2550"/>
      <c r="E509" s="2550"/>
      <c r="F509" s="2550"/>
      <c r="G509" s="2550"/>
      <c r="H509" s="2550"/>
      <c r="I509" s="2550"/>
    </row>
    <row r="510" spans="1:9">
      <c r="A510" s="2550"/>
      <c r="B510" s="2550"/>
      <c r="C510" s="2550"/>
      <c r="D510" s="2550"/>
      <c r="E510" s="2550"/>
      <c r="F510" s="2550"/>
      <c r="G510" s="2550"/>
      <c r="H510" s="2550"/>
      <c r="I510" s="2550"/>
    </row>
    <row r="511" spans="1:9">
      <c r="A511" s="2550"/>
      <c r="B511" s="2550"/>
      <c r="C511" s="2550"/>
      <c r="D511" s="2550"/>
      <c r="E511" s="2550"/>
      <c r="F511" s="2550"/>
      <c r="G511" s="2550"/>
      <c r="H511" s="2550"/>
      <c r="I511" s="2550"/>
    </row>
    <row r="512" spans="1:9">
      <c r="A512" s="2550"/>
      <c r="B512" s="2550"/>
      <c r="C512" s="2550"/>
      <c r="D512" s="2550"/>
      <c r="E512" s="2550"/>
      <c r="F512" s="2550"/>
      <c r="G512" s="2550"/>
      <c r="H512" s="2550"/>
      <c r="I512" s="2550"/>
    </row>
    <row r="513" spans="1:9">
      <c r="A513" s="2550"/>
      <c r="B513" s="2550"/>
      <c r="C513" s="2550"/>
      <c r="D513" s="2550"/>
      <c r="E513" s="2550"/>
      <c r="F513" s="2550"/>
      <c r="G513" s="2550"/>
      <c r="H513" s="2550"/>
      <c r="I513" s="2550"/>
    </row>
    <row r="514" spans="1:9">
      <c r="A514" s="2550"/>
      <c r="B514" s="2550"/>
      <c r="C514" s="2550"/>
      <c r="D514" s="2550"/>
      <c r="E514" s="2550"/>
      <c r="F514" s="2550"/>
      <c r="G514" s="2550"/>
      <c r="H514" s="2550"/>
      <c r="I514" s="2550"/>
    </row>
    <row r="515" spans="1:9">
      <c r="A515" s="2550"/>
      <c r="B515" s="2550"/>
      <c r="C515" s="2550"/>
      <c r="D515" s="2550"/>
      <c r="E515" s="2550"/>
      <c r="F515" s="2550"/>
      <c r="G515" s="2550"/>
      <c r="H515" s="2550"/>
      <c r="I515" s="2550"/>
    </row>
    <row r="516" spans="1:9">
      <c r="A516" s="2550"/>
      <c r="B516" s="2550"/>
      <c r="C516" s="2550"/>
      <c r="D516" s="2550"/>
      <c r="E516" s="2550"/>
      <c r="F516" s="2550"/>
      <c r="G516" s="2550"/>
      <c r="H516" s="2550"/>
      <c r="I516" s="2550"/>
    </row>
    <row r="517" spans="1:9">
      <c r="A517" s="2550"/>
      <c r="B517" s="2550"/>
      <c r="C517" s="2550"/>
      <c r="D517" s="2550"/>
      <c r="E517" s="2550"/>
      <c r="F517" s="2550"/>
      <c r="G517" s="2550"/>
      <c r="H517" s="2550"/>
      <c r="I517" s="2550"/>
    </row>
    <row r="518" spans="1:9">
      <c r="A518" s="2550"/>
      <c r="B518" s="2550"/>
      <c r="C518" s="2550"/>
      <c r="D518" s="2550"/>
      <c r="E518" s="2550"/>
      <c r="F518" s="2550"/>
      <c r="G518" s="2550"/>
      <c r="H518" s="2550"/>
      <c r="I518" s="2550"/>
    </row>
    <row r="519" spans="1:9">
      <c r="A519" s="2550"/>
      <c r="B519" s="2550"/>
      <c r="C519" s="2550"/>
      <c r="D519" s="2550"/>
      <c r="E519" s="2550"/>
      <c r="F519" s="2550"/>
      <c r="G519" s="2550"/>
      <c r="H519" s="2550"/>
      <c r="I519" s="2550"/>
    </row>
    <row r="520" spans="1:9">
      <c r="A520" s="2550"/>
      <c r="B520" s="2550"/>
      <c r="C520" s="2550"/>
      <c r="D520" s="2550"/>
      <c r="E520" s="2550"/>
      <c r="F520" s="2550"/>
      <c r="G520" s="2550"/>
      <c r="H520" s="2550"/>
      <c r="I520" s="2550"/>
    </row>
    <row r="521" spans="1:9">
      <c r="A521" s="2550"/>
      <c r="B521" s="2550"/>
      <c r="C521" s="2550"/>
      <c r="D521" s="2550"/>
      <c r="E521" s="2550"/>
      <c r="F521" s="2550"/>
      <c r="G521" s="2550"/>
      <c r="H521" s="2550"/>
      <c r="I521" s="2550"/>
    </row>
    <row r="522" spans="1:9">
      <c r="A522" s="2550"/>
      <c r="B522" s="2550"/>
      <c r="C522" s="2550"/>
      <c r="D522" s="2550"/>
      <c r="E522" s="2550"/>
      <c r="F522" s="2550"/>
      <c r="G522" s="2550"/>
      <c r="H522" s="2550"/>
      <c r="I522" s="2550"/>
    </row>
    <row r="523" spans="1:9">
      <c r="A523" s="2550"/>
      <c r="B523" s="2550"/>
      <c r="C523" s="2550"/>
      <c r="D523" s="2550"/>
      <c r="E523" s="2550"/>
      <c r="F523" s="2550"/>
      <c r="G523" s="2550"/>
      <c r="H523" s="2550"/>
      <c r="I523" s="2550"/>
    </row>
    <row r="524" spans="1:9">
      <c r="A524" s="2550"/>
      <c r="B524" s="2550"/>
      <c r="C524" s="2550"/>
      <c r="D524" s="2550"/>
      <c r="E524" s="2550"/>
      <c r="F524" s="2550"/>
      <c r="G524" s="2550"/>
      <c r="H524" s="2550"/>
      <c r="I524" s="2550"/>
    </row>
    <row r="525" spans="1:9">
      <c r="A525" s="2550"/>
      <c r="B525" s="2550"/>
      <c r="C525" s="2550"/>
      <c r="D525" s="2550"/>
      <c r="E525" s="2550"/>
      <c r="F525" s="2550"/>
      <c r="G525" s="2550"/>
      <c r="H525" s="2550"/>
      <c r="I525" s="2550"/>
    </row>
    <row r="526" spans="1:9">
      <c r="A526" s="2550"/>
      <c r="B526" s="2550"/>
      <c r="C526" s="2550"/>
      <c r="D526" s="2550"/>
      <c r="E526" s="2550"/>
      <c r="F526" s="2550"/>
      <c r="G526" s="2550"/>
      <c r="H526" s="2550"/>
      <c r="I526" s="2550"/>
    </row>
    <row r="527" spans="1:9">
      <c r="A527" s="2550"/>
      <c r="B527" s="2550"/>
      <c r="C527" s="2550"/>
      <c r="D527" s="2550"/>
      <c r="E527" s="2550"/>
      <c r="F527" s="2550"/>
      <c r="G527" s="2550"/>
      <c r="H527" s="2550"/>
      <c r="I527" s="2550"/>
    </row>
    <row r="528" spans="1:9">
      <c r="A528" s="2550"/>
      <c r="B528" s="2550"/>
      <c r="C528" s="2550"/>
      <c r="D528" s="2550"/>
      <c r="E528" s="2550"/>
      <c r="F528" s="2550"/>
      <c r="G528" s="2550"/>
      <c r="H528" s="2550"/>
      <c r="I528" s="2550"/>
    </row>
    <row r="529" spans="1:9">
      <c r="A529" s="2550"/>
      <c r="B529" s="2550"/>
      <c r="C529" s="2550"/>
      <c r="D529" s="2550"/>
      <c r="E529" s="2550"/>
      <c r="F529" s="2550"/>
      <c r="G529" s="2550"/>
      <c r="H529" s="2550"/>
      <c r="I529" s="2550"/>
    </row>
    <row r="530" spans="1:9">
      <c r="A530" s="2550"/>
      <c r="B530" s="2550"/>
      <c r="C530" s="2550"/>
      <c r="D530" s="2550"/>
      <c r="E530" s="2550"/>
      <c r="F530" s="2550"/>
      <c r="G530" s="2550"/>
      <c r="H530" s="2550"/>
      <c r="I530" s="2550"/>
    </row>
    <row r="531" spans="1:9">
      <c r="A531" s="2550"/>
      <c r="B531" s="2550"/>
      <c r="C531" s="2550"/>
      <c r="D531" s="2550"/>
      <c r="E531" s="2550"/>
      <c r="F531" s="2550"/>
      <c r="G531" s="2550"/>
      <c r="H531" s="2550"/>
      <c r="I531" s="2550"/>
    </row>
    <row r="532" spans="1:9">
      <c r="A532" s="2550"/>
      <c r="B532" s="2550"/>
      <c r="C532" s="2550"/>
      <c r="D532" s="2550"/>
      <c r="E532" s="2550"/>
      <c r="F532" s="2550"/>
      <c r="G532" s="2550"/>
      <c r="H532" s="2550"/>
      <c r="I532" s="2550"/>
    </row>
    <row r="533" spans="1:9">
      <c r="A533" s="2550"/>
      <c r="B533" s="2550"/>
      <c r="C533" s="2550"/>
      <c r="D533" s="2550"/>
      <c r="E533" s="2550"/>
      <c r="F533" s="2550"/>
      <c r="G533" s="2550"/>
      <c r="H533" s="2550"/>
      <c r="I533" s="2550"/>
    </row>
    <row r="534" spans="1:9">
      <c r="A534" s="2550"/>
      <c r="B534" s="2550"/>
      <c r="C534" s="2550"/>
      <c r="D534" s="2550"/>
      <c r="E534" s="2550"/>
      <c r="F534" s="2550"/>
      <c r="G534" s="2550"/>
      <c r="H534" s="2550"/>
      <c r="I534" s="2550"/>
    </row>
    <row r="535" spans="1:9">
      <c r="A535" s="2550"/>
      <c r="B535" s="2550"/>
      <c r="C535" s="2550"/>
      <c r="D535" s="2550"/>
      <c r="E535" s="2550"/>
      <c r="F535" s="2550"/>
      <c r="G535" s="2550"/>
      <c r="H535" s="2550"/>
      <c r="I535" s="2550"/>
    </row>
    <row r="536" spans="1:9">
      <c r="A536" s="2550"/>
      <c r="B536" s="2550"/>
      <c r="C536" s="2550"/>
      <c r="D536" s="2550"/>
      <c r="E536" s="2550"/>
      <c r="F536" s="2550"/>
      <c r="G536" s="2550"/>
      <c r="H536" s="2550"/>
      <c r="I536" s="2550"/>
    </row>
    <row r="537" spans="1:9">
      <c r="A537" s="2550"/>
      <c r="B537" s="2550"/>
      <c r="C537" s="2550"/>
      <c r="D537" s="2550"/>
      <c r="E537" s="2550"/>
      <c r="F537" s="2550"/>
      <c r="G537" s="2550"/>
      <c r="H537" s="2550"/>
      <c r="I537" s="2550"/>
    </row>
    <row r="538" spans="1:9">
      <c r="A538" s="2550"/>
      <c r="B538" s="2550"/>
      <c r="C538" s="2550"/>
      <c r="D538" s="2550"/>
      <c r="E538" s="2550"/>
      <c r="F538" s="2550"/>
      <c r="G538" s="2550"/>
      <c r="H538" s="2550"/>
      <c r="I538" s="2550"/>
    </row>
    <row r="539" spans="1:9">
      <c r="A539" s="2550"/>
      <c r="B539" s="2550"/>
      <c r="C539" s="2550"/>
      <c r="D539" s="2550"/>
      <c r="E539" s="2550"/>
      <c r="F539" s="2550"/>
      <c r="G539" s="2550"/>
      <c r="H539" s="2550"/>
      <c r="I539" s="2550"/>
    </row>
    <row r="540" spans="1:9">
      <c r="A540" s="2550"/>
      <c r="B540" s="2550"/>
      <c r="C540" s="2550"/>
      <c r="D540" s="2550"/>
      <c r="E540" s="2550"/>
      <c r="F540" s="2550"/>
      <c r="G540" s="2550"/>
      <c r="H540" s="2550"/>
      <c r="I540" s="2550"/>
    </row>
    <row r="541" spans="1:9">
      <c r="A541" s="2550"/>
      <c r="B541" s="2550"/>
      <c r="C541" s="2550"/>
      <c r="D541" s="2550"/>
      <c r="E541" s="2550"/>
      <c r="F541" s="2550"/>
      <c r="G541" s="2550"/>
      <c r="H541" s="2550"/>
      <c r="I541" s="2550"/>
    </row>
    <row r="542" spans="1:9">
      <c r="A542" s="2550"/>
      <c r="B542" s="2550"/>
      <c r="C542" s="2550"/>
      <c r="D542" s="2550"/>
      <c r="E542" s="2550"/>
      <c r="F542" s="2550"/>
      <c r="G542" s="2550"/>
      <c r="H542" s="2550"/>
      <c r="I542" s="2550"/>
    </row>
    <row r="543" spans="1:9">
      <c r="A543" s="2550"/>
      <c r="B543" s="2550"/>
      <c r="C543" s="2550"/>
      <c r="D543" s="2550"/>
      <c r="E543" s="2550"/>
      <c r="F543" s="2550"/>
      <c r="G543" s="2550"/>
      <c r="H543" s="2550"/>
      <c r="I543" s="2550"/>
    </row>
    <row r="544" spans="1:9">
      <c r="A544" s="2550"/>
      <c r="B544" s="2550"/>
      <c r="C544" s="2550"/>
      <c r="D544" s="2550"/>
      <c r="E544" s="2550"/>
      <c r="F544" s="2550"/>
      <c r="G544" s="2550"/>
      <c r="H544" s="2550"/>
      <c r="I544" s="2550"/>
    </row>
    <row r="545" spans="1:9">
      <c r="A545" s="2550"/>
      <c r="B545" s="2550"/>
      <c r="C545" s="2550"/>
      <c r="D545" s="2550"/>
      <c r="E545" s="2550"/>
      <c r="F545" s="2550"/>
      <c r="G545" s="2550"/>
      <c r="H545" s="2550"/>
      <c r="I545" s="2550"/>
    </row>
    <row r="546" spans="1:9">
      <c r="A546" s="2550"/>
      <c r="B546" s="2550"/>
      <c r="C546" s="2550"/>
      <c r="D546" s="2550"/>
      <c r="E546" s="2550"/>
      <c r="F546" s="2550"/>
      <c r="G546" s="2550"/>
      <c r="H546" s="2550"/>
      <c r="I546" s="2550"/>
    </row>
    <row r="547" spans="1:9">
      <c r="A547" s="2550"/>
      <c r="B547" s="2550"/>
      <c r="C547" s="2550"/>
      <c r="D547" s="2550"/>
      <c r="E547" s="2550"/>
      <c r="F547" s="2550"/>
      <c r="G547" s="2550"/>
      <c r="H547" s="2550"/>
      <c r="I547" s="2550"/>
    </row>
    <row r="548" spans="1:9">
      <c r="A548" s="2550"/>
      <c r="B548" s="2550"/>
      <c r="C548" s="2550"/>
      <c r="D548" s="2550"/>
      <c r="E548" s="2550"/>
      <c r="F548" s="2550"/>
      <c r="G548" s="2550"/>
      <c r="H548" s="2550"/>
      <c r="I548" s="2550"/>
    </row>
    <row r="549" spans="1:9">
      <c r="A549" s="2550"/>
      <c r="B549" s="2550"/>
      <c r="C549" s="2550"/>
      <c r="D549" s="2550"/>
      <c r="E549" s="2550"/>
      <c r="F549" s="2550"/>
      <c r="G549" s="2550"/>
      <c r="H549" s="2550"/>
      <c r="I549" s="2550"/>
    </row>
    <row r="550" spans="1:9">
      <c r="A550" s="2550"/>
      <c r="B550" s="2550"/>
      <c r="C550" s="2550"/>
      <c r="D550" s="2550"/>
      <c r="E550" s="2550"/>
      <c r="F550" s="2550"/>
      <c r="G550" s="2550"/>
      <c r="H550" s="2550"/>
      <c r="I550" s="2550"/>
    </row>
    <row r="551" spans="1:9">
      <c r="A551" s="2550"/>
      <c r="B551" s="2550"/>
      <c r="C551" s="2550"/>
      <c r="D551" s="2550"/>
      <c r="E551" s="2550"/>
      <c r="F551" s="2550"/>
      <c r="G551" s="2550"/>
      <c r="H551" s="2550"/>
      <c r="I551" s="2550"/>
    </row>
    <row r="552" spans="1:9">
      <c r="A552" s="2550"/>
      <c r="B552" s="2550"/>
      <c r="C552" s="2550"/>
      <c r="D552" s="2550"/>
      <c r="E552" s="2550"/>
      <c r="F552" s="2550"/>
      <c r="G552" s="2550"/>
      <c r="H552" s="2550"/>
      <c r="I552" s="2550"/>
    </row>
    <row r="553" spans="1:9">
      <c r="A553" s="2550"/>
      <c r="B553" s="2550"/>
      <c r="C553" s="2550"/>
      <c r="D553" s="2550"/>
      <c r="E553" s="2550"/>
      <c r="F553" s="2550"/>
      <c r="G553" s="2550"/>
      <c r="H553" s="2550"/>
      <c r="I553" s="2550"/>
    </row>
    <row r="554" spans="1:9">
      <c r="A554" s="2550"/>
      <c r="B554" s="2550"/>
      <c r="C554" s="2550"/>
      <c r="D554" s="2550"/>
      <c r="E554" s="2550"/>
      <c r="F554" s="2550"/>
      <c r="G554" s="2550"/>
      <c r="H554" s="2550"/>
      <c r="I554" s="2550"/>
    </row>
    <row r="555" spans="1:9">
      <c r="A555" s="2550"/>
      <c r="B555" s="2550"/>
      <c r="C555" s="2550"/>
      <c r="D555" s="2550"/>
      <c r="E555" s="2550"/>
      <c r="F555" s="2550"/>
      <c r="G555" s="2550"/>
      <c r="H555" s="2550"/>
      <c r="I555" s="2550"/>
    </row>
    <row r="556" spans="1:9">
      <c r="A556" s="2550"/>
      <c r="B556" s="2550"/>
      <c r="C556" s="2550"/>
      <c r="D556" s="2550"/>
      <c r="E556" s="2550"/>
      <c r="F556" s="2550"/>
      <c r="G556" s="2550"/>
      <c r="H556" s="2550"/>
      <c r="I556" s="2550"/>
    </row>
    <row r="557" spans="1:9">
      <c r="A557" s="2550"/>
      <c r="B557" s="2550"/>
      <c r="C557" s="2550"/>
      <c r="D557" s="2550"/>
      <c r="E557" s="2550"/>
      <c r="F557" s="2550"/>
      <c r="G557" s="2550"/>
      <c r="H557" s="2550"/>
      <c r="I557" s="2550"/>
    </row>
    <row r="558" spans="1:9">
      <c r="A558" s="2550"/>
      <c r="B558" s="2550"/>
      <c r="C558" s="2550"/>
      <c r="D558" s="2550"/>
      <c r="E558" s="2550"/>
      <c r="F558" s="2550"/>
      <c r="G558" s="2550"/>
      <c r="H558" s="2550"/>
      <c r="I558" s="2550"/>
    </row>
    <row r="559" spans="1:9">
      <c r="A559" s="2550"/>
      <c r="B559" s="2550"/>
      <c r="C559" s="2550"/>
      <c r="D559" s="2550"/>
      <c r="E559" s="2550"/>
      <c r="F559" s="2550"/>
      <c r="G559" s="2550"/>
      <c r="H559" s="2550"/>
      <c r="I559" s="2550"/>
    </row>
    <row r="560" spans="1:9">
      <c r="A560" s="2550"/>
      <c r="B560" s="2550"/>
      <c r="C560" s="2550"/>
      <c r="D560" s="2550"/>
      <c r="E560" s="2550"/>
      <c r="F560" s="2550"/>
      <c r="G560" s="2550"/>
      <c r="H560" s="2550"/>
      <c r="I560" s="2550"/>
    </row>
    <row r="561" spans="1:9">
      <c r="A561" s="2550"/>
      <c r="B561" s="2550"/>
      <c r="C561" s="2550"/>
      <c r="D561" s="2550"/>
      <c r="E561" s="2550"/>
      <c r="F561" s="2550"/>
      <c r="G561" s="2550"/>
      <c r="H561" s="2550"/>
      <c r="I561" s="2550"/>
    </row>
    <row r="562" spans="1:9">
      <c r="A562" s="2550"/>
      <c r="B562" s="2550"/>
      <c r="C562" s="2550"/>
      <c r="D562" s="2550"/>
      <c r="E562" s="2550"/>
      <c r="F562" s="2550"/>
      <c r="G562" s="2550"/>
      <c r="H562" s="2550"/>
      <c r="I562" s="2550"/>
    </row>
    <row r="563" spans="1:9">
      <c r="A563" s="2550"/>
      <c r="B563" s="2550"/>
      <c r="C563" s="2550"/>
      <c r="D563" s="2550"/>
      <c r="E563" s="2550"/>
      <c r="F563" s="2550"/>
      <c r="G563" s="2550"/>
      <c r="H563" s="2550"/>
      <c r="I563" s="2550"/>
    </row>
    <row r="564" spans="1:9">
      <c r="A564" s="2550"/>
      <c r="B564" s="2550"/>
      <c r="C564" s="2550"/>
      <c r="D564" s="2550"/>
      <c r="E564" s="2550"/>
      <c r="F564" s="2550"/>
      <c r="G564" s="2550"/>
      <c r="H564" s="2550"/>
      <c r="I564" s="2550"/>
    </row>
    <row r="565" spans="1:9">
      <c r="A565" s="2550"/>
      <c r="B565" s="2550"/>
      <c r="C565" s="2550"/>
      <c r="D565" s="2550"/>
      <c r="E565" s="2550"/>
      <c r="F565" s="2550"/>
      <c r="G565" s="2550"/>
      <c r="H565" s="2550"/>
      <c r="I565" s="2550"/>
    </row>
    <row r="566" spans="1:9">
      <c r="A566" s="2550"/>
      <c r="B566" s="2550"/>
      <c r="C566" s="2550"/>
      <c r="D566" s="2550"/>
      <c r="E566" s="2550"/>
      <c r="F566" s="2550"/>
      <c r="G566" s="2550"/>
      <c r="H566" s="2550"/>
      <c r="I566" s="2550"/>
    </row>
    <row r="567" spans="1:9">
      <c r="A567" s="2550"/>
      <c r="B567" s="2550"/>
      <c r="C567" s="2550"/>
      <c r="D567" s="2550"/>
      <c r="E567" s="2550"/>
      <c r="F567" s="2550"/>
      <c r="G567" s="2550"/>
      <c r="H567" s="2550"/>
      <c r="I567" s="2550"/>
    </row>
    <row r="568" spans="1:9">
      <c r="A568" s="2550"/>
      <c r="B568" s="2550"/>
      <c r="C568" s="2550"/>
      <c r="D568" s="2550"/>
      <c r="E568" s="2550"/>
      <c r="F568" s="2550"/>
      <c r="G568" s="2550"/>
      <c r="H568" s="2550"/>
      <c r="I568" s="2550"/>
    </row>
    <row r="569" spans="1:9">
      <c r="A569" s="2550"/>
      <c r="B569" s="2550"/>
      <c r="C569" s="2550"/>
      <c r="D569" s="2550"/>
      <c r="E569" s="2550"/>
      <c r="F569" s="2550"/>
      <c r="G569" s="2550"/>
      <c r="H569" s="2550"/>
      <c r="I569" s="2550"/>
    </row>
    <row r="570" spans="1:9">
      <c r="A570" s="2550"/>
      <c r="B570" s="2550"/>
      <c r="C570" s="2550"/>
      <c r="D570" s="2550"/>
      <c r="E570" s="2550"/>
      <c r="F570" s="2550"/>
      <c r="G570" s="2550"/>
      <c r="H570" s="2550"/>
      <c r="I570" s="2550"/>
    </row>
    <row r="571" spans="1:9">
      <c r="A571" s="2550"/>
      <c r="B571" s="2550"/>
      <c r="C571" s="2550"/>
      <c r="D571" s="2550"/>
      <c r="E571" s="2550"/>
      <c r="F571" s="2550"/>
      <c r="G571" s="2550"/>
      <c r="H571" s="2550"/>
      <c r="I571" s="2550"/>
    </row>
    <row r="572" spans="1:9">
      <c r="A572" s="2550"/>
      <c r="B572" s="2550"/>
      <c r="C572" s="2550"/>
      <c r="D572" s="2550"/>
      <c r="E572" s="2550"/>
      <c r="F572" s="2550"/>
      <c r="G572" s="2550"/>
      <c r="H572" s="2550"/>
      <c r="I572" s="2550"/>
    </row>
    <row r="573" spans="1:9">
      <c r="A573" s="2550"/>
      <c r="B573" s="2550"/>
      <c r="C573" s="2550"/>
      <c r="D573" s="2550"/>
      <c r="E573" s="2550"/>
      <c r="F573" s="2550"/>
      <c r="G573" s="2550"/>
      <c r="H573" s="2550"/>
      <c r="I573" s="2550"/>
    </row>
    <row r="574" spans="1:9">
      <c r="A574" s="2550"/>
      <c r="B574" s="2550"/>
      <c r="C574" s="2550"/>
      <c r="D574" s="2550"/>
      <c r="E574" s="2550"/>
      <c r="F574" s="2550"/>
      <c r="G574" s="2550"/>
      <c r="H574" s="2550"/>
      <c r="I574" s="2550"/>
    </row>
    <row r="575" spans="1:9">
      <c r="A575" s="2550"/>
      <c r="B575" s="2550"/>
      <c r="C575" s="2550"/>
      <c r="D575" s="2550"/>
      <c r="E575" s="2550"/>
      <c r="F575" s="2550"/>
      <c r="G575" s="2550"/>
      <c r="H575" s="2550"/>
      <c r="I575" s="2550"/>
    </row>
    <row r="576" spans="1:9">
      <c r="A576" s="2550"/>
      <c r="B576" s="2550"/>
      <c r="C576" s="2550"/>
      <c r="D576" s="2550"/>
      <c r="E576" s="2550"/>
      <c r="F576" s="2550"/>
      <c r="G576" s="2550"/>
      <c r="H576" s="2550"/>
      <c r="I576" s="2550"/>
    </row>
    <row r="577" spans="1:9">
      <c r="A577" s="2550"/>
      <c r="B577" s="2550"/>
      <c r="C577" s="2550"/>
      <c r="D577" s="2550"/>
      <c r="E577" s="2550"/>
      <c r="F577" s="2550"/>
      <c r="G577" s="2550"/>
      <c r="H577" s="2550"/>
      <c r="I577" s="2550"/>
    </row>
    <row r="578" spans="1:9">
      <c r="A578" s="2550"/>
      <c r="B578" s="2550"/>
      <c r="C578" s="2550"/>
      <c r="D578" s="2550"/>
      <c r="E578" s="2550"/>
      <c r="F578" s="2550"/>
      <c r="G578" s="2550"/>
      <c r="H578" s="2550"/>
      <c r="I578" s="2550"/>
    </row>
    <row r="579" spans="1:9">
      <c r="A579" s="2550"/>
      <c r="B579" s="2550"/>
      <c r="C579" s="2550"/>
      <c r="D579" s="2550"/>
      <c r="E579" s="2550"/>
      <c r="F579" s="2550"/>
      <c r="G579" s="2550"/>
      <c r="H579" s="2550"/>
      <c r="I579" s="2550"/>
    </row>
    <row r="580" spans="1:9">
      <c r="A580" s="2550"/>
      <c r="B580" s="2550"/>
      <c r="C580" s="2550"/>
      <c r="D580" s="2550"/>
      <c r="E580" s="2550"/>
      <c r="F580" s="2550"/>
      <c r="G580" s="2550"/>
      <c r="H580" s="2550"/>
      <c r="I580" s="2550"/>
    </row>
    <row r="581" spans="1:9">
      <c r="A581" s="2550"/>
      <c r="B581" s="2550"/>
      <c r="C581" s="2550"/>
      <c r="D581" s="2550"/>
      <c r="E581" s="2550"/>
      <c r="F581" s="2550"/>
      <c r="G581" s="2550"/>
      <c r="H581" s="2550"/>
      <c r="I581" s="2550"/>
    </row>
    <row r="582" spans="1:9">
      <c r="A582" s="2550"/>
      <c r="B582" s="2550"/>
      <c r="C582" s="2550"/>
      <c r="D582" s="2550"/>
      <c r="E582" s="2550"/>
      <c r="F582" s="2550"/>
      <c r="G582" s="2550"/>
      <c r="H582" s="2550"/>
      <c r="I582" s="2550"/>
    </row>
    <row r="583" spans="1:9">
      <c r="A583" s="2550"/>
      <c r="B583" s="2550"/>
      <c r="C583" s="2550"/>
      <c r="D583" s="2550"/>
      <c r="E583" s="2550"/>
      <c r="F583" s="2550"/>
      <c r="G583" s="2550"/>
      <c r="H583" s="2550"/>
      <c r="I583" s="2550"/>
    </row>
    <row r="584" spans="1:9">
      <c r="A584" s="2550"/>
      <c r="B584" s="2550"/>
      <c r="C584" s="2550"/>
      <c r="D584" s="2550"/>
      <c r="E584" s="2550"/>
      <c r="F584" s="2550"/>
      <c r="G584" s="2550"/>
      <c r="H584" s="2550"/>
      <c r="I584" s="2550"/>
    </row>
    <row r="585" spans="1:9">
      <c r="A585" s="2550"/>
      <c r="B585" s="2550"/>
      <c r="C585" s="2550"/>
      <c r="D585" s="2550"/>
      <c r="E585" s="2550"/>
      <c r="F585" s="2550"/>
      <c r="G585" s="2550"/>
      <c r="H585" s="2550"/>
      <c r="I585" s="2550"/>
    </row>
    <row r="586" spans="1:9">
      <c r="A586" s="2550"/>
      <c r="B586" s="2550"/>
      <c r="C586" s="2550"/>
      <c r="D586" s="2550"/>
      <c r="E586" s="2550"/>
      <c r="F586" s="2550"/>
      <c r="G586" s="2550"/>
      <c r="H586" s="2550"/>
      <c r="I586" s="2550"/>
    </row>
    <row r="587" spans="1:9">
      <c r="A587" s="2550"/>
      <c r="B587" s="2550"/>
      <c r="C587" s="2550"/>
      <c r="D587" s="2550"/>
      <c r="E587" s="2550"/>
      <c r="F587" s="2550"/>
      <c r="G587" s="2550"/>
      <c r="H587" s="2550"/>
      <c r="I587" s="2550"/>
    </row>
    <row r="588" spans="1:9">
      <c r="A588" s="2550"/>
      <c r="B588" s="2550"/>
      <c r="C588" s="2550"/>
      <c r="D588" s="2550"/>
      <c r="E588" s="2550"/>
      <c r="F588" s="2550"/>
      <c r="G588" s="2550"/>
      <c r="H588" s="2550"/>
      <c r="I588" s="2550"/>
    </row>
    <row r="589" spans="1:9">
      <c r="A589" s="2550"/>
      <c r="B589" s="2550"/>
      <c r="C589" s="2550"/>
      <c r="D589" s="2550"/>
      <c r="E589" s="2550"/>
      <c r="F589" s="2550"/>
      <c r="G589" s="2550"/>
      <c r="H589" s="2550"/>
      <c r="I589" s="2550"/>
    </row>
    <row r="590" spans="1:9">
      <c r="A590" s="2550"/>
      <c r="B590" s="2550"/>
      <c r="C590" s="2550"/>
      <c r="D590" s="2550"/>
      <c r="E590" s="2550"/>
      <c r="F590" s="2550"/>
      <c r="G590" s="2550"/>
      <c r="H590" s="2550"/>
      <c r="I590" s="2550"/>
    </row>
    <row r="591" spans="1:9">
      <c r="A591" s="2550"/>
      <c r="B591" s="2550"/>
      <c r="C591" s="2550"/>
      <c r="D591" s="2550"/>
      <c r="E591" s="2550"/>
      <c r="F591" s="2550"/>
      <c r="G591" s="2550"/>
      <c r="H591" s="2550"/>
      <c r="I591" s="2550"/>
    </row>
    <row r="592" spans="1:9">
      <c r="A592" s="2550"/>
      <c r="B592" s="2550"/>
      <c r="C592" s="2550"/>
      <c r="D592" s="2550"/>
      <c r="E592" s="2550"/>
      <c r="F592" s="2550"/>
      <c r="G592" s="2550"/>
      <c r="H592" s="2550"/>
      <c r="I592" s="2550"/>
    </row>
    <row r="593" spans="1:9">
      <c r="A593" s="2550"/>
      <c r="B593" s="2550"/>
      <c r="C593" s="2550"/>
      <c r="D593" s="2550"/>
      <c r="E593" s="2550"/>
      <c r="F593" s="2550"/>
      <c r="G593" s="2550"/>
      <c r="H593" s="2550"/>
      <c r="I593" s="2550"/>
    </row>
    <row r="594" spans="1:9">
      <c r="A594" s="2550"/>
      <c r="B594" s="2550"/>
      <c r="C594" s="2550"/>
      <c r="D594" s="2550"/>
      <c r="E594" s="2550"/>
      <c r="F594" s="2550"/>
      <c r="G594" s="2550"/>
      <c r="H594" s="2550"/>
      <c r="I594" s="2550"/>
    </row>
    <row r="595" spans="1:9">
      <c r="A595" s="2550"/>
      <c r="B595" s="2550"/>
      <c r="C595" s="2550"/>
      <c r="D595" s="2550"/>
      <c r="E595" s="2550"/>
      <c r="F595" s="2550"/>
      <c r="G595" s="2550"/>
      <c r="H595" s="2550"/>
      <c r="I595" s="2550"/>
    </row>
    <row r="596" spans="1:9">
      <c r="A596" s="2550"/>
      <c r="B596" s="2550"/>
      <c r="C596" s="2550"/>
      <c r="D596" s="2550"/>
      <c r="E596" s="2550"/>
      <c r="F596" s="2550"/>
      <c r="G596" s="2550"/>
      <c r="H596" s="2550"/>
      <c r="I596" s="2550"/>
    </row>
    <row r="597" spans="1:9">
      <c r="A597" s="2550"/>
      <c r="B597" s="2550"/>
      <c r="C597" s="2550"/>
      <c r="D597" s="2550"/>
      <c r="E597" s="2550"/>
      <c r="F597" s="2550"/>
      <c r="G597" s="2550"/>
      <c r="H597" s="2550"/>
      <c r="I597" s="2550"/>
    </row>
    <row r="598" spans="1:9">
      <c r="A598" s="2550"/>
      <c r="B598" s="2550"/>
      <c r="C598" s="2550"/>
      <c r="D598" s="2550"/>
      <c r="E598" s="2550"/>
      <c r="F598" s="2550"/>
      <c r="G598" s="2550"/>
      <c r="H598" s="2550"/>
      <c r="I598" s="2550"/>
    </row>
    <row r="599" spans="1:9">
      <c r="A599" s="2550"/>
      <c r="B599" s="2550"/>
      <c r="C599" s="2550"/>
      <c r="D599" s="2550"/>
      <c r="E599" s="2550"/>
      <c r="F599" s="2550"/>
      <c r="G599" s="2550"/>
      <c r="H599" s="2550"/>
      <c r="I599" s="2550"/>
    </row>
    <row r="600" spans="1:9">
      <c r="A600" s="2550"/>
      <c r="B600" s="2550"/>
      <c r="C600" s="2550"/>
      <c r="D600" s="2550"/>
      <c r="E600" s="2550"/>
      <c r="F600" s="2550"/>
      <c r="G600" s="2550"/>
      <c r="H600" s="2550"/>
      <c r="I600" s="2550"/>
    </row>
    <row r="601" spans="1:9">
      <c r="A601" s="2550"/>
      <c r="B601" s="2550"/>
      <c r="C601" s="2550"/>
      <c r="D601" s="2550"/>
      <c r="E601" s="2550"/>
      <c r="F601" s="2550"/>
      <c r="G601" s="2550"/>
      <c r="H601" s="2550"/>
      <c r="I601" s="2550"/>
    </row>
    <row r="602" spans="1:9">
      <c r="A602" s="2550"/>
      <c r="B602" s="2550"/>
      <c r="C602" s="2550"/>
      <c r="D602" s="2550"/>
      <c r="E602" s="2550"/>
      <c r="F602" s="2550"/>
      <c r="G602" s="2550"/>
      <c r="H602" s="2550"/>
      <c r="I602" s="2550"/>
    </row>
    <row r="603" spans="1:9">
      <c r="A603" s="2550"/>
      <c r="B603" s="2550"/>
      <c r="C603" s="2550"/>
      <c r="D603" s="2550"/>
      <c r="E603" s="2550"/>
      <c r="F603" s="2550"/>
      <c r="G603" s="2550"/>
      <c r="H603" s="2550"/>
      <c r="I603" s="2550"/>
    </row>
    <row r="604" spans="1:9">
      <c r="A604" s="2550"/>
      <c r="B604" s="2550"/>
      <c r="C604" s="2550"/>
      <c r="D604" s="2550"/>
      <c r="E604" s="2550"/>
      <c r="F604" s="2550"/>
      <c r="G604" s="2550"/>
      <c r="H604" s="2550"/>
      <c r="I604" s="2550"/>
    </row>
    <row r="605" spans="1:9">
      <c r="A605" s="2550"/>
      <c r="B605" s="2550"/>
      <c r="C605" s="2550"/>
      <c r="D605" s="2550"/>
      <c r="E605" s="2550"/>
      <c r="F605" s="2550"/>
      <c r="G605" s="2550"/>
      <c r="H605" s="2550"/>
      <c r="I605" s="2550"/>
    </row>
    <row r="606" spans="1:9">
      <c r="A606" s="2550"/>
      <c r="B606" s="2550"/>
      <c r="C606" s="2550"/>
      <c r="D606" s="2550"/>
      <c r="E606" s="2550"/>
      <c r="F606" s="2550"/>
      <c r="G606" s="2550"/>
      <c r="H606" s="2550"/>
      <c r="I606" s="2550"/>
    </row>
    <row r="607" spans="1:9">
      <c r="A607" s="2550"/>
      <c r="B607" s="2550"/>
      <c r="C607" s="2550"/>
      <c r="D607" s="2550"/>
      <c r="E607" s="2550"/>
      <c r="F607" s="2550"/>
      <c r="G607" s="2550"/>
      <c r="H607" s="2550"/>
      <c r="I607" s="2550"/>
    </row>
    <row r="608" spans="1:9">
      <c r="A608" s="2550"/>
      <c r="B608" s="2550"/>
      <c r="C608" s="2550"/>
      <c r="D608" s="2550"/>
      <c r="E608" s="2550"/>
      <c r="F608" s="2550"/>
      <c r="G608" s="2550"/>
      <c r="H608" s="2550"/>
      <c r="I608" s="2550"/>
    </row>
    <row r="609" spans="1:9">
      <c r="A609" s="2550"/>
      <c r="B609" s="2550"/>
      <c r="C609" s="2550"/>
      <c r="D609" s="2550"/>
      <c r="E609" s="2550"/>
      <c r="F609" s="2550"/>
      <c r="G609" s="2550"/>
      <c r="H609" s="2550"/>
      <c r="I609" s="2550"/>
    </row>
    <row r="610" spans="1:9">
      <c r="A610" s="2550"/>
      <c r="B610" s="2550"/>
      <c r="C610" s="2550"/>
      <c r="D610" s="2550"/>
      <c r="E610" s="2550"/>
      <c r="F610" s="2550"/>
      <c r="G610" s="2550"/>
      <c r="H610" s="2550"/>
      <c r="I610" s="2550"/>
    </row>
    <row r="611" spans="1:9">
      <c r="A611" s="2550"/>
      <c r="B611" s="2550"/>
      <c r="C611" s="2550"/>
      <c r="D611" s="2550"/>
      <c r="E611" s="2550"/>
      <c r="F611" s="2550"/>
      <c r="G611" s="2550"/>
      <c r="H611" s="2550"/>
      <c r="I611" s="2550"/>
    </row>
    <row r="612" spans="1:9">
      <c r="A612" s="2550"/>
      <c r="B612" s="2550"/>
      <c r="C612" s="2550"/>
      <c r="D612" s="2550"/>
      <c r="E612" s="2550"/>
      <c r="F612" s="2550"/>
      <c r="G612" s="2550"/>
      <c r="H612" s="2550"/>
      <c r="I612" s="2550"/>
    </row>
    <row r="613" spans="1:9">
      <c r="A613" s="2550"/>
      <c r="B613" s="2550"/>
      <c r="C613" s="2550"/>
      <c r="D613" s="2550"/>
      <c r="E613" s="2550"/>
      <c r="F613" s="2550"/>
      <c r="G613" s="2550"/>
      <c r="H613" s="2550"/>
      <c r="I613" s="2550"/>
    </row>
    <row r="614" spans="1:9">
      <c r="A614" s="2550"/>
      <c r="B614" s="2550"/>
      <c r="C614" s="2550"/>
      <c r="D614" s="2550"/>
      <c r="E614" s="2550"/>
      <c r="F614" s="2550"/>
      <c r="G614" s="2550"/>
      <c r="H614" s="2550"/>
      <c r="I614" s="2550"/>
    </row>
    <row r="615" spans="1:9">
      <c r="A615" s="2550"/>
      <c r="B615" s="2550"/>
      <c r="C615" s="2550"/>
      <c r="D615" s="2550"/>
      <c r="E615" s="2550"/>
      <c r="F615" s="2550"/>
      <c r="G615" s="2550"/>
      <c r="H615" s="2550"/>
      <c r="I615" s="2550"/>
    </row>
    <row r="616" spans="1:9">
      <c r="A616" s="2550"/>
      <c r="B616" s="2550"/>
      <c r="C616" s="2550"/>
      <c r="D616" s="2550"/>
      <c r="E616" s="2550"/>
      <c r="F616" s="2550"/>
      <c r="G616" s="2550"/>
      <c r="H616" s="2550"/>
      <c r="I616" s="2550"/>
    </row>
    <row r="617" spans="1:9">
      <c r="A617" s="2550"/>
      <c r="B617" s="2550"/>
      <c r="C617" s="2550"/>
      <c r="D617" s="2550"/>
      <c r="E617" s="2550"/>
      <c r="F617" s="2550"/>
      <c r="G617" s="2550"/>
      <c r="H617" s="2550"/>
      <c r="I617" s="2550"/>
    </row>
    <row r="618" spans="1:9">
      <c r="A618" s="2550"/>
      <c r="B618" s="2550"/>
      <c r="C618" s="2550"/>
      <c r="D618" s="2550"/>
      <c r="E618" s="2550"/>
      <c r="F618" s="2550"/>
      <c r="G618" s="2550"/>
      <c r="H618" s="2550"/>
      <c r="I618" s="2550"/>
    </row>
    <row r="619" spans="1:9">
      <c r="A619" s="2550"/>
      <c r="B619" s="2550"/>
      <c r="C619" s="2550"/>
      <c r="D619" s="2550"/>
      <c r="E619" s="2550"/>
      <c r="F619" s="2550"/>
      <c r="G619" s="2550"/>
      <c r="H619" s="2550"/>
      <c r="I619" s="2550"/>
    </row>
    <row r="620" spans="1:9">
      <c r="A620" s="2550"/>
      <c r="B620" s="2550"/>
      <c r="C620" s="2550"/>
      <c r="D620" s="2550"/>
      <c r="E620" s="2550"/>
      <c r="F620" s="2550"/>
      <c r="G620" s="2550"/>
      <c r="H620" s="2550"/>
      <c r="I620" s="2550"/>
    </row>
    <row r="621" spans="1:9">
      <c r="A621" s="2550"/>
      <c r="B621" s="2550"/>
      <c r="C621" s="2550"/>
      <c r="D621" s="2550"/>
      <c r="E621" s="2550"/>
      <c r="F621" s="2550"/>
      <c r="G621" s="2550"/>
      <c r="H621" s="2550"/>
      <c r="I621" s="2550"/>
    </row>
    <row r="622" spans="1:9">
      <c r="A622" s="2550"/>
      <c r="B622" s="2550"/>
      <c r="C622" s="2550"/>
      <c r="D622" s="2550"/>
      <c r="E622" s="2550"/>
      <c r="F622" s="2550"/>
      <c r="G622" s="2550"/>
      <c r="H622" s="2550"/>
      <c r="I622" s="2550"/>
    </row>
    <row r="623" spans="1:9">
      <c r="A623" s="2550"/>
      <c r="B623" s="2550"/>
      <c r="C623" s="2550"/>
      <c r="D623" s="2550"/>
      <c r="E623" s="2550"/>
      <c r="F623" s="2550"/>
      <c r="G623" s="2550"/>
      <c r="H623" s="2550"/>
      <c r="I623" s="2550"/>
    </row>
    <row r="624" spans="1:9">
      <c r="A624" s="2550"/>
      <c r="B624" s="2550"/>
      <c r="C624" s="2550"/>
      <c r="D624" s="2550"/>
      <c r="E624" s="2550"/>
      <c r="F624" s="2550"/>
      <c r="G624" s="2550"/>
      <c r="H624" s="2550"/>
      <c r="I624" s="2550"/>
    </row>
    <row r="625" spans="1:9">
      <c r="A625" s="2550"/>
      <c r="B625" s="2550"/>
      <c r="C625" s="2550"/>
      <c r="D625" s="2550"/>
      <c r="E625" s="2550"/>
      <c r="F625" s="2550"/>
      <c r="G625" s="2550"/>
      <c r="H625" s="2550"/>
      <c r="I625" s="2550"/>
    </row>
    <row r="626" spans="1:9">
      <c r="A626" s="2550"/>
      <c r="B626" s="2550"/>
      <c r="C626" s="2550"/>
      <c r="D626" s="2550"/>
      <c r="E626" s="2550"/>
      <c r="F626" s="2550"/>
      <c r="G626" s="2550"/>
      <c r="H626" s="2550"/>
      <c r="I626" s="2550"/>
    </row>
    <row r="627" spans="1:9">
      <c r="A627" s="2550"/>
      <c r="B627" s="2550"/>
      <c r="C627" s="2550"/>
      <c r="D627" s="2550"/>
      <c r="E627" s="2550"/>
      <c r="F627" s="2550"/>
      <c r="G627" s="2550"/>
      <c r="H627" s="2550"/>
      <c r="I627" s="2550"/>
    </row>
    <row r="628" spans="1:9">
      <c r="A628" s="2550"/>
      <c r="B628" s="2550"/>
      <c r="C628" s="2550"/>
      <c r="D628" s="2550"/>
      <c r="E628" s="2550"/>
      <c r="F628" s="2550"/>
      <c r="G628" s="2550"/>
      <c r="H628" s="2550"/>
      <c r="I628" s="2550"/>
    </row>
    <row r="629" spans="1:9">
      <c r="A629" s="2550"/>
      <c r="B629" s="2550"/>
      <c r="C629" s="2550"/>
      <c r="D629" s="2550"/>
      <c r="E629" s="2550"/>
      <c r="F629" s="2550"/>
      <c r="G629" s="2550"/>
      <c r="H629" s="2550"/>
      <c r="I629" s="2550"/>
    </row>
    <row r="630" spans="1:9">
      <c r="A630" s="2550"/>
      <c r="B630" s="2550"/>
      <c r="C630" s="2550"/>
      <c r="D630" s="2550"/>
      <c r="E630" s="2550"/>
      <c r="F630" s="2550"/>
      <c r="G630" s="2550"/>
      <c r="H630" s="2550"/>
      <c r="I630" s="2550"/>
    </row>
    <row r="631" spans="1:9">
      <c r="A631" s="2550"/>
      <c r="B631" s="2550"/>
      <c r="C631" s="2550"/>
      <c r="D631" s="2550"/>
      <c r="E631" s="2550"/>
      <c r="F631" s="2550"/>
      <c r="G631" s="2550"/>
      <c r="H631" s="2550"/>
      <c r="I631" s="2550"/>
    </row>
    <row r="632" spans="1:9">
      <c r="A632" s="2550"/>
      <c r="B632" s="2550"/>
      <c r="C632" s="2550"/>
      <c r="D632" s="2550"/>
      <c r="E632" s="2550"/>
      <c r="F632" s="2550"/>
      <c r="G632" s="2550"/>
      <c r="H632" s="2550"/>
      <c r="I632" s="2550"/>
    </row>
    <row r="633" spans="1:9">
      <c r="A633" s="2550"/>
      <c r="B633" s="2550"/>
      <c r="C633" s="2550"/>
      <c r="D633" s="2550"/>
      <c r="E633" s="2550"/>
      <c r="F633" s="2550"/>
      <c r="G633" s="2550"/>
      <c r="H633" s="2550"/>
      <c r="I633" s="2550"/>
    </row>
    <row r="634" spans="1:9">
      <c r="A634" s="2550"/>
      <c r="B634" s="2550"/>
      <c r="C634" s="2550"/>
      <c r="D634" s="2550"/>
      <c r="E634" s="2550"/>
      <c r="F634" s="2550"/>
      <c r="G634" s="2550"/>
      <c r="H634" s="2550"/>
      <c r="I634" s="2550"/>
    </row>
    <row r="635" spans="1:9">
      <c r="A635" s="2550"/>
      <c r="B635" s="2550"/>
      <c r="C635" s="2550"/>
      <c r="D635" s="2550"/>
      <c r="E635" s="2550"/>
      <c r="F635" s="2550"/>
      <c r="G635" s="2550"/>
      <c r="H635" s="2550"/>
      <c r="I635" s="2550"/>
    </row>
    <row r="636" spans="1:9">
      <c r="A636" s="2550"/>
      <c r="B636" s="2550"/>
      <c r="C636" s="2550"/>
      <c r="D636" s="2550"/>
      <c r="E636" s="2550"/>
      <c r="F636" s="2550"/>
      <c r="G636" s="2550"/>
      <c r="H636" s="2550"/>
      <c r="I636" s="2550"/>
    </row>
    <row r="637" spans="1:9">
      <c r="A637" s="2550"/>
      <c r="B637" s="2550"/>
      <c r="C637" s="2550"/>
      <c r="D637" s="2550"/>
      <c r="E637" s="2550"/>
      <c r="F637" s="2550"/>
      <c r="G637" s="2550"/>
      <c r="H637" s="2550"/>
      <c r="I637" s="2550"/>
    </row>
    <row r="638" spans="1:9">
      <c r="A638" s="2550"/>
      <c r="B638" s="2550"/>
      <c r="C638" s="2550"/>
      <c r="D638" s="2550"/>
      <c r="E638" s="2550"/>
      <c r="F638" s="2550"/>
      <c r="G638" s="2550"/>
      <c r="H638" s="2550"/>
      <c r="I638" s="2550"/>
    </row>
    <row r="639" spans="1:9">
      <c r="A639" s="2550"/>
      <c r="B639" s="2550"/>
      <c r="C639" s="2550"/>
      <c r="D639" s="2550"/>
      <c r="E639" s="2550"/>
      <c r="F639" s="2550"/>
      <c r="G639" s="2550"/>
      <c r="H639" s="2550"/>
      <c r="I639" s="2550"/>
    </row>
    <row r="640" spans="1:9">
      <c r="A640" s="2550"/>
      <c r="B640" s="2550"/>
      <c r="C640" s="2550"/>
      <c r="D640" s="2550"/>
      <c r="E640" s="2550"/>
      <c r="F640" s="2550"/>
      <c r="G640" s="2550"/>
      <c r="H640" s="2550"/>
      <c r="I640" s="2550"/>
    </row>
    <row r="641" spans="1:9">
      <c r="A641" s="2550"/>
      <c r="B641" s="2550"/>
      <c r="C641" s="2550"/>
      <c r="D641" s="2550"/>
      <c r="E641" s="2550"/>
      <c r="F641" s="2550"/>
      <c r="G641" s="2550"/>
      <c r="H641" s="2550"/>
      <c r="I641" s="2550"/>
    </row>
    <row r="642" spans="1:9">
      <c r="A642" s="2550"/>
      <c r="B642" s="2550"/>
      <c r="C642" s="2550"/>
      <c r="D642" s="2550"/>
      <c r="E642" s="2550"/>
      <c r="F642" s="2550"/>
      <c r="G642" s="2550"/>
      <c r="H642" s="2550"/>
      <c r="I642" s="2550"/>
    </row>
    <row r="643" spans="1:9">
      <c r="A643" s="2550"/>
      <c r="B643" s="2550"/>
      <c r="C643" s="2550"/>
      <c r="D643" s="2550"/>
      <c r="E643" s="2550"/>
      <c r="F643" s="2550"/>
      <c r="G643" s="2550"/>
      <c r="H643" s="2550"/>
      <c r="I643" s="2550"/>
    </row>
    <row r="644" spans="1:9">
      <c r="A644" s="2550"/>
      <c r="B644" s="2550"/>
      <c r="C644" s="2550"/>
      <c r="D644" s="2550"/>
      <c r="E644" s="2550"/>
      <c r="F644" s="2550"/>
      <c r="G644" s="2550"/>
      <c r="H644" s="2550"/>
      <c r="I644" s="2550"/>
    </row>
    <row r="645" spans="1:9">
      <c r="A645" s="2550"/>
      <c r="B645" s="2550"/>
      <c r="C645" s="2550"/>
      <c r="D645" s="2550"/>
      <c r="E645" s="2550"/>
      <c r="F645" s="2550"/>
      <c r="G645" s="2550"/>
      <c r="H645" s="2550"/>
      <c r="I645" s="2550"/>
    </row>
    <row r="646" spans="1:9">
      <c r="A646" s="2550"/>
      <c r="B646" s="2550"/>
      <c r="C646" s="2550"/>
      <c r="D646" s="2550"/>
      <c r="E646" s="2550"/>
      <c r="F646" s="2550"/>
      <c r="G646" s="2550"/>
      <c r="H646" s="2550"/>
      <c r="I646" s="2550"/>
    </row>
    <row r="647" spans="1:9">
      <c r="A647" s="2550"/>
      <c r="B647" s="2550"/>
      <c r="C647" s="2550"/>
      <c r="D647" s="2550"/>
      <c r="E647" s="2550"/>
      <c r="F647" s="2550"/>
      <c r="G647" s="2550"/>
      <c r="H647" s="2550"/>
      <c r="I647" s="2550"/>
    </row>
    <row r="648" spans="1:9">
      <c r="A648" s="2550"/>
      <c r="B648" s="2550"/>
      <c r="C648" s="2550"/>
      <c r="D648" s="2550"/>
      <c r="E648" s="2550"/>
      <c r="F648" s="2550"/>
      <c r="G648" s="2550"/>
      <c r="H648" s="2550"/>
      <c r="I648" s="2550"/>
    </row>
    <row r="649" spans="1:9">
      <c r="A649" s="2550"/>
      <c r="B649" s="2550"/>
      <c r="C649" s="2550"/>
      <c r="D649" s="2550"/>
      <c r="E649" s="2550"/>
      <c r="F649" s="2550"/>
      <c r="G649" s="2550"/>
      <c r="H649" s="2550"/>
      <c r="I649" s="2550"/>
    </row>
    <row r="650" spans="1:9">
      <c r="A650" s="2550"/>
      <c r="B650" s="2550"/>
      <c r="C650" s="2550"/>
      <c r="D650" s="2550"/>
      <c r="E650" s="2550"/>
      <c r="F650" s="2550"/>
      <c r="G650" s="2550"/>
      <c r="H650" s="2550"/>
      <c r="I650" s="2550"/>
    </row>
    <row r="651" spans="1:9">
      <c r="A651" s="2550"/>
      <c r="B651" s="2550"/>
      <c r="C651" s="2550"/>
      <c r="D651" s="2550"/>
      <c r="E651" s="2550"/>
      <c r="F651" s="2550"/>
      <c r="G651" s="2550"/>
      <c r="H651" s="2550"/>
      <c r="I651" s="2550"/>
    </row>
    <row r="652" spans="1:9">
      <c r="A652" s="2550"/>
      <c r="B652" s="2550"/>
      <c r="C652" s="2550"/>
      <c r="D652" s="2550"/>
      <c r="E652" s="2550"/>
      <c r="F652" s="2550"/>
      <c r="G652" s="2550"/>
      <c r="H652" s="2550"/>
      <c r="I652" s="2550"/>
    </row>
    <row r="653" spans="1:9">
      <c r="A653" s="2550"/>
      <c r="B653" s="2550"/>
      <c r="C653" s="2550"/>
      <c r="D653" s="2550"/>
      <c r="E653" s="2550"/>
      <c r="F653" s="2550"/>
      <c r="G653" s="2550"/>
      <c r="H653" s="2550"/>
      <c r="I653" s="2550"/>
    </row>
    <row r="654" spans="1:9">
      <c r="A654" s="2550"/>
      <c r="B654" s="2550"/>
      <c r="C654" s="2550"/>
      <c r="D654" s="2550"/>
      <c r="E654" s="2550"/>
      <c r="F654" s="2550"/>
      <c r="G654" s="2550"/>
      <c r="H654" s="2550"/>
      <c r="I654" s="2550"/>
    </row>
    <row r="655" spans="1:9">
      <c r="A655" s="2550"/>
      <c r="B655" s="2550"/>
      <c r="C655" s="2550"/>
      <c r="D655" s="2550"/>
      <c r="E655" s="2550"/>
      <c r="F655" s="2550"/>
      <c r="G655" s="2550"/>
      <c r="H655" s="2550"/>
      <c r="I655" s="2550"/>
    </row>
    <row r="656" spans="1:9">
      <c r="A656" s="2550"/>
      <c r="B656" s="2550"/>
      <c r="C656" s="2550"/>
      <c r="D656" s="2550"/>
      <c r="E656" s="2550"/>
      <c r="F656" s="2550"/>
      <c r="G656" s="2550"/>
      <c r="H656" s="2550"/>
      <c r="I656" s="2550"/>
    </row>
    <row r="657" spans="1:9">
      <c r="A657" s="2550"/>
      <c r="B657" s="2550"/>
      <c r="C657" s="2550"/>
      <c r="D657" s="2550"/>
      <c r="E657" s="2550"/>
      <c r="F657" s="2550"/>
      <c r="G657" s="2550"/>
      <c r="H657" s="2550"/>
      <c r="I657" s="2550"/>
    </row>
    <row r="658" spans="1:9">
      <c r="A658" s="2550"/>
      <c r="B658" s="2550"/>
      <c r="C658" s="2550"/>
      <c r="D658" s="2550"/>
      <c r="E658" s="2550"/>
      <c r="F658" s="2550"/>
      <c r="G658" s="2550"/>
      <c r="H658" s="2550"/>
      <c r="I658" s="2550"/>
    </row>
    <row r="659" spans="1:9">
      <c r="A659" s="2550"/>
      <c r="B659" s="2550"/>
      <c r="C659" s="2550"/>
      <c r="D659" s="2550"/>
      <c r="E659" s="2550"/>
      <c r="F659" s="2550"/>
      <c r="G659" s="2550"/>
      <c r="H659" s="2550"/>
      <c r="I659" s="2550"/>
    </row>
    <row r="660" spans="1:9">
      <c r="A660" s="2550"/>
      <c r="B660" s="2550"/>
      <c r="C660" s="2550"/>
      <c r="D660" s="2550"/>
      <c r="E660" s="2550"/>
      <c r="F660" s="2550"/>
      <c r="G660" s="2550"/>
      <c r="H660" s="2550"/>
      <c r="I660" s="2550"/>
    </row>
    <row r="661" spans="1:9">
      <c r="A661" s="2550"/>
      <c r="B661" s="2550"/>
      <c r="C661" s="2550"/>
      <c r="D661" s="2550"/>
      <c r="E661" s="2550"/>
      <c r="F661" s="2550"/>
      <c r="G661" s="2550"/>
      <c r="H661" s="2550"/>
      <c r="I661" s="2550"/>
    </row>
    <row r="662" spans="1:9">
      <c r="A662" s="2550"/>
      <c r="B662" s="2550"/>
      <c r="C662" s="2550"/>
      <c r="D662" s="2550"/>
      <c r="E662" s="2550"/>
      <c r="F662" s="2550"/>
      <c r="G662" s="2550"/>
      <c r="H662" s="2550"/>
      <c r="I662" s="2550"/>
    </row>
    <row r="663" spans="1:9">
      <c r="A663" s="2550"/>
      <c r="B663" s="2550"/>
      <c r="C663" s="2550"/>
      <c r="D663" s="2550"/>
      <c r="E663" s="2550"/>
      <c r="F663" s="2550"/>
      <c r="G663" s="2550"/>
      <c r="H663" s="2550"/>
      <c r="I663" s="2550"/>
    </row>
    <row r="664" spans="1:9">
      <c r="A664" s="2550"/>
      <c r="B664" s="2550"/>
      <c r="C664" s="2550"/>
      <c r="D664" s="2550"/>
      <c r="E664" s="2550"/>
      <c r="F664" s="2550"/>
      <c r="G664" s="2550"/>
      <c r="H664" s="2550"/>
      <c r="I664" s="2550"/>
    </row>
    <row r="665" spans="1:9">
      <c r="A665" s="2550"/>
      <c r="B665" s="2550"/>
      <c r="C665" s="2550"/>
      <c r="D665" s="2550"/>
      <c r="E665" s="2550"/>
      <c r="F665" s="2550"/>
      <c r="G665" s="2550"/>
      <c r="H665" s="2550"/>
      <c r="I665" s="2550"/>
    </row>
    <row r="666" spans="1:9">
      <c r="A666" s="2550"/>
      <c r="B666" s="2550"/>
      <c r="C666" s="2550"/>
      <c r="D666" s="2550"/>
      <c r="E666" s="2550"/>
      <c r="F666" s="2550"/>
      <c r="G666" s="2550"/>
      <c r="H666" s="2550"/>
      <c r="I666" s="2550"/>
    </row>
    <row r="667" spans="1:9">
      <c r="A667" s="2550"/>
      <c r="B667" s="2550"/>
      <c r="C667" s="2550"/>
      <c r="D667" s="2550"/>
      <c r="E667" s="2550"/>
      <c r="F667" s="2550"/>
      <c r="G667" s="2550"/>
      <c r="H667" s="2550"/>
      <c r="I667" s="2550"/>
    </row>
    <row r="668" spans="1:9">
      <c r="A668" s="2550"/>
      <c r="B668" s="2550"/>
      <c r="C668" s="2550"/>
      <c r="D668" s="2550"/>
      <c r="E668" s="2550"/>
      <c r="F668" s="2550"/>
      <c r="G668" s="2550"/>
      <c r="H668" s="2550"/>
      <c r="I668" s="2550"/>
    </row>
    <row r="669" spans="1:9">
      <c r="A669" s="2550"/>
      <c r="B669" s="2550"/>
      <c r="C669" s="2550"/>
      <c r="D669" s="2550"/>
      <c r="E669" s="2550"/>
      <c r="F669" s="2550"/>
      <c r="G669" s="2550"/>
      <c r="H669" s="2550"/>
      <c r="I669" s="2550"/>
    </row>
    <row r="670" spans="1:9">
      <c r="A670" s="2550"/>
      <c r="B670" s="2550"/>
      <c r="C670" s="2550"/>
      <c r="D670" s="2550"/>
      <c r="E670" s="2550"/>
      <c r="F670" s="2550"/>
      <c r="G670" s="2550"/>
      <c r="H670" s="2550"/>
      <c r="I670" s="2550"/>
    </row>
    <row r="671" spans="1:9">
      <c r="A671" s="2550"/>
      <c r="B671" s="2550"/>
      <c r="C671" s="2550"/>
      <c r="D671" s="2550"/>
      <c r="E671" s="2550"/>
      <c r="F671" s="2550"/>
      <c r="G671" s="2550"/>
      <c r="H671" s="2550"/>
      <c r="I671" s="2550"/>
    </row>
    <row r="672" spans="1:9">
      <c r="A672" s="2550"/>
      <c r="B672" s="2550"/>
      <c r="C672" s="2550"/>
      <c r="D672" s="2550"/>
      <c r="E672" s="2550"/>
      <c r="F672" s="2550"/>
      <c r="G672" s="2550"/>
      <c r="H672" s="2550"/>
      <c r="I672" s="2550"/>
    </row>
    <row r="673" spans="1:9">
      <c r="A673" s="2550"/>
      <c r="B673" s="2550"/>
      <c r="C673" s="2550"/>
      <c r="D673" s="2550"/>
      <c r="E673" s="2550"/>
      <c r="F673" s="2550"/>
      <c r="G673" s="2550"/>
      <c r="H673" s="2550"/>
      <c r="I673" s="2550"/>
    </row>
    <row r="674" spans="1:9">
      <c r="A674" s="2550"/>
      <c r="B674" s="2550"/>
      <c r="C674" s="2550"/>
      <c r="D674" s="2550"/>
      <c r="E674" s="2550"/>
      <c r="F674" s="2550"/>
      <c r="G674" s="2550"/>
      <c r="H674" s="2550"/>
      <c r="I674" s="2550"/>
    </row>
    <row r="675" spans="1:9">
      <c r="A675" s="2550"/>
      <c r="B675" s="2550"/>
      <c r="C675" s="2550"/>
      <c r="D675" s="2550"/>
      <c r="E675" s="2550"/>
      <c r="F675" s="2550"/>
      <c r="G675" s="2550"/>
      <c r="H675" s="2550"/>
      <c r="I675" s="2550"/>
    </row>
    <row r="676" spans="1:9">
      <c r="A676" s="2550"/>
      <c r="B676" s="2550"/>
      <c r="C676" s="2550"/>
      <c r="D676" s="2550"/>
      <c r="E676" s="2550"/>
      <c r="F676" s="2550"/>
      <c r="G676" s="2550"/>
      <c r="H676" s="2550"/>
      <c r="I676" s="2550"/>
    </row>
    <row r="677" spans="1:9">
      <c r="A677" s="2550"/>
      <c r="B677" s="2550"/>
      <c r="C677" s="2550"/>
      <c r="D677" s="2550"/>
      <c r="E677" s="2550"/>
      <c r="F677" s="2550"/>
      <c r="G677" s="2550"/>
      <c r="H677" s="2550"/>
      <c r="I677" s="2550"/>
    </row>
    <row r="678" spans="1:9">
      <c r="A678" s="2550"/>
      <c r="B678" s="2550"/>
      <c r="C678" s="2550"/>
      <c r="D678" s="2550"/>
      <c r="E678" s="2550"/>
      <c r="F678" s="2550"/>
      <c r="G678" s="2550"/>
      <c r="H678" s="2550"/>
      <c r="I678" s="2550"/>
    </row>
    <row r="679" spans="1:9">
      <c r="A679" s="2550"/>
      <c r="B679" s="2550"/>
      <c r="C679" s="2550"/>
      <c r="D679" s="2550"/>
      <c r="E679" s="2550"/>
      <c r="F679" s="2550"/>
      <c r="G679" s="2550"/>
      <c r="H679" s="2550"/>
      <c r="I679" s="2550"/>
    </row>
    <row r="680" spans="1:9">
      <c r="A680" s="2550"/>
      <c r="B680" s="2550"/>
      <c r="C680" s="2550"/>
      <c r="D680" s="2550"/>
      <c r="E680" s="2550"/>
      <c r="F680" s="2550"/>
      <c r="G680" s="2550"/>
      <c r="H680" s="2550"/>
      <c r="I680" s="2550"/>
    </row>
    <row r="681" spans="1:9">
      <c r="A681" s="2550"/>
      <c r="B681" s="2550"/>
      <c r="C681" s="2550"/>
      <c r="D681" s="2550"/>
      <c r="E681" s="2550"/>
      <c r="F681" s="2550"/>
      <c r="G681" s="2550"/>
      <c r="H681" s="2550"/>
      <c r="I681" s="2550"/>
    </row>
    <row r="682" spans="1:9">
      <c r="A682" s="2550"/>
      <c r="B682" s="2550"/>
      <c r="C682" s="2550"/>
      <c r="D682" s="2550"/>
      <c r="E682" s="2550"/>
      <c r="F682" s="2550"/>
      <c r="G682" s="2550"/>
      <c r="H682" s="2550"/>
      <c r="I682" s="2550"/>
    </row>
    <row r="683" spans="1:9">
      <c r="A683" s="2550"/>
      <c r="B683" s="2550"/>
      <c r="C683" s="2550"/>
      <c r="D683" s="2550"/>
      <c r="E683" s="2550"/>
      <c r="F683" s="2550"/>
      <c r="G683" s="2550"/>
      <c r="H683" s="2550"/>
      <c r="I683" s="2550"/>
    </row>
    <row r="684" spans="1:9">
      <c r="A684" s="2550"/>
      <c r="B684" s="2550"/>
      <c r="C684" s="2550"/>
      <c r="D684" s="2550"/>
      <c r="E684" s="2550"/>
      <c r="F684" s="2550"/>
      <c r="G684" s="2550"/>
      <c r="H684" s="2550"/>
      <c r="I684" s="2550"/>
    </row>
    <row r="685" spans="1:9">
      <c r="A685" s="2550"/>
      <c r="B685" s="2550"/>
      <c r="C685" s="2550"/>
      <c r="D685" s="2550"/>
      <c r="E685" s="2550"/>
      <c r="F685" s="2550"/>
      <c r="G685" s="2550"/>
      <c r="H685" s="2550"/>
      <c r="I685" s="2550"/>
    </row>
    <row r="686" spans="1:9">
      <c r="A686" s="2550"/>
      <c r="B686" s="2550"/>
      <c r="C686" s="2550"/>
      <c r="D686" s="2550"/>
      <c r="E686" s="2550"/>
      <c r="F686" s="2550"/>
      <c r="G686" s="2550"/>
      <c r="H686" s="2550"/>
      <c r="I686" s="2550"/>
    </row>
    <row r="687" spans="1:9">
      <c r="A687" s="2550"/>
      <c r="B687" s="2550"/>
      <c r="C687" s="2550"/>
      <c r="D687" s="2550"/>
      <c r="E687" s="2550"/>
      <c r="F687" s="2550"/>
      <c r="G687" s="2550"/>
      <c r="H687" s="2550"/>
      <c r="I687" s="2550"/>
    </row>
    <row r="688" spans="1:9">
      <c r="A688" s="2550"/>
      <c r="B688" s="2550"/>
      <c r="C688" s="2550"/>
      <c r="D688" s="2550"/>
      <c r="E688" s="2550"/>
      <c r="F688" s="2550"/>
      <c r="G688" s="2550"/>
      <c r="H688" s="2550"/>
      <c r="I688" s="2550"/>
    </row>
    <row r="689" spans="1:9">
      <c r="A689" s="2550"/>
      <c r="B689" s="2550"/>
      <c r="C689" s="2550"/>
      <c r="D689" s="2550"/>
      <c r="E689" s="2550"/>
      <c r="F689" s="2550"/>
      <c r="G689" s="2550"/>
      <c r="H689" s="2550"/>
      <c r="I689" s="2550"/>
    </row>
    <row r="690" spans="1:9">
      <c r="A690" s="2550"/>
      <c r="B690" s="2550"/>
      <c r="C690" s="2550"/>
      <c r="D690" s="2550"/>
      <c r="E690" s="2550"/>
      <c r="F690" s="2550"/>
      <c r="G690" s="2550"/>
      <c r="H690" s="2550"/>
      <c r="I690" s="2550"/>
    </row>
    <row r="691" spans="1:9">
      <c r="A691" s="2550"/>
      <c r="B691" s="2550"/>
      <c r="C691" s="2550"/>
      <c r="D691" s="2550"/>
      <c r="E691" s="2550"/>
      <c r="F691" s="2550"/>
      <c r="G691" s="2550"/>
      <c r="H691" s="2550"/>
      <c r="I691" s="2550"/>
    </row>
    <row r="692" spans="1:9">
      <c r="A692" s="2550"/>
      <c r="B692" s="2550"/>
      <c r="C692" s="2550"/>
      <c r="D692" s="2550"/>
      <c r="E692" s="2550"/>
      <c r="F692" s="2550"/>
      <c r="G692" s="2550"/>
      <c r="H692" s="2550"/>
      <c r="I692" s="2550"/>
    </row>
    <row r="693" spans="1:9">
      <c r="A693" s="2550"/>
      <c r="B693" s="2550"/>
      <c r="C693" s="2550"/>
      <c r="D693" s="2550"/>
      <c r="E693" s="2550"/>
      <c r="F693" s="2550"/>
      <c r="G693" s="2550"/>
      <c r="H693" s="2550"/>
      <c r="I693" s="2550"/>
    </row>
    <row r="694" spans="1:9">
      <c r="A694" s="2550"/>
      <c r="B694" s="2550"/>
      <c r="C694" s="2550"/>
      <c r="D694" s="2550"/>
      <c r="E694" s="2550"/>
      <c r="F694" s="2550"/>
      <c r="G694" s="2550"/>
      <c r="H694" s="2550"/>
      <c r="I694" s="2550"/>
    </row>
    <row r="695" spans="1:9">
      <c r="A695" s="2550"/>
      <c r="B695" s="2550"/>
      <c r="C695" s="2550"/>
      <c r="D695" s="2550"/>
      <c r="E695" s="2550"/>
      <c r="F695" s="2550"/>
      <c r="G695" s="2550"/>
      <c r="H695" s="2550"/>
      <c r="I695" s="2550"/>
    </row>
    <row r="696" spans="1:9">
      <c r="A696" s="2550"/>
      <c r="B696" s="2550"/>
      <c r="C696" s="2550"/>
      <c r="D696" s="2550"/>
      <c r="E696" s="2550"/>
      <c r="F696" s="2550"/>
      <c r="G696" s="2550"/>
      <c r="H696" s="2550"/>
      <c r="I696" s="2550"/>
    </row>
    <row r="697" spans="1:9">
      <c r="A697" s="2550"/>
      <c r="B697" s="2550"/>
      <c r="C697" s="2550"/>
      <c r="D697" s="2550"/>
      <c r="E697" s="2550"/>
      <c r="F697" s="2550"/>
      <c r="G697" s="2550"/>
      <c r="H697" s="2550"/>
      <c r="I697" s="2550"/>
    </row>
    <row r="698" spans="1:9">
      <c r="A698" s="2550"/>
      <c r="B698" s="2550"/>
      <c r="C698" s="2550"/>
      <c r="D698" s="2550"/>
      <c r="E698" s="2550"/>
      <c r="F698" s="2550"/>
      <c r="G698" s="2550"/>
      <c r="H698" s="2550"/>
      <c r="I698" s="2550"/>
    </row>
    <row r="699" spans="1:9">
      <c r="A699" s="2550"/>
      <c r="B699" s="2550"/>
      <c r="C699" s="2550"/>
      <c r="D699" s="2550"/>
      <c r="E699" s="2550"/>
      <c r="F699" s="2550"/>
      <c r="G699" s="2550"/>
      <c r="H699" s="2550"/>
      <c r="I699" s="2550"/>
    </row>
    <row r="700" spans="1:9">
      <c r="A700" s="2550"/>
      <c r="B700" s="2550"/>
      <c r="C700" s="2550"/>
      <c r="D700" s="2550"/>
      <c r="E700" s="2550"/>
      <c r="F700" s="2550"/>
      <c r="G700" s="2550"/>
      <c r="H700" s="2550"/>
      <c r="I700" s="2550"/>
    </row>
    <row r="701" spans="1:9">
      <c r="A701" s="2550"/>
      <c r="B701" s="2550"/>
      <c r="C701" s="2550"/>
      <c r="D701" s="2550"/>
      <c r="E701" s="2550"/>
      <c r="F701" s="2550"/>
      <c r="G701" s="2550"/>
      <c r="H701" s="2550"/>
      <c r="I701" s="2550"/>
    </row>
    <row r="702" spans="1:9">
      <c r="A702" s="2550"/>
      <c r="B702" s="2550"/>
      <c r="C702" s="2550"/>
      <c r="D702" s="2550"/>
      <c r="E702" s="2550"/>
      <c r="F702" s="2550"/>
      <c r="G702" s="2550"/>
      <c r="H702" s="2550"/>
      <c r="I702" s="2550"/>
    </row>
    <row r="703" spans="1:9">
      <c r="A703" s="2550"/>
      <c r="B703" s="2550"/>
      <c r="C703" s="2550"/>
      <c r="D703" s="2550"/>
      <c r="E703" s="2550"/>
      <c r="F703" s="2550"/>
      <c r="G703" s="2550"/>
      <c r="H703" s="2550"/>
      <c r="I703" s="2550"/>
    </row>
    <row r="704" spans="1:9">
      <c r="A704" s="2550"/>
      <c r="B704" s="2550"/>
      <c r="C704" s="2550"/>
      <c r="D704" s="2550"/>
      <c r="E704" s="2550"/>
      <c r="F704" s="2550"/>
      <c r="G704" s="2550"/>
      <c r="H704" s="2550"/>
      <c r="I704" s="2550"/>
    </row>
    <row r="705" spans="1:9">
      <c r="A705" s="2550"/>
      <c r="B705" s="2550"/>
      <c r="C705" s="2550"/>
      <c r="D705" s="2550"/>
      <c r="E705" s="2550"/>
      <c r="F705" s="2550"/>
      <c r="G705" s="2550"/>
      <c r="H705" s="2550"/>
      <c r="I705" s="2550"/>
    </row>
    <row r="706" spans="1:9">
      <c r="A706" s="2550"/>
      <c r="B706" s="2550"/>
      <c r="C706" s="2550"/>
      <c r="D706" s="2550"/>
      <c r="E706" s="2550"/>
      <c r="F706" s="2550"/>
      <c r="G706" s="2550"/>
      <c r="H706" s="2550"/>
      <c r="I706" s="2550"/>
    </row>
    <row r="707" spans="1:9">
      <c r="A707" s="2550"/>
      <c r="B707" s="2550"/>
      <c r="C707" s="2550"/>
      <c r="D707" s="2550"/>
      <c r="E707" s="2550"/>
      <c r="F707" s="2550"/>
      <c r="G707" s="2550"/>
      <c r="H707" s="2550"/>
      <c r="I707" s="2550"/>
    </row>
    <row r="708" spans="1:9">
      <c r="A708" s="2550"/>
      <c r="B708" s="2550"/>
      <c r="C708" s="2550"/>
      <c r="D708" s="2550"/>
      <c r="E708" s="2550"/>
      <c r="F708" s="2550"/>
      <c r="G708" s="2550"/>
      <c r="H708" s="2550"/>
      <c r="I708" s="2550"/>
    </row>
    <row r="709" spans="1:9">
      <c r="A709" s="2550"/>
      <c r="B709" s="2550"/>
      <c r="C709" s="2550"/>
      <c r="D709" s="2550"/>
      <c r="E709" s="2550"/>
      <c r="F709" s="2550"/>
      <c r="G709" s="2550"/>
      <c r="H709" s="2550"/>
      <c r="I709" s="2550"/>
    </row>
    <row r="710" spans="1:9">
      <c r="A710" s="2550"/>
      <c r="B710" s="2550"/>
      <c r="C710" s="2550"/>
      <c r="D710" s="2550"/>
      <c r="E710" s="2550"/>
      <c r="F710" s="2550"/>
      <c r="G710" s="2550"/>
      <c r="H710" s="2550"/>
      <c r="I710" s="2550"/>
    </row>
    <row r="711" spans="1:9">
      <c r="A711" s="2550"/>
      <c r="B711" s="2550"/>
      <c r="C711" s="2550"/>
      <c r="D711" s="2550"/>
      <c r="E711" s="2550"/>
      <c r="F711" s="2550"/>
      <c r="G711" s="2550"/>
      <c r="H711" s="2550"/>
      <c r="I711" s="2550"/>
    </row>
    <row r="712" spans="1:9">
      <c r="A712" s="2550"/>
      <c r="B712" s="2550"/>
      <c r="C712" s="2550"/>
      <c r="D712" s="2550"/>
      <c r="E712" s="2550"/>
      <c r="F712" s="2550"/>
      <c r="G712" s="2550"/>
      <c r="H712" s="2550"/>
      <c r="I712" s="2550"/>
    </row>
    <row r="713" spans="1:9">
      <c r="A713" s="2550"/>
      <c r="B713" s="2550"/>
      <c r="C713" s="2550"/>
      <c r="D713" s="2550"/>
      <c r="E713" s="2550"/>
      <c r="F713" s="2550"/>
      <c r="G713" s="2550"/>
      <c r="H713" s="2550"/>
      <c r="I713" s="2550"/>
    </row>
    <row r="714" spans="1:9">
      <c r="A714" s="2550"/>
      <c r="B714" s="2550"/>
      <c r="C714" s="2550"/>
      <c r="D714" s="2550"/>
      <c r="E714" s="2550"/>
      <c r="F714" s="2550"/>
      <c r="G714" s="2550"/>
      <c r="H714" s="2550"/>
      <c r="I714" s="2550"/>
    </row>
    <row r="715" spans="1:9">
      <c r="A715" s="2550"/>
      <c r="B715" s="2550"/>
      <c r="C715" s="2550"/>
      <c r="D715" s="2550"/>
      <c r="E715" s="2550"/>
      <c r="F715" s="2550"/>
      <c r="G715" s="2550"/>
      <c r="H715" s="2550"/>
      <c r="I715" s="2550"/>
    </row>
    <row r="716" spans="1:9">
      <c r="A716" s="2550"/>
      <c r="B716" s="2550"/>
      <c r="C716" s="2550"/>
      <c r="D716" s="2550"/>
      <c r="E716" s="2550"/>
      <c r="F716" s="2550"/>
      <c r="G716" s="2550"/>
      <c r="H716" s="2550"/>
      <c r="I716" s="2550"/>
    </row>
    <row r="717" spans="1:9">
      <c r="A717" s="2550"/>
      <c r="B717" s="2550"/>
      <c r="C717" s="2550"/>
      <c r="D717" s="2550"/>
      <c r="E717" s="2550"/>
      <c r="F717" s="2550"/>
      <c r="G717" s="2550"/>
      <c r="H717" s="2550"/>
      <c r="I717" s="2550"/>
    </row>
    <row r="718" spans="1:9">
      <c r="A718" s="2550"/>
      <c r="B718" s="2550"/>
      <c r="C718" s="2550"/>
      <c r="D718" s="2550"/>
      <c r="E718" s="2550"/>
      <c r="F718" s="2550"/>
      <c r="G718" s="2550"/>
      <c r="H718" s="2550"/>
      <c r="I718" s="2550"/>
    </row>
    <row r="719" spans="1:9">
      <c r="A719" s="2550"/>
      <c r="B719" s="2550"/>
      <c r="C719" s="2550"/>
      <c r="D719" s="2550"/>
      <c r="E719" s="2550"/>
      <c r="F719" s="2550"/>
      <c r="G719" s="2550"/>
      <c r="H719" s="2550"/>
      <c r="I719" s="2550"/>
    </row>
    <row r="720" spans="1:9">
      <c r="A720" s="2550"/>
      <c r="B720" s="2550"/>
      <c r="C720" s="2550"/>
      <c r="D720" s="2550"/>
      <c r="E720" s="2550"/>
      <c r="F720" s="2550"/>
      <c r="G720" s="2550"/>
      <c r="H720" s="2550"/>
      <c r="I720" s="2550"/>
    </row>
    <row r="721" spans="1:9">
      <c r="A721" s="2550"/>
      <c r="B721" s="2550"/>
      <c r="C721" s="2550"/>
      <c r="D721" s="2550"/>
      <c r="E721" s="2550"/>
      <c r="F721" s="2550"/>
      <c r="G721" s="2550"/>
      <c r="H721" s="2550"/>
      <c r="I721" s="2550"/>
    </row>
    <row r="722" spans="1:9">
      <c r="A722" s="2550"/>
      <c r="B722" s="2550"/>
      <c r="C722" s="2550"/>
      <c r="D722" s="2550"/>
      <c r="E722" s="2550"/>
      <c r="F722" s="2550"/>
      <c r="G722" s="2550"/>
      <c r="H722" s="2550"/>
      <c r="I722" s="2550"/>
    </row>
    <row r="723" spans="1:9">
      <c r="A723" s="2550"/>
      <c r="B723" s="2550"/>
      <c r="C723" s="2550"/>
      <c r="D723" s="2550"/>
      <c r="E723" s="2550"/>
      <c r="F723" s="2550"/>
      <c r="G723" s="2550"/>
      <c r="H723" s="2550"/>
      <c r="I723" s="2550"/>
    </row>
    <row r="724" spans="1:9">
      <c r="A724" s="2550"/>
      <c r="B724" s="2550"/>
      <c r="C724" s="2550"/>
      <c r="D724" s="2550"/>
      <c r="E724" s="2550"/>
      <c r="F724" s="2550"/>
      <c r="G724" s="2550"/>
      <c r="H724" s="2550"/>
      <c r="I724" s="2550"/>
    </row>
    <row r="725" spans="1:9">
      <c r="A725" s="2550"/>
      <c r="B725" s="2550"/>
      <c r="C725" s="2550"/>
      <c r="D725" s="2550"/>
      <c r="E725" s="2550"/>
      <c r="F725" s="2550"/>
      <c r="G725" s="2550"/>
      <c r="H725" s="2550"/>
      <c r="I725" s="2550"/>
    </row>
    <row r="726" spans="1:9">
      <c r="A726" s="2550"/>
      <c r="B726" s="2550"/>
      <c r="C726" s="2550"/>
      <c r="D726" s="2550"/>
      <c r="E726" s="2550"/>
      <c r="F726" s="2550"/>
      <c r="G726" s="2550"/>
      <c r="H726" s="2550"/>
      <c r="I726" s="2550"/>
    </row>
    <row r="727" spans="1:9">
      <c r="A727" s="2550"/>
      <c r="B727" s="2550"/>
      <c r="C727" s="2550"/>
      <c r="D727" s="2550"/>
      <c r="E727" s="2550"/>
      <c r="F727" s="2550"/>
      <c r="G727" s="2550"/>
      <c r="H727" s="2550"/>
      <c r="I727" s="2550"/>
    </row>
    <row r="728" spans="1:9">
      <c r="A728" s="2550"/>
      <c r="B728" s="2550"/>
      <c r="C728" s="2550"/>
      <c r="D728" s="2550"/>
      <c r="E728" s="2550"/>
      <c r="F728" s="2550"/>
      <c r="G728" s="2550"/>
      <c r="H728" s="2550"/>
      <c r="I728" s="2550"/>
    </row>
    <row r="729" spans="1:9">
      <c r="A729" s="2550"/>
      <c r="B729" s="2550"/>
      <c r="C729" s="2550"/>
      <c r="D729" s="2550"/>
      <c r="E729" s="2550"/>
      <c r="F729" s="2550"/>
      <c r="G729" s="2550"/>
      <c r="H729" s="2550"/>
      <c r="I729" s="2550"/>
    </row>
    <row r="730" spans="1:9">
      <c r="A730" s="2550"/>
      <c r="B730" s="2550"/>
      <c r="C730" s="2550"/>
      <c r="D730" s="2550"/>
      <c r="E730" s="2550"/>
      <c r="F730" s="2550"/>
      <c r="G730" s="2550"/>
      <c r="H730" s="2550"/>
      <c r="I730" s="2550"/>
    </row>
    <row r="731" spans="1:9">
      <c r="A731" s="2550"/>
      <c r="B731" s="2550"/>
      <c r="C731" s="2550"/>
      <c r="D731" s="2550"/>
      <c r="E731" s="2550"/>
      <c r="F731" s="2550"/>
      <c r="G731" s="2550"/>
      <c r="H731" s="2550"/>
      <c r="I731" s="2550"/>
    </row>
    <row r="732" spans="1:9">
      <c r="A732" s="2550"/>
      <c r="B732" s="2550"/>
      <c r="C732" s="2550"/>
      <c r="D732" s="2550"/>
      <c r="E732" s="2550"/>
      <c r="F732" s="2550"/>
      <c r="G732" s="2550"/>
      <c r="H732" s="2550"/>
      <c r="I732" s="2550"/>
    </row>
    <row r="733" spans="1:9">
      <c r="A733" s="2550"/>
      <c r="B733" s="2550"/>
      <c r="C733" s="2550"/>
      <c r="D733" s="2550"/>
      <c r="E733" s="2550"/>
      <c r="F733" s="2550"/>
      <c r="G733" s="2550"/>
      <c r="H733" s="2550"/>
      <c r="I733" s="2550"/>
    </row>
    <row r="734" spans="1:9">
      <c r="A734" s="2550"/>
      <c r="B734" s="2550"/>
      <c r="C734" s="2550"/>
      <c r="D734" s="2550"/>
      <c r="E734" s="2550"/>
      <c r="F734" s="2550"/>
      <c r="G734" s="2550"/>
      <c r="H734" s="2550"/>
      <c r="I734" s="2550"/>
    </row>
    <row r="735" spans="1:9">
      <c r="A735" s="2550"/>
      <c r="B735" s="2550"/>
      <c r="C735" s="2550"/>
      <c r="D735" s="2550"/>
      <c r="E735" s="2550"/>
      <c r="F735" s="2550"/>
      <c r="G735" s="2550"/>
      <c r="H735" s="2550"/>
      <c r="I735" s="2550"/>
    </row>
    <row r="736" spans="1:9">
      <c r="A736" s="2550"/>
      <c r="B736" s="2550"/>
      <c r="C736" s="2550"/>
      <c r="D736" s="2550"/>
      <c r="E736" s="2550"/>
      <c r="F736" s="2550"/>
      <c r="G736" s="2550"/>
      <c r="H736" s="2550"/>
      <c r="I736" s="2550"/>
    </row>
    <row r="737" spans="1:9">
      <c r="A737" s="2550"/>
      <c r="B737" s="2550"/>
      <c r="C737" s="2550"/>
      <c r="D737" s="2550"/>
      <c r="E737" s="2550"/>
      <c r="F737" s="2550"/>
      <c r="G737" s="2550"/>
      <c r="H737" s="2550"/>
      <c r="I737" s="2550"/>
    </row>
    <row r="738" spans="1:9">
      <c r="A738" s="2550"/>
      <c r="B738" s="2550"/>
      <c r="C738" s="2550"/>
      <c r="D738" s="2550"/>
      <c r="E738" s="2550"/>
      <c r="F738" s="2550"/>
      <c r="G738" s="2550"/>
      <c r="H738" s="2550"/>
      <c r="I738" s="2550"/>
    </row>
    <row r="739" spans="1:9">
      <c r="A739" s="2550"/>
      <c r="B739" s="2550"/>
      <c r="C739" s="2550"/>
      <c r="D739" s="2550"/>
      <c r="E739" s="2550"/>
      <c r="F739" s="2550"/>
      <c r="G739" s="2550"/>
      <c r="H739" s="2550"/>
      <c r="I739" s="2550"/>
    </row>
    <row r="740" spans="1:9">
      <c r="A740" s="2550"/>
      <c r="B740" s="2550"/>
      <c r="C740" s="2550"/>
      <c r="D740" s="2550"/>
      <c r="E740" s="2550"/>
      <c r="F740" s="2550"/>
      <c r="G740" s="2550"/>
      <c r="H740" s="2550"/>
      <c r="I740" s="2550"/>
    </row>
    <row r="741" spans="1:9">
      <c r="A741" s="2550"/>
      <c r="B741" s="2550"/>
      <c r="C741" s="2550"/>
      <c r="D741" s="2550"/>
      <c r="E741" s="2550"/>
      <c r="F741" s="2550"/>
      <c r="G741" s="2550"/>
      <c r="H741" s="2550"/>
      <c r="I741" s="2550"/>
    </row>
    <row r="742" spans="1:9">
      <c r="A742" s="2550"/>
      <c r="B742" s="2550"/>
      <c r="C742" s="2550"/>
      <c r="D742" s="2550"/>
      <c r="E742" s="2550"/>
      <c r="F742" s="2550"/>
      <c r="G742" s="2550"/>
      <c r="H742" s="2550"/>
      <c r="I742" s="2550"/>
    </row>
    <row r="743" spans="1:9">
      <c r="A743" s="2550"/>
      <c r="B743" s="2550"/>
      <c r="C743" s="2550"/>
      <c r="D743" s="2550"/>
      <c r="E743" s="2550"/>
      <c r="F743" s="2550"/>
      <c r="G743" s="2550"/>
      <c r="H743" s="2550"/>
      <c r="I743" s="2550"/>
    </row>
    <row r="744" spans="1:9">
      <c r="A744" s="2550"/>
      <c r="B744" s="2550"/>
      <c r="C744" s="2550"/>
      <c r="D744" s="2550"/>
      <c r="E744" s="2550"/>
      <c r="F744" s="2550"/>
      <c r="G744" s="2550"/>
      <c r="H744" s="2550"/>
      <c r="I744" s="2550"/>
    </row>
    <row r="745" spans="1:9">
      <c r="A745" s="2550"/>
      <c r="B745" s="2550"/>
      <c r="C745" s="2550"/>
      <c r="D745" s="2550"/>
      <c r="E745" s="2550"/>
      <c r="F745" s="2550"/>
      <c r="G745" s="2550"/>
      <c r="H745" s="2550"/>
      <c r="I745" s="2550"/>
    </row>
    <row r="746" spans="1:9">
      <c r="A746" s="2550"/>
      <c r="B746" s="2550"/>
      <c r="C746" s="2550"/>
      <c r="D746" s="2550"/>
      <c r="E746" s="2550"/>
      <c r="F746" s="2550"/>
      <c r="G746" s="2550"/>
      <c r="H746" s="2550"/>
      <c r="I746" s="2550"/>
    </row>
    <row r="747" spans="1:9">
      <c r="A747" s="2550"/>
      <c r="B747" s="2550"/>
      <c r="C747" s="2550"/>
      <c r="D747" s="2550"/>
      <c r="E747" s="2550"/>
      <c r="F747" s="2550"/>
      <c r="G747" s="2550"/>
      <c r="H747" s="2550"/>
      <c r="I747" s="2550"/>
    </row>
    <row r="748" spans="1:9">
      <c r="A748" s="2550"/>
      <c r="B748" s="2550"/>
      <c r="C748" s="2550"/>
      <c r="D748" s="2550"/>
      <c r="E748" s="2550"/>
      <c r="F748" s="2550"/>
      <c r="G748" s="2550"/>
      <c r="H748" s="2550"/>
      <c r="I748" s="2550"/>
    </row>
    <row r="749" spans="1:9">
      <c r="A749" s="2550"/>
      <c r="B749" s="2550"/>
      <c r="C749" s="2550"/>
      <c r="D749" s="2550"/>
      <c r="E749" s="2550"/>
      <c r="F749" s="2550"/>
      <c r="G749" s="2550"/>
      <c r="H749" s="2550"/>
      <c r="I749" s="2550"/>
    </row>
    <row r="750" spans="1:9">
      <c r="A750" s="2550"/>
      <c r="B750" s="2550"/>
      <c r="C750" s="2550"/>
      <c r="D750" s="2550"/>
      <c r="E750" s="2550"/>
      <c r="F750" s="2550"/>
      <c r="G750" s="2550"/>
      <c r="H750" s="2550"/>
      <c r="I750" s="2550"/>
    </row>
    <row r="751" spans="1:9">
      <c r="A751" s="2550"/>
      <c r="B751" s="2550"/>
      <c r="C751" s="2550"/>
      <c r="D751" s="2550"/>
      <c r="E751" s="2550"/>
      <c r="F751" s="2550"/>
      <c r="G751" s="2550"/>
      <c r="H751" s="2550"/>
      <c r="I751" s="2550"/>
    </row>
    <row r="752" spans="1:9">
      <c r="A752" s="2550"/>
      <c r="B752" s="2550"/>
      <c r="C752" s="2550"/>
      <c r="D752" s="2550"/>
      <c r="E752" s="2550"/>
      <c r="F752" s="2550"/>
      <c r="G752" s="2550"/>
      <c r="H752" s="2550"/>
      <c r="I752" s="2550"/>
    </row>
    <row r="753" spans="1:9">
      <c r="A753" s="2550"/>
      <c r="B753" s="2550"/>
      <c r="C753" s="2550"/>
      <c r="D753" s="2550"/>
      <c r="E753" s="2550"/>
      <c r="F753" s="2550"/>
      <c r="G753" s="2550"/>
      <c r="H753" s="2550"/>
      <c r="I753" s="2550"/>
    </row>
    <row r="754" spans="1:9">
      <c r="A754" s="2550"/>
      <c r="B754" s="2550"/>
      <c r="C754" s="2550"/>
      <c r="D754" s="2550"/>
      <c r="E754" s="2550"/>
      <c r="F754" s="2550"/>
      <c r="G754" s="2550"/>
      <c r="H754" s="2550"/>
      <c r="I754" s="2550"/>
    </row>
    <row r="755" spans="1:9">
      <c r="A755" s="2550"/>
      <c r="B755" s="2550"/>
      <c r="C755" s="2550"/>
      <c r="D755" s="2550"/>
      <c r="E755" s="2550"/>
      <c r="F755" s="2550"/>
      <c r="G755" s="2550"/>
      <c r="H755" s="2550"/>
      <c r="I755" s="2550"/>
    </row>
    <row r="756" spans="1:9">
      <c r="A756" s="2550"/>
      <c r="B756" s="2550"/>
      <c r="C756" s="2550"/>
      <c r="D756" s="2550"/>
      <c r="E756" s="2550"/>
      <c r="F756" s="2550"/>
      <c r="G756" s="2550"/>
      <c r="H756" s="2550"/>
      <c r="I756" s="2550"/>
    </row>
    <row r="757" spans="1:9">
      <c r="A757" s="2550"/>
      <c r="B757" s="2550"/>
      <c r="C757" s="2550"/>
      <c r="D757" s="2550"/>
      <c r="E757" s="2550"/>
      <c r="F757" s="2550"/>
      <c r="G757" s="2550"/>
      <c r="H757" s="2550"/>
      <c r="I757" s="2550"/>
    </row>
    <row r="758" spans="1:9">
      <c r="A758" s="2550"/>
      <c r="B758" s="2550"/>
      <c r="C758" s="2550"/>
      <c r="D758" s="2550"/>
      <c r="E758" s="2550"/>
      <c r="F758" s="2550"/>
      <c r="G758" s="2550"/>
      <c r="H758" s="2550"/>
      <c r="I758" s="2550"/>
    </row>
    <row r="759" spans="1:9">
      <c r="A759" s="2550"/>
      <c r="B759" s="2550"/>
      <c r="C759" s="2550"/>
      <c r="D759" s="2550"/>
      <c r="E759" s="2550"/>
      <c r="F759" s="2550"/>
      <c r="G759" s="2550"/>
      <c r="H759" s="2550"/>
      <c r="I759" s="2550"/>
    </row>
    <row r="760" spans="1:9">
      <c r="A760" s="2550"/>
      <c r="B760" s="2550"/>
      <c r="C760" s="2550"/>
      <c r="D760" s="2550"/>
      <c r="E760" s="2550"/>
      <c r="F760" s="2550"/>
      <c r="G760" s="2550"/>
      <c r="H760" s="2550"/>
      <c r="I760" s="2550"/>
    </row>
    <row r="761" spans="1:9">
      <c r="A761" s="2550"/>
      <c r="B761" s="2550"/>
      <c r="C761" s="2550"/>
      <c r="D761" s="2550"/>
      <c r="E761" s="2550"/>
      <c r="F761" s="2550"/>
      <c r="G761" s="2550"/>
      <c r="H761" s="2550"/>
      <c r="I761" s="2550"/>
    </row>
    <row r="762" spans="1:9">
      <c r="A762" s="2550"/>
      <c r="B762" s="2550"/>
      <c r="C762" s="2550"/>
      <c r="D762" s="2550"/>
      <c r="E762" s="2550"/>
      <c r="F762" s="2550"/>
      <c r="G762" s="2550"/>
      <c r="H762" s="2550"/>
      <c r="I762" s="2550"/>
    </row>
    <row r="763" spans="1:9">
      <c r="A763" s="2550"/>
      <c r="B763" s="2550"/>
      <c r="C763" s="2550"/>
      <c r="D763" s="2550"/>
      <c r="E763" s="2550"/>
      <c r="F763" s="2550"/>
      <c r="G763" s="2550"/>
      <c r="H763" s="2550"/>
      <c r="I763" s="2550"/>
    </row>
    <row r="764" spans="1:9">
      <c r="A764" s="2550"/>
      <c r="B764" s="2550"/>
      <c r="C764" s="2550"/>
      <c r="D764" s="2550"/>
      <c r="E764" s="2550"/>
      <c r="F764" s="2550"/>
      <c r="G764" s="2550"/>
      <c r="H764" s="2550"/>
      <c r="I764" s="2550"/>
    </row>
    <row r="765" spans="1:9">
      <c r="A765" s="2550"/>
      <c r="B765" s="2550"/>
      <c r="C765" s="2550"/>
      <c r="D765" s="2550"/>
      <c r="E765" s="2550"/>
      <c r="F765" s="2550"/>
      <c r="G765" s="2550"/>
      <c r="H765" s="2550"/>
      <c r="I765" s="2550"/>
    </row>
    <row r="766" spans="1:9">
      <c r="A766" s="2550"/>
      <c r="B766" s="2550"/>
      <c r="C766" s="2550"/>
      <c r="D766" s="2550"/>
      <c r="E766" s="2550"/>
      <c r="F766" s="2550"/>
      <c r="G766" s="2550"/>
      <c r="H766" s="2550"/>
      <c r="I766" s="2550"/>
    </row>
    <row r="767" spans="1:9">
      <c r="A767" s="2550"/>
      <c r="B767" s="2550"/>
      <c r="C767" s="2550"/>
      <c r="D767" s="2550"/>
      <c r="E767" s="2550"/>
      <c r="F767" s="2550"/>
      <c r="G767" s="2550"/>
      <c r="H767" s="2550"/>
      <c r="I767" s="2550"/>
    </row>
    <row r="768" spans="1:9">
      <c r="A768" s="2550"/>
      <c r="B768" s="2550"/>
      <c r="C768" s="2550"/>
      <c r="D768" s="2550"/>
      <c r="E768" s="2550"/>
      <c r="F768" s="2550"/>
      <c r="G768" s="2550"/>
      <c r="H768" s="2550"/>
      <c r="I768" s="2550"/>
    </row>
    <row r="769" spans="1:9">
      <c r="A769" s="2550"/>
      <c r="B769" s="2550"/>
      <c r="C769" s="2550"/>
      <c r="D769" s="2550"/>
      <c r="E769" s="2550"/>
      <c r="F769" s="2550"/>
      <c r="G769" s="2550"/>
      <c r="H769" s="2550"/>
      <c r="I769" s="2550"/>
    </row>
    <row r="770" spans="1:9">
      <c r="A770" s="2550"/>
      <c r="B770" s="2550"/>
      <c r="C770" s="2550"/>
      <c r="D770" s="2550"/>
      <c r="E770" s="2550"/>
      <c r="F770" s="2550"/>
      <c r="G770" s="2550"/>
      <c r="H770" s="2550"/>
      <c r="I770" s="2550"/>
    </row>
    <row r="771" spans="1:9">
      <c r="A771" s="2550"/>
      <c r="B771" s="2550"/>
      <c r="C771" s="2550"/>
      <c r="D771" s="2550"/>
      <c r="E771" s="2550"/>
      <c r="F771" s="2550"/>
      <c r="G771" s="2550"/>
      <c r="H771" s="2550"/>
      <c r="I771" s="2550"/>
    </row>
    <row r="772" spans="1:9">
      <c r="A772" s="2550"/>
      <c r="B772" s="2550"/>
      <c r="C772" s="2550"/>
      <c r="D772" s="2550"/>
      <c r="E772" s="2550"/>
      <c r="F772" s="2550"/>
      <c r="G772" s="2550"/>
      <c r="H772" s="2550"/>
      <c r="I772" s="2550"/>
    </row>
    <row r="773" spans="1:9">
      <c r="A773" s="2550"/>
      <c r="B773" s="2550"/>
      <c r="C773" s="2550"/>
      <c r="D773" s="2550"/>
      <c r="E773" s="2550"/>
      <c r="F773" s="2550"/>
      <c r="G773" s="2550"/>
      <c r="H773" s="2550"/>
      <c r="I773" s="2550"/>
    </row>
    <row r="774" spans="1:9">
      <c r="A774" s="2550"/>
      <c r="B774" s="2550"/>
      <c r="C774" s="2550"/>
      <c r="D774" s="2550"/>
      <c r="E774" s="2550"/>
      <c r="F774" s="2550"/>
      <c r="G774" s="2550"/>
      <c r="H774" s="2550"/>
      <c r="I774" s="2550"/>
    </row>
    <row r="775" spans="1:9">
      <c r="A775" s="2550"/>
      <c r="B775" s="2550"/>
      <c r="C775" s="2550"/>
      <c r="D775" s="2550"/>
      <c r="E775" s="2550"/>
      <c r="F775" s="2550"/>
      <c r="G775" s="2550"/>
      <c r="H775" s="2550"/>
      <c r="I775" s="2550"/>
    </row>
    <row r="776" spans="1:9">
      <c r="A776" s="2550"/>
      <c r="B776" s="2550"/>
      <c r="C776" s="2550"/>
      <c r="D776" s="2550"/>
      <c r="E776" s="2550"/>
      <c r="F776" s="2550"/>
      <c r="G776" s="2550"/>
      <c r="H776" s="2550"/>
      <c r="I776" s="2550"/>
    </row>
    <row r="777" spans="1:9">
      <c r="A777" s="2550"/>
      <c r="B777" s="2550"/>
      <c r="C777" s="2550"/>
      <c r="D777" s="2550"/>
      <c r="E777" s="2550"/>
      <c r="F777" s="2550"/>
      <c r="G777" s="2550"/>
      <c r="H777" s="2550"/>
      <c r="I777" s="2550"/>
    </row>
    <row r="778" spans="1:9">
      <c r="A778" s="2550"/>
      <c r="B778" s="2550"/>
      <c r="C778" s="2550"/>
      <c r="D778" s="2550"/>
      <c r="E778" s="2550"/>
      <c r="F778" s="2550"/>
      <c r="G778" s="2550"/>
      <c r="H778" s="2550"/>
      <c r="I778" s="2550"/>
    </row>
    <row r="779" spans="1:9">
      <c r="A779" s="2550"/>
      <c r="B779" s="2550"/>
      <c r="C779" s="2550"/>
      <c r="D779" s="2550"/>
      <c r="E779" s="2550"/>
      <c r="F779" s="2550"/>
      <c r="G779" s="2550"/>
      <c r="H779" s="2550"/>
      <c r="I779" s="2550"/>
    </row>
    <row r="780" spans="1:9">
      <c r="A780" s="2550"/>
      <c r="B780" s="2550"/>
      <c r="C780" s="2550"/>
      <c r="D780" s="2550"/>
      <c r="E780" s="2550"/>
      <c r="F780" s="2550"/>
      <c r="G780" s="2550"/>
      <c r="H780" s="2550"/>
      <c r="I780" s="2550"/>
    </row>
    <row r="781" spans="1:9">
      <c r="A781" s="2550"/>
      <c r="B781" s="2550"/>
      <c r="C781" s="2550"/>
      <c r="D781" s="2550"/>
      <c r="E781" s="2550"/>
      <c r="F781" s="2550"/>
      <c r="G781" s="2550"/>
      <c r="H781" s="2550"/>
      <c r="I781" s="2550"/>
    </row>
    <row r="782" spans="1:9">
      <c r="A782" s="2550"/>
      <c r="B782" s="2550"/>
      <c r="C782" s="2550"/>
      <c r="D782" s="2550"/>
      <c r="E782" s="2550"/>
      <c r="F782" s="2550"/>
      <c r="G782" s="2550"/>
      <c r="H782" s="2550"/>
      <c r="I782" s="2550"/>
    </row>
    <row r="783" spans="1:9">
      <c r="A783" s="2550"/>
      <c r="B783" s="2550"/>
      <c r="C783" s="2550"/>
      <c r="D783" s="2550"/>
      <c r="E783" s="2550"/>
      <c r="F783" s="2550"/>
      <c r="G783" s="2550"/>
      <c r="H783" s="2550"/>
      <c r="I783" s="2550"/>
    </row>
    <row r="784" spans="1:9">
      <c r="A784" s="2550"/>
      <c r="B784" s="2550"/>
      <c r="C784" s="2550"/>
      <c r="D784" s="2550"/>
      <c r="E784" s="2550"/>
      <c r="F784" s="2550"/>
      <c r="G784" s="2550"/>
      <c r="H784" s="2550"/>
      <c r="I784" s="2550"/>
    </row>
    <row r="785" spans="1:9">
      <c r="A785" s="2550"/>
      <c r="B785" s="2550"/>
      <c r="C785" s="2550"/>
      <c r="D785" s="2550"/>
      <c r="E785" s="2550"/>
      <c r="F785" s="2550"/>
      <c r="G785" s="2550"/>
      <c r="H785" s="2550"/>
      <c r="I785" s="2550"/>
    </row>
    <row r="786" spans="1:9">
      <c r="A786" s="2550"/>
      <c r="B786" s="2550"/>
      <c r="C786" s="2550"/>
      <c r="D786" s="2550"/>
      <c r="E786" s="2550"/>
      <c r="F786" s="2550"/>
      <c r="G786" s="2550"/>
      <c r="H786" s="2550"/>
      <c r="I786" s="2550"/>
    </row>
    <row r="787" spans="1:9">
      <c r="A787" s="2550"/>
      <c r="B787" s="2550"/>
      <c r="C787" s="2550"/>
      <c r="D787" s="2550"/>
      <c r="E787" s="2550"/>
      <c r="F787" s="2550"/>
      <c r="G787" s="2550"/>
      <c r="H787" s="2550"/>
      <c r="I787" s="2550"/>
    </row>
    <row r="788" spans="1:9">
      <c r="A788" s="2550"/>
      <c r="B788" s="2550"/>
      <c r="C788" s="2550"/>
      <c r="D788" s="2550"/>
      <c r="E788" s="2550"/>
      <c r="F788" s="2550"/>
      <c r="G788" s="2550"/>
      <c r="H788" s="2550"/>
      <c r="I788" s="2550"/>
    </row>
    <row r="789" spans="1:9">
      <c r="A789" s="2550"/>
      <c r="B789" s="2550"/>
      <c r="C789" s="2550"/>
      <c r="D789" s="2550"/>
      <c r="E789" s="2550"/>
      <c r="F789" s="2550"/>
      <c r="G789" s="2550"/>
      <c r="H789" s="2550"/>
      <c r="I789" s="2550"/>
    </row>
    <row r="790" spans="1:9">
      <c r="A790" s="2550"/>
      <c r="B790" s="2550"/>
      <c r="C790" s="2550"/>
      <c r="D790" s="2550"/>
      <c r="E790" s="2550"/>
      <c r="F790" s="2550"/>
      <c r="G790" s="2550"/>
      <c r="H790" s="2550"/>
      <c r="I790" s="2550"/>
    </row>
    <row r="791" spans="1:9">
      <c r="A791" s="2550"/>
      <c r="B791" s="2550"/>
      <c r="C791" s="2550"/>
      <c r="D791" s="2550"/>
      <c r="E791" s="2550"/>
      <c r="F791" s="2550"/>
      <c r="G791" s="2550"/>
      <c r="H791" s="2550"/>
      <c r="I791" s="2550"/>
    </row>
    <row r="792" spans="1:9">
      <c r="A792" s="2550"/>
      <c r="B792" s="2550"/>
      <c r="C792" s="2550"/>
      <c r="D792" s="2550"/>
      <c r="E792" s="2550"/>
      <c r="F792" s="2550"/>
      <c r="G792" s="2550"/>
      <c r="H792" s="2550"/>
      <c r="I792" s="2550"/>
    </row>
    <row r="793" spans="1:9">
      <c r="A793" s="2550"/>
      <c r="B793" s="2550"/>
      <c r="C793" s="2550"/>
      <c r="D793" s="2550"/>
      <c r="E793" s="2550"/>
      <c r="F793" s="2550"/>
      <c r="G793" s="2550"/>
      <c r="H793" s="2550"/>
      <c r="I793" s="2550"/>
    </row>
    <row r="794" spans="1:9">
      <c r="A794" s="2550"/>
      <c r="B794" s="2550"/>
      <c r="C794" s="2550"/>
      <c r="D794" s="2550"/>
      <c r="E794" s="2550"/>
      <c r="F794" s="2550"/>
      <c r="G794" s="2550"/>
      <c r="H794" s="2550"/>
      <c r="I794" s="2550"/>
    </row>
    <row r="795" spans="1:9">
      <c r="A795" s="2550"/>
      <c r="B795" s="2550"/>
      <c r="C795" s="2550"/>
      <c r="D795" s="2550"/>
      <c r="E795" s="2550"/>
      <c r="F795" s="2550"/>
      <c r="G795" s="2550"/>
      <c r="H795" s="2550"/>
      <c r="I795" s="2550"/>
    </row>
    <row r="796" spans="1:9">
      <c r="A796" s="2550"/>
      <c r="B796" s="2550"/>
      <c r="C796" s="2550"/>
      <c r="D796" s="2550"/>
      <c r="E796" s="2550"/>
      <c r="F796" s="2550"/>
      <c r="G796" s="2550"/>
      <c r="H796" s="2550"/>
      <c r="I796" s="2550"/>
    </row>
    <row r="797" spans="1:9">
      <c r="A797" s="2550"/>
      <c r="B797" s="2550"/>
      <c r="C797" s="2550"/>
      <c r="D797" s="2550"/>
      <c r="E797" s="2550"/>
      <c r="F797" s="2550"/>
      <c r="G797" s="2550"/>
      <c r="H797" s="2550"/>
      <c r="I797" s="2550"/>
    </row>
    <row r="798" spans="1:9">
      <c r="A798" s="2550"/>
      <c r="B798" s="2550"/>
      <c r="C798" s="2550"/>
      <c r="D798" s="2550"/>
      <c r="E798" s="2550"/>
      <c r="F798" s="2550"/>
      <c r="G798" s="2550"/>
      <c r="H798" s="2550"/>
      <c r="I798" s="2550"/>
    </row>
    <row r="799" spans="1:9">
      <c r="A799" s="2550"/>
      <c r="B799" s="2550"/>
      <c r="C799" s="2550"/>
      <c r="D799" s="2550"/>
      <c r="E799" s="2550"/>
      <c r="F799" s="2550"/>
      <c r="G799" s="2550"/>
      <c r="H799" s="2550"/>
      <c r="I799" s="2550"/>
    </row>
    <row r="800" spans="1:9">
      <c r="A800" s="2550"/>
      <c r="B800" s="2550"/>
      <c r="C800" s="2550"/>
      <c r="D800" s="2550"/>
      <c r="E800" s="2550"/>
      <c r="F800" s="2550"/>
      <c r="G800" s="2550"/>
      <c r="H800" s="2550"/>
      <c r="I800" s="2550"/>
    </row>
    <row r="801" spans="1:9">
      <c r="A801" s="2550"/>
      <c r="B801" s="2550"/>
      <c r="C801" s="2550"/>
      <c r="D801" s="2550"/>
      <c r="E801" s="2550"/>
      <c r="F801" s="2550"/>
      <c r="G801" s="2550"/>
      <c r="H801" s="2550"/>
      <c r="I801" s="2550"/>
    </row>
    <row r="802" spans="1:9">
      <c r="A802" s="2550"/>
      <c r="B802" s="2550"/>
      <c r="C802" s="2550"/>
      <c r="D802" s="2550"/>
      <c r="E802" s="2550"/>
      <c r="F802" s="2550"/>
      <c r="G802" s="2550"/>
      <c r="H802" s="2550"/>
      <c r="I802" s="2550"/>
    </row>
    <row r="803" spans="1:9">
      <c r="A803" s="2550"/>
      <c r="B803" s="2550"/>
      <c r="C803" s="2550"/>
      <c r="D803" s="2550"/>
      <c r="E803" s="2550"/>
      <c r="F803" s="2550"/>
      <c r="G803" s="2550"/>
      <c r="H803" s="2550"/>
      <c r="I803" s="2550"/>
    </row>
    <row r="804" spans="1:9">
      <c r="A804" s="2550"/>
      <c r="B804" s="2550"/>
      <c r="C804" s="2550"/>
      <c r="D804" s="2550"/>
      <c r="E804" s="2550"/>
      <c r="F804" s="2550"/>
      <c r="G804" s="2550"/>
      <c r="H804" s="2550"/>
      <c r="I804" s="2550"/>
    </row>
    <row r="805" spans="1:9">
      <c r="A805" s="2550"/>
      <c r="B805" s="2550"/>
      <c r="C805" s="2550"/>
      <c r="D805" s="2550"/>
      <c r="E805" s="2550"/>
      <c r="F805" s="2550"/>
      <c r="G805" s="2550"/>
      <c r="H805" s="2550"/>
      <c r="I805" s="2550"/>
    </row>
    <row r="806" spans="1:9">
      <c r="A806" s="2550"/>
      <c r="B806" s="2550"/>
      <c r="C806" s="2550"/>
      <c r="D806" s="2550"/>
      <c r="E806" s="2550"/>
      <c r="F806" s="2550"/>
      <c r="G806" s="2550"/>
      <c r="H806" s="2550"/>
      <c r="I806" s="2550"/>
    </row>
    <row r="807" spans="1:9">
      <c r="A807" s="2550"/>
      <c r="B807" s="2550"/>
      <c r="C807" s="2550"/>
      <c r="D807" s="2550"/>
      <c r="E807" s="2550"/>
      <c r="F807" s="2550"/>
      <c r="G807" s="2550"/>
      <c r="H807" s="2550"/>
      <c r="I807" s="2550"/>
    </row>
    <row r="808" spans="1:9">
      <c r="A808" s="2550"/>
      <c r="B808" s="2550"/>
      <c r="C808" s="2550"/>
      <c r="D808" s="2550"/>
      <c r="E808" s="2550"/>
      <c r="F808" s="2550"/>
      <c r="G808" s="2550"/>
      <c r="H808" s="2550"/>
      <c r="I808" s="2550"/>
    </row>
    <row r="809" spans="1:9">
      <c r="A809" s="2550"/>
      <c r="B809" s="2550"/>
      <c r="C809" s="2550"/>
      <c r="D809" s="2550"/>
      <c r="E809" s="2550"/>
      <c r="F809" s="2550"/>
      <c r="G809" s="2550"/>
      <c r="H809" s="2550"/>
      <c r="I809" s="2550"/>
    </row>
    <row r="810" spans="1:9">
      <c r="A810" s="2550"/>
      <c r="B810" s="2550"/>
      <c r="C810" s="2550"/>
      <c r="D810" s="2550"/>
      <c r="E810" s="2550"/>
      <c r="F810" s="2550"/>
      <c r="G810" s="2550"/>
      <c r="H810" s="2550"/>
      <c r="I810" s="2550"/>
    </row>
    <row r="811" spans="1:9">
      <c r="A811" s="2550"/>
      <c r="B811" s="2550"/>
      <c r="C811" s="2550"/>
      <c r="D811" s="2550"/>
      <c r="E811" s="2550"/>
      <c r="F811" s="2550"/>
      <c r="G811" s="2550"/>
      <c r="H811" s="2550"/>
      <c r="I811" s="2550"/>
    </row>
    <row r="812" spans="1:9">
      <c r="A812" s="2550"/>
      <c r="B812" s="2550"/>
      <c r="C812" s="2550"/>
      <c r="D812" s="2550"/>
      <c r="E812" s="2550"/>
      <c r="F812" s="2550"/>
      <c r="G812" s="2550"/>
      <c r="H812" s="2550"/>
      <c r="I812" s="2550"/>
    </row>
    <row r="813" spans="1:9">
      <c r="A813" s="2550"/>
      <c r="B813" s="2550"/>
      <c r="C813" s="2550"/>
      <c r="D813" s="2550"/>
      <c r="E813" s="2550"/>
      <c r="F813" s="2550"/>
      <c r="G813" s="2550"/>
      <c r="H813" s="2550"/>
      <c r="I813" s="2550"/>
    </row>
    <row r="814" spans="1:9">
      <c r="A814" s="2550"/>
      <c r="B814" s="2550"/>
      <c r="C814" s="2550"/>
      <c r="D814" s="2550"/>
      <c r="E814" s="2550"/>
      <c r="F814" s="2550"/>
      <c r="G814" s="2550"/>
      <c r="H814" s="2550"/>
      <c r="I814" s="2550"/>
    </row>
    <row r="815" spans="1:9">
      <c r="A815" s="2550"/>
      <c r="B815" s="2550"/>
      <c r="C815" s="2550"/>
      <c r="D815" s="2550"/>
      <c r="E815" s="2550"/>
      <c r="F815" s="2550"/>
      <c r="G815" s="2550"/>
      <c r="H815" s="2550"/>
      <c r="I815" s="2550"/>
    </row>
    <row r="816" spans="1:9">
      <c r="A816" s="2550"/>
      <c r="B816" s="2550"/>
      <c r="C816" s="2550"/>
      <c r="D816" s="2550"/>
      <c r="E816" s="2550"/>
      <c r="F816" s="2550"/>
      <c r="G816" s="2550"/>
      <c r="H816" s="2550"/>
      <c r="I816" s="2550"/>
    </row>
    <row r="817" spans="1:9">
      <c r="A817" s="2550"/>
      <c r="B817" s="2550"/>
      <c r="C817" s="2550"/>
      <c r="D817" s="2550"/>
      <c r="E817" s="2550"/>
      <c r="F817" s="2550"/>
      <c r="G817" s="2550"/>
      <c r="H817" s="2550"/>
      <c r="I817" s="2550"/>
    </row>
    <row r="818" spans="1:9">
      <c r="A818" s="2550"/>
      <c r="B818" s="2550"/>
      <c r="C818" s="2550"/>
      <c r="D818" s="2550"/>
      <c r="E818" s="2550"/>
      <c r="F818" s="2550"/>
      <c r="G818" s="2550"/>
      <c r="H818" s="2550"/>
      <c r="I818" s="2550"/>
    </row>
    <row r="819" spans="1:9">
      <c r="A819" s="2550"/>
      <c r="B819" s="2550"/>
      <c r="C819" s="2550"/>
      <c r="D819" s="2550"/>
      <c r="E819" s="2550"/>
      <c r="F819" s="2550"/>
      <c r="G819" s="2550"/>
      <c r="H819" s="2550"/>
      <c r="I819" s="2550"/>
    </row>
    <row r="820" spans="1:9">
      <c r="A820" s="2550"/>
      <c r="B820" s="2550"/>
      <c r="C820" s="2550"/>
      <c r="D820" s="2550"/>
      <c r="E820" s="2550"/>
      <c r="F820" s="2550"/>
      <c r="G820" s="2550"/>
      <c r="H820" s="2550"/>
      <c r="I820" s="2550"/>
    </row>
    <row r="821" spans="1:9">
      <c r="A821" s="2550"/>
      <c r="B821" s="2550"/>
      <c r="C821" s="2550"/>
      <c r="D821" s="2550"/>
      <c r="E821" s="2550"/>
      <c r="F821" s="2550"/>
      <c r="G821" s="2550"/>
      <c r="H821" s="2550"/>
      <c r="I821" s="2550"/>
    </row>
    <row r="822" spans="1:9">
      <c r="A822" s="2550"/>
      <c r="B822" s="2550"/>
      <c r="C822" s="2550"/>
      <c r="D822" s="2550"/>
      <c r="E822" s="2550"/>
      <c r="F822" s="2550"/>
      <c r="G822" s="2550"/>
      <c r="H822" s="2550"/>
      <c r="I822" s="2550"/>
    </row>
    <row r="823" spans="1:9">
      <c r="A823" s="2550"/>
      <c r="B823" s="2550"/>
      <c r="C823" s="2550"/>
      <c r="D823" s="2550"/>
      <c r="E823" s="2550"/>
      <c r="F823" s="2550"/>
      <c r="G823" s="2550"/>
      <c r="H823" s="2550"/>
      <c r="I823" s="2550"/>
    </row>
    <row r="824" spans="1:9">
      <c r="A824" s="2550"/>
      <c r="B824" s="2550"/>
      <c r="C824" s="2550"/>
      <c r="D824" s="2550"/>
      <c r="E824" s="2550"/>
      <c r="F824" s="2550"/>
      <c r="G824" s="2550"/>
      <c r="H824" s="2550"/>
      <c r="I824" s="2550"/>
    </row>
    <row r="825" spans="1:9">
      <c r="A825" s="2550"/>
      <c r="B825" s="2550"/>
      <c r="C825" s="2550"/>
      <c r="D825" s="2550"/>
      <c r="E825" s="2550"/>
      <c r="F825" s="2550"/>
      <c r="G825" s="2550"/>
      <c r="H825" s="2550"/>
      <c r="I825" s="2550"/>
    </row>
    <row r="826" spans="1:9">
      <c r="A826" s="2550"/>
      <c r="B826" s="2550"/>
      <c r="C826" s="2550"/>
      <c r="D826" s="2550"/>
      <c r="E826" s="2550"/>
      <c r="F826" s="2550"/>
      <c r="G826" s="2550"/>
      <c r="H826" s="2550"/>
      <c r="I826" s="2550"/>
    </row>
    <row r="827" spans="1:9">
      <c r="A827" s="2550"/>
      <c r="B827" s="2550"/>
      <c r="C827" s="2550"/>
      <c r="D827" s="2550"/>
      <c r="E827" s="2550"/>
      <c r="F827" s="2550"/>
      <c r="G827" s="2550"/>
      <c r="H827" s="2550"/>
      <c r="I827" s="2550"/>
    </row>
    <row r="828" spans="1:9">
      <c r="A828" s="2550"/>
      <c r="B828" s="2550"/>
      <c r="C828" s="2550"/>
      <c r="D828" s="2550"/>
      <c r="E828" s="2550"/>
      <c r="F828" s="2550"/>
      <c r="G828" s="2550"/>
      <c r="H828" s="2550"/>
      <c r="I828" s="2550"/>
    </row>
    <row r="829" spans="1:9">
      <c r="A829" s="2550"/>
      <c r="B829" s="2550"/>
      <c r="C829" s="2550"/>
      <c r="D829" s="2550"/>
      <c r="E829" s="2550"/>
      <c r="F829" s="2550"/>
      <c r="G829" s="2550"/>
      <c r="H829" s="2550"/>
      <c r="I829" s="2550"/>
    </row>
    <row r="830" spans="1:9">
      <c r="A830" s="2550"/>
      <c r="B830" s="2550"/>
      <c r="C830" s="2550"/>
      <c r="D830" s="2550"/>
      <c r="E830" s="2550"/>
      <c r="F830" s="2550"/>
      <c r="G830" s="2550"/>
      <c r="H830" s="2550"/>
      <c r="I830" s="2550"/>
    </row>
    <row r="831" spans="1:9">
      <c r="A831" s="2550"/>
      <c r="B831" s="2550"/>
      <c r="C831" s="2550"/>
      <c r="D831" s="2550"/>
      <c r="E831" s="2550"/>
      <c r="F831" s="2550"/>
      <c r="G831" s="2550"/>
      <c r="H831" s="2550"/>
      <c r="I831" s="2550"/>
    </row>
    <row r="832" spans="1:9">
      <c r="A832" s="2550"/>
      <c r="B832" s="2550"/>
      <c r="C832" s="2550"/>
      <c r="D832" s="2550"/>
      <c r="E832" s="2550"/>
      <c r="F832" s="2550"/>
      <c r="G832" s="2550"/>
      <c r="H832" s="2550"/>
      <c r="I832" s="2550"/>
    </row>
    <row r="833" spans="1:9">
      <c r="A833" s="2550"/>
      <c r="B833" s="2550"/>
      <c r="C833" s="2550"/>
      <c r="D833" s="2550"/>
      <c r="E833" s="2550"/>
      <c r="F833" s="2550"/>
      <c r="G833" s="2550"/>
      <c r="H833" s="2550"/>
      <c r="I833" s="2550"/>
    </row>
    <row r="834" spans="1:9">
      <c r="A834" s="2550"/>
      <c r="B834" s="2550"/>
      <c r="C834" s="2550"/>
      <c r="D834" s="2550"/>
      <c r="E834" s="2550"/>
      <c r="F834" s="2550"/>
      <c r="G834" s="2550"/>
      <c r="H834" s="2550"/>
      <c r="I834" s="2550"/>
    </row>
    <row r="835" spans="1:9">
      <c r="A835" s="2550"/>
      <c r="B835" s="2550"/>
      <c r="C835" s="2550"/>
      <c r="D835" s="2550"/>
      <c r="E835" s="2550"/>
      <c r="F835" s="2550"/>
      <c r="G835" s="2550"/>
      <c r="H835" s="2550"/>
      <c r="I835" s="2550"/>
    </row>
    <row r="836" spans="1:9">
      <c r="A836" s="2550"/>
      <c r="B836" s="2550"/>
      <c r="C836" s="2550"/>
      <c r="D836" s="2550"/>
      <c r="E836" s="2550"/>
      <c r="F836" s="2550"/>
      <c r="G836" s="2550"/>
      <c r="H836" s="2550"/>
      <c r="I836" s="2550"/>
    </row>
    <row r="837" spans="1:9">
      <c r="A837" s="2550"/>
      <c r="B837" s="2550"/>
      <c r="C837" s="2550"/>
      <c r="D837" s="2550"/>
      <c r="E837" s="2550"/>
      <c r="F837" s="2550"/>
      <c r="G837" s="2550"/>
      <c r="H837" s="2550"/>
      <c r="I837" s="2550"/>
    </row>
    <row r="838" spans="1:9">
      <c r="A838" s="2550"/>
      <c r="B838" s="2550"/>
      <c r="C838" s="2550"/>
      <c r="D838" s="2550"/>
      <c r="E838" s="2550"/>
      <c r="F838" s="2550"/>
      <c r="G838" s="2550"/>
      <c r="H838" s="2550"/>
      <c r="I838" s="2550"/>
    </row>
    <row r="839" spans="1:9">
      <c r="A839" s="2550"/>
      <c r="B839" s="2550"/>
      <c r="C839" s="2550"/>
      <c r="D839" s="2550"/>
      <c r="E839" s="2550"/>
      <c r="F839" s="2550"/>
      <c r="G839" s="2550"/>
      <c r="H839" s="2550"/>
      <c r="I839" s="2550"/>
    </row>
    <row r="840" spans="1:9">
      <c r="A840" s="2550"/>
      <c r="B840" s="2550"/>
      <c r="C840" s="2550"/>
      <c r="D840" s="2550"/>
      <c r="E840" s="2550"/>
      <c r="F840" s="2550"/>
      <c r="G840" s="2550"/>
      <c r="H840" s="2550"/>
      <c r="I840" s="2550"/>
    </row>
    <row r="841" spans="1:9">
      <c r="A841" s="2550"/>
      <c r="B841" s="2550"/>
      <c r="C841" s="2550"/>
      <c r="D841" s="2550"/>
      <c r="E841" s="2550"/>
      <c r="F841" s="2550"/>
      <c r="G841" s="2550"/>
      <c r="H841" s="2550"/>
      <c r="I841" s="2550"/>
    </row>
    <row r="842" spans="1:9">
      <c r="A842" s="2550"/>
      <c r="B842" s="2550"/>
      <c r="C842" s="2550"/>
      <c r="D842" s="2550"/>
      <c r="E842" s="2550"/>
      <c r="F842" s="2550"/>
      <c r="G842" s="2550"/>
      <c r="H842" s="2550"/>
      <c r="I842" s="2550"/>
    </row>
    <row r="843" spans="1:9">
      <c r="A843" s="2550"/>
      <c r="B843" s="2550"/>
      <c r="C843" s="2550"/>
      <c r="D843" s="2550"/>
      <c r="E843" s="2550"/>
      <c r="F843" s="2550"/>
      <c r="G843" s="2550"/>
      <c r="H843" s="2550"/>
      <c r="I843" s="2550"/>
    </row>
    <row r="844" spans="1:9">
      <c r="A844" s="2550"/>
      <c r="B844" s="2550"/>
      <c r="C844" s="2550"/>
      <c r="D844" s="2550"/>
      <c r="E844" s="2550"/>
      <c r="F844" s="2550"/>
      <c r="G844" s="2550"/>
      <c r="H844" s="2550"/>
      <c r="I844" s="2550"/>
    </row>
    <row r="845" spans="1:9">
      <c r="A845" s="2550"/>
      <c r="B845" s="2550"/>
      <c r="C845" s="2550"/>
      <c r="D845" s="2550"/>
      <c r="E845" s="2550"/>
      <c r="F845" s="2550"/>
      <c r="G845" s="2550"/>
      <c r="H845" s="2550"/>
      <c r="I845" s="2550"/>
    </row>
    <row r="846" spans="1:9">
      <c r="A846" s="2550"/>
      <c r="B846" s="2550"/>
      <c r="C846" s="2550"/>
      <c r="D846" s="2550"/>
      <c r="E846" s="2550"/>
      <c r="F846" s="2550"/>
      <c r="G846" s="2550"/>
      <c r="H846" s="2550"/>
      <c r="I846" s="2550"/>
    </row>
    <row r="847" spans="1:9">
      <c r="A847" s="2550"/>
      <c r="B847" s="2550"/>
      <c r="C847" s="2550"/>
      <c r="D847" s="2550"/>
      <c r="E847" s="2550"/>
      <c r="F847" s="2550"/>
      <c r="G847" s="2550"/>
      <c r="H847" s="2550"/>
      <c r="I847" s="2550"/>
    </row>
    <row r="848" spans="1:9">
      <c r="A848" s="2550"/>
      <c r="B848" s="2550"/>
      <c r="C848" s="2550"/>
      <c r="D848" s="2550"/>
      <c r="E848" s="2550"/>
      <c r="F848" s="2550"/>
      <c r="G848" s="2550"/>
      <c r="H848" s="2550"/>
      <c r="I848" s="2550"/>
    </row>
    <row r="849" spans="1:9">
      <c r="A849" s="2550"/>
      <c r="B849" s="2550"/>
      <c r="C849" s="2550"/>
      <c r="D849" s="2550"/>
      <c r="E849" s="2550"/>
      <c r="F849" s="2550"/>
      <c r="G849" s="2550"/>
      <c r="H849" s="2550"/>
      <c r="I849" s="2550"/>
    </row>
    <row r="850" spans="1:9">
      <c r="A850" s="2550"/>
      <c r="B850" s="2550"/>
      <c r="C850" s="2550"/>
      <c r="D850" s="2550"/>
      <c r="E850" s="2550"/>
      <c r="F850" s="2550"/>
      <c r="G850" s="2550"/>
      <c r="H850" s="2550"/>
      <c r="I850" s="2550"/>
    </row>
    <row r="851" spans="1:9">
      <c r="A851" s="2550"/>
      <c r="B851" s="2550"/>
      <c r="C851" s="2550"/>
      <c r="D851" s="2550"/>
      <c r="E851" s="2550"/>
      <c r="F851" s="2550"/>
      <c r="G851" s="2550"/>
      <c r="H851" s="2550"/>
      <c r="I851" s="2550"/>
    </row>
    <row r="852" spans="1:9">
      <c r="A852" s="2550"/>
      <c r="B852" s="2550"/>
      <c r="C852" s="2550"/>
      <c r="D852" s="2550"/>
      <c r="E852" s="2550"/>
      <c r="F852" s="2550"/>
      <c r="G852" s="2550"/>
      <c r="H852" s="2550"/>
      <c r="I852" s="2550"/>
    </row>
    <row r="853" spans="1:9">
      <c r="A853" s="2550"/>
      <c r="B853" s="2550"/>
      <c r="C853" s="2550"/>
      <c r="D853" s="2550"/>
      <c r="E853" s="2550"/>
      <c r="F853" s="2550"/>
      <c r="G853" s="2550"/>
      <c r="H853" s="2550"/>
      <c r="I853" s="2550"/>
    </row>
    <row r="854" spans="1:9">
      <c r="A854" s="2550"/>
      <c r="B854" s="2550"/>
      <c r="C854" s="2550"/>
      <c r="D854" s="2550"/>
      <c r="E854" s="2550"/>
      <c r="F854" s="2550"/>
      <c r="G854" s="2550"/>
      <c r="H854" s="2550"/>
      <c r="I854" s="2550"/>
    </row>
    <row r="855" spans="1:9">
      <c r="A855" s="2550"/>
      <c r="B855" s="2550"/>
      <c r="C855" s="2550"/>
      <c r="D855" s="2550"/>
      <c r="E855" s="2550"/>
      <c r="F855" s="2550"/>
      <c r="G855" s="2550"/>
      <c r="H855" s="2550"/>
      <c r="I855" s="2550"/>
    </row>
    <row r="856" spans="1:9">
      <c r="A856" s="2550"/>
      <c r="B856" s="2550"/>
      <c r="C856" s="2550"/>
      <c r="D856" s="2550"/>
      <c r="E856" s="2550"/>
      <c r="F856" s="2550"/>
      <c r="G856" s="2550"/>
      <c r="H856" s="2550"/>
      <c r="I856" s="2550"/>
    </row>
    <row r="857" spans="1:9">
      <c r="A857" s="2550"/>
      <c r="B857" s="2550"/>
      <c r="C857" s="2550"/>
      <c r="D857" s="2550"/>
      <c r="E857" s="2550"/>
      <c r="F857" s="2550"/>
      <c r="G857" s="2550"/>
      <c r="H857" s="2550"/>
      <c r="I857" s="2550"/>
    </row>
    <row r="858" spans="1:9">
      <c r="A858" s="2550"/>
      <c r="B858" s="2550"/>
      <c r="C858" s="2550"/>
      <c r="D858" s="2550"/>
      <c r="E858" s="2550"/>
      <c r="F858" s="2550"/>
      <c r="G858" s="2550"/>
      <c r="H858" s="2550"/>
      <c r="I858" s="2550"/>
    </row>
    <row r="859" spans="1:9">
      <c r="A859" s="2550"/>
      <c r="B859" s="2550"/>
      <c r="C859" s="2550"/>
      <c r="D859" s="2550"/>
      <c r="E859" s="2550"/>
      <c r="F859" s="2550"/>
      <c r="G859" s="2550"/>
      <c r="H859" s="2550"/>
      <c r="I859" s="2550"/>
    </row>
    <row r="860" spans="1:9">
      <c r="A860" s="2550"/>
      <c r="B860" s="2550"/>
      <c r="C860" s="2550"/>
      <c r="D860" s="2550"/>
      <c r="E860" s="2550"/>
      <c r="F860" s="2550"/>
      <c r="G860" s="2550"/>
      <c r="H860" s="2550"/>
      <c r="I860" s="2550"/>
    </row>
    <row r="861" spans="1:9">
      <c r="A861" s="2550"/>
      <c r="B861" s="2550"/>
      <c r="C861" s="2550"/>
      <c r="D861" s="2550"/>
      <c r="E861" s="2550"/>
      <c r="F861" s="2550"/>
      <c r="G861" s="2550"/>
      <c r="H861" s="2550"/>
      <c r="I861" s="2550"/>
    </row>
    <row r="862" spans="1:9">
      <c r="A862" s="2550"/>
      <c r="B862" s="2550"/>
      <c r="C862" s="2550"/>
      <c r="D862" s="2550"/>
      <c r="E862" s="2550"/>
      <c r="F862" s="2550"/>
      <c r="G862" s="2550"/>
      <c r="H862" s="2550"/>
      <c r="I862" s="2550"/>
    </row>
    <row r="863" spans="1:9">
      <c r="A863" s="2550"/>
      <c r="B863" s="2550"/>
      <c r="C863" s="2550"/>
      <c r="D863" s="2550"/>
      <c r="E863" s="2550"/>
      <c r="F863" s="2550"/>
      <c r="G863" s="2550"/>
      <c r="H863" s="2550"/>
      <c r="I863" s="2550"/>
    </row>
    <row r="864" spans="1:9">
      <c r="A864" s="2550"/>
      <c r="B864" s="2550"/>
      <c r="C864" s="2550"/>
      <c r="D864" s="2550"/>
      <c r="E864" s="2550"/>
      <c r="F864" s="2550"/>
      <c r="G864" s="2550"/>
      <c r="H864" s="2550"/>
      <c r="I864" s="2550"/>
    </row>
    <row r="865" spans="1:9">
      <c r="A865" s="2550"/>
      <c r="B865" s="2550"/>
      <c r="C865" s="2550"/>
      <c r="D865" s="2550"/>
      <c r="E865" s="2550"/>
      <c r="F865" s="2550"/>
      <c r="G865" s="2550"/>
      <c r="H865" s="2550"/>
      <c r="I865" s="2550"/>
    </row>
    <row r="866" spans="1:9">
      <c r="A866" s="2550"/>
      <c r="B866" s="2550"/>
      <c r="C866" s="2550"/>
      <c r="D866" s="2550"/>
      <c r="E866" s="2550"/>
      <c r="F866" s="2550"/>
      <c r="G866" s="2550"/>
      <c r="H866" s="2550"/>
      <c r="I866" s="2550"/>
    </row>
    <row r="867" spans="1:9">
      <c r="A867" s="2550"/>
      <c r="B867" s="2550"/>
      <c r="C867" s="2550"/>
      <c r="D867" s="2550"/>
      <c r="E867" s="2550"/>
      <c r="F867" s="2550"/>
      <c r="G867" s="2550"/>
      <c r="H867" s="2550"/>
      <c r="I867" s="2550"/>
    </row>
    <row r="868" spans="1:9">
      <c r="A868" s="2550"/>
      <c r="B868" s="2550"/>
      <c r="C868" s="2550"/>
      <c r="D868" s="2550"/>
      <c r="E868" s="2550"/>
      <c r="F868" s="2550"/>
      <c r="G868" s="2550"/>
      <c r="H868" s="2550"/>
      <c r="I868" s="2550"/>
    </row>
    <row r="869" spans="1:9">
      <c r="A869" s="2550"/>
      <c r="B869" s="2550"/>
      <c r="C869" s="2550"/>
      <c r="D869" s="2550"/>
      <c r="E869" s="2550"/>
      <c r="F869" s="2550"/>
      <c r="G869" s="2550"/>
      <c r="H869" s="2550"/>
      <c r="I869" s="2550"/>
    </row>
    <row r="870" spans="1:9">
      <c r="A870" s="2550"/>
      <c r="B870" s="2550"/>
      <c r="C870" s="2550"/>
      <c r="D870" s="2550"/>
      <c r="E870" s="2550"/>
      <c r="F870" s="2550"/>
      <c r="G870" s="2550"/>
      <c r="H870" s="2550"/>
      <c r="I870" s="2550"/>
    </row>
    <row r="871" spans="1:9">
      <c r="A871" s="2550"/>
      <c r="B871" s="2550"/>
      <c r="C871" s="2550"/>
      <c r="D871" s="2550"/>
      <c r="E871" s="2550"/>
      <c r="F871" s="2550"/>
      <c r="G871" s="2550"/>
      <c r="H871" s="2550"/>
      <c r="I871" s="2550"/>
    </row>
    <row r="872" spans="1:9">
      <c r="A872" s="2550"/>
      <c r="B872" s="2550"/>
      <c r="C872" s="2550"/>
      <c r="D872" s="2550"/>
      <c r="E872" s="2550"/>
      <c r="F872" s="2550"/>
      <c r="G872" s="2550"/>
      <c r="H872" s="2550"/>
      <c r="I872" s="2550"/>
    </row>
    <row r="873" spans="1:9">
      <c r="A873" s="2550"/>
      <c r="B873" s="2550"/>
      <c r="C873" s="2550"/>
      <c r="D873" s="2550"/>
      <c r="E873" s="2550"/>
      <c r="F873" s="2550"/>
      <c r="G873" s="2550"/>
      <c r="H873" s="2550"/>
      <c r="I873" s="2550"/>
    </row>
    <row r="874" spans="1:9">
      <c r="A874" s="2550"/>
      <c r="B874" s="2550"/>
      <c r="C874" s="2550"/>
      <c r="D874" s="2550"/>
      <c r="E874" s="2550"/>
      <c r="F874" s="2550"/>
      <c r="G874" s="2550"/>
      <c r="H874" s="2550"/>
      <c r="I874" s="2550"/>
    </row>
    <row r="875" spans="1:9">
      <c r="A875" s="2550"/>
      <c r="B875" s="2550"/>
      <c r="C875" s="2550"/>
      <c r="D875" s="2550"/>
      <c r="E875" s="2550"/>
      <c r="F875" s="2550"/>
      <c r="G875" s="2550"/>
      <c r="H875" s="2550"/>
      <c r="I875" s="2550"/>
    </row>
    <row r="876" spans="1:9">
      <c r="A876" s="2550"/>
      <c r="B876" s="2550"/>
      <c r="C876" s="2550"/>
      <c r="D876" s="2550"/>
      <c r="E876" s="2550"/>
      <c r="F876" s="2550"/>
      <c r="G876" s="2550"/>
      <c r="H876" s="2550"/>
      <c r="I876" s="2550"/>
    </row>
    <row r="877" spans="1:9">
      <c r="A877" s="2550"/>
      <c r="B877" s="2550"/>
      <c r="C877" s="2550"/>
      <c r="D877" s="2550"/>
      <c r="E877" s="2550"/>
      <c r="F877" s="2550"/>
      <c r="G877" s="2550"/>
      <c r="H877" s="2550"/>
      <c r="I877" s="2550"/>
    </row>
    <row r="878" spans="1:9">
      <c r="A878" s="2550"/>
      <c r="B878" s="2550"/>
      <c r="C878" s="2550"/>
      <c r="D878" s="2550"/>
      <c r="E878" s="2550"/>
      <c r="F878" s="2550"/>
      <c r="G878" s="2550"/>
      <c r="H878" s="2550"/>
      <c r="I878" s="2550"/>
    </row>
    <row r="879" spans="1:9">
      <c r="A879" s="2550"/>
      <c r="B879" s="2550"/>
      <c r="C879" s="2550"/>
      <c r="D879" s="2550"/>
      <c r="E879" s="2550"/>
      <c r="F879" s="2550"/>
      <c r="G879" s="2550"/>
      <c r="H879" s="2550"/>
      <c r="I879" s="2550"/>
    </row>
    <row r="880" spans="1:9">
      <c r="A880" s="2550"/>
      <c r="B880" s="2550"/>
      <c r="C880" s="2550"/>
      <c r="D880" s="2550"/>
      <c r="E880" s="2550"/>
      <c r="F880" s="2550"/>
      <c r="G880" s="2550"/>
      <c r="H880" s="2550"/>
      <c r="I880" s="2550"/>
    </row>
    <row r="881" spans="1:9">
      <c r="A881" s="2550"/>
      <c r="B881" s="2550"/>
      <c r="C881" s="2550"/>
      <c r="D881" s="2550"/>
      <c r="E881" s="2550"/>
      <c r="F881" s="2550"/>
      <c r="G881" s="2550"/>
      <c r="H881" s="2550"/>
      <c r="I881" s="2550"/>
    </row>
    <row r="882" spans="1:9">
      <c r="A882" s="2550"/>
      <c r="B882" s="2550"/>
      <c r="C882" s="2550"/>
      <c r="D882" s="2550"/>
      <c r="E882" s="2550"/>
      <c r="F882" s="2550"/>
      <c r="G882" s="2550"/>
      <c r="H882" s="2550"/>
      <c r="I882" s="2550"/>
    </row>
    <row r="883" spans="1:9">
      <c r="A883" s="2550"/>
      <c r="B883" s="2550"/>
      <c r="C883" s="2550"/>
      <c r="D883" s="2550"/>
      <c r="E883" s="2550"/>
      <c r="F883" s="2550"/>
      <c r="G883" s="2550"/>
      <c r="H883" s="2550"/>
      <c r="I883" s="2550"/>
    </row>
    <row r="884" spans="1:9">
      <c r="A884" s="2550"/>
      <c r="B884" s="2550"/>
      <c r="C884" s="2550"/>
      <c r="D884" s="2550"/>
      <c r="E884" s="2550"/>
      <c r="F884" s="2550"/>
      <c r="G884" s="2550"/>
      <c r="H884" s="2550"/>
      <c r="I884" s="2550"/>
    </row>
    <row r="885" spans="1:9">
      <c r="A885" s="2550"/>
      <c r="B885" s="2550"/>
      <c r="C885" s="2550"/>
      <c r="D885" s="2550"/>
      <c r="E885" s="2550"/>
      <c r="F885" s="2550"/>
      <c r="G885" s="2550"/>
      <c r="H885" s="2550"/>
      <c r="I885" s="2550"/>
    </row>
    <row r="886" spans="1:9">
      <c r="A886" s="2550"/>
      <c r="B886" s="2550"/>
      <c r="C886" s="2550"/>
      <c r="D886" s="2550"/>
      <c r="E886" s="2550"/>
      <c r="F886" s="2550"/>
      <c r="G886" s="2550"/>
      <c r="H886" s="2550"/>
      <c r="I886" s="2550"/>
    </row>
    <row r="887" spans="1:9">
      <c r="A887" s="2550"/>
      <c r="B887" s="2550"/>
      <c r="C887" s="2550"/>
      <c r="D887" s="2550"/>
      <c r="E887" s="2550"/>
      <c r="F887" s="2550"/>
      <c r="G887" s="2550"/>
      <c r="H887" s="2550"/>
      <c r="I887" s="2550"/>
    </row>
    <row r="888" spans="1:9">
      <c r="A888" s="2550"/>
      <c r="B888" s="2550"/>
      <c r="C888" s="2550"/>
      <c r="D888" s="2550"/>
      <c r="E888" s="2550"/>
      <c r="F888" s="2550"/>
      <c r="G888" s="2550"/>
      <c r="H888" s="2550"/>
      <c r="I888" s="2550"/>
    </row>
    <row r="889" spans="1:9">
      <c r="A889" s="2550"/>
      <c r="B889" s="2550"/>
      <c r="C889" s="2550"/>
      <c r="D889" s="2550"/>
      <c r="E889" s="2550"/>
      <c r="F889" s="2550"/>
      <c r="G889" s="2550"/>
      <c r="H889" s="2550"/>
      <c r="I889" s="2550"/>
    </row>
    <row r="890" spans="1:9">
      <c r="A890" s="2550"/>
      <c r="B890" s="2550"/>
      <c r="C890" s="2550"/>
      <c r="D890" s="2550"/>
      <c r="E890" s="2550"/>
      <c r="F890" s="2550"/>
      <c r="G890" s="2550"/>
      <c r="H890" s="2550"/>
      <c r="I890" s="2550"/>
    </row>
    <row r="891" spans="1:9">
      <c r="A891" s="2550"/>
      <c r="B891" s="2550"/>
      <c r="C891" s="2550"/>
      <c r="D891" s="2550"/>
      <c r="E891" s="2550"/>
      <c r="F891" s="2550"/>
      <c r="G891" s="2550"/>
      <c r="H891" s="2550"/>
      <c r="I891" s="2550"/>
    </row>
    <row r="892" spans="1:9">
      <c r="A892" s="2550"/>
      <c r="B892" s="2550"/>
      <c r="C892" s="2550"/>
      <c r="D892" s="2550"/>
      <c r="E892" s="2550"/>
      <c r="F892" s="2550"/>
      <c r="G892" s="2550"/>
      <c r="H892" s="2550"/>
      <c r="I892" s="2550"/>
    </row>
    <row r="893" spans="1:9">
      <c r="A893" s="2550"/>
      <c r="B893" s="2550"/>
      <c r="C893" s="2550"/>
      <c r="D893" s="2550"/>
      <c r="E893" s="2550"/>
      <c r="F893" s="2550"/>
      <c r="G893" s="2550"/>
      <c r="H893" s="2550"/>
      <c r="I893" s="2550"/>
    </row>
    <row r="894" spans="1:9">
      <c r="A894" s="2550"/>
      <c r="B894" s="2550"/>
      <c r="C894" s="2550"/>
      <c r="D894" s="2550"/>
      <c r="E894" s="2550"/>
      <c r="F894" s="2550"/>
      <c r="G894" s="2550"/>
      <c r="H894" s="2550"/>
      <c r="I894" s="2550"/>
    </row>
    <row r="895" spans="1:9">
      <c r="A895" s="2550"/>
      <c r="B895" s="2550"/>
      <c r="C895" s="2550"/>
      <c r="D895" s="2550"/>
      <c r="E895" s="2550"/>
      <c r="F895" s="2550"/>
      <c r="G895" s="2550"/>
      <c r="H895" s="2550"/>
      <c r="I895" s="2550"/>
    </row>
    <row r="896" spans="1:9">
      <c r="A896" s="2550"/>
      <c r="B896" s="2550"/>
      <c r="C896" s="2550"/>
      <c r="D896" s="2550"/>
      <c r="E896" s="2550"/>
      <c r="F896" s="2550"/>
      <c r="G896" s="2550"/>
      <c r="H896" s="2550"/>
      <c r="I896" s="2550"/>
    </row>
    <row r="897" spans="1:9">
      <c r="A897" s="2550"/>
      <c r="B897" s="2550"/>
      <c r="C897" s="2550"/>
      <c r="D897" s="2550"/>
      <c r="E897" s="2550"/>
      <c r="F897" s="2550"/>
      <c r="G897" s="2550"/>
      <c r="H897" s="2550"/>
      <c r="I897" s="2550"/>
    </row>
    <row r="898" spans="1:9">
      <c r="A898" s="2550"/>
      <c r="B898" s="2550"/>
      <c r="C898" s="2550"/>
      <c r="D898" s="2550"/>
      <c r="E898" s="2550"/>
      <c r="F898" s="2550"/>
      <c r="G898" s="2550"/>
      <c r="H898" s="2550"/>
      <c r="I898" s="2550"/>
    </row>
    <row r="899" spans="1:9">
      <c r="A899" s="2550"/>
      <c r="B899" s="2550"/>
      <c r="C899" s="2550"/>
      <c r="D899" s="2550"/>
      <c r="E899" s="2550"/>
      <c r="F899" s="2550"/>
      <c r="G899" s="2550"/>
      <c r="H899" s="2550"/>
      <c r="I899" s="2550"/>
    </row>
    <row r="900" spans="1:9">
      <c r="A900" s="2550"/>
      <c r="B900" s="2550"/>
      <c r="C900" s="2550"/>
      <c r="D900" s="2550"/>
      <c r="E900" s="2550"/>
      <c r="F900" s="2550"/>
      <c r="G900" s="2550"/>
      <c r="H900" s="2550"/>
      <c r="I900" s="2550"/>
    </row>
    <row r="901" spans="1:9">
      <c r="A901" s="2550"/>
      <c r="B901" s="2550"/>
      <c r="C901" s="2550"/>
      <c r="D901" s="2550"/>
      <c r="E901" s="2550"/>
      <c r="F901" s="2550"/>
      <c r="G901" s="2550"/>
      <c r="H901" s="2550"/>
      <c r="I901" s="2550"/>
    </row>
    <row r="902" spans="1:9">
      <c r="A902" s="2550"/>
      <c r="B902" s="2550"/>
      <c r="C902" s="2550"/>
      <c r="D902" s="2550"/>
      <c r="E902" s="2550"/>
      <c r="F902" s="2550"/>
      <c r="G902" s="2550"/>
      <c r="H902" s="2550"/>
      <c r="I902" s="2550"/>
    </row>
    <row r="903" spans="1:9">
      <c r="A903" s="2550"/>
      <c r="B903" s="2550"/>
      <c r="C903" s="2550"/>
      <c r="D903" s="2550"/>
      <c r="E903" s="2550"/>
      <c r="F903" s="2550"/>
      <c r="G903" s="2550"/>
      <c r="H903" s="2550"/>
      <c r="I903" s="2550"/>
    </row>
    <row r="904" spans="1:9">
      <c r="A904" s="2550"/>
      <c r="B904" s="2550"/>
      <c r="C904" s="2550"/>
      <c r="D904" s="2550"/>
      <c r="E904" s="2550"/>
      <c r="F904" s="2550"/>
      <c r="G904" s="2550"/>
      <c r="H904" s="2550"/>
      <c r="I904" s="2550"/>
    </row>
    <row r="905" spans="1:9">
      <c r="A905" s="2550"/>
      <c r="B905" s="2550"/>
      <c r="C905" s="2550"/>
      <c r="D905" s="2550"/>
      <c r="E905" s="2550"/>
      <c r="F905" s="2550"/>
      <c r="G905" s="2550"/>
      <c r="H905" s="2550"/>
      <c r="I905" s="2550"/>
    </row>
    <row r="906" spans="1:9">
      <c r="A906" s="2550"/>
      <c r="B906" s="2550"/>
      <c r="C906" s="2550"/>
      <c r="D906" s="2550"/>
      <c r="E906" s="2550"/>
      <c r="F906" s="2550"/>
      <c r="G906" s="2550"/>
      <c r="H906" s="2550"/>
      <c r="I906" s="2550"/>
    </row>
    <row r="907" spans="1:9">
      <c r="A907" s="2550"/>
      <c r="B907" s="2550"/>
      <c r="C907" s="2550"/>
      <c r="D907" s="2550"/>
      <c r="E907" s="2550"/>
      <c r="F907" s="2550"/>
      <c r="G907" s="2550"/>
      <c r="H907" s="2550"/>
      <c r="I907" s="2550"/>
    </row>
    <row r="908" spans="1:9">
      <c r="A908" s="2550"/>
      <c r="B908" s="2550"/>
      <c r="C908" s="2550"/>
      <c r="D908" s="2550"/>
      <c r="E908" s="2550"/>
      <c r="F908" s="2550"/>
      <c r="G908" s="2550"/>
      <c r="H908" s="2550"/>
      <c r="I908" s="2550"/>
    </row>
    <row r="909" spans="1:9">
      <c r="A909" s="2550"/>
      <c r="B909" s="2550"/>
      <c r="C909" s="2550"/>
      <c r="D909" s="2550"/>
      <c r="E909" s="2550"/>
      <c r="F909" s="2550"/>
      <c r="G909" s="2550"/>
      <c r="H909" s="2550"/>
      <c r="I909" s="2550"/>
    </row>
    <row r="910" spans="1:9">
      <c r="A910" s="2550"/>
      <c r="B910" s="2550"/>
      <c r="C910" s="2550"/>
      <c r="D910" s="2550"/>
      <c r="E910" s="2550"/>
      <c r="F910" s="2550"/>
      <c r="G910" s="2550"/>
      <c r="H910" s="2550"/>
      <c r="I910" s="2550"/>
    </row>
    <row r="911" spans="1:9">
      <c r="A911" s="2550"/>
      <c r="B911" s="2550"/>
      <c r="C911" s="2550"/>
      <c r="D911" s="2550"/>
      <c r="E911" s="2550"/>
      <c r="F911" s="2550"/>
      <c r="G911" s="2550"/>
      <c r="H911" s="2550"/>
      <c r="I911" s="2550"/>
    </row>
    <row r="912" spans="1:9">
      <c r="A912" s="2550"/>
      <c r="B912" s="2550"/>
      <c r="C912" s="2550"/>
      <c r="D912" s="2550"/>
      <c r="E912" s="2550"/>
      <c r="F912" s="2550"/>
      <c r="G912" s="2550"/>
      <c r="H912" s="2550"/>
      <c r="I912" s="2550"/>
    </row>
    <row r="913" spans="1:9">
      <c r="A913" s="2550"/>
      <c r="B913" s="2550"/>
      <c r="C913" s="2550"/>
      <c r="D913" s="2550"/>
      <c r="E913" s="2550"/>
      <c r="F913" s="2550"/>
      <c r="G913" s="2550"/>
      <c r="H913" s="2550"/>
      <c r="I913" s="2550"/>
    </row>
    <row r="914" spans="1:9">
      <c r="A914" s="2550"/>
      <c r="B914" s="2550"/>
      <c r="C914" s="2550"/>
      <c r="D914" s="2550"/>
      <c r="E914" s="2550"/>
      <c r="F914" s="2550"/>
      <c r="G914" s="2550"/>
      <c r="H914" s="2550"/>
      <c r="I914" s="2550"/>
    </row>
    <row r="915" spans="1:9">
      <c r="A915" s="2550"/>
      <c r="B915" s="2550"/>
      <c r="C915" s="2550"/>
      <c r="D915" s="2550"/>
      <c r="E915" s="2550"/>
      <c r="F915" s="2550"/>
      <c r="G915" s="2550"/>
      <c r="H915" s="2550"/>
      <c r="I915" s="2550"/>
    </row>
    <row r="916" spans="1:9">
      <c r="A916" s="2550"/>
      <c r="B916" s="2550"/>
      <c r="C916" s="2550"/>
      <c r="D916" s="2550"/>
      <c r="E916" s="2550"/>
      <c r="F916" s="2550"/>
      <c r="G916" s="2550"/>
      <c r="H916" s="2550"/>
      <c r="I916" s="2550"/>
    </row>
    <row r="917" spans="1:9">
      <c r="A917" s="2550"/>
      <c r="B917" s="2550"/>
      <c r="C917" s="2550"/>
      <c r="D917" s="2550"/>
      <c r="E917" s="2550"/>
      <c r="F917" s="2550"/>
      <c r="G917" s="2550"/>
      <c r="H917" s="2550"/>
      <c r="I917" s="2550"/>
    </row>
    <row r="918" spans="1:9">
      <c r="A918" s="2550"/>
      <c r="B918" s="2550"/>
      <c r="C918" s="2550"/>
      <c r="D918" s="2550"/>
      <c r="E918" s="2550"/>
      <c r="F918" s="2550"/>
      <c r="G918" s="2550"/>
      <c r="H918" s="2550"/>
      <c r="I918" s="2550"/>
    </row>
    <row r="919" spans="1:9">
      <c r="A919" s="2550"/>
      <c r="B919" s="2550"/>
      <c r="C919" s="2550"/>
      <c r="D919" s="2550"/>
      <c r="E919" s="2550"/>
      <c r="F919" s="2550"/>
      <c r="G919" s="2550"/>
      <c r="H919" s="2550"/>
      <c r="I919" s="2550"/>
    </row>
    <row r="920" spans="1:9">
      <c r="A920" s="2550"/>
      <c r="B920" s="2550"/>
      <c r="C920" s="2550"/>
      <c r="D920" s="2550"/>
      <c r="E920" s="2550"/>
      <c r="F920" s="2550"/>
      <c r="G920" s="2550"/>
      <c r="H920" s="2550"/>
      <c r="I920" s="2550"/>
    </row>
    <row r="921" spans="1:9">
      <c r="A921" s="2550"/>
      <c r="B921" s="2550"/>
      <c r="C921" s="2550"/>
      <c r="D921" s="2550"/>
      <c r="E921" s="2550"/>
      <c r="F921" s="2550"/>
      <c r="G921" s="2550"/>
      <c r="H921" s="2550"/>
      <c r="I921" s="2550"/>
    </row>
    <row r="922" spans="1:9">
      <c r="A922" s="2550"/>
      <c r="B922" s="2550"/>
      <c r="C922" s="2550"/>
      <c r="D922" s="2550"/>
      <c r="E922" s="2550"/>
      <c r="F922" s="2550"/>
      <c r="G922" s="2550"/>
      <c r="H922" s="2550"/>
      <c r="I922" s="2550"/>
    </row>
    <row r="923" spans="1:9">
      <c r="A923" s="2550"/>
      <c r="B923" s="2550"/>
      <c r="C923" s="2550"/>
      <c r="D923" s="2550"/>
      <c r="E923" s="2550"/>
      <c r="F923" s="2550"/>
      <c r="G923" s="2550"/>
      <c r="H923" s="2550"/>
      <c r="I923" s="2550"/>
    </row>
    <row r="924" spans="1:9">
      <c r="A924" s="2550"/>
      <c r="B924" s="2550"/>
      <c r="C924" s="2550"/>
      <c r="D924" s="2550"/>
      <c r="E924" s="2550"/>
      <c r="F924" s="2550"/>
      <c r="G924" s="2550"/>
      <c r="H924" s="2550"/>
      <c r="I924" s="2550"/>
    </row>
    <row r="925" spans="1:9">
      <c r="A925" s="2550"/>
      <c r="B925" s="2550"/>
      <c r="C925" s="2550"/>
      <c r="D925" s="2550"/>
      <c r="E925" s="2550"/>
      <c r="F925" s="2550"/>
      <c r="G925" s="2550"/>
      <c r="H925" s="2550"/>
      <c r="I925" s="2550"/>
    </row>
    <row r="926" spans="1:9">
      <c r="A926" s="2550"/>
      <c r="B926" s="2550"/>
      <c r="C926" s="2550"/>
      <c r="D926" s="2550"/>
      <c r="E926" s="2550"/>
      <c r="F926" s="2550"/>
      <c r="G926" s="2550"/>
      <c r="H926" s="2550"/>
      <c r="I926" s="2550"/>
    </row>
    <row r="927" spans="1:9">
      <c r="A927" s="2550"/>
      <c r="B927" s="2550"/>
      <c r="C927" s="2550"/>
      <c r="D927" s="2550"/>
      <c r="E927" s="2550"/>
      <c r="F927" s="2550"/>
      <c r="G927" s="2550"/>
      <c r="H927" s="2550"/>
      <c r="I927" s="2550"/>
    </row>
    <row r="928" spans="1:9">
      <c r="A928" s="2550"/>
      <c r="B928" s="2550"/>
      <c r="C928" s="2550"/>
      <c r="D928" s="2550"/>
      <c r="E928" s="2550"/>
      <c r="F928" s="2550"/>
      <c r="G928" s="2550"/>
      <c r="H928" s="2550"/>
      <c r="I928" s="2550"/>
    </row>
    <row r="929" spans="1:9">
      <c r="A929" s="2550"/>
      <c r="B929" s="2550"/>
      <c r="C929" s="2550"/>
      <c r="D929" s="2550"/>
      <c r="E929" s="2550"/>
      <c r="F929" s="2550"/>
      <c r="G929" s="2550"/>
      <c r="H929" s="2550"/>
      <c r="I929" s="2550"/>
    </row>
    <row r="930" spans="1:9">
      <c r="A930" s="2550"/>
      <c r="B930" s="2550"/>
      <c r="C930" s="2550"/>
      <c r="D930" s="2550"/>
      <c r="E930" s="2550"/>
      <c r="F930" s="2550"/>
      <c r="G930" s="2550"/>
      <c r="H930" s="2550"/>
      <c r="I930" s="2550"/>
    </row>
    <row r="931" spans="1:9">
      <c r="A931" s="2550"/>
      <c r="B931" s="2550"/>
      <c r="C931" s="2550"/>
      <c r="D931" s="2550"/>
      <c r="E931" s="2550"/>
      <c r="F931" s="2550"/>
      <c r="G931" s="2550"/>
      <c r="H931" s="2550"/>
      <c r="I931" s="2550"/>
    </row>
    <row r="932" spans="1:9">
      <c r="A932" s="2550"/>
      <c r="B932" s="2550"/>
      <c r="C932" s="2550"/>
      <c r="D932" s="2550"/>
      <c r="E932" s="2550"/>
      <c r="F932" s="2550"/>
      <c r="G932" s="2550"/>
      <c r="H932" s="2550"/>
      <c r="I932" s="2550"/>
    </row>
    <row r="933" spans="1:9">
      <c r="A933" s="2550"/>
      <c r="B933" s="2550"/>
      <c r="C933" s="2550"/>
      <c r="D933" s="2550"/>
      <c r="E933" s="2550"/>
      <c r="F933" s="2550"/>
      <c r="G933" s="2550"/>
      <c r="H933" s="2550"/>
      <c r="I933" s="2550"/>
    </row>
    <row r="934" spans="1:9">
      <c r="A934" s="2550"/>
      <c r="B934" s="2550"/>
      <c r="C934" s="2550"/>
      <c r="D934" s="2550"/>
      <c r="E934" s="2550"/>
      <c r="F934" s="2550"/>
      <c r="G934" s="2550"/>
      <c r="H934" s="2550"/>
      <c r="I934" s="2550"/>
    </row>
    <row r="935" spans="1:9">
      <c r="A935" s="2550"/>
      <c r="B935" s="2550"/>
      <c r="C935" s="2550"/>
      <c r="D935" s="2550"/>
      <c r="E935" s="2550"/>
      <c r="F935" s="2550"/>
      <c r="G935" s="2550"/>
      <c r="H935" s="2550"/>
      <c r="I935" s="2550"/>
    </row>
    <row r="936" spans="1:9">
      <c r="A936" s="2550"/>
      <c r="B936" s="2550"/>
      <c r="C936" s="2550"/>
      <c r="D936" s="2550"/>
      <c r="E936" s="2550"/>
      <c r="F936" s="2550"/>
      <c r="G936" s="2550"/>
      <c r="H936" s="2550"/>
      <c r="I936" s="2550"/>
    </row>
    <row r="937" spans="1:9">
      <c r="A937" s="2550"/>
      <c r="B937" s="2550"/>
      <c r="C937" s="2550"/>
      <c r="D937" s="2550"/>
      <c r="E937" s="2550"/>
      <c r="F937" s="2550"/>
      <c r="G937" s="2550"/>
      <c r="H937" s="2550"/>
      <c r="I937" s="2550"/>
    </row>
    <row r="938" spans="1:9">
      <c r="A938" s="2550"/>
      <c r="B938" s="2550"/>
      <c r="C938" s="2550"/>
      <c r="D938" s="2550"/>
      <c r="E938" s="2550"/>
      <c r="F938" s="2550"/>
      <c r="G938" s="2550"/>
      <c r="H938" s="2550"/>
      <c r="I938" s="2550"/>
    </row>
    <row r="939" spans="1:9">
      <c r="A939" s="2550"/>
      <c r="B939" s="2550"/>
      <c r="C939" s="2550"/>
      <c r="D939" s="2550"/>
      <c r="E939" s="2550"/>
      <c r="F939" s="2550"/>
      <c r="G939" s="2550"/>
      <c r="H939" s="2550"/>
      <c r="I939" s="2550"/>
    </row>
    <row r="940" spans="1:9">
      <c r="A940" s="2550"/>
      <c r="B940" s="2550"/>
      <c r="C940" s="2550"/>
      <c r="D940" s="2550"/>
      <c r="E940" s="2550"/>
      <c r="F940" s="2550"/>
      <c r="G940" s="2550"/>
      <c r="H940" s="2550"/>
      <c r="I940" s="2550"/>
    </row>
    <row r="941" spans="1:9">
      <c r="A941" s="2550"/>
      <c r="B941" s="2550"/>
      <c r="C941" s="2550"/>
      <c r="D941" s="2550"/>
      <c r="E941" s="2550"/>
      <c r="F941" s="2550"/>
      <c r="G941" s="2550"/>
      <c r="H941" s="2550"/>
      <c r="I941" s="2550"/>
    </row>
    <row r="942" spans="1:9">
      <c r="A942" s="2550"/>
      <c r="B942" s="2550"/>
      <c r="C942" s="2550"/>
      <c r="D942" s="2550"/>
      <c r="E942" s="2550"/>
      <c r="F942" s="2550"/>
      <c r="G942" s="2550"/>
      <c r="H942" s="2550"/>
      <c r="I942" s="2550"/>
    </row>
    <row r="943" spans="1:9">
      <c r="A943" s="2550"/>
      <c r="B943" s="2550"/>
      <c r="C943" s="2550"/>
      <c r="D943" s="2550"/>
      <c r="E943" s="2550"/>
      <c r="F943" s="2550"/>
      <c r="G943" s="2550"/>
      <c r="H943" s="2550"/>
      <c r="I943" s="2550"/>
    </row>
    <row r="944" spans="1:9">
      <c r="A944" s="2550"/>
      <c r="B944" s="2550"/>
      <c r="C944" s="2550"/>
      <c r="D944" s="2550"/>
      <c r="E944" s="2550"/>
      <c r="F944" s="2550"/>
      <c r="G944" s="2550"/>
      <c r="H944" s="2550"/>
      <c r="I944" s="2550"/>
    </row>
    <row r="945" spans="1:9">
      <c r="A945" s="2550"/>
      <c r="B945" s="2550"/>
      <c r="C945" s="2550"/>
      <c r="D945" s="2550"/>
      <c r="E945" s="2550"/>
      <c r="F945" s="2550"/>
      <c r="G945" s="2550"/>
      <c r="H945" s="2550"/>
      <c r="I945" s="2550"/>
    </row>
    <row r="946" spans="1:9">
      <c r="A946" s="2550"/>
      <c r="B946" s="2550"/>
      <c r="C946" s="2550"/>
      <c r="D946" s="2550"/>
      <c r="E946" s="2550"/>
      <c r="F946" s="2550"/>
      <c r="G946" s="2550"/>
      <c r="H946" s="2550"/>
      <c r="I946" s="2550"/>
    </row>
    <row r="947" spans="1:9">
      <c r="A947" s="2550"/>
      <c r="B947" s="2550"/>
      <c r="C947" s="2550"/>
      <c r="D947" s="2550"/>
      <c r="E947" s="2550"/>
      <c r="F947" s="2550"/>
      <c r="G947" s="2550"/>
      <c r="H947" s="2550"/>
      <c r="I947" s="2550"/>
    </row>
    <row r="948" spans="1:9">
      <c r="A948" s="2550"/>
      <c r="B948" s="2550"/>
      <c r="C948" s="2550"/>
      <c r="D948" s="2550"/>
      <c r="E948" s="2550"/>
      <c r="F948" s="2550"/>
      <c r="G948" s="2550"/>
      <c r="H948" s="2550"/>
      <c r="I948" s="2550"/>
    </row>
    <row r="949" spans="1:9">
      <c r="A949" s="2550"/>
      <c r="B949" s="2550"/>
      <c r="C949" s="2550"/>
      <c r="D949" s="2550"/>
      <c r="E949" s="2550"/>
      <c r="F949" s="2550"/>
      <c r="G949" s="2550"/>
      <c r="H949" s="2550"/>
      <c r="I949" s="2550"/>
    </row>
    <row r="950" spans="1:9">
      <c r="A950" s="2550"/>
      <c r="B950" s="2550"/>
      <c r="C950" s="2550"/>
      <c r="D950" s="2550"/>
      <c r="E950" s="2550"/>
      <c r="F950" s="2550"/>
      <c r="G950" s="2550"/>
      <c r="H950" s="2550"/>
      <c r="I950" s="2550"/>
    </row>
    <row r="951" spans="1:9">
      <c r="A951" s="2550"/>
      <c r="B951" s="2550"/>
      <c r="C951" s="2550"/>
      <c r="D951" s="2550"/>
      <c r="E951" s="2550"/>
      <c r="F951" s="2550"/>
      <c r="G951" s="2550"/>
      <c r="H951" s="2550"/>
      <c r="I951" s="2550"/>
    </row>
    <row r="952" spans="1:9">
      <c r="A952" s="2550"/>
      <c r="B952" s="2550"/>
      <c r="C952" s="2550"/>
      <c r="D952" s="2550"/>
      <c r="E952" s="2550"/>
      <c r="F952" s="2550"/>
      <c r="G952" s="2550"/>
      <c r="H952" s="2550"/>
      <c r="I952" s="2550"/>
    </row>
    <row r="953" spans="1:9">
      <c r="A953" s="2550"/>
      <c r="B953" s="2550"/>
      <c r="C953" s="2550"/>
      <c r="D953" s="2550"/>
      <c r="E953" s="2550"/>
      <c r="F953" s="2550"/>
      <c r="G953" s="2550"/>
      <c r="H953" s="2550"/>
      <c r="I953" s="2550"/>
    </row>
    <row r="954" spans="1:9">
      <c r="A954" s="2550"/>
      <c r="B954" s="2550"/>
      <c r="C954" s="2550"/>
      <c r="D954" s="2550"/>
      <c r="E954" s="2550"/>
      <c r="F954" s="2550"/>
      <c r="G954" s="2550"/>
      <c r="H954" s="2550"/>
      <c r="I954" s="2550"/>
    </row>
    <row r="955" spans="1:9">
      <c r="A955" s="2550"/>
      <c r="B955" s="2550"/>
      <c r="C955" s="2550"/>
      <c r="D955" s="2550"/>
      <c r="E955" s="2550"/>
      <c r="F955" s="2550"/>
      <c r="G955" s="2550"/>
      <c r="H955" s="2550"/>
      <c r="I955" s="2550"/>
    </row>
    <row r="956" spans="1:9">
      <c r="A956" s="2550"/>
      <c r="B956" s="2550"/>
      <c r="C956" s="2550"/>
      <c r="D956" s="2550"/>
      <c r="E956" s="2550"/>
      <c r="F956" s="2550"/>
      <c r="G956" s="2550"/>
      <c r="H956" s="2550"/>
      <c r="I956" s="2550"/>
    </row>
    <row r="957" spans="1:9">
      <c r="A957" s="2550"/>
      <c r="B957" s="2550"/>
      <c r="C957" s="2550"/>
      <c r="D957" s="2550"/>
      <c r="E957" s="2550"/>
      <c r="F957" s="2550"/>
      <c r="G957" s="2550"/>
      <c r="H957" s="2550"/>
      <c r="I957" s="2550"/>
    </row>
    <row r="958" spans="1:9">
      <c r="A958" s="2550"/>
      <c r="B958" s="2550"/>
      <c r="C958" s="2550"/>
      <c r="D958" s="2550"/>
      <c r="E958" s="2550"/>
      <c r="F958" s="2550"/>
      <c r="G958" s="2550"/>
      <c r="H958" s="2550"/>
      <c r="I958" s="2550"/>
    </row>
    <row r="959" spans="1:9">
      <c r="A959" s="2550"/>
      <c r="B959" s="2550"/>
      <c r="C959" s="2550"/>
      <c r="D959" s="2550"/>
      <c r="E959" s="2550"/>
      <c r="F959" s="2550"/>
      <c r="G959" s="2550"/>
      <c r="H959" s="2550"/>
      <c r="I959" s="2550"/>
    </row>
    <row r="960" spans="1:9">
      <c r="A960" s="2550"/>
      <c r="B960" s="2550"/>
      <c r="C960" s="2550"/>
      <c r="D960" s="2550"/>
      <c r="E960" s="2550"/>
      <c r="F960" s="2550"/>
      <c r="G960" s="2550"/>
      <c r="H960" s="2550"/>
      <c r="I960" s="2550"/>
    </row>
    <row r="961" spans="1:9">
      <c r="A961" s="2550"/>
      <c r="B961" s="2550"/>
      <c r="C961" s="2550"/>
      <c r="D961" s="2550"/>
      <c r="E961" s="2550"/>
      <c r="F961" s="2550"/>
      <c r="G961" s="2550"/>
      <c r="H961" s="2550"/>
      <c r="I961" s="2550"/>
    </row>
    <row r="962" spans="1:9">
      <c r="A962" s="2550"/>
      <c r="B962" s="2550"/>
      <c r="C962" s="2550"/>
      <c r="D962" s="2550"/>
      <c r="E962" s="2550"/>
      <c r="F962" s="2550"/>
      <c r="G962" s="2550"/>
      <c r="H962" s="2550"/>
      <c r="I962" s="2550"/>
    </row>
    <row r="963" spans="1:9">
      <c r="A963" s="2550"/>
      <c r="B963" s="2550"/>
      <c r="C963" s="2550"/>
      <c r="D963" s="2550"/>
      <c r="E963" s="2550"/>
      <c r="F963" s="2550"/>
      <c r="G963" s="2550"/>
      <c r="H963" s="2550"/>
      <c r="I963" s="2550"/>
    </row>
    <row r="964" spans="1:9">
      <c r="A964" s="2550"/>
      <c r="B964" s="2550"/>
      <c r="C964" s="2550"/>
      <c r="D964" s="2550"/>
      <c r="E964" s="2550"/>
      <c r="F964" s="2550"/>
      <c r="G964" s="2550"/>
      <c r="H964" s="2550"/>
      <c r="I964" s="2550"/>
    </row>
    <row r="965" spans="1:9">
      <c r="A965" s="2550"/>
      <c r="B965" s="2550"/>
      <c r="C965" s="2550"/>
      <c r="D965" s="2550"/>
      <c r="E965" s="2550"/>
      <c r="F965" s="2550"/>
      <c r="G965" s="2550"/>
      <c r="H965" s="2550"/>
      <c r="I965" s="2550"/>
    </row>
    <row r="966" spans="1:9">
      <c r="A966" s="2550"/>
      <c r="B966" s="2550"/>
      <c r="C966" s="2550"/>
      <c r="D966" s="2550"/>
      <c r="E966" s="2550"/>
      <c r="F966" s="2550"/>
      <c r="G966" s="2550"/>
      <c r="H966" s="2550"/>
      <c r="I966" s="2550"/>
    </row>
    <row r="967" spans="1:9">
      <c r="A967" s="2550"/>
      <c r="B967" s="2550"/>
      <c r="C967" s="2550"/>
      <c r="D967" s="2550"/>
      <c r="E967" s="2550"/>
      <c r="F967" s="2550"/>
      <c r="G967" s="2550"/>
      <c r="H967" s="2550"/>
      <c r="I967" s="2550"/>
    </row>
    <row r="968" spans="1:9">
      <c r="A968" s="2550"/>
      <c r="B968" s="2550"/>
      <c r="C968" s="2550"/>
      <c r="D968" s="2550"/>
      <c r="E968" s="2550"/>
      <c r="F968" s="2550"/>
      <c r="G968" s="2550"/>
      <c r="H968" s="2550"/>
      <c r="I968" s="2550"/>
    </row>
    <row r="969" spans="1:9">
      <c r="A969" s="2550"/>
      <c r="B969" s="2550"/>
      <c r="C969" s="2550"/>
      <c r="D969" s="2550"/>
      <c r="E969" s="2550"/>
      <c r="F969" s="2550"/>
      <c r="G969" s="2550"/>
      <c r="H969" s="2550"/>
      <c r="I969" s="2550"/>
    </row>
    <row r="970" spans="1:9">
      <c r="A970" s="2550"/>
      <c r="B970" s="2550"/>
      <c r="C970" s="2550"/>
      <c r="D970" s="2550"/>
      <c r="E970" s="2550"/>
      <c r="F970" s="2550"/>
      <c r="G970" s="2550"/>
      <c r="H970" s="2550"/>
      <c r="I970" s="2550"/>
    </row>
    <row r="971" spans="1:9">
      <c r="A971" s="2550"/>
      <c r="B971" s="2550"/>
      <c r="C971" s="2550"/>
      <c r="D971" s="2550"/>
      <c r="E971" s="2550"/>
      <c r="F971" s="2550"/>
      <c r="G971" s="2550"/>
      <c r="H971" s="2550"/>
      <c r="I971" s="2550"/>
    </row>
    <row r="972" spans="1:9">
      <c r="A972" s="2550"/>
      <c r="B972" s="2550"/>
      <c r="C972" s="2550"/>
      <c r="D972" s="2550"/>
      <c r="E972" s="2550"/>
      <c r="F972" s="2550"/>
      <c r="G972" s="2550"/>
      <c r="H972" s="2550"/>
      <c r="I972" s="2550"/>
    </row>
    <row r="973" spans="1:9">
      <c r="A973" s="2550"/>
      <c r="B973" s="2550"/>
      <c r="C973" s="2550"/>
      <c r="D973" s="2550"/>
      <c r="E973" s="2550"/>
      <c r="F973" s="2550"/>
      <c r="G973" s="2550"/>
      <c r="H973" s="2550"/>
      <c r="I973" s="2550"/>
    </row>
    <row r="974" spans="1:9">
      <c r="A974" s="2550"/>
      <c r="B974" s="2550"/>
      <c r="C974" s="2550"/>
      <c r="D974" s="2550"/>
      <c r="E974" s="2550"/>
      <c r="F974" s="2550"/>
      <c r="G974" s="2550"/>
      <c r="H974" s="2550"/>
      <c r="I974" s="2550"/>
    </row>
    <row r="975" spans="1:9">
      <c r="A975" s="2550"/>
      <c r="B975" s="2550"/>
      <c r="C975" s="2550"/>
      <c r="D975" s="2550"/>
      <c r="E975" s="2550"/>
      <c r="F975" s="2550"/>
      <c r="G975" s="2550"/>
      <c r="H975" s="2550"/>
      <c r="I975" s="2550"/>
    </row>
    <row r="976" spans="1:9">
      <c r="A976" s="2550"/>
      <c r="B976" s="2550"/>
      <c r="C976" s="2550"/>
      <c r="D976" s="2550"/>
      <c r="E976" s="2550"/>
      <c r="F976" s="2550"/>
      <c r="G976" s="2550"/>
      <c r="H976" s="2550"/>
      <c r="I976" s="2550"/>
    </row>
    <row r="977" spans="1:9">
      <c r="A977" s="2550"/>
      <c r="B977" s="2550"/>
      <c r="C977" s="2550"/>
      <c r="D977" s="2550"/>
      <c r="E977" s="2550"/>
      <c r="F977" s="2550"/>
      <c r="G977" s="2550"/>
      <c r="H977" s="2550"/>
      <c r="I977" s="2550"/>
    </row>
    <row r="978" spans="1:9">
      <c r="A978" s="2550"/>
      <c r="B978" s="2550"/>
      <c r="C978" s="2550"/>
      <c r="D978" s="2550"/>
      <c r="E978" s="2550"/>
      <c r="F978" s="2550"/>
      <c r="G978" s="2550"/>
      <c r="H978" s="2550"/>
      <c r="I978" s="2550"/>
    </row>
    <row r="979" spans="1:9">
      <c r="A979" s="2550"/>
      <c r="B979" s="2550"/>
      <c r="C979" s="2550"/>
      <c r="D979" s="2550"/>
      <c r="E979" s="2550"/>
      <c r="F979" s="2550"/>
      <c r="G979" s="2550"/>
      <c r="H979" s="2550"/>
      <c r="I979" s="2550"/>
    </row>
    <row r="980" spans="1:9">
      <c r="A980" s="2550"/>
      <c r="B980" s="2550"/>
      <c r="C980" s="2550"/>
      <c r="D980" s="2550"/>
      <c r="E980" s="2550"/>
      <c r="F980" s="2550"/>
      <c r="G980" s="2550"/>
      <c r="H980" s="2550"/>
      <c r="I980" s="2550"/>
    </row>
    <row r="981" spans="1:9">
      <c r="A981" s="2550"/>
      <c r="B981" s="2550"/>
      <c r="C981" s="2550"/>
      <c r="D981" s="2550"/>
      <c r="E981" s="2550"/>
      <c r="F981" s="2550"/>
      <c r="G981" s="2550"/>
      <c r="H981" s="2550"/>
      <c r="I981" s="2550"/>
    </row>
    <row r="982" spans="1:9">
      <c r="A982" s="2550"/>
      <c r="B982" s="2550"/>
      <c r="C982" s="2550"/>
      <c r="D982" s="2550"/>
      <c r="E982" s="2550"/>
      <c r="F982" s="2550"/>
      <c r="G982" s="2550"/>
      <c r="H982" s="2550"/>
      <c r="I982" s="2550"/>
    </row>
    <row r="983" spans="1:9">
      <c r="A983" s="2550"/>
      <c r="B983" s="2550"/>
      <c r="C983" s="2550"/>
      <c r="D983" s="2550"/>
      <c r="E983" s="2550"/>
      <c r="F983" s="2550"/>
      <c r="G983" s="2550"/>
      <c r="H983" s="2550"/>
      <c r="I983" s="2550"/>
    </row>
    <row r="984" spans="1:9">
      <c r="A984" s="2550"/>
      <c r="B984" s="2550"/>
      <c r="C984" s="2550"/>
      <c r="D984" s="2550"/>
      <c r="E984" s="2550"/>
      <c r="F984" s="2550"/>
      <c r="G984" s="2550"/>
      <c r="H984" s="2550"/>
      <c r="I984" s="2550"/>
    </row>
    <row r="985" spans="1:9">
      <c r="A985" s="2550"/>
      <c r="B985" s="2550"/>
      <c r="C985" s="2550"/>
      <c r="D985" s="2550"/>
      <c r="E985" s="2550"/>
      <c r="F985" s="2550"/>
      <c r="G985" s="2550"/>
      <c r="H985" s="2550"/>
      <c r="I985" s="2550"/>
    </row>
    <row r="986" spans="1:9">
      <c r="A986" s="2550"/>
      <c r="B986" s="2550"/>
      <c r="C986" s="2550"/>
      <c r="D986" s="2550"/>
      <c r="E986" s="2550"/>
      <c r="F986" s="2550"/>
      <c r="G986" s="2550"/>
      <c r="H986" s="2550"/>
      <c r="I986" s="2550"/>
    </row>
    <row r="987" spans="1:9">
      <c r="A987" s="2550"/>
      <c r="B987" s="2550"/>
      <c r="C987" s="2550"/>
      <c r="D987" s="2550"/>
      <c r="E987" s="2550"/>
      <c r="F987" s="2550"/>
      <c r="G987" s="2550"/>
      <c r="H987" s="2550"/>
      <c r="I987" s="2550"/>
    </row>
    <row r="988" spans="1:9">
      <c r="A988" s="2550"/>
      <c r="B988" s="2550"/>
      <c r="C988" s="2550"/>
      <c r="D988" s="2550"/>
      <c r="E988" s="2550"/>
      <c r="F988" s="2550"/>
      <c r="G988" s="2550"/>
      <c r="H988" s="2550"/>
      <c r="I988" s="2550"/>
    </row>
    <row r="989" spans="1:9">
      <c r="A989" s="2550"/>
      <c r="B989" s="2550"/>
      <c r="C989" s="2550"/>
      <c r="D989" s="2550"/>
      <c r="E989" s="2550"/>
      <c r="F989" s="2550"/>
      <c r="G989" s="2550"/>
      <c r="H989" s="2550"/>
      <c r="I989" s="2550"/>
    </row>
    <row r="990" spans="1:9">
      <c r="A990" s="2550"/>
      <c r="B990" s="2550"/>
      <c r="C990" s="2550"/>
      <c r="D990" s="2550"/>
      <c r="E990" s="2550"/>
      <c r="F990" s="2550"/>
      <c r="G990" s="2550"/>
      <c r="H990" s="2550"/>
      <c r="I990" s="2550"/>
    </row>
    <row r="991" spans="1:9">
      <c r="A991" s="2550"/>
      <c r="B991" s="2550"/>
      <c r="C991" s="2550"/>
      <c r="D991" s="2550"/>
      <c r="E991" s="2550"/>
      <c r="F991" s="2550"/>
      <c r="G991" s="2550"/>
      <c r="H991" s="2550"/>
      <c r="I991" s="2550"/>
    </row>
    <row r="992" spans="1:9">
      <c r="A992" s="2550"/>
      <c r="B992" s="2550"/>
      <c r="C992" s="2550"/>
      <c r="D992" s="2550"/>
      <c r="E992" s="2550"/>
      <c r="F992" s="2550"/>
      <c r="G992" s="2550"/>
      <c r="H992" s="2550"/>
      <c r="I992" s="2550"/>
    </row>
    <row r="993" spans="1:9">
      <c r="A993" s="2550"/>
      <c r="B993" s="2550"/>
      <c r="C993" s="2550"/>
      <c r="D993" s="2550"/>
      <c r="E993" s="2550"/>
      <c r="F993" s="2550"/>
      <c r="G993" s="2550"/>
      <c r="H993" s="2550"/>
      <c r="I993" s="2550"/>
    </row>
    <row r="994" spans="1:9">
      <c r="A994" s="2550"/>
      <c r="B994" s="2550"/>
      <c r="C994" s="2550"/>
      <c r="D994" s="2550"/>
      <c r="E994" s="2550"/>
      <c r="F994" s="2550"/>
      <c r="G994" s="2550"/>
      <c r="H994" s="2550"/>
      <c r="I994" s="2550"/>
    </row>
    <row r="995" spans="1:9">
      <c r="A995" s="2550"/>
      <c r="B995" s="2550"/>
      <c r="C995" s="2550"/>
      <c r="D995" s="2550"/>
      <c r="E995" s="2550"/>
      <c r="F995" s="2550"/>
      <c r="G995" s="2550"/>
      <c r="H995" s="2550"/>
      <c r="I995" s="2550"/>
    </row>
    <row r="996" spans="1:9">
      <c r="A996" s="2550"/>
      <c r="B996" s="2550"/>
      <c r="C996" s="2550"/>
      <c r="D996" s="2550"/>
      <c r="E996" s="2550"/>
      <c r="F996" s="2550"/>
      <c r="G996" s="2550"/>
      <c r="H996" s="2550"/>
      <c r="I996" s="2550"/>
    </row>
    <row r="997" spans="1:9">
      <c r="A997" s="2550"/>
      <c r="B997" s="2550"/>
      <c r="C997" s="2550"/>
      <c r="D997" s="2550"/>
      <c r="E997" s="2550"/>
      <c r="F997" s="2550"/>
      <c r="G997" s="2550"/>
      <c r="H997" s="2550"/>
      <c r="I997" s="2550"/>
    </row>
    <row r="998" spans="1:9">
      <c r="A998" s="2550"/>
      <c r="B998" s="2550"/>
      <c r="C998" s="2550"/>
      <c r="D998" s="2550"/>
      <c r="E998" s="2550"/>
      <c r="F998" s="2550"/>
      <c r="G998" s="2550"/>
      <c r="H998" s="2550"/>
      <c r="I998" s="2550"/>
    </row>
    <row r="999" spans="1:9">
      <c r="A999" s="2550"/>
      <c r="B999" s="2550"/>
      <c r="C999" s="2550"/>
      <c r="D999" s="2550"/>
      <c r="E999" s="2550"/>
      <c r="F999" s="2550"/>
      <c r="G999" s="2550"/>
      <c r="H999" s="2550"/>
      <c r="I999" s="2550"/>
    </row>
    <row r="1000" spans="1:9">
      <c r="A1000" s="2550"/>
      <c r="B1000" s="2550"/>
      <c r="C1000" s="2550"/>
      <c r="D1000" s="2550"/>
      <c r="E1000" s="2550"/>
      <c r="F1000" s="2550"/>
      <c r="G1000" s="2550"/>
      <c r="H1000" s="2550"/>
      <c r="I1000" s="2550"/>
    </row>
    <row r="1001" spans="1:9">
      <c r="A1001" s="2550"/>
      <c r="B1001" s="2550"/>
      <c r="C1001" s="2550"/>
      <c r="D1001" s="2550"/>
      <c r="E1001" s="2550"/>
      <c r="F1001" s="2550"/>
      <c r="G1001" s="2550"/>
      <c r="H1001" s="2550"/>
      <c r="I1001" s="2550"/>
    </row>
    <row r="1002" spans="1:9">
      <c r="A1002" s="2550"/>
      <c r="B1002" s="2550"/>
      <c r="C1002" s="2550"/>
      <c r="D1002" s="2550"/>
      <c r="E1002" s="2550"/>
      <c r="F1002" s="2550"/>
      <c r="G1002" s="2550"/>
      <c r="H1002" s="2550"/>
      <c r="I1002" s="2550"/>
    </row>
    <row r="1003" spans="1:9">
      <c r="A1003" s="2550"/>
      <c r="B1003" s="2550"/>
      <c r="C1003" s="2550"/>
      <c r="D1003" s="2550"/>
      <c r="E1003" s="2550"/>
      <c r="F1003" s="2550"/>
      <c r="G1003" s="2550"/>
      <c r="H1003" s="2550"/>
      <c r="I1003" s="2550"/>
    </row>
    <row r="1004" spans="1:9">
      <c r="A1004" s="2550"/>
      <c r="B1004" s="2550"/>
      <c r="C1004" s="2550"/>
      <c r="D1004" s="2550"/>
      <c r="E1004" s="2550"/>
      <c r="F1004" s="2550"/>
      <c r="G1004" s="2550"/>
      <c r="H1004" s="2550"/>
      <c r="I1004" s="2550"/>
    </row>
    <row r="1005" spans="1:9">
      <c r="A1005" s="2550"/>
      <c r="B1005" s="2550"/>
      <c r="C1005" s="2550"/>
      <c r="D1005" s="2550"/>
      <c r="E1005" s="2550"/>
      <c r="F1005" s="2550"/>
      <c r="G1005" s="2550"/>
      <c r="H1005" s="2550"/>
      <c r="I1005" s="2550"/>
    </row>
    <row r="1006" spans="1:9">
      <c r="A1006" s="2550"/>
      <c r="B1006" s="2550"/>
      <c r="C1006" s="2550"/>
      <c r="D1006" s="2550"/>
      <c r="E1006" s="2550"/>
      <c r="F1006" s="2550"/>
      <c r="G1006" s="2550"/>
      <c r="H1006" s="2550"/>
      <c r="I1006" s="2550"/>
    </row>
    <row r="1007" spans="1:9">
      <c r="A1007" s="2550"/>
      <c r="B1007" s="2550"/>
      <c r="C1007" s="2550"/>
      <c r="D1007" s="2550"/>
      <c r="E1007" s="2550"/>
      <c r="F1007" s="2550"/>
      <c r="G1007" s="2550"/>
      <c r="H1007" s="2550"/>
      <c r="I1007" s="2550"/>
    </row>
    <row r="1008" spans="1:9">
      <c r="A1008" s="2550"/>
      <c r="B1008" s="2550"/>
      <c r="C1008" s="2550"/>
      <c r="D1008" s="2550"/>
      <c r="E1008" s="2550"/>
      <c r="F1008" s="2550"/>
      <c r="G1008" s="2550"/>
      <c r="H1008" s="2550"/>
      <c r="I1008" s="2550"/>
    </row>
    <row r="1009" spans="1:9">
      <c r="A1009" s="2550"/>
      <c r="B1009" s="2550"/>
      <c r="C1009" s="2550"/>
      <c r="D1009" s="2550"/>
      <c r="E1009" s="2550"/>
      <c r="F1009" s="2550"/>
      <c r="G1009" s="2550"/>
      <c r="H1009" s="2550"/>
      <c r="I1009" s="2550"/>
    </row>
    <row r="1010" spans="1:9">
      <c r="A1010" s="2550"/>
      <c r="B1010" s="2550"/>
      <c r="C1010" s="2550"/>
      <c r="D1010" s="2550"/>
      <c r="E1010" s="2550"/>
      <c r="F1010" s="2550"/>
      <c r="G1010" s="2550"/>
      <c r="H1010" s="2550"/>
      <c r="I1010" s="2550"/>
    </row>
    <row r="1011" spans="1:9">
      <c r="A1011" s="2550"/>
      <c r="B1011" s="2550"/>
      <c r="C1011" s="2550"/>
      <c r="D1011" s="2550"/>
      <c r="E1011" s="2550"/>
      <c r="F1011" s="2550"/>
      <c r="G1011" s="2550"/>
      <c r="H1011" s="2550"/>
      <c r="I1011" s="2550"/>
    </row>
    <row r="1012" spans="1:9">
      <c r="A1012" s="2550"/>
      <c r="B1012" s="2550"/>
      <c r="C1012" s="2550"/>
      <c r="D1012" s="2550"/>
      <c r="E1012" s="2550"/>
      <c r="F1012" s="2550"/>
      <c r="G1012" s="2550"/>
      <c r="H1012" s="2550"/>
      <c r="I1012" s="2550"/>
    </row>
    <row r="1013" spans="1:9">
      <c r="A1013" s="2550"/>
      <c r="B1013" s="2550"/>
      <c r="C1013" s="2550"/>
      <c r="D1013" s="2550"/>
      <c r="E1013" s="2550"/>
      <c r="F1013" s="2550"/>
      <c r="G1013" s="2550"/>
      <c r="H1013" s="2550"/>
      <c r="I1013" s="2550"/>
    </row>
    <row r="1014" spans="1:9">
      <c r="A1014" s="2550"/>
      <c r="B1014" s="2550"/>
      <c r="C1014" s="2550"/>
      <c r="D1014" s="2550"/>
      <c r="E1014" s="2550"/>
      <c r="F1014" s="2550"/>
      <c r="G1014" s="2550"/>
      <c r="H1014" s="2550"/>
      <c r="I1014" s="2550"/>
    </row>
    <row r="1015" spans="1:9">
      <c r="A1015" s="2550"/>
      <c r="B1015" s="2550"/>
      <c r="C1015" s="2550"/>
      <c r="D1015" s="2550"/>
      <c r="E1015" s="2550"/>
      <c r="F1015" s="2550"/>
      <c r="G1015" s="2550"/>
      <c r="H1015" s="2550"/>
      <c r="I1015" s="2550"/>
    </row>
    <row r="1016" spans="1:9">
      <c r="A1016" s="2550"/>
      <c r="B1016" s="2550"/>
      <c r="C1016" s="2550"/>
      <c r="D1016" s="2550"/>
      <c r="E1016" s="2550"/>
      <c r="F1016" s="2550"/>
      <c r="G1016" s="2550"/>
      <c r="H1016" s="2550"/>
      <c r="I1016" s="2550"/>
    </row>
    <row r="1017" spans="1:9">
      <c r="A1017" s="2550"/>
      <c r="B1017" s="2550"/>
      <c r="C1017" s="2550"/>
      <c r="D1017" s="2550"/>
      <c r="E1017" s="2550"/>
      <c r="F1017" s="2550"/>
      <c r="G1017" s="2550"/>
      <c r="H1017" s="2550"/>
      <c r="I1017" s="2550"/>
    </row>
    <row r="1018" spans="1:9">
      <c r="A1018" s="2550"/>
      <c r="B1018" s="2550"/>
      <c r="C1018" s="2550"/>
      <c r="D1018" s="2550"/>
      <c r="E1018" s="2550"/>
      <c r="F1018" s="2550"/>
      <c r="G1018" s="2550"/>
      <c r="H1018" s="2550"/>
      <c r="I1018" s="2550"/>
    </row>
    <row r="1019" spans="1:9">
      <c r="A1019" s="2550"/>
      <c r="B1019" s="2550"/>
      <c r="C1019" s="2550"/>
      <c r="D1019" s="2550"/>
      <c r="E1019" s="2550"/>
      <c r="F1019" s="2550"/>
      <c r="G1019" s="2550"/>
      <c r="H1019" s="2550"/>
      <c r="I1019" s="2550"/>
    </row>
    <row r="1020" spans="1:9">
      <c r="A1020" s="2550"/>
      <c r="B1020" s="2550"/>
      <c r="C1020" s="2550"/>
      <c r="D1020" s="2550"/>
      <c r="E1020" s="2550"/>
      <c r="F1020" s="2550"/>
      <c r="G1020" s="2550"/>
      <c r="H1020" s="2550"/>
      <c r="I1020" s="2550"/>
    </row>
    <row r="1021" spans="1:9">
      <c r="A1021" s="2550"/>
      <c r="B1021" s="2550"/>
      <c r="C1021" s="2550"/>
      <c r="D1021" s="2550"/>
      <c r="E1021" s="2550"/>
      <c r="F1021" s="2550"/>
      <c r="G1021" s="2550"/>
      <c r="H1021" s="2550"/>
      <c r="I1021" s="2550"/>
    </row>
    <row r="1022" spans="1:9">
      <c r="A1022" s="2550"/>
      <c r="B1022" s="2550"/>
      <c r="C1022" s="2550"/>
      <c r="D1022" s="2550"/>
      <c r="E1022" s="2550"/>
      <c r="F1022" s="2550"/>
      <c r="G1022" s="2550"/>
      <c r="H1022" s="2550"/>
      <c r="I1022" s="2550"/>
    </row>
    <row r="1023" spans="1:9">
      <c r="A1023" s="2550"/>
      <c r="B1023" s="2550"/>
      <c r="C1023" s="2550"/>
      <c r="D1023" s="2550"/>
      <c r="E1023" s="2550"/>
      <c r="F1023" s="2550"/>
      <c r="G1023" s="2550"/>
      <c r="H1023" s="2550"/>
      <c r="I1023" s="2550"/>
    </row>
    <row r="1024" spans="1:9">
      <c r="A1024" s="2550"/>
      <c r="B1024" s="2550"/>
      <c r="C1024" s="2550"/>
      <c r="D1024" s="2550"/>
      <c r="E1024" s="2550"/>
      <c r="F1024" s="2550"/>
      <c r="G1024" s="2550"/>
      <c r="H1024" s="2550"/>
      <c r="I1024" s="2550"/>
    </row>
    <row r="1025" spans="1:9">
      <c r="A1025" s="2550"/>
      <c r="B1025" s="2550"/>
      <c r="C1025" s="2550"/>
      <c r="D1025" s="2550"/>
      <c r="E1025" s="2550"/>
      <c r="F1025" s="2550"/>
      <c r="G1025" s="2550"/>
      <c r="H1025" s="2550"/>
      <c r="I1025" s="2550"/>
    </row>
    <row r="1026" spans="1:9">
      <c r="A1026" s="2550"/>
      <c r="B1026" s="2550"/>
      <c r="C1026" s="2550"/>
      <c r="D1026" s="2550"/>
      <c r="E1026" s="2550"/>
      <c r="F1026" s="2550"/>
      <c r="G1026" s="2550"/>
      <c r="H1026" s="2550"/>
      <c r="I1026" s="2550"/>
    </row>
    <row r="1027" spans="1:9">
      <c r="A1027" s="2550"/>
      <c r="B1027" s="2550"/>
      <c r="C1027" s="2550"/>
      <c r="D1027" s="2550"/>
      <c r="E1027" s="2550"/>
      <c r="F1027" s="2550"/>
      <c r="G1027" s="2550"/>
      <c r="H1027" s="2550"/>
      <c r="I1027" s="2550"/>
    </row>
    <row r="1028" spans="1:9">
      <c r="A1028" s="2550"/>
      <c r="B1028" s="2550"/>
      <c r="C1028" s="2550"/>
      <c r="D1028" s="2550"/>
      <c r="E1028" s="2550"/>
      <c r="F1028" s="2550"/>
      <c r="G1028" s="2550"/>
      <c r="H1028" s="2550"/>
      <c r="I1028" s="2550"/>
    </row>
    <row r="1029" spans="1:9">
      <c r="A1029" s="2550"/>
      <c r="B1029" s="2550"/>
      <c r="C1029" s="2550"/>
      <c r="D1029" s="2550"/>
      <c r="E1029" s="2550"/>
      <c r="F1029" s="2550"/>
      <c r="G1029" s="2550"/>
      <c r="H1029" s="2550"/>
      <c r="I1029" s="2550"/>
    </row>
    <row r="1030" spans="1:9">
      <c r="A1030" s="2550"/>
      <c r="B1030" s="2550"/>
      <c r="C1030" s="2550"/>
      <c r="D1030" s="2550"/>
      <c r="E1030" s="2550"/>
      <c r="F1030" s="2550"/>
      <c r="G1030" s="2550"/>
      <c r="H1030" s="2550"/>
      <c r="I1030" s="2550"/>
    </row>
    <row r="1031" spans="1:9">
      <c r="A1031" s="2550"/>
      <c r="B1031" s="2550"/>
      <c r="C1031" s="2550"/>
      <c r="D1031" s="2550"/>
      <c r="E1031" s="2550"/>
      <c r="F1031" s="2550"/>
      <c r="G1031" s="2550"/>
      <c r="H1031" s="2550"/>
      <c r="I1031" s="2550"/>
    </row>
    <row r="1032" spans="1:9">
      <c r="A1032" s="2550"/>
      <c r="B1032" s="2550"/>
      <c r="C1032" s="2550"/>
      <c r="D1032" s="2550"/>
      <c r="E1032" s="2550"/>
      <c r="F1032" s="2550"/>
      <c r="G1032" s="2550"/>
      <c r="H1032" s="2550"/>
      <c r="I1032" s="2550"/>
    </row>
    <row r="1033" spans="1:9">
      <c r="A1033" s="2550"/>
      <c r="B1033" s="2550"/>
      <c r="C1033" s="2550"/>
      <c r="D1033" s="2550"/>
      <c r="E1033" s="2550"/>
      <c r="F1033" s="2550"/>
      <c r="G1033" s="2550"/>
      <c r="H1033" s="2550"/>
      <c r="I1033" s="2550"/>
    </row>
    <row r="1034" spans="1:9">
      <c r="A1034" s="2550"/>
      <c r="B1034" s="2550"/>
      <c r="C1034" s="2550"/>
      <c r="D1034" s="2550"/>
      <c r="E1034" s="2550"/>
      <c r="F1034" s="2550"/>
      <c r="G1034" s="2550"/>
      <c r="H1034" s="2550"/>
      <c r="I1034" s="2550"/>
    </row>
    <row r="1035" spans="1:9">
      <c r="A1035" s="2550"/>
      <c r="B1035" s="2550"/>
      <c r="C1035" s="2550"/>
      <c r="D1035" s="2550"/>
      <c r="E1035" s="2550"/>
      <c r="F1035" s="2550"/>
      <c r="G1035" s="2550"/>
      <c r="H1035" s="2550"/>
      <c r="I1035" s="2550"/>
    </row>
    <row r="1036" spans="1:9">
      <c r="A1036" s="2550"/>
      <c r="B1036" s="2550"/>
      <c r="C1036" s="2550"/>
      <c r="D1036" s="2550"/>
      <c r="E1036" s="2550"/>
      <c r="F1036" s="2550"/>
      <c r="G1036" s="2550"/>
      <c r="H1036" s="2550"/>
      <c r="I1036" s="2550"/>
    </row>
    <row r="1037" spans="1:9">
      <c r="A1037" s="2550"/>
      <c r="B1037" s="2550"/>
      <c r="C1037" s="2550"/>
      <c r="D1037" s="2550"/>
      <c r="E1037" s="2550"/>
      <c r="F1037" s="2550"/>
      <c r="G1037" s="2550"/>
      <c r="H1037" s="2550"/>
      <c r="I1037" s="2550"/>
    </row>
    <row r="1038" spans="1:9">
      <c r="A1038" s="2550"/>
      <c r="B1038" s="2550"/>
      <c r="C1038" s="2550"/>
      <c r="D1038" s="2550"/>
      <c r="E1038" s="2550"/>
      <c r="F1038" s="2550"/>
      <c r="G1038" s="2550"/>
      <c r="H1038" s="2550"/>
      <c r="I1038" s="2550"/>
    </row>
    <row r="1039" spans="1:9">
      <c r="A1039" s="2550"/>
      <c r="B1039" s="2550"/>
      <c r="C1039" s="2550"/>
      <c r="D1039" s="2550"/>
      <c r="E1039" s="2550"/>
      <c r="F1039" s="2550"/>
      <c r="G1039" s="2550"/>
      <c r="H1039" s="2550"/>
      <c r="I1039" s="2550"/>
    </row>
    <row r="1040" spans="1:9">
      <c r="A1040" s="2550"/>
      <c r="B1040" s="2550"/>
      <c r="C1040" s="2550"/>
      <c r="D1040" s="2550"/>
      <c r="E1040" s="2550"/>
      <c r="F1040" s="2550"/>
      <c r="G1040" s="2550"/>
      <c r="H1040" s="2550"/>
      <c r="I1040" s="2550"/>
    </row>
    <row r="1041" spans="1:9">
      <c r="A1041" s="2550"/>
      <c r="B1041" s="2550"/>
      <c r="C1041" s="2550"/>
      <c r="D1041" s="2550"/>
      <c r="E1041" s="2550"/>
      <c r="F1041" s="2550"/>
      <c r="G1041" s="2550"/>
      <c r="H1041" s="2550"/>
      <c r="I1041" s="2550"/>
    </row>
    <row r="1042" spans="1:9">
      <c r="A1042" s="2550"/>
      <c r="B1042" s="2550"/>
      <c r="C1042" s="2550"/>
      <c r="D1042" s="2550"/>
      <c r="E1042" s="2550"/>
      <c r="F1042" s="2550"/>
      <c r="G1042" s="2550"/>
      <c r="H1042" s="2550"/>
      <c r="I1042" s="2550"/>
    </row>
    <row r="1043" spans="1:9">
      <c r="A1043" s="2550"/>
      <c r="B1043" s="2550"/>
      <c r="C1043" s="2550"/>
      <c r="D1043" s="2550"/>
      <c r="E1043" s="2550"/>
      <c r="F1043" s="2550"/>
      <c r="G1043" s="2550"/>
      <c r="H1043" s="2550"/>
      <c r="I1043" s="2550"/>
    </row>
    <row r="1044" spans="1:9">
      <c r="A1044" s="2550"/>
      <c r="B1044" s="2550"/>
      <c r="C1044" s="2550"/>
      <c r="D1044" s="2550"/>
      <c r="E1044" s="2550"/>
      <c r="F1044" s="2550"/>
      <c r="G1044" s="2550"/>
      <c r="H1044" s="2550"/>
      <c r="I1044" s="2550"/>
    </row>
    <row r="1045" spans="1:9">
      <c r="A1045" s="2550"/>
      <c r="B1045" s="2550"/>
      <c r="C1045" s="2550"/>
      <c r="D1045" s="2550"/>
      <c r="E1045" s="2550"/>
      <c r="F1045" s="2550"/>
      <c r="G1045" s="2550"/>
      <c r="H1045" s="2550"/>
      <c r="I1045" s="2550"/>
    </row>
    <row r="1046" spans="1:9">
      <c r="A1046" s="2550"/>
      <c r="B1046" s="2550"/>
      <c r="C1046" s="2550"/>
      <c r="D1046" s="2550"/>
      <c r="E1046" s="2550"/>
      <c r="F1046" s="2550"/>
      <c r="G1046" s="2550"/>
      <c r="H1046" s="2550"/>
      <c r="I1046" s="2550"/>
    </row>
    <row r="1047" spans="1:9">
      <c r="A1047" s="2550"/>
      <c r="B1047" s="2550"/>
      <c r="C1047" s="2550"/>
      <c r="D1047" s="2550"/>
      <c r="E1047" s="2550"/>
      <c r="F1047" s="2550"/>
      <c r="G1047" s="2550"/>
      <c r="H1047" s="2550"/>
      <c r="I1047" s="2550"/>
    </row>
    <row r="1048" spans="1:9">
      <c r="A1048" s="2550"/>
      <c r="B1048" s="2550"/>
      <c r="C1048" s="2550"/>
      <c r="D1048" s="2550"/>
      <c r="E1048" s="2550"/>
      <c r="F1048" s="2550"/>
      <c r="G1048" s="2550"/>
      <c r="H1048" s="2550"/>
      <c r="I1048" s="2550"/>
    </row>
    <row r="1049" spans="1:9">
      <c r="A1049" s="2550"/>
      <c r="B1049" s="2550"/>
      <c r="C1049" s="2550"/>
      <c r="D1049" s="2550"/>
      <c r="E1049" s="2550"/>
      <c r="F1049" s="2550"/>
      <c r="G1049" s="2550"/>
      <c r="H1049" s="2550"/>
      <c r="I1049" s="2550"/>
    </row>
  </sheetData>
  <mergeCells count="10">
    <mergeCell ref="A1:I1"/>
    <mergeCell ref="A2:I2"/>
    <mergeCell ref="A4:A6"/>
    <mergeCell ref="B4:E4"/>
    <mergeCell ref="F4:I4"/>
    <mergeCell ref="B5:C5"/>
    <mergeCell ref="D5:E5"/>
    <mergeCell ref="F5:G5"/>
    <mergeCell ref="H5:I5"/>
    <mergeCell ref="A3:I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"/>
  <sheetViews>
    <sheetView zoomScale="200" zoomScaleNormal="200" zoomScaleSheetLayoutView="200" workbookViewId="0">
      <pane ySplit="5" topLeftCell="A6" activePane="bottomLeft" state="frozen"/>
      <selection pane="bottomLeft" activeCell="A3" sqref="A3:A5"/>
    </sheetView>
  </sheetViews>
  <sheetFormatPr defaultColWidth="8.85546875" defaultRowHeight="12.75"/>
  <cols>
    <col min="1" max="1" width="23.7109375" style="2573" customWidth="1"/>
    <col min="2" max="3" width="9.7109375" style="2575" customWidth="1"/>
    <col min="4" max="9" width="7.85546875" style="2575" customWidth="1"/>
    <col min="10" max="32" width="8.85546875" style="2574" customWidth="1"/>
    <col min="33" max="16384" width="8.85546875" style="2573"/>
  </cols>
  <sheetData>
    <row r="1" spans="1:32" s="2576" customFormat="1" ht="30" customHeight="1">
      <c r="A1" s="3080" t="s">
        <v>1642</v>
      </c>
      <c r="B1" s="3080"/>
      <c r="C1" s="3080"/>
      <c r="D1" s="3080"/>
      <c r="E1" s="3080"/>
      <c r="F1" s="3080"/>
      <c r="G1" s="3080"/>
      <c r="H1" s="3080"/>
      <c r="I1" s="3080"/>
      <c r="J1" s="2577"/>
      <c r="K1" s="2577"/>
      <c r="L1" s="2577"/>
      <c r="M1" s="2577"/>
      <c r="N1" s="2577"/>
      <c r="O1" s="2577"/>
      <c r="P1" s="2577"/>
      <c r="Q1" s="2577"/>
      <c r="R1" s="2577"/>
      <c r="S1" s="2577"/>
      <c r="T1" s="2577"/>
      <c r="U1" s="2577"/>
      <c r="V1" s="2577"/>
      <c r="W1" s="2577"/>
      <c r="X1" s="2577"/>
      <c r="Y1" s="2577"/>
      <c r="Z1" s="2577"/>
      <c r="AA1" s="2577"/>
      <c r="AB1" s="2577"/>
      <c r="AC1" s="2577"/>
      <c r="AD1" s="2577"/>
      <c r="AE1" s="2577"/>
      <c r="AF1" s="2577"/>
    </row>
    <row r="2" spans="1:32" s="2576" customFormat="1" ht="5.0999999999999996" customHeight="1">
      <c r="A2" s="2631"/>
      <c r="B2" s="2630"/>
      <c r="C2" s="2630"/>
      <c r="D2" s="2630"/>
      <c r="E2" s="2630"/>
      <c r="F2" s="2630"/>
      <c r="G2" s="2630"/>
      <c r="H2" s="2630"/>
      <c r="I2" s="2630"/>
      <c r="J2" s="2577"/>
      <c r="K2" s="2577"/>
      <c r="L2" s="2577"/>
      <c r="M2" s="2577"/>
      <c r="N2" s="2577"/>
      <c r="O2" s="2577"/>
      <c r="P2" s="2577"/>
      <c r="Q2" s="2577"/>
      <c r="R2" s="2577"/>
      <c r="S2" s="2577"/>
      <c r="T2" s="2577"/>
      <c r="U2" s="2577"/>
      <c r="V2" s="2577"/>
      <c r="W2" s="2577"/>
      <c r="X2" s="2577"/>
      <c r="Y2" s="2577"/>
      <c r="Z2" s="2577"/>
      <c r="AA2" s="2577"/>
      <c r="AB2" s="2577"/>
      <c r="AC2" s="2577"/>
      <c r="AD2" s="2577"/>
      <c r="AE2" s="2577"/>
      <c r="AF2" s="2577"/>
    </row>
    <row r="3" spans="1:32" s="2628" customFormat="1" ht="15" customHeight="1">
      <c r="A3" s="3073" t="s">
        <v>1641</v>
      </c>
      <c r="B3" s="3069" t="s">
        <v>345</v>
      </c>
      <c r="C3" s="3069" t="s">
        <v>293</v>
      </c>
      <c r="D3" s="3069" t="s">
        <v>1640</v>
      </c>
      <c r="E3" s="3069"/>
      <c r="F3" s="3069"/>
      <c r="G3" s="3069" t="s">
        <v>1639</v>
      </c>
      <c r="H3" s="3069"/>
      <c r="I3" s="3070"/>
      <c r="J3" s="2629"/>
      <c r="K3" s="2629"/>
      <c r="L3" s="2629"/>
      <c r="M3" s="2629"/>
      <c r="N3" s="2629"/>
      <c r="O3" s="2629"/>
      <c r="P3" s="2629"/>
      <c r="Q3" s="2629"/>
      <c r="R3" s="2629"/>
      <c r="S3" s="2629"/>
      <c r="T3" s="2629"/>
      <c r="U3" s="2629"/>
      <c r="V3" s="2629"/>
      <c r="W3" s="2629"/>
      <c r="X3" s="2629"/>
      <c r="Y3" s="2629"/>
      <c r="Z3" s="2629"/>
      <c r="AA3" s="2629"/>
      <c r="AB3" s="2629"/>
      <c r="AC3" s="2629"/>
      <c r="AD3" s="2629"/>
      <c r="AE3" s="2629"/>
      <c r="AF3" s="2629"/>
    </row>
    <row r="4" spans="1:32" s="2628" customFormat="1" ht="15" customHeight="1">
      <c r="A4" s="3073"/>
      <c r="B4" s="3069"/>
      <c r="C4" s="3069"/>
      <c r="D4" s="3069" t="s">
        <v>1619</v>
      </c>
      <c r="E4" s="3069" t="s">
        <v>1638</v>
      </c>
      <c r="F4" s="3069"/>
      <c r="G4" s="3069" t="s">
        <v>1619</v>
      </c>
      <c r="H4" s="3069" t="s">
        <v>1638</v>
      </c>
      <c r="I4" s="3070"/>
      <c r="J4" s="2629"/>
      <c r="K4" s="2629"/>
      <c r="L4" s="2629"/>
      <c r="M4" s="2629"/>
      <c r="N4" s="2629"/>
      <c r="O4" s="2629"/>
      <c r="P4" s="2629"/>
      <c r="Q4" s="2629"/>
      <c r="R4" s="2629"/>
      <c r="S4" s="2629"/>
      <c r="T4" s="2629"/>
      <c r="U4" s="2629"/>
      <c r="V4" s="2629"/>
      <c r="W4" s="2629"/>
      <c r="X4" s="2629"/>
      <c r="Y4" s="2629"/>
      <c r="Z4" s="2629"/>
      <c r="AA4" s="2629"/>
      <c r="AB4" s="2629"/>
      <c r="AC4" s="2629"/>
      <c r="AD4" s="2629"/>
      <c r="AE4" s="2629"/>
      <c r="AF4" s="2629"/>
    </row>
    <row r="5" spans="1:32" s="2628" customFormat="1" ht="20.100000000000001" customHeight="1">
      <c r="A5" s="3073"/>
      <c r="B5" s="3069"/>
      <c r="C5" s="3069"/>
      <c r="D5" s="3069"/>
      <c r="E5" s="2544" t="s">
        <v>266</v>
      </c>
      <c r="F5" s="2544" t="s">
        <v>1637</v>
      </c>
      <c r="G5" s="3069"/>
      <c r="H5" s="2544" t="s">
        <v>266</v>
      </c>
      <c r="I5" s="2543" t="s">
        <v>1637</v>
      </c>
      <c r="J5" s="2629"/>
      <c r="K5" s="2629"/>
      <c r="L5" s="2629"/>
      <c r="M5" s="2629"/>
      <c r="N5" s="2629"/>
      <c r="O5" s="2629"/>
      <c r="P5" s="2629"/>
      <c r="Q5" s="2629"/>
      <c r="R5" s="2629"/>
      <c r="S5" s="2629"/>
      <c r="T5" s="2629"/>
      <c r="U5" s="2629"/>
      <c r="V5" s="2629"/>
      <c r="W5" s="2629"/>
      <c r="X5" s="2629"/>
      <c r="Y5" s="2629"/>
      <c r="Z5" s="2629"/>
      <c r="AA5" s="2629"/>
      <c r="AB5" s="2629"/>
      <c r="AC5" s="2629"/>
      <c r="AD5" s="2629"/>
      <c r="AE5" s="2629"/>
      <c r="AF5" s="2629"/>
    </row>
    <row r="6" spans="1:32" s="2613" customFormat="1" ht="15.95" customHeight="1">
      <c r="A6" s="2627" t="s">
        <v>0</v>
      </c>
      <c r="B6" s="2145">
        <v>256172</v>
      </c>
      <c r="C6" s="2145">
        <v>144871</v>
      </c>
      <c r="D6" s="2145">
        <v>55</v>
      </c>
      <c r="E6" s="2145">
        <v>41491</v>
      </c>
      <c r="F6" s="2145">
        <v>16185</v>
      </c>
      <c r="G6" s="2145">
        <v>126</v>
      </c>
      <c r="H6" s="2145">
        <v>214681</v>
      </c>
      <c r="I6" s="2145">
        <v>88724</v>
      </c>
      <c r="J6" s="2614"/>
      <c r="K6" s="2614"/>
      <c r="L6" s="2614"/>
      <c r="M6" s="2614"/>
      <c r="N6" s="2614"/>
      <c r="O6" s="2614"/>
      <c r="P6" s="2614"/>
      <c r="Q6" s="2614"/>
      <c r="R6" s="2614"/>
      <c r="S6" s="2614"/>
      <c r="T6" s="2614"/>
      <c r="U6" s="2614"/>
      <c r="V6" s="2614"/>
      <c r="W6" s="2614"/>
      <c r="X6" s="2614"/>
      <c r="Y6" s="2614"/>
      <c r="Z6" s="2614"/>
      <c r="AA6" s="2614"/>
      <c r="AB6" s="2614"/>
      <c r="AC6" s="2614"/>
      <c r="AD6" s="2614"/>
      <c r="AE6" s="2614"/>
      <c r="AF6" s="2614"/>
    </row>
    <row r="7" spans="1:32" s="2599" customFormat="1" ht="15.95" customHeight="1">
      <c r="A7" s="2626" t="s">
        <v>249</v>
      </c>
      <c r="B7" s="2141">
        <v>202148</v>
      </c>
      <c r="C7" s="2141">
        <v>113913</v>
      </c>
      <c r="D7" s="2141">
        <v>33</v>
      </c>
      <c r="E7" s="2141">
        <v>27607</v>
      </c>
      <c r="F7" s="2141">
        <v>8735</v>
      </c>
      <c r="G7" s="2141">
        <v>95</v>
      </c>
      <c r="H7" s="2141">
        <v>174541</v>
      </c>
      <c r="I7" s="2141">
        <v>67264</v>
      </c>
      <c r="J7" s="2600"/>
      <c r="K7" s="2600"/>
      <c r="L7" s="2600"/>
      <c r="M7" s="2600"/>
      <c r="N7" s="2600"/>
      <c r="O7" s="2600"/>
      <c r="P7" s="2600"/>
      <c r="Q7" s="2600"/>
      <c r="R7" s="2600"/>
      <c r="S7" s="2600"/>
      <c r="T7" s="2600"/>
      <c r="U7" s="2600"/>
      <c r="V7" s="2600"/>
      <c r="W7" s="2600"/>
      <c r="X7" s="2600"/>
      <c r="Y7" s="2600"/>
      <c r="Z7" s="2600"/>
      <c r="AA7" s="2600"/>
      <c r="AB7" s="2600"/>
      <c r="AC7" s="2600"/>
      <c r="AD7" s="2600"/>
      <c r="AE7" s="2600"/>
      <c r="AF7" s="2600"/>
    </row>
    <row r="8" spans="1:32" s="2613" customFormat="1" ht="15.95" customHeight="1">
      <c r="A8" s="2625" t="s">
        <v>125</v>
      </c>
      <c r="B8" s="2145">
        <v>144948</v>
      </c>
      <c r="C8" s="2145">
        <v>82257</v>
      </c>
      <c r="D8" s="2145">
        <v>23</v>
      </c>
      <c r="E8" s="2145">
        <v>21220</v>
      </c>
      <c r="F8" s="2145">
        <v>6026</v>
      </c>
      <c r="G8" s="2145">
        <v>71</v>
      </c>
      <c r="H8" s="2145">
        <v>123728</v>
      </c>
      <c r="I8" s="2145">
        <v>43845</v>
      </c>
      <c r="J8" s="2614"/>
      <c r="K8" s="2614"/>
      <c r="L8" s="2614"/>
      <c r="M8" s="2614"/>
      <c r="N8" s="2614"/>
      <c r="O8" s="2614"/>
      <c r="P8" s="2614"/>
      <c r="Q8" s="2614"/>
      <c r="R8" s="2614"/>
      <c r="S8" s="2614"/>
      <c r="T8" s="2614"/>
      <c r="U8" s="2614"/>
      <c r="V8" s="2614"/>
      <c r="W8" s="2614"/>
      <c r="X8" s="2614"/>
      <c r="Y8" s="2614"/>
      <c r="Z8" s="2614"/>
      <c r="AA8" s="2614"/>
      <c r="AB8" s="2614"/>
      <c r="AC8" s="2614"/>
      <c r="AD8" s="2614"/>
      <c r="AE8" s="2614"/>
      <c r="AF8" s="2614"/>
    </row>
    <row r="9" spans="1:32" s="2599" customFormat="1" ht="20.25" customHeight="1">
      <c r="A9" s="2624" t="s">
        <v>321</v>
      </c>
      <c r="B9" s="2141">
        <v>144948</v>
      </c>
      <c r="C9" s="2141">
        <v>82257</v>
      </c>
      <c r="D9" s="2141">
        <v>23</v>
      </c>
      <c r="E9" s="2141">
        <v>21220</v>
      </c>
      <c r="F9" s="2141">
        <v>6026</v>
      </c>
      <c r="G9" s="2141">
        <v>71</v>
      </c>
      <c r="H9" s="2141">
        <v>123728</v>
      </c>
      <c r="I9" s="2141">
        <v>43845</v>
      </c>
      <c r="J9" s="2600"/>
      <c r="K9" s="2600"/>
      <c r="L9" s="2600"/>
      <c r="M9" s="2600"/>
      <c r="N9" s="2600"/>
      <c r="O9" s="2600"/>
      <c r="P9" s="2600"/>
      <c r="Q9" s="2600"/>
      <c r="R9" s="2600"/>
      <c r="S9" s="2600"/>
      <c r="T9" s="2600"/>
      <c r="U9" s="2600"/>
      <c r="V9" s="2600"/>
      <c r="W9" s="2600"/>
      <c r="X9" s="2600"/>
      <c r="Y9" s="2600"/>
      <c r="Z9" s="2600"/>
      <c r="AA9" s="2600"/>
      <c r="AB9" s="2600"/>
      <c r="AC9" s="2600"/>
      <c r="AD9" s="2600"/>
      <c r="AE9" s="2600"/>
      <c r="AF9" s="2600"/>
    </row>
    <row r="10" spans="1:32" ht="14.1" customHeight="1">
      <c r="A10" s="2623" t="s">
        <v>197</v>
      </c>
      <c r="B10" s="1307">
        <v>26195</v>
      </c>
      <c r="C10" s="1307">
        <v>14111</v>
      </c>
      <c r="D10" s="1307">
        <v>2</v>
      </c>
      <c r="E10" s="1307">
        <v>3170</v>
      </c>
      <c r="F10" s="1307">
        <v>858</v>
      </c>
      <c r="G10" s="1307">
        <v>8</v>
      </c>
      <c r="H10" s="1307">
        <v>23025</v>
      </c>
      <c r="I10" s="1307">
        <v>6315</v>
      </c>
    </row>
    <row r="11" spans="1:32" s="2599" customFormat="1" ht="14.1" customHeight="1">
      <c r="A11" s="2605" t="s">
        <v>200</v>
      </c>
      <c r="B11" s="2141">
        <v>5379</v>
      </c>
      <c r="C11" s="2141">
        <v>2821</v>
      </c>
      <c r="D11" s="2141">
        <v>4</v>
      </c>
      <c r="E11" s="2141">
        <v>5379</v>
      </c>
      <c r="F11" s="2141">
        <v>1196</v>
      </c>
      <c r="G11" s="2141" t="s">
        <v>253</v>
      </c>
      <c r="H11" s="2141" t="s">
        <v>253</v>
      </c>
      <c r="I11" s="2141" t="s">
        <v>253</v>
      </c>
      <c r="J11" s="2600"/>
      <c r="K11" s="2600"/>
      <c r="L11" s="2600"/>
      <c r="M11" s="2600"/>
      <c r="N11" s="2600"/>
      <c r="O11" s="2600"/>
      <c r="P11" s="2600"/>
      <c r="Q11" s="2600"/>
      <c r="R11" s="2600"/>
      <c r="S11" s="2600"/>
      <c r="T11" s="2600"/>
      <c r="U11" s="2600"/>
      <c r="V11" s="2600"/>
      <c r="W11" s="2600"/>
      <c r="X11" s="2600"/>
      <c r="Y11" s="2600"/>
      <c r="Z11" s="2600"/>
      <c r="AA11" s="2600"/>
      <c r="AB11" s="2600"/>
      <c r="AC11" s="2600"/>
      <c r="AD11" s="2600"/>
      <c r="AE11" s="2600"/>
      <c r="AF11" s="2600"/>
    </row>
    <row r="12" spans="1:32" ht="14.1" customHeight="1">
      <c r="A12" s="2623" t="s">
        <v>201</v>
      </c>
      <c r="B12" s="1307">
        <v>12158</v>
      </c>
      <c r="C12" s="1307">
        <v>6708</v>
      </c>
      <c r="D12" s="1307">
        <v>5</v>
      </c>
      <c r="E12" s="1307">
        <v>5872</v>
      </c>
      <c r="F12" s="1307">
        <v>1358</v>
      </c>
      <c r="G12" s="1307">
        <v>2</v>
      </c>
      <c r="H12" s="1307">
        <v>6286</v>
      </c>
      <c r="I12" s="1307">
        <v>2828</v>
      </c>
    </row>
    <row r="13" spans="1:32" s="2599" customFormat="1" ht="14.1" customHeight="1">
      <c r="A13" s="2605" t="s">
        <v>203</v>
      </c>
      <c r="B13" s="2141">
        <v>627</v>
      </c>
      <c r="C13" s="2141">
        <v>241</v>
      </c>
      <c r="D13" s="2141" t="s">
        <v>253</v>
      </c>
      <c r="E13" s="2141" t="s">
        <v>253</v>
      </c>
      <c r="F13" s="2141" t="s">
        <v>253</v>
      </c>
      <c r="G13" s="2141">
        <v>1</v>
      </c>
      <c r="H13" s="2141">
        <v>627</v>
      </c>
      <c r="I13" s="2141" t="s">
        <v>253</v>
      </c>
      <c r="J13" s="2600"/>
      <c r="K13" s="2600"/>
      <c r="L13" s="2600"/>
      <c r="M13" s="2600"/>
      <c r="N13" s="2600"/>
      <c r="O13" s="2600"/>
      <c r="P13" s="2600"/>
      <c r="Q13" s="2600"/>
      <c r="R13" s="2600"/>
      <c r="S13" s="2600"/>
      <c r="T13" s="2600"/>
      <c r="U13" s="2600"/>
      <c r="V13" s="2600"/>
      <c r="W13" s="2600"/>
      <c r="X13" s="2600"/>
      <c r="Y13" s="2600"/>
      <c r="Z13" s="2600"/>
      <c r="AA13" s="2600"/>
      <c r="AB13" s="2600"/>
      <c r="AC13" s="2600"/>
      <c r="AD13" s="2600"/>
      <c r="AE13" s="2600"/>
      <c r="AF13" s="2600"/>
    </row>
    <row r="14" spans="1:32" ht="14.1" customHeight="1">
      <c r="A14" s="2623" t="s">
        <v>204</v>
      </c>
      <c r="B14" s="1307">
        <v>8616</v>
      </c>
      <c r="C14" s="1307">
        <v>4225</v>
      </c>
      <c r="D14" s="1307">
        <v>2</v>
      </c>
      <c r="E14" s="1307">
        <v>1738</v>
      </c>
      <c r="F14" s="1307">
        <v>633</v>
      </c>
      <c r="G14" s="1307">
        <v>14</v>
      </c>
      <c r="H14" s="1307">
        <v>6878</v>
      </c>
      <c r="I14" s="1307">
        <v>340</v>
      </c>
    </row>
    <row r="15" spans="1:32" s="2599" customFormat="1" ht="14.1" customHeight="1">
      <c r="A15" s="2605" t="s">
        <v>206</v>
      </c>
      <c r="B15" s="2141">
        <v>31122</v>
      </c>
      <c r="C15" s="2141">
        <v>14040</v>
      </c>
      <c r="D15" s="2141">
        <v>3</v>
      </c>
      <c r="E15" s="2141">
        <v>2130</v>
      </c>
      <c r="F15" s="2141">
        <v>1134</v>
      </c>
      <c r="G15" s="2141">
        <v>9</v>
      </c>
      <c r="H15" s="2141">
        <v>28992</v>
      </c>
      <c r="I15" s="2141">
        <v>11107</v>
      </c>
      <c r="J15" s="2600"/>
      <c r="K15" s="2600"/>
      <c r="L15" s="2600"/>
      <c r="M15" s="2600"/>
      <c r="N15" s="2600"/>
      <c r="O15" s="2600"/>
      <c r="P15" s="2600"/>
      <c r="Q15" s="2600"/>
      <c r="R15" s="2600"/>
      <c r="S15" s="2600"/>
      <c r="T15" s="2600"/>
      <c r="U15" s="2600"/>
      <c r="V15" s="2600"/>
      <c r="W15" s="2600"/>
      <c r="X15" s="2600"/>
      <c r="Y15" s="2600"/>
      <c r="Z15" s="2600"/>
      <c r="AA15" s="2600"/>
      <c r="AB15" s="2600"/>
      <c r="AC15" s="2600"/>
      <c r="AD15" s="2600"/>
      <c r="AE15" s="2600"/>
      <c r="AF15" s="2600"/>
    </row>
    <row r="16" spans="1:32" ht="14.1" customHeight="1">
      <c r="A16" s="2623" t="s">
        <v>208</v>
      </c>
      <c r="B16" s="1307">
        <v>23359</v>
      </c>
      <c r="C16" s="1307">
        <v>14878</v>
      </c>
      <c r="D16" s="1307">
        <v>3</v>
      </c>
      <c r="E16" s="1307">
        <v>1590</v>
      </c>
      <c r="F16" s="1307">
        <v>552</v>
      </c>
      <c r="G16" s="1307">
        <v>10</v>
      </c>
      <c r="H16" s="1307">
        <v>21769</v>
      </c>
      <c r="I16" s="1307">
        <v>8374</v>
      </c>
    </row>
    <row r="17" spans="1:32" s="2599" customFormat="1" ht="14.1" customHeight="1">
      <c r="A17" s="2605" t="s">
        <v>210</v>
      </c>
      <c r="B17" s="2141">
        <v>32905</v>
      </c>
      <c r="C17" s="2141">
        <v>23494</v>
      </c>
      <c r="D17" s="2141">
        <v>2</v>
      </c>
      <c r="E17" s="2141">
        <v>209</v>
      </c>
      <c r="F17" s="2141" t="s">
        <v>253</v>
      </c>
      <c r="G17" s="2141">
        <v>25</v>
      </c>
      <c r="H17" s="2141">
        <v>32696</v>
      </c>
      <c r="I17" s="2141">
        <v>13440</v>
      </c>
      <c r="J17" s="2600"/>
      <c r="K17" s="2600"/>
      <c r="L17" s="2600"/>
      <c r="M17" s="2600"/>
      <c r="N17" s="2600"/>
      <c r="O17" s="2600"/>
      <c r="P17" s="2600"/>
      <c r="Q17" s="2600"/>
      <c r="R17" s="2600"/>
      <c r="S17" s="2600"/>
      <c r="T17" s="2600"/>
      <c r="U17" s="2600"/>
      <c r="V17" s="2600"/>
      <c r="W17" s="2600"/>
      <c r="X17" s="2600"/>
      <c r="Y17" s="2600"/>
      <c r="Z17" s="2600"/>
      <c r="AA17" s="2600"/>
      <c r="AB17" s="2600"/>
      <c r="AC17" s="2600"/>
      <c r="AD17" s="2600"/>
      <c r="AE17" s="2600"/>
      <c r="AF17" s="2600"/>
    </row>
    <row r="18" spans="1:32" ht="14.1" customHeight="1">
      <c r="A18" s="2623" t="s">
        <v>212</v>
      </c>
      <c r="B18" s="1307">
        <v>4587</v>
      </c>
      <c r="C18" s="1307">
        <v>1739</v>
      </c>
      <c r="D18" s="1307">
        <v>2</v>
      </c>
      <c r="E18" s="1307">
        <v>1132</v>
      </c>
      <c r="F18" s="1307">
        <v>295</v>
      </c>
      <c r="G18" s="1307">
        <v>2</v>
      </c>
      <c r="H18" s="1307">
        <v>3455</v>
      </c>
      <c r="I18" s="1307">
        <v>1441</v>
      </c>
    </row>
    <row r="19" spans="1:32" s="2597" customFormat="1" ht="15.95" customHeight="1">
      <c r="A19" s="2582" t="s">
        <v>126</v>
      </c>
      <c r="B19" s="2139">
        <v>57200</v>
      </c>
      <c r="C19" s="2139">
        <v>31656</v>
      </c>
      <c r="D19" s="2139">
        <v>10</v>
      </c>
      <c r="E19" s="2139">
        <v>6387</v>
      </c>
      <c r="F19" s="2139">
        <v>2709</v>
      </c>
      <c r="G19" s="2139">
        <v>24</v>
      </c>
      <c r="H19" s="2139">
        <v>50813</v>
      </c>
      <c r="I19" s="2139">
        <v>23419</v>
      </c>
      <c r="J19" s="2598"/>
      <c r="K19" s="2598"/>
      <c r="L19" s="2598"/>
      <c r="M19" s="2598"/>
      <c r="N19" s="2598"/>
      <c r="O19" s="2598"/>
      <c r="P19" s="2598"/>
      <c r="Q19" s="2598"/>
      <c r="R19" s="2598"/>
      <c r="S19" s="2598"/>
      <c r="T19" s="2598"/>
      <c r="U19" s="2598"/>
      <c r="V19" s="2598"/>
      <c r="W19" s="2598"/>
      <c r="X19" s="2598"/>
      <c r="Y19" s="2598"/>
      <c r="Z19" s="2598"/>
      <c r="AA19" s="2598"/>
      <c r="AB19" s="2598"/>
      <c r="AC19" s="2598"/>
      <c r="AD19" s="2598"/>
      <c r="AE19" s="2598"/>
      <c r="AF19" s="2598"/>
    </row>
    <row r="20" spans="1:32" s="2613" customFormat="1" ht="18" customHeight="1">
      <c r="A20" s="2615" t="s">
        <v>394</v>
      </c>
      <c r="B20" s="2145">
        <v>488</v>
      </c>
      <c r="C20" s="2145">
        <v>381</v>
      </c>
      <c r="D20" s="2145" t="s">
        <v>253</v>
      </c>
      <c r="E20" s="2145" t="s">
        <v>253</v>
      </c>
      <c r="F20" s="2145" t="s">
        <v>253</v>
      </c>
      <c r="G20" s="2145">
        <v>1</v>
      </c>
      <c r="H20" s="2145">
        <v>488</v>
      </c>
      <c r="I20" s="2145">
        <v>306</v>
      </c>
      <c r="J20" s="2614"/>
      <c r="K20" s="2614"/>
      <c r="L20" s="2614"/>
      <c r="M20" s="2614"/>
      <c r="N20" s="2614"/>
      <c r="O20" s="2614"/>
      <c r="P20" s="2614"/>
      <c r="Q20" s="2614"/>
      <c r="R20" s="2614"/>
      <c r="S20" s="2614"/>
      <c r="T20" s="2614"/>
      <c r="U20" s="2614"/>
      <c r="V20" s="2614"/>
      <c r="W20" s="2614"/>
      <c r="X20" s="2614"/>
      <c r="Y20" s="2614"/>
      <c r="Z20" s="2614"/>
      <c r="AA20" s="2614"/>
      <c r="AB20" s="2614"/>
      <c r="AC20" s="2614"/>
      <c r="AD20" s="2614"/>
      <c r="AE20" s="2614"/>
      <c r="AF20" s="2614"/>
    </row>
    <row r="21" spans="1:32" s="2601" customFormat="1" ht="14.1" customHeight="1">
      <c r="A21" s="2589" t="s">
        <v>213</v>
      </c>
      <c r="B21" s="2143">
        <v>488</v>
      </c>
      <c r="C21" s="2143">
        <v>381</v>
      </c>
      <c r="D21" s="2143" t="s">
        <v>253</v>
      </c>
      <c r="E21" s="2143" t="s">
        <v>253</v>
      </c>
      <c r="F21" s="2143" t="s">
        <v>253</v>
      </c>
      <c r="G21" s="2143">
        <v>1</v>
      </c>
      <c r="H21" s="2143">
        <v>488</v>
      </c>
      <c r="I21" s="2143">
        <v>306</v>
      </c>
      <c r="J21" s="2593"/>
      <c r="K21" s="2593"/>
      <c r="L21" s="2593"/>
      <c r="M21" s="2593"/>
      <c r="N21" s="2593"/>
      <c r="O21" s="2593"/>
      <c r="P21" s="2593"/>
      <c r="Q21" s="2593"/>
      <c r="R21" s="2593"/>
      <c r="S21" s="2593"/>
      <c r="T21" s="2593"/>
      <c r="U21" s="2593"/>
      <c r="V21" s="2593"/>
      <c r="W21" s="2593"/>
      <c r="X21" s="2593"/>
      <c r="Y21" s="2593"/>
      <c r="Z21" s="2593"/>
      <c r="AA21" s="2593"/>
      <c r="AB21" s="2593"/>
      <c r="AC21" s="2593"/>
      <c r="AD21" s="2593"/>
      <c r="AE21" s="2593"/>
      <c r="AF21" s="2593"/>
    </row>
    <row r="22" spans="1:32" s="2609" customFormat="1" ht="18" customHeight="1">
      <c r="A22" s="2615" t="s">
        <v>128</v>
      </c>
      <c r="B22" s="2145">
        <v>627</v>
      </c>
      <c r="C22" s="2145">
        <v>456</v>
      </c>
      <c r="D22" s="2145">
        <v>1</v>
      </c>
      <c r="E22" s="2145">
        <v>341</v>
      </c>
      <c r="F22" s="2145">
        <v>170</v>
      </c>
      <c r="G22" s="2145">
        <v>1</v>
      </c>
      <c r="H22" s="2145">
        <v>286</v>
      </c>
      <c r="I22" s="2145" t="s">
        <v>253</v>
      </c>
      <c r="J22" s="2610"/>
      <c r="K22" s="2610"/>
      <c r="L22" s="2610"/>
      <c r="M22" s="2610"/>
      <c r="N22" s="2610"/>
      <c r="O22" s="2610"/>
      <c r="P22" s="2610"/>
      <c r="Q22" s="2610"/>
      <c r="R22" s="2610"/>
      <c r="S22" s="2610"/>
      <c r="T22" s="2610"/>
      <c r="U22" s="2610"/>
      <c r="V22" s="2610"/>
      <c r="W22" s="2610"/>
      <c r="X22" s="2610"/>
      <c r="Y22" s="2610"/>
      <c r="Z22" s="2610"/>
      <c r="AA22" s="2610"/>
      <c r="AB22" s="2610"/>
      <c r="AC22" s="2610"/>
      <c r="AD22" s="2610"/>
      <c r="AE22" s="2610"/>
      <c r="AF22" s="2610"/>
    </row>
    <row r="23" spans="1:32" s="2601" customFormat="1" ht="14.1" customHeight="1">
      <c r="A23" s="2589" t="s">
        <v>214</v>
      </c>
      <c r="B23" s="2143">
        <v>286</v>
      </c>
      <c r="C23" s="2143">
        <v>133</v>
      </c>
      <c r="D23" s="2143" t="s">
        <v>253</v>
      </c>
      <c r="E23" s="2143" t="s">
        <v>253</v>
      </c>
      <c r="F23" s="2143" t="s">
        <v>253</v>
      </c>
      <c r="G23" s="2143">
        <v>1</v>
      </c>
      <c r="H23" s="2143">
        <v>286</v>
      </c>
      <c r="I23" s="2143" t="s">
        <v>253</v>
      </c>
      <c r="J23" s="2593"/>
      <c r="K23" s="2593"/>
      <c r="L23" s="2593"/>
      <c r="M23" s="2593"/>
      <c r="N23" s="2593"/>
      <c r="O23" s="2593"/>
      <c r="P23" s="2593"/>
      <c r="Q23" s="2593"/>
      <c r="R23" s="2593"/>
      <c r="S23" s="2593"/>
      <c r="T23" s="2593"/>
      <c r="U23" s="2593"/>
      <c r="V23" s="2593"/>
      <c r="W23" s="2593"/>
      <c r="X23" s="2593"/>
      <c r="Y23" s="2593"/>
      <c r="Z23" s="2593"/>
      <c r="AA23" s="2593"/>
      <c r="AB23" s="2593"/>
      <c r="AC23" s="2593"/>
      <c r="AD23" s="2593"/>
      <c r="AE23" s="2593"/>
      <c r="AF23" s="2593"/>
    </row>
    <row r="24" spans="1:32" ht="14.1" customHeight="1">
      <c r="A24" s="2623" t="s">
        <v>15</v>
      </c>
      <c r="B24" s="1307">
        <v>341</v>
      </c>
      <c r="C24" s="1307">
        <v>323</v>
      </c>
      <c r="D24" s="1307">
        <v>1</v>
      </c>
      <c r="E24" s="1307">
        <v>341</v>
      </c>
      <c r="F24" s="1307">
        <v>170</v>
      </c>
      <c r="G24" s="1307" t="s">
        <v>253</v>
      </c>
      <c r="H24" s="1307" t="s">
        <v>253</v>
      </c>
      <c r="I24" s="1307" t="s">
        <v>253</v>
      </c>
    </row>
    <row r="25" spans="1:32" s="2597" customFormat="1" ht="18" customHeight="1">
      <c r="A25" s="2596" t="s">
        <v>129</v>
      </c>
      <c r="B25" s="2139">
        <v>47658</v>
      </c>
      <c r="C25" s="2139">
        <v>25900</v>
      </c>
      <c r="D25" s="2139">
        <v>4</v>
      </c>
      <c r="E25" s="2139">
        <v>3621</v>
      </c>
      <c r="F25" s="2139">
        <v>1223</v>
      </c>
      <c r="G25" s="2139">
        <v>18</v>
      </c>
      <c r="H25" s="2139">
        <v>44037</v>
      </c>
      <c r="I25" s="2139">
        <v>19562</v>
      </c>
      <c r="J25" s="2598"/>
      <c r="K25" s="2598"/>
      <c r="L25" s="2598"/>
      <c r="M25" s="2598"/>
      <c r="N25" s="2598"/>
      <c r="O25" s="2598"/>
      <c r="P25" s="2598"/>
      <c r="Q25" s="2598"/>
      <c r="R25" s="2598"/>
      <c r="S25" s="2598"/>
      <c r="T25" s="2598"/>
      <c r="U25" s="2598"/>
      <c r="V25" s="2598"/>
      <c r="W25" s="2598"/>
      <c r="X25" s="2598"/>
      <c r="Y25" s="2598"/>
      <c r="Z25" s="2598"/>
      <c r="AA25" s="2598"/>
      <c r="AB25" s="2598"/>
      <c r="AC25" s="2598"/>
      <c r="AD25" s="2598"/>
      <c r="AE25" s="2598"/>
      <c r="AF25" s="2598"/>
    </row>
    <row r="26" spans="1:32" s="2603" customFormat="1" ht="14.1" customHeight="1">
      <c r="A26" s="2608" t="s">
        <v>393</v>
      </c>
      <c r="B26" s="2147">
        <v>46813</v>
      </c>
      <c r="C26" s="2147">
        <v>25501</v>
      </c>
      <c r="D26" s="2147">
        <v>3</v>
      </c>
      <c r="E26" s="2147">
        <v>3364</v>
      </c>
      <c r="F26" s="2147">
        <v>1223</v>
      </c>
      <c r="G26" s="2147">
        <v>17</v>
      </c>
      <c r="H26" s="2147">
        <v>43449</v>
      </c>
      <c r="I26" s="2147">
        <v>19562</v>
      </c>
      <c r="J26" s="2604"/>
      <c r="K26" s="2604"/>
      <c r="L26" s="2604"/>
      <c r="M26" s="2604"/>
      <c r="N26" s="2604"/>
      <c r="O26" s="2604"/>
      <c r="P26" s="2604"/>
      <c r="Q26" s="2604"/>
      <c r="R26" s="2604"/>
      <c r="S26" s="2604"/>
      <c r="T26" s="2604"/>
      <c r="U26" s="2604"/>
      <c r="V26" s="2604"/>
      <c r="W26" s="2604"/>
      <c r="X26" s="2604"/>
      <c r="Y26" s="2604"/>
      <c r="Z26" s="2604"/>
      <c r="AA26" s="2604"/>
      <c r="AB26" s="2604"/>
      <c r="AC26" s="2604"/>
      <c r="AD26" s="2604"/>
      <c r="AE26" s="2604"/>
      <c r="AF26" s="2604"/>
    </row>
    <row r="27" spans="1:32" s="2597" customFormat="1" ht="14.1" customHeight="1">
      <c r="A27" s="2622" t="s">
        <v>392</v>
      </c>
      <c r="B27" s="2621">
        <v>45737</v>
      </c>
      <c r="C27" s="2621">
        <v>25004</v>
      </c>
      <c r="D27" s="2621">
        <v>3</v>
      </c>
      <c r="E27" s="2621">
        <v>3364</v>
      </c>
      <c r="F27" s="2621">
        <v>1223</v>
      </c>
      <c r="G27" s="2621">
        <v>16</v>
      </c>
      <c r="H27" s="2621">
        <v>42373</v>
      </c>
      <c r="I27" s="2621">
        <v>19562</v>
      </c>
      <c r="J27" s="2598"/>
      <c r="K27" s="2598"/>
      <c r="L27" s="2598"/>
      <c r="M27" s="2598"/>
      <c r="N27" s="2598"/>
      <c r="O27" s="2598"/>
      <c r="P27" s="2598"/>
      <c r="Q27" s="2598"/>
      <c r="R27" s="2598"/>
      <c r="S27" s="2598"/>
      <c r="T27" s="2598"/>
      <c r="U27" s="2598"/>
      <c r="V27" s="2598"/>
      <c r="W27" s="2598"/>
      <c r="X27" s="2598"/>
      <c r="Y27" s="2598"/>
      <c r="Z27" s="2598"/>
      <c r="AA27" s="2598"/>
      <c r="AB27" s="2598"/>
      <c r="AC27" s="2598"/>
      <c r="AD27" s="2598"/>
      <c r="AE27" s="2598"/>
      <c r="AF27" s="2598"/>
    </row>
    <row r="28" spans="1:32" s="2606" customFormat="1" ht="14.1" customHeight="1">
      <c r="A28" s="2620" t="s">
        <v>164</v>
      </c>
      <c r="B28" s="2619">
        <v>1076</v>
      </c>
      <c r="C28" s="2619">
        <v>497</v>
      </c>
      <c r="D28" s="2619" t="s">
        <v>253</v>
      </c>
      <c r="E28" s="2619" t="s">
        <v>253</v>
      </c>
      <c r="F28" s="2619" t="s">
        <v>253</v>
      </c>
      <c r="G28" s="2619">
        <v>1</v>
      </c>
      <c r="H28" s="2619">
        <v>1076</v>
      </c>
      <c r="I28" s="2619" t="s">
        <v>253</v>
      </c>
      <c r="J28" s="2618"/>
      <c r="K28" s="2607"/>
      <c r="L28" s="2607"/>
      <c r="M28" s="2607"/>
      <c r="N28" s="2607"/>
      <c r="O28" s="2607"/>
      <c r="P28" s="2607"/>
      <c r="Q28" s="2607"/>
      <c r="R28" s="2607"/>
      <c r="S28" s="2607"/>
      <c r="T28" s="2607"/>
      <c r="U28" s="2607"/>
      <c r="V28" s="2607"/>
      <c r="W28" s="2607"/>
      <c r="X28" s="2607"/>
      <c r="Y28" s="2607"/>
      <c r="Z28" s="2607"/>
      <c r="AA28" s="2607"/>
      <c r="AB28" s="2607"/>
      <c r="AC28" s="2607"/>
      <c r="AD28" s="2607"/>
      <c r="AE28" s="2607"/>
      <c r="AF28" s="2607"/>
    </row>
    <row r="29" spans="1:32" s="2599" customFormat="1" ht="14.1" customHeight="1">
      <c r="A29" s="2605" t="s">
        <v>31</v>
      </c>
      <c r="B29" s="2141">
        <v>845</v>
      </c>
      <c r="C29" s="2141">
        <v>399</v>
      </c>
      <c r="D29" s="2141">
        <v>1</v>
      </c>
      <c r="E29" s="2141">
        <v>257</v>
      </c>
      <c r="F29" s="2141" t="s">
        <v>253</v>
      </c>
      <c r="G29" s="2141">
        <v>1</v>
      </c>
      <c r="H29" s="2141">
        <v>588</v>
      </c>
      <c r="I29" s="2141" t="s">
        <v>253</v>
      </c>
      <c r="J29" s="2600"/>
      <c r="K29" s="2600"/>
      <c r="L29" s="2600"/>
      <c r="M29" s="2600"/>
      <c r="N29" s="2600"/>
      <c r="O29" s="2600"/>
      <c r="P29" s="2600"/>
      <c r="Q29" s="2600"/>
      <c r="R29" s="2600"/>
      <c r="S29" s="2600"/>
      <c r="T29" s="2600"/>
      <c r="U29" s="2600"/>
      <c r="V29" s="2600"/>
      <c r="W29" s="2600"/>
      <c r="X29" s="2600"/>
      <c r="Y29" s="2600"/>
      <c r="Z29" s="2600"/>
      <c r="AA29" s="2600"/>
      <c r="AB29" s="2600"/>
      <c r="AC29" s="2600"/>
      <c r="AD29" s="2600"/>
      <c r="AE29" s="2600"/>
      <c r="AF29" s="2600"/>
    </row>
    <row r="30" spans="1:32" s="2613" customFormat="1" ht="15" customHeight="1">
      <c r="A30" s="2615" t="s">
        <v>130</v>
      </c>
      <c r="B30" s="2145">
        <v>274</v>
      </c>
      <c r="C30" s="2145">
        <v>220</v>
      </c>
      <c r="D30" s="2145">
        <v>1</v>
      </c>
      <c r="E30" s="2145">
        <v>274</v>
      </c>
      <c r="F30" s="2145">
        <v>195</v>
      </c>
      <c r="G30" s="2145" t="s">
        <v>253</v>
      </c>
      <c r="H30" s="2145" t="s">
        <v>253</v>
      </c>
      <c r="I30" s="2145" t="s">
        <v>253</v>
      </c>
      <c r="J30" s="2614"/>
      <c r="K30" s="2614"/>
      <c r="L30" s="2614"/>
      <c r="M30" s="2614"/>
      <c r="N30" s="2614"/>
      <c r="O30" s="2614"/>
      <c r="P30" s="2614"/>
      <c r="Q30" s="2614"/>
      <c r="R30" s="2614"/>
      <c r="S30" s="2614"/>
      <c r="T30" s="2614"/>
      <c r="U30" s="2614"/>
      <c r="V30" s="2614"/>
      <c r="W30" s="2614"/>
      <c r="X30" s="2614"/>
      <c r="Y30" s="2614"/>
      <c r="Z30" s="2614"/>
      <c r="AA30" s="2614"/>
      <c r="AB30" s="2614"/>
      <c r="AC30" s="2614"/>
      <c r="AD30" s="2614"/>
      <c r="AE30" s="2614"/>
      <c r="AF30" s="2614"/>
    </row>
    <row r="31" spans="1:32" s="2587" customFormat="1" ht="14.1" customHeight="1">
      <c r="A31" s="2589" t="s">
        <v>9</v>
      </c>
      <c r="B31" s="2143">
        <v>274</v>
      </c>
      <c r="C31" s="2143">
        <v>220</v>
      </c>
      <c r="D31" s="2143">
        <v>1</v>
      </c>
      <c r="E31" s="2143">
        <v>274</v>
      </c>
      <c r="F31" s="2143">
        <v>195</v>
      </c>
      <c r="G31" s="2143" t="s">
        <v>253</v>
      </c>
      <c r="H31" s="2143" t="s">
        <v>253</v>
      </c>
      <c r="I31" s="2143" t="s">
        <v>253</v>
      </c>
      <c r="J31" s="2588"/>
      <c r="K31" s="2588"/>
      <c r="L31" s="2588"/>
      <c r="M31" s="2588"/>
      <c r="N31" s="2588"/>
      <c r="O31" s="2588"/>
      <c r="P31" s="2588"/>
      <c r="Q31" s="2588"/>
      <c r="R31" s="2588"/>
      <c r="S31" s="2588"/>
      <c r="T31" s="2588"/>
      <c r="U31" s="2588"/>
      <c r="V31" s="2588"/>
      <c r="W31" s="2588"/>
      <c r="X31" s="2588"/>
      <c r="Y31" s="2588"/>
      <c r="Z31" s="2588"/>
      <c r="AA31" s="2588"/>
      <c r="AB31" s="2588"/>
      <c r="AC31" s="2588"/>
      <c r="AD31" s="2588"/>
      <c r="AE31" s="2588"/>
      <c r="AF31" s="2588"/>
    </row>
    <row r="32" spans="1:32" s="2613" customFormat="1" ht="18" customHeight="1">
      <c r="A32" s="2615" t="s">
        <v>131</v>
      </c>
      <c r="B32" s="2145">
        <v>5861</v>
      </c>
      <c r="C32" s="2145">
        <v>3485</v>
      </c>
      <c r="D32" s="2145">
        <v>2</v>
      </c>
      <c r="E32" s="2145">
        <v>1083</v>
      </c>
      <c r="F32" s="2145">
        <v>588</v>
      </c>
      <c r="G32" s="2145">
        <v>3</v>
      </c>
      <c r="H32" s="2145">
        <v>4778</v>
      </c>
      <c r="I32" s="2145">
        <v>2601</v>
      </c>
      <c r="J32" s="2614"/>
      <c r="K32" s="2614"/>
      <c r="L32" s="2614"/>
      <c r="M32" s="2614"/>
      <c r="N32" s="2614"/>
      <c r="O32" s="2614"/>
      <c r="P32" s="2614"/>
      <c r="Q32" s="2614"/>
      <c r="R32" s="2614"/>
      <c r="S32" s="2614"/>
      <c r="T32" s="2614"/>
      <c r="U32" s="2614"/>
      <c r="V32" s="2614"/>
      <c r="W32" s="2614"/>
      <c r="X32" s="2614"/>
      <c r="Y32" s="2614"/>
      <c r="Z32" s="2614"/>
      <c r="AA32" s="2614"/>
      <c r="AB32" s="2614"/>
      <c r="AC32" s="2614"/>
      <c r="AD32" s="2614"/>
      <c r="AE32" s="2614"/>
      <c r="AF32" s="2614"/>
    </row>
    <row r="33" spans="1:32" s="2601" customFormat="1" ht="14.1" customHeight="1">
      <c r="A33" s="2589" t="s">
        <v>215</v>
      </c>
      <c r="B33" s="2143">
        <v>5861</v>
      </c>
      <c r="C33" s="2143">
        <v>3485</v>
      </c>
      <c r="D33" s="2143">
        <v>2</v>
      </c>
      <c r="E33" s="2143">
        <v>1083</v>
      </c>
      <c r="F33" s="2143">
        <v>588</v>
      </c>
      <c r="G33" s="2143">
        <v>3</v>
      </c>
      <c r="H33" s="2143">
        <v>4778</v>
      </c>
      <c r="I33" s="2143">
        <v>2601</v>
      </c>
      <c r="J33" s="2593"/>
      <c r="K33" s="2593"/>
      <c r="L33" s="2593"/>
      <c r="M33" s="2593"/>
      <c r="N33" s="2593"/>
      <c r="O33" s="2593"/>
      <c r="P33" s="2593"/>
      <c r="Q33" s="2593"/>
      <c r="R33" s="2593"/>
      <c r="S33" s="2593"/>
      <c r="T33" s="2593"/>
      <c r="U33" s="2593"/>
      <c r="V33" s="2593"/>
      <c r="W33" s="2593"/>
      <c r="X33" s="2593"/>
      <c r="Y33" s="2593"/>
      <c r="Z33" s="2593"/>
      <c r="AA33" s="2593"/>
      <c r="AB33" s="2593"/>
      <c r="AC33" s="2593"/>
      <c r="AD33" s="2593"/>
      <c r="AE33" s="2593"/>
      <c r="AF33" s="2593"/>
    </row>
    <row r="34" spans="1:32" s="2613" customFormat="1" ht="18" customHeight="1">
      <c r="A34" s="2615" t="s">
        <v>132</v>
      </c>
      <c r="B34" s="2145">
        <v>1732</v>
      </c>
      <c r="C34" s="2145">
        <v>730</v>
      </c>
      <c r="D34" s="2145">
        <v>1</v>
      </c>
      <c r="E34" s="2145">
        <v>508</v>
      </c>
      <c r="F34" s="2145">
        <v>322</v>
      </c>
      <c r="G34" s="2145">
        <v>1</v>
      </c>
      <c r="H34" s="2145">
        <v>1224</v>
      </c>
      <c r="I34" s="2145">
        <v>950</v>
      </c>
      <c r="J34" s="2614"/>
      <c r="K34" s="2614"/>
      <c r="L34" s="2614"/>
      <c r="M34" s="2614"/>
      <c r="N34" s="2614"/>
      <c r="O34" s="2614"/>
      <c r="P34" s="2614"/>
      <c r="Q34" s="2614"/>
      <c r="R34" s="2614"/>
      <c r="S34" s="2614"/>
      <c r="T34" s="2614"/>
      <c r="U34" s="2614"/>
      <c r="V34" s="2614"/>
      <c r="W34" s="2614"/>
      <c r="X34" s="2614"/>
      <c r="Y34" s="2614"/>
      <c r="Z34" s="2614"/>
      <c r="AA34" s="2614"/>
      <c r="AB34" s="2614"/>
      <c r="AC34" s="2614"/>
      <c r="AD34" s="2614"/>
      <c r="AE34" s="2614"/>
      <c r="AF34" s="2614"/>
    </row>
    <row r="35" spans="1:32" s="2601" customFormat="1" ht="14.1" customHeight="1">
      <c r="A35" s="2589" t="s">
        <v>216</v>
      </c>
      <c r="B35" s="2143">
        <v>1732</v>
      </c>
      <c r="C35" s="2143">
        <v>730</v>
      </c>
      <c r="D35" s="2143">
        <v>1</v>
      </c>
      <c r="E35" s="2143">
        <v>508</v>
      </c>
      <c r="F35" s="2143">
        <v>322</v>
      </c>
      <c r="G35" s="2143">
        <v>1</v>
      </c>
      <c r="H35" s="2143">
        <v>1224</v>
      </c>
      <c r="I35" s="2143">
        <v>950</v>
      </c>
      <c r="J35" s="2593"/>
      <c r="K35" s="2593"/>
      <c r="L35" s="2593"/>
      <c r="M35" s="2593"/>
      <c r="N35" s="2593"/>
      <c r="O35" s="2593"/>
      <c r="P35" s="2593"/>
      <c r="Q35" s="2593"/>
      <c r="R35" s="2593"/>
      <c r="S35" s="2593"/>
      <c r="T35" s="2593"/>
      <c r="U35" s="2593"/>
      <c r="V35" s="2593"/>
      <c r="W35" s="2593"/>
      <c r="X35" s="2593"/>
      <c r="Y35" s="2593"/>
      <c r="Z35" s="2593"/>
      <c r="AA35" s="2593"/>
      <c r="AB35" s="2593"/>
      <c r="AC35" s="2593"/>
      <c r="AD35" s="2593"/>
      <c r="AE35" s="2593"/>
      <c r="AF35" s="2593"/>
    </row>
    <row r="36" spans="1:32" s="2613" customFormat="1" ht="18" customHeight="1">
      <c r="A36" s="2615" t="s">
        <v>133</v>
      </c>
      <c r="B36" s="2145">
        <v>560</v>
      </c>
      <c r="C36" s="2145">
        <v>484</v>
      </c>
      <c r="D36" s="2145">
        <v>1</v>
      </c>
      <c r="E36" s="2145">
        <v>560</v>
      </c>
      <c r="F36" s="2145">
        <v>211</v>
      </c>
      <c r="G36" s="2145" t="s">
        <v>253</v>
      </c>
      <c r="H36" s="2145" t="s">
        <v>253</v>
      </c>
      <c r="I36" s="2145" t="s">
        <v>253</v>
      </c>
      <c r="J36" s="2614"/>
      <c r="K36" s="2614"/>
      <c r="L36" s="2614"/>
      <c r="M36" s="2614"/>
      <c r="N36" s="2614"/>
      <c r="O36" s="2614"/>
      <c r="P36" s="2614"/>
      <c r="Q36" s="2614"/>
      <c r="R36" s="2614"/>
      <c r="S36" s="2614"/>
      <c r="T36" s="2614"/>
      <c r="U36" s="2614"/>
      <c r="V36" s="2614"/>
      <c r="W36" s="2614"/>
      <c r="X36" s="2614"/>
      <c r="Y36" s="2614"/>
      <c r="Z36" s="2614"/>
      <c r="AA36" s="2614"/>
      <c r="AB36" s="2614"/>
      <c r="AC36" s="2614"/>
      <c r="AD36" s="2614"/>
      <c r="AE36" s="2614"/>
      <c r="AF36" s="2614"/>
    </row>
    <row r="37" spans="1:32" s="2601" customFormat="1" ht="14.1" customHeight="1">
      <c r="A37" s="2589" t="s">
        <v>217</v>
      </c>
      <c r="B37" s="2143">
        <v>560</v>
      </c>
      <c r="C37" s="2143">
        <v>484</v>
      </c>
      <c r="D37" s="2143">
        <v>1</v>
      </c>
      <c r="E37" s="2143">
        <v>560</v>
      </c>
      <c r="F37" s="2143">
        <v>211</v>
      </c>
      <c r="G37" s="2143" t="s">
        <v>253</v>
      </c>
      <c r="H37" s="2143" t="s">
        <v>253</v>
      </c>
      <c r="I37" s="2143" t="s">
        <v>253</v>
      </c>
      <c r="J37" s="2593"/>
      <c r="K37" s="2593"/>
      <c r="L37" s="2593"/>
      <c r="M37" s="2593"/>
      <c r="N37" s="2593"/>
      <c r="O37" s="2593"/>
      <c r="P37" s="2593"/>
      <c r="Q37" s="2593"/>
      <c r="R37" s="2593"/>
      <c r="S37" s="2593"/>
      <c r="T37" s="2593"/>
      <c r="U37" s="2593"/>
      <c r="V37" s="2593"/>
      <c r="W37" s="2593"/>
      <c r="X37" s="2593"/>
      <c r="Y37" s="2593"/>
      <c r="Z37" s="2593"/>
      <c r="AA37" s="2593"/>
      <c r="AB37" s="2593"/>
      <c r="AC37" s="2593"/>
      <c r="AD37" s="2593"/>
      <c r="AE37" s="2593"/>
      <c r="AF37" s="2593"/>
    </row>
    <row r="38" spans="1:32" ht="18" customHeight="1">
      <c r="A38" s="2617" t="s">
        <v>389</v>
      </c>
      <c r="B38" s="1307">
        <v>54024</v>
      </c>
      <c r="C38" s="1307">
        <v>30958</v>
      </c>
      <c r="D38" s="1307">
        <v>22</v>
      </c>
      <c r="E38" s="1307">
        <v>13884</v>
      </c>
      <c r="F38" s="1307">
        <v>7450</v>
      </c>
      <c r="G38" s="1307">
        <v>31</v>
      </c>
      <c r="H38" s="1307">
        <v>40140</v>
      </c>
      <c r="I38" s="1307">
        <v>21460</v>
      </c>
    </row>
    <row r="39" spans="1:32" s="2579" customFormat="1" ht="24.95" customHeight="1">
      <c r="A39" s="2616" t="s">
        <v>250</v>
      </c>
      <c r="B39" s="2139">
        <v>25957</v>
      </c>
      <c r="C39" s="2139">
        <v>15740</v>
      </c>
      <c r="D39" s="2139">
        <v>13</v>
      </c>
      <c r="E39" s="2139">
        <v>8319</v>
      </c>
      <c r="F39" s="2139">
        <v>4142</v>
      </c>
      <c r="G39" s="2139">
        <v>15</v>
      </c>
      <c r="H39" s="2139">
        <v>17638</v>
      </c>
      <c r="I39" s="2139">
        <v>9151</v>
      </c>
      <c r="J39" s="2580"/>
      <c r="K39" s="2580"/>
      <c r="L39" s="2580"/>
      <c r="M39" s="2580"/>
      <c r="N39" s="2580"/>
      <c r="O39" s="2580"/>
      <c r="P39" s="2580"/>
      <c r="Q39" s="2580"/>
      <c r="R39" s="2580"/>
      <c r="S39" s="2580"/>
      <c r="T39" s="2580"/>
      <c r="U39" s="2580"/>
      <c r="V39" s="2580"/>
      <c r="W39" s="2580"/>
      <c r="X39" s="2580"/>
      <c r="Y39" s="2580"/>
      <c r="Z39" s="2580"/>
      <c r="AA39" s="2580"/>
      <c r="AB39" s="2580"/>
      <c r="AC39" s="2580"/>
      <c r="AD39" s="2580"/>
      <c r="AE39" s="2580"/>
      <c r="AF39" s="2580"/>
    </row>
    <row r="40" spans="1:32" s="2613" customFormat="1" ht="15" customHeight="1">
      <c r="A40" s="2615" t="s">
        <v>134</v>
      </c>
      <c r="B40" s="2145">
        <v>1591</v>
      </c>
      <c r="C40" s="2145">
        <v>996</v>
      </c>
      <c r="D40" s="2145">
        <v>1</v>
      </c>
      <c r="E40" s="2145">
        <v>1096</v>
      </c>
      <c r="F40" s="2145">
        <v>723</v>
      </c>
      <c r="G40" s="2145">
        <v>1</v>
      </c>
      <c r="H40" s="2145">
        <v>495</v>
      </c>
      <c r="I40" s="2145">
        <v>327</v>
      </c>
      <c r="J40" s="2614"/>
      <c r="K40" s="2614"/>
      <c r="L40" s="2614"/>
      <c r="M40" s="2614"/>
      <c r="N40" s="2614"/>
      <c r="O40" s="2614"/>
      <c r="P40" s="2614"/>
      <c r="Q40" s="2614"/>
      <c r="R40" s="2614"/>
      <c r="S40" s="2614"/>
      <c r="T40" s="2614"/>
      <c r="U40" s="2614"/>
      <c r="V40" s="2614"/>
      <c r="W40" s="2614"/>
      <c r="X40" s="2614"/>
      <c r="Y40" s="2614"/>
      <c r="Z40" s="2614"/>
      <c r="AA40" s="2614"/>
      <c r="AB40" s="2614"/>
      <c r="AC40" s="2614"/>
      <c r="AD40" s="2614"/>
      <c r="AE40" s="2614"/>
      <c r="AF40" s="2614"/>
    </row>
    <row r="41" spans="1:32" s="2603" customFormat="1" ht="14.1" customHeight="1">
      <c r="A41" s="2612" t="s">
        <v>237</v>
      </c>
      <c r="B41" s="2143">
        <v>1591</v>
      </c>
      <c r="C41" s="2143">
        <v>996</v>
      </c>
      <c r="D41" s="2143">
        <v>1</v>
      </c>
      <c r="E41" s="2143">
        <v>1096</v>
      </c>
      <c r="F41" s="2143">
        <v>723</v>
      </c>
      <c r="G41" s="2143">
        <v>1</v>
      </c>
      <c r="H41" s="2143">
        <v>495</v>
      </c>
      <c r="I41" s="2143">
        <v>327</v>
      </c>
      <c r="J41" s="2604"/>
      <c r="K41" s="2604"/>
      <c r="L41" s="2604"/>
      <c r="M41" s="2604"/>
      <c r="N41" s="2604"/>
      <c r="O41" s="2604"/>
      <c r="P41" s="2604"/>
      <c r="Q41" s="2604"/>
      <c r="R41" s="2604"/>
      <c r="S41" s="2604"/>
      <c r="T41" s="2604"/>
      <c r="U41" s="2604"/>
      <c r="V41" s="2604"/>
      <c r="W41" s="2604"/>
      <c r="X41" s="2604"/>
      <c r="Y41" s="2604"/>
      <c r="Z41" s="2604"/>
      <c r="AA41" s="2604"/>
      <c r="AB41" s="2604"/>
      <c r="AC41" s="2604"/>
      <c r="AD41" s="2604"/>
      <c r="AE41" s="2604"/>
      <c r="AF41" s="2604"/>
    </row>
    <row r="42" spans="1:32" s="2609" customFormat="1" ht="14.1" customHeight="1">
      <c r="A42" s="2611" t="s">
        <v>218</v>
      </c>
      <c r="B42" s="2147">
        <v>1591</v>
      </c>
      <c r="C42" s="2147">
        <v>996</v>
      </c>
      <c r="D42" s="2147">
        <v>1</v>
      </c>
      <c r="E42" s="2147">
        <v>1096</v>
      </c>
      <c r="F42" s="2147">
        <v>723</v>
      </c>
      <c r="G42" s="2147">
        <v>1</v>
      </c>
      <c r="H42" s="2147">
        <v>495</v>
      </c>
      <c r="I42" s="2147">
        <v>327</v>
      </c>
      <c r="J42" s="2610"/>
      <c r="K42" s="2610"/>
      <c r="L42" s="2610"/>
      <c r="M42" s="2610"/>
      <c r="N42" s="2610"/>
      <c r="O42" s="2610"/>
      <c r="P42" s="2610"/>
      <c r="Q42" s="2610"/>
      <c r="R42" s="2610"/>
      <c r="S42" s="2610"/>
      <c r="T42" s="2610"/>
      <c r="U42" s="2610"/>
      <c r="V42" s="2610"/>
      <c r="W42" s="2610"/>
      <c r="X42" s="2610"/>
      <c r="Y42" s="2610"/>
      <c r="Z42" s="2610"/>
      <c r="AA42" s="2610"/>
      <c r="AB42" s="2610"/>
      <c r="AC42" s="2610"/>
      <c r="AD42" s="2610"/>
      <c r="AE42" s="2610"/>
      <c r="AF42" s="2610"/>
    </row>
    <row r="43" spans="1:32" s="2579" customFormat="1" ht="15" customHeight="1">
      <c r="A43" s="2596" t="s">
        <v>135</v>
      </c>
      <c r="B43" s="2139">
        <v>951</v>
      </c>
      <c r="C43" s="2139">
        <v>651</v>
      </c>
      <c r="D43" s="2139">
        <v>1</v>
      </c>
      <c r="E43" s="2139">
        <v>549</v>
      </c>
      <c r="F43" s="2139">
        <v>256</v>
      </c>
      <c r="G43" s="2139">
        <v>1</v>
      </c>
      <c r="H43" s="2139">
        <v>402</v>
      </c>
      <c r="I43" s="2139" t="s">
        <v>253</v>
      </c>
      <c r="J43" s="2580"/>
      <c r="K43" s="2580"/>
      <c r="L43" s="2580"/>
      <c r="M43" s="2580"/>
      <c r="N43" s="2580"/>
      <c r="O43" s="2580"/>
      <c r="P43" s="2580"/>
      <c r="Q43" s="2580"/>
      <c r="R43" s="2580"/>
      <c r="S43" s="2580"/>
      <c r="T43" s="2580"/>
      <c r="U43" s="2580"/>
      <c r="V43" s="2580"/>
      <c r="W43" s="2580"/>
      <c r="X43" s="2580"/>
      <c r="Y43" s="2580"/>
      <c r="Z43" s="2580"/>
      <c r="AA43" s="2580"/>
      <c r="AB43" s="2580"/>
      <c r="AC43" s="2580"/>
      <c r="AD43" s="2580"/>
      <c r="AE43" s="2580"/>
      <c r="AF43" s="2580"/>
    </row>
    <row r="44" spans="1:32" s="2606" customFormat="1" ht="15" customHeight="1">
      <c r="A44" s="2608" t="s">
        <v>219</v>
      </c>
      <c r="B44" s="2147">
        <v>951</v>
      </c>
      <c r="C44" s="2147">
        <v>651</v>
      </c>
      <c r="D44" s="2147">
        <v>1</v>
      </c>
      <c r="E44" s="2147">
        <v>549</v>
      </c>
      <c r="F44" s="2147">
        <v>256</v>
      </c>
      <c r="G44" s="2147">
        <v>1</v>
      </c>
      <c r="H44" s="2147">
        <v>402</v>
      </c>
      <c r="I44" s="2147" t="s">
        <v>253</v>
      </c>
      <c r="J44" s="2607"/>
      <c r="K44" s="2607"/>
      <c r="L44" s="2607"/>
      <c r="M44" s="2607"/>
      <c r="N44" s="2607"/>
      <c r="O44" s="2607"/>
      <c r="P44" s="2607"/>
      <c r="Q44" s="2607"/>
      <c r="R44" s="2607"/>
      <c r="S44" s="2607"/>
      <c r="T44" s="2607"/>
      <c r="U44" s="2607"/>
      <c r="V44" s="2607"/>
      <c r="W44" s="2607"/>
      <c r="X44" s="2607"/>
      <c r="Y44" s="2607"/>
      <c r="Z44" s="2607"/>
      <c r="AA44" s="2607"/>
      <c r="AB44" s="2607"/>
      <c r="AC44" s="2607"/>
      <c r="AD44" s="2607"/>
      <c r="AE44" s="2607"/>
      <c r="AF44" s="2607"/>
    </row>
    <row r="45" spans="1:32" s="2597" customFormat="1" ht="18" customHeight="1">
      <c r="A45" s="2596" t="s">
        <v>136</v>
      </c>
      <c r="B45" s="2139">
        <v>1813</v>
      </c>
      <c r="C45" s="2139">
        <v>1220</v>
      </c>
      <c r="D45" s="2139">
        <v>3</v>
      </c>
      <c r="E45" s="2139">
        <v>1813</v>
      </c>
      <c r="F45" s="2139">
        <v>1010</v>
      </c>
      <c r="G45" s="2139" t="s">
        <v>253</v>
      </c>
      <c r="H45" s="2139" t="s">
        <v>253</v>
      </c>
      <c r="I45" s="2139" t="s">
        <v>253</v>
      </c>
      <c r="J45" s="2598"/>
      <c r="K45" s="2598"/>
      <c r="L45" s="2598"/>
      <c r="M45" s="2598"/>
      <c r="N45" s="2598"/>
      <c r="O45" s="2598"/>
      <c r="P45" s="2598"/>
      <c r="Q45" s="2598"/>
      <c r="R45" s="2598"/>
      <c r="S45" s="2598"/>
      <c r="T45" s="2598"/>
      <c r="U45" s="2598"/>
      <c r="V45" s="2598"/>
      <c r="W45" s="2598"/>
      <c r="X45" s="2598"/>
      <c r="Y45" s="2598"/>
      <c r="Z45" s="2598"/>
      <c r="AA45" s="2598"/>
      <c r="AB45" s="2598"/>
      <c r="AC45" s="2598"/>
      <c r="AD45" s="2598"/>
      <c r="AE45" s="2598"/>
      <c r="AF45" s="2598"/>
    </row>
    <row r="46" spans="1:32" s="2606" customFormat="1" ht="15" customHeight="1">
      <c r="A46" s="2608" t="s">
        <v>221</v>
      </c>
      <c r="B46" s="2147">
        <v>1813</v>
      </c>
      <c r="C46" s="2147">
        <v>1220</v>
      </c>
      <c r="D46" s="2147">
        <v>3</v>
      </c>
      <c r="E46" s="2147">
        <v>1813</v>
      </c>
      <c r="F46" s="2147">
        <v>1010</v>
      </c>
      <c r="G46" s="2147" t="s">
        <v>253</v>
      </c>
      <c r="H46" s="2147" t="s">
        <v>253</v>
      </c>
      <c r="I46" s="2147" t="s">
        <v>253</v>
      </c>
      <c r="J46" s="2607"/>
      <c r="K46" s="2607"/>
      <c r="L46" s="2607"/>
      <c r="M46" s="2607"/>
      <c r="N46" s="2607"/>
      <c r="O46" s="2607"/>
      <c r="P46" s="2607"/>
      <c r="Q46" s="2607"/>
      <c r="R46" s="2607"/>
      <c r="S46" s="2607"/>
      <c r="T46" s="2607"/>
      <c r="U46" s="2607"/>
      <c r="V46" s="2607"/>
      <c r="W46" s="2607"/>
      <c r="X46" s="2607"/>
      <c r="Y46" s="2607"/>
      <c r="Z46" s="2607"/>
      <c r="AA46" s="2607"/>
      <c r="AB46" s="2607"/>
      <c r="AC46" s="2607"/>
      <c r="AD46" s="2607"/>
      <c r="AE46" s="2607"/>
      <c r="AF46" s="2607"/>
    </row>
    <row r="47" spans="1:32" s="2597" customFormat="1" ht="15.95" customHeight="1">
      <c r="A47" s="2591" t="s">
        <v>137</v>
      </c>
      <c r="B47" s="2590">
        <v>2068</v>
      </c>
      <c r="C47" s="2590">
        <v>688</v>
      </c>
      <c r="D47" s="2590">
        <v>1</v>
      </c>
      <c r="E47" s="2590">
        <v>729</v>
      </c>
      <c r="F47" s="2590">
        <v>497</v>
      </c>
      <c r="G47" s="2590">
        <v>2</v>
      </c>
      <c r="H47" s="2590">
        <v>1339</v>
      </c>
      <c r="I47" s="2590">
        <v>987</v>
      </c>
      <c r="J47" s="2598"/>
      <c r="K47" s="2598"/>
      <c r="L47" s="2598"/>
      <c r="M47" s="2598"/>
      <c r="N47" s="2598"/>
      <c r="O47" s="2598"/>
      <c r="P47" s="2598"/>
      <c r="Q47" s="2598"/>
      <c r="R47" s="2598"/>
      <c r="S47" s="2598"/>
      <c r="T47" s="2598"/>
      <c r="U47" s="2598"/>
      <c r="V47" s="2598"/>
      <c r="W47" s="2598"/>
      <c r="X47" s="2598"/>
      <c r="Y47" s="2598"/>
      <c r="Z47" s="2598"/>
      <c r="AA47" s="2598"/>
      <c r="AB47" s="2598"/>
      <c r="AC47" s="2598"/>
      <c r="AD47" s="2598"/>
      <c r="AE47" s="2598"/>
      <c r="AF47" s="2598"/>
    </row>
    <row r="48" spans="1:32" s="2601" customFormat="1" ht="12.95" customHeight="1">
      <c r="A48" s="2589" t="s">
        <v>222</v>
      </c>
      <c r="B48" s="2143">
        <v>2068</v>
      </c>
      <c r="C48" s="2143">
        <v>688</v>
      </c>
      <c r="D48" s="2143">
        <v>1</v>
      </c>
      <c r="E48" s="2143">
        <v>729</v>
      </c>
      <c r="F48" s="2143">
        <v>497</v>
      </c>
      <c r="G48" s="2143">
        <v>2</v>
      </c>
      <c r="H48" s="2143">
        <v>1339</v>
      </c>
      <c r="I48" s="2143">
        <v>987</v>
      </c>
      <c r="J48" s="2593"/>
      <c r="K48" s="2593"/>
      <c r="L48" s="2593"/>
      <c r="M48" s="2593"/>
      <c r="N48" s="2593"/>
      <c r="O48" s="2593"/>
      <c r="P48" s="2593"/>
      <c r="Q48" s="2593"/>
      <c r="R48" s="2593"/>
      <c r="S48" s="2593"/>
      <c r="T48" s="2593"/>
      <c r="U48" s="2593"/>
      <c r="V48" s="2593"/>
      <c r="W48" s="2593"/>
      <c r="X48" s="2593"/>
      <c r="Y48" s="2593"/>
      <c r="Z48" s="2593"/>
      <c r="AA48" s="2593"/>
      <c r="AB48" s="2593"/>
      <c r="AC48" s="2593"/>
      <c r="AD48" s="2593"/>
      <c r="AE48" s="2593"/>
      <c r="AF48" s="2593"/>
    </row>
    <row r="49" spans="1:32" s="2583" customFormat="1" ht="15.95" customHeight="1">
      <c r="A49" s="2591" t="s">
        <v>138</v>
      </c>
      <c r="B49" s="2590">
        <v>1971</v>
      </c>
      <c r="C49" s="2590">
        <v>1612</v>
      </c>
      <c r="D49" s="2590">
        <v>1</v>
      </c>
      <c r="E49" s="2590">
        <v>1050</v>
      </c>
      <c r="F49" s="2590">
        <v>268</v>
      </c>
      <c r="G49" s="2590">
        <v>1</v>
      </c>
      <c r="H49" s="2590">
        <v>921</v>
      </c>
      <c r="I49" s="2590">
        <v>529</v>
      </c>
      <c r="J49" s="2584"/>
      <c r="K49" s="2584"/>
      <c r="L49" s="2584"/>
      <c r="M49" s="2584"/>
      <c r="N49" s="2584"/>
      <c r="O49" s="2584"/>
      <c r="P49" s="2584"/>
      <c r="Q49" s="2584"/>
      <c r="R49" s="2584"/>
      <c r="S49" s="2584"/>
      <c r="T49" s="2584"/>
      <c r="U49" s="2584"/>
      <c r="V49" s="2584"/>
      <c r="W49" s="2584"/>
      <c r="X49" s="2584"/>
      <c r="Y49" s="2584"/>
      <c r="Z49" s="2584"/>
      <c r="AA49" s="2584"/>
      <c r="AB49" s="2584"/>
      <c r="AC49" s="2584"/>
      <c r="AD49" s="2584"/>
      <c r="AE49" s="2584"/>
      <c r="AF49" s="2584"/>
    </row>
    <row r="50" spans="1:32" s="2601" customFormat="1" ht="12.95" customHeight="1">
      <c r="A50" s="2589" t="s">
        <v>223</v>
      </c>
      <c r="B50" s="2143">
        <v>921</v>
      </c>
      <c r="C50" s="2143">
        <v>808</v>
      </c>
      <c r="D50" s="2143" t="s">
        <v>253</v>
      </c>
      <c r="E50" s="2143" t="s">
        <v>253</v>
      </c>
      <c r="F50" s="2143" t="s">
        <v>253</v>
      </c>
      <c r="G50" s="2143">
        <v>1</v>
      </c>
      <c r="H50" s="2143">
        <v>921</v>
      </c>
      <c r="I50" s="2143">
        <v>529</v>
      </c>
      <c r="J50" s="2593"/>
      <c r="K50" s="2593"/>
      <c r="L50" s="2593"/>
      <c r="M50" s="2593"/>
      <c r="N50" s="2593"/>
      <c r="O50" s="2593"/>
      <c r="P50" s="2593"/>
      <c r="Q50" s="2593"/>
      <c r="R50" s="2593"/>
      <c r="S50" s="2593"/>
      <c r="T50" s="2593"/>
      <c r="U50" s="2593"/>
      <c r="V50" s="2593"/>
      <c r="W50" s="2593"/>
      <c r="X50" s="2593"/>
      <c r="Y50" s="2593"/>
      <c r="Z50" s="2593"/>
      <c r="AA50" s="2593"/>
      <c r="AB50" s="2593"/>
      <c r="AC50" s="2593"/>
      <c r="AD50" s="2593"/>
      <c r="AE50" s="2593"/>
      <c r="AF50" s="2593"/>
    </row>
    <row r="51" spans="1:32" s="2583" customFormat="1" ht="15.95" customHeight="1">
      <c r="A51" s="2586" t="s">
        <v>69</v>
      </c>
      <c r="B51" s="2585">
        <v>1050</v>
      </c>
      <c r="C51" s="2585">
        <v>804</v>
      </c>
      <c r="D51" s="2585">
        <v>1</v>
      </c>
      <c r="E51" s="2585">
        <v>1050</v>
      </c>
      <c r="F51" s="2585">
        <v>268</v>
      </c>
      <c r="G51" s="2585" t="s">
        <v>253</v>
      </c>
      <c r="H51" s="2585" t="s">
        <v>253</v>
      </c>
      <c r="I51" s="2585" t="s">
        <v>253</v>
      </c>
      <c r="J51" s="2584"/>
      <c r="K51" s="2584"/>
      <c r="L51" s="2584"/>
      <c r="M51" s="2584"/>
      <c r="N51" s="2584"/>
      <c r="O51" s="2584"/>
      <c r="P51" s="2584"/>
      <c r="Q51" s="2584"/>
      <c r="R51" s="2584"/>
      <c r="S51" s="2584"/>
      <c r="T51" s="2584"/>
      <c r="U51" s="2584"/>
      <c r="V51" s="2584"/>
      <c r="W51" s="2584"/>
      <c r="X51" s="2584"/>
      <c r="Y51" s="2584"/>
      <c r="Z51" s="2584"/>
      <c r="AA51" s="2584"/>
      <c r="AB51" s="2584"/>
      <c r="AC51" s="2584"/>
      <c r="AD51" s="2584"/>
      <c r="AE51" s="2584"/>
      <c r="AF51" s="2584"/>
    </row>
    <row r="52" spans="1:32" s="2579" customFormat="1" ht="12.95" customHeight="1">
      <c r="A52" s="2596" t="s">
        <v>139</v>
      </c>
      <c r="B52" s="2139">
        <v>2062</v>
      </c>
      <c r="C52" s="2139">
        <v>988</v>
      </c>
      <c r="D52" s="2139">
        <v>4</v>
      </c>
      <c r="E52" s="2139">
        <v>2062</v>
      </c>
      <c r="F52" s="2139">
        <v>837</v>
      </c>
      <c r="G52" s="2139" t="s">
        <v>253</v>
      </c>
      <c r="H52" s="2139" t="s">
        <v>253</v>
      </c>
      <c r="I52" s="2139" t="s">
        <v>253</v>
      </c>
      <c r="J52" s="2580"/>
      <c r="K52" s="2580"/>
      <c r="L52" s="2580"/>
      <c r="M52" s="2580"/>
      <c r="N52" s="2580"/>
      <c r="O52" s="2580"/>
      <c r="P52" s="2580"/>
      <c r="Q52" s="2580"/>
      <c r="R52" s="2580"/>
      <c r="S52" s="2580"/>
      <c r="T52" s="2580"/>
      <c r="U52" s="2580"/>
      <c r="V52" s="2580"/>
      <c r="W52" s="2580"/>
      <c r="X52" s="2580"/>
      <c r="Y52" s="2580"/>
      <c r="Z52" s="2580"/>
      <c r="AA52" s="2580"/>
      <c r="AB52" s="2580"/>
      <c r="AC52" s="2580"/>
      <c r="AD52" s="2580"/>
      <c r="AE52" s="2580"/>
      <c r="AF52" s="2580"/>
    </row>
    <row r="53" spans="1:32" s="2587" customFormat="1" ht="12.95" customHeight="1">
      <c r="A53" s="2595" t="s">
        <v>224</v>
      </c>
      <c r="B53" s="2594">
        <v>1279</v>
      </c>
      <c r="C53" s="2594">
        <v>789</v>
      </c>
      <c r="D53" s="2594">
        <v>3</v>
      </c>
      <c r="E53" s="2594">
        <v>1279</v>
      </c>
      <c r="F53" s="2594">
        <v>546</v>
      </c>
      <c r="G53" s="2594" t="s">
        <v>253</v>
      </c>
      <c r="H53" s="2594" t="s">
        <v>253</v>
      </c>
      <c r="I53" s="2594" t="s">
        <v>253</v>
      </c>
      <c r="J53" s="2588"/>
      <c r="K53" s="2588"/>
      <c r="L53" s="2588"/>
      <c r="M53" s="2588"/>
      <c r="N53" s="2588"/>
      <c r="O53" s="2588"/>
      <c r="P53" s="2588"/>
      <c r="Q53" s="2588"/>
      <c r="R53" s="2588"/>
      <c r="S53" s="2588"/>
      <c r="T53" s="2588"/>
      <c r="U53" s="2588"/>
      <c r="V53" s="2588"/>
      <c r="W53" s="2588"/>
      <c r="X53" s="2588"/>
      <c r="Y53" s="2588"/>
      <c r="Z53" s="2588"/>
      <c r="AA53" s="2588"/>
      <c r="AB53" s="2588"/>
      <c r="AC53" s="2588"/>
      <c r="AD53" s="2588"/>
      <c r="AE53" s="2588"/>
      <c r="AF53" s="2588"/>
    </row>
    <row r="54" spans="1:32" s="2583" customFormat="1" ht="15.95" customHeight="1">
      <c r="A54" s="2605" t="s">
        <v>95</v>
      </c>
      <c r="B54" s="2141">
        <v>783</v>
      </c>
      <c r="C54" s="2141">
        <v>199</v>
      </c>
      <c r="D54" s="2141">
        <v>1</v>
      </c>
      <c r="E54" s="2141">
        <v>783</v>
      </c>
      <c r="F54" s="2141">
        <v>291</v>
      </c>
      <c r="G54" s="2141" t="s">
        <v>253</v>
      </c>
      <c r="H54" s="2141" t="s">
        <v>253</v>
      </c>
      <c r="I54" s="2141" t="s">
        <v>253</v>
      </c>
      <c r="J54" s="2584"/>
      <c r="K54" s="2584"/>
      <c r="L54" s="2584"/>
      <c r="M54" s="2584"/>
      <c r="N54" s="2584"/>
      <c r="O54" s="2584"/>
      <c r="P54" s="2584"/>
      <c r="Q54" s="2584"/>
      <c r="R54" s="2584"/>
      <c r="S54" s="2584"/>
      <c r="T54" s="2584"/>
      <c r="U54" s="2584"/>
      <c r="V54" s="2584"/>
      <c r="W54" s="2584"/>
      <c r="X54" s="2584"/>
      <c r="Y54" s="2584"/>
      <c r="Z54" s="2584"/>
      <c r="AA54" s="2584"/>
      <c r="AB54" s="2584"/>
      <c r="AC54" s="2584"/>
      <c r="AD54" s="2584"/>
      <c r="AE54" s="2584"/>
      <c r="AF54" s="2584"/>
    </row>
    <row r="55" spans="1:32" s="2579" customFormat="1" ht="12.95" customHeight="1">
      <c r="A55" s="2591" t="s">
        <v>140</v>
      </c>
      <c r="B55" s="2590">
        <v>3540</v>
      </c>
      <c r="C55" s="2590">
        <v>1921</v>
      </c>
      <c r="D55" s="2590" t="s">
        <v>253</v>
      </c>
      <c r="E55" s="2590" t="s">
        <v>253</v>
      </c>
      <c r="F55" s="2590" t="s">
        <v>253</v>
      </c>
      <c r="G55" s="2590">
        <v>4</v>
      </c>
      <c r="H55" s="2590">
        <v>3540</v>
      </c>
      <c r="I55" s="2590">
        <v>1506</v>
      </c>
      <c r="J55" s="2580"/>
      <c r="K55" s="2580"/>
      <c r="L55" s="2580"/>
      <c r="M55" s="2580"/>
      <c r="N55" s="2580"/>
      <c r="O55" s="2580"/>
      <c r="P55" s="2580"/>
      <c r="Q55" s="2580"/>
      <c r="R55" s="2580"/>
      <c r="S55" s="2580"/>
      <c r="T55" s="2580"/>
      <c r="U55" s="2580"/>
      <c r="V55" s="2580"/>
      <c r="W55" s="2580"/>
      <c r="X55" s="2580"/>
      <c r="Y55" s="2580"/>
      <c r="Z55" s="2580"/>
      <c r="AA55" s="2580"/>
      <c r="AB55" s="2580"/>
      <c r="AC55" s="2580"/>
      <c r="AD55" s="2580"/>
      <c r="AE55" s="2580"/>
      <c r="AF55" s="2580"/>
    </row>
    <row r="56" spans="1:32" s="2587" customFormat="1" ht="12.95" customHeight="1">
      <c r="A56" s="2589" t="s">
        <v>225</v>
      </c>
      <c r="B56" s="2143">
        <v>598</v>
      </c>
      <c r="C56" s="2143">
        <v>155</v>
      </c>
      <c r="D56" s="2143" t="s">
        <v>253</v>
      </c>
      <c r="E56" s="2143" t="s">
        <v>253</v>
      </c>
      <c r="F56" s="2143" t="s">
        <v>253</v>
      </c>
      <c r="G56" s="2143">
        <v>1</v>
      </c>
      <c r="H56" s="2143">
        <v>598</v>
      </c>
      <c r="I56" s="2143">
        <v>366</v>
      </c>
      <c r="J56" s="2588"/>
      <c r="K56" s="2588"/>
      <c r="L56" s="2588"/>
      <c r="M56" s="2588"/>
      <c r="N56" s="2588"/>
      <c r="O56" s="2588"/>
      <c r="P56" s="2588"/>
      <c r="Q56" s="2588"/>
      <c r="R56" s="2588"/>
      <c r="S56" s="2588"/>
      <c r="T56" s="2588"/>
      <c r="U56" s="2588"/>
      <c r="V56" s="2588"/>
      <c r="W56" s="2588"/>
      <c r="X56" s="2588"/>
      <c r="Y56" s="2588"/>
      <c r="Z56" s="2588"/>
      <c r="AA56" s="2588"/>
      <c r="AB56" s="2588"/>
      <c r="AC56" s="2588"/>
      <c r="AD56" s="2588"/>
      <c r="AE56" s="2588"/>
      <c r="AF56" s="2588"/>
    </row>
    <row r="57" spans="1:32" s="2583" customFormat="1" ht="15.95" customHeight="1">
      <c r="A57" s="2586" t="s">
        <v>89</v>
      </c>
      <c r="B57" s="2585">
        <v>498</v>
      </c>
      <c r="C57" s="2585">
        <v>344</v>
      </c>
      <c r="D57" s="2585" t="s">
        <v>253</v>
      </c>
      <c r="E57" s="2585" t="s">
        <v>253</v>
      </c>
      <c r="F57" s="2585" t="s">
        <v>253</v>
      </c>
      <c r="G57" s="2585">
        <v>1</v>
      </c>
      <c r="H57" s="2585">
        <v>498</v>
      </c>
      <c r="I57" s="2585">
        <v>260</v>
      </c>
      <c r="J57" s="2584"/>
      <c r="K57" s="2584"/>
      <c r="L57" s="2584"/>
      <c r="M57" s="2584"/>
      <c r="N57" s="2584"/>
      <c r="O57" s="2584"/>
      <c r="P57" s="2584"/>
      <c r="Q57" s="2584"/>
      <c r="R57" s="2584"/>
      <c r="S57" s="2584"/>
      <c r="T57" s="2584"/>
      <c r="U57" s="2584"/>
      <c r="V57" s="2584"/>
      <c r="W57" s="2584"/>
      <c r="X57" s="2584"/>
      <c r="Y57" s="2584"/>
      <c r="Z57" s="2584"/>
      <c r="AA57" s="2584"/>
      <c r="AB57" s="2584"/>
      <c r="AC57" s="2584"/>
      <c r="AD57" s="2584"/>
      <c r="AE57" s="2584"/>
      <c r="AF57" s="2584"/>
    </row>
    <row r="58" spans="1:32" s="2601" customFormat="1" ht="12.95" customHeight="1">
      <c r="A58" s="2605" t="s">
        <v>226</v>
      </c>
      <c r="B58" s="2141">
        <v>2444</v>
      </c>
      <c r="C58" s="2141">
        <v>1422</v>
      </c>
      <c r="D58" s="2141" t="s">
        <v>253</v>
      </c>
      <c r="E58" s="2141" t="s">
        <v>253</v>
      </c>
      <c r="F58" s="2141" t="s">
        <v>253</v>
      </c>
      <c r="G58" s="2141">
        <v>2</v>
      </c>
      <c r="H58" s="2141">
        <v>2444</v>
      </c>
      <c r="I58" s="2141">
        <v>880</v>
      </c>
      <c r="J58" s="2593"/>
      <c r="K58" s="2593"/>
      <c r="L58" s="2593"/>
      <c r="M58" s="2593"/>
      <c r="N58" s="2593"/>
      <c r="O58" s="2593"/>
      <c r="P58" s="2593"/>
      <c r="Q58" s="2593"/>
      <c r="R58" s="2593"/>
      <c r="S58" s="2593"/>
      <c r="T58" s="2593"/>
      <c r="U58" s="2593"/>
      <c r="V58" s="2593"/>
      <c r="W58" s="2593"/>
      <c r="X58" s="2593"/>
      <c r="Y58" s="2593"/>
      <c r="Z58" s="2593"/>
      <c r="AA58" s="2593"/>
      <c r="AB58" s="2593"/>
      <c r="AC58" s="2593"/>
      <c r="AD58" s="2593"/>
      <c r="AE58" s="2593"/>
      <c r="AF58" s="2593"/>
    </row>
    <row r="59" spans="1:32" s="2597" customFormat="1" ht="12.95" customHeight="1">
      <c r="A59" s="2591" t="s">
        <v>141</v>
      </c>
      <c r="B59" s="2590">
        <v>11961</v>
      </c>
      <c r="C59" s="2590">
        <v>7664</v>
      </c>
      <c r="D59" s="2590">
        <v>2</v>
      </c>
      <c r="E59" s="2590">
        <v>1020</v>
      </c>
      <c r="F59" s="2590">
        <v>551</v>
      </c>
      <c r="G59" s="2590">
        <v>6</v>
      </c>
      <c r="H59" s="2590">
        <v>10941</v>
      </c>
      <c r="I59" s="2590">
        <v>5802</v>
      </c>
      <c r="J59" s="2598"/>
      <c r="K59" s="2598"/>
      <c r="L59" s="2598"/>
      <c r="M59" s="2598"/>
      <c r="N59" s="2598"/>
      <c r="O59" s="2598"/>
      <c r="P59" s="2598"/>
      <c r="Q59" s="2598"/>
      <c r="R59" s="2598"/>
      <c r="S59" s="2598"/>
      <c r="T59" s="2598"/>
      <c r="U59" s="2598"/>
      <c r="V59" s="2598"/>
      <c r="W59" s="2598"/>
      <c r="X59" s="2598"/>
      <c r="Y59" s="2598"/>
      <c r="Z59" s="2598"/>
      <c r="AA59" s="2598"/>
      <c r="AB59" s="2598"/>
      <c r="AC59" s="2598"/>
      <c r="AD59" s="2598"/>
      <c r="AE59" s="2598"/>
      <c r="AF59" s="2598"/>
    </row>
    <row r="60" spans="1:32" s="2587" customFormat="1" ht="12.95" customHeight="1">
      <c r="A60" s="2589" t="s">
        <v>227</v>
      </c>
      <c r="B60" s="2143">
        <v>11472</v>
      </c>
      <c r="C60" s="2143">
        <v>7406</v>
      </c>
      <c r="D60" s="2143">
        <v>1</v>
      </c>
      <c r="E60" s="2143">
        <v>531</v>
      </c>
      <c r="F60" s="2143">
        <v>333</v>
      </c>
      <c r="G60" s="2143">
        <v>6</v>
      </c>
      <c r="H60" s="2143">
        <v>10941</v>
      </c>
      <c r="I60" s="2143">
        <v>5802</v>
      </c>
      <c r="J60" s="2588"/>
      <c r="K60" s="2588"/>
      <c r="L60" s="2588"/>
      <c r="M60" s="2588"/>
      <c r="N60" s="2588"/>
      <c r="O60" s="2588"/>
      <c r="P60" s="2588"/>
      <c r="Q60" s="2588"/>
      <c r="R60" s="2588"/>
      <c r="S60" s="2588"/>
      <c r="T60" s="2588"/>
      <c r="U60" s="2588"/>
      <c r="V60" s="2588"/>
      <c r="W60" s="2588"/>
      <c r="X60" s="2588"/>
      <c r="Y60" s="2588"/>
      <c r="Z60" s="2588"/>
      <c r="AA60" s="2588"/>
      <c r="AB60" s="2588"/>
      <c r="AC60" s="2588"/>
      <c r="AD60" s="2588"/>
      <c r="AE60" s="2588"/>
      <c r="AF60" s="2588"/>
    </row>
    <row r="61" spans="1:32" s="2583" customFormat="1" ht="15.95" customHeight="1">
      <c r="A61" s="2586" t="s">
        <v>59</v>
      </c>
      <c r="B61" s="2585">
        <v>489</v>
      </c>
      <c r="C61" s="2585">
        <v>258</v>
      </c>
      <c r="D61" s="2585">
        <v>1</v>
      </c>
      <c r="E61" s="2585">
        <v>489</v>
      </c>
      <c r="F61" s="2585">
        <v>218</v>
      </c>
      <c r="G61" s="2585" t="s">
        <v>253</v>
      </c>
      <c r="H61" s="2585" t="s">
        <v>253</v>
      </c>
      <c r="I61" s="2585" t="s">
        <v>253</v>
      </c>
      <c r="J61" s="2584"/>
      <c r="K61" s="2584"/>
      <c r="L61" s="2584"/>
      <c r="M61" s="2584"/>
      <c r="N61" s="2584"/>
      <c r="O61" s="2584"/>
      <c r="P61" s="2584"/>
      <c r="Q61" s="2584"/>
      <c r="R61" s="2584"/>
      <c r="S61" s="2584"/>
      <c r="T61" s="2584"/>
      <c r="U61" s="2584"/>
      <c r="V61" s="2584"/>
      <c r="W61" s="2584"/>
      <c r="X61" s="2584"/>
      <c r="Y61" s="2584"/>
      <c r="Z61" s="2584"/>
      <c r="AA61" s="2584"/>
      <c r="AB61" s="2584"/>
      <c r="AC61" s="2584"/>
      <c r="AD61" s="2584"/>
      <c r="AE61" s="2584"/>
      <c r="AF61" s="2584"/>
    </row>
    <row r="62" spans="1:32" s="2579" customFormat="1" ht="12.95" customHeight="1">
      <c r="A62" s="2582" t="s">
        <v>386</v>
      </c>
      <c r="B62" s="2139">
        <v>28067</v>
      </c>
      <c r="C62" s="2139">
        <v>15218</v>
      </c>
      <c r="D62" s="2139">
        <v>9</v>
      </c>
      <c r="E62" s="2139">
        <v>5565</v>
      </c>
      <c r="F62" s="2139">
        <v>3308</v>
      </c>
      <c r="G62" s="2139">
        <v>16</v>
      </c>
      <c r="H62" s="2139">
        <v>22502</v>
      </c>
      <c r="I62" s="2139">
        <v>12309</v>
      </c>
      <c r="J62" s="2580"/>
      <c r="K62" s="2580"/>
      <c r="L62" s="2580"/>
      <c r="M62" s="2580"/>
      <c r="N62" s="2580"/>
      <c r="O62" s="2580"/>
      <c r="P62" s="2580"/>
      <c r="Q62" s="2580"/>
      <c r="R62" s="2580"/>
      <c r="S62" s="2580"/>
      <c r="T62" s="2580"/>
      <c r="U62" s="2580"/>
      <c r="V62" s="2580"/>
      <c r="W62" s="2580"/>
      <c r="X62" s="2580"/>
      <c r="Y62" s="2580"/>
      <c r="Z62" s="2580"/>
      <c r="AA62" s="2580"/>
      <c r="AB62" s="2580"/>
      <c r="AC62" s="2580"/>
      <c r="AD62" s="2580"/>
      <c r="AE62" s="2580"/>
      <c r="AF62" s="2580"/>
    </row>
    <row r="63" spans="1:32" s="2603" customFormat="1" ht="12.95" customHeight="1">
      <c r="A63" s="2591" t="s">
        <v>142</v>
      </c>
      <c r="B63" s="2590">
        <v>998</v>
      </c>
      <c r="C63" s="2590">
        <v>524</v>
      </c>
      <c r="D63" s="2590" t="s">
        <v>253</v>
      </c>
      <c r="E63" s="2590" t="s">
        <v>253</v>
      </c>
      <c r="F63" s="2590" t="s">
        <v>253</v>
      </c>
      <c r="G63" s="2590">
        <v>1</v>
      </c>
      <c r="H63" s="2590">
        <v>998</v>
      </c>
      <c r="I63" s="2590">
        <v>465</v>
      </c>
      <c r="J63" s="2604"/>
      <c r="K63" s="2604"/>
      <c r="L63" s="2604"/>
      <c r="M63" s="2604"/>
      <c r="N63" s="2604"/>
      <c r="O63" s="2604"/>
      <c r="P63" s="2604"/>
      <c r="Q63" s="2604"/>
      <c r="R63" s="2604"/>
      <c r="S63" s="2604"/>
      <c r="T63" s="2604"/>
      <c r="U63" s="2604"/>
      <c r="V63" s="2604"/>
      <c r="W63" s="2604"/>
      <c r="X63" s="2604"/>
      <c r="Y63" s="2604"/>
      <c r="Z63" s="2604"/>
      <c r="AA63" s="2604"/>
      <c r="AB63" s="2604"/>
      <c r="AC63" s="2604"/>
      <c r="AD63" s="2604"/>
      <c r="AE63" s="2604"/>
      <c r="AF63" s="2604"/>
    </row>
    <row r="64" spans="1:32" s="2579" customFormat="1" ht="15.95" customHeight="1">
      <c r="A64" s="2589" t="s">
        <v>70</v>
      </c>
      <c r="B64" s="2143">
        <v>998</v>
      </c>
      <c r="C64" s="2143">
        <v>524</v>
      </c>
      <c r="D64" s="2143" t="s">
        <v>253</v>
      </c>
      <c r="E64" s="2143" t="s">
        <v>253</v>
      </c>
      <c r="F64" s="2143" t="s">
        <v>253</v>
      </c>
      <c r="G64" s="2143">
        <v>1</v>
      </c>
      <c r="H64" s="2143">
        <v>998</v>
      </c>
      <c r="I64" s="2143">
        <v>465</v>
      </c>
      <c r="J64" s="2580"/>
      <c r="K64" s="2580"/>
      <c r="L64" s="2580"/>
      <c r="M64" s="2580"/>
      <c r="N64" s="2580"/>
      <c r="O64" s="2580"/>
      <c r="P64" s="2580"/>
      <c r="Q64" s="2580"/>
      <c r="R64" s="2580"/>
      <c r="S64" s="2580"/>
      <c r="T64" s="2580"/>
      <c r="U64" s="2580"/>
      <c r="V64" s="2580"/>
      <c r="W64" s="2580"/>
      <c r="X64" s="2580"/>
      <c r="Y64" s="2580"/>
      <c r="Z64" s="2580"/>
      <c r="AA64" s="2580"/>
      <c r="AB64" s="2580"/>
      <c r="AC64" s="2580"/>
      <c r="AD64" s="2580"/>
      <c r="AE64" s="2580"/>
      <c r="AF64" s="2580"/>
    </row>
    <row r="65" spans="1:32" s="2583" customFormat="1" ht="15.95" customHeight="1">
      <c r="A65" s="2591" t="s">
        <v>143</v>
      </c>
      <c r="B65" s="2590">
        <v>552</v>
      </c>
      <c r="C65" s="2590">
        <v>257</v>
      </c>
      <c r="D65" s="2590">
        <v>1</v>
      </c>
      <c r="E65" s="2590">
        <v>552</v>
      </c>
      <c r="F65" s="2590">
        <v>419</v>
      </c>
      <c r="G65" s="2590" t="s">
        <v>253</v>
      </c>
      <c r="H65" s="2590" t="s">
        <v>253</v>
      </c>
      <c r="I65" s="2590" t="s">
        <v>253</v>
      </c>
      <c r="J65" s="2584"/>
      <c r="K65" s="2584"/>
      <c r="L65" s="2584"/>
      <c r="M65" s="2584"/>
      <c r="N65" s="2584"/>
      <c r="O65" s="2584"/>
      <c r="P65" s="2584"/>
      <c r="Q65" s="2584"/>
      <c r="R65" s="2584"/>
      <c r="S65" s="2584"/>
      <c r="T65" s="2584"/>
      <c r="U65" s="2584"/>
      <c r="V65" s="2584"/>
      <c r="W65" s="2584"/>
      <c r="X65" s="2584"/>
      <c r="Y65" s="2584"/>
      <c r="Z65" s="2584"/>
      <c r="AA65" s="2584"/>
      <c r="AB65" s="2584"/>
      <c r="AC65" s="2584"/>
      <c r="AD65" s="2584"/>
      <c r="AE65" s="2584"/>
      <c r="AF65" s="2584"/>
    </row>
    <row r="66" spans="1:32" s="2601" customFormat="1" ht="12.95" customHeight="1">
      <c r="A66" s="2589" t="s">
        <v>144</v>
      </c>
      <c r="B66" s="2143">
        <v>552</v>
      </c>
      <c r="C66" s="2143">
        <v>257</v>
      </c>
      <c r="D66" s="2143">
        <v>1</v>
      </c>
      <c r="E66" s="2143">
        <v>552</v>
      </c>
      <c r="F66" s="2143">
        <v>419</v>
      </c>
      <c r="G66" s="2143" t="s">
        <v>253</v>
      </c>
      <c r="H66" s="2143" t="s">
        <v>253</v>
      </c>
      <c r="I66" s="2143" t="s">
        <v>253</v>
      </c>
      <c r="J66" s="2593"/>
      <c r="K66" s="2593"/>
      <c r="L66" s="2593"/>
      <c r="M66" s="2593"/>
      <c r="N66" s="2593"/>
      <c r="O66" s="2593"/>
      <c r="P66" s="2593"/>
      <c r="Q66" s="2593"/>
      <c r="R66" s="2593"/>
      <c r="S66" s="2593"/>
      <c r="T66" s="2593"/>
      <c r="U66" s="2593"/>
      <c r="V66" s="2593"/>
      <c r="W66" s="2593"/>
      <c r="X66" s="2593"/>
      <c r="Y66" s="2593"/>
      <c r="Z66" s="2593"/>
      <c r="AA66" s="2593"/>
      <c r="AB66" s="2593"/>
      <c r="AC66" s="2593"/>
      <c r="AD66" s="2593"/>
      <c r="AE66" s="2593"/>
      <c r="AF66" s="2593"/>
    </row>
    <row r="67" spans="1:32" s="2583" customFormat="1" ht="15.95" customHeight="1">
      <c r="A67" s="2602" t="s">
        <v>145</v>
      </c>
      <c r="B67" s="2585">
        <v>552</v>
      </c>
      <c r="C67" s="2585">
        <v>257</v>
      </c>
      <c r="D67" s="2585">
        <v>1</v>
      </c>
      <c r="E67" s="2585">
        <v>552</v>
      </c>
      <c r="F67" s="2585">
        <v>419</v>
      </c>
      <c r="G67" s="2585" t="s">
        <v>253</v>
      </c>
      <c r="H67" s="2585" t="s">
        <v>253</v>
      </c>
      <c r="I67" s="2585" t="s">
        <v>253</v>
      </c>
      <c r="J67" s="2584"/>
      <c r="K67" s="2584"/>
      <c r="L67" s="2584"/>
      <c r="M67" s="2584"/>
      <c r="N67" s="2584"/>
      <c r="O67" s="2584"/>
      <c r="P67" s="2584"/>
      <c r="Q67" s="2584"/>
      <c r="R67" s="2584"/>
      <c r="S67" s="2584"/>
      <c r="T67" s="2584"/>
      <c r="U67" s="2584"/>
      <c r="V67" s="2584"/>
      <c r="W67" s="2584"/>
      <c r="X67" s="2584"/>
      <c r="Y67" s="2584"/>
      <c r="Z67" s="2584"/>
      <c r="AA67" s="2584"/>
      <c r="AB67" s="2584"/>
      <c r="AC67" s="2584"/>
      <c r="AD67" s="2584"/>
      <c r="AE67" s="2584"/>
      <c r="AF67" s="2584"/>
    </row>
    <row r="68" spans="1:32" s="2579" customFormat="1" ht="15" customHeight="1">
      <c r="A68" s="2596" t="s">
        <v>147</v>
      </c>
      <c r="B68" s="2139">
        <v>395</v>
      </c>
      <c r="C68" s="2139">
        <v>200</v>
      </c>
      <c r="D68" s="2139" t="s">
        <v>253</v>
      </c>
      <c r="E68" s="2139" t="s">
        <v>253</v>
      </c>
      <c r="F68" s="2139" t="s">
        <v>253</v>
      </c>
      <c r="G68" s="2139">
        <v>1</v>
      </c>
      <c r="H68" s="2139">
        <v>395</v>
      </c>
      <c r="I68" s="2139" t="s">
        <v>253</v>
      </c>
      <c r="J68" s="2580"/>
      <c r="K68" s="2580"/>
      <c r="L68" s="2580"/>
      <c r="M68" s="2580"/>
      <c r="N68" s="2580"/>
      <c r="O68" s="2580"/>
      <c r="P68" s="2580"/>
      <c r="Q68" s="2580"/>
      <c r="R68" s="2580"/>
      <c r="S68" s="2580"/>
      <c r="T68" s="2580"/>
      <c r="U68" s="2580"/>
      <c r="V68" s="2580"/>
      <c r="W68" s="2580"/>
      <c r="X68" s="2580"/>
      <c r="Y68" s="2580"/>
      <c r="Z68" s="2580"/>
      <c r="AA68" s="2580"/>
      <c r="AB68" s="2580"/>
      <c r="AC68" s="2580"/>
      <c r="AD68" s="2580"/>
      <c r="AE68" s="2580"/>
      <c r="AF68" s="2580"/>
    </row>
    <row r="69" spans="1:32" s="2587" customFormat="1" ht="12.95" customHeight="1">
      <c r="A69" s="2595" t="s">
        <v>228</v>
      </c>
      <c r="B69" s="2594">
        <v>395</v>
      </c>
      <c r="C69" s="2594">
        <v>200</v>
      </c>
      <c r="D69" s="2594" t="s">
        <v>253</v>
      </c>
      <c r="E69" s="2594" t="s">
        <v>253</v>
      </c>
      <c r="F69" s="2594" t="s">
        <v>253</v>
      </c>
      <c r="G69" s="2594">
        <v>1</v>
      </c>
      <c r="H69" s="2594">
        <v>395</v>
      </c>
      <c r="I69" s="2594" t="s">
        <v>253</v>
      </c>
      <c r="J69" s="2588"/>
      <c r="K69" s="2588"/>
      <c r="L69" s="2588"/>
      <c r="M69" s="2588"/>
      <c r="N69" s="2588"/>
      <c r="O69" s="2588"/>
      <c r="P69" s="2588"/>
      <c r="Q69" s="2588"/>
      <c r="R69" s="2588"/>
      <c r="S69" s="2588"/>
      <c r="T69" s="2588"/>
      <c r="U69" s="2588"/>
      <c r="V69" s="2588"/>
      <c r="W69" s="2588"/>
      <c r="X69" s="2588"/>
      <c r="Y69" s="2588"/>
      <c r="Z69" s="2588"/>
      <c r="AA69" s="2588"/>
      <c r="AB69" s="2588"/>
      <c r="AC69" s="2588"/>
      <c r="AD69" s="2588"/>
      <c r="AE69" s="2588"/>
      <c r="AF69" s="2588"/>
    </row>
    <row r="70" spans="1:32" s="2583" customFormat="1" ht="15.95" customHeight="1">
      <c r="A70" s="2596" t="s">
        <v>148</v>
      </c>
      <c r="B70" s="2139">
        <v>1821</v>
      </c>
      <c r="C70" s="2139">
        <v>1075</v>
      </c>
      <c r="D70" s="2139">
        <v>2</v>
      </c>
      <c r="E70" s="2139">
        <v>1334</v>
      </c>
      <c r="F70" s="2139">
        <v>584</v>
      </c>
      <c r="G70" s="2139">
        <v>1</v>
      </c>
      <c r="H70" s="2139">
        <v>487</v>
      </c>
      <c r="I70" s="2139">
        <v>344</v>
      </c>
      <c r="J70" s="2584"/>
      <c r="K70" s="2584"/>
      <c r="L70" s="2584"/>
      <c r="M70" s="2584"/>
      <c r="N70" s="2584"/>
      <c r="O70" s="2584"/>
      <c r="P70" s="2584"/>
      <c r="Q70" s="2584"/>
      <c r="R70" s="2584"/>
      <c r="S70" s="2584"/>
      <c r="T70" s="2584"/>
      <c r="U70" s="2584"/>
      <c r="V70" s="2584"/>
      <c r="W70" s="2584"/>
      <c r="X70" s="2584"/>
      <c r="Y70" s="2584"/>
      <c r="Z70" s="2584"/>
      <c r="AA70" s="2584"/>
      <c r="AB70" s="2584"/>
      <c r="AC70" s="2584"/>
      <c r="AD70" s="2584"/>
      <c r="AE70" s="2584"/>
      <c r="AF70" s="2584"/>
    </row>
    <row r="71" spans="1:32" s="2601" customFormat="1" ht="12.95" customHeight="1">
      <c r="A71" s="2595" t="s">
        <v>229</v>
      </c>
      <c r="B71" s="2594">
        <v>1821</v>
      </c>
      <c r="C71" s="2594">
        <v>1075</v>
      </c>
      <c r="D71" s="2594">
        <v>2</v>
      </c>
      <c r="E71" s="2594">
        <v>1334</v>
      </c>
      <c r="F71" s="2594">
        <v>584</v>
      </c>
      <c r="G71" s="2594">
        <v>1</v>
      </c>
      <c r="H71" s="2594">
        <v>487</v>
      </c>
      <c r="I71" s="2594">
        <v>344</v>
      </c>
      <c r="J71" s="2593"/>
      <c r="K71" s="2593"/>
      <c r="L71" s="2593"/>
      <c r="M71" s="2593"/>
      <c r="N71" s="2593"/>
      <c r="O71" s="2593"/>
      <c r="P71" s="2593"/>
      <c r="Q71" s="2593"/>
      <c r="R71" s="2593"/>
      <c r="S71" s="2593"/>
      <c r="T71" s="2593"/>
      <c r="U71" s="2593"/>
      <c r="V71" s="2593"/>
      <c r="W71" s="2593"/>
      <c r="X71" s="2593"/>
      <c r="Y71" s="2593"/>
      <c r="Z71" s="2593"/>
      <c r="AA71" s="2593"/>
      <c r="AB71" s="2593"/>
      <c r="AC71" s="2593"/>
      <c r="AD71" s="2593"/>
      <c r="AE71" s="2593"/>
      <c r="AF71" s="2593"/>
    </row>
    <row r="72" spans="1:32" s="2583" customFormat="1" ht="15.95" customHeight="1">
      <c r="A72" s="2596" t="s">
        <v>149</v>
      </c>
      <c r="B72" s="2139">
        <v>21738</v>
      </c>
      <c r="C72" s="2139">
        <v>11849</v>
      </c>
      <c r="D72" s="2139">
        <v>2</v>
      </c>
      <c r="E72" s="2139">
        <v>1582</v>
      </c>
      <c r="F72" s="2139">
        <v>942</v>
      </c>
      <c r="G72" s="2139">
        <v>12</v>
      </c>
      <c r="H72" s="2139">
        <v>20156</v>
      </c>
      <c r="I72" s="2139">
        <v>11204</v>
      </c>
      <c r="J72" s="2584"/>
      <c r="K72" s="2584"/>
      <c r="L72" s="2584"/>
      <c r="M72" s="2584"/>
      <c r="N72" s="2584"/>
      <c r="O72" s="2584"/>
      <c r="P72" s="2584"/>
      <c r="Q72" s="2584"/>
      <c r="R72" s="2584"/>
      <c r="S72" s="2584"/>
      <c r="T72" s="2584"/>
      <c r="U72" s="2584"/>
      <c r="V72" s="2584"/>
      <c r="W72" s="2584"/>
      <c r="X72" s="2584"/>
      <c r="Y72" s="2584"/>
      <c r="Z72" s="2584"/>
      <c r="AA72" s="2584"/>
      <c r="AB72" s="2584"/>
      <c r="AC72" s="2584"/>
      <c r="AD72" s="2584"/>
      <c r="AE72" s="2584"/>
      <c r="AF72" s="2584"/>
    </row>
    <row r="73" spans="1:32" s="2601" customFormat="1" ht="12.95" customHeight="1">
      <c r="A73" s="2595" t="s">
        <v>1636</v>
      </c>
      <c r="B73" s="2594">
        <v>21416</v>
      </c>
      <c r="C73" s="2594">
        <v>11566</v>
      </c>
      <c r="D73" s="2594">
        <v>1</v>
      </c>
      <c r="E73" s="2594">
        <v>1260</v>
      </c>
      <c r="F73" s="2594">
        <v>731</v>
      </c>
      <c r="G73" s="2594">
        <v>12</v>
      </c>
      <c r="H73" s="2594">
        <v>20156</v>
      </c>
      <c r="I73" s="2594">
        <v>11204</v>
      </c>
      <c r="J73" s="2593"/>
      <c r="K73" s="2593"/>
      <c r="L73" s="2593"/>
      <c r="M73" s="2593"/>
      <c r="N73" s="2593"/>
      <c r="O73" s="2593"/>
      <c r="P73" s="2593"/>
      <c r="Q73" s="2593"/>
      <c r="R73" s="2593"/>
      <c r="S73" s="2593"/>
      <c r="T73" s="2593"/>
      <c r="U73" s="2593"/>
      <c r="V73" s="2593"/>
      <c r="W73" s="2593"/>
      <c r="X73" s="2593"/>
      <c r="Y73" s="2593"/>
      <c r="Z73" s="2593"/>
      <c r="AA73" s="2593"/>
      <c r="AB73" s="2593"/>
      <c r="AC73" s="2593"/>
      <c r="AD73" s="2593"/>
      <c r="AE73" s="2593"/>
      <c r="AF73" s="2593"/>
    </row>
    <row r="74" spans="1:32" s="2583" customFormat="1" ht="15.95" customHeight="1">
      <c r="A74" s="2592" t="s">
        <v>235</v>
      </c>
      <c r="B74" s="2141">
        <v>13344</v>
      </c>
      <c r="C74" s="2141">
        <v>8198</v>
      </c>
      <c r="D74" s="2141" t="s">
        <v>253</v>
      </c>
      <c r="E74" s="2141" t="s">
        <v>253</v>
      </c>
      <c r="F74" s="2141" t="s">
        <v>253</v>
      </c>
      <c r="G74" s="2141">
        <v>6</v>
      </c>
      <c r="H74" s="2141">
        <v>13344</v>
      </c>
      <c r="I74" s="2141">
        <v>7348</v>
      </c>
      <c r="J74" s="2584"/>
      <c r="K74" s="2584"/>
      <c r="L74" s="2584"/>
      <c r="M74" s="2584"/>
      <c r="N74" s="2584"/>
      <c r="O74" s="2584"/>
      <c r="P74" s="2584"/>
      <c r="Q74" s="2584"/>
      <c r="R74" s="2584"/>
      <c r="S74" s="2584"/>
      <c r="T74" s="2584"/>
      <c r="U74" s="2584"/>
      <c r="V74" s="2584"/>
      <c r="W74" s="2584"/>
      <c r="X74" s="2584"/>
      <c r="Y74" s="2584"/>
      <c r="Z74" s="2584"/>
      <c r="AA74" s="2584"/>
      <c r="AB74" s="2584"/>
      <c r="AC74" s="2584"/>
      <c r="AD74" s="2584"/>
      <c r="AE74" s="2584"/>
      <c r="AF74" s="2584"/>
    </row>
    <row r="75" spans="1:32" s="2601" customFormat="1" ht="15" customHeight="1">
      <c r="A75" s="2602" t="s">
        <v>206</v>
      </c>
      <c r="B75" s="2585">
        <v>4469</v>
      </c>
      <c r="C75" s="2585">
        <v>2079</v>
      </c>
      <c r="D75" s="2585" t="s">
        <v>253</v>
      </c>
      <c r="E75" s="2585" t="s">
        <v>253</v>
      </c>
      <c r="F75" s="2585" t="s">
        <v>253</v>
      </c>
      <c r="G75" s="2585">
        <v>4</v>
      </c>
      <c r="H75" s="2585">
        <v>4469</v>
      </c>
      <c r="I75" s="2585">
        <v>2289</v>
      </c>
      <c r="J75" s="2593"/>
      <c r="K75" s="2593"/>
      <c r="L75" s="2593"/>
      <c r="M75" s="2593"/>
      <c r="N75" s="2593"/>
      <c r="O75" s="2593"/>
      <c r="P75" s="2593"/>
      <c r="Q75" s="2593"/>
      <c r="R75" s="2593"/>
      <c r="S75" s="2593"/>
      <c r="T75" s="2593"/>
      <c r="U75" s="2593"/>
      <c r="V75" s="2593"/>
      <c r="W75" s="2593"/>
      <c r="X75" s="2593"/>
      <c r="Y75" s="2593"/>
      <c r="Z75" s="2593"/>
      <c r="AA75" s="2593"/>
      <c r="AB75" s="2593"/>
      <c r="AC75" s="2593"/>
      <c r="AD75" s="2593"/>
      <c r="AE75" s="2593"/>
      <c r="AF75" s="2593"/>
    </row>
    <row r="76" spans="1:32" s="2599" customFormat="1" ht="12.95" customHeight="1">
      <c r="A76" s="2592" t="s">
        <v>233</v>
      </c>
      <c r="B76" s="2141">
        <v>3603</v>
      </c>
      <c r="C76" s="2141">
        <v>1289</v>
      </c>
      <c r="D76" s="2141">
        <v>1</v>
      </c>
      <c r="E76" s="2141">
        <v>1260</v>
      </c>
      <c r="F76" s="2141">
        <v>731</v>
      </c>
      <c r="G76" s="2141">
        <v>2</v>
      </c>
      <c r="H76" s="2141">
        <v>2343</v>
      </c>
      <c r="I76" s="2141">
        <v>1567</v>
      </c>
      <c r="J76" s="2600"/>
      <c r="K76" s="2600"/>
      <c r="L76" s="2600"/>
      <c r="M76" s="2600"/>
      <c r="N76" s="2600"/>
      <c r="O76" s="2600"/>
      <c r="P76" s="2600"/>
      <c r="Q76" s="2600"/>
      <c r="R76" s="2600"/>
      <c r="S76" s="2600"/>
      <c r="T76" s="2600"/>
      <c r="U76" s="2600"/>
      <c r="V76" s="2600"/>
      <c r="W76" s="2600"/>
      <c r="X76" s="2600"/>
      <c r="Y76" s="2600"/>
      <c r="Z76" s="2600"/>
      <c r="AA76" s="2600"/>
      <c r="AB76" s="2600"/>
      <c r="AC76" s="2600"/>
      <c r="AD76" s="2600"/>
      <c r="AE76" s="2600"/>
      <c r="AF76" s="2600"/>
    </row>
    <row r="77" spans="1:32" s="2599" customFormat="1" ht="12.95" customHeight="1">
      <c r="A77" s="2586" t="s">
        <v>97</v>
      </c>
      <c r="B77" s="2585">
        <v>322</v>
      </c>
      <c r="C77" s="2585">
        <v>283</v>
      </c>
      <c r="D77" s="2585">
        <v>1</v>
      </c>
      <c r="E77" s="2585">
        <v>322</v>
      </c>
      <c r="F77" s="2585">
        <v>211</v>
      </c>
      <c r="G77" s="2585" t="s">
        <v>253</v>
      </c>
      <c r="H77" s="2585" t="s">
        <v>253</v>
      </c>
      <c r="I77" s="2585" t="s">
        <v>253</v>
      </c>
      <c r="J77" s="2600"/>
      <c r="K77" s="2600"/>
      <c r="L77" s="2600"/>
      <c r="M77" s="2600"/>
      <c r="N77" s="2600"/>
      <c r="O77" s="2600"/>
      <c r="P77" s="2600"/>
      <c r="Q77" s="2600"/>
      <c r="R77" s="2600"/>
      <c r="S77" s="2600"/>
      <c r="T77" s="2600"/>
      <c r="U77" s="2600"/>
      <c r="V77" s="2600"/>
      <c r="W77" s="2600"/>
      <c r="X77" s="2600"/>
      <c r="Y77" s="2600"/>
      <c r="Z77" s="2600"/>
      <c r="AA77" s="2600"/>
      <c r="AB77" s="2600"/>
      <c r="AC77" s="2600"/>
      <c r="AD77" s="2600"/>
      <c r="AE77" s="2600"/>
      <c r="AF77" s="2600"/>
    </row>
    <row r="78" spans="1:32" s="2597" customFormat="1" ht="12.95" customHeight="1">
      <c r="A78" s="2596" t="s">
        <v>151</v>
      </c>
      <c r="B78" s="2139">
        <v>151</v>
      </c>
      <c r="C78" s="2139">
        <v>138</v>
      </c>
      <c r="D78" s="2139">
        <v>1</v>
      </c>
      <c r="E78" s="2139">
        <v>151</v>
      </c>
      <c r="F78" s="2139">
        <v>122</v>
      </c>
      <c r="G78" s="2139" t="s">
        <v>253</v>
      </c>
      <c r="H78" s="2139" t="s">
        <v>253</v>
      </c>
      <c r="I78" s="2139" t="s">
        <v>253</v>
      </c>
      <c r="J78" s="2598"/>
      <c r="K78" s="2598"/>
      <c r="L78" s="2598"/>
      <c r="M78" s="2598"/>
      <c r="N78" s="2598"/>
      <c r="O78" s="2598"/>
      <c r="P78" s="2598"/>
      <c r="Q78" s="2598"/>
      <c r="R78" s="2598"/>
      <c r="S78" s="2598"/>
      <c r="T78" s="2598"/>
      <c r="U78" s="2598"/>
      <c r="V78" s="2598"/>
      <c r="W78" s="2598"/>
      <c r="X78" s="2598"/>
      <c r="Y78" s="2598"/>
      <c r="Z78" s="2598"/>
      <c r="AA78" s="2598"/>
      <c r="AB78" s="2598"/>
      <c r="AC78" s="2598"/>
      <c r="AD78" s="2598"/>
      <c r="AE78" s="2598"/>
      <c r="AF78" s="2598"/>
    </row>
    <row r="79" spans="1:32" s="2587" customFormat="1" ht="12.95" customHeight="1">
      <c r="A79" s="2595" t="s">
        <v>110</v>
      </c>
      <c r="B79" s="2594">
        <v>151</v>
      </c>
      <c r="C79" s="2594">
        <v>138</v>
      </c>
      <c r="D79" s="2594">
        <v>1</v>
      </c>
      <c r="E79" s="2594">
        <v>151</v>
      </c>
      <c r="F79" s="2594">
        <v>122</v>
      </c>
      <c r="G79" s="2594" t="s">
        <v>253</v>
      </c>
      <c r="H79" s="2594" t="s">
        <v>253</v>
      </c>
      <c r="I79" s="2594" t="s">
        <v>253</v>
      </c>
      <c r="J79" s="2588"/>
      <c r="K79" s="2588"/>
      <c r="L79" s="2588"/>
      <c r="M79" s="2588"/>
      <c r="N79" s="2588"/>
      <c r="O79" s="2588"/>
      <c r="P79" s="2588"/>
      <c r="Q79" s="2588"/>
      <c r="R79" s="2588"/>
      <c r="S79" s="2588"/>
      <c r="T79" s="2588"/>
      <c r="U79" s="2588"/>
      <c r="V79" s="2588"/>
      <c r="W79" s="2588"/>
      <c r="X79" s="2588"/>
      <c r="Y79" s="2588"/>
      <c r="Z79" s="2588"/>
      <c r="AA79" s="2588"/>
      <c r="AB79" s="2588"/>
      <c r="AC79" s="2588"/>
      <c r="AD79" s="2588"/>
      <c r="AE79" s="2588"/>
      <c r="AF79" s="2588"/>
    </row>
    <row r="80" spans="1:32" s="2584" customFormat="1" ht="15.95" customHeight="1">
      <c r="A80" s="2596" t="s">
        <v>153</v>
      </c>
      <c r="B80" s="2139">
        <v>846</v>
      </c>
      <c r="C80" s="2139">
        <v>500</v>
      </c>
      <c r="D80" s="2139">
        <v>1</v>
      </c>
      <c r="E80" s="2139">
        <v>380</v>
      </c>
      <c r="F80" s="2139">
        <v>248</v>
      </c>
      <c r="G80" s="2139">
        <v>1</v>
      </c>
      <c r="H80" s="2139">
        <v>466</v>
      </c>
      <c r="I80" s="2139">
        <v>296</v>
      </c>
    </row>
    <row r="81" spans="1:32" s="2593" customFormat="1" ht="12.95" customHeight="1">
      <c r="A81" s="2595" t="s">
        <v>162</v>
      </c>
      <c r="B81" s="2594">
        <v>846</v>
      </c>
      <c r="C81" s="2594">
        <v>500</v>
      </c>
      <c r="D81" s="2594">
        <v>1</v>
      </c>
      <c r="E81" s="2594">
        <v>380</v>
      </c>
      <c r="F81" s="2594">
        <v>248</v>
      </c>
      <c r="G81" s="2594">
        <v>1</v>
      </c>
      <c r="H81" s="2594">
        <v>466</v>
      </c>
      <c r="I81" s="2594">
        <v>296</v>
      </c>
    </row>
    <row r="82" spans="1:32" s="2583" customFormat="1" ht="15.95" customHeight="1">
      <c r="A82" s="2592" t="s">
        <v>384</v>
      </c>
      <c r="B82" s="2141">
        <v>846</v>
      </c>
      <c r="C82" s="2141">
        <v>500</v>
      </c>
      <c r="D82" s="2141">
        <v>1</v>
      </c>
      <c r="E82" s="2141">
        <v>380</v>
      </c>
      <c r="F82" s="2141">
        <v>248</v>
      </c>
      <c r="G82" s="2141">
        <v>1</v>
      </c>
      <c r="H82" s="2141">
        <v>466</v>
      </c>
      <c r="I82" s="2141">
        <v>296</v>
      </c>
      <c r="J82" s="2584"/>
      <c r="K82" s="2584"/>
      <c r="L82" s="2584"/>
      <c r="M82" s="2584"/>
      <c r="N82" s="2584"/>
      <c r="O82" s="2584"/>
      <c r="P82" s="2584"/>
      <c r="Q82" s="2584"/>
      <c r="R82" s="2584"/>
      <c r="S82" s="2584"/>
      <c r="T82" s="2584"/>
      <c r="U82" s="2584"/>
      <c r="V82" s="2584"/>
      <c r="W82" s="2584"/>
      <c r="X82" s="2584"/>
      <c r="Y82" s="2584"/>
      <c r="Z82" s="2584"/>
      <c r="AA82" s="2584"/>
      <c r="AB82" s="2584"/>
      <c r="AC82" s="2584"/>
      <c r="AD82" s="2584"/>
      <c r="AE82" s="2584"/>
      <c r="AF82" s="2584"/>
    </row>
    <row r="83" spans="1:32" s="2579" customFormat="1" ht="15" customHeight="1">
      <c r="A83" s="2591" t="s">
        <v>154</v>
      </c>
      <c r="B83" s="2590">
        <v>1566</v>
      </c>
      <c r="C83" s="2590">
        <v>675</v>
      </c>
      <c r="D83" s="2590">
        <v>2</v>
      </c>
      <c r="E83" s="2590">
        <v>1566</v>
      </c>
      <c r="F83" s="2590">
        <v>993</v>
      </c>
      <c r="G83" s="2590" t="s">
        <v>253</v>
      </c>
      <c r="H83" s="2590" t="s">
        <v>253</v>
      </c>
      <c r="I83" s="2590" t="s">
        <v>253</v>
      </c>
      <c r="J83" s="2580"/>
      <c r="K83" s="2580"/>
      <c r="L83" s="2580"/>
      <c r="M83" s="2580"/>
      <c r="N83" s="2580"/>
      <c r="O83" s="2580"/>
      <c r="P83" s="2580"/>
      <c r="Q83" s="2580"/>
      <c r="R83" s="2580"/>
      <c r="S83" s="2580"/>
      <c r="T83" s="2580"/>
      <c r="U83" s="2580"/>
      <c r="V83" s="2580"/>
      <c r="W83" s="2580"/>
      <c r="X83" s="2580"/>
      <c r="Y83" s="2580"/>
      <c r="Z83" s="2580"/>
      <c r="AA83" s="2580"/>
      <c r="AB83" s="2580"/>
      <c r="AC83" s="2580"/>
      <c r="AD83" s="2580"/>
      <c r="AE83" s="2580"/>
      <c r="AF83" s="2580"/>
    </row>
    <row r="84" spans="1:32" s="2587" customFormat="1" ht="12.95" customHeight="1">
      <c r="A84" s="2589" t="s">
        <v>106</v>
      </c>
      <c r="B84" s="2143">
        <v>468</v>
      </c>
      <c r="C84" s="2143">
        <v>194</v>
      </c>
      <c r="D84" s="2143">
        <v>1</v>
      </c>
      <c r="E84" s="2143">
        <v>468</v>
      </c>
      <c r="F84" s="2143">
        <v>377</v>
      </c>
      <c r="G84" s="2143" t="s">
        <v>253</v>
      </c>
      <c r="H84" s="2143" t="s">
        <v>253</v>
      </c>
      <c r="I84" s="2143" t="s">
        <v>253</v>
      </c>
      <c r="J84" s="2588"/>
      <c r="K84" s="2588"/>
      <c r="L84" s="2588"/>
      <c r="M84" s="2588"/>
      <c r="N84" s="2588"/>
      <c r="O84" s="2588"/>
      <c r="P84" s="2588"/>
      <c r="Q84" s="2588"/>
      <c r="R84" s="2588"/>
      <c r="S84" s="2588"/>
      <c r="T84" s="2588"/>
      <c r="U84" s="2588"/>
      <c r="V84" s="2588"/>
      <c r="W84" s="2588"/>
      <c r="X84" s="2588"/>
      <c r="Y84" s="2588"/>
      <c r="Z84" s="2588"/>
      <c r="AA84" s="2588"/>
      <c r="AB84" s="2588"/>
      <c r="AC84" s="2588"/>
      <c r="AD84" s="2588"/>
      <c r="AE84" s="2588"/>
      <c r="AF84" s="2588"/>
    </row>
    <row r="85" spans="1:32" s="2583" customFormat="1" ht="15.95" customHeight="1">
      <c r="A85" s="2586" t="s">
        <v>103</v>
      </c>
      <c r="B85" s="2585">
        <v>1098</v>
      </c>
      <c r="C85" s="2585">
        <v>481</v>
      </c>
      <c r="D85" s="2585">
        <v>1</v>
      </c>
      <c r="E85" s="2585">
        <v>1098</v>
      </c>
      <c r="F85" s="2585">
        <v>616</v>
      </c>
      <c r="G85" s="2585" t="s">
        <v>253</v>
      </c>
      <c r="H85" s="2585" t="s">
        <v>253</v>
      </c>
      <c r="I85" s="2585" t="s">
        <v>253</v>
      </c>
      <c r="J85" s="2584"/>
      <c r="K85" s="2584"/>
      <c r="L85" s="2584"/>
      <c r="M85" s="2584"/>
      <c r="N85" s="2584"/>
      <c r="O85" s="2584"/>
      <c r="P85" s="2584"/>
      <c r="Q85" s="2584"/>
      <c r="R85" s="2584"/>
      <c r="S85" s="2584"/>
      <c r="T85" s="2584"/>
      <c r="U85" s="2584"/>
      <c r="V85" s="2584"/>
      <c r="W85" s="2584"/>
      <c r="X85" s="2584"/>
      <c r="Y85" s="2584"/>
      <c r="Z85" s="2584"/>
      <c r="AA85" s="2584"/>
      <c r="AB85" s="2584"/>
      <c r="AC85" s="2584"/>
      <c r="AD85" s="2584"/>
      <c r="AE85" s="2584"/>
      <c r="AF85" s="2584"/>
    </row>
    <row r="86" spans="1:32" s="2579" customFormat="1" ht="15" customHeight="1">
      <c r="A86" s="2582" t="s">
        <v>917</v>
      </c>
      <c r="B86" s="2581" t="s">
        <v>255</v>
      </c>
      <c r="C86" s="2581" t="s">
        <v>255</v>
      </c>
      <c r="D86" s="2581" t="s">
        <v>255</v>
      </c>
      <c r="E86" s="2581" t="s">
        <v>255</v>
      </c>
      <c r="F86" s="2581" t="s">
        <v>255</v>
      </c>
      <c r="G86" s="2581" t="s">
        <v>255</v>
      </c>
      <c r="H86" s="2581" t="s">
        <v>255</v>
      </c>
      <c r="I86" s="2581" t="s">
        <v>255</v>
      </c>
      <c r="J86" s="2580"/>
      <c r="K86" s="2580"/>
      <c r="L86" s="2580"/>
      <c r="M86" s="2580"/>
      <c r="N86" s="2580"/>
      <c r="O86" s="2580"/>
      <c r="P86" s="2580"/>
      <c r="Q86" s="2580"/>
      <c r="R86" s="2580"/>
      <c r="S86" s="2580"/>
      <c r="T86" s="2580"/>
      <c r="U86" s="2580"/>
      <c r="V86" s="2580"/>
      <c r="W86" s="2580"/>
      <c r="X86" s="2580"/>
      <c r="Y86" s="2580"/>
      <c r="Z86" s="2580"/>
      <c r="AA86" s="2580"/>
      <c r="AB86" s="2580"/>
      <c r="AC86" s="2580"/>
      <c r="AD86" s="2580"/>
      <c r="AE86" s="2580"/>
      <c r="AF86" s="2580"/>
    </row>
    <row r="87" spans="1:32" ht="12.95" customHeight="1">
      <c r="B87" s="1307"/>
      <c r="C87" s="1307"/>
      <c r="D87" s="1307"/>
      <c r="E87" s="1307"/>
      <c r="F87" s="1307"/>
      <c r="G87" s="1307"/>
      <c r="H87" s="1307"/>
      <c r="I87" s="1307"/>
    </row>
    <row r="88" spans="1:32" s="2576" customFormat="1" ht="15.95" customHeight="1">
      <c r="B88" s="2578"/>
      <c r="C88" s="2578"/>
      <c r="D88" s="2578"/>
      <c r="E88" s="2578"/>
      <c r="F88" s="2578"/>
      <c r="G88" s="2578"/>
      <c r="H88" s="2578"/>
      <c r="I88" s="2578"/>
      <c r="J88" s="2577"/>
      <c r="K88" s="2577"/>
      <c r="L88" s="2577"/>
      <c r="M88" s="2577"/>
      <c r="N88" s="2577"/>
      <c r="O88" s="2577"/>
      <c r="P88" s="2577"/>
      <c r="Q88" s="2577"/>
      <c r="R88" s="2577"/>
      <c r="S88" s="2577"/>
      <c r="T88" s="2577"/>
      <c r="U88" s="2577"/>
      <c r="V88" s="2577"/>
      <c r="W88" s="2577"/>
      <c r="X88" s="2577"/>
      <c r="Y88" s="2577"/>
      <c r="Z88" s="2577"/>
      <c r="AA88" s="2577"/>
      <c r="AB88" s="2577"/>
      <c r="AC88" s="2577"/>
      <c r="AD88" s="2577"/>
      <c r="AE88" s="2577"/>
      <c r="AF88" s="2577"/>
    </row>
  </sheetData>
  <mergeCells count="10">
    <mergeCell ref="A1:I1"/>
    <mergeCell ref="A3:A5"/>
    <mergeCell ref="B3:B5"/>
    <mergeCell ref="C3:C5"/>
    <mergeCell ref="D3:F3"/>
    <mergeCell ref="G3:I3"/>
    <mergeCell ref="D4:D5"/>
    <mergeCell ref="E4:F4"/>
    <mergeCell ref="G4:G5"/>
    <mergeCell ref="H4:I4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1" manualBreakCount="1">
    <brk id="46" max="8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"/>
  <sheetViews>
    <sheetView zoomScale="200" zoomScaleNormal="200" zoomScaleSheetLayoutView="200" workbookViewId="0">
      <pane ySplit="4" topLeftCell="A5" activePane="bottomLeft" state="frozen"/>
      <selection pane="bottomLeft" activeCell="A3" sqref="A3:A4"/>
    </sheetView>
  </sheetViews>
  <sheetFormatPr defaultRowHeight="11.25"/>
  <cols>
    <col min="1" max="1" width="22.7109375" style="2632" customWidth="1"/>
    <col min="2" max="2" width="6.7109375" style="2329" customWidth="1"/>
    <col min="3" max="3" width="5.7109375" style="2329" customWidth="1"/>
    <col min="4" max="9" width="9.28515625" style="2329" customWidth="1"/>
    <col min="10" max="16384" width="9.140625" style="2329"/>
  </cols>
  <sheetData>
    <row r="1" spans="1:16" s="394" customFormat="1" ht="12.75" customHeight="1">
      <c r="A1" s="2899" t="s">
        <v>1722</v>
      </c>
      <c r="B1" s="2899"/>
      <c r="C1" s="2899"/>
      <c r="D1" s="2899"/>
      <c r="E1" s="2899"/>
      <c r="F1" s="2899"/>
      <c r="G1" s="2899"/>
      <c r="H1" s="2899"/>
      <c r="I1" s="2899"/>
    </row>
    <row r="2" spans="1:16" s="394" customFormat="1" ht="5.0999999999999996" customHeight="1">
      <c r="A2" s="1044"/>
      <c r="B2" s="1044"/>
      <c r="C2" s="1044"/>
      <c r="D2" s="1044"/>
      <c r="E2" s="1044"/>
      <c r="F2" s="1044"/>
      <c r="G2" s="1044"/>
      <c r="H2" s="1044"/>
      <c r="I2" s="1044"/>
    </row>
    <row r="3" spans="1:16" s="303" customFormat="1" ht="21.95" customHeight="1">
      <c r="A3" s="2848" t="s">
        <v>1652</v>
      </c>
      <c r="B3" s="2869" t="s">
        <v>1651</v>
      </c>
      <c r="C3" s="2869" t="s">
        <v>293</v>
      </c>
      <c r="D3" s="2845" t="s">
        <v>1650</v>
      </c>
      <c r="E3" s="2845"/>
      <c r="F3" s="2844" t="s">
        <v>1649</v>
      </c>
      <c r="G3" s="3081"/>
      <c r="H3" s="3081"/>
      <c r="I3" s="3081"/>
    </row>
    <row r="4" spans="1:16" s="303" customFormat="1" ht="39.950000000000003" customHeight="1">
      <c r="A4" s="2874"/>
      <c r="B4" s="2869"/>
      <c r="C4" s="2869"/>
      <c r="D4" s="1039" t="s">
        <v>1648</v>
      </c>
      <c r="E4" s="1039" t="s">
        <v>1646</v>
      </c>
      <c r="F4" s="1039" t="s">
        <v>1647</v>
      </c>
      <c r="G4" s="1039" t="s">
        <v>1646</v>
      </c>
      <c r="H4" s="1039" t="s">
        <v>1645</v>
      </c>
      <c r="I4" s="1038" t="s">
        <v>1644</v>
      </c>
    </row>
    <row r="5" spans="1:16" s="309" customFormat="1" ht="15.95" customHeight="1">
      <c r="A5" s="1561" t="s">
        <v>0</v>
      </c>
      <c r="B5" s="2654">
        <v>45406</v>
      </c>
      <c r="C5" s="2654">
        <v>26751</v>
      </c>
      <c r="D5" s="2654">
        <v>8250</v>
      </c>
      <c r="E5" s="2654">
        <v>2132</v>
      </c>
      <c r="F5" s="2654">
        <v>21444</v>
      </c>
      <c r="G5" s="2654">
        <v>11990</v>
      </c>
      <c r="H5" s="2654">
        <v>952</v>
      </c>
      <c r="I5" s="2654">
        <v>638</v>
      </c>
    </row>
    <row r="6" spans="1:16" s="2657" customFormat="1" ht="15.95" customHeight="1">
      <c r="A6" s="2683" t="s">
        <v>264</v>
      </c>
      <c r="B6" s="2621">
        <v>34910</v>
      </c>
      <c r="C6" s="2621">
        <v>20512</v>
      </c>
      <c r="D6" s="2621">
        <v>5104</v>
      </c>
      <c r="E6" s="2621">
        <v>1310</v>
      </c>
      <c r="F6" s="2621">
        <v>17828</v>
      </c>
      <c r="G6" s="2621">
        <v>9459</v>
      </c>
      <c r="H6" s="2621">
        <v>783</v>
      </c>
      <c r="I6" s="2621">
        <v>426</v>
      </c>
    </row>
    <row r="7" spans="1:16" s="309" customFormat="1" ht="15.95" customHeight="1">
      <c r="A7" s="1033" t="s">
        <v>125</v>
      </c>
      <c r="B7" s="2654">
        <v>24579</v>
      </c>
      <c r="C7" s="2654">
        <v>14434</v>
      </c>
      <c r="D7" s="2654">
        <v>3963</v>
      </c>
      <c r="E7" s="2654">
        <v>988</v>
      </c>
      <c r="F7" s="2654">
        <v>12137</v>
      </c>
      <c r="G7" s="2654">
        <v>6510</v>
      </c>
      <c r="H7" s="2654">
        <v>593</v>
      </c>
      <c r="I7" s="2654">
        <v>388</v>
      </c>
    </row>
    <row r="8" spans="1:16" s="2655" customFormat="1" ht="21.95" customHeight="1">
      <c r="A8" s="2682" t="s">
        <v>1643</v>
      </c>
      <c r="B8" s="2621">
        <v>24579</v>
      </c>
      <c r="C8" s="2621">
        <v>14434</v>
      </c>
      <c r="D8" s="2621">
        <v>3963</v>
      </c>
      <c r="E8" s="2621">
        <v>988</v>
      </c>
      <c r="F8" s="2621">
        <v>12137</v>
      </c>
      <c r="G8" s="2621">
        <v>6510</v>
      </c>
      <c r="H8" s="2621">
        <v>593</v>
      </c>
      <c r="I8" s="2621">
        <v>388</v>
      </c>
    </row>
    <row r="9" spans="1:16" s="303" customFormat="1" ht="12" customHeight="1">
      <c r="A9" s="929" t="s">
        <v>197</v>
      </c>
      <c r="B9" s="2651">
        <v>4055</v>
      </c>
      <c r="C9" s="2651">
        <v>2273</v>
      </c>
      <c r="D9" s="2651">
        <v>376</v>
      </c>
      <c r="E9" s="2651">
        <v>126</v>
      </c>
      <c r="F9" s="2651">
        <v>2056</v>
      </c>
      <c r="G9" s="2651">
        <v>1407</v>
      </c>
      <c r="H9" s="2651">
        <v>62</v>
      </c>
      <c r="I9" s="2651">
        <v>28</v>
      </c>
    </row>
    <row r="10" spans="1:16" s="2657" customFormat="1" ht="12" customHeight="1">
      <c r="A10" s="2041" t="s">
        <v>200</v>
      </c>
      <c r="B10" s="2621">
        <v>1377</v>
      </c>
      <c r="C10" s="2621">
        <v>777</v>
      </c>
      <c r="D10" s="2621">
        <v>1154</v>
      </c>
      <c r="E10" s="2621">
        <v>223</v>
      </c>
      <c r="F10" s="2621" t="s">
        <v>253</v>
      </c>
      <c r="G10" s="2621" t="s">
        <v>253</v>
      </c>
      <c r="H10" s="2621" t="s">
        <v>253</v>
      </c>
      <c r="I10" s="2621" t="s">
        <v>253</v>
      </c>
      <c r="J10" s="2669"/>
      <c r="K10" s="2659"/>
      <c r="L10" s="2659"/>
      <c r="M10" s="2659"/>
      <c r="N10" s="2659"/>
      <c r="O10" s="2659"/>
      <c r="P10" s="2659"/>
    </row>
    <row r="11" spans="1:16" s="303" customFormat="1" ht="12" customHeight="1">
      <c r="A11" s="929" t="s">
        <v>201</v>
      </c>
      <c r="B11" s="2651">
        <v>2279</v>
      </c>
      <c r="C11" s="2651">
        <v>1477</v>
      </c>
      <c r="D11" s="2651">
        <v>1153</v>
      </c>
      <c r="E11" s="2651">
        <v>356</v>
      </c>
      <c r="F11" s="2651">
        <v>490</v>
      </c>
      <c r="G11" s="2651">
        <v>191</v>
      </c>
      <c r="H11" s="2651">
        <v>31</v>
      </c>
      <c r="I11" s="2651">
        <v>58</v>
      </c>
      <c r="J11" s="2674"/>
      <c r="K11" s="2674"/>
      <c r="L11" s="2674"/>
      <c r="M11" s="2674"/>
      <c r="N11" s="2674"/>
      <c r="O11" s="2678"/>
    </row>
    <row r="12" spans="1:16" s="2657" customFormat="1" ht="12" customHeight="1">
      <c r="A12" s="2041" t="s">
        <v>203</v>
      </c>
      <c r="B12" s="2621">
        <v>251</v>
      </c>
      <c r="C12" s="2621">
        <v>109</v>
      </c>
      <c r="D12" s="2621" t="s">
        <v>253</v>
      </c>
      <c r="E12" s="2621" t="s">
        <v>253</v>
      </c>
      <c r="F12" s="2621">
        <v>202</v>
      </c>
      <c r="G12" s="2621">
        <v>49</v>
      </c>
      <c r="H12" s="2621" t="s">
        <v>253</v>
      </c>
      <c r="I12" s="2621" t="s">
        <v>253</v>
      </c>
      <c r="J12" s="2669"/>
      <c r="K12" s="2669"/>
      <c r="L12" s="2669"/>
      <c r="M12" s="2669"/>
      <c r="N12" s="2669"/>
      <c r="O12" s="2681"/>
    </row>
    <row r="13" spans="1:16" s="303" customFormat="1" ht="12" customHeight="1">
      <c r="A13" s="929" t="s">
        <v>204</v>
      </c>
      <c r="B13" s="2651">
        <v>2741</v>
      </c>
      <c r="C13" s="2651">
        <v>1410</v>
      </c>
      <c r="D13" s="2651">
        <v>383</v>
      </c>
      <c r="E13" s="2651">
        <v>107</v>
      </c>
      <c r="F13" s="2651">
        <v>2071</v>
      </c>
      <c r="G13" s="2651">
        <v>158</v>
      </c>
      <c r="H13" s="2651">
        <v>15</v>
      </c>
      <c r="I13" s="2651">
        <v>7</v>
      </c>
      <c r="J13" s="2674"/>
      <c r="K13" s="2674"/>
      <c r="L13" s="2674"/>
      <c r="M13" s="2674"/>
      <c r="N13" s="2674"/>
      <c r="O13" s="2678"/>
    </row>
    <row r="14" spans="1:16" s="2657" customFormat="1" ht="12" customHeight="1">
      <c r="A14" s="2041" t="s">
        <v>206</v>
      </c>
      <c r="B14" s="2621">
        <v>4751</v>
      </c>
      <c r="C14" s="2621">
        <v>2316</v>
      </c>
      <c r="D14" s="2621">
        <v>307</v>
      </c>
      <c r="E14" s="2621">
        <v>123</v>
      </c>
      <c r="F14" s="2621">
        <v>2790</v>
      </c>
      <c r="G14" s="2621">
        <v>1334</v>
      </c>
      <c r="H14" s="2621">
        <v>126</v>
      </c>
      <c r="I14" s="2621">
        <v>71</v>
      </c>
      <c r="J14" s="2669"/>
      <c r="K14" s="2669"/>
      <c r="L14" s="2669"/>
      <c r="M14" s="2669"/>
      <c r="N14" s="2669"/>
      <c r="O14" s="2681"/>
    </row>
    <row r="15" spans="1:16" s="303" customFormat="1" ht="12" customHeight="1">
      <c r="A15" s="929" t="s">
        <v>208</v>
      </c>
      <c r="B15" s="2651">
        <v>3184</v>
      </c>
      <c r="C15" s="2651">
        <v>1980</v>
      </c>
      <c r="D15" s="2651">
        <v>339</v>
      </c>
      <c r="E15" s="2651">
        <v>38</v>
      </c>
      <c r="F15" s="2651">
        <v>1442</v>
      </c>
      <c r="G15" s="2651">
        <v>1271</v>
      </c>
      <c r="H15" s="2651">
        <v>38</v>
      </c>
      <c r="I15" s="2651">
        <v>56</v>
      </c>
      <c r="J15" s="2674"/>
      <c r="K15" s="2674"/>
      <c r="L15" s="2674"/>
      <c r="M15" s="2674"/>
      <c r="N15" s="2674"/>
      <c r="O15" s="2678"/>
    </row>
    <row r="16" spans="1:16" s="2657" customFormat="1" ht="12" customHeight="1">
      <c r="A16" s="2041" t="s">
        <v>210</v>
      </c>
      <c r="B16" s="2621">
        <v>5323</v>
      </c>
      <c r="C16" s="2621">
        <v>3825</v>
      </c>
      <c r="D16" s="2621">
        <v>42</v>
      </c>
      <c r="E16" s="2621">
        <v>5</v>
      </c>
      <c r="F16" s="2621">
        <v>2840</v>
      </c>
      <c r="G16" s="2621">
        <v>1976</v>
      </c>
      <c r="H16" s="2621">
        <v>313</v>
      </c>
      <c r="I16" s="2621">
        <v>147</v>
      </c>
      <c r="J16" s="2669"/>
      <c r="K16" s="2669"/>
      <c r="L16" s="2669"/>
      <c r="M16" s="2669"/>
      <c r="N16" s="2669"/>
      <c r="O16" s="2681"/>
    </row>
    <row r="17" spans="1:16" s="303" customFormat="1" ht="12" customHeight="1">
      <c r="A17" s="929" t="s">
        <v>212</v>
      </c>
      <c r="B17" s="2651">
        <v>618</v>
      </c>
      <c r="C17" s="2651">
        <v>267</v>
      </c>
      <c r="D17" s="2651">
        <v>209</v>
      </c>
      <c r="E17" s="2651">
        <v>10</v>
      </c>
      <c r="F17" s="2651">
        <v>246</v>
      </c>
      <c r="G17" s="2651">
        <v>124</v>
      </c>
      <c r="H17" s="2651">
        <v>8</v>
      </c>
      <c r="I17" s="2651">
        <v>21</v>
      </c>
      <c r="J17" s="2674"/>
      <c r="K17" s="2674"/>
      <c r="L17" s="2674"/>
      <c r="M17" s="2674"/>
      <c r="N17" s="2674"/>
      <c r="O17" s="2678"/>
    </row>
    <row r="18" spans="1:16" s="2668" customFormat="1" ht="15.95" customHeight="1">
      <c r="A18" s="2680" t="s">
        <v>126</v>
      </c>
      <c r="B18" s="2649">
        <v>10331</v>
      </c>
      <c r="C18" s="2649">
        <v>6078</v>
      </c>
      <c r="D18" s="2649">
        <v>1141</v>
      </c>
      <c r="E18" s="2649">
        <v>322</v>
      </c>
      <c r="F18" s="2649">
        <v>5691</v>
      </c>
      <c r="G18" s="2649">
        <v>2949</v>
      </c>
      <c r="H18" s="2649">
        <v>190</v>
      </c>
      <c r="I18" s="2649">
        <v>38</v>
      </c>
      <c r="J18" s="2669"/>
      <c r="K18" s="2669"/>
      <c r="L18" s="2669"/>
      <c r="M18" s="2669"/>
      <c r="N18" s="2669"/>
      <c r="O18" s="2669"/>
    </row>
    <row r="19" spans="1:16" s="309" customFormat="1" ht="14.45" customHeight="1">
      <c r="A19" s="954" t="s">
        <v>127</v>
      </c>
      <c r="B19" s="2654">
        <v>108</v>
      </c>
      <c r="C19" s="2654">
        <v>91</v>
      </c>
      <c r="D19" s="2654" t="s">
        <v>253</v>
      </c>
      <c r="E19" s="2654" t="s">
        <v>253</v>
      </c>
      <c r="F19" s="2654">
        <v>47</v>
      </c>
      <c r="G19" s="2654">
        <v>56</v>
      </c>
      <c r="H19" s="2654" t="s">
        <v>253</v>
      </c>
      <c r="I19" s="2654">
        <v>5</v>
      </c>
      <c r="J19" s="2674"/>
      <c r="K19" s="2661"/>
      <c r="L19" s="2661"/>
      <c r="M19" s="2661"/>
      <c r="N19" s="2674"/>
      <c r="O19" s="2674"/>
    </row>
    <row r="20" spans="1:16" s="2652" customFormat="1" ht="12" customHeight="1">
      <c r="A20" s="2612" t="s">
        <v>213</v>
      </c>
      <c r="B20" s="2644">
        <v>108</v>
      </c>
      <c r="C20" s="2644">
        <v>91</v>
      </c>
      <c r="D20" s="2644" t="s">
        <v>253</v>
      </c>
      <c r="E20" s="2644" t="s">
        <v>253</v>
      </c>
      <c r="F20" s="2644">
        <v>47</v>
      </c>
      <c r="G20" s="2644">
        <v>56</v>
      </c>
      <c r="H20" s="2644" t="s">
        <v>253</v>
      </c>
      <c r="I20" s="2644">
        <v>5</v>
      </c>
      <c r="J20" s="2673"/>
      <c r="K20" s="2663"/>
      <c r="L20" s="2663"/>
      <c r="M20" s="2663"/>
      <c r="N20" s="2673"/>
      <c r="O20" s="2679"/>
    </row>
    <row r="21" spans="1:16" s="309" customFormat="1" ht="14.45" customHeight="1">
      <c r="A21" s="954" t="s">
        <v>128</v>
      </c>
      <c r="B21" s="2654">
        <v>202</v>
      </c>
      <c r="C21" s="2654">
        <v>168</v>
      </c>
      <c r="D21" s="2654">
        <v>113</v>
      </c>
      <c r="E21" s="2654">
        <v>35</v>
      </c>
      <c r="F21" s="2654" t="s">
        <v>253</v>
      </c>
      <c r="G21" s="2654">
        <v>53</v>
      </c>
      <c r="H21" s="2654">
        <v>1</v>
      </c>
      <c r="I21" s="2654" t="s">
        <v>253</v>
      </c>
      <c r="J21" s="2674"/>
      <c r="K21" s="2653"/>
      <c r="L21" s="2653"/>
      <c r="M21" s="2653"/>
      <c r="N21" s="2661"/>
      <c r="O21" s="2661"/>
      <c r="P21" s="2661"/>
    </row>
    <row r="22" spans="1:16" s="2652" customFormat="1" ht="12" customHeight="1">
      <c r="A22" s="2612" t="s">
        <v>214</v>
      </c>
      <c r="B22" s="2644">
        <v>54</v>
      </c>
      <c r="C22" s="2644">
        <v>28</v>
      </c>
      <c r="D22" s="2644" t="s">
        <v>253</v>
      </c>
      <c r="E22" s="2644" t="s">
        <v>253</v>
      </c>
      <c r="F22" s="2644" t="s">
        <v>253</v>
      </c>
      <c r="G22" s="2644">
        <v>53</v>
      </c>
      <c r="H22" s="2644">
        <v>1</v>
      </c>
      <c r="I22" s="2644" t="s">
        <v>253</v>
      </c>
      <c r="J22" s="2673"/>
      <c r="K22" s="2663"/>
      <c r="L22" s="2663"/>
      <c r="M22" s="2663"/>
      <c r="N22" s="2663"/>
      <c r="O22" s="2663"/>
      <c r="P22" s="2663"/>
    </row>
    <row r="23" spans="1:16" s="303" customFormat="1" ht="12" customHeight="1">
      <c r="A23" s="929" t="s">
        <v>15</v>
      </c>
      <c r="B23" s="2651">
        <v>148</v>
      </c>
      <c r="C23" s="2651">
        <v>140</v>
      </c>
      <c r="D23" s="2651">
        <v>113</v>
      </c>
      <c r="E23" s="2651">
        <v>35</v>
      </c>
      <c r="F23" s="2651" t="s">
        <v>253</v>
      </c>
      <c r="G23" s="2651" t="s">
        <v>253</v>
      </c>
      <c r="H23" s="2651" t="s">
        <v>253</v>
      </c>
      <c r="I23" s="2651" t="s">
        <v>253</v>
      </c>
      <c r="J23" s="2674"/>
      <c r="K23" s="2653"/>
      <c r="L23" s="2653"/>
      <c r="M23" s="2653"/>
      <c r="N23" s="2674"/>
      <c r="O23" s="2678"/>
    </row>
    <row r="24" spans="1:16" s="2668" customFormat="1" ht="14.45" customHeight="1">
      <c r="A24" s="2650" t="s">
        <v>129</v>
      </c>
      <c r="B24" s="2649">
        <v>8067</v>
      </c>
      <c r="C24" s="2649">
        <v>4548</v>
      </c>
      <c r="D24" s="2649">
        <v>548</v>
      </c>
      <c r="E24" s="2649">
        <v>179</v>
      </c>
      <c r="F24" s="2649">
        <v>4720</v>
      </c>
      <c r="G24" s="2649">
        <v>2434</v>
      </c>
      <c r="H24" s="2649">
        <v>186</v>
      </c>
      <c r="I24" s="2649" t="s">
        <v>253</v>
      </c>
      <c r="J24" s="2669"/>
      <c r="K24" s="2659"/>
      <c r="L24" s="2659"/>
      <c r="M24" s="2659"/>
      <c r="N24" s="2659"/>
      <c r="O24" s="2659"/>
      <c r="P24" s="2659"/>
    </row>
    <row r="25" spans="1:16" s="2645" customFormat="1" ht="12" customHeight="1">
      <c r="A25" s="803" t="s">
        <v>393</v>
      </c>
      <c r="B25" s="2647">
        <v>7652</v>
      </c>
      <c r="C25" s="2647">
        <v>4352</v>
      </c>
      <c r="D25" s="2647">
        <v>464</v>
      </c>
      <c r="E25" s="2647">
        <v>179</v>
      </c>
      <c r="F25" s="2647">
        <v>4443</v>
      </c>
      <c r="G25" s="2647">
        <v>2380</v>
      </c>
      <c r="H25" s="2647">
        <v>186</v>
      </c>
      <c r="I25" s="2647" t="s">
        <v>253</v>
      </c>
      <c r="J25" s="2671"/>
      <c r="K25" s="2675"/>
      <c r="L25" s="2675"/>
      <c r="M25" s="2675"/>
      <c r="N25" s="2672"/>
      <c r="O25" s="2672"/>
    </row>
    <row r="26" spans="1:16" s="2645" customFormat="1" ht="12" customHeight="1">
      <c r="A26" s="2622" t="s">
        <v>392</v>
      </c>
      <c r="B26" s="2621">
        <v>7246</v>
      </c>
      <c r="C26" s="2621">
        <v>4143</v>
      </c>
      <c r="D26" s="2621">
        <v>464</v>
      </c>
      <c r="E26" s="2621">
        <v>179</v>
      </c>
      <c r="F26" s="2621">
        <v>4081</v>
      </c>
      <c r="G26" s="2621">
        <v>2340</v>
      </c>
      <c r="H26" s="2621">
        <v>182</v>
      </c>
      <c r="I26" s="2621" t="s">
        <v>253</v>
      </c>
      <c r="J26" s="2671"/>
      <c r="K26" s="2675"/>
      <c r="L26" s="2675"/>
      <c r="M26" s="2675"/>
      <c r="N26" s="2672"/>
      <c r="O26" s="2672"/>
    </row>
    <row r="27" spans="1:16" s="2645" customFormat="1" ht="12" customHeight="1">
      <c r="A27" s="2620" t="s">
        <v>164</v>
      </c>
      <c r="B27" s="2651">
        <v>406</v>
      </c>
      <c r="C27" s="2651">
        <v>209</v>
      </c>
      <c r="D27" s="2651" t="s">
        <v>253</v>
      </c>
      <c r="E27" s="2651" t="s">
        <v>253</v>
      </c>
      <c r="F27" s="2651">
        <v>362</v>
      </c>
      <c r="G27" s="2651">
        <v>40</v>
      </c>
      <c r="H27" s="2651">
        <v>4</v>
      </c>
      <c r="I27" s="2651" t="s">
        <v>253</v>
      </c>
      <c r="J27" s="2671"/>
      <c r="K27" s="2675"/>
      <c r="L27" s="2675"/>
      <c r="M27" s="2675"/>
      <c r="N27" s="2672"/>
      <c r="O27" s="2672"/>
    </row>
    <row r="28" spans="1:16" s="2657" customFormat="1" ht="12.95" customHeight="1">
      <c r="A28" s="2041" t="s">
        <v>31</v>
      </c>
      <c r="B28" s="2621">
        <v>415</v>
      </c>
      <c r="C28" s="2621">
        <v>196</v>
      </c>
      <c r="D28" s="2621">
        <v>84</v>
      </c>
      <c r="E28" s="2621" t="s">
        <v>253</v>
      </c>
      <c r="F28" s="2621">
        <v>277</v>
      </c>
      <c r="G28" s="2621">
        <v>54</v>
      </c>
      <c r="H28" s="2621" t="s">
        <v>253</v>
      </c>
      <c r="I28" s="2621" t="s">
        <v>253</v>
      </c>
    </row>
    <row r="29" spans="1:16" s="309" customFormat="1" ht="14.45" customHeight="1">
      <c r="A29" s="954" t="s">
        <v>130</v>
      </c>
      <c r="B29" s="2654">
        <v>145</v>
      </c>
      <c r="C29" s="2654">
        <v>125</v>
      </c>
      <c r="D29" s="2654">
        <v>95</v>
      </c>
      <c r="E29" s="2654">
        <v>50</v>
      </c>
      <c r="F29" s="2654" t="s">
        <v>253</v>
      </c>
      <c r="G29" s="2654" t="s">
        <v>253</v>
      </c>
      <c r="H29" s="2654" t="s">
        <v>253</v>
      </c>
      <c r="I29" s="2654" t="s">
        <v>253</v>
      </c>
      <c r="L29" s="2653"/>
      <c r="M29" s="2661"/>
      <c r="N29" s="2661"/>
      <c r="O29" s="2661"/>
      <c r="P29" s="2661"/>
    </row>
    <row r="30" spans="1:16" s="2655" customFormat="1" ht="11.1" customHeight="1">
      <c r="A30" s="2612" t="s">
        <v>9</v>
      </c>
      <c r="B30" s="2644">
        <v>145</v>
      </c>
      <c r="C30" s="2644">
        <v>125</v>
      </c>
      <c r="D30" s="2644">
        <v>95</v>
      </c>
      <c r="E30" s="2644">
        <v>50</v>
      </c>
      <c r="F30" s="2644" t="s">
        <v>253</v>
      </c>
      <c r="G30" s="2644" t="s">
        <v>253</v>
      </c>
      <c r="H30" s="2644" t="s">
        <v>253</v>
      </c>
      <c r="I30" s="2644" t="s">
        <v>253</v>
      </c>
    </row>
    <row r="31" spans="1:16" s="309" customFormat="1" ht="14.45" customHeight="1">
      <c r="A31" s="954" t="s">
        <v>131</v>
      </c>
      <c r="B31" s="2654">
        <v>1297</v>
      </c>
      <c r="C31" s="2654">
        <v>837</v>
      </c>
      <c r="D31" s="2654">
        <v>148</v>
      </c>
      <c r="E31" s="2654">
        <v>25</v>
      </c>
      <c r="F31" s="2654">
        <v>750</v>
      </c>
      <c r="G31" s="2654">
        <v>338</v>
      </c>
      <c r="H31" s="2654">
        <v>3</v>
      </c>
      <c r="I31" s="2654">
        <v>33</v>
      </c>
    </row>
    <row r="32" spans="1:16" s="2652" customFormat="1" ht="11.1" customHeight="1">
      <c r="A32" s="2612" t="s">
        <v>215</v>
      </c>
      <c r="B32" s="2644">
        <v>1297</v>
      </c>
      <c r="C32" s="2644">
        <v>837</v>
      </c>
      <c r="D32" s="2644">
        <v>148</v>
      </c>
      <c r="E32" s="2644">
        <v>25</v>
      </c>
      <c r="F32" s="2644">
        <v>750</v>
      </c>
      <c r="G32" s="2644">
        <v>338</v>
      </c>
      <c r="H32" s="2644">
        <v>3</v>
      </c>
      <c r="I32" s="2644">
        <v>33</v>
      </c>
      <c r="J32" s="2648"/>
      <c r="K32" s="2648"/>
      <c r="L32" s="2648"/>
      <c r="M32" s="2648"/>
      <c r="N32" s="2648"/>
      <c r="O32" s="2648"/>
    </row>
    <row r="33" spans="1:15" s="309" customFormat="1" ht="14.45" customHeight="1">
      <c r="A33" s="954" t="s">
        <v>132</v>
      </c>
      <c r="B33" s="2654">
        <v>345</v>
      </c>
      <c r="C33" s="2654">
        <v>158</v>
      </c>
      <c r="D33" s="2654">
        <v>83</v>
      </c>
      <c r="E33" s="2654">
        <v>20</v>
      </c>
      <c r="F33" s="2654">
        <v>174</v>
      </c>
      <c r="G33" s="2654">
        <v>68</v>
      </c>
      <c r="H33" s="2654" t="s">
        <v>253</v>
      </c>
      <c r="I33" s="2654" t="s">
        <v>253</v>
      </c>
    </row>
    <row r="34" spans="1:15" s="2652" customFormat="1" ht="12" customHeight="1">
      <c r="A34" s="2612" t="s">
        <v>216</v>
      </c>
      <c r="B34" s="2644">
        <v>345</v>
      </c>
      <c r="C34" s="2644">
        <v>158</v>
      </c>
      <c r="D34" s="2644">
        <v>83</v>
      </c>
      <c r="E34" s="2644">
        <v>20</v>
      </c>
      <c r="F34" s="2644">
        <v>174</v>
      </c>
      <c r="G34" s="2644">
        <v>68</v>
      </c>
      <c r="H34" s="2644" t="s">
        <v>253</v>
      </c>
      <c r="I34" s="2644" t="s">
        <v>253</v>
      </c>
    </row>
    <row r="35" spans="1:15" s="309" customFormat="1" ht="14.45" customHeight="1">
      <c r="A35" s="954" t="s">
        <v>133</v>
      </c>
      <c r="B35" s="2654">
        <v>167</v>
      </c>
      <c r="C35" s="2654">
        <v>151</v>
      </c>
      <c r="D35" s="2654">
        <v>154</v>
      </c>
      <c r="E35" s="2654">
        <v>13</v>
      </c>
      <c r="F35" s="2654" t="s">
        <v>253</v>
      </c>
      <c r="G35" s="2654" t="s">
        <v>253</v>
      </c>
      <c r="H35" s="2654" t="s">
        <v>253</v>
      </c>
      <c r="I35" s="2654" t="s">
        <v>253</v>
      </c>
    </row>
    <row r="36" spans="1:15" s="2652" customFormat="1" ht="11.1" customHeight="1">
      <c r="A36" s="2612" t="s">
        <v>217</v>
      </c>
      <c r="B36" s="2644">
        <v>167</v>
      </c>
      <c r="C36" s="2644">
        <v>151</v>
      </c>
      <c r="D36" s="2644">
        <v>154</v>
      </c>
      <c r="E36" s="2644">
        <v>13</v>
      </c>
      <c r="F36" s="2644" t="s">
        <v>253</v>
      </c>
      <c r="G36" s="2644" t="s">
        <v>253</v>
      </c>
      <c r="H36" s="2644" t="s">
        <v>253</v>
      </c>
      <c r="I36" s="2644" t="s">
        <v>253</v>
      </c>
      <c r="J36" s="2663"/>
      <c r="K36" s="2663"/>
      <c r="L36" s="2663"/>
      <c r="M36" s="2663"/>
      <c r="N36" s="2663"/>
      <c r="O36" s="2663"/>
    </row>
    <row r="37" spans="1:15" s="309" customFormat="1" ht="15.95" customHeight="1">
      <c r="A37" s="2302" t="s">
        <v>192</v>
      </c>
      <c r="B37" s="2651">
        <v>10496</v>
      </c>
      <c r="C37" s="2651">
        <v>6239</v>
      </c>
      <c r="D37" s="2651">
        <v>3146</v>
      </c>
      <c r="E37" s="2651">
        <v>822</v>
      </c>
      <c r="F37" s="2651">
        <v>3616</v>
      </c>
      <c r="G37" s="2651">
        <v>2531</v>
      </c>
      <c r="H37" s="2651">
        <v>169</v>
      </c>
      <c r="I37" s="2651">
        <v>212</v>
      </c>
      <c r="J37" s="2661"/>
      <c r="K37" s="2661"/>
      <c r="L37" s="2661"/>
      <c r="M37" s="2653"/>
      <c r="N37" s="2653"/>
      <c r="O37" s="2653"/>
    </row>
    <row r="38" spans="1:15" s="2648" customFormat="1" ht="11.1" customHeight="1">
      <c r="A38" s="2677" t="s">
        <v>250</v>
      </c>
      <c r="B38" s="2649">
        <v>4935</v>
      </c>
      <c r="C38" s="2649">
        <v>3121</v>
      </c>
      <c r="D38" s="2649">
        <v>1767</v>
      </c>
      <c r="E38" s="2649">
        <v>421</v>
      </c>
      <c r="F38" s="2649">
        <v>1559</v>
      </c>
      <c r="G38" s="2649">
        <v>996</v>
      </c>
      <c r="H38" s="2649">
        <v>89</v>
      </c>
      <c r="I38" s="2649">
        <v>103</v>
      </c>
      <c r="J38" s="2663"/>
      <c r="K38" s="2663"/>
      <c r="L38" s="2663"/>
      <c r="M38" s="2663"/>
      <c r="N38" s="2663"/>
      <c r="O38" s="2663"/>
    </row>
    <row r="39" spans="1:15" s="309" customFormat="1" ht="14.45" customHeight="1">
      <c r="A39" s="954" t="s">
        <v>134</v>
      </c>
      <c r="B39" s="2654">
        <v>426</v>
      </c>
      <c r="C39" s="2654">
        <v>298</v>
      </c>
      <c r="D39" s="2654">
        <v>173</v>
      </c>
      <c r="E39" s="2654">
        <v>82</v>
      </c>
      <c r="F39" s="2654">
        <v>111</v>
      </c>
      <c r="G39" s="2654">
        <v>58</v>
      </c>
      <c r="H39" s="2654" t="s">
        <v>253</v>
      </c>
      <c r="I39" s="2654">
        <v>2</v>
      </c>
      <c r="J39" s="2661"/>
      <c r="K39" s="2661"/>
      <c r="L39" s="2661"/>
      <c r="M39" s="2661"/>
      <c r="N39" s="2661"/>
      <c r="O39" s="2661"/>
    </row>
    <row r="40" spans="1:15" s="2643" customFormat="1" ht="11.1" customHeight="1">
      <c r="A40" s="2612" t="s">
        <v>237</v>
      </c>
      <c r="B40" s="2644">
        <v>426</v>
      </c>
      <c r="C40" s="2644">
        <v>298</v>
      </c>
      <c r="D40" s="2644">
        <v>173</v>
      </c>
      <c r="E40" s="2644">
        <v>82</v>
      </c>
      <c r="F40" s="2644">
        <v>111</v>
      </c>
      <c r="G40" s="2644">
        <v>58</v>
      </c>
      <c r="H40" s="2644" t="s">
        <v>253</v>
      </c>
      <c r="I40" s="2644">
        <v>2</v>
      </c>
      <c r="J40" s="2656"/>
      <c r="K40" s="2656"/>
      <c r="L40" s="2656"/>
      <c r="M40" s="2656"/>
      <c r="N40" s="2656"/>
      <c r="O40" s="2656"/>
    </row>
    <row r="41" spans="1:15" s="2646" customFormat="1" ht="11.1" customHeight="1">
      <c r="A41" s="2676" t="s">
        <v>218</v>
      </c>
      <c r="B41" s="2647">
        <v>426</v>
      </c>
      <c r="C41" s="2647">
        <v>298</v>
      </c>
      <c r="D41" s="2647">
        <v>173</v>
      </c>
      <c r="E41" s="2647">
        <v>82</v>
      </c>
      <c r="F41" s="2647">
        <v>111</v>
      </c>
      <c r="G41" s="2647">
        <v>58</v>
      </c>
      <c r="H41" s="2647" t="s">
        <v>253</v>
      </c>
      <c r="I41" s="2647">
        <v>2</v>
      </c>
      <c r="J41" s="2675"/>
      <c r="K41" s="2675"/>
      <c r="L41" s="2675"/>
      <c r="M41" s="2675"/>
      <c r="N41" s="2675"/>
      <c r="O41" s="2675"/>
    </row>
    <row r="42" spans="1:15" s="2648" customFormat="1" ht="14.45" customHeight="1">
      <c r="A42" s="2650" t="s">
        <v>135</v>
      </c>
      <c r="B42" s="2649">
        <v>176</v>
      </c>
      <c r="C42" s="2649">
        <v>127</v>
      </c>
      <c r="D42" s="2649">
        <v>94</v>
      </c>
      <c r="E42" s="2649">
        <v>12</v>
      </c>
      <c r="F42" s="2649">
        <v>69</v>
      </c>
      <c r="G42" s="2649">
        <v>1</v>
      </c>
      <c r="H42" s="2649" t="s">
        <v>253</v>
      </c>
      <c r="I42" s="2649" t="s">
        <v>253</v>
      </c>
      <c r="J42" s="2673"/>
      <c r="K42" s="2673"/>
      <c r="L42" s="2673"/>
      <c r="M42" s="2673"/>
      <c r="N42" s="2673"/>
      <c r="O42" s="2673"/>
    </row>
    <row r="43" spans="1:15" s="329" customFormat="1" ht="11.1" customHeight="1">
      <c r="A43" s="803" t="s">
        <v>219</v>
      </c>
      <c r="B43" s="2647">
        <v>176</v>
      </c>
      <c r="C43" s="2647">
        <v>127</v>
      </c>
      <c r="D43" s="2647">
        <v>94</v>
      </c>
      <c r="E43" s="2647">
        <v>12</v>
      </c>
      <c r="F43" s="2647">
        <v>69</v>
      </c>
      <c r="G43" s="2647">
        <v>1</v>
      </c>
      <c r="H43" s="2647" t="s">
        <v>253</v>
      </c>
      <c r="I43" s="2647" t="s">
        <v>253</v>
      </c>
      <c r="J43" s="2670"/>
      <c r="K43" s="2670"/>
      <c r="L43" s="2670"/>
      <c r="M43" s="2670"/>
      <c r="N43" s="2670"/>
      <c r="O43" s="2670"/>
    </row>
    <row r="44" spans="1:15" s="2668" customFormat="1" ht="14.45" customHeight="1">
      <c r="A44" s="2650" t="s">
        <v>136</v>
      </c>
      <c r="B44" s="2649">
        <v>457</v>
      </c>
      <c r="C44" s="2649">
        <v>351</v>
      </c>
      <c r="D44" s="2649">
        <v>342</v>
      </c>
      <c r="E44" s="2649">
        <v>115</v>
      </c>
      <c r="F44" s="2649" t="s">
        <v>253</v>
      </c>
      <c r="G44" s="2649" t="s">
        <v>253</v>
      </c>
      <c r="H44" s="2649" t="s">
        <v>253</v>
      </c>
      <c r="I44" s="2649" t="s">
        <v>253</v>
      </c>
    </row>
    <row r="45" spans="1:15" s="329" customFormat="1" ht="11.1" customHeight="1">
      <c r="A45" s="803" t="s">
        <v>221</v>
      </c>
      <c r="B45" s="2647">
        <v>457</v>
      </c>
      <c r="C45" s="2647">
        <v>351</v>
      </c>
      <c r="D45" s="2647">
        <v>342</v>
      </c>
      <c r="E45" s="2647">
        <v>115</v>
      </c>
      <c r="F45" s="2647" t="s">
        <v>253</v>
      </c>
      <c r="G45" s="2647" t="s">
        <v>253</v>
      </c>
      <c r="H45" s="2647" t="s">
        <v>253</v>
      </c>
      <c r="I45" s="2647" t="s">
        <v>253</v>
      </c>
    </row>
    <row r="46" spans="1:15" s="2668" customFormat="1" ht="14.45" customHeight="1">
      <c r="A46" s="2650" t="s">
        <v>137</v>
      </c>
      <c r="B46" s="2649">
        <v>461</v>
      </c>
      <c r="C46" s="2649">
        <v>158</v>
      </c>
      <c r="D46" s="2649">
        <v>178</v>
      </c>
      <c r="E46" s="2649">
        <v>73</v>
      </c>
      <c r="F46" s="2649">
        <v>131</v>
      </c>
      <c r="G46" s="2649">
        <v>65</v>
      </c>
      <c r="H46" s="2649">
        <v>2</v>
      </c>
      <c r="I46" s="2649">
        <v>12</v>
      </c>
      <c r="J46" s="2659"/>
      <c r="K46" s="2659"/>
      <c r="L46" s="2659"/>
    </row>
    <row r="47" spans="1:15" s="329" customFormat="1" ht="11.1" customHeight="1">
      <c r="A47" s="803" t="s">
        <v>222</v>
      </c>
      <c r="B47" s="2647">
        <v>461</v>
      </c>
      <c r="C47" s="2647">
        <v>158</v>
      </c>
      <c r="D47" s="2647">
        <v>178</v>
      </c>
      <c r="E47" s="2647">
        <v>73</v>
      </c>
      <c r="F47" s="2647">
        <v>131</v>
      </c>
      <c r="G47" s="2647">
        <v>65</v>
      </c>
      <c r="H47" s="2647">
        <v>2</v>
      </c>
      <c r="I47" s="2647">
        <v>12</v>
      </c>
    </row>
    <row r="48" spans="1:15" s="2668" customFormat="1" ht="14.45" customHeight="1">
      <c r="A48" s="2650" t="s">
        <v>138</v>
      </c>
      <c r="B48" s="2649">
        <v>540</v>
      </c>
      <c r="C48" s="2649">
        <v>431</v>
      </c>
      <c r="D48" s="2649">
        <v>341</v>
      </c>
      <c r="E48" s="2649">
        <v>30</v>
      </c>
      <c r="F48" s="2649">
        <v>101</v>
      </c>
      <c r="G48" s="2649">
        <v>67</v>
      </c>
      <c r="H48" s="2649" t="s">
        <v>253</v>
      </c>
      <c r="I48" s="2649">
        <v>1</v>
      </c>
    </row>
    <row r="49" spans="1:15" s="329" customFormat="1" ht="11.1" customHeight="1">
      <c r="A49" s="803" t="s">
        <v>223</v>
      </c>
      <c r="B49" s="2647">
        <v>169</v>
      </c>
      <c r="C49" s="2647">
        <v>152</v>
      </c>
      <c r="D49" s="2647" t="s">
        <v>253</v>
      </c>
      <c r="E49" s="2647" t="s">
        <v>253</v>
      </c>
      <c r="F49" s="2647">
        <v>101</v>
      </c>
      <c r="G49" s="2647">
        <v>67</v>
      </c>
      <c r="H49" s="2647" t="s">
        <v>253</v>
      </c>
      <c r="I49" s="2647">
        <v>1</v>
      </c>
      <c r="J49" s="2670"/>
      <c r="K49" s="2670"/>
      <c r="L49" s="2670"/>
      <c r="M49" s="2670"/>
      <c r="N49" s="2670"/>
      <c r="O49" s="2670"/>
    </row>
    <row r="50" spans="1:15" s="2668" customFormat="1" ht="15.6" customHeight="1">
      <c r="A50" s="2041" t="s">
        <v>69</v>
      </c>
      <c r="B50" s="2621">
        <v>371</v>
      </c>
      <c r="C50" s="2621">
        <v>279</v>
      </c>
      <c r="D50" s="2621">
        <v>341</v>
      </c>
      <c r="E50" s="2621">
        <v>30</v>
      </c>
      <c r="F50" s="2621" t="s">
        <v>253</v>
      </c>
      <c r="G50" s="2621" t="s">
        <v>253</v>
      </c>
      <c r="H50" s="2621" t="s">
        <v>253</v>
      </c>
      <c r="I50" s="2621" t="s">
        <v>253</v>
      </c>
      <c r="J50" s="2669"/>
      <c r="K50" s="2669"/>
      <c r="L50" s="2669"/>
      <c r="M50" s="2669"/>
      <c r="N50" s="2669"/>
      <c r="O50" s="2669"/>
    </row>
    <row r="51" spans="1:15" s="2640" customFormat="1" ht="14.45" customHeight="1">
      <c r="A51" s="954" t="s">
        <v>139</v>
      </c>
      <c r="B51" s="2654">
        <v>486</v>
      </c>
      <c r="C51" s="2654">
        <v>292</v>
      </c>
      <c r="D51" s="2654">
        <v>421</v>
      </c>
      <c r="E51" s="2654">
        <v>65</v>
      </c>
      <c r="F51" s="2654" t="s">
        <v>253</v>
      </c>
      <c r="G51" s="2654" t="s">
        <v>253</v>
      </c>
      <c r="H51" s="2654" t="s">
        <v>253</v>
      </c>
      <c r="I51" s="2654" t="s">
        <v>253</v>
      </c>
      <c r="J51" s="2667"/>
      <c r="K51" s="2667"/>
      <c r="L51" s="2667"/>
      <c r="M51" s="2667"/>
      <c r="N51" s="2667"/>
      <c r="O51" s="2667"/>
    </row>
    <row r="52" spans="1:15" s="2655" customFormat="1" ht="11.1" customHeight="1">
      <c r="A52" s="2612" t="s">
        <v>224</v>
      </c>
      <c r="B52" s="2644">
        <v>362</v>
      </c>
      <c r="C52" s="2644">
        <v>262</v>
      </c>
      <c r="D52" s="2644">
        <v>302</v>
      </c>
      <c r="E52" s="2644">
        <v>60</v>
      </c>
      <c r="F52" s="2644" t="s">
        <v>253</v>
      </c>
      <c r="G52" s="2644" t="s">
        <v>253</v>
      </c>
      <c r="H52" s="2644" t="s">
        <v>253</v>
      </c>
      <c r="I52" s="2644" t="s">
        <v>253</v>
      </c>
      <c r="J52" s="2666"/>
      <c r="K52" s="2666"/>
      <c r="L52" s="2666"/>
      <c r="M52" s="2666"/>
      <c r="N52" s="2666"/>
      <c r="O52" s="2666"/>
    </row>
    <row r="53" spans="1:15" s="309" customFormat="1" ht="15.95" customHeight="1">
      <c r="A53" s="929" t="s">
        <v>95</v>
      </c>
      <c r="B53" s="2651">
        <v>124</v>
      </c>
      <c r="C53" s="2651">
        <v>30</v>
      </c>
      <c r="D53" s="2651">
        <v>119</v>
      </c>
      <c r="E53" s="2651">
        <v>5</v>
      </c>
      <c r="F53" s="2651" t="s">
        <v>253</v>
      </c>
      <c r="G53" s="2651" t="s">
        <v>253</v>
      </c>
      <c r="H53" s="2651" t="s">
        <v>253</v>
      </c>
      <c r="I53" s="2651" t="s">
        <v>253</v>
      </c>
      <c r="J53" s="2674"/>
      <c r="K53" s="2674"/>
      <c r="L53" s="2674"/>
      <c r="M53" s="2674"/>
      <c r="N53" s="2674"/>
      <c r="O53" s="2674"/>
    </row>
    <row r="54" spans="1:15" s="2648" customFormat="1" ht="14.45" customHeight="1">
      <c r="A54" s="2650" t="s">
        <v>140</v>
      </c>
      <c r="B54" s="2649">
        <v>566</v>
      </c>
      <c r="C54" s="2649">
        <v>324</v>
      </c>
      <c r="D54" s="2649" t="s">
        <v>253</v>
      </c>
      <c r="E54" s="2649" t="s">
        <v>253</v>
      </c>
      <c r="F54" s="2649">
        <v>406</v>
      </c>
      <c r="G54" s="2649">
        <v>156</v>
      </c>
      <c r="H54" s="2649" t="s">
        <v>253</v>
      </c>
      <c r="I54" s="2649">
        <v>4</v>
      </c>
      <c r="J54" s="2673"/>
      <c r="K54" s="2673"/>
      <c r="L54" s="2673"/>
      <c r="M54" s="2673"/>
      <c r="N54" s="2673"/>
      <c r="O54" s="2673"/>
    </row>
    <row r="55" spans="1:15" s="2645" customFormat="1" ht="12" customHeight="1">
      <c r="A55" s="803" t="s">
        <v>225</v>
      </c>
      <c r="B55" s="2647">
        <v>86</v>
      </c>
      <c r="C55" s="2647">
        <v>16</v>
      </c>
      <c r="D55" s="2647" t="s">
        <v>253</v>
      </c>
      <c r="E55" s="2647" t="s">
        <v>253</v>
      </c>
      <c r="F55" s="2647">
        <v>50</v>
      </c>
      <c r="G55" s="2647">
        <v>32</v>
      </c>
      <c r="H55" s="2647" t="s">
        <v>253</v>
      </c>
      <c r="I55" s="2647">
        <v>4</v>
      </c>
      <c r="J55" s="2672"/>
      <c r="K55" s="2672"/>
      <c r="L55" s="2672"/>
      <c r="M55" s="2672"/>
      <c r="N55" s="2672"/>
      <c r="O55" s="2672"/>
    </row>
    <row r="56" spans="1:15" s="2668" customFormat="1" ht="15.95" customHeight="1">
      <c r="A56" s="2041" t="s">
        <v>89</v>
      </c>
      <c r="B56" s="2621">
        <v>112</v>
      </c>
      <c r="C56" s="2621">
        <v>79</v>
      </c>
      <c r="D56" s="2621" t="s">
        <v>253</v>
      </c>
      <c r="E56" s="2621" t="s">
        <v>253</v>
      </c>
      <c r="F56" s="2621">
        <v>73</v>
      </c>
      <c r="G56" s="2621">
        <v>39</v>
      </c>
      <c r="H56" s="2621" t="s">
        <v>253</v>
      </c>
      <c r="I56" s="2621" t="s">
        <v>253</v>
      </c>
      <c r="J56" s="2669"/>
      <c r="K56" s="2669"/>
      <c r="L56" s="2669"/>
      <c r="M56" s="2669"/>
      <c r="N56" s="2669"/>
      <c r="O56" s="2669"/>
    </row>
    <row r="57" spans="1:15" s="329" customFormat="1" ht="12" customHeight="1">
      <c r="A57" s="929" t="s">
        <v>226</v>
      </c>
      <c r="B57" s="2651">
        <v>368</v>
      </c>
      <c r="C57" s="2651">
        <v>229</v>
      </c>
      <c r="D57" s="2651" t="s">
        <v>253</v>
      </c>
      <c r="E57" s="2651" t="s">
        <v>253</v>
      </c>
      <c r="F57" s="2651">
        <v>283</v>
      </c>
      <c r="G57" s="2651">
        <v>85</v>
      </c>
      <c r="H57" s="2651" t="s">
        <v>253</v>
      </c>
      <c r="I57" s="2651" t="s">
        <v>253</v>
      </c>
      <c r="J57" s="2670"/>
      <c r="K57" s="2670"/>
      <c r="L57" s="2670"/>
      <c r="M57" s="2670"/>
      <c r="N57" s="2670"/>
      <c r="O57" s="2670"/>
    </row>
    <row r="58" spans="1:15" s="2648" customFormat="1" ht="14.45" customHeight="1">
      <c r="A58" s="2650" t="s">
        <v>141</v>
      </c>
      <c r="B58" s="2649">
        <v>1823</v>
      </c>
      <c r="C58" s="2649">
        <v>1140</v>
      </c>
      <c r="D58" s="2649">
        <v>218</v>
      </c>
      <c r="E58" s="2649">
        <v>44</v>
      </c>
      <c r="F58" s="2649">
        <v>741</v>
      </c>
      <c r="G58" s="2649">
        <v>649</v>
      </c>
      <c r="H58" s="2649">
        <v>87</v>
      </c>
      <c r="I58" s="2649">
        <v>84</v>
      </c>
      <c r="J58" s="2673"/>
      <c r="K58" s="2673"/>
      <c r="L58" s="2673"/>
      <c r="M58" s="2673"/>
      <c r="N58" s="2673"/>
      <c r="O58" s="2673"/>
    </row>
    <row r="59" spans="1:15" s="2645" customFormat="1" ht="12" customHeight="1">
      <c r="A59" s="803" t="s">
        <v>227</v>
      </c>
      <c r="B59" s="2647">
        <v>1730</v>
      </c>
      <c r="C59" s="2647">
        <v>1079</v>
      </c>
      <c r="D59" s="2647">
        <v>141</v>
      </c>
      <c r="E59" s="2647">
        <v>28</v>
      </c>
      <c r="F59" s="2647">
        <v>741</v>
      </c>
      <c r="G59" s="2647">
        <v>649</v>
      </c>
      <c r="H59" s="2647">
        <v>87</v>
      </c>
      <c r="I59" s="2647">
        <v>84</v>
      </c>
      <c r="J59" s="2672"/>
      <c r="K59" s="2672"/>
      <c r="L59" s="2672"/>
      <c r="M59" s="2672"/>
      <c r="N59" s="2672"/>
      <c r="O59" s="2672"/>
    </row>
    <row r="60" spans="1:15" s="2668" customFormat="1" ht="15.95" customHeight="1">
      <c r="A60" s="2041" t="s">
        <v>59</v>
      </c>
      <c r="B60" s="2621">
        <v>93</v>
      </c>
      <c r="C60" s="2621">
        <v>61</v>
      </c>
      <c r="D60" s="2621">
        <v>77</v>
      </c>
      <c r="E60" s="2621">
        <v>16</v>
      </c>
      <c r="F60" s="2621" t="s">
        <v>253</v>
      </c>
      <c r="G60" s="2621" t="s">
        <v>253</v>
      </c>
      <c r="H60" s="2621" t="s">
        <v>253</v>
      </c>
      <c r="I60" s="2621" t="s">
        <v>253</v>
      </c>
      <c r="J60" s="2669"/>
      <c r="K60" s="2669"/>
      <c r="L60" s="2669"/>
      <c r="M60" s="2669"/>
      <c r="N60" s="2669"/>
      <c r="O60" s="2669"/>
    </row>
    <row r="61" spans="1:15" s="2640" customFormat="1" ht="14.45" customHeight="1">
      <c r="A61" s="1033" t="s">
        <v>386</v>
      </c>
      <c r="B61" s="2654">
        <v>5561</v>
      </c>
      <c r="C61" s="2654">
        <v>3118</v>
      </c>
      <c r="D61" s="2654">
        <v>1379</v>
      </c>
      <c r="E61" s="2654">
        <v>401</v>
      </c>
      <c r="F61" s="2654">
        <v>2057</v>
      </c>
      <c r="G61" s="2654">
        <v>1535</v>
      </c>
      <c r="H61" s="2654">
        <v>80</v>
      </c>
      <c r="I61" s="2654">
        <v>109</v>
      </c>
      <c r="J61" s="2667"/>
      <c r="K61" s="2667"/>
      <c r="L61" s="2667"/>
      <c r="M61" s="2667"/>
      <c r="N61" s="2667"/>
      <c r="O61" s="2667"/>
    </row>
    <row r="62" spans="1:15" s="2668" customFormat="1" ht="14.45" customHeight="1">
      <c r="A62" s="2650" t="s">
        <v>142</v>
      </c>
      <c r="B62" s="2649">
        <v>111</v>
      </c>
      <c r="C62" s="2649">
        <v>69</v>
      </c>
      <c r="D62" s="2649" t="s">
        <v>253</v>
      </c>
      <c r="E62" s="2649" t="s">
        <v>253</v>
      </c>
      <c r="F62" s="2649">
        <v>72</v>
      </c>
      <c r="G62" s="2649">
        <v>30</v>
      </c>
      <c r="H62" s="2649">
        <v>2</v>
      </c>
      <c r="I62" s="2649">
        <v>7</v>
      </c>
      <c r="J62" s="2669"/>
      <c r="K62" s="2669"/>
      <c r="L62" s="2669"/>
      <c r="M62" s="2669"/>
      <c r="N62" s="2669"/>
      <c r="O62" s="2669"/>
    </row>
    <row r="63" spans="1:15" s="2646" customFormat="1" ht="15.95" customHeight="1">
      <c r="A63" s="803" t="s">
        <v>70</v>
      </c>
      <c r="B63" s="2647">
        <v>111</v>
      </c>
      <c r="C63" s="2647">
        <v>69</v>
      </c>
      <c r="D63" s="2647" t="s">
        <v>253</v>
      </c>
      <c r="E63" s="2647" t="s">
        <v>253</v>
      </c>
      <c r="F63" s="2647">
        <v>72</v>
      </c>
      <c r="G63" s="2647">
        <v>30</v>
      </c>
      <c r="H63" s="2647">
        <v>2</v>
      </c>
      <c r="I63" s="2647">
        <v>7</v>
      </c>
      <c r="J63" s="2671"/>
      <c r="K63" s="2671"/>
      <c r="L63" s="2671"/>
      <c r="M63" s="2671"/>
      <c r="N63" s="2671"/>
      <c r="O63" s="2671"/>
    </row>
    <row r="64" spans="1:15" s="2668" customFormat="1" ht="14.45" customHeight="1">
      <c r="A64" s="2650" t="s">
        <v>143</v>
      </c>
      <c r="B64" s="2649">
        <v>82</v>
      </c>
      <c r="C64" s="2649">
        <v>40</v>
      </c>
      <c r="D64" s="2649">
        <v>82</v>
      </c>
      <c r="E64" s="2649" t="s">
        <v>253</v>
      </c>
      <c r="F64" s="2649" t="s">
        <v>253</v>
      </c>
      <c r="G64" s="2649" t="s">
        <v>253</v>
      </c>
      <c r="H64" s="2649" t="s">
        <v>253</v>
      </c>
      <c r="I64" s="2649" t="s">
        <v>253</v>
      </c>
      <c r="J64" s="2669"/>
      <c r="K64" s="2669"/>
      <c r="L64" s="2669"/>
      <c r="M64" s="2669"/>
      <c r="N64" s="2669"/>
      <c r="O64" s="2669"/>
    </row>
    <row r="65" spans="1:16" s="329" customFormat="1" ht="12" customHeight="1">
      <c r="A65" s="803" t="s">
        <v>144</v>
      </c>
      <c r="B65" s="2647">
        <v>82</v>
      </c>
      <c r="C65" s="2647">
        <v>40</v>
      </c>
      <c r="D65" s="2647">
        <v>82</v>
      </c>
      <c r="E65" s="2647" t="s">
        <v>253</v>
      </c>
      <c r="F65" s="2647" t="s">
        <v>253</v>
      </c>
      <c r="G65" s="2647" t="s">
        <v>253</v>
      </c>
      <c r="H65" s="2647" t="s">
        <v>253</v>
      </c>
      <c r="I65" s="2647" t="s">
        <v>253</v>
      </c>
      <c r="J65" s="2670"/>
      <c r="K65" s="2670"/>
      <c r="L65" s="2670"/>
      <c r="M65" s="2670"/>
      <c r="N65" s="2670"/>
      <c r="O65" s="2670"/>
    </row>
    <row r="66" spans="1:16" s="2668" customFormat="1" ht="15.95" customHeight="1">
      <c r="A66" s="2664" t="s">
        <v>145</v>
      </c>
      <c r="B66" s="2621">
        <v>82</v>
      </c>
      <c r="C66" s="2621">
        <v>40</v>
      </c>
      <c r="D66" s="2621">
        <v>82</v>
      </c>
      <c r="E66" s="2621" t="s">
        <v>253</v>
      </c>
      <c r="F66" s="2621" t="s">
        <v>253</v>
      </c>
      <c r="G66" s="2621" t="s">
        <v>253</v>
      </c>
      <c r="H66" s="2621" t="s">
        <v>253</v>
      </c>
      <c r="I66" s="2621" t="s">
        <v>253</v>
      </c>
      <c r="J66" s="2669"/>
      <c r="K66" s="2669"/>
      <c r="L66" s="2669"/>
      <c r="M66" s="2669"/>
      <c r="N66" s="2669"/>
      <c r="O66" s="2669"/>
    </row>
    <row r="67" spans="1:16" s="2640" customFormat="1" ht="14.45" customHeight="1">
      <c r="A67" s="954" t="s">
        <v>147</v>
      </c>
      <c r="B67" s="2654">
        <v>75</v>
      </c>
      <c r="C67" s="2654">
        <v>41</v>
      </c>
      <c r="D67" s="2654" t="s">
        <v>253</v>
      </c>
      <c r="E67" s="2654" t="s">
        <v>253</v>
      </c>
      <c r="F67" s="2654">
        <v>52</v>
      </c>
      <c r="G67" s="2654">
        <v>21</v>
      </c>
      <c r="H67" s="2654">
        <v>2</v>
      </c>
      <c r="I67" s="2654" t="s">
        <v>253</v>
      </c>
      <c r="J67" s="2667"/>
      <c r="K67" s="2667"/>
      <c r="L67" s="2667"/>
      <c r="M67" s="2667"/>
      <c r="N67" s="2667"/>
      <c r="O67" s="2667"/>
    </row>
    <row r="68" spans="1:16" s="2655" customFormat="1" ht="12" customHeight="1">
      <c r="A68" s="2612" t="s">
        <v>228</v>
      </c>
      <c r="B68" s="2644">
        <v>75</v>
      </c>
      <c r="C68" s="2644">
        <v>41</v>
      </c>
      <c r="D68" s="2644" t="s">
        <v>253</v>
      </c>
      <c r="E68" s="2644" t="s">
        <v>253</v>
      </c>
      <c r="F68" s="2644">
        <v>52</v>
      </c>
      <c r="G68" s="2644">
        <v>21</v>
      </c>
      <c r="H68" s="2644">
        <v>2</v>
      </c>
      <c r="I68" s="2644" t="s">
        <v>253</v>
      </c>
      <c r="J68" s="2666"/>
      <c r="K68" s="2666"/>
      <c r="L68" s="2666"/>
      <c r="M68" s="2666"/>
      <c r="N68" s="2666"/>
      <c r="O68" s="2666"/>
    </row>
    <row r="69" spans="1:16" s="2646" customFormat="1" ht="14.45" customHeight="1">
      <c r="A69" s="954" t="s">
        <v>148</v>
      </c>
      <c r="B69" s="2654">
        <v>434</v>
      </c>
      <c r="C69" s="2654">
        <v>289</v>
      </c>
      <c r="D69" s="2654">
        <v>252</v>
      </c>
      <c r="E69" s="2654">
        <v>96</v>
      </c>
      <c r="F69" s="2654">
        <v>45</v>
      </c>
      <c r="G69" s="2654">
        <v>30</v>
      </c>
      <c r="H69" s="2654">
        <v>8</v>
      </c>
      <c r="I69" s="2654">
        <v>3</v>
      </c>
    </row>
    <row r="70" spans="1:16" s="2652" customFormat="1" ht="12" customHeight="1">
      <c r="A70" s="2612" t="s">
        <v>918</v>
      </c>
      <c r="B70" s="2644">
        <v>434</v>
      </c>
      <c r="C70" s="2644">
        <v>289</v>
      </c>
      <c r="D70" s="2644">
        <v>252</v>
      </c>
      <c r="E70" s="2644">
        <v>96</v>
      </c>
      <c r="F70" s="2644">
        <v>45</v>
      </c>
      <c r="G70" s="2644">
        <v>30</v>
      </c>
      <c r="H70" s="2644">
        <v>8</v>
      </c>
      <c r="I70" s="2644">
        <v>3</v>
      </c>
    </row>
    <row r="71" spans="1:16" s="309" customFormat="1" ht="14.45" customHeight="1">
      <c r="A71" s="954" t="s">
        <v>149</v>
      </c>
      <c r="B71" s="2654">
        <v>3816</v>
      </c>
      <c r="C71" s="2654">
        <v>2095</v>
      </c>
      <c r="D71" s="2654">
        <v>343</v>
      </c>
      <c r="E71" s="2654">
        <v>137</v>
      </c>
      <c r="F71" s="2654">
        <v>1818</v>
      </c>
      <c r="G71" s="2654">
        <v>1352</v>
      </c>
      <c r="H71" s="2654">
        <v>67</v>
      </c>
      <c r="I71" s="2654">
        <v>99</v>
      </c>
      <c r="K71" s="2661"/>
      <c r="L71" s="2661"/>
      <c r="M71" s="2661"/>
      <c r="N71" s="2661"/>
      <c r="O71" s="2661"/>
      <c r="P71" s="2661"/>
    </row>
    <row r="72" spans="1:16" s="2652" customFormat="1" ht="12" customHeight="1">
      <c r="A72" s="2612" t="s">
        <v>150</v>
      </c>
      <c r="B72" s="2644">
        <v>3655</v>
      </c>
      <c r="C72" s="2644">
        <v>1947</v>
      </c>
      <c r="D72" s="2644">
        <v>232</v>
      </c>
      <c r="E72" s="2644">
        <v>87</v>
      </c>
      <c r="F72" s="2644">
        <v>1818</v>
      </c>
      <c r="G72" s="2644">
        <v>1352</v>
      </c>
      <c r="H72" s="2644">
        <v>67</v>
      </c>
      <c r="I72" s="2644">
        <v>99</v>
      </c>
      <c r="K72" s="2663"/>
      <c r="L72" s="2663"/>
      <c r="M72" s="2663"/>
      <c r="N72" s="2665"/>
      <c r="O72" s="2665"/>
      <c r="P72" s="2665"/>
    </row>
    <row r="73" spans="1:16" s="309" customFormat="1" ht="15.95" customHeight="1">
      <c r="A73" s="959" t="s">
        <v>235</v>
      </c>
      <c r="B73" s="2651">
        <v>1991</v>
      </c>
      <c r="C73" s="2651">
        <v>1254</v>
      </c>
      <c r="D73" s="2651" t="s">
        <v>253</v>
      </c>
      <c r="E73" s="2651" t="s">
        <v>253</v>
      </c>
      <c r="F73" s="2651">
        <v>1092</v>
      </c>
      <c r="G73" s="2651">
        <v>791</v>
      </c>
      <c r="H73" s="2651">
        <v>38</v>
      </c>
      <c r="I73" s="2651">
        <v>70</v>
      </c>
      <c r="K73" s="2653"/>
      <c r="L73" s="2653"/>
      <c r="M73" s="2653"/>
      <c r="N73" s="2653"/>
      <c r="O73" s="2653"/>
      <c r="P73" s="2653"/>
    </row>
    <row r="74" spans="1:16" s="2652" customFormat="1" ht="12" customHeight="1">
      <c r="A74" s="2664" t="s">
        <v>206</v>
      </c>
      <c r="B74" s="2621">
        <v>966</v>
      </c>
      <c r="C74" s="2621">
        <v>423</v>
      </c>
      <c r="D74" s="2621" t="s">
        <v>253</v>
      </c>
      <c r="E74" s="2621" t="s">
        <v>253</v>
      </c>
      <c r="F74" s="2621">
        <v>585</v>
      </c>
      <c r="G74" s="2621">
        <v>334</v>
      </c>
      <c r="H74" s="2621">
        <v>23</v>
      </c>
      <c r="I74" s="2621">
        <v>24</v>
      </c>
      <c r="J74" s="2663"/>
      <c r="K74" s="2663"/>
      <c r="L74" s="2663"/>
      <c r="M74" s="2663"/>
      <c r="N74" s="2663"/>
      <c r="O74" s="2663"/>
      <c r="P74" s="2663"/>
    </row>
    <row r="75" spans="1:16" s="303" customFormat="1" ht="12" customHeight="1">
      <c r="A75" s="959" t="s">
        <v>233</v>
      </c>
      <c r="B75" s="2651">
        <v>698</v>
      </c>
      <c r="C75" s="2651">
        <v>270</v>
      </c>
      <c r="D75" s="2651">
        <v>232</v>
      </c>
      <c r="E75" s="2651">
        <v>87</v>
      </c>
      <c r="F75" s="2651">
        <v>141</v>
      </c>
      <c r="G75" s="2651">
        <v>227</v>
      </c>
      <c r="H75" s="2651">
        <v>6</v>
      </c>
      <c r="I75" s="2651">
        <v>5</v>
      </c>
      <c r="J75" s="2661"/>
      <c r="K75" s="2661"/>
      <c r="L75" s="2662"/>
      <c r="M75" s="2661"/>
      <c r="N75" s="2661"/>
      <c r="O75" s="2661"/>
      <c r="P75" s="2660"/>
    </row>
    <row r="76" spans="1:16" s="2657" customFormat="1" ht="12" customHeight="1">
      <c r="A76" s="2041" t="s">
        <v>97</v>
      </c>
      <c r="B76" s="2621">
        <v>161</v>
      </c>
      <c r="C76" s="2621">
        <v>148</v>
      </c>
      <c r="D76" s="2621">
        <v>111</v>
      </c>
      <c r="E76" s="2621">
        <v>50</v>
      </c>
      <c r="F76" s="2621" t="s">
        <v>253</v>
      </c>
      <c r="G76" s="2621" t="s">
        <v>253</v>
      </c>
      <c r="H76" s="2621" t="s">
        <v>253</v>
      </c>
      <c r="I76" s="2621" t="s">
        <v>253</v>
      </c>
      <c r="J76" s="2659"/>
      <c r="K76" s="2659"/>
      <c r="L76" s="2659"/>
      <c r="M76" s="2659"/>
      <c r="N76" s="2659"/>
      <c r="O76" s="2659"/>
      <c r="P76" s="2658"/>
    </row>
    <row r="77" spans="1:16" s="309" customFormat="1" ht="14.45" customHeight="1">
      <c r="A77" s="954" t="s">
        <v>151</v>
      </c>
      <c r="B77" s="2654">
        <v>68</v>
      </c>
      <c r="C77" s="2654">
        <v>63</v>
      </c>
      <c r="D77" s="2654">
        <v>53</v>
      </c>
      <c r="E77" s="2654">
        <v>15</v>
      </c>
      <c r="F77" s="2654" t="s">
        <v>253</v>
      </c>
      <c r="G77" s="2654" t="s">
        <v>253</v>
      </c>
      <c r="H77" s="2654" t="s">
        <v>253</v>
      </c>
      <c r="I77" s="2654" t="s">
        <v>253</v>
      </c>
      <c r="K77" s="2653"/>
      <c r="L77" s="2653"/>
      <c r="M77" s="2653"/>
      <c r="N77" s="2653"/>
      <c r="O77" s="2653"/>
      <c r="P77" s="2653"/>
    </row>
    <row r="78" spans="1:16" s="2655" customFormat="1" ht="12" customHeight="1">
      <c r="A78" s="2612" t="s">
        <v>110</v>
      </c>
      <c r="B78" s="2644">
        <v>68</v>
      </c>
      <c r="C78" s="2644">
        <v>63</v>
      </c>
      <c r="D78" s="2644">
        <v>53</v>
      </c>
      <c r="E78" s="2644">
        <v>15</v>
      </c>
      <c r="F78" s="2644" t="s">
        <v>253</v>
      </c>
      <c r="G78" s="2644" t="s">
        <v>253</v>
      </c>
      <c r="H78" s="2644" t="s">
        <v>253</v>
      </c>
      <c r="I78" s="2644" t="s">
        <v>253</v>
      </c>
      <c r="K78" s="2656"/>
      <c r="L78" s="2656"/>
      <c r="M78" s="2656"/>
      <c r="N78" s="2656"/>
      <c r="O78" s="2656"/>
      <c r="P78" s="2656"/>
    </row>
    <row r="79" spans="1:16" s="2646" customFormat="1" ht="14.45" customHeight="1">
      <c r="A79" s="954" t="s">
        <v>153</v>
      </c>
      <c r="B79" s="2654">
        <v>305</v>
      </c>
      <c r="C79" s="2654">
        <v>201</v>
      </c>
      <c r="D79" s="2654">
        <v>112</v>
      </c>
      <c r="E79" s="2654">
        <v>20</v>
      </c>
      <c r="F79" s="2654">
        <v>70</v>
      </c>
      <c r="G79" s="2654">
        <v>102</v>
      </c>
      <c r="H79" s="2654">
        <v>1</v>
      </c>
      <c r="I79" s="2654" t="s">
        <v>253</v>
      </c>
      <c r="K79" s="2653"/>
      <c r="L79" s="2653"/>
      <c r="M79" s="2653"/>
      <c r="N79" s="2653"/>
      <c r="O79" s="2653"/>
      <c r="P79" s="2653"/>
    </row>
    <row r="80" spans="1:16" s="2652" customFormat="1" ht="12" customHeight="1">
      <c r="A80" s="2612" t="s">
        <v>162</v>
      </c>
      <c r="B80" s="2644">
        <v>305</v>
      </c>
      <c r="C80" s="2644">
        <v>201</v>
      </c>
      <c r="D80" s="2644">
        <v>112</v>
      </c>
      <c r="E80" s="2644">
        <v>20</v>
      </c>
      <c r="F80" s="2644">
        <v>70</v>
      </c>
      <c r="G80" s="2644">
        <v>102</v>
      </c>
      <c r="H80" s="2644">
        <v>1</v>
      </c>
      <c r="I80" s="2644" t="s">
        <v>253</v>
      </c>
    </row>
    <row r="81" spans="1:16" s="309" customFormat="1" ht="15.95" customHeight="1">
      <c r="A81" s="959" t="s">
        <v>384</v>
      </c>
      <c r="B81" s="2651">
        <v>305</v>
      </c>
      <c r="C81" s="2651">
        <v>201</v>
      </c>
      <c r="D81" s="2651">
        <v>112</v>
      </c>
      <c r="E81" s="2651">
        <v>20</v>
      </c>
      <c r="F81" s="2651">
        <v>70</v>
      </c>
      <c r="G81" s="2651">
        <v>102</v>
      </c>
      <c r="H81" s="2651">
        <v>1</v>
      </c>
      <c r="I81" s="2651" t="s">
        <v>253</v>
      </c>
    </row>
    <row r="82" spans="1:16" s="2648" customFormat="1" ht="14.45" customHeight="1">
      <c r="A82" s="2650" t="s">
        <v>154</v>
      </c>
      <c r="B82" s="2649">
        <v>670</v>
      </c>
      <c r="C82" s="2649">
        <v>320</v>
      </c>
      <c r="D82" s="2649">
        <v>537</v>
      </c>
      <c r="E82" s="2649">
        <v>133</v>
      </c>
      <c r="F82" s="2649" t="s">
        <v>253</v>
      </c>
      <c r="G82" s="2649" t="s">
        <v>253</v>
      </c>
      <c r="H82" s="2649" t="s">
        <v>253</v>
      </c>
      <c r="I82" s="2649" t="s">
        <v>253</v>
      </c>
    </row>
    <row r="83" spans="1:16" s="2645" customFormat="1" ht="12" customHeight="1">
      <c r="A83" s="803" t="s">
        <v>106</v>
      </c>
      <c r="B83" s="2647">
        <v>175</v>
      </c>
      <c r="C83" s="2647">
        <v>76</v>
      </c>
      <c r="D83" s="2647">
        <v>139</v>
      </c>
      <c r="E83" s="2647">
        <v>36</v>
      </c>
      <c r="F83" s="2647" t="s">
        <v>253</v>
      </c>
      <c r="G83" s="2647" t="s">
        <v>253</v>
      </c>
      <c r="H83" s="2647" t="s">
        <v>253</v>
      </c>
      <c r="I83" s="2647" t="s">
        <v>253</v>
      </c>
      <c r="J83" s="2646"/>
      <c r="K83" s="2646"/>
      <c r="L83" s="2646"/>
      <c r="M83" s="2646"/>
      <c r="N83" s="2646"/>
      <c r="O83" s="2646"/>
      <c r="P83" s="2646"/>
    </row>
    <row r="84" spans="1:16" s="2643" customFormat="1" ht="12" customHeight="1">
      <c r="A84" s="2612" t="s">
        <v>103</v>
      </c>
      <c r="B84" s="2644">
        <v>495</v>
      </c>
      <c r="C84" s="2644">
        <v>244</v>
      </c>
      <c r="D84" s="2644">
        <v>398</v>
      </c>
      <c r="E84" s="2644">
        <v>97</v>
      </c>
      <c r="F84" s="2644" t="s">
        <v>253</v>
      </c>
      <c r="G84" s="2644" t="s">
        <v>253</v>
      </c>
      <c r="H84" s="2644" t="s">
        <v>253</v>
      </c>
      <c r="I84" s="2644" t="s">
        <v>253</v>
      </c>
    </row>
    <row r="85" spans="1:16" s="2640" customFormat="1" ht="12" customHeight="1">
      <c r="A85" s="2642" t="s">
        <v>917</v>
      </c>
      <c r="B85" s="2641" t="s">
        <v>251</v>
      </c>
      <c r="C85" s="2641" t="s">
        <v>255</v>
      </c>
      <c r="D85" s="2641" t="s">
        <v>255</v>
      </c>
      <c r="E85" s="2641" t="s">
        <v>255</v>
      </c>
      <c r="F85" s="2641" t="s">
        <v>255</v>
      </c>
      <c r="G85" s="2641" t="s">
        <v>255</v>
      </c>
      <c r="H85" s="2641" t="s">
        <v>255</v>
      </c>
      <c r="I85" s="2641" t="s">
        <v>255</v>
      </c>
    </row>
    <row r="86" spans="1:16" s="329" customFormat="1" ht="12" customHeight="1">
      <c r="B86" s="1547"/>
      <c r="C86" s="1547"/>
      <c r="D86" s="1547"/>
      <c r="E86" s="1547"/>
      <c r="F86" s="1547"/>
      <c r="G86" s="1547"/>
      <c r="H86" s="1547"/>
      <c r="I86" s="1547"/>
      <c r="J86" s="2640"/>
      <c r="K86" s="2640"/>
      <c r="L86" s="2640"/>
      <c r="M86" s="2640"/>
      <c r="N86" s="2640"/>
      <c r="O86" s="2640"/>
      <c r="P86" s="2640"/>
    </row>
    <row r="87" spans="1:16" s="303" customFormat="1" ht="15.95" customHeight="1">
      <c r="B87" s="789"/>
      <c r="J87" s="309"/>
      <c r="K87" s="309"/>
      <c r="L87" s="309"/>
      <c r="M87" s="309"/>
      <c r="N87" s="309"/>
      <c r="O87" s="309"/>
      <c r="P87" s="309"/>
    </row>
    <row r="88" spans="1:16" ht="18" customHeight="1">
      <c r="A88" s="407"/>
      <c r="B88" s="2635"/>
      <c r="C88" s="2635"/>
      <c r="D88" s="2635"/>
      <c r="E88" s="2635"/>
      <c r="F88" s="2635"/>
    </row>
    <row r="89" spans="1:16" ht="11.45" customHeight="1">
      <c r="A89" s="407"/>
      <c r="B89" s="2635"/>
      <c r="C89" s="2635"/>
      <c r="D89" s="2635"/>
      <c r="E89" s="2635"/>
      <c r="F89" s="2635"/>
    </row>
    <row r="90" spans="1:16" ht="11.45" customHeight="1">
      <c r="A90" s="406"/>
      <c r="B90" s="2636"/>
      <c r="C90" s="2636"/>
      <c r="D90" s="2636"/>
      <c r="E90" s="2636"/>
      <c r="F90" s="2635"/>
    </row>
    <row r="91" spans="1:16" ht="11.45" customHeight="1">
      <c r="A91" s="407"/>
      <c r="B91" s="2635"/>
      <c r="C91" s="2635"/>
      <c r="D91" s="2635"/>
      <c r="E91" s="2635"/>
      <c r="F91" s="2635"/>
    </row>
    <row r="92" spans="1:16" ht="11.45" customHeight="1">
      <c r="A92" s="407"/>
      <c r="B92" s="2635"/>
      <c r="C92" s="2635"/>
      <c r="D92" s="2635"/>
      <c r="E92" s="2635"/>
      <c r="F92" s="2635"/>
    </row>
    <row r="93" spans="1:16" ht="11.45" customHeight="1">
      <c r="A93" s="405"/>
      <c r="B93" s="2635"/>
      <c r="C93" s="2635"/>
      <c r="D93" s="2635"/>
      <c r="E93" s="2635"/>
      <c r="F93" s="2635"/>
    </row>
    <row r="94" spans="1:16" ht="11.45" customHeight="1">
      <c r="A94" s="407"/>
      <c r="B94" s="2635"/>
      <c r="C94" s="2635"/>
      <c r="D94" s="2635"/>
      <c r="E94" s="2635"/>
      <c r="F94" s="2635"/>
    </row>
    <row r="95" spans="1:16" ht="11.45" customHeight="1">
      <c r="A95" s="405"/>
      <c r="B95" s="2635"/>
      <c r="C95" s="2635"/>
      <c r="D95" s="2635"/>
      <c r="E95" s="2635"/>
      <c r="F95" s="2635"/>
    </row>
    <row r="96" spans="1:16" ht="18" customHeight="1">
      <c r="A96" s="407"/>
      <c r="B96" s="2635"/>
      <c r="C96" s="2635"/>
      <c r="D96" s="2635"/>
      <c r="E96" s="2635"/>
      <c r="F96" s="2635"/>
    </row>
    <row r="97" spans="1:6" ht="11.45" customHeight="1">
      <c r="A97" s="407"/>
      <c r="B97" s="2635"/>
      <c r="C97" s="2635"/>
      <c r="D97" s="2635"/>
      <c r="E97" s="2635"/>
      <c r="F97" s="2635"/>
    </row>
    <row r="98" spans="1:6" ht="11.45" customHeight="1">
      <c r="A98" s="406"/>
      <c r="B98" s="2636"/>
      <c r="C98" s="2636"/>
      <c r="D98" s="2636"/>
      <c r="E98" s="2635"/>
      <c r="F98" s="2635"/>
    </row>
    <row r="99" spans="1:6" ht="11.45" customHeight="1">
      <c r="A99" s="407"/>
      <c r="B99" s="2635"/>
      <c r="C99" s="2635"/>
      <c r="D99" s="2635"/>
      <c r="E99" s="2635"/>
      <c r="F99" s="2635"/>
    </row>
    <row r="100" spans="1:6" ht="11.45" customHeight="1">
      <c r="A100" s="407"/>
      <c r="B100" s="2635"/>
      <c r="C100" s="2635"/>
      <c r="D100" s="2635"/>
      <c r="E100" s="2635"/>
      <c r="F100" s="2635"/>
    </row>
    <row r="101" spans="1:6" ht="11.45" customHeight="1">
      <c r="A101" s="405"/>
      <c r="B101" s="2635"/>
      <c r="C101" s="2635"/>
      <c r="D101" s="2635"/>
      <c r="E101" s="2636"/>
      <c r="F101" s="2635"/>
    </row>
    <row r="102" spans="1:6" ht="11.45" customHeight="1">
      <c r="A102" s="407"/>
      <c r="B102" s="2635"/>
      <c r="C102" s="2635"/>
      <c r="D102" s="2635"/>
      <c r="E102" s="2636"/>
      <c r="F102" s="2635"/>
    </row>
    <row r="103" spans="1:6" ht="11.45" customHeight="1">
      <c r="A103" s="405"/>
      <c r="B103" s="2635"/>
      <c r="C103" s="2635"/>
      <c r="D103" s="2635"/>
      <c r="E103" s="2636"/>
      <c r="F103" s="2635"/>
    </row>
    <row r="104" spans="1:6" ht="18" customHeight="1">
      <c r="A104" s="407"/>
      <c r="B104" s="2635"/>
      <c r="C104" s="2635"/>
      <c r="D104" s="2635"/>
      <c r="E104" s="2636"/>
      <c r="F104" s="2635"/>
    </row>
    <row r="105" spans="1:6" ht="12" customHeight="1">
      <c r="A105" s="407"/>
      <c r="B105" s="2635"/>
      <c r="C105" s="2635"/>
      <c r="D105" s="2635"/>
      <c r="E105" s="2636"/>
      <c r="F105" s="2635"/>
    </row>
    <row r="106" spans="1:6" ht="12" customHeight="1">
      <c r="A106" s="406"/>
      <c r="B106" s="2636"/>
      <c r="C106" s="2636"/>
      <c r="D106" s="2636"/>
      <c r="E106" s="2636"/>
      <c r="F106" s="2635"/>
    </row>
    <row r="107" spans="1:6" ht="12" customHeight="1">
      <c r="A107" s="407"/>
      <c r="B107" s="2635"/>
      <c r="C107" s="2635"/>
      <c r="D107" s="2635"/>
      <c r="E107" s="2636"/>
      <c r="F107" s="2635"/>
    </row>
    <row r="108" spans="1:6" ht="12" customHeight="1">
      <c r="A108" s="405"/>
      <c r="B108" s="2635"/>
      <c r="C108" s="2635"/>
      <c r="D108" s="2635"/>
      <c r="E108" s="2636"/>
      <c r="F108" s="2635"/>
    </row>
    <row r="109" spans="1:6" ht="12" customHeight="1">
      <c r="A109" s="407"/>
      <c r="B109" s="2635"/>
      <c r="C109" s="2635"/>
      <c r="D109" s="2635"/>
      <c r="E109" s="2636"/>
      <c r="F109" s="2635"/>
    </row>
    <row r="110" spans="1:6" ht="18" customHeight="1">
      <c r="A110" s="405"/>
      <c r="B110" s="2635"/>
      <c r="C110" s="2635"/>
      <c r="D110" s="2635"/>
      <c r="E110" s="2636"/>
      <c r="F110" s="2635"/>
    </row>
    <row r="111" spans="1:6" ht="12" customHeight="1">
      <c r="A111" s="407"/>
      <c r="B111" s="2635"/>
      <c r="C111" s="2635"/>
      <c r="D111" s="2635"/>
      <c r="E111" s="2636"/>
      <c r="F111" s="2635"/>
    </row>
    <row r="112" spans="1:6" ht="12" customHeight="1">
      <c r="A112" s="406"/>
      <c r="B112" s="2636"/>
      <c r="C112" s="2636"/>
      <c r="D112" s="2636"/>
      <c r="E112" s="2636"/>
      <c r="F112" s="2636"/>
    </row>
    <row r="113" spans="1:6" ht="12" customHeight="1">
      <c r="A113" s="407"/>
      <c r="B113" s="2635"/>
      <c r="C113" s="2635"/>
      <c r="D113" s="2635"/>
      <c r="E113" s="2635"/>
      <c r="F113" s="2635"/>
    </row>
    <row r="114" spans="1:6" ht="12" customHeight="1">
      <c r="A114" s="407"/>
      <c r="B114" s="2635"/>
      <c r="C114" s="2635"/>
      <c r="D114" s="2635"/>
      <c r="E114" s="2635"/>
      <c r="F114" s="2635"/>
    </row>
    <row r="115" spans="1:6" ht="12" customHeight="1">
      <c r="A115" s="2639"/>
      <c r="B115" s="2638"/>
      <c r="C115" s="2638"/>
      <c r="D115" s="2638"/>
      <c r="E115" s="2638"/>
      <c r="F115" s="2638"/>
    </row>
    <row r="116" spans="1:6" ht="12" customHeight="1">
      <c r="A116" s="407"/>
      <c r="B116" s="2635"/>
      <c r="C116" s="2635"/>
      <c r="D116" s="2635"/>
      <c r="E116" s="2635"/>
      <c r="F116" s="2635"/>
    </row>
    <row r="117" spans="1:6" ht="12" customHeight="1">
      <c r="A117" s="407"/>
      <c r="B117" s="2635"/>
      <c r="C117" s="2635"/>
      <c r="D117" s="2635"/>
      <c r="E117" s="2635"/>
      <c r="F117" s="2635"/>
    </row>
    <row r="118" spans="1:6" ht="12" customHeight="1">
      <c r="A118" s="405"/>
      <c r="B118" s="2637"/>
      <c r="C118" s="2637"/>
      <c r="D118" s="2637"/>
      <c r="E118" s="2635"/>
      <c r="F118" s="2635"/>
    </row>
    <row r="119" spans="1:6" ht="12" customHeight="1">
      <c r="A119" s="407"/>
      <c r="B119" s="2637"/>
      <c r="C119" s="2637"/>
      <c r="D119" s="2637"/>
      <c r="E119" s="2635"/>
      <c r="F119" s="2635"/>
    </row>
    <row r="120" spans="1:6" ht="12" customHeight="1">
      <c r="A120" s="405"/>
      <c r="B120" s="2637"/>
      <c r="C120" s="2637"/>
      <c r="D120" s="2637"/>
      <c r="E120" s="2636"/>
      <c r="F120" s="2635"/>
    </row>
    <row r="121" spans="1:6" ht="12" customHeight="1">
      <c r="A121" s="407"/>
      <c r="B121" s="2637"/>
      <c r="C121" s="2637"/>
      <c r="D121" s="2637"/>
      <c r="E121" s="2636"/>
      <c r="F121" s="2635"/>
    </row>
    <row r="122" spans="1:6" ht="12" customHeight="1">
      <c r="A122" s="405"/>
      <c r="B122" s="2637"/>
      <c r="C122" s="2637"/>
      <c r="D122" s="2637"/>
      <c r="E122" s="2636"/>
      <c r="F122" s="2635"/>
    </row>
    <row r="123" spans="1:6" ht="12" customHeight="1">
      <c r="A123" s="407"/>
      <c r="B123" s="2637"/>
      <c r="C123" s="2637"/>
      <c r="D123" s="2637"/>
      <c r="E123" s="2636"/>
      <c r="F123" s="2635"/>
    </row>
    <row r="124" spans="1:6" ht="18" customHeight="1">
      <c r="A124" s="405"/>
      <c r="B124" s="2635"/>
      <c r="C124" s="2635"/>
      <c r="D124" s="2635"/>
      <c r="E124" s="2635"/>
      <c r="F124" s="2635"/>
    </row>
    <row r="125" spans="1:6" ht="12" customHeight="1">
      <c r="A125" s="407"/>
      <c r="B125" s="2635"/>
      <c r="C125" s="2635"/>
      <c r="D125" s="2635"/>
      <c r="E125" s="2635"/>
      <c r="F125" s="2635"/>
    </row>
    <row r="126" spans="1:6" ht="12" customHeight="1">
      <c r="A126" s="406"/>
      <c r="B126" s="2636"/>
      <c r="C126" s="2636"/>
      <c r="D126" s="2636"/>
      <c r="E126" s="2636"/>
      <c r="F126" s="2636"/>
    </row>
    <row r="127" spans="1:6" ht="12" customHeight="1">
      <c r="A127" s="407"/>
      <c r="B127" s="2635"/>
      <c r="C127" s="2635"/>
      <c r="D127" s="2635"/>
      <c r="E127" s="2635"/>
      <c r="F127" s="2635"/>
    </row>
    <row r="128" spans="1:6" ht="18" customHeight="1">
      <c r="A128" s="405"/>
      <c r="B128" s="2635"/>
      <c r="C128" s="2635"/>
      <c r="D128" s="2635"/>
      <c r="E128" s="2635"/>
      <c r="F128" s="2635"/>
    </row>
    <row r="129" spans="1:6" ht="12" customHeight="1">
      <c r="A129" s="407"/>
      <c r="B129" s="2635"/>
      <c r="C129" s="2635"/>
      <c r="D129" s="2635"/>
      <c r="E129" s="2635"/>
      <c r="F129" s="2635"/>
    </row>
    <row r="130" spans="1:6" ht="12" customHeight="1">
      <c r="A130" s="406"/>
      <c r="B130" s="2636"/>
      <c r="C130" s="2636"/>
      <c r="D130" s="2636"/>
      <c r="E130" s="2635"/>
      <c r="F130" s="2636"/>
    </row>
    <row r="131" spans="1:6" ht="12" customHeight="1">
      <c r="A131" s="407"/>
      <c r="B131" s="2636"/>
      <c r="C131" s="2636"/>
      <c r="D131" s="2636"/>
      <c r="E131" s="2635"/>
      <c r="F131" s="2636"/>
    </row>
    <row r="132" spans="1:6" ht="12" customHeight="1">
      <c r="A132" s="405"/>
      <c r="B132" s="2635"/>
      <c r="C132" s="2635"/>
      <c r="D132" s="2635"/>
      <c r="E132" s="2635"/>
      <c r="F132" s="2635"/>
    </row>
    <row r="133" spans="1:6" ht="12" customHeight="1">
      <c r="A133" s="407"/>
      <c r="B133" s="2635"/>
      <c r="C133" s="2635"/>
      <c r="D133" s="2635"/>
      <c r="E133" s="2635"/>
      <c r="F133" s="2635"/>
    </row>
    <row r="134" spans="1:6" ht="18" customHeight="1">
      <c r="A134" s="405"/>
      <c r="B134" s="2635"/>
      <c r="C134" s="2635"/>
      <c r="D134" s="2635"/>
      <c r="E134" s="2635"/>
      <c r="F134" s="2635"/>
    </row>
    <row r="135" spans="1:6" ht="12" customHeight="1">
      <c r="A135" s="407"/>
      <c r="B135" s="2635"/>
      <c r="C135" s="2635"/>
      <c r="D135" s="2635"/>
      <c r="E135" s="2635"/>
      <c r="F135" s="2635"/>
    </row>
    <row r="136" spans="1:6" ht="12" customHeight="1">
      <c r="A136" s="406"/>
      <c r="B136" s="2636"/>
      <c r="C136" s="2636"/>
      <c r="D136" s="2636"/>
      <c r="E136" s="2636"/>
      <c r="F136" s="2636"/>
    </row>
    <row r="137" spans="1:6" ht="12" customHeight="1">
      <c r="A137" s="407"/>
      <c r="B137" s="2635"/>
      <c r="C137" s="2635"/>
      <c r="D137" s="2635"/>
      <c r="E137" s="2635"/>
      <c r="F137" s="2636"/>
    </row>
    <row r="138" spans="1:6" ht="12" customHeight="1">
      <c r="A138" s="405"/>
      <c r="B138" s="2635"/>
      <c r="C138" s="2635"/>
      <c r="D138" s="2635"/>
      <c r="E138" s="2635"/>
      <c r="F138" s="2636"/>
    </row>
    <row r="139" spans="1:6" ht="12" customHeight="1">
      <c r="A139" s="407"/>
      <c r="B139" s="2635"/>
      <c r="C139" s="2635"/>
      <c r="D139" s="2635"/>
      <c r="E139" s="2635"/>
      <c r="F139" s="2636"/>
    </row>
    <row r="140" spans="1:6" ht="18" customHeight="1">
      <c r="A140" s="405"/>
      <c r="B140" s="2635"/>
      <c r="C140" s="2635"/>
      <c r="D140" s="2635"/>
      <c r="E140" s="2635"/>
      <c r="F140" s="2636"/>
    </row>
    <row r="141" spans="1:6" ht="12" customHeight="1">
      <c r="A141" s="407"/>
      <c r="B141" s="2635"/>
      <c r="C141" s="2635"/>
      <c r="D141" s="2635"/>
      <c r="E141" s="2635"/>
      <c r="F141" s="2636"/>
    </row>
    <row r="142" spans="1:6" ht="12" customHeight="1">
      <c r="A142" s="406"/>
      <c r="B142" s="2636"/>
      <c r="C142" s="2636"/>
      <c r="D142" s="2636"/>
      <c r="E142" s="2636"/>
      <c r="F142" s="2636"/>
    </row>
    <row r="143" spans="1:6" ht="12" customHeight="1">
      <c r="A143" s="407"/>
      <c r="B143" s="2635"/>
      <c r="C143" s="2635"/>
      <c r="D143" s="2635"/>
      <c r="E143" s="2635"/>
      <c r="F143" s="2635"/>
    </row>
    <row r="144" spans="1:6" ht="12" customHeight="1">
      <c r="A144" s="405"/>
      <c r="B144" s="2635"/>
      <c r="C144" s="2635"/>
      <c r="D144" s="2635"/>
      <c r="E144" s="2635"/>
      <c r="F144" s="2635"/>
    </row>
    <row r="145" spans="1:6" ht="12" customHeight="1">
      <c r="A145" s="407"/>
      <c r="B145" s="2635"/>
      <c r="C145" s="2635"/>
      <c r="D145" s="2635"/>
      <c r="E145" s="2635"/>
      <c r="F145" s="2635"/>
    </row>
    <row r="146" spans="1:6" ht="12" customHeight="1">
      <c r="A146" s="405"/>
      <c r="B146" s="2635"/>
      <c r="C146" s="2635"/>
      <c r="D146" s="2635"/>
      <c r="E146" s="2635"/>
      <c r="F146" s="2635"/>
    </row>
    <row r="147" spans="1:6" ht="12" customHeight="1">
      <c r="A147" s="407"/>
      <c r="B147" s="2635"/>
      <c r="C147" s="2635"/>
      <c r="D147" s="2635"/>
      <c r="E147" s="2635"/>
      <c r="F147" s="2635"/>
    </row>
    <row r="148" spans="1:6">
      <c r="A148" s="405"/>
      <c r="B148" s="2635"/>
      <c r="C148" s="2635"/>
      <c r="D148" s="2635"/>
      <c r="E148" s="2635"/>
      <c r="F148" s="2635"/>
    </row>
    <row r="149" spans="1:6">
      <c r="A149" s="407"/>
      <c r="B149" s="2635"/>
      <c r="C149" s="2635"/>
      <c r="D149" s="2635"/>
      <c r="E149" s="2635"/>
      <c r="F149" s="2635"/>
    </row>
    <row r="150" spans="1:6">
      <c r="A150" s="2329"/>
    </row>
    <row r="151" spans="1:6">
      <c r="A151" s="2329"/>
    </row>
    <row r="152" spans="1:6">
      <c r="A152" s="2329"/>
    </row>
    <row r="153" spans="1:6">
      <c r="A153" s="2329"/>
    </row>
    <row r="154" spans="1:6">
      <c r="A154" s="2329"/>
    </row>
    <row r="155" spans="1:6">
      <c r="A155" s="2329"/>
      <c r="B155" s="2634"/>
      <c r="C155" s="2634"/>
      <c r="D155" s="2634"/>
      <c r="E155" s="2634"/>
      <c r="F155" s="2634"/>
    </row>
    <row r="156" spans="1:6">
      <c r="A156" s="2329"/>
      <c r="B156" s="2634"/>
      <c r="C156" s="2634"/>
      <c r="D156" s="2634"/>
      <c r="E156" s="2634"/>
      <c r="F156" s="2633"/>
    </row>
    <row r="157" spans="1:6">
      <c r="A157" s="2329"/>
      <c r="B157" s="2634"/>
      <c r="C157" s="2634"/>
      <c r="D157" s="2634"/>
      <c r="E157" s="2634"/>
      <c r="F157" s="2633"/>
    </row>
    <row r="158" spans="1:6">
      <c r="A158" s="2329"/>
      <c r="B158" s="2634"/>
      <c r="C158" s="2634"/>
      <c r="D158" s="2634"/>
      <c r="E158" s="2634"/>
      <c r="F158" s="2633"/>
    </row>
    <row r="159" spans="1:6">
      <c r="A159" s="2329"/>
      <c r="B159" s="2634"/>
      <c r="C159" s="2634"/>
      <c r="D159" s="2634"/>
      <c r="E159" s="2634"/>
      <c r="F159" s="2633"/>
    </row>
    <row r="160" spans="1:6">
      <c r="A160" s="2329"/>
      <c r="B160" s="2634"/>
      <c r="C160" s="2634"/>
      <c r="D160" s="2634"/>
      <c r="E160" s="2633"/>
      <c r="F160" s="2633"/>
    </row>
    <row r="161" spans="1:6">
      <c r="A161" s="2329"/>
      <c r="B161" s="2634"/>
      <c r="C161" s="2634"/>
      <c r="D161" s="2634"/>
      <c r="E161" s="2634"/>
      <c r="F161" s="2633"/>
    </row>
    <row r="162" spans="1:6">
      <c r="A162" s="2329"/>
      <c r="B162" s="2634"/>
      <c r="C162" s="2634"/>
      <c r="D162" s="2634"/>
      <c r="E162" s="2634"/>
      <c r="F162" s="2633"/>
    </row>
    <row r="163" spans="1:6">
      <c r="A163" s="2329"/>
      <c r="B163" s="2634"/>
      <c r="C163" s="2634"/>
      <c r="D163" s="2634"/>
      <c r="E163" s="2634"/>
      <c r="F163" s="2633"/>
    </row>
    <row r="164" spans="1:6">
      <c r="B164" s="2634"/>
      <c r="C164" s="2634"/>
      <c r="D164" s="2634"/>
      <c r="E164" s="2634"/>
      <c r="F164" s="2633"/>
    </row>
    <row r="165" spans="1:6">
      <c r="B165" s="2634"/>
      <c r="C165" s="2634"/>
      <c r="D165" s="2634"/>
      <c r="E165" s="2634"/>
      <c r="F165" s="2633"/>
    </row>
    <row r="166" spans="1:6">
      <c r="B166" s="2634"/>
      <c r="C166" s="2634"/>
      <c r="D166" s="2634"/>
      <c r="E166" s="2634"/>
      <c r="F166" s="2633"/>
    </row>
    <row r="167" spans="1:6">
      <c r="B167" s="2634"/>
      <c r="C167" s="2634"/>
      <c r="D167" s="2634"/>
      <c r="E167" s="2634"/>
      <c r="F167" s="2633"/>
    </row>
    <row r="168" spans="1:6">
      <c r="B168" s="2634"/>
      <c r="C168" s="2634"/>
      <c r="D168" s="2634"/>
      <c r="E168" s="2634"/>
      <c r="F168" s="2633"/>
    </row>
    <row r="174" spans="1:6">
      <c r="B174" s="2634"/>
      <c r="C174" s="2634"/>
      <c r="D174" s="2634"/>
      <c r="E174" s="2634"/>
      <c r="F174" s="2634"/>
    </row>
    <row r="175" spans="1:6">
      <c r="B175" s="2634"/>
      <c r="C175" s="2634"/>
      <c r="D175" s="2634"/>
      <c r="E175" s="2634"/>
      <c r="F175" s="2633"/>
    </row>
    <row r="176" spans="1:6">
      <c r="B176" s="2634"/>
      <c r="C176" s="2634"/>
      <c r="D176" s="2634"/>
      <c r="E176" s="2634"/>
      <c r="F176" s="2634"/>
    </row>
    <row r="177" spans="2:6">
      <c r="B177" s="2634"/>
      <c r="C177" s="2634"/>
      <c r="D177" s="2634"/>
      <c r="E177" s="2634"/>
      <c r="F177" s="2634"/>
    </row>
    <row r="178" spans="2:6">
      <c r="B178" s="2634"/>
      <c r="C178" s="2634"/>
      <c r="D178" s="2634"/>
      <c r="E178" s="2634"/>
      <c r="F178" s="2634"/>
    </row>
    <row r="179" spans="2:6">
      <c r="B179" s="2634"/>
      <c r="C179" s="2634"/>
      <c r="D179" s="2634"/>
      <c r="E179" s="2634"/>
      <c r="F179" s="2633"/>
    </row>
    <row r="180" spans="2:6">
      <c r="B180" s="2634"/>
      <c r="C180" s="2634"/>
      <c r="D180" s="2634"/>
      <c r="E180" s="2634"/>
      <c r="F180" s="2633"/>
    </row>
  </sheetData>
  <mergeCells count="6">
    <mergeCell ref="F3:I3"/>
    <mergeCell ref="A1:I1"/>
    <mergeCell ref="A3:A4"/>
    <mergeCell ref="B3:B4"/>
    <mergeCell ref="C3:C4"/>
    <mergeCell ref="D3:E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2" manualBreakCount="2">
    <brk id="50" max="8" man="1"/>
    <brk id="103" max="8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"/>
  <sheetViews>
    <sheetView zoomScale="200" zoomScaleNormal="200" zoomScaleSheetLayoutView="200" workbookViewId="0">
      <pane ySplit="5" topLeftCell="A6" activePane="bottomLeft" state="frozen"/>
      <selection activeCell="C4" sqref="C4:C5"/>
      <selection pane="bottomLeft" activeCell="A3" sqref="A3:A5"/>
    </sheetView>
  </sheetViews>
  <sheetFormatPr defaultRowHeight="15"/>
  <cols>
    <col min="1" max="1" width="28.7109375" style="2685" customWidth="1"/>
    <col min="2" max="9" width="7.7109375" style="2685" customWidth="1"/>
    <col min="10" max="16384" width="9.140625" style="2684"/>
  </cols>
  <sheetData>
    <row r="1" spans="1:10" ht="27.95" customHeight="1">
      <c r="A1" s="3084" t="s">
        <v>1723</v>
      </c>
      <c r="B1" s="3084"/>
      <c r="C1" s="3084"/>
      <c r="D1" s="3084"/>
      <c r="E1" s="3084"/>
      <c r="F1" s="3084"/>
      <c r="G1" s="3084"/>
      <c r="H1" s="3084"/>
      <c r="I1" s="3084"/>
      <c r="J1" s="2706"/>
    </row>
    <row r="2" spans="1:10" ht="5.0999999999999996" customHeight="1"/>
    <row r="3" spans="1:10" ht="18" customHeight="1">
      <c r="A3" s="3086" t="s">
        <v>1657</v>
      </c>
      <c r="B3" s="3082" t="s">
        <v>345</v>
      </c>
      <c r="C3" s="3082"/>
      <c r="D3" s="3082"/>
      <c r="E3" s="3082"/>
      <c r="F3" s="3082" t="s">
        <v>1656</v>
      </c>
      <c r="G3" s="3082"/>
      <c r="H3" s="3082" t="s">
        <v>1655</v>
      </c>
      <c r="I3" s="3087"/>
    </row>
    <row r="4" spans="1:10" ht="24.95" customHeight="1">
      <c r="A4" s="3086"/>
      <c r="B4" s="3082" t="s">
        <v>266</v>
      </c>
      <c r="C4" s="3083" t="s">
        <v>580</v>
      </c>
      <c r="D4" s="3082" t="s">
        <v>1654</v>
      </c>
      <c r="E4" s="3082"/>
      <c r="F4" s="3082" t="s">
        <v>266</v>
      </c>
      <c r="G4" s="3083" t="s">
        <v>580</v>
      </c>
      <c r="H4" s="3082" t="s">
        <v>266</v>
      </c>
      <c r="I4" s="3085" t="s">
        <v>580</v>
      </c>
    </row>
    <row r="5" spans="1:10" ht="15" customHeight="1">
      <c r="A5" s="3086"/>
      <c r="B5" s="3082"/>
      <c r="C5" s="3083"/>
      <c r="D5" s="2705" t="s">
        <v>266</v>
      </c>
      <c r="E5" s="2705" t="s">
        <v>580</v>
      </c>
      <c r="F5" s="3082"/>
      <c r="G5" s="3083"/>
      <c r="H5" s="3082"/>
      <c r="I5" s="3085"/>
    </row>
    <row r="6" spans="1:10" s="2691" customFormat="1" ht="15.95" customHeight="1">
      <c r="A6" s="2704" t="s">
        <v>0</v>
      </c>
      <c r="B6" s="2145">
        <v>16092</v>
      </c>
      <c r="C6" s="2145">
        <v>7919</v>
      </c>
      <c r="D6" s="2145">
        <v>14055</v>
      </c>
      <c r="E6" s="2145">
        <v>6987</v>
      </c>
      <c r="F6" s="2145">
        <v>11608</v>
      </c>
      <c r="G6" s="2145">
        <v>5500</v>
      </c>
      <c r="H6" s="2145">
        <v>4484</v>
      </c>
      <c r="I6" s="2145">
        <v>2419</v>
      </c>
    </row>
    <row r="7" spans="1:10" s="2693" customFormat="1">
      <c r="A7" s="2703" t="s">
        <v>249</v>
      </c>
      <c r="B7" s="1306">
        <v>12211</v>
      </c>
      <c r="C7" s="1306">
        <v>6013</v>
      </c>
      <c r="D7" s="1306">
        <v>10480</v>
      </c>
      <c r="E7" s="1306">
        <v>5211</v>
      </c>
      <c r="F7" s="1306">
        <v>8844</v>
      </c>
      <c r="G7" s="1306">
        <v>4213</v>
      </c>
      <c r="H7" s="1306">
        <v>3367</v>
      </c>
      <c r="I7" s="1306">
        <v>1800</v>
      </c>
    </row>
    <row r="8" spans="1:10" s="2691" customFormat="1">
      <c r="A8" s="2701" t="s">
        <v>125</v>
      </c>
      <c r="B8" s="2145">
        <v>8100</v>
      </c>
      <c r="C8" s="2145">
        <v>3924</v>
      </c>
      <c r="D8" s="2145">
        <v>7182</v>
      </c>
      <c r="E8" s="2145">
        <v>3517</v>
      </c>
      <c r="F8" s="2145">
        <v>6043</v>
      </c>
      <c r="G8" s="2145">
        <v>2828</v>
      </c>
      <c r="H8" s="2145">
        <v>2057</v>
      </c>
      <c r="I8" s="2145">
        <v>1096</v>
      </c>
    </row>
    <row r="9" spans="1:10" s="2693" customFormat="1" ht="24.95" customHeight="1">
      <c r="A9" s="2702" t="s">
        <v>1653</v>
      </c>
      <c r="B9" s="828">
        <v>8100</v>
      </c>
      <c r="C9" s="828">
        <v>3924</v>
      </c>
      <c r="D9" s="828">
        <v>7182</v>
      </c>
      <c r="E9" s="828">
        <v>3517</v>
      </c>
      <c r="F9" s="828">
        <v>6043</v>
      </c>
      <c r="G9" s="828">
        <v>2828</v>
      </c>
      <c r="H9" s="828">
        <v>2057</v>
      </c>
      <c r="I9" s="828">
        <v>1096</v>
      </c>
    </row>
    <row r="10" spans="1:10" ht="14.1" customHeight="1">
      <c r="A10" s="2688" t="s">
        <v>197</v>
      </c>
      <c r="B10" s="1307">
        <v>932</v>
      </c>
      <c r="C10" s="1307">
        <v>502</v>
      </c>
      <c r="D10" s="1307">
        <v>883</v>
      </c>
      <c r="E10" s="1307">
        <v>482</v>
      </c>
      <c r="F10" s="1307">
        <v>660</v>
      </c>
      <c r="G10" s="1307">
        <v>352</v>
      </c>
      <c r="H10" s="1307">
        <v>272</v>
      </c>
      <c r="I10" s="1307">
        <v>150</v>
      </c>
    </row>
    <row r="11" spans="1:10" s="2693" customFormat="1" ht="14.1" customHeight="1">
      <c r="A11" s="2700" t="s">
        <v>200</v>
      </c>
      <c r="B11" s="1306">
        <v>209</v>
      </c>
      <c r="C11" s="1306">
        <v>111</v>
      </c>
      <c r="D11" s="1306">
        <v>193</v>
      </c>
      <c r="E11" s="1306">
        <v>103</v>
      </c>
      <c r="F11" s="1306">
        <v>155</v>
      </c>
      <c r="G11" s="1306">
        <v>84</v>
      </c>
      <c r="H11" s="1306">
        <v>54</v>
      </c>
      <c r="I11" s="1306">
        <v>27</v>
      </c>
    </row>
    <row r="12" spans="1:10" ht="14.1" customHeight="1">
      <c r="A12" s="2688" t="s">
        <v>201</v>
      </c>
      <c r="B12" s="1307">
        <v>693</v>
      </c>
      <c r="C12" s="1307">
        <v>353</v>
      </c>
      <c r="D12" s="1307">
        <v>583</v>
      </c>
      <c r="E12" s="1307">
        <v>294</v>
      </c>
      <c r="F12" s="1307">
        <v>512</v>
      </c>
      <c r="G12" s="1307">
        <v>245</v>
      </c>
      <c r="H12" s="1307">
        <v>181</v>
      </c>
      <c r="I12" s="1307">
        <v>108</v>
      </c>
    </row>
    <row r="13" spans="1:10" s="2693" customFormat="1" ht="14.1" customHeight="1">
      <c r="A13" s="936" t="s">
        <v>203</v>
      </c>
      <c r="B13" s="1306">
        <v>76</v>
      </c>
      <c r="C13" s="1306">
        <v>30</v>
      </c>
      <c r="D13" s="1306">
        <v>61</v>
      </c>
      <c r="E13" s="1306">
        <v>25</v>
      </c>
      <c r="F13" s="1306">
        <v>60</v>
      </c>
      <c r="G13" s="1306">
        <v>20</v>
      </c>
      <c r="H13" s="1306">
        <v>16</v>
      </c>
      <c r="I13" s="1306">
        <v>10</v>
      </c>
    </row>
    <row r="14" spans="1:10" ht="14.1" customHeight="1">
      <c r="A14" s="2688" t="s">
        <v>204</v>
      </c>
      <c r="B14" s="1307">
        <v>617</v>
      </c>
      <c r="C14" s="1307">
        <v>284</v>
      </c>
      <c r="D14" s="1307">
        <v>452</v>
      </c>
      <c r="E14" s="1307">
        <v>213</v>
      </c>
      <c r="F14" s="1307">
        <v>497</v>
      </c>
      <c r="G14" s="1307">
        <v>225</v>
      </c>
      <c r="H14" s="1307">
        <v>120</v>
      </c>
      <c r="I14" s="1307">
        <v>59</v>
      </c>
    </row>
    <row r="15" spans="1:10" s="2693" customFormat="1" ht="14.1" customHeight="1">
      <c r="A15" s="2700" t="s">
        <v>206</v>
      </c>
      <c r="B15" s="1306">
        <v>1299</v>
      </c>
      <c r="C15" s="1306">
        <v>508</v>
      </c>
      <c r="D15" s="1306">
        <v>1212</v>
      </c>
      <c r="E15" s="1306">
        <v>471</v>
      </c>
      <c r="F15" s="1306">
        <v>984</v>
      </c>
      <c r="G15" s="1306">
        <v>347</v>
      </c>
      <c r="H15" s="1306">
        <v>315</v>
      </c>
      <c r="I15" s="1306">
        <v>161</v>
      </c>
    </row>
    <row r="16" spans="1:10" ht="14.1" customHeight="1">
      <c r="A16" s="2688" t="s">
        <v>208</v>
      </c>
      <c r="B16" s="1307">
        <v>2009</v>
      </c>
      <c r="C16" s="1307">
        <v>945</v>
      </c>
      <c r="D16" s="1307">
        <v>1781</v>
      </c>
      <c r="E16" s="1307">
        <v>855</v>
      </c>
      <c r="F16" s="1307">
        <v>1527</v>
      </c>
      <c r="G16" s="1307">
        <v>733</v>
      </c>
      <c r="H16" s="1307">
        <v>482</v>
      </c>
      <c r="I16" s="1307">
        <v>212</v>
      </c>
    </row>
    <row r="17" spans="1:10" s="2693" customFormat="1" ht="14.1" customHeight="1">
      <c r="A17" s="2700" t="s">
        <v>210</v>
      </c>
      <c r="B17" s="1306">
        <v>2007</v>
      </c>
      <c r="C17" s="1306">
        <v>1079</v>
      </c>
      <c r="D17" s="1306">
        <v>1770</v>
      </c>
      <c r="E17" s="1306">
        <v>966</v>
      </c>
      <c r="F17" s="1306">
        <v>1430</v>
      </c>
      <c r="G17" s="1306">
        <v>724</v>
      </c>
      <c r="H17" s="1306">
        <v>577</v>
      </c>
      <c r="I17" s="1306">
        <v>355</v>
      </c>
    </row>
    <row r="18" spans="1:10" ht="14.1" customHeight="1">
      <c r="A18" s="2688" t="s">
        <v>212</v>
      </c>
      <c r="B18" s="1307">
        <v>258</v>
      </c>
      <c r="C18" s="1307">
        <v>112</v>
      </c>
      <c r="D18" s="1307">
        <v>247</v>
      </c>
      <c r="E18" s="1307">
        <v>108</v>
      </c>
      <c r="F18" s="1307">
        <v>218</v>
      </c>
      <c r="G18" s="1307">
        <v>98</v>
      </c>
      <c r="H18" s="1307">
        <v>40</v>
      </c>
      <c r="I18" s="1307">
        <v>14</v>
      </c>
    </row>
    <row r="19" spans="1:10" s="2686" customFormat="1" ht="17.100000000000001" customHeight="1">
      <c r="A19" s="2699" t="s">
        <v>126</v>
      </c>
      <c r="B19" s="1297">
        <v>4111</v>
      </c>
      <c r="C19" s="1297">
        <v>2089</v>
      </c>
      <c r="D19" s="1297">
        <v>3298</v>
      </c>
      <c r="E19" s="1297">
        <v>1694</v>
      </c>
      <c r="F19" s="1297">
        <v>2801</v>
      </c>
      <c r="G19" s="1297">
        <v>1385</v>
      </c>
      <c r="H19" s="1297">
        <v>1310</v>
      </c>
      <c r="I19" s="1297">
        <v>704</v>
      </c>
    </row>
    <row r="20" spans="1:10" s="2691" customFormat="1">
      <c r="A20" s="2692" t="s">
        <v>394</v>
      </c>
      <c r="B20" s="2145">
        <v>74</v>
      </c>
      <c r="C20" s="2145">
        <v>46</v>
      </c>
      <c r="D20" s="2145">
        <v>72</v>
      </c>
      <c r="E20" s="2145">
        <v>44</v>
      </c>
      <c r="F20" s="2145">
        <v>52</v>
      </c>
      <c r="G20" s="2145">
        <v>33</v>
      </c>
      <c r="H20" s="2145">
        <v>22</v>
      </c>
      <c r="I20" s="2145">
        <v>13</v>
      </c>
    </row>
    <row r="21" spans="1:10" s="2689" customFormat="1">
      <c r="A21" s="2690" t="s">
        <v>213</v>
      </c>
      <c r="B21" s="2151">
        <v>74</v>
      </c>
      <c r="C21" s="2151">
        <v>46</v>
      </c>
      <c r="D21" s="2151">
        <v>72</v>
      </c>
      <c r="E21" s="2151">
        <v>44</v>
      </c>
      <c r="F21" s="2151">
        <v>52</v>
      </c>
      <c r="G21" s="2151">
        <v>33</v>
      </c>
      <c r="H21" s="2151">
        <v>22</v>
      </c>
      <c r="I21" s="2151">
        <v>13</v>
      </c>
    </row>
    <row r="22" spans="1:10" s="2691" customFormat="1">
      <c r="A22" s="2692" t="s">
        <v>128</v>
      </c>
      <c r="B22" s="2145">
        <v>72</v>
      </c>
      <c r="C22" s="2145">
        <v>40</v>
      </c>
      <c r="D22" s="2145">
        <v>67</v>
      </c>
      <c r="E22" s="2145">
        <v>36</v>
      </c>
      <c r="F22" s="2145">
        <v>53</v>
      </c>
      <c r="G22" s="2145">
        <v>26</v>
      </c>
      <c r="H22" s="2145">
        <v>19</v>
      </c>
      <c r="I22" s="2145">
        <v>14</v>
      </c>
    </row>
    <row r="23" spans="1:10" s="2689" customFormat="1">
      <c r="A23" s="2690" t="s">
        <v>214</v>
      </c>
      <c r="B23" s="2151">
        <v>42</v>
      </c>
      <c r="C23" s="2151">
        <v>20</v>
      </c>
      <c r="D23" s="2151">
        <v>42</v>
      </c>
      <c r="E23" s="2151">
        <v>20</v>
      </c>
      <c r="F23" s="2151">
        <v>32</v>
      </c>
      <c r="G23" s="2151">
        <v>13</v>
      </c>
      <c r="H23" s="2151">
        <v>10</v>
      </c>
      <c r="I23" s="2151">
        <v>7</v>
      </c>
    </row>
    <row r="24" spans="1:10">
      <c r="A24" s="2688" t="s">
        <v>15</v>
      </c>
      <c r="B24" s="1307">
        <v>30</v>
      </c>
      <c r="C24" s="1307">
        <v>20</v>
      </c>
      <c r="D24" s="1307">
        <v>25</v>
      </c>
      <c r="E24" s="1307">
        <v>16</v>
      </c>
      <c r="F24" s="1307">
        <v>21</v>
      </c>
      <c r="G24" s="1307">
        <v>13</v>
      </c>
      <c r="H24" s="1307">
        <v>9</v>
      </c>
      <c r="I24" s="1307">
        <v>7</v>
      </c>
    </row>
    <row r="25" spans="1:10" s="2686" customFormat="1">
      <c r="A25" s="2697" t="s">
        <v>129</v>
      </c>
      <c r="B25" s="1297">
        <v>3562</v>
      </c>
      <c r="C25" s="1297">
        <v>1796</v>
      </c>
      <c r="D25" s="1297">
        <v>2792</v>
      </c>
      <c r="E25" s="1297">
        <v>1418</v>
      </c>
      <c r="F25" s="1297">
        <v>2382</v>
      </c>
      <c r="G25" s="1297">
        <v>1180</v>
      </c>
      <c r="H25" s="1297">
        <v>1180</v>
      </c>
      <c r="I25" s="1297">
        <v>616</v>
      </c>
    </row>
    <row r="26" spans="1:10" s="2695" customFormat="1">
      <c r="A26" s="2696" t="s">
        <v>393</v>
      </c>
      <c r="B26" s="2147">
        <v>3535</v>
      </c>
      <c r="C26" s="2147">
        <v>1785</v>
      </c>
      <c r="D26" s="2147">
        <v>2768</v>
      </c>
      <c r="E26" s="2147">
        <v>1409</v>
      </c>
      <c r="F26" s="2147">
        <v>2357</v>
      </c>
      <c r="G26" s="2147">
        <v>1170</v>
      </c>
      <c r="H26" s="2147">
        <v>1178</v>
      </c>
      <c r="I26" s="2147">
        <v>615</v>
      </c>
    </row>
    <row r="27" spans="1:10" s="2695" customFormat="1">
      <c r="A27" s="2694" t="s">
        <v>392</v>
      </c>
      <c r="B27" s="1306">
        <v>3535</v>
      </c>
      <c r="C27" s="1306">
        <v>1785</v>
      </c>
      <c r="D27" s="1306">
        <v>2768</v>
      </c>
      <c r="E27" s="1306">
        <v>1409</v>
      </c>
      <c r="F27" s="1306">
        <v>2357</v>
      </c>
      <c r="G27" s="1306">
        <v>1170</v>
      </c>
      <c r="H27" s="1306">
        <v>1178</v>
      </c>
      <c r="I27" s="1306">
        <v>615</v>
      </c>
      <c r="J27" s="2684"/>
    </row>
    <row r="28" spans="1:10" s="2693" customFormat="1">
      <c r="A28" s="2688" t="s">
        <v>31</v>
      </c>
      <c r="B28" s="1307">
        <v>27</v>
      </c>
      <c r="C28" s="1307">
        <v>11</v>
      </c>
      <c r="D28" s="1307">
        <v>24</v>
      </c>
      <c r="E28" s="1307">
        <v>9</v>
      </c>
      <c r="F28" s="1307">
        <v>25</v>
      </c>
      <c r="G28" s="1307">
        <v>10</v>
      </c>
      <c r="H28" s="1307">
        <v>2</v>
      </c>
      <c r="I28" s="1307">
        <v>1</v>
      </c>
    </row>
    <row r="29" spans="1:10" s="2691" customFormat="1">
      <c r="A29" s="2697" t="s">
        <v>130</v>
      </c>
      <c r="B29" s="1297">
        <v>26</v>
      </c>
      <c r="C29" s="1297">
        <v>20</v>
      </c>
      <c r="D29" s="1297">
        <v>22</v>
      </c>
      <c r="E29" s="1297">
        <v>17</v>
      </c>
      <c r="F29" s="1297">
        <v>22</v>
      </c>
      <c r="G29" s="1297">
        <v>17</v>
      </c>
      <c r="H29" s="1297">
        <v>4</v>
      </c>
      <c r="I29" s="1297">
        <v>3</v>
      </c>
    </row>
    <row r="30" spans="1:10" s="2689" customFormat="1" ht="14.1" customHeight="1">
      <c r="A30" s="2696" t="s">
        <v>9</v>
      </c>
      <c r="B30" s="2147">
        <v>26</v>
      </c>
      <c r="C30" s="2147">
        <v>20</v>
      </c>
      <c r="D30" s="2147">
        <v>22</v>
      </c>
      <c r="E30" s="2147">
        <v>17</v>
      </c>
      <c r="F30" s="2147">
        <v>22</v>
      </c>
      <c r="G30" s="2147">
        <v>17</v>
      </c>
      <c r="H30" s="2147">
        <v>4</v>
      </c>
      <c r="I30" s="2147">
        <v>3</v>
      </c>
    </row>
    <row r="31" spans="1:10" s="2691" customFormat="1">
      <c r="A31" s="2697" t="s">
        <v>131</v>
      </c>
      <c r="B31" s="1297">
        <v>244</v>
      </c>
      <c r="C31" s="1297">
        <v>119</v>
      </c>
      <c r="D31" s="1297">
        <v>219</v>
      </c>
      <c r="E31" s="1297">
        <v>113</v>
      </c>
      <c r="F31" s="1297">
        <v>189</v>
      </c>
      <c r="G31" s="1297">
        <v>80</v>
      </c>
      <c r="H31" s="1297">
        <v>55</v>
      </c>
      <c r="I31" s="1297">
        <v>39</v>
      </c>
    </row>
    <row r="32" spans="1:10" s="2689" customFormat="1" ht="14.1" customHeight="1">
      <c r="A32" s="2696" t="s">
        <v>215</v>
      </c>
      <c r="B32" s="2147">
        <v>244</v>
      </c>
      <c r="C32" s="2147">
        <v>119</v>
      </c>
      <c r="D32" s="2147">
        <v>219</v>
      </c>
      <c r="E32" s="2147">
        <v>113</v>
      </c>
      <c r="F32" s="2147">
        <v>189</v>
      </c>
      <c r="G32" s="2147">
        <v>80</v>
      </c>
      <c r="H32" s="2147">
        <v>55</v>
      </c>
      <c r="I32" s="2147">
        <v>39</v>
      </c>
    </row>
    <row r="33" spans="1:9" s="2691" customFormat="1">
      <c r="A33" s="2697" t="s">
        <v>132</v>
      </c>
      <c r="B33" s="1297">
        <v>101</v>
      </c>
      <c r="C33" s="1297">
        <v>52</v>
      </c>
      <c r="D33" s="1297">
        <v>96</v>
      </c>
      <c r="E33" s="1297">
        <v>51</v>
      </c>
      <c r="F33" s="1297">
        <v>78</v>
      </c>
      <c r="G33" s="1297">
        <v>37</v>
      </c>
      <c r="H33" s="1297">
        <v>23</v>
      </c>
      <c r="I33" s="1297">
        <v>15</v>
      </c>
    </row>
    <row r="34" spans="1:9" s="2689" customFormat="1" ht="14.1" customHeight="1">
      <c r="A34" s="2696" t="s">
        <v>216</v>
      </c>
      <c r="B34" s="2147">
        <v>101</v>
      </c>
      <c r="C34" s="2147">
        <v>52</v>
      </c>
      <c r="D34" s="2147">
        <v>96</v>
      </c>
      <c r="E34" s="2147">
        <v>51</v>
      </c>
      <c r="F34" s="2147">
        <v>78</v>
      </c>
      <c r="G34" s="2147">
        <v>37</v>
      </c>
      <c r="H34" s="2147">
        <v>23</v>
      </c>
      <c r="I34" s="2147">
        <v>15</v>
      </c>
    </row>
    <row r="35" spans="1:9" s="2691" customFormat="1">
      <c r="A35" s="2697" t="s">
        <v>133</v>
      </c>
      <c r="B35" s="1297">
        <v>32</v>
      </c>
      <c r="C35" s="1297">
        <v>16</v>
      </c>
      <c r="D35" s="1297">
        <v>30</v>
      </c>
      <c r="E35" s="1297">
        <v>15</v>
      </c>
      <c r="F35" s="1297">
        <v>25</v>
      </c>
      <c r="G35" s="1297">
        <v>12</v>
      </c>
      <c r="H35" s="1297">
        <v>7</v>
      </c>
      <c r="I35" s="1297">
        <v>4</v>
      </c>
    </row>
    <row r="36" spans="1:9" s="2689" customFormat="1" ht="14.1" customHeight="1">
      <c r="A36" s="2696" t="s">
        <v>217</v>
      </c>
      <c r="B36" s="2147">
        <v>32</v>
      </c>
      <c r="C36" s="2147">
        <v>16</v>
      </c>
      <c r="D36" s="2147">
        <v>30</v>
      </c>
      <c r="E36" s="2147">
        <v>15</v>
      </c>
      <c r="F36" s="2147">
        <v>25</v>
      </c>
      <c r="G36" s="2147">
        <v>12</v>
      </c>
      <c r="H36" s="2147">
        <v>7</v>
      </c>
      <c r="I36" s="2147">
        <v>4</v>
      </c>
    </row>
    <row r="37" spans="1:9">
      <c r="A37" s="2700" t="s">
        <v>389</v>
      </c>
      <c r="B37" s="1306">
        <v>3881</v>
      </c>
      <c r="C37" s="1306">
        <v>1906</v>
      </c>
      <c r="D37" s="1306">
        <v>3575</v>
      </c>
      <c r="E37" s="1306">
        <v>1776</v>
      </c>
      <c r="F37" s="1306">
        <v>2764</v>
      </c>
      <c r="G37" s="1306">
        <v>1287</v>
      </c>
      <c r="H37" s="1306">
        <v>1117</v>
      </c>
      <c r="I37" s="1306">
        <v>619</v>
      </c>
    </row>
    <row r="38" spans="1:9" s="2686" customFormat="1" ht="17.100000000000001" customHeight="1">
      <c r="A38" s="2701" t="s">
        <v>388</v>
      </c>
      <c r="B38" s="2145">
        <v>1976</v>
      </c>
      <c r="C38" s="2145">
        <v>984</v>
      </c>
      <c r="D38" s="2145">
        <v>1746</v>
      </c>
      <c r="E38" s="2145">
        <v>881</v>
      </c>
      <c r="F38" s="2145">
        <v>1327</v>
      </c>
      <c r="G38" s="2145">
        <v>612</v>
      </c>
      <c r="H38" s="2145">
        <v>649</v>
      </c>
      <c r="I38" s="2145">
        <v>372</v>
      </c>
    </row>
    <row r="39" spans="1:9" s="2691" customFormat="1">
      <c r="A39" s="2697" t="s">
        <v>134</v>
      </c>
      <c r="B39" s="1297">
        <v>74</v>
      </c>
      <c r="C39" s="1297">
        <v>47</v>
      </c>
      <c r="D39" s="1297">
        <v>54</v>
      </c>
      <c r="E39" s="1297">
        <v>33</v>
      </c>
      <c r="F39" s="1297">
        <v>64</v>
      </c>
      <c r="G39" s="1297">
        <v>40</v>
      </c>
      <c r="H39" s="1297">
        <v>10</v>
      </c>
      <c r="I39" s="1297">
        <v>7</v>
      </c>
    </row>
    <row r="40" spans="1:9" s="2689" customFormat="1" ht="14.1" customHeight="1">
      <c r="A40" s="2696" t="s">
        <v>237</v>
      </c>
      <c r="B40" s="2147">
        <v>74</v>
      </c>
      <c r="C40" s="2147">
        <v>47</v>
      </c>
      <c r="D40" s="2147">
        <v>54</v>
      </c>
      <c r="E40" s="2147">
        <v>33</v>
      </c>
      <c r="F40" s="2147">
        <v>64</v>
      </c>
      <c r="G40" s="2147">
        <v>40</v>
      </c>
      <c r="H40" s="2147">
        <v>10</v>
      </c>
      <c r="I40" s="2147">
        <v>7</v>
      </c>
    </row>
    <row r="41" spans="1:9" ht="14.1" customHeight="1">
      <c r="A41" s="2694" t="s">
        <v>218</v>
      </c>
      <c r="B41" s="1306">
        <v>74</v>
      </c>
      <c r="C41" s="1306">
        <v>47</v>
      </c>
      <c r="D41" s="1306">
        <v>54</v>
      </c>
      <c r="E41" s="1306">
        <v>33</v>
      </c>
      <c r="F41" s="1306">
        <v>64</v>
      </c>
      <c r="G41" s="1306">
        <v>40</v>
      </c>
      <c r="H41" s="1306">
        <v>10</v>
      </c>
      <c r="I41" s="1306">
        <v>7</v>
      </c>
    </row>
    <row r="42" spans="1:9" s="2686" customFormat="1">
      <c r="A42" s="2692" t="s">
        <v>135</v>
      </c>
      <c r="B42" s="2145">
        <v>52</v>
      </c>
      <c r="C42" s="2145">
        <v>23</v>
      </c>
      <c r="D42" s="2145">
        <v>49</v>
      </c>
      <c r="E42" s="2145">
        <v>22</v>
      </c>
      <c r="F42" s="2145">
        <v>42</v>
      </c>
      <c r="G42" s="2145">
        <v>17</v>
      </c>
      <c r="H42" s="2145">
        <v>10</v>
      </c>
      <c r="I42" s="2145">
        <v>6</v>
      </c>
    </row>
    <row r="43" spans="1:9" s="2695" customFormat="1">
      <c r="A43" s="2690" t="s">
        <v>219</v>
      </c>
      <c r="B43" s="2151">
        <v>52</v>
      </c>
      <c r="C43" s="2151">
        <v>23</v>
      </c>
      <c r="D43" s="2151">
        <v>49</v>
      </c>
      <c r="E43" s="2151">
        <v>22</v>
      </c>
      <c r="F43" s="2151">
        <v>42</v>
      </c>
      <c r="G43" s="2151">
        <v>17</v>
      </c>
      <c r="H43" s="2151">
        <v>10</v>
      </c>
      <c r="I43" s="2151">
        <v>6</v>
      </c>
    </row>
    <row r="44" spans="1:9" s="2686" customFormat="1">
      <c r="A44" s="2692" t="s">
        <v>136</v>
      </c>
      <c r="B44" s="2145">
        <v>95</v>
      </c>
      <c r="C44" s="2145">
        <v>52</v>
      </c>
      <c r="D44" s="2145">
        <v>86</v>
      </c>
      <c r="E44" s="2145">
        <v>47</v>
      </c>
      <c r="F44" s="2145">
        <v>71</v>
      </c>
      <c r="G44" s="2145">
        <v>39</v>
      </c>
      <c r="H44" s="2145">
        <v>24</v>
      </c>
      <c r="I44" s="2145">
        <v>13</v>
      </c>
    </row>
    <row r="45" spans="1:9" s="2695" customFormat="1" ht="14.1" customHeight="1">
      <c r="A45" s="2690" t="s">
        <v>221</v>
      </c>
      <c r="B45" s="2151">
        <v>95</v>
      </c>
      <c r="C45" s="2151">
        <v>52</v>
      </c>
      <c r="D45" s="2151">
        <v>86</v>
      </c>
      <c r="E45" s="2151">
        <v>47</v>
      </c>
      <c r="F45" s="2151">
        <v>71</v>
      </c>
      <c r="G45" s="2151">
        <v>39</v>
      </c>
      <c r="H45" s="2151">
        <v>24</v>
      </c>
      <c r="I45" s="2151">
        <v>13</v>
      </c>
    </row>
    <row r="46" spans="1:9" s="2686" customFormat="1">
      <c r="A46" s="2692" t="s">
        <v>137</v>
      </c>
      <c r="B46" s="2145">
        <v>224</v>
      </c>
      <c r="C46" s="2145">
        <v>79</v>
      </c>
      <c r="D46" s="2145">
        <v>166</v>
      </c>
      <c r="E46" s="2145">
        <v>67</v>
      </c>
      <c r="F46" s="2145">
        <v>146</v>
      </c>
      <c r="G46" s="2145">
        <v>48</v>
      </c>
      <c r="H46" s="2145">
        <v>78</v>
      </c>
      <c r="I46" s="2145">
        <v>31</v>
      </c>
    </row>
    <row r="47" spans="1:9" s="2695" customFormat="1" ht="14.1" customHeight="1">
      <c r="A47" s="2690" t="s">
        <v>222</v>
      </c>
      <c r="B47" s="2151">
        <v>224</v>
      </c>
      <c r="C47" s="2151">
        <v>79</v>
      </c>
      <c r="D47" s="2151">
        <v>166</v>
      </c>
      <c r="E47" s="2151">
        <v>67</v>
      </c>
      <c r="F47" s="2151">
        <v>146</v>
      </c>
      <c r="G47" s="2151">
        <v>48</v>
      </c>
      <c r="H47" s="2151">
        <v>78</v>
      </c>
      <c r="I47" s="2151">
        <v>31</v>
      </c>
    </row>
    <row r="48" spans="1:9" s="2691" customFormat="1" ht="15.95" customHeight="1">
      <c r="A48" s="2692" t="s">
        <v>138</v>
      </c>
      <c r="B48" s="2145">
        <v>102</v>
      </c>
      <c r="C48" s="2145">
        <v>74</v>
      </c>
      <c r="D48" s="2145">
        <v>93</v>
      </c>
      <c r="E48" s="2145">
        <v>59</v>
      </c>
      <c r="F48" s="2145">
        <v>77</v>
      </c>
      <c r="G48" s="2145">
        <v>50</v>
      </c>
      <c r="H48" s="2145">
        <v>25</v>
      </c>
      <c r="I48" s="2145">
        <v>24</v>
      </c>
    </row>
    <row r="49" spans="1:9" s="2689" customFormat="1">
      <c r="A49" s="2690" t="s">
        <v>223</v>
      </c>
      <c r="B49" s="2151">
        <v>51</v>
      </c>
      <c r="C49" s="2151">
        <v>37</v>
      </c>
      <c r="D49" s="2151">
        <v>49</v>
      </c>
      <c r="E49" s="2151">
        <v>35</v>
      </c>
      <c r="F49" s="2151">
        <v>42</v>
      </c>
      <c r="G49" s="2151">
        <v>29</v>
      </c>
      <c r="H49" s="2151">
        <v>9</v>
      </c>
      <c r="I49" s="2151">
        <v>8</v>
      </c>
    </row>
    <row r="50" spans="1:9">
      <c r="A50" s="2688" t="s">
        <v>69</v>
      </c>
      <c r="B50" s="1307">
        <v>51</v>
      </c>
      <c r="C50" s="1307">
        <v>37</v>
      </c>
      <c r="D50" s="1307">
        <v>44</v>
      </c>
      <c r="E50" s="1307">
        <v>24</v>
      </c>
      <c r="F50" s="1307">
        <v>35</v>
      </c>
      <c r="G50" s="1307">
        <v>21</v>
      </c>
      <c r="H50" s="1307">
        <v>16</v>
      </c>
      <c r="I50" s="1307">
        <v>16</v>
      </c>
    </row>
    <row r="51" spans="1:9" s="2686" customFormat="1">
      <c r="A51" s="2697" t="s">
        <v>139</v>
      </c>
      <c r="B51" s="1297">
        <v>136</v>
      </c>
      <c r="C51" s="1297">
        <v>64</v>
      </c>
      <c r="D51" s="1297">
        <v>102</v>
      </c>
      <c r="E51" s="1297">
        <v>50</v>
      </c>
      <c r="F51" s="1297">
        <v>94</v>
      </c>
      <c r="G51" s="1297">
        <v>42</v>
      </c>
      <c r="H51" s="1297">
        <v>42</v>
      </c>
      <c r="I51" s="1297">
        <v>22</v>
      </c>
    </row>
    <row r="52" spans="1:9" s="2695" customFormat="1">
      <c r="A52" s="2696" t="s">
        <v>224</v>
      </c>
      <c r="B52" s="2147">
        <v>80</v>
      </c>
      <c r="C52" s="2147">
        <v>45</v>
      </c>
      <c r="D52" s="2147">
        <v>76</v>
      </c>
      <c r="E52" s="2147">
        <v>42</v>
      </c>
      <c r="F52" s="2147">
        <v>68</v>
      </c>
      <c r="G52" s="2147">
        <v>36</v>
      </c>
      <c r="H52" s="2147">
        <v>12</v>
      </c>
      <c r="I52" s="2147">
        <v>9</v>
      </c>
    </row>
    <row r="53" spans="1:9" s="2693" customFormat="1">
      <c r="A53" s="2700" t="s">
        <v>95</v>
      </c>
      <c r="B53" s="1306">
        <v>56</v>
      </c>
      <c r="C53" s="1306">
        <v>19</v>
      </c>
      <c r="D53" s="1306">
        <v>26</v>
      </c>
      <c r="E53" s="1306">
        <v>8</v>
      </c>
      <c r="F53" s="1306">
        <v>26</v>
      </c>
      <c r="G53" s="1306">
        <v>6</v>
      </c>
      <c r="H53" s="1306">
        <v>30</v>
      </c>
      <c r="I53" s="1306">
        <v>13</v>
      </c>
    </row>
    <row r="54" spans="1:9" s="2691" customFormat="1">
      <c r="A54" s="2692" t="s">
        <v>140</v>
      </c>
      <c r="B54" s="2145">
        <v>365</v>
      </c>
      <c r="C54" s="2145">
        <v>152</v>
      </c>
      <c r="D54" s="2145">
        <v>296</v>
      </c>
      <c r="E54" s="2145">
        <v>124</v>
      </c>
      <c r="F54" s="2145">
        <v>254</v>
      </c>
      <c r="G54" s="2145">
        <v>91</v>
      </c>
      <c r="H54" s="2145">
        <v>111</v>
      </c>
      <c r="I54" s="2145">
        <v>61</v>
      </c>
    </row>
    <row r="55" spans="1:9" s="2689" customFormat="1">
      <c r="A55" s="2690" t="s">
        <v>225</v>
      </c>
      <c r="B55" s="2151">
        <v>38</v>
      </c>
      <c r="C55" s="2151">
        <v>6</v>
      </c>
      <c r="D55" s="2151">
        <v>37</v>
      </c>
      <c r="E55" s="2151">
        <v>5</v>
      </c>
      <c r="F55" s="2151">
        <v>29</v>
      </c>
      <c r="G55" s="2151">
        <v>4</v>
      </c>
      <c r="H55" s="2151">
        <v>9</v>
      </c>
      <c r="I55" s="2151">
        <v>2</v>
      </c>
    </row>
    <row r="56" spans="1:9">
      <c r="A56" s="2688" t="s">
        <v>89</v>
      </c>
      <c r="B56" s="1307">
        <v>32</v>
      </c>
      <c r="C56" s="1307">
        <v>20</v>
      </c>
      <c r="D56" s="1307">
        <v>32</v>
      </c>
      <c r="E56" s="1307">
        <v>20</v>
      </c>
      <c r="F56" s="1307">
        <v>21</v>
      </c>
      <c r="G56" s="1307">
        <v>13</v>
      </c>
      <c r="H56" s="1307">
        <v>11</v>
      </c>
      <c r="I56" s="1307">
        <v>7</v>
      </c>
    </row>
    <row r="57" spans="1:9" s="2693" customFormat="1">
      <c r="A57" s="2700" t="s">
        <v>226</v>
      </c>
      <c r="B57" s="1306">
        <v>295</v>
      </c>
      <c r="C57" s="1306">
        <v>126</v>
      </c>
      <c r="D57" s="1306">
        <v>227</v>
      </c>
      <c r="E57" s="1306">
        <v>99</v>
      </c>
      <c r="F57" s="1306">
        <v>204</v>
      </c>
      <c r="G57" s="1306">
        <v>74</v>
      </c>
      <c r="H57" s="1306">
        <v>91</v>
      </c>
      <c r="I57" s="1306">
        <v>52</v>
      </c>
    </row>
    <row r="58" spans="1:9" s="2691" customFormat="1">
      <c r="A58" s="2692" t="s">
        <v>141</v>
      </c>
      <c r="B58" s="2145">
        <v>928</v>
      </c>
      <c r="C58" s="2145">
        <v>493</v>
      </c>
      <c r="D58" s="2145">
        <v>900</v>
      </c>
      <c r="E58" s="2145">
        <v>479</v>
      </c>
      <c r="F58" s="2145">
        <v>579</v>
      </c>
      <c r="G58" s="2145">
        <v>285</v>
      </c>
      <c r="H58" s="2145">
        <v>349</v>
      </c>
      <c r="I58" s="2145">
        <v>208</v>
      </c>
    </row>
    <row r="59" spans="1:9" s="2689" customFormat="1">
      <c r="A59" s="2690" t="s">
        <v>227</v>
      </c>
      <c r="B59" s="2151">
        <v>900</v>
      </c>
      <c r="C59" s="2151">
        <v>477</v>
      </c>
      <c r="D59" s="2151">
        <v>872</v>
      </c>
      <c r="E59" s="2151">
        <v>463</v>
      </c>
      <c r="F59" s="2151">
        <v>558</v>
      </c>
      <c r="G59" s="2151">
        <v>274</v>
      </c>
      <c r="H59" s="2151">
        <v>342</v>
      </c>
      <c r="I59" s="2151">
        <v>203</v>
      </c>
    </row>
    <row r="60" spans="1:9">
      <c r="A60" s="2688" t="s">
        <v>59</v>
      </c>
      <c r="B60" s="1307">
        <v>28</v>
      </c>
      <c r="C60" s="1307">
        <v>16</v>
      </c>
      <c r="D60" s="1307">
        <v>28</v>
      </c>
      <c r="E60" s="1307">
        <v>16</v>
      </c>
      <c r="F60" s="1307">
        <v>21</v>
      </c>
      <c r="G60" s="1307">
        <v>11</v>
      </c>
      <c r="H60" s="1307">
        <v>7</v>
      </c>
      <c r="I60" s="1307">
        <v>5</v>
      </c>
    </row>
    <row r="61" spans="1:9" s="2686" customFormat="1" ht="17.100000000000001" customHeight="1">
      <c r="A61" s="2699" t="s">
        <v>386</v>
      </c>
      <c r="B61" s="1297">
        <v>1905</v>
      </c>
      <c r="C61" s="1297">
        <v>922</v>
      </c>
      <c r="D61" s="1297">
        <v>1829</v>
      </c>
      <c r="E61" s="1297">
        <v>895</v>
      </c>
      <c r="F61" s="1297">
        <v>1437</v>
      </c>
      <c r="G61" s="1297">
        <v>675</v>
      </c>
      <c r="H61" s="1297">
        <v>468</v>
      </c>
      <c r="I61" s="1297">
        <v>247</v>
      </c>
    </row>
    <row r="62" spans="1:9" s="2691" customFormat="1">
      <c r="A62" s="2692" t="s">
        <v>142</v>
      </c>
      <c r="B62" s="2145">
        <v>88</v>
      </c>
      <c r="C62" s="2145">
        <v>43</v>
      </c>
      <c r="D62" s="2145">
        <v>85</v>
      </c>
      <c r="E62" s="2145">
        <v>43</v>
      </c>
      <c r="F62" s="2145">
        <v>64</v>
      </c>
      <c r="G62" s="2145">
        <v>27</v>
      </c>
      <c r="H62" s="2145">
        <v>24</v>
      </c>
      <c r="I62" s="2145">
        <v>16</v>
      </c>
    </row>
    <row r="63" spans="1:9" s="2689" customFormat="1">
      <c r="A63" s="2690" t="s">
        <v>70</v>
      </c>
      <c r="B63" s="2151">
        <v>88</v>
      </c>
      <c r="C63" s="2151">
        <v>43</v>
      </c>
      <c r="D63" s="2151">
        <v>85</v>
      </c>
      <c r="E63" s="2151">
        <v>43</v>
      </c>
      <c r="F63" s="2151">
        <v>64</v>
      </c>
      <c r="G63" s="2151">
        <v>27</v>
      </c>
      <c r="H63" s="2151">
        <v>24</v>
      </c>
      <c r="I63" s="2151">
        <v>16</v>
      </c>
    </row>
    <row r="64" spans="1:9" s="2691" customFormat="1">
      <c r="A64" s="2692" t="s">
        <v>143</v>
      </c>
      <c r="B64" s="2145">
        <v>33</v>
      </c>
      <c r="C64" s="2145">
        <v>14</v>
      </c>
      <c r="D64" s="2145">
        <v>29</v>
      </c>
      <c r="E64" s="2145">
        <v>12</v>
      </c>
      <c r="F64" s="2145">
        <v>26</v>
      </c>
      <c r="G64" s="2145">
        <v>10</v>
      </c>
      <c r="H64" s="2145">
        <v>7</v>
      </c>
      <c r="I64" s="2145">
        <v>4</v>
      </c>
    </row>
    <row r="65" spans="1:9" s="2689" customFormat="1">
      <c r="A65" s="2690" t="s">
        <v>144</v>
      </c>
      <c r="B65" s="2151">
        <v>33</v>
      </c>
      <c r="C65" s="2151">
        <v>14</v>
      </c>
      <c r="D65" s="2151">
        <v>29</v>
      </c>
      <c r="E65" s="2151">
        <v>12</v>
      </c>
      <c r="F65" s="2151">
        <v>26</v>
      </c>
      <c r="G65" s="2151">
        <v>10</v>
      </c>
      <c r="H65" s="2151">
        <v>7</v>
      </c>
      <c r="I65" s="2151">
        <v>4</v>
      </c>
    </row>
    <row r="66" spans="1:9">
      <c r="A66" s="2698" t="s">
        <v>145</v>
      </c>
      <c r="B66" s="1307">
        <v>33</v>
      </c>
      <c r="C66" s="1307">
        <v>14</v>
      </c>
      <c r="D66" s="1307">
        <v>29</v>
      </c>
      <c r="E66" s="1307">
        <v>12</v>
      </c>
      <c r="F66" s="1307">
        <v>26</v>
      </c>
      <c r="G66" s="1307">
        <v>10</v>
      </c>
      <c r="H66" s="1307">
        <v>7</v>
      </c>
      <c r="I66" s="1307">
        <v>4</v>
      </c>
    </row>
    <row r="67" spans="1:9" s="2686" customFormat="1">
      <c r="A67" s="2697" t="s">
        <v>147</v>
      </c>
      <c r="B67" s="1297">
        <v>26</v>
      </c>
      <c r="C67" s="1297">
        <v>17</v>
      </c>
      <c r="D67" s="1297">
        <v>26</v>
      </c>
      <c r="E67" s="1297">
        <v>17</v>
      </c>
      <c r="F67" s="1297">
        <v>24</v>
      </c>
      <c r="G67" s="1297">
        <v>15</v>
      </c>
      <c r="H67" s="1297">
        <v>2</v>
      </c>
      <c r="I67" s="1297">
        <v>2</v>
      </c>
    </row>
    <row r="68" spans="1:9" s="2695" customFormat="1">
      <c r="A68" s="2696" t="s">
        <v>228</v>
      </c>
      <c r="B68" s="2147">
        <v>26</v>
      </c>
      <c r="C68" s="2147">
        <v>17</v>
      </c>
      <c r="D68" s="2147">
        <v>26</v>
      </c>
      <c r="E68" s="2147">
        <v>17</v>
      </c>
      <c r="F68" s="2147">
        <v>24</v>
      </c>
      <c r="G68" s="2147">
        <v>15</v>
      </c>
      <c r="H68" s="2147">
        <v>2</v>
      </c>
      <c r="I68" s="2147">
        <v>2</v>
      </c>
    </row>
    <row r="69" spans="1:9" s="2686" customFormat="1">
      <c r="A69" s="2697" t="s">
        <v>148</v>
      </c>
      <c r="B69" s="1297">
        <v>111</v>
      </c>
      <c r="C69" s="1297">
        <v>57</v>
      </c>
      <c r="D69" s="1297">
        <v>106</v>
      </c>
      <c r="E69" s="1297">
        <v>54</v>
      </c>
      <c r="F69" s="1297">
        <v>99</v>
      </c>
      <c r="G69" s="1297">
        <v>51</v>
      </c>
      <c r="H69" s="1297">
        <v>12</v>
      </c>
      <c r="I69" s="1297">
        <v>6</v>
      </c>
    </row>
    <row r="70" spans="1:9" s="2695" customFormat="1">
      <c r="A70" s="2696" t="s">
        <v>229</v>
      </c>
      <c r="B70" s="2147">
        <v>111</v>
      </c>
      <c r="C70" s="2147">
        <v>57</v>
      </c>
      <c r="D70" s="2147">
        <v>106</v>
      </c>
      <c r="E70" s="2147">
        <v>54</v>
      </c>
      <c r="F70" s="2147">
        <v>99</v>
      </c>
      <c r="G70" s="2147">
        <v>51</v>
      </c>
      <c r="H70" s="2147">
        <v>12</v>
      </c>
      <c r="I70" s="2147">
        <v>6</v>
      </c>
    </row>
    <row r="71" spans="1:9" s="2686" customFormat="1">
      <c r="A71" s="2697" t="s">
        <v>149</v>
      </c>
      <c r="B71" s="1297">
        <v>1479</v>
      </c>
      <c r="C71" s="1297">
        <v>698</v>
      </c>
      <c r="D71" s="1297">
        <v>1422</v>
      </c>
      <c r="E71" s="1297">
        <v>677</v>
      </c>
      <c r="F71" s="1297">
        <v>1087</v>
      </c>
      <c r="G71" s="1297">
        <v>499</v>
      </c>
      <c r="H71" s="1297">
        <v>392</v>
      </c>
      <c r="I71" s="1297">
        <v>199</v>
      </c>
    </row>
    <row r="72" spans="1:9" s="2695" customFormat="1">
      <c r="A72" s="2696" t="s">
        <v>150</v>
      </c>
      <c r="B72" s="2147">
        <v>1459</v>
      </c>
      <c r="C72" s="2147">
        <v>691</v>
      </c>
      <c r="D72" s="2147">
        <v>1402</v>
      </c>
      <c r="E72" s="2147">
        <v>670</v>
      </c>
      <c r="F72" s="2147">
        <v>1067</v>
      </c>
      <c r="G72" s="2147">
        <v>492</v>
      </c>
      <c r="H72" s="2147">
        <v>392</v>
      </c>
      <c r="I72" s="2147">
        <v>199</v>
      </c>
    </row>
    <row r="73" spans="1:9" s="2693" customFormat="1">
      <c r="A73" s="2694" t="s">
        <v>235</v>
      </c>
      <c r="B73" s="1306">
        <v>915</v>
      </c>
      <c r="C73" s="1306">
        <v>475</v>
      </c>
      <c r="D73" s="1306">
        <v>875</v>
      </c>
      <c r="E73" s="1306">
        <v>461</v>
      </c>
      <c r="F73" s="1306">
        <v>690</v>
      </c>
      <c r="G73" s="1306">
        <v>350</v>
      </c>
      <c r="H73" s="1306">
        <v>225</v>
      </c>
      <c r="I73" s="1306">
        <v>125</v>
      </c>
    </row>
    <row r="74" spans="1:9">
      <c r="A74" s="2698" t="s">
        <v>206</v>
      </c>
      <c r="B74" s="1307">
        <v>313</v>
      </c>
      <c r="C74" s="1307">
        <v>142</v>
      </c>
      <c r="D74" s="1307">
        <v>309</v>
      </c>
      <c r="E74" s="1307">
        <v>140</v>
      </c>
      <c r="F74" s="1307">
        <v>226</v>
      </c>
      <c r="G74" s="1307">
        <v>98</v>
      </c>
      <c r="H74" s="1307">
        <v>87</v>
      </c>
      <c r="I74" s="1307">
        <v>44</v>
      </c>
    </row>
    <row r="75" spans="1:9" s="2693" customFormat="1">
      <c r="A75" s="2694" t="s">
        <v>233</v>
      </c>
      <c r="B75" s="1306">
        <v>231</v>
      </c>
      <c r="C75" s="1306">
        <v>74</v>
      </c>
      <c r="D75" s="1306">
        <v>218</v>
      </c>
      <c r="E75" s="1306">
        <v>69</v>
      </c>
      <c r="F75" s="1306">
        <v>151</v>
      </c>
      <c r="G75" s="1306">
        <v>44</v>
      </c>
      <c r="H75" s="1306">
        <v>80</v>
      </c>
      <c r="I75" s="1306">
        <v>30</v>
      </c>
    </row>
    <row r="76" spans="1:9">
      <c r="A76" s="2688" t="s">
        <v>97</v>
      </c>
      <c r="B76" s="1307">
        <v>20</v>
      </c>
      <c r="C76" s="1307">
        <v>7</v>
      </c>
      <c r="D76" s="1307">
        <v>20</v>
      </c>
      <c r="E76" s="1307">
        <v>7</v>
      </c>
      <c r="F76" s="1307">
        <v>20</v>
      </c>
      <c r="G76" s="1307">
        <v>7</v>
      </c>
      <c r="H76" s="1307">
        <v>0</v>
      </c>
      <c r="I76" s="1307">
        <v>0</v>
      </c>
    </row>
    <row r="77" spans="1:9" s="2686" customFormat="1">
      <c r="A77" s="2697" t="s">
        <v>151</v>
      </c>
      <c r="B77" s="1297">
        <v>23</v>
      </c>
      <c r="C77" s="1297">
        <v>16</v>
      </c>
      <c r="D77" s="1297">
        <v>21</v>
      </c>
      <c r="E77" s="1297">
        <v>15</v>
      </c>
      <c r="F77" s="1297">
        <v>22</v>
      </c>
      <c r="G77" s="1297">
        <v>15</v>
      </c>
      <c r="H77" s="1297">
        <v>1</v>
      </c>
      <c r="I77" s="1297">
        <v>1</v>
      </c>
    </row>
    <row r="78" spans="1:9" s="2695" customFormat="1">
      <c r="A78" s="2696" t="s">
        <v>110</v>
      </c>
      <c r="B78" s="2147">
        <v>23</v>
      </c>
      <c r="C78" s="2147">
        <v>16</v>
      </c>
      <c r="D78" s="2147">
        <v>21</v>
      </c>
      <c r="E78" s="2147">
        <v>15</v>
      </c>
      <c r="F78" s="2147">
        <v>22</v>
      </c>
      <c r="G78" s="2147">
        <v>15</v>
      </c>
      <c r="H78" s="2147">
        <v>1</v>
      </c>
      <c r="I78" s="2147">
        <v>1</v>
      </c>
    </row>
    <row r="79" spans="1:9" s="2686" customFormat="1">
      <c r="A79" s="2697" t="s">
        <v>153</v>
      </c>
      <c r="B79" s="1297">
        <v>65</v>
      </c>
      <c r="C79" s="1297">
        <v>42</v>
      </c>
      <c r="D79" s="1297">
        <v>65</v>
      </c>
      <c r="E79" s="1297">
        <v>42</v>
      </c>
      <c r="F79" s="1297">
        <v>46</v>
      </c>
      <c r="G79" s="1297">
        <v>29</v>
      </c>
      <c r="H79" s="1297">
        <v>19</v>
      </c>
      <c r="I79" s="1297">
        <v>13</v>
      </c>
    </row>
    <row r="80" spans="1:9" s="2695" customFormat="1">
      <c r="A80" s="2696" t="s">
        <v>162</v>
      </c>
      <c r="B80" s="2147">
        <v>65</v>
      </c>
      <c r="C80" s="2147">
        <v>42</v>
      </c>
      <c r="D80" s="2147">
        <v>65</v>
      </c>
      <c r="E80" s="2147">
        <v>42</v>
      </c>
      <c r="F80" s="2147">
        <v>46</v>
      </c>
      <c r="G80" s="2147">
        <v>29</v>
      </c>
      <c r="H80" s="2147">
        <v>19</v>
      </c>
      <c r="I80" s="2147">
        <v>13</v>
      </c>
    </row>
    <row r="81" spans="1:9" s="2693" customFormat="1">
      <c r="A81" s="2694" t="s">
        <v>384</v>
      </c>
      <c r="B81" s="1306">
        <v>65</v>
      </c>
      <c r="C81" s="1306">
        <v>42</v>
      </c>
      <c r="D81" s="1306">
        <v>65</v>
      </c>
      <c r="E81" s="1306">
        <v>42</v>
      </c>
      <c r="F81" s="1306">
        <v>46</v>
      </c>
      <c r="G81" s="1306">
        <v>29</v>
      </c>
      <c r="H81" s="1306">
        <v>19</v>
      </c>
      <c r="I81" s="1306">
        <v>13</v>
      </c>
    </row>
    <row r="82" spans="1:9" s="2691" customFormat="1">
      <c r="A82" s="2692" t="s">
        <v>154</v>
      </c>
      <c r="B82" s="2145">
        <v>80</v>
      </c>
      <c r="C82" s="2145">
        <v>35</v>
      </c>
      <c r="D82" s="2145">
        <v>75</v>
      </c>
      <c r="E82" s="2145">
        <v>35</v>
      </c>
      <c r="F82" s="2145">
        <v>69</v>
      </c>
      <c r="G82" s="2145">
        <v>29</v>
      </c>
      <c r="H82" s="2145">
        <v>11</v>
      </c>
      <c r="I82" s="2145">
        <v>6</v>
      </c>
    </row>
    <row r="83" spans="1:9" s="2689" customFormat="1">
      <c r="A83" s="2690" t="s">
        <v>106</v>
      </c>
      <c r="B83" s="2151">
        <v>39</v>
      </c>
      <c r="C83" s="2151">
        <v>15</v>
      </c>
      <c r="D83" s="2151">
        <v>37</v>
      </c>
      <c r="E83" s="2151">
        <v>15</v>
      </c>
      <c r="F83" s="2151">
        <v>34</v>
      </c>
      <c r="G83" s="2151">
        <v>12</v>
      </c>
      <c r="H83" s="2151">
        <v>5</v>
      </c>
      <c r="I83" s="2151">
        <v>3</v>
      </c>
    </row>
    <row r="84" spans="1:9">
      <c r="A84" s="2688" t="s">
        <v>103</v>
      </c>
      <c r="B84" s="1307">
        <v>41</v>
      </c>
      <c r="C84" s="1307">
        <v>20</v>
      </c>
      <c r="D84" s="1307">
        <v>38</v>
      </c>
      <c r="E84" s="1307">
        <v>20</v>
      </c>
      <c r="F84" s="1307">
        <v>35</v>
      </c>
      <c r="G84" s="1307">
        <v>17</v>
      </c>
      <c r="H84" s="1307">
        <v>6</v>
      </c>
      <c r="I84" s="1307">
        <v>3</v>
      </c>
    </row>
    <row r="85" spans="1:9" s="2686" customFormat="1">
      <c r="A85" s="922" t="s">
        <v>917</v>
      </c>
      <c r="B85" s="2687" t="s">
        <v>251</v>
      </c>
      <c r="C85" s="2687" t="s">
        <v>251</v>
      </c>
      <c r="D85" s="1297" t="s">
        <v>251</v>
      </c>
      <c r="E85" s="1297" t="s">
        <v>251</v>
      </c>
      <c r="F85" s="1297" t="s">
        <v>251</v>
      </c>
      <c r="G85" s="1297" t="s">
        <v>251</v>
      </c>
      <c r="H85" s="1297" t="s">
        <v>251</v>
      </c>
      <c r="I85" s="1297" t="s">
        <v>251</v>
      </c>
    </row>
  </sheetData>
  <mergeCells count="12">
    <mergeCell ref="F4:F5"/>
    <mergeCell ref="G4:G5"/>
    <mergeCell ref="H4:H5"/>
    <mergeCell ref="A1:I1"/>
    <mergeCell ref="I4:I5"/>
    <mergeCell ref="A3:A5"/>
    <mergeCell ref="B3:E3"/>
    <mergeCell ref="F3:G3"/>
    <mergeCell ref="H3:I3"/>
    <mergeCell ref="B4:B5"/>
    <mergeCell ref="C4:C5"/>
    <mergeCell ref="D4:E4"/>
  </mergeCells>
  <pageMargins left="0.62992125984251968" right="0.62992125984251968" top="0.98425196850393704" bottom="0.98425196850393704" header="0.51181102362204722" footer="0.51181102362204722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"/>
  <sheetViews>
    <sheetView zoomScale="200" zoomScaleNormal="200" zoomScaleSheetLayoutView="200" workbookViewId="0">
      <pane ySplit="4" topLeftCell="A5" activePane="bottomLeft" state="frozen"/>
      <selection pane="bottomLeft" activeCell="A3" sqref="A3:A4"/>
    </sheetView>
  </sheetViews>
  <sheetFormatPr defaultRowHeight="15"/>
  <cols>
    <col min="1" max="1" width="21.7109375" style="2708" customWidth="1"/>
    <col min="2" max="2" width="7.7109375" style="2707" customWidth="1"/>
    <col min="3" max="3" width="8.7109375" style="2707" customWidth="1"/>
    <col min="4" max="5" width="6.7109375" style="2707" customWidth="1"/>
    <col min="6" max="8" width="7.7109375" style="2707" customWidth="1"/>
    <col min="9" max="9" width="8.28515625" style="2707" customWidth="1"/>
    <col min="10" max="10" width="6.28515625" style="2707" customWidth="1"/>
    <col min="11" max="11" width="13.140625" style="2707" customWidth="1"/>
    <col min="12" max="16384" width="9.140625" style="2707"/>
  </cols>
  <sheetData>
    <row r="1" spans="1:10" ht="12.75" customHeight="1">
      <c r="A1" s="3090" t="s">
        <v>1724</v>
      </c>
      <c r="B1" s="3090"/>
      <c r="C1" s="3090"/>
      <c r="D1" s="3090"/>
      <c r="E1" s="3090"/>
      <c r="F1" s="3090"/>
      <c r="G1" s="3090"/>
      <c r="H1" s="3090"/>
      <c r="I1" s="3090"/>
      <c r="J1" s="3090"/>
    </row>
    <row r="2" spans="1:10" ht="5.0999999999999996" customHeight="1"/>
    <row r="3" spans="1:10" ht="30" customHeight="1">
      <c r="A3" s="3093" t="s">
        <v>1674</v>
      </c>
      <c r="B3" s="3091" t="s">
        <v>1673</v>
      </c>
      <c r="C3" s="3091" t="s">
        <v>1672</v>
      </c>
      <c r="D3" s="3091" t="s">
        <v>1671</v>
      </c>
      <c r="E3" s="3092"/>
      <c r="F3" s="3091" t="s">
        <v>1670</v>
      </c>
      <c r="G3" s="3092"/>
      <c r="H3" s="3091" t="s">
        <v>1669</v>
      </c>
      <c r="I3" s="3092"/>
      <c r="J3" s="3094" t="s">
        <v>1668</v>
      </c>
    </row>
    <row r="4" spans="1:10" ht="24.95" customHeight="1">
      <c r="A4" s="3093"/>
      <c r="B4" s="3091"/>
      <c r="C4" s="3091"/>
      <c r="D4" s="2750" t="s">
        <v>1666</v>
      </c>
      <c r="E4" s="2750" t="s">
        <v>122</v>
      </c>
      <c r="F4" s="2751" t="s">
        <v>1667</v>
      </c>
      <c r="G4" s="2750" t="s">
        <v>122</v>
      </c>
      <c r="H4" s="2750" t="s">
        <v>1666</v>
      </c>
      <c r="I4" s="2750" t="s">
        <v>122</v>
      </c>
      <c r="J4" s="3094"/>
    </row>
    <row r="5" spans="1:10" ht="15.95" customHeight="1">
      <c r="A5" s="2749" t="s">
        <v>0</v>
      </c>
      <c r="B5" s="2748">
        <v>94</v>
      </c>
      <c r="C5" s="2747">
        <v>40925</v>
      </c>
      <c r="D5" s="2747">
        <v>8365</v>
      </c>
      <c r="E5" s="2747">
        <v>914</v>
      </c>
      <c r="F5" s="2747">
        <v>9308</v>
      </c>
      <c r="G5" s="2747">
        <v>115217</v>
      </c>
      <c r="H5" s="2747">
        <v>660347</v>
      </c>
      <c r="I5" s="2747">
        <v>3295963</v>
      </c>
      <c r="J5" s="2747">
        <v>48.71</v>
      </c>
    </row>
    <row r="6" spans="1:10" s="2720" customFormat="1" ht="12" customHeight="1">
      <c r="A6" s="2746" t="s">
        <v>1665</v>
      </c>
      <c r="B6" s="2722">
        <v>43</v>
      </c>
      <c r="C6" s="2722">
        <v>22843</v>
      </c>
      <c r="D6" s="2722">
        <v>6182</v>
      </c>
      <c r="E6" s="2722">
        <v>721</v>
      </c>
      <c r="F6" s="2722">
        <v>6320</v>
      </c>
      <c r="G6" s="2722">
        <v>90875</v>
      </c>
      <c r="H6" s="2722">
        <v>423423</v>
      </c>
      <c r="I6" s="2722">
        <v>2483495</v>
      </c>
      <c r="J6" s="2722">
        <v>73.64</v>
      </c>
    </row>
    <row r="7" spans="1:10" ht="12" customHeight="1">
      <c r="A7" s="2741" t="s">
        <v>125</v>
      </c>
      <c r="B7" s="2725">
        <v>19</v>
      </c>
      <c r="C7" s="2725">
        <v>14376</v>
      </c>
      <c r="D7" s="2725">
        <v>3996</v>
      </c>
      <c r="E7" s="2725">
        <v>475</v>
      </c>
      <c r="F7" s="2725">
        <v>4751</v>
      </c>
      <c r="G7" s="2725">
        <v>55907</v>
      </c>
      <c r="H7" s="2725">
        <v>336022</v>
      </c>
      <c r="I7" s="2725">
        <v>1888547</v>
      </c>
      <c r="J7" s="2725">
        <v>120.51</v>
      </c>
    </row>
    <row r="8" spans="1:10" s="2720" customFormat="1" ht="20.100000000000001" customHeight="1">
      <c r="A8" s="2745" t="s">
        <v>1664</v>
      </c>
      <c r="B8" s="2730">
        <v>19</v>
      </c>
      <c r="C8" s="2730">
        <v>14376</v>
      </c>
      <c r="D8" s="2730">
        <v>3996</v>
      </c>
      <c r="E8" s="2730">
        <v>475</v>
      </c>
      <c r="F8" s="2730">
        <v>4751</v>
      </c>
      <c r="G8" s="2730">
        <v>55907</v>
      </c>
      <c r="H8" s="2730">
        <v>336022</v>
      </c>
      <c r="I8" s="2730">
        <v>1888547</v>
      </c>
      <c r="J8" s="2730">
        <v>120.51</v>
      </c>
    </row>
    <row r="9" spans="1:10" ht="10.5" customHeight="1">
      <c r="A9" s="2719" t="s">
        <v>198</v>
      </c>
      <c r="B9" s="2728">
        <v>1</v>
      </c>
      <c r="C9" s="2728">
        <v>478</v>
      </c>
      <c r="D9" s="2728">
        <v>214</v>
      </c>
      <c r="E9" s="2728">
        <v>9</v>
      </c>
      <c r="F9" s="2728">
        <v>487</v>
      </c>
      <c r="G9" s="2728">
        <v>7608</v>
      </c>
      <c r="H9" s="2728">
        <v>24411</v>
      </c>
      <c r="I9" s="2728">
        <v>136849</v>
      </c>
      <c r="J9" s="2728">
        <v>255.03</v>
      </c>
    </row>
    <row r="10" spans="1:10" s="2720" customFormat="1" ht="10.5" customHeight="1">
      <c r="A10" s="2727" t="s">
        <v>202</v>
      </c>
      <c r="B10" s="2722">
        <v>1</v>
      </c>
      <c r="C10" s="2722">
        <v>543</v>
      </c>
      <c r="D10" s="2722">
        <v>118</v>
      </c>
      <c r="E10" s="2722">
        <v>21</v>
      </c>
      <c r="F10" s="2722">
        <v>59</v>
      </c>
      <c r="G10" s="2722">
        <v>381</v>
      </c>
      <c r="H10" s="2722">
        <v>6759</v>
      </c>
      <c r="I10" s="2722">
        <v>17959</v>
      </c>
      <c r="J10" s="2722">
        <v>32.840000000000003</v>
      </c>
    </row>
    <row r="11" spans="1:10" ht="10.5" customHeight="1">
      <c r="A11" s="2719" t="s">
        <v>203</v>
      </c>
      <c r="B11" s="2728">
        <v>1</v>
      </c>
      <c r="C11" s="2728">
        <v>332</v>
      </c>
      <c r="D11" s="2728">
        <v>82</v>
      </c>
      <c r="E11" s="2728">
        <v>11</v>
      </c>
      <c r="F11" s="2728">
        <v>23</v>
      </c>
      <c r="G11" s="2728">
        <v>133</v>
      </c>
      <c r="H11" s="2728">
        <v>4225</v>
      </c>
      <c r="I11" s="2728">
        <v>12582</v>
      </c>
      <c r="J11" s="2728">
        <v>25.3</v>
      </c>
    </row>
    <row r="12" spans="1:10" s="2720" customFormat="1" ht="10.5" customHeight="1">
      <c r="A12" s="2727" t="s">
        <v>204</v>
      </c>
      <c r="B12" s="2722">
        <v>5</v>
      </c>
      <c r="C12" s="2722">
        <v>7472</v>
      </c>
      <c r="D12" s="2722">
        <v>875</v>
      </c>
      <c r="E12" s="2722">
        <v>53</v>
      </c>
      <c r="F12" s="2722">
        <v>1845</v>
      </c>
      <c r="G12" s="2722">
        <v>22606</v>
      </c>
      <c r="H12" s="2722">
        <v>164839</v>
      </c>
      <c r="I12" s="2722">
        <v>1055373</v>
      </c>
      <c r="J12" s="2722">
        <v>523.57000000000005</v>
      </c>
    </row>
    <row r="13" spans="1:10" ht="10.5" customHeight="1">
      <c r="A13" s="2719" t="s">
        <v>205</v>
      </c>
      <c r="B13" s="2728">
        <v>1</v>
      </c>
      <c r="C13" s="2728">
        <v>540</v>
      </c>
      <c r="D13" s="2728">
        <v>25</v>
      </c>
      <c r="E13" s="2728">
        <v>3</v>
      </c>
      <c r="F13" s="2728">
        <v>61</v>
      </c>
      <c r="G13" s="2728">
        <v>127</v>
      </c>
      <c r="H13" s="2728">
        <v>8984</v>
      </c>
      <c r="I13" s="2728">
        <v>16577</v>
      </c>
      <c r="J13" s="2728">
        <v>24.29</v>
      </c>
    </row>
    <row r="14" spans="1:10" s="2720" customFormat="1" ht="11.1" customHeight="1">
      <c r="A14" s="2727" t="s">
        <v>1663</v>
      </c>
      <c r="B14" s="2722" t="s">
        <v>253</v>
      </c>
      <c r="C14" s="2722" t="s">
        <v>253</v>
      </c>
      <c r="D14" s="2722" t="s">
        <v>253</v>
      </c>
      <c r="E14" s="2722" t="s">
        <v>253</v>
      </c>
      <c r="F14" s="2722" t="s">
        <v>253</v>
      </c>
      <c r="G14" s="2722" t="s">
        <v>253</v>
      </c>
      <c r="H14" s="2722" t="s">
        <v>253</v>
      </c>
      <c r="I14" s="2722" t="s">
        <v>253</v>
      </c>
      <c r="J14" s="2722" t="s">
        <v>253</v>
      </c>
    </row>
    <row r="15" spans="1:10" s="2720" customFormat="1" ht="11.1" customHeight="1">
      <c r="A15" s="2719" t="s">
        <v>208</v>
      </c>
      <c r="B15" s="2728">
        <v>1</v>
      </c>
      <c r="C15" s="2728">
        <v>24</v>
      </c>
      <c r="D15" s="2728">
        <v>73</v>
      </c>
      <c r="E15" s="2728">
        <v>10</v>
      </c>
      <c r="F15" s="2728">
        <v>60</v>
      </c>
      <c r="G15" s="2728">
        <v>438</v>
      </c>
      <c r="H15" s="2728">
        <v>178</v>
      </c>
      <c r="I15" s="2728">
        <v>2678</v>
      </c>
      <c r="J15" s="2728">
        <v>7.43</v>
      </c>
    </row>
    <row r="16" spans="1:10" s="2720" customFormat="1" ht="11.1" customHeight="1">
      <c r="A16" s="2727" t="s">
        <v>209</v>
      </c>
      <c r="B16" s="2722">
        <v>1</v>
      </c>
      <c r="C16" s="2722">
        <v>500</v>
      </c>
      <c r="D16" s="2722" t="s">
        <v>255</v>
      </c>
      <c r="E16" s="2722" t="s">
        <v>255</v>
      </c>
      <c r="F16" s="2722" t="s">
        <v>255</v>
      </c>
      <c r="G16" s="2722" t="s">
        <v>255</v>
      </c>
      <c r="H16" s="2722">
        <v>2500</v>
      </c>
      <c r="I16" s="2722">
        <v>5000</v>
      </c>
      <c r="J16" s="2722">
        <v>26.02</v>
      </c>
    </row>
    <row r="17" spans="1:10" s="2720" customFormat="1" ht="11.1" customHeight="1">
      <c r="A17" s="2719" t="s">
        <v>210</v>
      </c>
      <c r="B17" s="2728">
        <v>6</v>
      </c>
      <c r="C17" s="2728">
        <v>3142</v>
      </c>
      <c r="D17" s="2728">
        <v>2147</v>
      </c>
      <c r="E17" s="2728">
        <v>356</v>
      </c>
      <c r="F17" s="2728">
        <v>954</v>
      </c>
      <c r="G17" s="2728">
        <v>9014</v>
      </c>
      <c r="H17" s="2728">
        <v>34688</v>
      </c>
      <c r="I17" s="2728">
        <v>187144</v>
      </c>
      <c r="J17" s="2728">
        <v>415.38</v>
      </c>
    </row>
    <row r="18" spans="1:10" s="2720" customFormat="1" ht="11.1" customHeight="1">
      <c r="A18" s="2727" t="s">
        <v>212</v>
      </c>
      <c r="B18" s="2722">
        <v>2</v>
      </c>
      <c r="C18" s="2722">
        <v>1345</v>
      </c>
      <c r="D18" s="2722">
        <v>462</v>
      </c>
      <c r="E18" s="2722">
        <v>12</v>
      </c>
      <c r="F18" s="2722">
        <v>1262</v>
      </c>
      <c r="G18" s="2722">
        <v>15600</v>
      </c>
      <c r="H18" s="2722">
        <v>89438</v>
      </c>
      <c r="I18" s="2722">
        <v>454385</v>
      </c>
      <c r="J18" s="2722">
        <v>267.85000000000002</v>
      </c>
    </row>
    <row r="19" spans="1:10" s="2720" customFormat="1" ht="14.1" customHeight="1">
      <c r="A19" s="2741" t="s">
        <v>126</v>
      </c>
      <c r="B19" s="2725">
        <v>24</v>
      </c>
      <c r="C19" s="2725">
        <v>8467</v>
      </c>
      <c r="D19" s="2725">
        <v>2186</v>
      </c>
      <c r="E19" s="2725">
        <v>246</v>
      </c>
      <c r="F19" s="2725">
        <v>1569</v>
      </c>
      <c r="G19" s="2725">
        <v>34968</v>
      </c>
      <c r="H19" s="2725">
        <v>87401</v>
      </c>
      <c r="I19" s="2725">
        <v>594948</v>
      </c>
      <c r="J19" s="2725">
        <v>32.950000000000003</v>
      </c>
    </row>
    <row r="20" spans="1:10" s="2720" customFormat="1" ht="12.95" customHeight="1">
      <c r="A20" s="2736" t="s">
        <v>394</v>
      </c>
      <c r="B20" s="2730">
        <v>2</v>
      </c>
      <c r="C20" s="2730">
        <v>393</v>
      </c>
      <c r="D20" s="2730">
        <v>307</v>
      </c>
      <c r="E20" s="2730">
        <v>6</v>
      </c>
      <c r="F20" s="2730">
        <v>94</v>
      </c>
      <c r="G20" s="2730">
        <v>2241</v>
      </c>
      <c r="H20" s="2730">
        <v>3671</v>
      </c>
      <c r="I20" s="2730">
        <v>21298</v>
      </c>
      <c r="J20" s="2730">
        <v>12.16</v>
      </c>
    </row>
    <row r="21" spans="1:10" s="2733" customFormat="1" ht="11.1" customHeight="1">
      <c r="A21" s="2735" t="s">
        <v>213</v>
      </c>
      <c r="B21" s="2734">
        <v>1</v>
      </c>
      <c r="C21" s="2734">
        <v>135</v>
      </c>
      <c r="D21" s="2734">
        <v>270</v>
      </c>
      <c r="E21" s="2734">
        <v>4</v>
      </c>
      <c r="F21" s="2734">
        <v>88</v>
      </c>
      <c r="G21" s="2734">
        <v>2192</v>
      </c>
      <c r="H21" s="2734">
        <v>3356</v>
      </c>
      <c r="I21" s="2734">
        <v>18920</v>
      </c>
      <c r="J21" s="2734">
        <v>23.6</v>
      </c>
    </row>
    <row r="22" spans="1:10" s="2720" customFormat="1" ht="11.1" customHeight="1">
      <c r="A22" s="2727" t="s">
        <v>20</v>
      </c>
      <c r="B22" s="2722">
        <v>1</v>
      </c>
      <c r="C22" s="2722">
        <v>258</v>
      </c>
      <c r="D22" s="2721">
        <v>37</v>
      </c>
      <c r="E22" s="2721">
        <v>2</v>
      </c>
      <c r="F22" s="2722">
        <v>6</v>
      </c>
      <c r="G22" s="2722">
        <v>49</v>
      </c>
      <c r="H22" s="2722">
        <v>315</v>
      </c>
      <c r="I22" s="2722">
        <v>2378</v>
      </c>
      <c r="J22" s="2722">
        <v>8.83</v>
      </c>
    </row>
    <row r="23" spans="1:10" s="2720" customFormat="1" ht="11.45" customHeight="1">
      <c r="A23" s="2726" t="s">
        <v>128</v>
      </c>
      <c r="B23" s="2725">
        <v>8</v>
      </c>
      <c r="C23" s="2725">
        <v>2419</v>
      </c>
      <c r="D23" s="2725">
        <v>425</v>
      </c>
      <c r="E23" s="2725">
        <v>65</v>
      </c>
      <c r="F23" s="2725">
        <v>330</v>
      </c>
      <c r="G23" s="2725">
        <v>6403</v>
      </c>
      <c r="H23" s="2725">
        <v>17458</v>
      </c>
      <c r="I23" s="2725">
        <v>98829</v>
      </c>
      <c r="J23" s="2725">
        <v>36.090000000000003</v>
      </c>
    </row>
    <row r="24" spans="1:10" s="2733" customFormat="1" ht="11.1" customHeight="1">
      <c r="A24" s="2739" t="s">
        <v>214</v>
      </c>
      <c r="B24" s="2738">
        <v>4</v>
      </c>
      <c r="C24" s="2738">
        <v>1340</v>
      </c>
      <c r="D24" s="2738">
        <v>406</v>
      </c>
      <c r="E24" s="2738">
        <v>62</v>
      </c>
      <c r="F24" s="2738">
        <v>324</v>
      </c>
      <c r="G24" s="2738">
        <v>6381</v>
      </c>
      <c r="H24" s="2738">
        <v>16026</v>
      </c>
      <c r="I24" s="2738">
        <v>92965</v>
      </c>
      <c r="J24" s="2738">
        <v>80.48</v>
      </c>
    </row>
    <row r="25" spans="1:10" s="2720" customFormat="1" ht="11.1" customHeight="1">
      <c r="A25" s="2719" t="s">
        <v>14</v>
      </c>
      <c r="B25" s="2728">
        <v>1</v>
      </c>
      <c r="C25" s="2728">
        <v>218</v>
      </c>
      <c r="D25" s="2728">
        <v>19</v>
      </c>
      <c r="E25" s="2728">
        <v>3</v>
      </c>
      <c r="F25" s="2728">
        <v>6</v>
      </c>
      <c r="G25" s="2728">
        <v>22</v>
      </c>
      <c r="H25" s="2728">
        <v>396</v>
      </c>
      <c r="I25" s="2728">
        <v>1186</v>
      </c>
      <c r="J25" s="2728">
        <v>7.34</v>
      </c>
    </row>
    <row r="26" spans="1:10" s="2720" customFormat="1" ht="11.1" customHeight="1">
      <c r="A26" s="2727" t="s">
        <v>15</v>
      </c>
      <c r="B26" s="2722">
        <v>1</v>
      </c>
      <c r="C26" s="2722">
        <v>70</v>
      </c>
      <c r="D26" s="2721" t="s">
        <v>255</v>
      </c>
      <c r="E26" s="2721" t="s">
        <v>255</v>
      </c>
      <c r="F26" s="2721" t="s">
        <v>255</v>
      </c>
      <c r="G26" s="2721" t="s">
        <v>255</v>
      </c>
      <c r="H26" s="2721" t="s">
        <v>255</v>
      </c>
      <c r="I26" s="2721" t="s">
        <v>255</v>
      </c>
      <c r="J26" s="2721" t="s">
        <v>255</v>
      </c>
    </row>
    <row r="27" spans="1:10" s="2720" customFormat="1" ht="11.1" customHeight="1">
      <c r="A27" s="2719" t="s">
        <v>16</v>
      </c>
      <c r="B27" s="2728">
        <v>1</v>
      </c>
      <c r="C27" s="2728">
        <v>350</v>
      </c>
      <c r="D27" s="2718" t="s">
        <v>255</v>
      </c>
      <c r="E27" s="2718" t="s">
        <v>255</v>
      </c>
      <c r="F27" s="2718" t="s">
        <v>255</v>
      </c>
      <c r="G27" s="2718" t="s">
        <v>255</v>
      </c>
      <c r="H27" s="2718" t="s">
        <v>255</v>
      </c>
      <c r="I27" s="2718" t="s">
        <v>255</v>
      </c>
      <c r="J27" s="2718" t="s">
        <v>255</v>
      </c>
    </row>
    <row r="28" spans="1:10" s="2720" customFormat="1" ht="11.1" customHeight="1">
      <c r="A28" s="2727" t="s">
        <v>17</v>
      </c>
      <c r="B28" s="2722">
        <v>1</v>
      </c>
      <c r="C28" s="2722">
        <v>441</v>
      </c>
      <c r="D28" s="2722" t="s">
        <v>255</v>
      </c>
      <c r="E28" s="2722" t="s">
        <v>255</v>
      </c>
      <c r="F28" s="2722" t="s">
        <v>255</v>
      </c>
      <c r="G28" s="2722" t="s">
        <v>255</v>
      </c>
      <c r="H28" s="2722">
        <v>1036</v>
      </c>
      <c r="I28" s="2722">
        <v>4678</v>
      </c>
      <c r="J28" s="2722">
        <v>14.9</v>
      </c>
    </row>
    <row r="29" spans="1:10" s="2720" customFormat="1" ht="12.95" customHeight="1">
      <c r="A29" s="2726" t="s">
        <v>129</v>
      </c>
      <c r="B29" s="2725">
        <v>5</v>
      </c>
      <c r="C29" s="2725">
        <v>2335</v>
      </c>
      <c r="D29" s="2725">
        <v>766</v>
      </c>
      <c r="E29" s="2725">
        <v>143</v>
      </c>
      <c r="F29" s="2725">
        <v>749</v>
      </c>
      <c r="G29" s="2725">
        <v>18274</v>
      </c>
      <c r="H29" s="2725">
        <v>37054</v>
      </c>
      <c r="I29" s="2725">
        <v>297390</v>
      </c>
      <c r="J29" s="2725">
        <v>51.48</v>
      </c>
    </row>
    <row r="30" spans="1:10" s="2733" customFormat="1" ht="10.5" customHeight="1">
      <c r="A30" s="2739" t="s">
        <v>393</v>
      </c>
      <c r="B30" s="2738">
        <v>2</v>
      </c>
      <c r="C30" s="2738">
        <v>1478</v>
      </c>
      <c r="D30" s="2738">
        <v>681</v>
      </c>
      <c r="E30" s="2738">
        <v>131</v>
      </c>
      <c r="F30" s="2738">
        <v>711</v>
      </c>
      <c r="G30" s="2738">
        <v>18000</v>
      </c>
      <c r="H30" s="2738">
        <v>33633</v>
      </c>
      <c r="I30" s="2738">
        <v>286543</v>
      </c>
      <c r="J30" s="2738">
        <v>88.71</v>
      </c>
    </row>
    <row r="31" spans="1:10" s="2733" customFormat="1" ht="10.5" customHeight="1">
      <c r="A31" s="2744" t="s">
        <v>392</v>
      </c>
      <c r="B31" s="2728">
        <v>2</v>
      </c>
      <c r="C31" s="2728">
        <v>1478</v>
      </c>
      <c r="D31" s="2728">
        <v>681</v>
      </c>
      <c r="E31" s="2728">
        <v>131</v>
      </c>
      <c r="F31" s="2728">
        <v>711</v>
      </c>
      <c r="G31" s="2728">
        <v>18000</v>
      </c>
      <c r="H31" s="2728">
        <v>33633</v>
      </c>
      <c r="I31" s="2728">
        <v>286543</v>
      </c>
      <c r="J31" s="2728">
        <v>88.71</v>
      </c>
    </row>
    <row r="32" spans="1:10" s="2720" customFormat="1" ht="10.5" customHeight="1">
      <c r="A32" s="2727" t="s">
        <v>23</v>
      </c>
      <c r="B32" s="2722">
        <v>1</v>
      </c>
      <c r="C32" s="2722">
        <v>360</v>
      </c>
      <c r="D32" s="2722">
        <v>24</v>
      </c>
      <c r="E32" s="2722">
        <v>2</v>
      </c>
      <c r="F32" s="2722">
        <v>3</v>
      </c>
      <c r="G32" s="2722">
        <v>25</v>
      </c>
      <c r="H32" s="2722">
        <v>226</v>
      </c>
      <c r="I32" s="2722">
        <v>1372</v>
      </c>
      <c r="J32" s="2722">
        <v>10.24</v>
      </c>
    </row>
    <row r="33" spans="1:10" s="2720" customFormat="1" ht="10.5" customHeight="1">
      <c r="A33" s="2719" t="s">
        <v>26</v>
      </c>
      <c r="B33" s="2728">
        <v>1</v>
      </c>
      <c r="C33" s="2728">
        <v>322</v>
      </c>
      <c r="D33" s="2728">
        <v>22</v>
      </c>
      <c r="E33" s="2728">
        <v>6</v>
      </c>
      <c r="F33" s="2728">
        <v>10</v>
      </c>
      <c r="G33" s="2728">
        <v>29</v>
      </c>
      <c r="H33" s="2728">
        <v>1200</v>
      </c>
      <c r="I33" s="2728">
        <v>4000</v>
      </c>
      <c r="J33" s="2728">
        <v>27.29</v>
      </c>
    </row>
    <row r="34" spans="1:10" s="2720" customFormat="1" ht="10.5" customHeight="1">
      <c r="A34" s="2727" t="s">
        <v>28</v>
      </c>
      <c r="B34" s="2722">
        <v>1</v>
      </c>
      <c r="C34" s="2722">
        <v>175</v>
      </c>
      <c r="D34" s="2722">
        <v>39</v>
      </c>
      <c r="E34" s="2722">
        <v>4</v>
      </c>
      <c r="F34" s="2722">
        <v>25</v>
      </c>
      <c r="G34" s="2722">
        <v>220</v>
      </c>
      <c r="H34" s="2722">
        <v>1995</v>
      </c>
      <c r="I34" s="2722">
        <v>5475</v>
      </c>
      <c r="J34" s="2722">
        <v>14.08</v>
      </c>
    </row>
    <row r="35" spans="1:10" s="2720" customFormat="1" ht="12.95" customHeight="1">
      <c r="A35" s="2726" t="s">
        <v>1662</v>
      </c>
      <c r="B35" s="2725">
        <v>1</v>
      </c>
      <c r="C35" s="2725">
        <v>320</v>
      </c>
      <c r="D35" s="2725" t="s">
        <v>255</v>
      </c>
      <c r="E35" s="2725" t="s">
        <v>255</v>
      </c>
      <c r="F35" s="2725" t="s">
        <v>255</v>
      </c>
      <c r="G35" s="2725" t="s">
        <v>255</v>
      </c>
      <c r="H35" s="2725">
        <v>150</v>
      </c>
      <c r="I35" s="2725">
        <v>1856</v>
      </c>
      <c r="J35" s="2725">
        <v>1.35</v>
      </c>
    </row>
    <row r="36" spans="1:10" s="2720" customFormat="1" ht="11.1" customHeight="1">
      <c r="A36" s="2727" t="s">
        <v>8</v>
      </c>
      <c r="B36" s="2722">
        <v>1</v>
      </c>
      <c r="C36" s="2722">
        <v>320</v>
      </c>
      <c r="D36" s="2722" t="s">
        <v>255</v>
      </c>
      <c r="E36" s="2722" t="s">
        <v>255</v>
      </c>
      <c r="F36" s="2722" t="s">
        <v>255</v>
      </c>
      <c r="G36" s="2722" t="s">
        <v>255</v>
      </c>
      <c r="H36" s="2722">
        <v>150</v>
      </c>
      <c r="I36" s="2722">
        <v>1856</v>
      </c>
      <c r="J36" s="2722">
        <v>7.86</v>
      </c>
    </row>
    <row r="37" spans="1:10" s="2720" customFormat="1" ht="12.95" customHeight="1">
      <c r="A37" s="2726" t="s">
        <v>131</v>
      </c>
      <c r="B37" s="2725">
        <v>3</v>
      </c>
      <c r="C37" s="2725">
        <v>484</v>
      </c>
      <c r="D37" s="2725">
        <v>255</v>
      </c>
      <c r="E37" s="2725">
        <v>12</v>
      </c>
      <c r="F37" s="2725">
        <v>56</v>
      </c>
      <c r="G37" s="2725">
        <v>1279</v>
      </c>
      <c r="H37" s="2725">
        <v>9749</v>
      </c>
      <c r="I37" s="2725">
        <v>71427</v>
      </c>
      <c r="J37" s="2725">
        <v>40.82</v>
      </c>
    </row>
    <row r="38" spans="1:10" s="2733" customFormat="1" ht="11.1" customHeight="1">
      <c r="A38" s="2739" t="s">
        <v>215</v>
      </c>
      <c r="B38" s="2738">
        <v>2</v>
      </c>
      <c r="C38" s="2738">
        <v>261</v>
      </c>
      <c r="D38" s="2738">
        <v>243</v>
      </c>
      <c r="E38" s="2738">
        <v>8</v>
      </c>
      <c r="F38" s="2738">
        <v>48</v>
      </c>
      <c r="G38" s="2738">
        <v>1255</v>
      </c>
      <c r="H38" s="2738">
        <v>8549</v>
      </c>
      <c r="I38" s="2738">
        <v>67827</v>
      </c>
      <c r="J38" s="2738">
        <v>51.14</v>
      </c>
    </row>
    <row r="39" spans="1:10" s="2720" customFormat="1" ht="11.1" customHeight="1">
      <c r="A39" s="2719" t="s">
        <v>1</v>
      </c>
      <c r="B39" s="2728">
        <v>1</v>
      </c>
      <c r="C39" s="2728">
        <v>223</v>
      </c>
      <c r="D39" s="2728">
        <v>12</v>
      </c>
      <c r="E39" s="2728">
        <v>4</v>
      </c>
      <c r="F39" s="2728">
        <v>8</v>
      </c>
      <c r="G39" s="2728">
        <v>24</v>
      </c>
      <c r="H39" s="2728">
        <v>1200</v>
      </c>
      <c r="I39" s="2728">
        <v>3600</v>
      </c>
      <c r="J39" s="2728">
        <v>11.55</v>
      </c>
    </row>
    <row r="40" spans="1:10" s="2720" customFormat="1" ht="14.1" customHeight="1">
      <c r="A40" s="2736" t="s">
        <v>132</v>
      </c>
      <c r="B40" s="2730">
        <v>2</v>
      </c>
      <c r="C40" s="2730">
        <v>891</v>
      </c>
      <c r="D40" s="2730">
        <v>228</v>
      </c>
      <c r="E40" s="2730">
        <v>8</v>
      </c>
      <c r="F40" s="2730">
        <v>259</v>
      </c>
      <c r="G40" s="2730">
        <v>6180</v>
      </c>
      <c r="H40" s="2730">
        <v>12158</v>
      </c>
      <c r="I40" s="2730">
        <v>84954</v>
      </c>
      <c r="J40" s="2730">
        <v>48.67</v>
      </c>
    </row>
    <row r="41" spans="1:10" s="2733" customFormat="1" ht="11.1" customHeight="1">
      <c r="A41" s="2735" t="s">
        <v>216</v>
      </c>
      <c r="B41" s="2734">
        <v>1</v>
      </c>
      <c r="C41" s="2734">
        <v>495</v>
      </c>
      <c r="D41" s="2734">
        <v>222</v>
      </c>
      <c r="E41" s="2734">
        <v>5</v>
      </c>
      <c r="F41" s="2734">
        <v>254</v>
      </c>
      <c r="G41" s="2734">
        <v>6172</v>
      </c>
      <c r="H41" s="2734">
        <v>11630</v>
      </c>
      <c r="I41" s="2734">
        <v>84165</v>
      </c>
      <c r="J41" s="2734">
        <v>73.099999999999994</v>
      </c>
    </row>
    <row r="42" spans="1:10" s="2733" customFormat="1" ht="11.1" customHeight="1">
      <c r="A42" s="2727" t="s">
        <v>6</v>
      </c>
      <c r="B42" s="2738">
        <v>1</v>
      </c>
      <c r="C42" s="2738">
        <v>396</v>
      </c>
      <c r="D42" s="2738">
        <v>6</v>
      </c>
      <c r="E42" s="2738">
        <v>3</v>
      </c>
      <c r="F42" s="2738">
        <v>5</v>
      </c>
      <c r="G42" s="2738">
        <v>8</v>
      </c>
      <c r="H42" s="2738">
        <v>528</v>
      </c>
      <c r="I42" s="2738">
        <v>789</v>
      </c>
      <c r="J42" s="2738">
        <v>6.45</v>
      </c>
    </row>
    <row r="43" spans="1:10" s="2720" customFormat="1" ht="12.95" customHeight="1">
      <c r="A43" s="2726" t="s">
        <v>133</v>
      </c>
      <c r="B43" s="2725">
        <v>3</v>
      </c>
      <c r="C43" s="2725">
        <v>1625</v>
      </c>
      <c r="D43" s="2725">
        <v>205</v>
      </c>
      <c r="E43" s="2725">
        <v>12</v>
      </c>
      <c r="F43" s="2725">
        <v>81</v>
      </c>
      <c r="G43" s="2725">
        <v>591</v>
      </c>
      <c r="H43" s="2725">
        <v>7161</v>
      </c>
      <c r="I43" s="2725">
        <v>19194</v>
      </c>
      <c r="J43" s="2725">
        <v>6.58</v>
      </c>
    </row>
    <row r="44" spans="1:10" s="2720" customFormat="1" ht="11.1" customHeight="1">
      <c r="A44" s="2727" t="s">
        <v>37</v>
      </c>
      <c r="B44" s="2722">
        <v>1</v>
      </c>
      <c r="C44" s="2722">
        <v>1062</v>
      </c>
      <c r="D44" s="2722">
        <v>95</v>
      </c>
      <c r="E44" s="2722">
        <v>5</v>
      </c>
      <c r="F44" s="2722">
        <v>40</v>
      </c>
      <c r="G44" s="2722">
        <v>390</v>
      </c>
      <c r="H44" s="2722">
        <v>2541</v>
      </c>
      <c r="I44" s="2722">
        <v>7514</v>
      </c>
      <c r="J44" s="2722">
        <v>14.84</v>
      </c>
    </row>
    <row r="45" spans="1:10" s="2720" customFormat="1" ht="11.1" customHeight="1">
      <c r="A45" s="2719" t="s">
        <v>34</v>
      </c>
      <c r="B45" s="2728">
        <v>1</v>
      </c>
      <c r="C45" s="2728">
        <v>203</v>
      </c>
      <c r="D45" s="2728">
        <v>54</v>
      </c>
      <c r="E45" s="2728">
        <v>3</v>
      </c>
      <c r="F45" s="2728">
        <v>31</v>
      </c>
      <c r="G45" s="2728">
        <v>139</v>
      </c>
      <c r="H45" s="2728">
        <v>2766</v>
      </c>
      <c r="I45" s="2728">
        <v>8184</v>
      </c>
      <c r="J45" s="2728">
        <v>18.41</v>
      </c>
    </row>
    <row r="46" spans="1:10" s="2720" customFormat="1" ht="11.1" customHeight="1">
      <c r="A46" s="2727" t="s">
        <v>38</v>
      </c>
      <c r="B46" s="2722">
        <v>1</v>
      </c>
      <c r="C46" s="2722">
        <v>360</v>
      </c>
      <c r="D46" s="2722">
        <v>56</v>
      </c>
      <c r="E46" s="2722">
        <v>4</v>
      </c>
      <c r="F46" s="2722">
        <v>10</v>
      </c>
      <c r="G46" s="2722">
        <v>62</v>
      </c>
      <c r="H46" s="2722">
        <v>1854</v>
      </c>
      <c r="I46" s="2722">
        <v>3496</v>
      </c>
      <c r="J46" s="2722">
        <v>5.67</v>
      </c>
    </row>
    <row r="47" spans="1:10" s="2720" customFormat="1" ht="12.95" customHeight="1">
      <c r="A47" s="2743" t="s">
        <v>1661</v>
      </c>
      <c r="B47" s="2728">
        <v>51</v>
      </c>
      <c r="C47" s="2728">
        <v>18082</v>
      </c>
      <c r="D47" s="2728">
        <v>2183</v>
      </c>
      <c r="E47" s="2728">
        <v>193</v>
      </c>
      <c r="F47" s="2728">
        <v>2988</v>
      </c>
      <c r="G47" s="2728">
        <v>24342</v>
      </c>
      <c r="H47" s="2728">
        <v>236924</v>
      </c>
      <c r="I47" s="2728">
        <v>812468</v>
      </c>
      <c r="J47" s="2728">
        <v>23.94</v>
      </c>
    </row>
    <row r="48" spans="1:10" s="2720" customFormat="1" ht="21.95" customHeight="1">
      <c r="A48" s="2717" t="s">
        <v>250</v>
      </c>
      <c r="B48" s="2730">
        <v>32</v>
      </c>
      <c r="C48" s="2730">
        <v>11520</v>
      </c>
      <c r="D48" s="2730">
        <v>1362</v>
      </c>
      <c r="E48" s="2730">
        <v>130</v>
      </c>
      <c r="F48" s="2730">
        <v>1989</v>
      </c>
      <c r="G48" s="2730">
        <v>11235</v>
      </c>
      <c r="H48" s="2730">
        <v>156930</v>
      </c>
      <c r="I48" s="2730">
        <v>481296</v>
      </c>
      <c r="J48" s="2730">
        <v>25.41</v>
      </c>
    </row>
    <row r="49" spans="1:10" s="2720" customFormat="1" ht="11.1" customHeight="1">
      <c r="A49" s="2726" t="s">
        <v>134</v>
      </c>
      <c r="B49" s="2725">
        <v>9</v>
      </c>
      <c r="C49" s="2725">
        <v>2732</v>
      </c>
      <c r="D49" s="2725">
        <v>293</v>
      </c>
      <c r="E49" s="2725">
        <v>44</v>
      </c>
      <c r="F49" s="2725">
        <v>1118</v>
      </c>
      <c r="G49" s="2725">
        <v>2669</v>
      </c>
      <c r="H49" s="2725">
        <v>60635</v>
      </c>
      <c r="I49" s="2725">
        <v>97015</v>
      </c>
      <c r="J49" s="2725">
        <v>36.4</v>
      </c>
    </row>
    <row r="50" spans="1:10" s="2733" customFormat="1" ht="10.5" customHeight="1">
      <c r="A50" s="2739" t="s">
        <v>218</v>
      </c>
      <c r="B50" s="2738">
        <v>2</v>
      </c>
      <c r="C50" s="2738">
        <v>334</v>
      </c>
      <c r="D50" s="2738">
        <v>166</v>
      </c>
      <c r="E50" s="2738">
        <v>16</v>
      </c>
      <c r="F50" s="2738">
        <v>1065</v>
      </c>
      <c r="G50" s="2738">
        <v>2496</v>
      </c>
      <c r="H50" s="2738">
        <v>54922</v>
      </c>
      <c r="I50" s="2738">
        <v>85319</v>
      </c>
      <c r="J50" s="2738">
        <v>117.09</v>
      </c>
    </row>
    <row r="51" spans="1:10" s="2720" customFormat="1" ht="10.5" customHeight="1">
      <c r="A51" s="2719" t="s">
        <v>77</v>
      </c>
      <c r="B51" s="2728">
        <v>1</v>
      </c>
      <c r="C51" s="2728">
        <v>194</v>
      </c>
      <c r="D51" s="2728">
        <v>45</v>
      </c>
      <c r="E51" s="2728">
        <v>7</v>
      </c>
      <c r="F51" s="2728">
        <v>13</v>
      </c>
      <c r="G51" s="2728">
        <v>62</v>
      </c>
      <c r="H51" s="2728">
        <v>1239</v>
      </c>
      <c r="I51" s="2728">
        <v>2348</v>
      </c>
      <c r="J51" s="2728">
        <v>13.32</v>
      </c>
    </row>
    <row r="52" spans="1:10" s="2720" customFormat="1" ht="10.5" customHeight="1">
      <c r="A52" s="2727" t="s">
        <v>80</v>
      </c>
      <c r="B52" s="2722">
        <v>1</v>
      </c>
      <c r="C52" s="2722">
        <v>406</v>
      </c>
      <c r="D52" s="2722">
        <v>24</v>
      </c>
      <c r="E52" s="2722">
        <v>6</v>
      </c>
      <c r="F52" s="2722">
        <v>13</v>
      </c>
      <c r="G52" s="2722">
        <v>36</v>
      </c>
      <c r="H52" s="2722">
        <v>969</v>
      </c>
      <c r="I52" s="2722">
        <v>1864</v>
      </c>
      <c r="J52" s="2722">
        <v>12.1</v>
      </c>
    </row>
    <row r="53" spans="1:10" s="2720" customFormat="1" ht="10.5" customHeight="1">
      <c r="A53" s="2719" t="s">
        <v>81</v>
      </c>
      <c r="B53" s="2728">
        <v>1</v>
      </c>
      <c r="C53" s="2728">
        <v>380</v>
      </c>
      <c r="D53" s="2728">
        <v>38</v>
      </c>
      <c r="E53" s="2728">
        <v>10</v>
      </c>
      <c r="F53" s="2728">
        <v>19</v>
      </c>
      <c r="G53" s="2728">
        <v>52</v>
      </c>
      <c r="H53" s="2728">
        <v>1460</v>
      </c>
      <c r="I53" s="2728">
        <v>3189</v>
      </c>
      <c r="J53" s="2728">
        <v>11.51</v>
      </c>
    </row>
    <row r="54" spans="1:10" s="2720" customFormat="1" ht="10.5" customHeight="1">
      <c r="A54" s="2727" t="s">
        <v>82</v>
      </c>
      <c r="B54" s="2722">
        <v>1</v>
      </c>
      <c r="C54" s="2722">
        <v>340</v>
      </c>
      <c r="D54" s="2721" t="s">
        <v>255</v>
      </c>
      <c r="E54" s="2721" t="s">
        <v>255</v>
      </c>
      <c r="F54" s="2721" t="s">
        <v>255</v>
      </c>
      <c r="G54" s="2721" t="s">
        <v>255</v>
      </c>
      <c r="H54" s="2721" t="s">
        <v>255</v>
      </c>
      <c r="I54" s="2721" t="s">
        <v>255</v>
      </c>
      <c r="J54" s="2721" t="s">
        <v>255</v>
      </c>
    </row>
    <row r="55" spans="1:10" s="2720" customFormat="1" ht="10.5" customHeight="1">
      <c r="A55" s="2719" t="s">
        <v>83</v>
      </c>
      <c r="B55" s="2728">
        <v>1</v>
      </c>
      <c r="C55" s="2728">
        <v>600</v>
      </c>
      <c r="D55" s="2728" t="s">
        <v>255</v>
      </c>
      <c r="E55" s="2728" t="s">
        <v>255</v>
      </c>
      <c r="F55" s="2728" t="s">
        <v>255</v>
      </c>
      <c r="G55" s="2728" t="s">
        <v>255</v>
      </c>
      <c r="H55" s="2728">
        <v>648</v>
      </c>
      <c r="I55" s="2728">
        <v>1282</v>
      </c>
      <c r="J55" s="2728">
        <v>3.75</v>
      </c>
    </row>
    <row r="56" spans="1:10" s="2720" customFormat="1" ht="10.5" customHeight="1">
      <c r="A56" s="2727" t="s">
        <v>84</v>
      </c>
      <c r="B56" s="2722">
        <v>1</v>
      </c>
      <c r="C56" s="2722">
        <v>238</v>
      </c>
      <c r="D56" s="2722" t="s">
        <v>255</v>
      </c>
      <c r="E56" s="2722" t="s">
        <v>255</v>
      </c>
      <c r="F56" s="2722" t="s">
        <v>255</v>
      </c>
      <c r="G56" s="2722" t="s">
        <v>255</v>
      </c>
      <c r="H56" s="2722">
        <v>652</v>
      </c>
      <c r="I56" s="2722">
        <v>1593</v>
      </c>
      <c r="J56" s="2722">
        <v>6.58</v>
      </c>
    </row>
    <row r="57" spans="1:10" s="2720" customFormat="1" ht="10.5" customHeight="1">
      <c r="A57" s="2719" t="s">
        <v>85</v>
      </c>
      <c r="B57" s="2728">
        <v>1</v>
      </c>
      <c r="C57" s="2728">
        <v>240</v>
      </c>
      <c r="D57" s="2728">
        <v>20</v>
      </c>
      <c r="E57" s="2728">
        <v>5</v>
      </c>
      <c r="F57" s="2728">
        <v>8</v>
      </c>
      <c r="G57" s="2728">
        <v>23</v>
      </c>
      <c r="H57" s="2728">
        <v>745</v>
      </c>
      <c r="I57" s="2728">
        <v>1420</v>
      </c>
      <c r="J57" s="2728">
        <v>10.27</v>
      </c>
    </row>
    <row r="58" spans="1:10" ht="8.1" customHeight="1">
      <c r="A58" s="2742"/>
      <c r="B58" s="2728"/>
      <c r="C58" s="2728"/>
      <c r="D58" s="2728"/>
      <c r="E58" s="2728"/>
      <c r="F58" s="2728"/>
      <c r="G58" s="2728"/>
      <c r="H58" s="2728"/>
      <c r="I58" s="2728"/>
      <c r="J58" s="2728"/>
    </row>
    <row r="59" spans="1:10" ht="11.1" customHeight="1">
      <c r="A59" s="3095" t="s">
        <v>1658</v>
      </c>
      <c r="B59" s="3095"/>
      <c r="C59" s="3095"/>
      <c r="D59" s="3095"/>
      <c r="E59" s="3095"/>
      <c r="F59" s="3095"/>
      <c r="G59" s="3095"/>
      <c r="H59" s="3095"/>
      <c r="I59" s="3095"/>
      <c r="J59" s="3095"/>
    </row>
    <row r="60" spans="1:10" ht="11.1" customHeight="1">
      <c r="A60" s="3088" t="s">
        <v>1660</v>
      </c>
      <c r="B60" s="3088"/>
      <c r="C60" s="3088"/>
      <c r="D60" s="3088"/>
      <c r="E60" s="3088"/>
      <c r="F60" s="3088"/>
      <c r="G60" s="3088"/>
      <c r="H60" s="3088"/>
      <c r="I60" s="3088"/>
      <c r="J60" s="3089"/>
    </row>
    <row r="61" spans="1:10" s="2720" customFormat="1" ht="15.95" customHeight="1">
      <c r="A61" s="2726" t="s">
        <v>135</v>
      </c>
      <c r="B61" s="2725">
        <v>3</v>
      </c>
      <c r="C61" s="2725">
        <v>599</v>
      </c>
      <c r="D61" s="2725">
        <v>143</v>
      </c>
      <c r="E61" s="2725">
        <v>6</v>
      </c>
      <c r="F61" s="2725">
        <v>39</v>
      </c>
      <c r="G61" s="2725">
        <v>684</v>
      </c>
      <c r="H61" s="2725">
        <v>2086</v>
      </c>
      <c r="I61" s="2725">
        <v>22856</v>
      </c>
      <c r="J61" s="2725">
        <v>14.02</v>
      </c>
    </row>
    <row r="62" spans="1:10" s="2733" customFormat="1" ht="10.5" customHeight="1">
      <c r="A62" s="2739" t="s">
        <v>219</v>
      </c>
      <c r="B62" s="2738">
        <v>1</v>
      </c>
      <c r="C62" s="2738">
        <v>85</v>
      </c>
      <c r="D62" s="2738">
        <v>143</v>
      </c>
      <c r="E62" s="2738">
        <v>6</v>
      </c>
      <c r="F62" s="2738">
        <v>39</v>
      </c>
      <c r="G62" s="2738">
        <v>684</v>
      </c>
      <c r="H62" s="2738">
        <v>1986</v>
      </c>
      <c r="I62" s="2738">
        <v>21258</v>
      </c>
      <c r="J62" s="2738">
        <v>25.12</v>
      </c>
    </row>
    <row r="63" spans="1:10" s="2733" customFormat="1" ht="10.5" customHeight="1">
      <c r="A63" s="2732" t="s">
        <v>50</v>
      </c>
      <c r="B63" s="2728">
        <v>1</v>
      </c>
      <c r="C63" s="2728">
        <v>294</v>
      </c>
      <c r="D63" s="2728" t="s">
        <v>255</v>
      </c>
      <c r="E63" s="2728" t="s">
        <v>255</v>
      </c>
      <c r="F63" s="2728" t="s">
        <v>255</v>
      </c>
      <c r="G63" s="2728" t="s">
        <v>255</v>
      </c>
      <c r="H63" s="2728">
        <v>100</v>
      </c>
      <c r="I63" s="2728">
        <v>1598</v>
      </c>
      <c r="J63" s="2728">
        <v>5.89</v>
      </c>
    </row>
    <row r="64" spans="1:10" s="2720" customFormat="1" ht="10.5" customHeight="1">
      <c r="A64" s="2727" t="s">
        <v>49</v>
      </c>
      <c r="B64" s="2722">
        <v>1</v>
      </c>
      <c r="C64" s="2722">
        <v>220</v>
      </c>
      <c r="D64" s="2722" t="s">
        <v>255</v>
      </c>
      <c r="E64" s="2722" t="s">
        <v>255</v>
      </c>
      <c r="F64" s="2722" t="s">
        <v>255</v>
      </c>
      <c r="G64" s="2722" t="s">
        <v>255</v>
      </c>
      <c r="H64" s="2722" t="s">
        <v>255</v>
      </c>
      <c r="I64" s="2722" t="s">
        <v>255</v>
      </c>
      <c r="J64" s="2722" t="s">
        <v>255</v>
      </c>
    </row>
    <row r="65" spans="1:10" ht="12" customHeight="1">
      <c r="A65" s="2726" t="s">
        <v>136</v>
      </c>
      <c r="B65" s="2725">
        <v>4</v>
      </c>
      <c r="C65" s="2725">
        <v>1045</v>
      </c>
      <c r="D65" s="2725">
        <v>160</v>
      </c>
      <c r="E65" s="2725">
        <v>15</v>
      </c>
      <c r="F65" s="2725">
        <v>77</v>
      </c>
      <c r="G65" s="2725">
        <v>673</v>
      </c>
      <c r="H65" s="2725">
        <v>7372</v>
      </c>
      <c r="I65" s="2725">
        <v>30108</v>
      </c>
      <c r="J65" s="2725">
        <v>10.82</v>
      </c>
    </row>
    <row r="66" spans="1:10" s="2733" customFormat="1" ht="11.1" customHeight="1">
      <c r="A66" s="2739" t="s">
        <v>221</v>
      </c>
      <c r="B66" s="2738">
        <v>1</v>
      </c>
      <c r="C66" s="2738">
        <v>84</v>
      </c>
      <c r="D66" s="2738">
        <v>143</v>
      </c>
      <c r="E66" s="2738">
        <v>6</v>
      </c>
      <c r="F66" s="2738">
        <v>70</v>
      </c>
      <c r="G66" s="2738">
        <v>660</v>
      </c>
      <c r="H66" s="2738">
        <v>4015</v>
      </c>
      <c r="I66" s="2738">
        <v>20208</v>
      </c>
      <c r="J66" s="2738">
        <v>18.670000000000002</v>
      </c>
    </row>
    <row r="67" spans="1:10" s="2720" customFormat="1" ht="11.1" customHeight="1">
      <c r="A67" s="2719" t="s">
        <v>43</v>
      </c>
      <c r="B67" s="2728">
        <v>1</v>
      </c>
      <c r="C67" s="2728">
        <v>348</v>
      </c>
      <c r="D67" s="2728">
        <v>11</v>
      </c>
      <c r="E67" s="2728">
        <v>6</v>
      </c>
      <c r="F67" s="2728">
        <v>6</v>
      </c>
      <c r="G67" s="2728">
        <v>11</v>
      </c>
      <c r="H67" s="2728">
        <v>258</v>
      </c>
      <c r="I67" s="2728">
        <v>442</v>
      </c>
      <c r="J67" s="2728">
        <v>2.77</v>
      </c>
    </row>
    <row r="68" spans="1:10" s="2720" customFormat="1" ht="11.1" customHeight="1">
      <c r="A68" s="2727" t="s">
        <v>220</v>
      </c>
      <c r="B68" s="2722">
        <v>1</v>
      </c>
      <c r="C68" s="2722">
        <v>333</v>
      </c>
      <c r="D68" s="2722" t="s">
        <v>253</v>
      </c>
      <c r="E68" s="2722" t="s">
        <v>253</v>
      </c>
      <c r="F68" s="2722" t="s">
        <v>253</v>
      </c>
      <c r="G68" s="2722" t="s">
        <v>253</v>
      </c>
      <c r="H68" s="2722">
        <v>2889</v>
      </c>
      <c r="I68" s="2722">
        <v>9008</v>
      </c>
      <c r="J68" s="2722">
        <v>12.21</v>
      </c>
    </row>
    <row r="69" spans="1:10" ht="11.1" customHeight="1">
      <c r="A69" s="2719" t="s">
        <v>44</v>
      </c>
      <c r="B69" s="2728">
        <v>1</v>
      </c>
      <c r="C69" s="2728">
        <v>280</v>
      </c>
      <c r="D69" s="2728">
        <v>6</v>
      </c>
      <c r="E69" s="2728">
        <v>3</v>
      </c>
      <c r="F69" s="2728">
        <v>1</v>
      </c>
      <c r="G69" s="2728">
        <v>2</v>
      </c>
      <c r="H69" s="2728">
        <v>210</v>
      </c>
      <c r="I69" s="2728">
        <v>450</v>
      </c>
      <c r="J69" s="2728">
        <v>3.37</v>
      </c>
    </row>
    <row r="70" spans="1:10" s="2720" customFormat="1" ht="12" customHeight="1">
      <c r="A70" s="2736" t="s">
        <v>137</v>
      </c>
      <c r="B70" s="2730">
        <v>4</v>
      </c>
      <c r="C70" s="2730">
        <v>1829</v>
      </c>
      <c r="D70" s="2730">
        <v>296</v>
      </c>
      <c r="E70" s="2730">
        <v>31</v>
      </c>
      <c r="F70" s="2730">
        <v>78</v>
      </c>
      <c r="G70" s="2730">
        <v>579</v>
      </c>
      <c r="H70" s="2730">
        <v>16594</v>
      </c>
      <c r="I70" s="2730">
        <v>54593</v>
      </c>
      <c r="J70" s="2730">
        <v>27.48</v>
      </c>
    </row>
    <row r="71" spans="1:10" s="2737" customFormat="1" ht="11.1" customHeight="1">
      <c r="A71" s="2735" t="s">
        <v>222</v>
      </c>
      <c r="B71" s="2734">
        <v>1</v>
      </c>
      <c r="C71" s="2734">
        <v>683</v>
      </c>
      <c r="D71" s="2734">
        <v>138</v>
      </c>
      <c r="E71" s="2734">
        <v>18</v>
      </c>
      <c r="F71" s="2734">
        <v>37</v>
      </c>
      <c r="G71" s="2734">
        <v>257</v>
      </c>
      <c r="H71" s="2734">
        <v>10141</v>
      </c>
      <c r="I71" s="2734">
        <v>26405</v>
      </c>
      <c r="J71" s="2734">
        <v>24.46</v>
      </c>
    </row>
    <row r="72" spans="1:10" s="2720" customFormat="1" ht="11.1" customHeight="1">
      <c r="A72" s="2727" t="s">
        <v>86</v>
      </c>
      <c r="B72" s="2722">
        <v>1</v>
      </c>
      <c r="C72" s="2722">
        <v>396</v>
      </c>
      <c r="D72" s="2722">
        <v>133</v>
      </c>
      <c r="E72" s="2722">
        <v>6</v>
      </c>
      <c r="F72" s="2722">
        <v>33</v>
      </c>
      <c r="G72" s="2722">
        <v>296</v>
      </c>
      <c r="H72" s="2722">
        <v>5000</v>
      </c>
      <c r="I72" s="2722">
        <v>23892</v>
      </c>
      <c r="J72" s="2722">
        <v>57.73</v>
      </c>
    </row>
    <row r="73" spans="1:10" ht="11.1" customHeight="1">
      <c r="A73" s="2719" t="s">
        <v>87</v>
      </c>
      <c r="B73" s="2728">
        <v>1</v>
      </c>
      <c r="C73" s="2728">
        <v>600</v>
      </c>
      <c r="D73" s="2728">
        <v>15</v>
      </c>
      <c r="E73" s="2728">
        <v>4</v>
      </c>
      <c r="F73" s="2728">
        <v>4</v>
      </c>
      <c r="G73" s="2728">
        <v>15</v>
      </c>
      <c r="H73" s="2728">
        <v>1000</v>
      </c>
      <c r="I73" s="2728">
        <v>3500</v>
      </c>
      <c r="J73" s="2728">
        <v>11.76</v>
      </c>
    </row>
    <row r="74" spans="1:10" s="2720" customFormat="1" ht="11.1" customHeight="1">
      <c r="A74" s="2727" t="s">
        <v>88</v>
      </c>
      <c r="B74" s="2722">
        <v>1</v>
      </c>
      <c r="C74" s="2722">
        <v>150</v>
      </c>
      <c r="D74" s="2722">
        <v>10</v>
      </c>
      <c r="E74" s="2722">
        <v>3</v>
      </c>
      <c r="F74" s="2722">
        <v>4</v>
      </c>
      <c r="G74" s="2722">
        <v>11</v>
      </c>
      <c r="H74" s="2722">
        <v>453</v>
      </c>
      <c r="I74" s="2722">
        <v>796</v>
      </c>
      <c r="J74" s="2722">
        <v>4.07</v>
      </c>
    </row>
    <row r="75" spans="1:10" ht="12" customHeight="1">
      <c r="A75" s="2726" t="s">
        <v>138</v>
      </c>
      <c r="B75" s="2725">
        <v>1</v>
      </c>
      <c r="C75" s="2725">
        <v>438</v>
      </c>
      <c r="D75" s="2725">
        <v>122</v>
      </c>
      <c r="E75" s="2725">
        <v>5</v>
      </c>
      <c r="F75" s="2725">
        <v>57</v>
      </c>
      <c r="G75" s="2725">
        <v>381</v>
      </c>
      <c r="H75" s="2725">
        <v>5780</v>
      </c>
      <c r="I75" s="2725">
        <v>10902</v>
      </c>
      <c r="J75" s="2725">
        <v>5.44</v>
      </c>
    </row>
    <row r="76" spans="1:10" s="2733" customFormat="1" ht="11.1" customHeight="1">
      <c r="A76" s="2739" t="s">
        <v>223</v>
      </c>
      <c r="B76" s="2738">
        <v>1</v>
      </c>
      <c r="C76" s="2738">
        <v>438</v>
      </c>
      <c r="D76" s="2738">
        <v>122</v>
      </c>
      <c r="E76" s="2738">
        <v>5</v>
      </c>
      <c r="F76" s="2738">
        <v>57</v>
      </c>
      <c r="G76" s="2738">
        <v>381</v>
      </c>
      <c r="H76" s="2738">
        <v>5780</v>
      </c>
      <c r="I76" s="2738">
        <v>10902</v>
      </c>
      <c r="J76" s="2738">
        <v>16.14</v>
      </c>
    </row>
    <row r="77" spans="1:10" ht="12" customHeight="1">
      <c r="A77" s="2726" t="s">
        <v>139</v>
      </c>
      <c r="B77" s="2725">
        <v>5</v>
      </c>
      <c r="C77" s="2725">
        <v>2033</v>
      </c>
      <c r="D77" s="2725">
        <v>93</v>
      </c>
      <c r="E77" s="2725">
        <v>14</v>
      </c>
      <c r="F77" s="2725">
        <v>48</v>
      </c>
      <c r="G77" s="2725">
        <v>184</v>
      </c>
      <c r="H77" s="2725">
        <v>6773</v>
      </c>
      <c r="I77" s="2725">
        <v>15256</v>
      </c>
      <c r="J77" s="2725">
        <v>6.75</v>
      </c>
    </row>
    <row r="78" spans="1:10" s="2720" customFormat="1" ht="11.1" customHeight="1">
      <c r="A78" s="2727" t="s">
        <v>92</v>
      </c>
      <c r="B78" s="2722">
        <v>1</v>
      </c>
      <c r="C78" s="2722">
        <v>336</v>
      </c>
      <c r="D78" s="2722">
        <v>24</v>
      </c>
      <c r="E78" s="2722">
        <v>2</v>
      </c>
      <c r="F78" s="2722">
        <v>8</v>
      </c>
      <c r="G78" s="2722">
        <v>45</v>
      </c>
      <c r="H78" s="2722">
        <v>1709</v>
      </c>
      <c r="I78" s="2722">
        <v>2935</v>
      </c>
      <c r="J78" s="2722">
        <v>11.86</v>
      </c>
    </row>
    <row r="79" spans="1:10" ht="11.1" customHeight="1">
      <c r="A79" s="2719" t="s">
        <v>93</v>
      </c>
      <c r="B79" s="2728">
        <v>1</v>
      </c>
      <c r="C79" s="2728">
        <v>350</v>
      </c>
      <c r="D79" s="2728">
        <v>7</v>
      </c>
      <c r="E79" s="2728">
        <v>1</v>
      </c>
      <c r="F79" s="2728">
        <v>2</v>
      </c>
      <c r="G79" s="2728">
        <v>14</v>
      </c>
      <c r="H79" s="2728">
        <v>338</v>
      </c>
      <c r="I79" s="2728">
        <v>1003</v>
      </c>
      <c r="J79" s="2728">
        <v>6.59</v>
      </c>
    </row>
    <row r="80" spans="1:10" s="2720" customFormat="1" ht="11.1" customHeight="1">
      <c r="A80" s="2727" t="s">
        <v>94</v>
      </c>
      <c r="B80" s="2722">
        <v>1</v>
      </c>
      <c r="C80" s="2722">
        <v>374</v>
      </c>
      <c r="D80" s="2722">
        <v>22</v>
      </c>
      <c r="E80" s="2722">
        <v>7</v>
      </c>
      <c r="F80" s="2722">
        <v>21</v>
      </c>
      <c r="G80" s="2722">
        <v>66</v>
      </c>
      <c r="H80" s="2722">
        <v>2433</v>
      </c>
      <c r="I80" s="2722">
        <v>5845</v>
      </c>
      <c r="J80" s="2722">
        <v>34.85</v>
      </c>
    </row>
    <row r="81" spans="1:10" ht="11.1" customHeight="1">
      <c r="A81" s="2719" t="s">
        <v>95</v>
      </c>
      <c r="B81" s="2728">
        <v>1</v>
      </c>
      <c r="C81" s="2728">
        <v>636</v>
      </c>
      <c r="D81" s="2728">
        <v>40</v>
      </c>
      <c r="E81" s="2728">
        <v>4</v>
      </c>
      <c r="F81" s="2728">
        <v>17</v>
      </c>
      <c r="G81" s="2728">
        <v>59</v>
      </c>
      <c r="H81" s="2728">
        <v>2293</v>
      </c>
      <c r="I81" s="2728">
        <v>5473</v>
      </c>
      <c r="J81" s="2728">
        <v>13.65</v>
      </c>
    </row>
    <row r="82" spans="1:10" s="2720" customFormat="1" ht="11.1" customHeight="1">
      <c r="A82" s="2727" t="s">
        <v>96</v>
      </c>
      <c r="B82" s="2722">
        <v>1</v>
      </c>
      <c r="C82" s="2722">
        <v>337</v>
      </c>
      <c r="D82" s="2721" t="s">
        <v>253</v>
      </c>
      <c r="E82" s="2721" t="s">
        <v>253</v>
      </c>
      <c r="F82" s="2721" t="s">
        <v>253</v>
      </c>
      <c r="G82" s="2721" t="s">
        <v>253</v>
      </c>
      <c r="H82" s="2721" t="s">
        <v>253</v>
      </c>
      <c r="I82" s="2721" t="s">
        <v>253</v>
      </c>
      <c r="J82" s="2721" t="s">
        <v>253</v>
      </c>
    </row>
    <row r="83" spans="1:10" ht="12" customHeight="1">
      <c r="A83" s="2726" t="s">
        <v>140</v>
      </c>
      <c r="B83" s="2725">
        <v>3</v>
      </c>
      <c r="C83" s="2725">
        <v>1071</v>
      </c>
      <c r="D83" s="2725">
        <v>23</v>
      </c>
      <c r="E83" s="2725">
        <v>2</v>
      </c>
      <c r="F83" s="2725">
        <v>6</v>
      </c>
      <c r="G83" s="2725">
        <v>55</v>
      </c>
      <c r="H83" s="2725">
        <v>16577</v>
      </c>
      <c r="I83" s="2725">
        <v>50420</v>
      </c>
      <c r="J83" s="2725">
        <v>17.62</v>
      </c>
    </row>
    <row r="84" spans="1:10" s="2733" customFormat="1" ht="11.1" customHeight="1">
      <c r="A84" s="2739" t="s">
        <v>225</v>
      </c>
      <c r="B84" s="2738">
        <v>1</v>
      </c>
      <c r="C84" s="2738">
        <v>248</v>
      </c>
      <c r="D84" s="2738" t="s">
        <v>255</v>
      </c>
      <c r="E84" s="2738" t="s">
        <v>255</v>
      </c>
      <c r="F84" s="2738" t="s">
        <v>255</v>
      </c>
      <c r="G84" s="2738" t="s">
        <v>255</v>
      </c>
      <c r="H84" s="2738">
        <v>11249</v>
      </c>
      <c r="I84" s="2738">
        <v>36953</v>
      </c>
      <c r="J84" s="2738">
        <v>31.53</v>
      </c>
    </row>
    <row r="85" spans="1:10" ht="11.1" customHeight="1">
      <c r="A85" s="2719" t="s">
        <v>89</v>
      </c>
      <c r="B85" s="2728">
        <v>1</v>
      </c>
      <c r="C85" s="2728">
        <v>242</v>
      </c>
      <c r="D85" s="2728" t="s">
        <v>255</v>
      </c>
      <c r="E85" s="2728" t="s">
        <v>255</v>
      </c>
      <c r="F85" s="2728" t="s">
        <v>255</v>
      </c>
      <c r="G85" s="2728" t="s">
        <v>255</v>
      </c>
      <c r="H85" s="2728">
        <v>4185</v>
      </c>
      <c r="I85" s="2728">
        <v>11417</v>
      </c>
      <c r="J85" s="2728">
        <v>44.21</v>
      </c>
    </row>
    <row r="86" spans="1:10" s="2720" customFormat="1" ht="11.1" customHeight="1">
      <c r="A86" s="2727" t="s">
        <v>90</v>
      </c>
      <c r="B86" s="2722">
        <v>1</v>
      </c>
      <c r="C86" s="2722">
        <v>581</v>
      </c>
      <c r="D86" s="2722">
        <v>23</v>
      </c>
      <c r="E86" s="2722">
        <v>2</v>
      </c>
      <c r="F86" s="2722">
        <v>6</v>
      </c>
      <c r="G86" s="2722">
        <v>55</v>
      </c>
      <c r="H86" s="2722">
        <v>1143</v>
      </c>
      <c r="I86" s="2722">
        <v>2050</v>
      </c>
      <c r="J86" s="2722">
        <v>8.93</v>
      </c>
    </row>
    <row r="87" spans="1:10" ht="12.95" customHeight="1">
      <c r="A87" s="2726" t="s">
        <v>141</v>
      </c>
      <c r="B87" s="2725">
        <v>3</v>
      </c>
      <c r="C87" s="2725">
        <v>1773</v>
      </c>
      <c r="D87" s="2725">
        <v>232</v>
      </c>
      <c r="E87" s="2725">
        <v>13</v>
      </c>
      <c r="F87" s="2725">
        <v>566</v>
      </c>
      <c r="G87" s="2725">
        <v>6010</v>
      </c>
      <c r="H87" s="2725">
        <v>41113</v>
      </c>
      <c r="I87" s="2725">
        <v>200146</v>
      </c>
      <c r="J87" s="2725">
        <v>72.709999999999994</v>
      </c>
    </row>
    <row r="88" spans="1:10" s="2733" customFormat="1" ht="11.1" customHeight="1">
      <c r="A88" s="2739" t="s">
        <v>227</v>
      </c>
      <c r="B88" s="2738">
        <v>1</v>
      </c>
      <c r="C88" s="2738">
        <v>1136</v>
      </c>
      <c r="D88" s="2738">
        <v>211</v>
      </c>
      <c r="E88" s="2738">
        <v>6</v>
      </c>
      <c r="F88" s="2738">
        <v>555</v>
      </c>
      <c r="G88" s="2738">
        <v>5985</v>
      </c>
      <c r="H88" s="2738">
        <v>36467</v>
      </c>
      <c r="I88" s="2738">
        <v>190121</v>
      </c>
      <c r="J88" s="2738">
        <v>112.49</v>
      </c>
    </row>
    <row r="89" spans="1:10" ht="11.1" customHeight="1">
      <c r="A89" s="2719" t="s">
        <v>59</v>
      </c>
      <c r="B89" s="2728">
        <v>1</v>
      </c>
      <c r="C89" s="2728">
        <v>372</v>
      </c>
      <c r="D89" s="2728" t="s">
        <v>255</v>
      </c>
      <c r="E89" s="2728" t="s">
        <v>255</v>
      </c>
      <c r="F89" s="2728" t="s">
        <v>255</v>
      </c>
      <c r="G89" s="2728" t="s">
        <v>255</v>
      </c>
      <c r="H89" s="2728">
        <v>3866</v>
      </c>
      <c r="I89" s="2728">
        <v>8424</v>
      </c>
      <c r="J89" s="2728">
        <v>19.559999999999999</v>
      </c>
    </row>
    <row r="90" spans="1:10" s="2720" customFormat="1" ht="11.1" customHeight="1">
      <c r="A90" s="2727" t="s">
        <v>64</v>
      </c>
      <c r="B90" s="2722">
        <v>1</v>
      </c>
      <c r="C90" s="2722">
        <v>265</v>
      </c>
      <c r="D90" s="2722">
        <v>21</v>
      </c>
      <c r="E90" s="2722">
        <v>7</v>
      </c>
      <c r="F90" s="2721">
        <v>11</v>
      </c>
      <c r="G90" s="2721">
        <v>25</v>
      </c>
      <c r="H90" s="2721">
        <v>780</v>
      </c>
      <c r="I90" s="2721">
        <v>1601</v>
      </c>
      <c r="J90" s="2721">
        <v>7.68</v>
      </c>
    </row>
    <row r="91" spans="1:10" ht="21.95" customHeight="1">
      <c r="A91" s="2741" t="s">
        <v>262</v>
      </c>
      <c r="B91" s="2725">
        <v>19</v>
      </c>
      <c r="C91" s="2725">
        <v>6562</v>
      </c>
      <c r="D91" s="2725">
        <v>821</v>
      </c>
      <c r="E91" s="2725">
        <v>63</v>
      </c>
      <c r="F91" s="2725">
        <v>999</v>
      </c>
      <c r="G91" s="2725">
        <v>13107</v>
      </c>
      <c r="H91" s="2725">
        <v>79994</v>
      </c>
      <c r="I91" s="2725">
        <v>331172</v>
      </c>
      <c r="J91" s="2725">
        <v>22.08</v>
      </c>
    </row>
    <row r="92" spans="1:10" s="2720" customFormat="1" ht="11.1" customHeight="1">
      <c r="A92" s="2736" t="s">
        <v>142</v>
      </c>
      <c r="B92" s="2730">
        <v>2</v>
      </c>
      <c r="C92" s="2730">
        <v>804</v>
      </c>
      <c r="D92" s="2730">
        <v>63</v>
      </c>
      <c r="E92" s="2730">
        <v>7</v>
      </c>
      <c r="F92" s="2730">
        <v>53</v>
      </c>
      <c r="G92" s="2730">
        <v>138</v>
      </c>
      <c r="H92" s="2730">
        <v>3794</v>
      </c>
      <c r="I92" s="2730">
        <v>8936</v>
      </c>
      <c r="J92" s="2730">
        <v>7.68</v>
      </c>
    </row>
    <row r="93" spans="1:10" s="2737" customFormat="1" ht="11.1" customHeight="1">
      <c r="A93" s="2735" t="s">
        <v>70</v>
      </c>
      <c r="B93" s="2734">
        <v>1</v>
      </c>
      <c r="C93" s="2734">
        <v>624</v>
      </c>
      <c r="D93" s="2740">
        <v>29</v>
      </c>
      <c r="E93" s="2740">
        <v>3</v>
      </c>
      <c r="F93" s="2740">
        <v>38</v>
      </c>
      <c r="G93" s="2740">
        <v>86</v>
      </c>
      <c r="H93" s="2740">
        <v>2393</v>
      </c>
      <c r="I93" s="2740">
        <v>5398</v>
      </c>
      <c r="J93" s="2740">
        <v>11.87</v>
      </c>
    </row>
    <row r="94" spans="1:10" s="2720" customFormat="1" ht="11.1" customHeight="1">
      <c r="A94" s="2727" t="s">
        <v>73</v>
      </c>
      <c r="B94" s="2722">
        <v>1</v>
      </c>
      <c r="C94" s="2722">
        <v>180</v>
      </c>
      <c r="D94" s="2722">
        <v>34</v>
      </c>
      <c r="E94" s="2722">
        <v>4</v>
      </c>
      <c r="F94" s="2722">
        <v>15</v>
      </c>
      <c r="G94" s="2722">
        <v>52</v>
      </c>
      <c r="H94" s="2722">
        <v>1401</v>
      </c>
      <c r="I94" s="2722">
        <v>3538</v>
      </c>
      <c r="J94" s="2722">
        <v>10.31</v>
      </c>
    </row>
    <row r="95" spans="1:10" ht="11.1" customHeight="1">
      <c r="A95" s="2726" t="s">
        <v>143</v>
      </c>
      <c r="B95" s="2725">
        <v>2</v>
      </c>
      <c r="C95" s="2725">
        <v>868</v>
      </c>
      <c r="D95" s="2725">
        <v>110</v>
      </c>
      <c r="E95" s="2725">
        <v>10</v>
      </c>
      <c r="F95" s="2725">
        <v>51</v>
      </c>
      <c r="G95" s="2725">
        <v>269</v>
      </c>
      <c r="H95" s="2725">
        <v>7496</v>
      </c>
      <c r="I95" s="2725">
        <v>21932</v>
      </c>
      <c r="J95" s="2725">
        <v>12.83</v>
      </c>
    </row>
    <row r="96" spans="1:10" s="2720" customFormat="1" ht="11.1" customHeight="1">
      <c r="A96" s="2723" t="s">
        <v>53</v>
      </c>
      <c r="B96" s="2722">
        <v>1</v>
      </c>
      <c r="C96" s="2722">
        <v>236</v>
      </c>
      <c r="D96" s="2722">
        <v>2</v>
      </c>
      <c r="E96" s="2722">
        <v>2</v>
      </c>
      <c r="F96" s="2722">
        <v>4</v>
      </c>
      <c r="G96" s="2722">
        <v>4</v>
      </c>
      <c r="H96" s="2722">
        <v>500</v>
      </c>
      <c r="I96" s="2722">
        <v>500</v>
      </c>
      <c r="J96" s="2722">
        <v>3.06</v>
      </c>
    </row>
    <row r="97" spans="1:10" s="2720" customFormat="1" ht="11.1" customHeight="1">
      <c r="A97" s="2732" t="s">
        <v>145</v>
      </c>
      <c r="B97" s="2728">
        <v>1</v>
      </c>
      <c r="C97" s="2728">
        <v>632</v>
      </c>
      <c r="D97" s="2728">
        <v>108</v>
      </c>
      <c r="E97" s="2728">
        <v>8</v>
      </c>
      <c r="F97" s="2728">
        <v>47</v>
      </c>
      <c r="G97" s="2728">
        <v>265</v>
      </c>
      <c r="H97" s="2728">
        <v>6996</v>
      </c>
      <c r="I97" s="2728">
        <v>21432</v>
      </c>
      <c r="J97" s="2728">
        <v>37.020000000000003</v>
      </c>
    </row>
    <row r="98" spans="1:10" ht="11.1" customHeight="1">
      <c r="A98" s="2736" t="s">
        <v>147</v>
      </c>
      <c r="B98" s="2730">
        <v>2</v>
      </c>
      <c r="C98" s="2730">
        <v>710</v>
      </c>
      <c r="D98" s="2730">
        <v>21</v>
      </c>
      <c r="E98" s="2730">
        <v>3</v>
      </c>
      <c r="F98" s="2730">
        <v>12</v>
      </c>
      <c r="G98" s="2730">
        <v>54</v>
      </c>
      <c r="H98" s="2730">
        <v>1815</v>
      </c>
      <c r="I98" s="2730">
        <v>3936</v>
      </c>
      <c r="J98" s="2730">
        <v>3.52</v>
      </c>
    </row>
    <row r="99" spans="1:10" s="2720" customFormat="1" ht="10.5" customHeight="1">
      <c r="A99" s="2719" t="s">
        <v>74</v>
      </c>
      <c r="B99" s="2728">
        <v>1</v>
      </c>
      <c r="C99" s="2728">
        <v>220</v>
      </c>
      <c r="D99" s="2728">
        <v>3</v>
      </c>
      <c r="E99" s="2728">
        <v>1</v>
      </c>
      <c r="F99" s="2728">
        <v>4</v>
      </c>
      <c r="G99" s="2728">
        <v>6</v>
      </c>
      <c r="H99" s="2728">
        <v>315</v>
      </c>
      <c r="I99" s="2728">
        <v>436</v>
      </c>
      <c r="J99" s="2728">
        <v>3.65</v>
      </c>
    </row>
    <row r="100" spans="1:10" ht="10.5" customHeight="1">
      <c r="A100" s="2727" t="s">
        <v>75</v>
      </c>
      <c r="B100" s="2722">
        <v>1</v>
      </c>
      <c r="C100" s="2722">
        <v>490</v>
      </c>
      <c r="D100" s="2722">
        <v>18</v>
      </c>
      <c r="E100" s="2722">
        <v>2</v>
      </c>
      <c r="F100" s="2722">
        <v>8</v>
      </c>
      <c r="G100" s="2722">
        <v>48</v>
      </c>
      <c r="H100" s="2722">
        <v>1500</v>
      </c>
      <c r="I100" s="2722">
        <v>3500</v>
      </c>
      <c r="J100" s="2722">
        <v>11.97</v>
      </c>
    </row>
    <row r="101" spans="1:10" s="2720" customFormat="1" ht="11.1" customHeight="1">
      <c r="A101" s="2726" t="s">
        <v>148</v>
      </c>
      <c r="B101" s="2725">
        <v>2</v>
      </c>
      <c r="C101" s="2725">
        <v>650</v>
      </c>
      <c r="D101" s="2725">
        <v>2</v>
      </c>
      <c r="E101" s="2725" t="s">
        <v>255</v>
      </c>
      <c r="F101" s="2725" t="s">
        <v>255</v>
      </c>
      <c r="G101" s="2725">
        <v>2</v>
      </c>
      <c r="H101" s="2725">
        <v>5160</v>
      </c>
      <c r="I101" s="2725">
        <v>24556</v>
      </c>
      <c r="J101" s="2725">
        <v>12.21</v>
      </c>
    </row>
    <row r="102" spans="1:10" s="2737" customFormat="1" ht="10.5" customHeight="1">
      <c r="A102" s="2739" t="s">
        <v>229</v>
      </c>
      <c r="B102" s="2738">
        <v>1</v>
      </c>
      <c r="C102" s="2738">
        <v>133</v>
      </c>
      <c r="D102" s="2738" t="s">
        <v>255</v>
      </c>
      <c r="E102" s="2738" t="s">
        <v>255</v>
      </c>
      <c r="F102" s="2738" t="s">
        <v>255</v>
      </c>
      <c r="G102" s="2738" t="s">
        <v>255</v>
      </c>
      <c r="H102" s="2738">
        <v>5160</v>
      </c>
      <c r="I102" s="2738">
        <v>24406</v>
      </c>
      <c r="J102" s="2738">
        <v>18.149999999999999</v>
      </c>
    </row>
    <row r="103" spans="1:10" s="2720" customFormat="1" ht="10.5" customHeight="1">
      <c r="A103" s="2719" t="s">
        <v>113</v>
      </c>
      <c r="B103" s="2728">
        <v>1</v>
      </c>
      <c r="C103" s="2728">
        <v>517</v>
      </c>
      <c r="D103" s="2728">
        <v>2</v>
      </c>
      <c r="E103" s="2728" t="s">
        <v>253</v>
      </c>
      <c r="F103" s="2728" t="s">
        <v>253</v>
      </c>
      <c r="G103" s="2728">
        <v>2</v>
      </c>
      <c r="H103" s="2728" t="s">
        <v>253</v>
      </c>
      <c r="I103" s="2728">
        <v>150</v>
      </c>
      <c r="J103" s="2728">
        <v>0.74</v>
      </c>
    </row>
    <row r="104" spans="1:10" ht="11.1" customHeight="1">
      <c r="A104" s="2736" t="s">
        <v>149</v>
      </c>
      <c r="B104" s="2730">
        <v>6</v>
      </c>
      <c r="C104" s="2730">
        <v>2011</v>
      </c>
      <c r="D104" s="2730">
        <v>510</v>
      </c>
      <c r="E104" s="2730">
        <v>34</v>
      </c>
      <c r="F104" s="2730">
        <v>834</v>
      </c>
      <c r="G104" s="2730">
        <v>12234</v>
      </c>
      <c r="H104" s="2730">
        <v>49381</v>
      </c>
      <c r="I104" s="2730">
        <v>248623</v>
      </c>
      <c r="J104" s="2730">
        <v>70.459999999999994</v>
      </c>
    </row>
    <row r="105" spans="1:10" s="2733" customFormat="1" ht="10.5" customHeight="1">
      <c r="A105" s="2735" t="s">
        <v>912</v>
      </c>
      <c r="B105" s="2734">
        <v>4</v>
      </c>
      <c r="C105" s="2734">
        <v>1211</v>
      </c>
      <c r="D105" s="2734">
        <v>462</v>
      </c>
      <c r="E105" s="2734">
        <v>25</v>
      </c>
      <c r="F105" s="2734">
        <v>815</v>
      </c>
      <c r="G105" s="2734">
        <v>12141</v>
      </c>
      <c r="H105" s="2734">
        <v>46446</v>
      </c>
      <c r="I105" s="2734">
        <v>242050</v>
      </c>
      <c r="J105" s="2734">
        <v>104.82</v>
      </c>
    </row>
    <row r="106" spans="1:10" ht="10.5" customHeight="1">
      <c r="A106" s="2727" t="s">
        <v>97</v>
      </c>
      <c r="B106" s="2722">
        <v>1</v>
      </c>
      <c r="C106" s="2722">
        <v>444</v>
      </c>
      <c r="D106" s="2722">
        <v>44</v>
      </c>
      <c r="E106" s="2722">
        <v>5</v>
      </c>
      <c r="F106" s="2722">
        <v>19</v>
      </c>
      <c r="G106" s="2722">
        <v>93</v>
      </c>
      <c r="H106" s="2722">
        <v>2685</v>
      </c>
      <c r="I106" s="2722">
        <v>6323</v>
      </c>
      <c r="J106" s="2722">
        <v>13.14</v>
      </c>
    </row>
    <row r="107" spans="1:10" s="2720" customFormat="1" ht="10.5" customHeight="1">
      <c r="A107" s="2719" t="s">
        <v>99</v>
      </c>
      <c r="B107" s="2728">
        <v>1</v>
      </c>
      <c r="C107" s="2728">
        <v>356</v>
      </c>
      <c r="D107" s="2718">
        <v>4</v>
      </c>
      <c r="E107" s="2718">
        <v>4</v>
      </c>
      <c r="F107" s="2718" t="s">
        <v>253</v>
      </c>
      <c r="G107" s="2718" t="s">
        <v>253</v>
      </c>
      <c r="H107" s="2718">
        <v>250</v>
      </c>
      <c r="I107" s="2718">
        <v>250</v>
      </c>
      <c r="J107" s="2718">
        <v>1.44</v>
      </c>
    </row>
    <row r="108" spans="1:10" s="2729" customFormat="1" ht="11.1" customHeight="1">
      <c r="A108" s="2731" t="s">
        <v>152</v>
      </c>
      <c r="B108" s="2730">
        <v>1</v>
      </c>
      <c r="C108" s="2730">
        <v>250</v>
      </c>
      <c r="D108" s="2730">
        <v>80</v>
      </c>
      <c r="E108" s="2730">
        <v>5</v>
      </c>
      <c r="F108" s="2730">
        <v>38</v>
      </c>
      <c r="G108" s="2730">
        <v>337</v>
      </c>
      <c r="H108" s="2730">
        <v>10253</v>
      </c>
      <c r="I108" s="2730">
        <v>19164</v>
      </c>
      <c r="J108" s="2730">
        <v>10.31</v>
      </c>
    </row>
    <row r="109" spans="1:10" s="2720" customFormat="1" ht="10.5" customHeight="1">
      <c r="A109" s="2732" t="s">
        <v>230</v>
      </c>
      <c r="B109" s="2728">
        <v>1</v>
      </c>
      <c r="C109" s="2728">
        <v>250</v>
      </c>
      <c r="D109" s="2728">
        <v>80</v>
      </c>
      <c r="E109" s="2728">
        <v>5</v>
      </c>
      <c r="F109" s="2728">
        <v>38</v>
      </c>
      <c r="G109" s="2728">
        <v>337</v>
      </c>
      <c r="H109" s="2728">
        <v>10253</v>
      </c>
      <c r="I109" s="2728">
        <v>19164</v>
      </c>
      <c r="J109" s="2728">
        <v>18.989999999999998</v>
      </c>
    </row>
    <row r="110" spans="1:10" s="2729" customFormat="1" ht="11.1" customHeight="1">
      <c r="A110" s="2731" t="s">
        <v>153</v>
      </c>
      <c r="B110" s="2730">
        <v>2</v>
      </c>
      <c r="C110" s="2730">
        <v>342</v>
      </c>
      <c r="D110" s="2730">
        <v>33</v>
      </c>
      <c r="E110" s="2730">
        <v>3</v>
      </c>
      <c r="F110" s="2730">
        <v>9</v>
      </c>
      <c r="G110" s="2730">
        <v>69</v>
      </c>
      <c r="H110" s="2730">
        <v>1500</v>
      </c>
      <c r="I110" s="2730">
        <v>2700</v>
      </c>
      <c r="J110" s="2730">
        <v>1.43</v>
      </c>
    </row>
    <row r="111" spans="1:10" s="2720" customFormat="1" ht="10.5" customHeight="1">
      <c r="A111" s="2719" t="s">
        <v>1659</v>
      </c>
      <c r="B111" s="2728">
        <v>1</v>
      </c>
      <c r="C111" s="2718">
        <v>342</v>
      </c>
      <c r="D111" s="2718">
        <v>33</v>
      </c>
      <c r="E111" s="2718">
        <v>3</v>
      </c>
      <c r="F111" s="2718">
        <v>9</v>
      </c>
      <c r="G111" s="2718">
        <v>69</v>
      </c>
      <c r="H111" s="2718">
        <v>1500</v>
      </c>
      <c r="I111" s="2718">
        <v>2700</v>
      </c>
      <c r="J111" s="2718">
        <v>14.02</v>
      </c>
    </row>
    <row r="112" spans="1:10" ht="10.5" customHeight="1">
      <c r="A112" s="2727" t="s">
        <v>120</v>
      </c>
      <c r="B112" s="2722">
        <v>1</v>
      </c>
      <c r="C112" s="2722" t="s">
        <v>253</v>
      </c>
      <c r="D112" s="2721" t="s">
        <v>253</v>
      </c>
      <c r="E112" s="2721" t="s">
        <v>253</v>
      </c>
      <c r="F112" s="2721" t="s">
        <v>253</v>
      </c>
      <c r="G112" s="2721" t="s">
        <v>253</v>
      </c>
      <c r="H112" s="2721" t="s">
        <v>253</v>
      </c>
      <c r="I112" s="2721" t="s">
        <v>253</v>
      </c>
      <c r="J112" s="2721" t="s">
        <v>253</v>
      </c>
    </row>
    <row r="113" spans="1:10" s="2720" customFormat="1" ht="11.1" customHeight="1">
      <c r="A113" s="2726" t="s">
        <v>154</v>
      </c>
      <c r="B113" s="2725">
        <v>2</v>
      </c>
      <c r="C113" s="2725">
        <v>927</v>
      </c>
      <c r="D113" s="2724">
        <v>2</v>
      </c>
      <c r="E113" s="2724">
        <v>1</v>
      </c>
      <c r="F113" s="2724">
        <v>2</v>
      </c>
      <c r="G113" s="2724">
        <v>4</v>
      </c>
      <c r="H113" s="2724">
        <v>595</v>
      </c>
      <c r="I113" s="2724">
        <v>1325</v>
      </c>
      <c r="J113" s="2724">
        <v>1.56</v>
      </c>
    </row>
    <row r="114" spans="1:10" s="2720" customFormat="1" ht="10.5" customHeight="1">
      <c r="A114" s="2723" t="s">
        <v>103</v>
      </c>
      <c r="B114" s="2722">
        <v>1</v>
      </c>
      <c r="C114" s="2722">
        <v>507</v>
      </c>
      <c r="D114" s="2721" t="s">
        <v>255</v>
      </c>
      <c r="E114" s="2721" t="s">
        <v>255</v>
      </c>
      <c r="F114" s="2721" t="s">
        <v>255</v>
      </c>
      <c r="G114" s="2721" t="s">
        <v>255</v>
      </c>
      <c r="H114" s="2721">
        <v>450</v>
      </c>
      <c r="I114" s="2721">
        <v>830</v>
      </c>
      <c r="J114" s="2721">
        <v>7.6</v>
      </c>
    </row>
    <row r="115" spans="1:10" ht="10.5" customHeight="1">
      <c r="A115" s="2719" t="s">
        <v>104</v>
      </c>
      <c r="B115" s="2718">
        <v>1</v>
      </c>
      <c r="C115" s="2718">
        <v>420</v>
      </c>
      <c r="D115" s="2718">
        <v>2</v>
      </c>
      <c r="E115" s="2718">
        <v>1</v>
      </c>
      <c r="F115" s="2718">
        <v>2</v>
      </c>
      <c r="G115" s="2718">
        <v>4</v>
      </c>
      <c r="H115" s="2718">
        <v>145</v>
      </c>
      <c r="I115" s="2718">
        <v>495</v>
      </c>
      <c r="J115" s="2718">
        <v>3.27</v>
      </c>
    </row>
    <row r="116" spans="1:10" ht="12" customHeight="1">
      <c r="A116" s="2717" t="s">
        <v>155</v>
      </c>
      <c r="B116" s="2716" t="s">
        <v>255</v>
      </c>
      <c r="C116" s="2716" t="s">
        <v>255</v>
      </c>
      <c r="D116" s="2716" t="s">
        <v>255</v>
      </c>
      <c r="E116" s="2716" t="s">
        <v>255</v>
      </c>
      <c r="F116" s="2716" t="s">
        <v>255</v>
      </c>
      <c r="G116" s="2716" t="s">
        <v>255</v>
      </c>
      <c r="H116" s="2716" t="s">
        <v>255</v>
      </c>
      <c r="I116" s="2716" t="s">
        <v>255</v>
      </c>
      <c r="J116" s="2716" t="s">
        <v>255</v>
      </c>
    </row>
    <row r="117" spans="1:10" ht="9">
      <c r="A117" s="2715"/>
      <c r="B117" s="2714"/>
      <c r="C117" s="2714"/>
      <c r="D117" s="2714"/>
      <c r="E117" s="2714"/>
      <c r="F117" s="2714"/>
      <c r="G117" s="2714"/>
      <c r="H117" s="2714"/>
      <c r="I117" s="2714"/>
      <c r="J117" s="2714"/>
    </row>
    <row r="118" spans="1:10" ht="9">
      <c r="A118" s="2713" t="s">
        <v>1658</v>
      </c>
      <c r="B118" s="2711"/>
      <c r="C118" s="2712"/>
      <c r="D118" s="2711"/>
      <c r="E118" s="2711"/>
      <c r="F118" s="2711"/>
      <c r="G118" s="2711"/>
      <c r="H118" s="2711"/>
      <c r="I118" s="2711"/>
      <c r="J118" s="2711"/>
    </row>
    <row r="119" spans="1:10" ht="15" customHeight="1">
      <c r="A119" s="2707"/>
      <c r="B119" s="2709"/>
      <c r="C119" s="2710"/>
      <c r="D119" s="2709"/>
      <c r="E119" s="2709"/>
      <c r="F119" s="2709"/>
      <c r="G119" s="2709"/>
      <c r="H119" s="2709"/>
      <c r="I119" s="2709"/>
      <c r="J119" s="2709"/>
    </row>
    <row r="120" spans="1:10" ht="9">
      <c r="A120" s="2707"/>
    </row>
    <row r="121" spans="1:10" ht="9">
      <c r="A121" s="2707"/>
    </row>
    <row r="122" spans="1:10" ht="0" hidden="1" customHeight="1">
      <c r="A122" s="2707"/>
    </row>
    <row r="123" spans="1:10" ht="9">
      <c r="A123" s="2707"/>
    </row>
    <row r="124" spans="1:10" ht="9">
      <c r="A124" s="2707"/>
    </row>
    <row r="125" spans="1:10" ht="9">
      <c r="A125" s="2707"/>
    </row>
    <row r="126" spans="1:10" ht="9">
      <c r="A126" s="2707"/>
    </row>
    <row r="127" spans="1:10" ht="9">
      <c r="A127" s="2707"/>
    </row>
    <row r="128" spans="1:10" ht="9">
      <c r="A128" s="2707"/>
    </row>
    <row r="129" spans="1:1" ht="9">
      <c r="A129" s="2707"/>
    </row>
    <row r="130" spans="1:1" ht="9">
      <c r="A130" s="2707"/>
    </row>
    <row r="131" spans="1:1" ht="9">
      <c r="A131" s="2707"/>
    </row>
  </sheetData>
  <mergeCells count="10">
    <mergeCell ref="A60:J60"/>
    <mergeCell ref="A1:J1"/>
    <mergeCell ref="D3:E3"/>
    <mergeCell ref="F3:G3"/>
    <mergeCell ref="H3:I3"/>
    <mergeCell ref="A3:A4"/>
    <mergeCell ref="B3:B4"/>
    <mergeCell ref="C3:C4"/>
    <mergeCell ref="J3:J4"/>
    <mergeCell ref="A59:J59"/>
  </mergeCells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1" manualBreakCount="1">
    <brk id="60" max="9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6"/>
  <sheetViews>
    <sheetView zoomScale="200" zoomScaleNormal="200" zoomScaleSheetLayoutView="100" workbookViewId="0">
      <pane ySplit="4" topLeftCell="A5" activePane="bottomLeft" state="frozen"/>
      <selection pane="bottomLeft" activeCell="A3" sqref="A3:A4"/>
    </sheetView>
  </sheetViews>
  <sheetFormatPr defaultRowHeight="10.5"/>
  <cols>
    <col min="1" max="1" width="22.7109375" style="2752" customWidth="1"/>
    <col min="2" max="2" width="10.7109375" style="861" customWidth="1"/>
    <col min="3" max="3" width="8.7109375" style="861" customWidth="1"/>
    <col min="4" max="4" width="10.28515625" style="861" customWidth="1"/>
    <col min="5" max="7" width="9.7109375" style="861" customWidth="1"/>
    <col min="8" max="8" width="8.5703125" style="502" customWidth="1"/>
    <col min="9" max="16384" width="9.140625" style="861"/>
  </cols>
  <sheetData>
    <row r="1" spans="1:8" ht="30" customHeight="1">
      <c r="A1" s="2873" t="s">
        <v>1725</v>
      </c>
      <c r="B1" s="2873"/>
      <c r="C1" s="2873"/>
      <c r="D1" s="2873"/>
      <c r="E1" s="2873"/>
      <c r="F1" s="2873"/>
      <c r="G1" s="2873"/>
      <c r="H1" s="2873"/>
    </row>
    <row r="2" spans="1:8" ht="5.0999999999999996" customHeight="1">
      <c r="A2" s="1042"/>
      <c r="B2" s="2029"/>
      <c r="C2" s="2029"/>
      <c r="D2" s="2029"/>
      <c r="E2" s="2029"/>
      <c r="F2" s="2029"/>
      <c r="G2" s="2029"/>
      <c r="H2" s="298"/>
    </row>
    <row r="3" spans="1:8" s="298" customFormat="1" ht="18" customHeight="1">
      <c r="A3" s="2848" t="s">
        <v>1688</v>
      </c>
      <c r="B3" s="2844" t="s">
        <v>1687</v>
      </c>
      <c r="C3" s="3081"/>
      <c r="D3" s="3081"/>
      <c r="E3" s="2860"/>
      <c r="F3" s="2845" t="s">
        <v>1686</v>
      </c>
      <c r="G3" s="2844" t="s">
        <v>1685</v>
      </c>
      <c r="H3" s="2862" t="s">
        <v>1684</v>
      </c>
    </row>
    <row r="4" spans="1:8" s="298" customFormat="1" ht="24.95" customHeight="1">
      <c r="A4" s="2874"/>
      <c r="B4" s="1039" t="s">
        <v>1683</v>
      </c>
      <c r="C4" s="1039" t="s">
        <v>1682</v>
      </c>
      <c r="D4" s="1039" t="s">
        <v>1681</v>
      </c>
      <c r="E4" s="1039" t="s">
        <v>1680</v>
      </c>
      <c r="F4" s="2845"/>
      <c r="G4" s="2844"/>
      <c r="H4" s="3039"/>
    </row>
    <row r="5" spans="1:8" s="310" customFormat="1" ht="15.95" customHeight="1">
      <c r="A5" s="237" t="s">
        <v>0</v>
      </c>
      <c r="B5" s="122">
        <v>19984</v>
      </c>
      <c r="C5" s="122">
        <v>2803</v>
      </c>
      <c r="D5" s="122">
        <v>2471</v>
      </c>
      <c r="E5" s="122">
        <v>14710</v>
      </c>
      <c r="F5" s="122">
        <v>1607</v>
      </c>
      <c r="G5" s="122">
        <v>1653</v>
      </c>
      <c r="H5" s="2770">
        <v>349.40972778222579</v>
      </c>
    </row>
    <row r="6" spans="1:8" s="298" customFormat="1" ht="15" customHeight="1">
      <c r="A6" s="234" t="s">
        <v>264</v>
      </c>
      <c r="B6" s="2090">
        <v>10538</v>
      </c>
      <c r="C6" s="2090">
        <v>1520</v>
      </c>
      <c r="D6" s="2090">
        <v>1403</v>
      </c>
      <c r="E6" s="2090">
        <v>7615</v>
      </c>
      <c r="F6" s="2090">
        <v>769</v>
      </c>
      <c r="G6" s="135">
        <v>892</v>
      </c>
      <c r="H6" s="2763">
        <v>337.07117100018979</v>
      </c>
    </row>
    <row r="7" spans="1:8" s="310" customFormat="1" ht="15" customHeight="1">
      <c r="A7" s="236" t="s">
        <v>125</v>
      </c>
      <c r="B7" s="114">
        <v>5868</v>
      </c>
      <c r="C7" s="114">
        <v>673</v>
      </c>
      <c r="D7" s="114">
        <v>739</v>
      </c>
      <c r="E7" s="114">
        <v>4456</v>
      </c>
      <c r="F7" s="114">
        <v>339</v>
      </c>
      <c r="G7" s="114">
        <v>610</v>
      </c>
      <c r="H7" s="2770">
        <v>288.03561690524879</v>
      </c>
    </row>
    <row r="8" spans="1:8" s="298" customFormat="1" ht="21.95" customHeight="1">
      <c r="A8" s="100" t="s">
        <v>263</v>
      </c>
      <c r="B8" s="127">
        <v>5868</v>
      </c>
      <c r="C8" s="127">
        <v>673</v>
      </c>
      <c r="D8" s="127">
        <v>739</v>
      </c>
      <c r="E8" s="127">
        <v>4456</v>
      </c>
      <c r="F8" s="127">
        <v>339</v>
      </c>
      <c r="G8" s="127">
        <v>610</v>
      </c>
      <c r="H8" s="2775">
        <v>288.03561690524879</v>
      </c>
    </row>
    <row r="9" spans="1:8" s="2474" customFormat="1" ht="11.1" customHeight="1">
      <c r="A9" s="929" t="s">
        <v>196</v>
      </c>
      <c r="B9" s="133">
        <v>34</v>
      </c>
      <c r="C9" s="2761">
        <v>9</v>
      </c>
      <c r="D9" s="2761">
        <v>4</v>
      </c>
      <c r="E9" s="2761">
        <v>21</v>
      </c>
      <c r="F9" s="2761">
        <v>4</v>
      </c>
      <c r="G9" s="2761" t="s">
        <v>253</v>
      </c>
      <c r="H9" s="2760">
        <v>789.85294117647061</v>
      </c>
    </row>
    <row r="10" spans="1:8" s="2474" customFormat="1" ht="11.1" customHeight="1">
      <c r="A10" s="936" t="s">
        <v>197</v>
      </c>
      <c r="B10" s="119">
        <v>147</v>
      </c>
      <c r="C10" s="2764">
        <v>44</v>
      </c>
      <c r="D10" s="2764">
        <v>9</v>
      </c>
      <c r="E10" s="2764">
        <v>94</v>
      </c>
      <c r="F10" s="2764">
        <v>34</v>
      </c>
      <c r="G10" s="2764">
        <v>2</v>
      </c>
      <c r="H10" s="2763">
        <v>1148.5782312925171</v>
      </c>
    </row>
    <row r="11" spans="1:8" s="2474" customFormat="1" ht="11.1" customHeight="1">
      <c r="A11" s="929" t="s">
        <v>198</v>
      </c>
      <c r="B11" s="133">
        <v>166</v>
      </c>
      <c r="C11" s="2761">
        <v>36</v>
      </c>
      <c r="D11" s="2761">
        <v>13</v>
      </c>
      <c r="E11" s="2761">
        <v>117</v>
      </c>
      <c r="F11" s="2761">
        <v>26</v>
      </c>
      <c r="G11" s="2761">
        <v>417</v>
      </c>
      <c r="H11" s="2760">
        <v>347.03012048192772</v>
      </c>
    </row>
    <row r="12" spans="1:8" s="2474" customFormat="1" ht="11.1" customHeight="1">
      <c r="A12" s="936" t="s">
        <v>199</v>
      </c>
      <c r="B12" s="119">
        <v>91</v>
      </c>
      <c r="C12" s="2764">
        <v>42</v>
      </c>
      <c r="D12" s="2764">
        <v>2</v>
      </c>
      <c r="E12" s="2764">
        <v>47</v>
      </c>
      <c r="F12" s="2764">
        <v>14</v>
      </c>
      <c r="G12" s="2764" t="s">
        <v>253</v>
      </c>
      <c r="H12" s="2763">
        <v>951.4835164835165</v>
      </c>
    </row>
    <row r="13" spans="1:8" s="2474" customFormat="1" ht="11.1" customHeight="1">
      <c r="A13" s="929" t="s">
        <v>200</v>
      </c>
      <c r="B13" s="133">
        <v>473</v>
      </c>
      <c r="C13" s="2761">
        <v>38</v>
      </c>
      <c r="D13" s="2761">
        <v>60</v>
      </c>
      <c r="E13" s="2761">
        <v>375</v>
      </c>
      <c r="F13" s="2761">
        <v>32</v>
      </c>
      <c r="G13" s="2761">
        <v>12</v>
      </c>
      <c r="H13" s="2760">
        <v>350.399577167019</v>
      </c>
    </row>
    <row r="14" spans="1:8" s="2474" customFormat="1" ht="11.1" customHeight="1">
      <c r="A14" s="936" t="s">
        <v>201</v>
      </c>
      <c r="B14" s="119">
        <v>625</v>
      </c>
      <c r="C14" s="2764">
        <v>75</v>
      </c>
      <c r="D14" s="2764">
        <v>119</v>
      </c>
      <c r="E14" s="2764">
        <v>431</v>
      </c>
      <c r="F14" s="2764">
        <v>43</v>
      </c>
      <c r="G14" s="2764">
        <v>17</v>
      </c>
      <c r="H14" s="2763">
        <v>278.71519999999998</v>
      </c>
    </row>
    <row r="15" spans="1:8" s="2474" customFormat="1" ht="11.1" customHeight="1">
      <c r="A15" s="929" t="s">
        <v>202</v>
      </c>
      <c r="B15" s="133">
        <v>95</v>
      </c>
      <c r="C15" s="2761">
        <v>26</v>
      </c>
      <c r="D15" s="2761">
        <v>14</v>
      </c>
      <c r="E15" s="2761">
        <v>55</v>
      </c>
      <c r="F15" s="2761">
        <v>12</v>
      </c>
      <c r="G15" s="2761">
        <v>1</v>
      </c>
      <c r="H15" s="2760">
        <v>598.57894736842104</v>
      </c>
    </row>
    <row r="16" spans="1:8" s="2474" customFormat="1" ht="11.1" customHeight="1">
      <c r="A16" s="936" t="s">
        <v>203</v>
      </c>
      <c r="B16" s="119">
        <v>89</v>
      </c>
      <c r="C16" s="2764">
        <v>27</v>
      </c>
      <c r="D16" s="2764">
        <v>9</v>
      </c>
      <c r="E16" s="2764">
        <v>53</v>
      </c>
      <c r="F16" s="2764">
        <v>6</v>
      </c>
      <c r="G16" s="2764">
        <v>1</v>
      </c>
      <c r="H16" s="2763">
        <v>583.02247191011236</v>
      </c>
    </row>
    <row r="17" spans="1:8" s="2474" customFormat="1" ht="11.1" customHeight="1">
      <c r="A17" s="929" t="s">
        <v>204</v>
      </c>
      <c r="B17" s="133">
        <v>345</v>
      </c>
      <c r="C17" s="2761">
        <v>30</v>
      </c>
      <c r="D17" s="2761">
        <v>47</v>
      </c>
      <c r="E17" s="2761">
        <v>268</v>
      </c>
      <c r="F17" s="2761">
        <v>32</v>
      </c>
      <c r="G17" s="2761">
        <v>10</v>
      </c>
      <c r="H17" s="2760">
        <v>619.54202898550727</v>
      </c>
    </row>
    <row r="18" spans="1:8" s="2474" customFormat="1" ht="11.1" customHeight="1">
      <c r="A18" s="936" t="s">
        <v>205</v>
      </c>
      <c r="B18" s="119">
        <v>79</v>
      </c>
      <c r="C18" s="2764">
        <v>30</v>
      </c>
      <c r="D18" s="2764">
        <v>1</v>
      </c>
      <c r="E18" s="2764">
        <v>48</v>
      </c>
      <c r="F18" s="2764">
        <v>16</v>
      </c>
      <c r="G18" s="2764">
        <v>2</v>
      </c>
      <c r="H18" s="2763">
        <v>912.96202531645565</v>
      </c>
    </row>
    <row r="19" spans="1:8" s="2474" customFormat="1" ht="11.1" customHeight="1">
      <c r="A19" s="929" t="s">
        <v>206</v>
      </c>
      <c r="B19" s="133">
        <v>177</v>
      </c>
      <c r="C19" s="2761">
        <v>58</v>
      </c>
      <c r="D19" s="2761">
        <v>12</v>
      </c>
      <c r="E19" s="2761">
        <v>107</v>
      </c>
      <c r="F19" s="2761">
        <v>32</v>
      </c>
      <c r="G19" s="2761">
        <v>5</v>
      </c>
      <c r="H19" s="2760">
        <v>1033.9152542372881</v>
      </c>
    </row>
    <row r="20" spans="1:8" s="2474" customFormat="1" ht="11.1" customHeight="1">
      <c r="A20" s="936" t="s">
        <v>207</v>
      </c>
      <c r="B20" s="119">
        <v>101</v>
      </c>
      <c r="C20" s="2764">
        <v>22</v>
      </c>
      <c r="D20" s="2764">
        <v>5</v>
      </c>
      <c r="E20" s="2764">
        <v>74</v>
      </c>
      <c r="F20" s="2764">
        <v>22</v>
      </c>
      <c r="G20" s="2764">
        <v>1</v>
      </c>
      <c r="H20" s="2763">
        <v>1071.2673267326732</v>
      </c>
    </row>
    <row r="21" spans="1:8" s="2474" customFormat="1" ht="11.1" customHeight="1">
      <c r="A21" s="929" t="s">
        <v>208</v>
      </c>
      <c r="B21" s="133">
        <v>3040</v>
      </c>
      <c r="C21" s="2761">
        <v>169</v>
      </c>
      <c r="D21" s="2761">
        <v>391</v>
      </c>
      <c r="E21" s="2761">
        <v>2480</v>
      </c>
      <c r="F21" s="2761">
        <v>22</v>
      </c>
      <c r="G21" s="2761">
        <v>134</v>
      </c>
      <c r="H21" s="2760">
        <v>11.753947368421052</v>
      </c>
    </row>
    <row r="22" spans="1:8" s="2474" customFormat="1" ht="11.1" customHeight="1">
      <c r="A22" s="936" t="s">
        <v>209</v>
      </c>
      <c r="B22" s="119">
        <v>23</v>
      </c>
      <c r="C22" s="2764">
        <v>10</v>
      </c>
      <c r="D22" s="2764" t="s">
        <v>253</v>
      </c>
      <c r="E22" s="2764">
        <v>13</v>
      </c>
      <c r="F22" s="2764">
        <v>4</v>
      </c>
      <c r="G22" s="2764">
        <v>1</v>
      </c>
      <c r="H22" s="2763">
        <v>861.695652173913</v>
      </c>
    </row>
    <row r="23" spans="1:8" s="2474" customFormat="1" ht="11.1" customHeight="1">
      <c r="A23" s="929" t="s">
        <v>210</v>
      </c>
      <c r="B23" s="133">
        <v>214</v>
      </c>
      <c r="C23" s="2761">
        <v>14</v>
      </c>
      <c r="D23" s="2761">
        <v>18</v>
      </c>
      <c r="E23" s="2761">
        <v>182</v>
      </c>
      <c r="F23" s="2761">
        <v>12</v>
      </c>
      <c r="G23" s="2761">
        <v>6</v>
      </c>
      <c r="H23" s="2760">
        <v>211.46261682242991</v>
      </c>
    </row>
    <row r="24" spans="1:8" s="2474" customFormat="1" ht="11.1" customHeight="1">
      <c r="A24" s="936" t="s">
        <v>211</v>
      </c>
      <c r="B24" s="2765" t="s">
        <v>253</v>
      </c>
      <c r="C24" s="2765" t="s">
        <v>253</v>
      </c>
      <c r="D24" s="2765" t="s">
        <v>253</v>
      </c>
      <c r="E24" s="2765" t="s">
        <v>253</v>
      </c>
      <c r="F24" s="2765" t="s">
        <v>253</v>
      </c>
      <c r="G24" s="2765" t="s">
        <v>253</v>
      </c>
      <c r="H24" s="2765" t="s">
        <v>253</v>
      </c>
    </row>
    <row r="25" spans="1:8" s="2474" customFormat="1" ht="11.1" customHeight="1">
      <c r="A25" s="929" t="s">
        <v>212</v>
      </c>
      <c r="B25" s="133">
        <v>169</v>
      </c>
      <c r="C25" s="2762">
        <v>43</v>
      </c>
      <c r="D25" s="2762">
        <v>35</v>
      </c>
      <c r="E25" s="2762">
        <v>91</v>
      </c>
      <c r="F25" s="2761">
        <v>28</v>
      </c>
      <c r="G25" s="2761">
        <v>1</v>
      </c>
      <c r="H25" s="2760">
        <v>1049.3372781065088</v>
      </c>
    </row>
    <row r="26" spans="1:8" s="310" customFormat="1" ht="15" customHeight="1">
      <c r="A26" s="205" t="s">
        <v>126</v>
      </c>
      <c r="B26" s="127">
        <v>4670</v>
      </c>
      <c r="C26" s="128">
        <v>847</v>
      </c>
      <c r="D26" s="128">
        <v>664</v>
      </c>
      <c r="E26" s="128">
        <v>3159</v>
      </c>
      <c r="F26" s="128">
        <v>430</v>
      </c>
      <c r="G26" s="128">
        <v>282</v>
      </c>
      <c r="H26" s="2775">
        <v>396.89229122055673</v>
      </c>
    </row>
    <row r="27" spans="1:8" s="310" customFormat="1" ht="15" customHeight="1">
      <c r="A27" s="215" t="s">
        <v>127</v>
      </c>
      <c r="B27" s="114">
        <v>377</v>
      </c>
      <c r="C27" s="114">
        <v>67</v>
      </c>
      <c r="D27" s="114">
        <v>61</v>
      </c>
      <c r="E27" s="114">
        <v>249</v>
      </c>
      <c r="F27" s="114">
        <v>39</v>
      </c>
      <c r="G27" s="114">
        <v>11</v>
      </c>
      <c r="H27" s="2770">
        <v>459.45092838196285</v>
      </c>
    </row>
    <row r="28" spans="1:8" s="2766" customFormat="1" ht="11.1" customHeight="1">
      <c r="A28" s="812" t="s">
        <v>213</v>
      </c>
      <c r="B28" s="140">
        <v>265</v>
      </c>
      <c r="C28" s="2793">
        <v>28</v>
      </c>
      <c r="D28" s="2793">
        <v>47</v>
      </c>
      <c r="E28" s="2793">
        <v>190</v>
      </c>
      <c r="F28" s="2793">
        <v>21</v>
      </c>
      <c r="G28" s="2793">
        <v>7</v>
      </c>
      <c r="H28" s="2767">
        <v>299.76226415094339</v>
      </c>
    </row>
    <row r="29" spans="1:8" s="2474" customFormat="1" ht="11.1" customHeight="1">
      <c r="A29" s="929" t="s">
        <v>20</v>
      </c>
      <c r="B29" s="133">
        <v>34</v>
      </c>
      <c r="C29" s="166">
        <v>12</v>
      </c>
      <c r="D29" s="166">
        <v>3</v>
      </c>
      <c r="E29" s="166">
        <v>19</v>
      </c>
      <c r="F29" s="166">
        <v>5</v>
      </c>
      <c r="G29" s="166" t="s">
        <v>253</v>
      </c>
      <c r="H29" s="2760">
        <v>787.05882352941171</v>
      </c>
    </row>
    <row r="30" spans="1:8" s="2474" customFormat="1" ht="11.1" customHeight="1">
      <c r="A30" s="936" t="s">
        <v>21</v>
      </c>
      <c r="B30" s="119">
        <v>41</v>
      </c>
      <c r="C30" s="2090">
        <v>16</v>
      </c>
      <c r="D30" s="2090">
        <v>2</v>
      </c>
      <c r="E30" s="2090">
        <v>23</v>
      </c>
      <c r="F30" s="2090">
        <v>8</v>
      </c>
      <c r="G30" s="2090">
        <v>2</v>
      </c>
      <c r="H30" s="2763">
        <v>966.07317073170736</v>
      </c>
    </row>
    <row r="31" spans="1:8" s="2474" customFormat="1" ht="11.1" customHeight="1">
      <c r="A31" s="929" t="s">
        <v>22</v>
      </c>
      <c r="B31" s="133">
        <v>37</v>
      </c>
      <c r="C31" s="166">
        <v>11</v>
      </c>
      <c r="D31" s="166">
        <v>9</v>
      </c>
      <c r="E31" s="166">
        <v>17</v>
      </c>
      <c r="F31" s="166">
        <v>5</v>
      </c>
      <c r="G31" s="166">
        <v>2</v>
      </c>
      <c r="H31" s="2760">
        <v>740.72972972972968</v>
      </c>
    </row>
    <row r="32" spans="1:8" s="310" customFormat="1" ht="15" customHeight="1">
      <c r="A32" s="222" t="s">
        <v>128</v>
      </c>
      <c r="B32" s="127">
        <v>717</v>
      </c>
      <c r="C32" s="128">
        <v>153</v>
      </c>
      <c r="D32" s="128">
        <v>108</v>
      </c>
      <c r="E32" s="128">
        <v>456</v>
      </c>
      <c r="F32" s="128">
        <v>58</v>
      </c>
      <c r="G32" s="128">
        <v>32</v>
      </c>
      <c r="H32" s="2775">
        <v>389.51324965132494</v>
      </c>
    </row>
    <row r="33" spans="1:8" s="2766" customFormat="1" ht="11.1" customHeight="1">
      <c r="A33" s="803" t="s">
        <v>214</v>
      </c>
      <c r="B33" s="146">
        <v>330</v>
      </c>
      <c r="C33" s="2792">
        <v>57</v>
      </c>
      <c r="D33" s="2792">
        <v>54</v>
      </c>
      <c r="E33" s="2792">
        <v>219</v>
      </c>
      <c r="F33" s="2792">
        <v>26</v>
      </c>
      <c r="G33" s="2792">
        <v>12</v>
      </c>
      <c r="H33" s="2772">
        <v>363.5151515151515</v>
      </c>
    </row>
    <row r="34" spans="1:8" s="2474" customFormat="1" ht="11.1" customHeight="1">
      <c r="A34" s="936" t="s">
        <v>13</v>
      </c>
      <c r="B34" s="119">
        <v>22</v>
      </c>
      <c r="C34" s="2090">
        <v>12</v>
      </c>
      <c r="D34" s="2090">
        <v>2</v>
      </c>
      <c r="E34" s="2090">
        <v>8</v>
      </c>
      <c r="F34" s="2090">
        <v>4</v>
      </c>
      <c r="G34" s="2090">
        <v>1</v>
      </c>
      <c r="H34" s="2763">
        <v>842.5454545454545</v>
      </c>
    </row>
    <row r="35" spans="1:8" s="2474" customFormat="1" ht="11.1" customHeight="1">
      <c r="A35" s="929" t="s">
        <v>14</v>
      </c>
      <c r="B35" s="133">
        <v>30</v>
      </c>
      <c r="C35" s="166">
        <v>12</v>
      </c>
      <c r="D35" s="166">
        <v>4</v>
      </c>
      <c r="E35" s="166">
        <v>14</v>
      </c>
      <c r="F35" s="166">
        <v>3</v>
      </c>
      <c r="G35" s="166">
        <v>2</v>
      </c>
      <c r="H35" s="2760">
        <v>537.86666666666667</v>
      </c>
    </row>
    <row r="36" spans="1:8" s="2474" customFormat="1" ht="11.1" customHeight="1">
      <c r="A36" s="936" t="s">
        <v>15</v>
      </c>
      <c r="B36" s="119">
        <v>196</v>
      </c>
      <c r="C36" s="2090">
        <v>30</v>
      </c>
      <c r="D36" s="2090">
        <v>30</v>
      </c>
      <c r="E36" s="2090">
        <v>136</v>
      </c>
      <c r="F36" s="2090">
        <v>9</v>
      </c>
      <c r="G36" s="2090">
        <v>13</v>
      </c>
      <c r="H36" s="2763">
        <v>251.37755102040816</v>
      </c>
    </row>
    <row r="37" spans="1:8" s="2474" customFormat="1" ht="11.1" customHeight="1">
      <c r="A37" s="929" t="s">
        <v>16</v>
      </c>
      <c r="B37" s="133">
        <v>31</v>
      </c>
      <c r="C37" s="166">
        <v>12</v>
      </c>
      <c r="D37" s="166">
        <v>4</v>
      </c>
      <c r="E37" s="166">
        <v>15</v>
      </c>
      <c r="F37" s="166">
        <v>6</v>
      </c>
      <c r="G37" s="166" t="s">
        <v>253</v>
      </c>
      <c r="H37" s="2760">
        <v>770.12903225806451</v>
      </c>
    </row>
    <row r="38" spans="1:8" s="2474" customFormat="1" ht="11.1" customHeight="1">
      <c r="A38" s="936" t="s">
        <v>17</v>
      </c>
      <c r="B38" s="119">
        <v>80</v>
      </c>
      <c r="C38" s="2090">
        <v>21</v>
      </c>
      <c r="D38" s="2090">
        <v>11</v>
      </c>
      <c r="E38" s="2090">
        <v>48</v>
      </c>
      <c r="F38" s="2090">
        <v>6</v>
      </c>
      <c r="G38" s="2090">
        <v>2</v>
      </c>
      <c r="H38" s="2763">
        <v>393.42500000000001</v>
      </c>
    </row>
    <row r="39" spans="1:8" s="2474" customFormat="1" ht="11.1" customHeight="1">
      <c r="A39" s="929" t="s">
        <v>18</v>
      </c>
      <c r="B39" s="133">
        <v>16</v>
      </c>
      <c r="C39" s="166">
        <v>4</v>
      </c>
      <c r="D39" s="166">
        <v>3</v>
      </c>
      <c r="E39" s="166">
        <v>9</v>
      </c>
      <c r="F39" s="166">
        <v>2</v>
      </c>
      <c r="G39" s="166">
        <v>2</v>
      </c>
      <c r="H39" s="2760">
        <v>607.3125</v>
      </c>
    </row>
    <row r="40" spans="1:8" s="2474" customFormat="1" ht="11.1" customHeight="1">
      <c r="A40" s="936" t="s">
        <v>19</v>
      </c>
      <c r="B40" s="119">
        <v>12</v>
      </c>
      <c r="C40" s="2090">
        <v>5</v>
      </c>
      <c r="D40" s="2090" t="s">
        <v>253</v>
      </c>
      <c r="E40" s="2090">
        <v>7</v>
      </c>
      <c r="F40" s="2090">
        <v>2</v>
      </c>
      <c r="G40" s="2090" t="s">
        <v>253</v>
      </c>
      <c r="H40" s="2763">
        <v>859.5</v>
      </c>
    </row>
    <row r="41" spans="1:8" s="310" customFormat="1" ht="15" customHeight="1">
      <c r="A41" s="215" t="s">
        <v>129</v>
      </c>
      <c r="B41" s="114">
        <v>1919</v>
      </c>
      <c r="C41" s="114">
        <v>241</v>
      </c>
      <c r="D41" s="114">
        <v>265</v>
      </c>
      <c r="E41" s="114">
        <v>1413</v>
      </c>
      <c r="F41" s="114">
        <v>171</v>
      </c>
      <c r="G41" s="114">
        <v>102</v>
      </c>
      <c r="H41" s="2770">
        <v>317.88014590932778</v>
      </c>
    </row>
    <row r="42" spans="1:8" s="2766" customFormat="1" ht="11.1" customHeight="1">
      <c r="A42" s="812" t="s">
        <v>193</v>
      </c>
      <c r="B42" s="140">
        <v>1560</v>
      </c>
      <c r="C42" s="2768">
        <v>127</v>
      </c>
      <c r="D42" s="2768">
        <v>226</v>
      </c>
      <c r="E42" s="2768">
        <v>1207</v>
      </c>
      <c r="F42" s="2768">
        <v>115</v>
      </c>
      <c r="G42" s="2768">
        <v>65</v>
      </c>
      <c r="H42" s="2767">
        <v>229.85384615384615</v>
      </c>
    </row>
    <row r="43" spans="1:8" s="2474" customFormat="1" ht="11.1" customHeight="1">
      <c r="A43" s="959" t="s">
        <v>163</v>
      </c>
      <c r="B43" s="2761" t="s">
        <v>253</v>
      </c>
      <c r="C43" s="2761" t="s">
        <v>253</v>
      </c>
      <c r="D43" s="2761" t="s">
        <v>253</v>
      </c>
      <c r="E43" s="2761" t="s">
        <v>253</v>
      </c>
      <c r="F43" s="2761" t="s">
        <v>253</v>
      </c>
      <c r="G43" s="2761" t="s">
        <v>253</v>
      </c>
      <c r="H43" s="2761" t="s">
        <v>253</v>
      </c>
    </row>
    <row r="44" spans="1:8" s="2474" customFormat="1" ht="11.1" customHeight="1">
      <c r="A44" s="958" t="s">
        <v>164</v>
      </c>
      <c r="B44" s="2764" t="s">
        <v>253</v>
      </c>
      <c r="C44" s="2764" t="s">
        <v>253</v>
      </c>
      <c r="D44" s="2764" t="s">
        <v>253</v>
      </c>
      <c r="E44" s="2764" t="s">
        <v>253</v>
      </c>
      <c r="F44" s="2764" t="s">
        <v>253</v>
      </c>
      <c r="G44" s="2764" t="s">
        <v>253</v>
      </c>
      <c r="H44" s="2764" t="s">
        <v>253</v>
      </c>
    </row>
    <row r="45" spans="1:8" s="2474" customFormat="1" ht="11.1" customHeight="1">
      <c r="A45" s="929" t="s">
        <v>23</v>
      </c>
      <c r="B45" s="133">
        <v>14</v>
      </c>
      <c r="C45" s="2761">
        <v>7</v>
      </c>
      <c r="D45" s="2761">
        <v>1</v>
      </c>
      <c r="E45" s="2761">
        <v>6</v>
      </c>
      <c r="F45" s="2761">
        <v>2</v>
      </c>
      <c r="G45" s="2761">
        <v>1</v>
      </c>
      <c r="H45" s="2760">
        <v>947.5</v>
      </c>
    </row>
    <row r="46" spans="1:8" s="2474" customFormat="1" ht="11.1" customHeight="1">
      <c r="A46" s="936" t="s">
        <v>24</v>
      </c>
      <c r="B46" s="119">
        <v>58</v>
      </c>
      <c r="C46" s="2764">
        <v>33</v>
      </c>
      <c r="D46" s="2764">
        <v>1</v>
      </c>
      <c r="E46" s="2764">
        <v>24</v>
      </c>
      <c r="F46" s="2764">
        <v>10</v>
      </c>
      <c r="G46" s="2764">
        <v>3</v>
      </c>
      <c r="H46" s="2763">
        <v>901.08620689655174</v>
      </c>
    </row>
    <row r="47" spans="1:8" s="2474" customFormat="1" ht="11.1" customHeight="1">
      <c r="A47" s="929" t="s">
        <v>25</v>
      </c>
      <c r="B47" s="133">
        <v>15</v>
      </c>
      <c r="C47" s="2761">
        <v>8</v>
      </c>
      <c r="D47" s="2761">
        <v>2</v>
      </c>
      <c r="E47" s="2761">
        <v>5</v>
      </c>
      <c r="F47" s="2761">
        <v>3</v>
      </c>
      <c r="G47" s="2761">
        <v>2</v>
      </c>
      <c r="H47" s="2760">
        <v>851.4666666666667</v>
      </c>
    </row>
    <row r="48" spans="1:8" s="2474" customFormat="1" ht="11.1" customHeight="1">
      <c r="A48" s="936" t="s">
        <v>26</v>
      </c>
      <c r="B48" s="119">
        <v>17</v>
      </c>
      <c r="C48" s="2764">
        <v>8</v>
      </c>
      <c r="D48" s="2764">
        <v>1</v>
      </c>
      <c r="E48" s="2764">
        <v>8</v>
      </c>
      <c r="F48" s="2764">
        <v>3</v>
      </c>
      <c r="G48" s="2764">
        <v>2</v>
      </c>
      <c r="H48" s="2763">
        <v>885.52941176470586</v>
      </c>
    </row>
    <row r="49" spans="1:8" s="2474" customFormat="1" ht="11.1" customHeight="1">
      <c r="A49" s="929" t="s">
        <v>27</v>
      </c>
      <c r="B49" s="133">
        <v>40</v>
      </c>
      <c r="C49" s="2761">
        <v>10</v>
      </c>
      <c r="D49" s="2761">
        <v>5</v>
      </c>
      <c r="E49" s="2761">
        <v>25</v>
      </c>
      <c r="F49" s="2761">
        <v>7</v>
      </c>
      <c r="G49" s="2761">
        <v>2</v>
      </c>
      <c r="H49" s="2760">
        <v>881.65</v>
      </c>
    </row>
    <row r="50" spans="1:8" s="2474" customFormat="1" ht="11.1" customHeight="1">
      <c r="A50" s="936" t="s">
        <v>28</v>
      </c>
      <c r="B50" s="119">
        <v>139</v>
      </c>
      <c r="C50" s="2764">
        <v>16</v>
      </c>
      <c r="D50" s="2764">
        <v>20</v>
      </c>
      <c r="E50" s="2764">
        <v>103</v>
      </c>
      <c r="F50" s="2764">
        <v>12</v>
      </c>
      <c r="G50" s="2764">
        <v>20</v>
      </c>
      <c r="H50" s="2763">
        <v>284.0431654676259</v>
      </c>
    </row>
    <row r="51" spans="1:8" s="2474" customFormat="1" ht="11.1" customHeight="1">
      <c r="A51" s="929" t="s">
        <v>29</v>
      </c>
      <c r="B51" s="133">
        <v>25</v>
      </c>
      <c r="C51" s="2761">
        <v>11</v>
      </c>
      <c r="D51" s="2761" t="s">
        <v>253</v>
      </c>
      <c r="E51" s="2761">
        <v>14</v>
      </c>
      <c r="F51" s="2761">
        <v>6</v>
      </c>
      <c r="G51" s="2761">
        <v>1</v>
      </c>
      <c r="H51" s="2760">
        <v>1006.24</v>
      </c>
    </row>
    <row r="52" spans="1:8" s="2474" customFormat="1" ht="11.1" customHeight="1">
      <c r="A52" s="936" t="s">
        <v>30</v>
      </c>
      <c r="B52" s="119">
        <v>12</v>
      </c>
      <c r="C52" s="2764">
        <v>4</v>
      </c>
      <c r="D52" s="2764">
        <v>3</v>
      </c>
      <c r="E52" s="2764">
        <v>5</v>
      </c>
      <c r="F52" s="2764">
        <v>4</v>
      </c>
      <c r="G52" s="2764">
        <v>2</v>
      </c>
      <c r="H52" s="2763">
        <v>1287.3333333333333</v>
      </c>
    </row>
    <row r="53" spans="1:8" s="2474" customFormat="1" ht="11.1" customHeight="1">
      <c r="A53" s="929" t="s">
        <v>31</v>
      </c>
      <c r="B53" s="2762" t="s">
        <v>253</v>
      </c>
      <c r="C53" s="2762" t="s">
        <v>253</v>
      </c>
      <c r="D53" s="2762" t="s">
        <v>253</v>
      </c>
      <c r="E53" s="2762" t="s">
        <v>253</v>
      </c>
      <c r="F53" s="2762" t="s">
        <v>253</v>
      </c>
      <c r="G53" s="2762" t="s">
        <v>253</v>
      </c>
      <c r="H53" s="2762" t="s">
        <v>253</v>
      </c>
    </row>
    <row r="54" spans="1:8" s="2795" customFormat="1" ht="11.1" customHeight="1">
      <c r="A54" s="936" t="s">
        <v>32</v>
      </c>
      <c r="B54" s="119">
        <v>24</v>
      </c>
      <c r="C54" s="2764">
        <v>7</v>
      </c>
      <c r="D54" s="2764">
        <v>5</v>
      </c>
      <c r="E54" s="2764">
        <v>12</v>
      </c>
      <c r="F54" s="2764">
        <v>6</v>
      </c>
      <c r="G54" s="2764">
        <v>4</v>
      </c>
      <c r="H54" s="2763">
        <v>1154.2916666666667</v>
      </c>
    </row>
    <row r="55" spans="1:8" s="2795" customFormat="1" ht="11.1" customHeight="1">
      <c r="A55" s="929" t="s">
        <v>33</v>
      </c>
      <c r="B55" s="133">
        <v>15</v>
      </c>
      <c r="C55" s="2762">
        <v>10</v>
      </c>
      <c r="D55" s="2762">
        <v>1</v>
      </c>
      <c r="E55" s="2762">
        <v>4</v>
      </c>
      <c r="F55" s="2761">
        <v>3</v>
      </c>
      <c r="G55" s="2761" t="s">
        <v>253</v>
      </c>
      <c r="H55" s="2760">
        <v>1002.0666666666667</v>
      </c>
    </row>
    <row r="56" spans="1:8" s="2784" customFormat="1" ht="8.1" customHeight="1">
      <c r="A56" s="1875"/>
      <c r="B56" s="2794"/>
      <c r="C56" s="2794"/>
      <c r="D56" s="2794"/>
      <c r="E56" s="2794"/>
      <c r="F56" s="2794"/>
      <c r="G56" s="2794"/>
      <c r="H56" s="2760"/>
    </row>
    <row r="57" spans="1:8" s="94" customFormat="1" ht="12" customHeight="1">
      <c r="A57" s="93" t="s">
        <v>1676</v>
      </c>
      <c r="B57" s="2794"/>
      <c r="C57" s="2794"/>
      <c r="D57" s="2794"/>
      <c r="E57" s="2794"/>
      <c r="F57" s="2794"/>
      <c r="G57" s="2794"/>
      <c r="H57" s="2760"/>
    </row>
    <row r="58" spans="1:8" s="94" customFormat="1" ht="12" customHeight="1">
      <c r="A58" s="93" t="s">
        <v>1675</v>
      </c>
      <c r="B58" s="2794"/>
      <c r="C58" s="2794"/>
      <c r="D58" s="2794"/>
      <c r="E58" s="2794"/>
      <c r="F58" s="2794"/>
      <c r="G58" s="2794"/>
      <c r="H58" s="2760"/>
    </row>
    <row r="59" spans="1:8" s="310" customFormat="1" ht="15.95" customHeight="1">
      <c r="A59" s="215" t="s">
        <v>130</v>
      </c>
      <c r="B59" s="114">
        <v>334</v>
      </c>
      <c r="C59" s="114">
        <v>69</v>
      </c>
      <c r="D59" s="114">
        <v>61</v>
      </c>
      <c r="E59" s="114">
        <v>204</v>
      </c>
      <c r="F59" s="114">
        <v>26</v>
      </c>
      <c r="G59" s="114">
        <v>6</v>
      </c>
      <c r="H59" s="2770">
        <v>409.93413173652692</v>
      </c>
    </row>
    <row r="60" spans="1:8" s="2766" customFormat="1" ht="10.5" customHeight="1">
      <c r="A60" s="812" t="s">
        <v>9</v>
      </c>
      <c r="B60" s="140">
        <v>148</v>
      </c>
      <c r="C60" s="2793">
        <v>23</v>
      </c>
      <c r="D60" s="2793">
        <v>36</v>
      </c>
      <c r="E60" s="2793">
        <v>89</v>
      </c>
      <c r="F60" s="2793">
        <v>10</v>
      </c>
      <c r="G60" s="2793">
        <v>1</v>
      </c>
      <c r="H60" s="2767">
        <v>369.79054054054052</v>
      </c>
    </row>
    <row r="61" spans="1:8" s="2474" customFormat="1" ht="10.5" customHeight="1">
      <c r="A61" s="929" t="s">
        <v>7</v>
      </c>
      <c r="B61" s="133">
        <v>18</v>
      </c>
      <c r="C61" s="166">
        <v>9</v>
      </c>
      <c r="D61" s="166">
        <v>1</v>
      </c>
      <c r="E61" s="166">
        <v>8</v>
      </c>
      <c r="F61" s="166">
        <v>3</v>
      </c>
      <c r="G61" s="166" t="s">
        <v>253</v>
      </c>
      <c r="H61" s="2760">
        <v>885.72222222222217</v>
      </c>
    </row>
    <row r="62" spans="1:8" s="2474" customFormat="1" ht="10.5" customHeight="1">
      <c r="A62" s="936" t="s">
        <v>8</v>
      </c>
      <c r="B62" s="119">
        <v>38</v>
      </c>
      <c r="C62" s="2090">
        <v>14</v>
      </c>
      <c r="D62" s="2090">
        <v>1</v>
      </c>
      <c r="E62" s="2090">
        <v>23</v>
      </c>
      <c r="F62" s="2090">
        <v>4</v>
      </c>
      <c r="G62" s="2090">
        <v>1</v>
      </c>
      <c r="H62" s="2763">
        <v>625.86842105263156</v>
      </c>
    </row>
    <row r="63" spans="1:8" s="2474" customFormat="1" ht="10.5" customHeight="1">
      <c r="A63" s="929" t="s">
        <v>10</v>
      </c>
      <c r="B63" s="133">
        <v>33</v>
      </c>
      <c r="C63" s="166">
        <v>7</v>
      </c>
      <c r="D63" s="166">
        <v>6</v>
      </c>
      <c r="E63" s="166">
        <v>20</v>
      </c>
      <c r="F63" s="166">
        <v>3</v>
      </c>
      <c r="G63" s="166" t="s">
        <v>253</v>
      </c>
      <c r="H63" s="2760">
        <v>312.87878787878788</v>
      </c>
    </row>
    <row r="64" spans="1:8" s="2474" customFormat="1" ht="10.5" customHeight="1">
      <c r="A64" s="936" t="s">
        <v>11</v>
      </c>
      <c r="B64" s="119">
        <v>89</v>
      </c>
      <c r="C64" s="2090">
        <v>11</v>
      </c>
      <c r="D64" s="2090">
        <v>16</v>
      </c>
      <c r="E64" s="2090">
        <v>62</v>
      </c>
      <c r="F64" s="2090">
        <v>4</v>
      </c>
      <c r="G64" s="2090">
        <v>3</v>
      </c>
      <c r="H64" s="2763">
        <v>245.79775280898878</v>
      </c>
    </row>
    <row r="65" spans="1:8" s="2474" customFormat="1" ht="10.5" customHeight="1">
      <c r="A65" s="929" t="s">
        <v>12</v>
      </c>
      <c r="B65" s="133">
        <v>8</v>
      </c>
      <c r="C65" s="166">
        <v>5</v>
      </c>
      <c r="D65" s="166">
        <v>1</v>
      </c>
      <c r="E65" s="166">
        <v>2</v>
      </c>
      <c r="F65" s="166">
        <v>2</v>
      </c>
      <c r="G65" s="166">
        <v>1</v>
      </c>
      <c r="H65" s="2760">
        <v>1282.75</v>
      </c>
    </row>
    <row r="66" spans="1:8" s="2778" customFormat="1" ht="10.5" customHeight="1">
      <c r="A66" s="973" t="s">
        <v>131</v>
      </c>
      <c r="B66" s="127">
        <v>372</v>
      </c>
      <c r="C66" s="127">
        <v>77</v>
      </c>
      <c r="D66" s="127">
        <v>54</v>
      </c>
      <c r="E66" s="127">
        <v>241</v>
      </c>
      <c r="F66" s="127">
        <v>38</v>
      </c>
      <c r="G66" s="127">
        <v>39</v>
      </c>
      <c r="H66" s="2775">
        <v>482.2043010752688</v>
      </c>
    </row>
    <row r="67" spans="1:8" s="2766" customFormat="1" ht="10.5" customHeight="1">
      <c r="A67" s="803" t="s">
        <v>215</v>
      </c>
      <c r="B67" s="146">
        <v>321</v>
      </c>
      <c r="C67" s="2792">
        <v>63</v>
      </c>
      <c r="D67" s="2792">
        <v>48</v>
      </c>
      <c r="E67" s="2792">
        <v>210</v>
      </c>
      <c r="F67" s="2792">
        <v>31</v>
      </c>
      <c r="G67" s="2792">
        <v>39</v>
      </c>
      <c r="H67" s="2772">
        <v>427.33021806853583</v>
      </c>
    </row>
    <row r="68" spans="1:8" s="2474" customFormat="1" ht="10.5" customHeight="1">
      <c r="A68" s="936" t="s">
        <v>1</v>
      </c>
      <c r="B68" s="119">
        <v>37</v>
      </c>
      <c r="C68" s="2090">
        <v>7</v>
      </c>
      <c r="D68" s="2090">
        <v>4</v>
      </c>
      <c r="E68" s="2090">
        <v>26</v>
      </c>
      <c r="F68" s="2090">
        <v>4</v>
      </c>
      <c r="G68" s="2090" t="s">
        <v>253</v>
      </c>
      <c r="H68" s="2763">
        <v>835.8648648648649</v>
      </c>
    </row>
    <row r="69" spans="1:8" s="2474" customFormat="1" ht="10.5" customHeight="1">
      <c r="A69" s="929" t="s">
        <v>2</v>
      </c>
      <c r="B69" s="133">
        <v>14</v>
      </c>
      <c r="C69" s="166">
        <v>7</v>
      </c>
      <c r="D69" s="166">
        <v>2</v>
      </c>
      <c r="E69" s="166">
        <v>5</v>
      </c>
      <c r="F69" s="166">
        <v>3</v>
      </c>
      <c r="G69" s="166" t="s">
        <v>253</v>
      </c>
      <c r="H69" s="2760">
        <v>805.71428571428567</v>
      </c>
    </row>
    <row r="70" spans="1:8" s="310" customFormat="1" ht="11.1" customHeight="1">
      <c r="A70" s="222" t="s">
        <v>132</v>
      </c>
      <c r="B70" s="127">
        <v>394</v>
      </c>
      <c r="C70" s="2791">
        <v>106</v>
      </c>
      <c r="D70" s="2791">
        <v>44</v>
      </c>
      <c r="E70" s="2791">
        <v>244</v>
      </c>
      <c r="F70" s="2791">
        <v>36</v>
      </c>
      <c r="G70" s="2791">
        <v>49</v>
      </c>
      <c r="H70" s="2775">
        <v>445.74365482233503</v>
      </c>
    </row>
    <row r="71" spans="1:8" s="2766" customFormat="1" ht="10.5" customHeight="1">
      <c r="A71" s="803" t="s">
        <v>216</v>
      </c>
      <c r="B71" s="146">
        <v>324</v>
      </c>
      <c r="C71" s="2792">
        <v>62</v>
      </c>
      <c r="D71" s="2792">
        <v>41</v>
      </c>
      <c r="E71" s="2792">
        <v>221</v>
      </c>
      <c r="F71" s="2792">
        <v>25</v>
      </c>
      <c r="G71" s="2792">
        <v>45</v>
      </c>
      <c r="H71" s="2772">
        <v>360.44444444444446</v>
      </c>
    </row>
    <row r="72" spans="1:8" s="2474" customFormat="1" ht="10.5" customHeight="1">
      <c r="A72" s="936" t="s">
        <v>3</v>
      </c>
      <c r="B72" s="119">
        <v>18</v>
      </c>
      <c r="C72" s="2090">
        <v>14</v>
      </c>
      <c r="D72" s="2090" t="s">
        <v>253</v>
      </c>
      <c r="E72" s="2090">
        <v>4</v>
      </c>
      <c r="F72" s="2090">
        <v>2</v>
      </c>
      <c r="G72" s="2090">
        <v>3</v>
      </c>
      <c r="H72" s="2763">
        <v>842.94444444444446</v>
      </c>
    </row>
    <row r="73" spans="1:8" s="2474" customFormat="1" ht="10.5" customHeight="1">
      <c r="A73" s="929" t="s">
        <v>4</v>
      </c>
      <c r="B73" s="133">
        <v>12</v>
      </c>
      <c r="C73" s="166">
        <v>9</v>
      </c>
      <c r="D73" s="166" t="s">
        <v>253</v>
      </c>
      <c r="E73" s="166">
        <v>3</v>
      </c>
      <c r="F73" s="166">
        <v>2</v>
      </c>
      <c r="G73" s="166" t="s">
        <v>253</v>
      </c>
      <c r="H73" s="2760">
        <v>773.16666666666663</v>
      </c>
    </row>
    <row r="74" spans="1:8" s="2474" customFormat="1" ht="10.5" customHeight="1">
      <c r="A74" s="936" t="s">
        <v>5</v>
      </c>
      <c r="B74" s="119">
        <v>27</v>
      </c>
      <c r="C74" s="2090">
        <v>11</v>
      </c>
      <c r="D74" s="2090">
        <v>3</v>
      </c>
      <c r="E74" s="2090">
        <v>13</v>
      </c>
      <c r="F74" s="2090">
        <v>4</v>
      </c>
      <c r="G74" s="2090" t="s">
        <v>253</v>
      </c>
      <c r="H74" s="2763">
        <v>835.66666666666663</v>
      </c>
    </row>
    <row r="75" spans="1:8" s="2474" customFormat="1" ht="10.5" customHeight="1">
      <c r="A75" s="929" t="s">
        <v>6</v>
      </c>
      <c r="B75" s="133">
        <v>13</v>
      </c>
      <c r="C75" s="166">
        <v>10</v>
      </c>
      <c r="D75" s="166" t="s">
        <v>253</v>
      </c>
      <c r="E75" s="166">
        <v>3</v>
      </c>
      <c r="F75" s="166">
        <v>3</v>
      </c>
      <c r="G75" s="166">
        <v>1</v>
      </c>
      <c r="H75" s="2760">
        <v>909.61538461538464</v>
      </c>
    </row>
    <row r="76" spans="1:8" s="310" customFormat="1" ht="11.1" customHeight="1">
      <c r="A76" s="222" t="s">
        <v>133</v>
      </c>
      <c r="B76" s="127">
        <v>557</v>
      </c>
      <c r="C76" s="2791">
        <v>134</v>
      </c>
      <c r="D76" s="2791">
        <v>71</v>
      </c>
      <c r="E76" s="2791">
        <v>352</v>
      </c>
      <c r="F76" s="2791">
        <v>62</v>
      </c>
      <c r="G76" s="2791">
        <v>43</v>
      </c>
      <c r="H76" s="2775">
        <v>536.91202872531414</v>
      </c>
    </row>
    <row r="77" spans="1:8" s="2766" customFormat="1" ht="10.5" customHeight="1">
      <c r="A77" s="803" t="s">
        <v>217</v>
      </c>
      <c r="B77" s="146">
        <v>259</v>
      </c>
      <c r="C77" s="2773">
        <v>28</v>
      </c>
      <c r="D77" s="2773">
        <v>36</v>
      </c>
      <c r="E77" s="2773">
        <v>195</v>
      </c>
      <c r="F77" s="2773">
        <v>21</v>
      </c>
      <c r="G77" s="2773">
        <v>8</v>
      </c>
      <c r="H77" s="2772">
        <v>292.94594594594594</v>
      </c>
    </row>
    <row r="78" spans="1:8" s="2474" customFormat="1" ht="10.5" customHeight="1">
      <c r="A78" s="936" t="s">
        <v>34</v>
      </c>
      <c r="B78" s="119">
        <v>74</v>
      </c>
      <c r="C78" s="2764">
        <v>21</v>
      </c>
      <c r="D78" s="2764">
        <v>9</v>
      </c>
      <c r="E78" s="2764">
        <v>44</v>
      </c>
      <c r="F78" s="2764">
        <v>9</v>
      </c>
      <c r="G78" s="2764">
        <v>7</v>
      </c>
      <c r="H78" s="2763">
        <v>619.64864864864865</v>
      </c>
    </row>
    <row r="79" spans="1:8" s="2474" customFormat="1" ht="10.5" customHeight="1">
      <c r="A79" s="929" t="s">
        <v>35</v>
      </c>
      <c r="B79" s="133">
        <v>21</v>
      </c>
      <c r="C79" s="2761">
        <v>9</v>
      </c>
      <c r="D79" s="2761">
        <v>3</v>
      </c>
      <c r="E79" s="2761">
        <v>9</v>
      </c>
      <c r="F79" s="2761">
        <v>2</v>
      </c>
      <c r="G79" s="2761">
        <v>1</v>
      </c>
      <c r="H79" s="2760">
        <v>480.14285714285717</v>
      </c>
    </row>
    <row r="80" spans="1:8" s="2474" customFormat="1" ht="10.5" customHeight="1">
      <c r="A80" s="936" t="s">
        <v>36</v>
      </c>
      <c r="B80" s="119">
        <v>26</v>
      </c>
      <c r="C80" s="2764">
        <v>10</v>
      </c>
      <c r="D80" s="2764">
        <v>4</v>
      </c>
      <c r="E80" s="2764">
        <v>12</v>
      </c>
      <c r="F80" s="2764">
        <v>3</v>
      </c>
      <c r="G80" s="2764">
        <v>2</v>
      </c>
      <c r="H80" s="2763">
        <v>739.30769230769226</v>
      </c>
    </row>
    <row r="81" spans="1:8" s="2474" customFormat="1" ht="10.5" customHeight="1">
      <c r="A81" s="929" t="s">
        <v>37</v>
      </c>
      <c r="B81" s="133">
        <v>60</v>
      </c>
      <c r="C81" s="2761">
        <v>22</v>
      </c>
      <c r="D81" s="2761">
        <v>10</v>
      </c>
      <c r="E81" s="2761">
        <v>28</v>
      </c>
      <c r="F81" s="2761">
        <v>8</v>
      </c>
      <c r="G81" s="2761">
        <v>8</v>
      </c>
      <c r="H81" s="2760">
        <v>860.65</v>
      </c>
    </row>
    <row r="82" spans="1:8" s="2474" customFormat="1" ht="10.5" customHeight="1">
      <c r="A82" s="936" t="s">
        <v>38</v>
      </c>
      <c r="B82" s="119">
        <v>77</v>
      </c>
      <c r="C82" s="2764">
        <v>25</v>
      </c>
      <c r="D82" s="2764">
        <v>7</v>
      </c>
      <c r="E82" s="2764">
        <v>45</v>
      </c>
      <c r="F82" s="2764">
        <v>13</v>
      </c>
      <c r="G82" s="2764">
        <v>12</v>
      </c>
      <c r="H82" s="2763">
        <v>843.14285714285711</v>
      </c>
    </row>
    <row r="83" spans="1:8" s="2474" customFormat="1" ht="10.5" customHeight="1">
      <c r="A83" s="929" t="s">
        <v>39</v>
      </c>
      <c r="B83" s="133">
        <v>40</v>
      </c>
      <c r="C83" s="2761">
        <v>19</v>
      </c>
      <c r="D83" s="2761">
        <v>2</v>
      </c>
      <c r="E83" s="2761">
        <v>19</v>
      </c>
      <c r="F83" s="2761">
        <v>6</v>
      </c>
      <c r="G83" s="2761">
        <v>5</v>
      </c>
      <c r="H83" s="2760">
        <v>786.67499999999995</v>
      </c>
    </row>
    <row r="84" spans="1:8" s="2474" customFormat="1" ht="15.95" customHeight="1">
      <c r="A84" s="1005" t="s">
        <v>192</v>
      </c>
      <c r="B84" s="119">
        <v>9446</v>
      </c>
      <c r="C84" s="119">
        <v>1283</v>
      </c>
      <c r="D84" s="119">
        <v>1068</v>
      </c>
      <c r="E84" s="119">
        <v>7095</v>
      </c>
      <c r="F84" s="119">
        <v>838</v>
      </c>
      <c r="G84" s="119">
        <v>761</v>
      </c>
      <c r="H84" s="2763">
        <v>363.1746771120051</v>
      </c>
    </row>
    <row r="85" spans="1:8" s="310" customFormat="1" ht="20.100000000000001" customHeight="1">
      <c r="A85" s="53" t="s">
        <v>250</v>
      </c>
      <c r="B85" s="114">
        <v>4951</v>
      </c>
      <c r="C85" s="114">
        <v>660</v>
      </c>
      <c r="D85" s="114">
        <v>594</v>
      </c>
      <c r="E85" s="114">
        <v>3697</v>
      </c>
      <c r="F85" s="114">
        <v>435</v>
      </c>
      <c r="G85" s="114">
        <v>428</v>
      </c>
      <c r="H85" s="2770">
        <v>388.77317713593214</v>
      </c>
    </row>
    <row r="86" spans="1:8" s="310" customFormat="1" ht="12" customHeight="1">
      <c r="A86" s="222" t="s">
        <v>134</v>
      </c>
      <c r="B86" s="127">
        <v>701</v>
      </c>
      <c r="C86" s="2790">
        <v>99</v>
      </c>
      <c r="D86" s="2790">
        <v>92</v>
      </c>
      <c r="E86" s="2790">
        <v>510</v>
      </c>
      <c r="F86" s="2790">
        <v>57</v>
      </c>
      <c r="G86" s="2790">
        <v>75</v>
      </c>
      <c r="H86" s="2775">
        <v>382.87161198288157</v>
      </c>
    </row>
    <row r="87" spans="1:8" s="330" customFormat="1" ht="10.5" customHeight="1">
      <c r="A87" s="220" t="s">
        <v>237</v>
      </c>
      <c r="B87" s="146">
        <v>351</v>
      </c>
      <c r="C87" s="2773">
        <v>34</v>
      </c>
      <c r="D87" s="2773">
        <v>46</v>
      </c>
      <c r="E87" s="2773">
        <v>271</v>
      </c>
      <c r="F87" s="2773">
        <v>16</v>
      </c>
      <c r="G87" s="2773">
        <v>68</v>
      </c>
      <c r="H87" s="2785">
        <v>209.87749287749287</v>
      </c>
    </row>
    <row r="88" spans="1:8" s="298" customFormat="1" ht="10.5" customHeight="1">
      <c r="A88" s="216" t="s">
        <v>218</v>
      </c>
      <c r="B88" s="2764" t="s">
        <v>253</v>
      </c>
      <c r="C88" s="2764" t="s">
        <v>253</v>
      </c>
      <c r="D88" s="2764" t="s">
        <v>253</v>
      </c>
      <c r="E88" s="2764" t="s">
        <v>253</v>
      </c>
      <c r="F88" s="2764" t="s">
        <v>253</v>
      </c>
      <c r="G88" s="2764" t="s">
        <v>253</v>
      </c>
      <c r="H88" s="2764" t="s">
        <v>253</v>
      </c>
    </row>
    <row r="89" spans="1:8" s="298" customFormat="1" ht="10.5" customHeight="1">
      <c r="A89" s="217" t="s">
        <v>238</v>
      </c>
      <c r="B89" s="2761" t="s">
        <v>253</v>
      </c>
      <c r="C89" s="2761" t="s">
        <v>253</v>
      </c>
      <c r="D89" s="2761" t="s">
        <v>253</v>
      </c>
      <c r="E89" s="2761" t="s">
        <v>253</v>
      </c>
      <c r="F89" s="2761" t="s">
        <v>253</v>
      </c>
      <c r="G89" s="2761" t="s">
        <v>253</v>
      </c>
      <c r="H89" s="2761" t="s">
        <v>253</v>
      </c>
    </row>
    <row r="90" spans="1:8" s="298" customFormat="1" ht="10.5" customHeight="1">
      <c r="A90" s="209" t="s">
        <v>77</v>
      </c>
      <c r="B90" s="119">
        <v>21</v>
      </c>
      <c r="C90" s="2764">
        <v>3</v>
      </c>
      <c r="D90" s="2764">
        <v>3</v>
      </c>
      <c r="E90" s="2764">
        <v>15</v>
      </c>
      <c r="F90" s="2764">
        <v>4</v>
      </c>
      <c r="G90" s="2764" t="s">
        <v>253</v>
      </c>
      <c r="H90" s="2782">
        <v>854.61904761904759</v>
      </c>
    </row>
    <row r="91" spans="1:8" s="298" customFormat="1" ht="10.5" customHeight="1">
      <c r="A91" s="207" t="s">
        <v>78</v>
      </c>
      <c r="B91" s="133">
        <v>31</v>
      </c>
      <c r="C91" s="2761">
        <v>5</v>
      </c>
      <c r="D91" s="2761">
        <v>5</v>
      </c>
      <c r="E91" s="2761">
        <v>21</v>
      </c>
      <c r="F91" s="2761">
        <v>4</v>
      </c>
      <c r="G91" s="2761">
        <v>1</v>
      </c>
      <c r="H91" s="2783">
        <v>785.32258064516134</v>
      </c>
    </row>
    <row r="92" spans="1:8" s="298" customFormat="1" ht="10.5" customHeight="1">
      <c r="A92" s="209" t="s">
        <v>79</v>
      </c>
      <c r="B92" s="119">
        <v>15</v>
      </c>
      <c r="C92" s="2764">
        <v>5</v>
      </c>
      <c r="D92" s="2764">
        <v>1</v>
      </c>
      <c r="E92" s="2764">
        <v>9</v>
      </c>
      <c r="F92" s="2764">
        <v>2</v>
      </c>
      <c r="G92" s="2764" t="s">
        <v>253</v>
      </c>
      <c r="H92" s="2782">
        <v>720.93333333333328</v>
      </c>
    </row>
    <row r="93" spans="1:8" s="298" customFormat="1" ht="10.5" customHeight="1">
      <c r="A93" s="207" t="s">
        <v>80</v>
      </c>
      <c r="B93" s="133">
        <v>24</v>
      </c>
      <c r="C93" s="2761">
        <v>8</v>
      </c>
      <c r="D93" s="2761">
        <v>4</v>
      </c>
      <c r="E93" s="2761">
        <v>12</v>
      </c>
      <c r="F93" s="2761">
        <v>2</v>
      </c>
      <c r="G93" s="2761">
        <v>1</v>
      </c>
      <c r="H93" s="2783">
        <v>608.125</v>
      </c>
    </row>
    <row r="94" spans="1:8" s="298" customFormat="1" ht="10.5" customHeight="1">
      <c r="A94" s="209" t="s">
        <v>81</v>
      </c>
      <c r="B94" s="119">
        <v>32</v>
      </c>
      <c r="C94" s="2764">
        <v>9</v>
      </c>
      <c r="D94" s="2764">
        <v>4</v>
      </c>
      <c r="E94" s="2764">
        <v>19</v>
      </c>
      <c r="F94" s="2764">
        <v>6</v>
      </c>
      <c r="G94" s="2764" t="s">
        <v>253</v>
      </c>
      <c r="H94" s="2782">
        <v>861.0625</v>
      </c>
    </row>
    <row r="95" spans="1:8" s="298" customFormat="1" ht="10.5" customHeight="1">
      <c r="A95" s="207" t="s">
        <v>82</v>
      </c>
      <c r="B95" s="133">
        <v>67</v>
      </c>
      <c r="C95" s="2761">
        <v>9</v>
      </c>
      <c r="D95" s="2761">
        <v>10</v>
      </c>
      <c r="E95" s="2761">
        <v>48</v>
      </c>
      <c r="F95" s="2761">
        <v>7</v>
      </c>
      <c r="G95" s="2761">
        <v>2</v>
      </c>
      <c r="H95" s="2783">
        <v>362.67164179104475</v>
      </c>
    </row>
    <row r="96" spans="1:8" s="298" customFormat="1" ht="10.5" customHeight="1">
      <c r="A96" s="209" t="s">
        <v>83</v>
      </c>
      <c r="B96" s="119">
        <v>94</v>
      </c>
      <c r="C96" s="2764">
        <v>13</v>
      </c>
      <c r="D96" s="2764">
        <v>12</v>
      </c>
      <c r="E96" s="2764">
        <v>69</v>
      </c>
      <c r="F96" s="2764">
        <v>6</v>
      </c>
      <c r="G96" s="2764">
        <v>1</v>
      </c>
      <c r="H96" s="2782">
        <v>370.31914893617022</v>
      </c>
    </row>
    <row r="97" spans="1:8" s="298" customFormat="1" ht="10.5" customHeight="1">
      <c r="A97" s="207" t="s">
        <v>84</v>
      </c>
      <c r="B97" s="133">
        <v>42</v>
      </c>
      <c r="C97" s="2761">
        <v>9</v>
      </c>
      <c r="D97" s="2761">
        <v>4</v>
      </c>
      <c r="E97" s="2761">
        <v>29</v>
      </c>
      <c r="F97" s="2761">
        <v>8</v>
      </c>
      <c r="G97" s="2761" t="s">
        <v>253</v>
      </c>
      <c r="H97" s="2783">
        <v>614.23809523809518</v>
      </c>
    </row>
    <row r="98" spans="1:8" s="298" customFormat="1" ht="10.5" customHeight="1">
      <c r="A98" s="209" t="s">
        <v>85</v>
      </c>
      <c r="B98" s="119">
        <v>24</v>
      </c>
      <c r="C98" s="2764">
        <v>4</v>
      </c>
      <c r="D98" s="2764">
        <v>3</v>
      </c>
      <c r="E98" s="2764">
        <v>17</v>
      </c>
      <c r="F98" s="2764">
        <v>2</v>
      </c>
      <c r="G98" s="2764">
        <v>2</v>
      </c>
      <c r="H98" s="2782">
        <v>606.83333333333337</v>
      </c>
    </row>
    <row r="99" spans="1:8" s="310" customFormat="1" ht="12" customHeight="1">
      <c r="A99" s="215" t="s">
        <v>135</v>
      </c>
      <c r="B99" s="114">
        <v>390</v>
      </c>
      <c r="C99" s="114">
        <v>61</v>
      </c>
      <c r="D99" s="114">
        <v>58</v>
      </c>
      <c r="E99" s="114">
        <v>271</v>
      </c>
      <c r="F99" s="114">
        <v>34</v>
      </c>
      <c r="G99" s="114">
        <v>34</v>
      </c>
      <c r="H99" s="2789">
        <v>419.63333333333333</v>
      </c>
    </row>
    <row r="100" spans="1:8" s="330" customFormat="1" ht="10.5" customHeight="1">
      <c r="A100" s="212" t="s">
        <v>219</v>
      </c>
      <c r="B100" s="140">
        <v>299</v>
      </c>
      <c r="C100" s="2768">
        <v>22</v>
      </c>
      <c r="D100" s="2768">
        <v>49</v>
      </c>
      <c r="E100" s="2768">
        <v>228</v>
      </c>
      <c r="F100" s="2768">
        <v>21</v>
      </c>
      <c r="G100" s="2768">
        <v>34</v>
      </c>
      <c r="H100" s="2788">
        <v>287.49832775919731</v>
      </c>
    </row>
    <row r="101" spans="1:8" s="298" customFormat="1" ht="10.5" customHeight="1">
      <c r="A101" s="207" t="s">
        <v>46</v>
      </c>
      <c r="B101" s="133">
        <v>19</v>
      </c>
      <c r="C101" s="2761">
        <v>3</v>
      </c>
      <c r="D101" s="2761">
        <v>4</v>
      </c>
      <c r="E101" s="2761">
        <v>12</v>
      </c>
      <c r="F101" s="2761">
        <v>3</v>
      </c>
      <c r="G101" s="2761" t="s">
        <v>253</v>
      </c>
      <c r="H101" s="2783">
        <v>774.78947368421052</v>
      </c>
    </row>
    <row r="102" spans="1:8" s="298" customFormat="1" ht="10.5" customHeight="1">
      <c r="A102" s="209" t="s">
        <v>47</v>
      </c>
      <c r="B102" s="119">
        <v>12</v>
      </c>
      <c r="C102" s="2764">
        <v>6</v>
      </c>
      <c r="D102" s="2764" t="s">
        <v>253</v>
      </c>
      <c r="E102" s="2764">
        <v>6</v>
      </c>
      <c r="F102" s="2764">
        <v>2</v>
      </c>
      <c r="G102" s="2764" t="s">
        <v>253</v>
      </c>
      <c r="H102" s="2782">
        <v>947.83333333333337</v>
      </c>
    </row>
    <row r="103" spans="1:8" s="298" customFormat="1" ht="10.5" customHeight="1">
      <c r="A103" s="207" t="s">
        <v>48</v>
      </c>
      <c r="B103" s="133">
        <v>15</v>
      </c>
      <c r="C103" s="2761">
        <v>9</v>
      </c>
      <c r="D103" s="2761">
        <v>1</v>
      </c>
      <c r="E103" s="2761">
        <v>5</v>
      </c>
      <c r="F103" s="2761">
        <v>2</v>
      </c>
      <c r="G103" s="2761" t="s">
        <v>253</v>
      </c>
      <c r="H103" s="2783">
        <v>872</v>
      </c>
    </row>
    <row r="104" spans="1:8" s="298" customFormat="1" ht="10.5" customHeight="1">
      <c r="A104" s="209" t="s">
        <v>49</v>
      </c>
      <c r="B104" s="119">
        <v>13</v>
      </c>
      <c r="C104" s="2764">
        <v>5</v>
      </c>
      <c r="D104" s="2764">
        <v>2</v>
      </c>
      <c r="E104" s="2764">
        <v>6</v>
      </c>
      <c r="F104" s="2764">
        <v>2</v>
      </c>
      <c r="G104" s="2764" t="s">
        <v>253</v>
      </c>
      <c r="H104" s="2782">
        <v>854.84615384615381</v>
      </c>
    </row>
    <row r="105" spans="1:8" s="298" customFormat="1" ht="10.5" customHeight="1">
      <c r="A105" s="207" t="s">
        <v>50</v>
      </c>
      <c r="B105" s="133">
        <v>32</v>
      </c>
      <c r="C105" s="2761">
        <v>16</v>
      </c>
      <c r="D105" s="2761">
        <v>2</v>
      </c>
      <c r="E105" s="2761">
        <v>14</v>
      </c>
      <c r="F105" s="2761">
        <v>4</v>
      </c>
      <c r="G105" s="2761" t="s">
        <v>253</v>
      </c>
      <c r="H105" s="2783">
        <v>856.46875</v>
      </c>
    </row>
    <row r="106" spans="1:8" s="310" customFormat="1" ht="12" customHeight="1">
      <c r="A106" s="222" t="s">
        <v>136</v>
      </c>
      <c r="B106" s="127">
        <v>626</v>
      </c>
      <c r="C106" s="2787">
        <v>83</v>
      </c>
      <c r="D106" s="2787">
        <v>99</v>
      </c>
      <c r="E106" s="2787">
        <v>444</v>
      </c>
      <c r="F106" s="2787">
        <v>64</v>
      </c>
      <c r="G106" s="2787">
        <v>48</v>
      </c>
      <c r="H106" s="2786">
        <v>447.74760383386581</v>
      </c>
    </row>
    <row r="107" spans="1:8" s="330" customFormat="1" ht="10.5" customHeight="1">
      <c r="A107" s="220" t="s">
        <v>221</v>
      </c>
      <c r="B107" s="146">
        <v>298</v>
      </c>
      <c r="C107" s="2773">
        <v>26</v>
      </c>
      <c r="D107" s="2773">
        <v>43</v>
      </c>
      <c r="E107" s="2773">
        <v>229</v>
      </c>
      <c r="F107" s="2773">
        <v>28</v>
      </c>
      <c r="G107" s="2773">
        <v>9</v>
      </c>
      <c r="H107" s="2785">
        <v>372.20805369127515</v>
      </c>
    </row>
    <row r="108" spans="1:8" s="2784" customFormat="1" ht="10.5" customHeight="1">
      <c r="A108" s="209" t="s">
        <v>40</v>
      </c>
      <c r="B108" s="119">
        <v>31</v>
      </c>
      <c r="C108" s="2764">
        <v>9</v>
      </c>
      <c r="D108" s="2764">
        <v>4</v>
      </c>
      <c r="E108" s="2764">
        <v>18</v>
      </c>
      <c r="F108" s="2764">
        <v>5</v>
      </c>
      <c r="G108" s="2764" t="s">
        <v>253</v>
      </c>
      <c r="H108" s="2782">
        <v>859.0322580645161</v>
      </c>
    </row>
    <row r="109" spans="1:8" s="2784" customFormat="1" ht="10.5" customHeight="1">
      <c r="A109" s="207" t="s">
        <v>41</v>
      </c>
      <c r="B109" s="133">
        <v>14</v>
      </c>
      <c r="C109" s="2761">
        <v>7</v>
      </c>
      <c r="D109" s="2761">
        <v>1</v>
      </c>
      <c r="E109" s="2761">
        <v>6</v>
      </c>
      <c r="F109" s="2761">
        <v>3</v>
      </c>
      <c r="G109" s="2761">
        <v>1</v>
      </c>
      <c r="H109" s="2783">
        <v>1129.8571428571429</v>
      </c>
    </row>
    <row r="110" spans="1:8" s="298" customFormat="1" ht="10.5" customHeight="1">
      <c r="A110" s="209" t="s">
        <v>42</v>
      </c>
      <c r="B110" s="119">
        <v>13</v>
      </c>
      <c r="C110" s="2764">
        <v>7</v>
      </c>
      <c r="D110" s="2764" t="s">
        <v>253</v>
      </c>
      <c r="E110" s="2764">
        <v>6</v>
      </c>
      <c r="F110" s="2764">
        <v>3</v>
      </c>
      <c r="G110" s="2764" t="s">
        <v>253</v>
      </c>
      <c r="H110" s="2782">
        <v>911.07692307692309</v>
      </c>
    </row>
    <row r="111" spans="1:8" s="298" customFormat="1" ht="10.5" customHeight="1">
      <c r="A111" s="207" t="s">
        <v>43</v>
      </c>
      <c r="B111" s="133">
        <v>13</v>
      </c>
      <c r="C111" s="2761">
        <v>4</v>
      </c>
      <c r="D111" s="2761">
        <v>2</v>
      </c>
      <c r="E111" s="2761">
        <v>7</v>
      </c>
      <c r="F111" s="2761">
        <v>3</v>
      </c>
      <c r="G111" s="2761">
        <v>1</v>
      </c>
      <c r="H111" s="2783">
        <v>1200.1538461538462</v>
      </c>
    </row>
    <row r="112" spans="1:8" s="298" customFormat="1" ht="10.5" customHeight="1">
      <c r="A112" s="209" t="s">
        <v>220</v>
      </c>
      <c r="B112" s="119">
        <v>222</v>
      </c>
      <c r="C112" s="2764">
        <v>23</v>
      </c>
      <c r="D112" s="2764">
        <v>42</v>
      </c>
      <c r="E112" s="2764">
        <v>157</v>
      </c>
      <c r="F112" s="2764">
        <v>17</v>
      </c>
      <c r="G112" s="2764">
        <v>36</v>
      </c>
      <c r="H112" s="2782">
        <v>339.12612612612611</v>
      </c>
    </row>
    <row r="113" spans="1:8" s="298" customFormat="1" ht="10.5" customHeight="1">
      <c r="A113" s="207" t="s">
        <v>44</v>
      </c>
      <c r="B113" s="133">
        <v>23</v>
      </c>
      <c r="C113" s="2761">
        <v>3</v>
      </c>
      <c r="D113" s="2761">
        <v>6</v>
      </c>
      <c r="E113" s="2761">
        <v>14</v>
      </c>
      <c r="F113" s="2761">
        <v>2</v>
      </c>
      <c r="G113" s="2761" t="s">
        <v>253</v>
      </c>
      <c r="H113" s="2783">
        <v>556.73913043478262</v>
      </c>
    </row>
    <row r="114" spans="1:8" s="298" customFormat="1" ht="10.5" customHeight="1">
      <c r="A114" s="209" t="s">
        <v>45</v>
      </c>
      <c r="B114" s="119">
        <v>12</v>
      </c>
      <c r="C114" s="2764">
        <v>4</v>
      </c>
      <c r="D114" s="2764">
        <v>1</v>
      </c>
      <c r="E114" s="2764">
        <v>7</v>
      </c>
      <c r="F114" s="2764">
        <v>3</v>
      </c>
      <c r="G114" s="2764">
        <v>1</v>
      </c>
      <c r="H114" s="2782">
        <v>948.91666666666663</v>
      </c>
    </row>
    <row r="115" spans="1:8" s="298" customFormat="1" ht="8.1" customHeight="1">
      <c r="A115" s="1875"/>
      <c r="B115" s="2780"/>
      <c r="C115" s="2780"/>
      <c r="D115" s="2780"/>
      <c r="E115" s="2780"/>
      <c r="F115" s="2779"/>
      <c r="G115" s="2779"/>
      <c r="H115" s="2760"/>
    </row>
    <row r="116" spans="1:8" s="975" customFormat="1" ht="12.95" customHeight="1">
      <c r="A116" s="2781" t="s">
        <v>1679</v>
      </c>
      <c r="B116" s="2780"/>
      <c r="C116" s="2780"/>
      <c r="D116" s="2780"/>
      <c r="E116" s="2780"/>
      <c r="F116" s="2779"/>
      <c r="G116" s="2779"/>
      <c r="H116" s="2760"/>
    </row>
    <row r="117" spans="1:8" s="975" customFormat="1" ht="12.95" customHeight="1">
      <c r="A117" s="2781" t="s">
        <v>1678</v>
      </c>
      <c r="B117" s="2780"/>
      <c r="C117" s="2780"/>
      <c r="D117" s="2780"/>
      <c r="E117" s="2780"/>
      <c r="F117" s="2779"/>
      <c r="G117" s="2779"/>
      <c r="H117" s="2760"/>
    </row>
    <row r="118" spans="1:8" s="310" customFormat="1" ht="15.95" customHeight="1">
      <c r="A118" s="215" t="s">
        <v>137</v>
      </c>
      <c r="B118" s="2771">
        <v>444</v>
      </c>
      <c r="C118" s="2771">
        <v>40</v>
      </c>
      <c r="D118" s="2771">
        <v>53</v>
      </c>
      <c r="E118" s="2771">
        <v>351</v>
      </c>
      <c r="F118" s="2771">
        <v>40</v>
      </c>
      <c r="G118" s="2771">
        <v>55</v>
      </c>
      <c r="H118" s="2770">
        <v>450.91216216216219</v>
      </c>
    </row>
    <row r="119" spans="1:8" s="2766" customFormat="1" ht="11.25" customHeight="1">
      <c r="A119" s="812" t="s">
        <v>222</v>
      </c>
      <c r="B119" s="2769">
        <v>279</v>
      </c>
      <c r="C119" s="2768">
        <v>21</v>
      </c>
      <c r="D119" s="2768">
        <v>35</v>
      </c>
      <c r="E119" s="2768">
        <v>223</v>
      </c>
      <c r="F119" s="2768">
        <v>24</v>
      </c>
      <c r="G119" s="2768">
        <v>51</v>
      </c>
      <c r="H119" s="2767">
        <v>395.26523297491042</v>
      </c>
    </row>
    <row r="120" spans="1:8" s="2474" customFormat="1" ht="11.25" customHeight="1">
      <c r="A120" s="929" t="s">
        <v>86</v>
      </c>
      <c r="B120" s="2762">
        <v>98</v>
      </c>
      <c r="C120" s="2761">
        <v>9</v>
      </c>
      <c r="D120" s="2761">
        <v>9</v>
      </c>
      <c r="E120" s="2761">
        <v>80</v>
      </c>
      <c r="F120" s="2761">
        <v>9</v>
      </c>
      <c r="G120" s="2761">
        <v>3</v>
      </c>
      <c r="H120" s="2760">
        <v>423.38775510204084</v>
      </c>
    </row>
    <row r="121" spans="1:8" s="2474" customFormat="1" ht="11.25" customHeight="1">
      <c r="A121" s="936" t="s">
        <v>87</v>
      </c>
      <c r="B121" s="2765">
        <v>45</v>
      </c>
      <c r="C121" s="2764">
        <v>4</v>
      </c>
      <c r="D121" s="2764">
        <v>9</v>
      </c>
      <c r="E121" s="2764">
        <v>32</v>
      </c>
      <c r="F121" s="2764">
        <v>4</v>
      </c>
      <c r="G121" s="2764">
        <v>1</v>
      </c>
      <c r="H121" s="2763">
        <v>662.93333333333328</v>
      </c>
    </row>
    <row r="122" spans="1:8" s="2474" customFormat="1" ht="11.25" customHeight="1">
      <c r="A122" s="929" t="s">
        <v>88</v>
      </c>
      <c r="B122" s="2762">
        <v>22</v>
      </c>
      <c r="C122" s="2761">
        <v>6</v>
      </c>
      <c r="D122" s="2761" t="s">
        <v>253</v>
      </c>
      <c r="E122" s="2761">
        <v>16</v>
      </c>
      <c r="F122" s="2761">
        <v>3</v>
      </c>
      <c r="G122" s="2761" t="s">
        <v>253</v>
      </c>
      <c r="H122" s="2760">
        <v>845.5454545454545</v>
      </c>
    </row>
    <row r="123" spans="1:8" s="310" customFormat="1" ht="15" customHeight="1">
      <c r="A123" s="222" t="s">
        <v>138</v>
      </c>
      <c r="B123" s="2776">
        <v>577</v>
      </c>
      <c r="C123" s="128">
        <v>62</v>
      </c>
      <c r="D123" s="128">
        <v>58</v>
      </c>
      <c r="E123" s="128">
        <v>457</v>
      </c>
      <c r="F123" s="128">
        <v>46</v>
      </c>
      <c r="G123" s="128">
        <v>32</v>
      </c>
      <c r="H123" s="2775">
        <v>346.09705372616986</v>
      </c>
    </row>
    <row r="124" spans="1:8" s="2766" customFormat="1" ht="11.25" customHeight="1">
      <c r="A124" s="803" t="s">
        <v>223</v>
      </c>
      <c r="B124" s="2774">
        <v>182</v>
      </c>
      <c r="C124" s="2773">
        <v>31</v>
      </c>
      <c r="D124" s="2773">
        <v>28</v>
      </c>
      <c r="E124" s="2773">
        <v>123</v>
      </c>
      <c r="F124" s="2773">
        <v>18</v>
      </c>
      <c r="G124" s="2773">
        <v>22</v>
      </c>
      <c r="H124" s="2772">
        <v>381.23076923076923</v>
      </c>
    </row>
    <row r="125" spans="1:8" s="2474" customFormat="1" ht="11.25" customHeight="1">
      <c r="A125" s="936" t="s">
        <v>65</v>
      </c>
      <c r="B125" s="2765">
        <v>34</v>
      </c>
      <c r="C125" s="2764">
        <v>7</v>
      </c>
      <c r="D125" s="2764" t="s">
        <v>253</v>
      </c>
      <c r="E125" s="2764">
        <v>27</v>
      </c>
      <c r="F125" s="2764">
        <v>5</v>
      </c>
      <c r="G125" s="2764" t="s">
        <v>253</v>
      </c>
      <c r="H125" s="2763">
        <v>606.73529411764707</v>
      </c>
    </row>
    <row r="126" spans="1:8" s="2474" customFormat="1" ht="11.25" customHeight="1">
      <c r="A126" s="929" t="s">
        <v>66</v>
      </c>
      <c r="B126" s="2762">
        <v>120</v>
      </c>
      <c r="C126" s="2761">
        <v>6</v>
      </c>
      <c r="D126" s="2761">
        <v>8</v>
      </c>
      <c r="E126" s="2761">
        <v>106</v>
      </c>
      <c r="F126" s="2761">
        <v>8</v>
      </c>
      <c r="G126" s="2761">
        <v>6</v>
      </c>
      <c r="H126" s="2760">
        <v>423.31666666666666</v>
      </c>
    </row>
    <row r="127" spans="1:8" s="2474" customFormat="1" ht="11.25" customHeight="1">
      <c r="A127" s="936" t="s">
        <v>67</v>
      </c>
      <c r="B127" s="2765">
        <v>15</v>
      </c>
      <c r="C127" s="2764">
        <v>6</v>
      </c>
      <c r="D127" s="2764">
        <v>1</v>
      </c>
      <c r="E127" s="2764">
        <v>8</v>
      </c>
      <c r="F127" s="2764">
        <v>1</v>
      </c>
      <c r="G127" s="2764" t="s">
        <v>253</v>
      </c>
      <c r="H127" s="2763">
        <v>618</v>
      </c>
    </row>
    <row r="128" spans="1:8" s="2474" customFormat="1" ht="11.25" customHeight="1">
      <c r="A128" s="929" t="s">
        <v>68</v>
      </c>
      <c r="B128" s="2762">
        <v>31</v>
      </c>
      <c r="C128" s="2761" t="s">
        <v>253</v>
      </c>
      <c r="D128" s="2761">
        <v>3</v>
      </c>
      <c r="E128" s="2761">
        <v>28</v>
      </c>
      <c r="F128" s="2761">
        <v>6</v>
      </c>
      <c r="G128" s="2761" t="s">
        <v>253</v>
      </c>
      <c r="H128" s="2760">
        <v>690.77419354838707</v>
      </c>
    </row>
    <row r="129" spans="1:8" s="2474" customFormat="1" ht="11.25" customHeight="1">
      <c r="A129" s="936" t="s">
        <v>69</v>
      </c>
      <c r="B129" s="2765">
        <v>195</v>
      </c>
      <c r="C129" s="2764">
        <v>12</v>
      </c>
      <c r="D129" s="2764">
        <v>18</v>
      </c>
      <c r="E129" s="2764">
        <v>165</v>
      </c>
      <c r="F129" s="2764">
        <v>8</v>
      </c>
      <c r="G129" s="2764">
        <v>4</v>
      </c>
      <c r="H129" s="2763">
        <v>144.63076923076923</v>
      </c>
    </row>
    <row r="130" spans="1:8" s="310" customFormat="1" ht="15" customHeight="1">
      <c r="A130" s="215" t="s">
        <v>139</v>
      </c>
      <c r="B130" s="2771">
        <v>479</v>
      </c>
      <c r="C130" s="122">
        <v>90</v>
      </c>
      <c r="D130" s="122">
        <v>41</v>
      </c>
      <c r="E130" s="122">
        <v>348</v>
      </c>
      <c r="F130" s="122">
        <v>48</v>
      </c>
      <c r="G130" s="122">
        <v>42</v>
      </c>
      <c r="H130" s="2770">
        <v>468.03966597077243</v>
      </c>
    </row>
    <row r="131" spans="1:8" s="2766" customFormat="1" ht="11.25" customHeight="1">
      <c r="A131" s="812" t="s">
        <v>224</v>
      </c>
      <c r="B131" s="2769">
        <v>348</v>
      </c>
      <c r="C131" s="2768">
        <v>52</v>
      </c>
      <c r="D131" s="2768">
        <v>28</v>
      </c>
      <c r="E131" s="2768">
        <v>268</v>
      </c>
      <c r="F131" s="2768">
        <v>25</v>
      </c>
      <c r="G131" s="2768">
        <v>41</v>
      </c>
      <c r="H131" s="2767">
        <v>348.54310344827587</v>
      </c>
    </row>
    <row r="132" spans="1:8" s="2474" customFormat="1" ht="11.25" customHeight="1">
      <c r="A132" s="929" t="s">
        <v>92</v>
      </c>
      <c r="B132" s="2762">
        <v>30</v>
      </c>
      <c r="C132" s="2761">
        <v>9</v>
      </c>
      <c r="D132" s="2761">
        <v>4</v>
      </c>
      <c r="E132" s="2761">
        <v>17</v>
      </c>
      <c r="F132" s="2761">
        <v>7</v>
      </c>
      <c r="G132" s="2761" t="s">
        <v>253</v>
      </c>
      <c r="H132" s="2760">
        <v>807.43333333333328</v>
      </c>
    </row>
    <row r="133" spans="1:8" s="2474" customFormat="1" ht="11.25" customHeight="1">
      <c r="A133" s="936" t="s">
        <v>93</v>
      </c>
      <c r="B133" s="2765">
        <v>21</v>
      </c>
      <c r="C133" s="2764">
        <v>2</v>
      </c>
      <c r="D133" s="2764">
        <v>4</v>
      </c>
      <c r="E133" s="2764">
        <v>15</v>
      </c>
      <c r="F133" s="2764">
        <v>4</v>
      </c>
      <c r="G133" s="2764" t="s">
        <v>253</v>
      </c>
      <c r="H133" s="2763">
        <v>705.42857142857144</v>
      </c>
    </row>
    <row r="134" spans="1:8" s="2474" customFormat="1" ht="11.25" customHeight="1">
      <c r="A134" s="929" t="s">
        <v>94</v>
      </c>
      <c r="B134" s="2762">
        <v>18</v>
      </c>
      <c r="C134" s="2761">
        <v>7</v>
      </c>
      <c r="D134" s="2761">
        <v>1</v>
      </c>
      <c r="E134" s="2761">
        <v>10</v>
      </c>
      <c r="F134" s="2761">
        <v>3</v>
      </c>
      <c r="G134" s="2761" t="s">
        <v>253</v>
      </c>
      <c r="H134" s="2760">
        <v>907.77777777777783</v>
      </c>
    </row>
    <row r="135" spans="1:8" s="2474" customFormat="1" ht="11.25" customHeight="1">
      <c r="A135" s="936" t="s">
        <v>95</v>
      </c>
      <c r="B135" s="2765">
        <v>50</v>
      </c>
      <c r="C135" s="2764">
        <v>15</v>
      </c>
      <c r="D135" s="2764">
        <v>4</v>
      </c>
      <c r="E135" s="2764">
        <v>31</v>
      </c>
      <c r="F135" s="2764">
        <v>7</v>
      </c>
      <c r="G135" s="2764">
        <v>1</v>
      </c>
      <c r="H135" s="2763">
        <v>778.3</v>
      </c>
    </row>
    <row r="136" spans="1:8" s="2474" customFormat="1" ht="11.25" customHeight="1">
      <c r="A136" s="929" t="s">
        <v>96</v>
      </c>
      <c r="B136" s="2762">
        <v>12</v>
      </c>
      <c r="C136" s="2761">
        <v>5</v>
      </c>
      <c r="D136" s="2761" t="s">
        <v>253</v>
      </c>
      <c r="E136" s="2761">
        <v>7</v>
      </c>
      <c r="F136" s="2761">
        <v>2</v>
      </c>
      <c r="G136" s="2761" t="s">
        <v>253</v>
      </c>
      <c r="H136" s="2760">
        <v>717.16666666666663</v>
      </c>
    </row>
    <row r="137" spans="1:8" s="310" customFormat="1" ht="15" customHeight="1">
      <c r="A137" s="222" t="s">
        <v>140</v>
      </c>
      <c r="B137" s="2776">
        <v>774</v>
      </c>
      <c r="C137" s="128">
        <v>107</v>
      </c>
      <c r="D137" s="128">
        <v>126</v>
      </c>
      <c r="E137" s="128">
        <v>541</v>
      </c>
      <c r="F137" s="128">
        <v>81</v>
      </c>
      <c r="G137" s="128">
        <v>71</v>
      </c>
      <c r="H137" s="2775">
        <v>394.24677002583979</v>
      </c>
    </row>
    <row r="138" spans="1:8" s="2766" customFormat="1" ht="11.25" customHeight="1">
      <c r="A138" s="803" t="s">
        <v>225</v>
      </c>
      <c r="B138" s="2774">
        <v>343</v>
      </c>
      <c r="C138" s="2773">
        <v>38</v>
      </c>
      <c r="D138" s="2773">
        <v>50</v>
      </c>
      <c r="E138" s="2773">
        <v>255</v>
      </c>
      <c r="F138" s="2773">
        <v>32</v>
      </c>
      <c r="G138" s="2773">
        <v>58</v>
      </c>
      <c r="H138" s="2772">
        <v>345.08163265306121</v>
      </c>
    </row>
    <row r="139" spans="1:8" s="2474" customFormat="1" ht="11.25" customHeight="1">
      <c r="A139" s="936" t="s">
        <v>89</v>
      </c>
      <c r="B139" s="2765">
        <v>81</v>
      </c>
      <c r="C139" s="2764">
        <v>10</v>
      </c>
      <c r="D139" s="2764">
        <v>9</v>
      </c>
      <c r="E139" s="2764">
        <v>62</v>
      </c>
      <c r="F139" s="2764">
        <v>6</v>
      </c>
      <c r="G139" s="2764">
        <v>2</v>
      </c>
      <c r="H139" s="2763">
        <v>322.72839506172841</v>
      </c>
    </row>
    <row r="140" spans="1:8" s="2474" customFormat="1" ht="11.25" customHeight="1">
      <c r="A140" s="929" t="s">
        <v>226</v>
      </c>
      <c r="B140" s="2762">
        <v>272</v>
      </c>
      <c r="C140" s="2761">
        <v>45</v>
      </c>
      <c r="D140" s="2761">
        <v>52</v>
      </c>
      <c r="E140" s="2761">
        <v>175</v>
      </c>
      <c r="F140" s="2761">
        <v>29</v>
      </c>
      <c r="G140" s="2761">
        <v>8</v>
      </c>
      <c r="H140" s="2760">
        <v>390.66544117647061</v>
      </c>
    </row>
    <row r="141" spans="1:8" s="2474" customFormat="1" ht="11.25" customHeight="1">
      <c r="A141" s="936" t="s">
        <v>90</v>
      </c>
      <c r="B141" s="2765">
        <v>35</v>
      </c>
      <c r="C141" s="2764">
        <v>6</v>
      </c>
      <c r="D141" s="2764">
        <v>6</v>
      </c>
      <c r="E141" s="2764">
        <v>23</v>
      </c>
      <c r="F141" s="2764">
        <v>4</v>
      </c>
      <c r="G141" s="2764" t="s">
        <v>253</v>
      </c>
      <c r="H141" s="2763">
        <v>648.91428571428571</v>
      </c>
    </row>
    <row r="142" spans="1:8" s="2474" customFormat="1" ht="11.25" customHeight="1">
      <c r="A142" s="929" t="s">
        <v>91</v>
      </c>
      <c r="B142" s="2762">
        <v>43</v>
      </c>
      <c r="C142" s="2761">
        <v>8</v>
      </c>
      <c r="D142" s="2761">
        <v>9</v>
      </c>
      <c r="E142" s="2761">
        <v>26</v>
      </c>
      <c r="F142" s="2761">
        <v>10</v>
      </c>
      <c r="G142" s="2761">
        <v>3</v>
      </c>
      <c r="H142" s="2760">
        <v>736.51162790697674</v>
      </c>
    </row>
    <row r="143" spans="1:8" s="310" customFormat="1" ht="15" customHeight="1">
      <c r="A143" s="222" t="s">
        <v>141</v>
      </c>
      <c r="B143" s="2776">
        <v>960</v>
      </c>
      <c r="C143" s="127">
        <v>118</v>
      </c>
      <c r="D143" s="127">
        <v>67</v>
      </c>
      <c r="E143" s="127">
        <v>775</v>
      </c>
      <c r="F143" s="127">
        <v>65</v>
      </c>
      <c r="G143" s="127">
        <v>71</v>
      </c>
      <c r="H143" s="2775">
        <v>295.03645833333331</v>
      </c>
    </row>
    <row r="144" spans="1:8" s="2766" customFormat="1" ht="11.25" customHeight="1">
      <c r="A144" s="803" t="s">
        <v>227</v>
      </c>
      <c r="B144" s="2774">
        <v>768</v>
      </c>
      <c r="C144" s="2773">
        <v>75</v>
      </c>
      <c r="D144" s="2773">
        <v>52</v>
      </c>
      <c r="E144" s="2773">
        <v>641</v>
      </c>
      <c r="F144" s="2773">
        <v>44</v>
      </c>
      <c r="G144" s="2773">
        <v>57</v>
      </c>
      <c r="H144" s="2772">
        <v>230.96744791666666</v>
      </c>
    </row>
    <row r="145" spans="1:8" s="2474" customFormat="1" ht="11.25" customHeight="1">
      <c r="A145" s="936" t="s">
        <v>59</v>
      </c>
      <c r="B145" s="2765">
        <v>106</v>
      </c>
      <c r="C145" s="2764">
        <v>15</v>
      </c>
      <c r="D145" s="2764">
        <v>8</v>
      </c>
      <c r="E145" s="2764">
        <v>83</v>
      </c>
      <c r="F145" s="2764">
        <v>10</v>
      </c>
      <c r="G145" s="2764">
        <v>14</v>
      </c>
      <c r="H145" s="2763">
        <v>413.52830188679246</v>
      </c>
    </row>
    <row r="146" spans="1:8" s="2474" customFormat="1" ht="11.25" customHeight="1">
      <c r="A146" s="929" t="s">
        <v>60</v>
      </c>
      <c r="B146" s="2762">
        <v>16</v>
      </c>
      <c r="C146" s="2761">
        <v>3</v>
      </c>
      <c r="D146" s="2761">
        <v>2</v>
      </c>
      <c r="E146" s="2761">
        <v>11</v>
      </c>
      <c r="F146" s="2761">
        <v>2</v>
      </c>
      <c r="G146" s="2761" t="s">
        <v>253</v>
      </c>
      <c r="H146" s="2760">
        <v>686.0625</v>
      </c>
    </row>
    <row r="147" spans="1:8" s="2474" customFormat="1" ht="11.25" customHeight="1">
      <c r="A147" s="936" t="s">
        <v>61</v>
      </c>
      <c r="B147" s="2765">
        <v>18</v>
      </c>
      <c r="C147" s="2764">
        <v>8</v>
      </c>
      <c r="D147" s="2764" t="s">
        <v>253</v>
      </c>
      <c r="E147" s="2764">
        <v>10</v>
      </c>
      <c r="F147" s="2764">
        <v>3</v>
      </c>
      <c r="G147" s="2764" t="s">
        <v>253</v>
      </c>
      <c r="H147" s="2763">
        <v>717.72222222222217</v>
      </c>
    </row>
    <row r="148" spans="1:8" s="2474" customFormat="1" ht="11.25" customHeight="1">
      <c r="A148" s="929" t="s">
        <v>62</v>
      </c>
      <c r="B148" s="2762">
        <v>11</v>
      </c>
      <c r="C148" s="2761">
        <v>3</v>
      </c>
      <c r="D148" s="2761">
        <v>2</v>
      </c>
      <c r="E148" s="2761">
        <v>6</v>
      </c>
      <c r="F148" s="2761">
        <v>2</v>
      </c>
      <c r="G148" s="2761" t="s">
        <v>253</v>
      </c>
      <c r="H148" s="2760">
        <v>655.4545454545455</v>
      </c>
    </row>
    <row r="149" spans="1:8" s="2474" customFormat="1" ht="11.25" customHeight="1">
      <c r="A149" s="936" t="s">
        <v>63</v>
      </c>
      <c r="B149" s="2765">
        <v>15</v>
      </c>
      <c r="C149" s="2764">
        <v>5</v>
      </c>
      <c r="D149" s="2764">
        <v>1</v>
      </c>
      <c r="E149" s="2764">
        <v>9</v>
      </c>
      <c r="F149" s="2764">
        <v>1</v>
      </c>
      <c r="G149" s="2764" t="s">
        <v>253</v>
      </c>
      <c r="H149" s="2763">
        <v>697.8</v>
      </c>
    </row>
    <row r="150" spans="1:8" s="2474" customFormat="1" ht="11.25" customHeight="1">
      <c r="A150" s="929" t="s">
        <v>64</v>
      </c>
      <c r="B150" s="2762">
        <v>26</v>
      </c>
      <c r="C150" s="2761">
        <v>9</v>
      </c>
      <c r="D150" s="2761">
        <v>2</v>
      </c>
      <c r="E150" s="2761">
        <v>15</v>
      </c>
      <c r="F150" s="2761">
        <v>3</v>
      </c>
      <c r="G150" s="2761" t="s">
        <v>253</v>
      </c>
      <c r="H150" s="2760">
        <v>786.34615384615381</v>
      </c>
    </row>
    <row r="151" spans="1:8" s="310" customFormat="1" ht="21.95" customHeight="1">
      <c r="A151" s="102" t="s">
        <v>262</v>
      </c>
      <c r="B151" s="2776">
        <v>4495</v>
      </c>
      <c r="C151" s="2776">
        <v>623</v>
      </c>
      <c r="D151" s="2776">
        <v>474</v>
      </c>
      <c r="E151" s="2776">
        <v>3398</v>
      </c>
      <c r="F151" s="2776">
        <v>403</v>
      </c>
      <c r="G151" s="2776">
        <v>333</v>
      </c>
      <c r="H151" s="2775">
        <v>334.97931034482758</v>
      </c>
    </row>
    <row r="152" spans="1:8" s="2778" customFormat="1" ht="14.1" customHeight="1">
      <c r="A152" s="954" t="s">
        <v>142</v>
      </c>
      <c r="B152" s="2771">
        <v>385</v>
      </c>
      <c r="C152" s="122">
        <v>73</v>
      </c>
      <c r="D152" s="122">
        <v>48</v>
      </c>
      <c r="E152" s="122">
        <v>264</v>
      </c>
      <c r="F152" s="122">
        <v>25</v>
      </c>
      <c r="G152" s="122">
        <v>4</v>
      </c>
      <c r="H152" s="2772">
        <v>293.50649350649348</v>
      </c>
    </row>
    <row r="153" spans="1:8" s="2766" customFormat="1" ht="11.25" customHeight="1">
      <c r="A153" s="812" t="s">
        <v>70</v>
      </c>
      <c r="B153" s="2769">
        <v>154</v>
      </c>
      <c r="C153" s="2768">
        <v>26</v>
      </c>
      <c r="D153" s="2768">
        <v>17</v>
      </c>
      <c r="E153" s="2768">
        <v>111</v>
      </c>
      <c r="F153" s="2768">
        <v>14</v>
      </c>
      <c r="G153" s="2768">
        <v>1</v>
      </c>
      <c r="H153" s="2763">
        <v>293.93506493506493</v>
      </c>
    </row>
    <row r="154" spans="1:8" s="2474" customFormat="1" ht="11.25" customHeight="1">
      <c r="A154" s="929" t="s">
        <v>71</v>
      </c>
      <c r="B154" s="2762">
        <v>76</v>
      </c>
      <c r="C154" s="2761">
        <v>18</v>
      </c>
      <c r="D154" s="2761">
        <v>15</v>
      </c>
      <c r="E154" s="2761">
        <v>43</v>
      </c>
      <c r="F154" s="2761">
        <v>3</v>
      </c>
      <c r="G154" s="2761">
        <v>2</v>
      </c>
      <c r="H154" s="2760">
        <v>245.30263157894737</v>
      </c>
    </row>
    <row r="155" spans="1:8" s="2474" customFormat="1" ht="11.25" customHeight="1">
      <c r="A155" s="936" t="s">
        <v>72</v>
      </c>
      <c r="B155" s="2765">
        <v>56</v>
      </c>
      <c r="C155" s="2764">
        <v>17</v>
      </c>
      <c r="D155" s="2764">
        <v>10</v>
      </c>
      <c r="E155" s="2764">
        <v>29</v>
      </c>
      <c r="F155" s="2764">
        <v>4</v>
      </c>
      <c r="G155" s="2764" t="s">
        <v>253</v>
      </c>
      <c r="H155" s="2763">
        <v>293.51785714285717</v>
      </c>
    </row>
    <row r="156" spans="1:8" s="2474" customFormat="1" ht="11.25" customHeight="1">
      <c r="A156" s="929" t="s">
        <v>73</v>
      </c>
      <c r="B156" s="2762">
        <v>99</v>
      </c>
      <c r="C156" s="2761">
        <v>12</v>
      </c>
      <c r="D156" s="2761">
        <v>6</v>
      </c>
      <c r="E156" s="2761">
        <v>81</v>
      </c>
      <c r="F156" s="2761">
        <v>4</v>
      </c>
      <c r="G156" s="2761">
        <v>1</v>
      </c>
      <c r="H156" s="2760">
        <v>329.83838383838383</v>
      </c>
    </row>
    <row r="157" spans="1:8" s="310" customFormat="1" ht="15" customHeight="1">
      <c r="A157" s="222" t="s">
        <v>143</v>
      </c>
      <c r="B157" s="2776">
        <v>426</v>
      </c>
      <c r="C157" s="2776">
        <v>83</v>
      </c>
      <c r="D157" s="2776">
        <v>54</v>
      </c>
      <c r="E157" s="2776">
        <v>289</v>
      </c>
      <c r="F157" s="2776">
        <v>35</v>
      </c>
      <c r="G157" s="2776">
        <v>56</v>
      </c>
      <c r="H157" s="2775">
        <v>394.18309859154931</v>
      </c>
    </row>
    <row r="158" spans="1:8" s="2766" customFormat="1" ht="14.1" customHeight="1">
      <c r="A158" s="803" t="s">
        <v>144</v>
      </c>
      <c r="B158" s="2774">
        <v>258</v>
      </c>
      <c r="C158" s="2773">
        <v>30</v>
      </c>
      <c r="D158" s="2773">
        <v>31</v>
      </c>
      <c r="E158" s="2773">
        <v>197</v>
      </c>
      <c r="F158" s="2773">
        <v>17</v>
      </c>
      <c r="G158" s="2773">
        <v>55</v>
      </c>
      <c r="H158" s="2772">
        <v>280.12403100775191</v>
      </c>
    </row>
    <row r="159" spans="1:8" s="2474" customFormat="1" ht="11.1" customHeight="1">
      <c r="A159" s="958" t="s">
        <v>145</v>
      </c>
      <c r="B159" s="2764" t="s">
        <v>253</v>
      </c>
      <c r="C159" s="2764" t="s">
        <v>253</v>
      </c>
      <c r="D159" s="2764" t="s">
        <v>253</v>
      </c>
      <c r="E159" s="2764" t="s">
        <v>253</v>
      </c>
      <c r="F159" s="2764" t="s">
        <v>253</v>
      </c>
      <c r="G159" s="2764" t="s">
        <v>253</v>
      </c>
      <c r="H159" s="2764" t="s">
        <v>253</v>
      </c>
    </row>
    <row r="160" spans="1:8" s="2474" customFormat="1" ht="11.1" customHeight="1">
      <c r="A160" s="959" t="s">
        <v>146</v>
      </c>
      <c r="B160" s="2761" t="s">
        <v>253</v>
      </c>
      <c r="C160" s="2761" t="s">
        <v>253</v>
      </c>
      <c r="D160" s="2761" t="s">
        <v>253</v>
      </c>
      <c r="E160" s="2761" t="s">
        <v>253</v>
      </c>
      <c r="F160" s="2761" t="s">
        <v>253</v>
      </c>
      <c r="G160" s="2761" t="s">
        <v>253</v>
      </c>
      <c r="H160" s="2761" t="s">
        <v>253</v>
      </c>
    </row>
    <row r="161" spans="1:8" s="2474" customFormat="1" ht="11.1" customHeight="1">
      <c r="A161" s="936" t="s">
        <v>53</v>
      </c>
      <c r="B161" s="2765">
        <v>24</v>
      </c>
      <c r="C161" s="2764">
        <v>6</v>
      </c>
      <c r="D161" s="2764">
        <v>2</v>
      </c>
      <c r="E161" s="2764">
        <v>16</v>
      </c>
      <c r="F161" s="2764">
        <v>3</v>
      </c>
      <c r="G161" s="2764" t="s">
        <v>253</v>
      </c>
      <c r="H161" s="2763">
        <v>665.25</v>
      </c>
    </row>
    <row r="162" spans="1:8" s="2474" customFormat="1" ht="11.1" customHeight="1">
      <c r="A162" s="929" t="s">
        <v>54</v>
      </c>
      <c r="B162" s="2762">
        <v>12</v>
      </c>
      <c r="C162" s="2761">
        <v>4</v>
      </c>
      <c r="D162" s="2761" t="s">
        <v>253</v>
      </c>
      <c r="E162" s="2761">
        <v>8</v>
      </c>
      <c r="F162" s="2761">
        <v>2</v>
      </c>
      <c r="G162" s="2761" t="s">
        <v>253</v>
      </c>
      <c r="H162" s="2760">
        <v>618.16666666666663</v>
      </c>
    </row>
    <row r="163" spans="1:8" s="2474" customFormat="1" ht="11.1" customHeight="1">
      <c r="A163" s="936" t="s">
        <v>55</v>
      </c>
      <c r="B163" s="2765">
        <v>11</v>
      </c>
      <c r="C163" s="2764">
        <v>6</v>
      </c>
      <c r="D163" s="2764">
        <v>2</v>
      </c>
      <c r="E163" s="2764">
        <v>3</v>
      </c>
      <c r="F163" s="2764">
        <v>1</v>
      </c>
      <c r="G163" s="2764">
        <v>1</v>
      </c>
      <c r="H163" s="2763">
        <v>871.36363636363637</v>
      </c>
    </row>
    <row r="164" spans="1:8" s="2474" customFormat="1" ht="11.1" customHeight="1">
      <c r="A164" s="929" t="s">
        <v>56</v>
      </c>
      <c r="B164" s="2762">
        <v>18</v>
      </c>
      <c r="C164" s="2761">
        <v>6</v>
      </c>
      <c r="D164" s="2761">
        <v>2</v>
      </c>
      <c r="E164" s="2761">
        <v>10</v>
      </c>
      <c r="F164" s="2761">
        <v>2</v>
      </c>
      <c r="G164" s="2761" t="s">
        <v>253</v>
      </c>
      <c r="H164" s="2760">
        <v>630.44444444444446</v>
      </c>
    </row>
    <row r="165" spans="1:8" s="2474" customFormat="1" ht="11.1" customHeight="1">
      <c r="A165" s="936" t="s">
        <v>57</v>
      </c>
      <c r="B165" s="2765">
        <v>18</v>
      </c>
      <c r="C165" s="2764">
        <v>9</v>
      </c>
      <c r="D165" s="2764">
        <v>3</v>
      </c>
      <c r="E165" s="2764">
        <v>6</v>
      </c>
      <c r="F165" s="2764">
        <v>2</v>
      </c>
      <c r="G165" s="2764" t="s">
        <v>253</v>
      </c>
      <c r="H165" s="2763">
        <v>737.38888888888891</v>
      </c>
    </row>
    <row r="166" spans="1:8" s="2474" customFormat="1" ht="11.1" customHeight="1">
      <c r="A166" s="929" t="s">
        <v>58</v>
      </c>
      <c r="B166" s="2762">
        <v>12</v>
      </c>
      <c r="C166" s="2761">
        <v>9</v>
      </c>
      <c r="D166" s="2761">
        <v>1</v>
      </c>
      <c r="E166" s="2761">
        <v>2</v>
      </c>
      <c r="F166" s="2761">
        <v>3</v>
      </c>
      <c r="G166" s="2761" t="s">
        <v>253</v>
      </c>
      <c r="H166" s="2760">
        <v>825.25</v>
      </c>
    </row>
    <row r="167" spans="1:8" s="2474" customFormat="1" ht="11.1" customHeight="1">
      <c r="A167" s="936" t="s">
        <v>123</v>
      </c>
      <c r="B167" s="2765">
        <v>73</v>
      </c>
      <c r="C167" s="2764">
        <v>13</v>
      </c>
      <c r="D167" s="2764">
        <v>13</v>
      </c>
      <c r="E167" s="2764">
        <v>47</v>
      </c>
      <c r="F167" s="2764">
        <v>5</v>
      </c>
      <c r="G167" s="2764" t="s">
        <v>253</v>
      </c>
      <c r="H167" s="2763">
        <v>385.71232876712327</v>
      </c>
    </row>
    <row r="168" spans="1:8" s="298" customFormat="1" ht="8.1" customHeight="1">
      <c r="A168" s="1875"/>
      <c r="B168" s="2761"/>
      <c r="C168" s="2761"/>
      <c r="D168" s="2761"/>
      <c r="E168" s="2761"/>
      <c r="F168" s="2777"/>
      <c r="G168" s="2777"/>
      <c r="H168" s="2760"/>
    </row>
    <row r="169" spans="1:8" s="975" customFormat="1" ht="12" customHeight="1">
      <c r="A169" s="2473" t="s">
        <v>1677</v>
      </c>
      <c r="B169" s="2761"/>
      <c r="C169" s="2761"/>
      <c r="D169" s="2761"/>
      <c r="E169" s="2761"/>
      <c r="F169" s="2777"/>
      <c r="G169" s="2777"/>
      <c r="H169" s="2760"/>
    </row>
    <row r="170" spans="1:8" s="975" customFormat="1" ht="12" customHeight="1">
      <c r="A170" s="93" t="s">
        <v>1675</v>
      </c>
      <c r="B170" s="2761"/>
      <c r="C170" s="2761"/>
      <c r="D170" s="2761"/>
      <c r="E170" s="2761"/>
      <c r="F170" s="2777"/>
      <c r="G170" s="2777"/>
      <c r="H170" s="2760"/>
    </row>
    <row r="171" spans="1:8" s="310" customFormat="1" ht="15.95" customHeight="1">
      <c r="A171" s="215" t="s">
        <v>147</v>
      </c>
      <c r="B171" s="2771">
        <v>366</v>
      </c>
      <c r="C171" s="2771">
        <v>58</v>
      </c>
      <c r="D171" s="2771">
        <v>48</v>
      </c>
      <c r="E171" s="2771">
        <v>260</v>
      </c>
      <c r="F171" s="2771">
        <v>22</v>
      </c>
      <c r="G171" s="2771">
        <v>48</v>
      </c>
      <c r="H171" s="2770">
        <v>294.63114754098359</v>
      </c>
    </row>
    <row r="172" spans="1:8" s="2766" customFormat="1" ht="11.1" customHeight="1">
      <c r="A172" s="812" t="s">
        <v>228</v>
      </c>
      <c r="B172" s="2769">
        <v>201</v>
      </c>
      <c r="C172" s="2768">
        <v>26</v>
      </c>
      <c r="D172" s="2768">
        <v>32</v>
      </c>
      <c r="E172" s="2768">
        <v>143</v>
      </c>
      <c r="F172" s="2768">
        <v>12</v>
      </c>
      <c r="G172" s="2768">
        <v>44</v>
      </c>
      <c r="H172" s="2767">
        <v>270.42288557213931</v>
      </c>
    </row>
    <row r="173" spans="1:8" s="2474" customFormat="1" ht="11.1" customHeight="1">
      <c r="A173" s="929" t="s">
        <v>74</v>
      </c>
      <c r="B173" s="2762">
        <v>19</v>
      </c>
      <c r="C173" s="2761">
        <v>6</v>
      </c>
      <c r="D173" s="2761" t="s">
        <v>253</v>
      </c>
      <c r="E173" s="2761">
        <v>13</v>
      </c>
      <c r="F173" s="2761">
        <v>3</v>
      </c>
      <c r="G173" s="2761" t="s">
        <v>253</v>
      </c>
      <c r="H173" s="2760">
        <v>597.78947368421052</v>
      </c>
    </row>
    <row r="174" spans="1:8" s="2474" customFormat="1" ht="11.1" customHeight="1">
      <c r="A174" s="936" t="s">
        <v>75</v>
      </c>
      <c r="B174" s="2765">
        <v>84</v>
      </c>
      <c r="C174" s="2764">
        <v>19</v>
      </c>
      <c r="D174" s="2764">
        <v>7</v>
      </c>
      <c r="E174" s="2764">
        <v>58</v>
      </c>
      <c r="F174" s="2764">
        <v>5</v>
      </c>
      <c r="G174" s="2764">
        <v>1</v>
      </c>
      <c r="H174" s="2763">
        <v>332.39285714285717</v>
      </c>
    </row>
    <row r="175" spans="1:8" s="2474" customFormat="1" ht="11.1" customHeight="1">
      <c r="A175" s="929" t="s">
        <v>76</v>
      </c>
      <c r="B175" s="2762">
        <v>62</v>
      </c>
      <c r="C175" s="2761">
        <v>7</v>
      </c>
      <c r="D175" s="2761">
        <v>9</v>
      </c>
      <c r="E175" s="2761">
        <v>46</v>
      </c>
      <c r="F175" s="2761">
        <v>2</v>
      </c>
      <c r="G175" s="2761">
        <v>3</v>
      </c>
      <c r="H175" s="2760">
        <v>229.04838709677421</v>
      </c>
    </row>
    <row r="176" spans="1:8" s="310" customFormat="1" ht="15.95" customHeight="1">
      <c r="A176" s="222" t="s">
        <v>148</v>
      </c>
      <c r="B176" s="2776">
        <v>526</v>
      </c>
      <c r="C176" s="2776">
        <v>115</v>
      </c>
      <c r="D176" s="2776">
        <v>55</v>
      </c>
      <c r="E176" s="2776">
        <v>356</v>
      </c>
      <c r="F176" s="2776">
        <v>52</v>
      </c>
      <c r="G176" s="2776">
        <v>8</v>
      </c>
      <c r="H176" s="2775">
        <v>382.17490494296578</v>
      </c>
    </row>
    <row r="177" spans="1:8" s="2766" customFormat="1" ht="11.1" customHeight="1">
      <c r="A177" s="803" t="s">
        <v>229</v>
      </c>
      <c r="B177" s="2774">
        <v>419</v>
      </c>
      <c r="C177" s="2773">
        <v>75</v>
      </c>
      <c r="D177" s="2773">
        <v>52</v>
      </c>
      <c r="E177" s="2773">
        <v>292</v>
      </c>
      <c r="F177" s="2773">
        <v>35</v>
      </c>
      <c r="G177" s="2773">
        <v>8</v>
      </c>
      <c r="H177" s="2772">
        <v>323.60620525059664</v>
      </c>
    </row>
    <row r="178" spans="1:8" s="2474" customFormat="1" ht="11.1" customHeight="1">
      <c r="A178" s="936" t="s">
        <v>111</v>
      </c>
      <c r="B178" s="2765">
        <v>17</v>
      </c>
      <c r="C178" s="2764">
        <v>5</v>
      </c>
      <c r="D178" s="2764" t="s">
        <v>253</v>
      </c>
      <c r="E178" s="2764">
        <v>12</v>
      </c>
      <c r="F178" s="2764">
        <v>3</v>
      </c>
      <c r="G178" s="2764" t="s">
        <v>253</v>
      </c>
      <c r="H178" s="2763">
        <v>598.58823529411768</v>
      </c>
    </row>
    <row r="179" spans="1:8" s="2474" customFormat="1" ht="11.1" customHeight="1">
      <c r="A179" s="929" t="s">
        <v>112</v>
      </c>
      <c r="B179" s="2762">
        <v>34</v>
      </c>
      <c r="C179" s="2761">
        <v>12</v>
      </c>
      <c r="D179" s="2761">
        <v>1</v>
      </c>
      <c r="E179" s="2761">
        <v>21</v>
      </c>
      <c r="F179" s="2761">
        <v>6</v>
      </c>
      <c r="G179" s="2761" t="s">
        <v>253</v>
      </c>
      <c r="H179" s="2760">
        <v>815.23529411764707</v>
      </c>
    </row>
    <row r="180" spans="1:8" s="2474" customFormat="1" ht="11.1" customHeight="1">
      <c r="A180" s="936" t="s">
        <v>113</v>
      </c>
      <c r="B180" s="2765">
        <v>33</v>
      </c>
      <c r="C180" s="2764">
        <v>13</v>
      </c>
      <c r="D180" s="2764" t="s">
        <v>253</v>
      </c>
      <c r="E180" s="2764">
        <v>20</v>
      </c>
      <c r="F180" s="2764">
        <v>5</v>
      </c>
      <c r="G180" s="2764" t="s">
        <v>253</v>
      </c>
      <c r="H180" s="2763">
        <v>597.87878787878788</v>
      </c>
    </row>
    <row r="181" spans="1:8" s="2474" customFormat="1" ht="11.1" customHeight="1">
      <c r="A181" s="929" t="s">
        <v>114</v>
      </c>
      <c r="B181" s="2762">
        <v>20</v>
      </c>
      <c r="C181" s="2761">
        <v>7</v>
      </c>
      <c r="D181" s="2761">
        <v>2</v>
      </c>
      <c r="E181" s="2761">
        <v>11</v>
      </c>
      <c r="F181" s="2761">
        <v>3</v>
      </c>
      <c r="G181" s="2761" t="s">
        <v>253</v>
      </c>
      <c r="H181" s="2760">
        <v>329.5</v>
      </c>
    </row>
    <row r="182" spans="1:8" s="2474" customFormat="1" ht="11.1" customHeight="1">
      <c r="A182" s="936" t="s">
        <v>115</v>
      </c>
      <c r="B182" s="2765">
        <v>3</v>
      </c>
      <c r="C182" s="2764">
        <v>3</v>
      </c>
      <c r="D182" s="2764" t="s">
        <v>253</v>
      </c>
      <c r="E182" s="2764" t="s">
        <v>253</v>
      </c>
      <c r="F182" s="2764" t="s">
        <v>253</v>
      </c>
      <c r="G182" s="2764" t="s">
        <v>253</v>
      </c>
      <c r="H182" s="2763">
        <v>406.33333333333331</v>
      </c>
    </row>
    <row r="183" spans="1:8" s="310" customFormat="1" ht="15.95" customHeight="1">
      <c r="A183" s="215" t="s">
        <v>149</v>
      </c>
      <c r="B183" s="2771">
        <v>1393</v>
      </c>
      <c r="C183" s="2771">
        <v>63</v>
      </c>
      <c r="D183" s="2771">
        <v>112</v>
      </c>
      <c r="E183" s="2771">
        <v>1218</v>
      </c>
      <c r="F183" s="2771">
        <v>117</v>
      </c>
      <c r="G183" s="2771">
        <v>104</v>
      </c>
      <c r="H183" s="2770">
        <v>260.10839913854988</v>
      </c>
    </row>
    <row r="184" spans="1:8" s="2766" customFormat="1" ht="11.1" customHeight="1">
      <c r="A184" s="812" t="s">
        <v>150</v>
      </c>
      <c r="B184" s="2769">
        <v>1208</v>
      </c>
      <c r="C184" s="2768">
        <v>36</v>
      </c>
      <c r="D184" s="2768">
        <v>91</v>
      </c>
      <c r="E184" s="2768">
        <v>1081</v>
      </c>
      <c r="F184" s="2768">
        <v>96</v>
      </c>
      <c r="G184" s="2768">
        <v>97</v>
      </c>
      <c r="H184" s="2767">
        <v>212.23592715231788</v>
      </c>
    </row>
    <row r="185" spans="1:8" s="2474" customFormat="1" ht="11.1" customHeight="1">
      <c r="A185" s="959" t="s">
        <v>261</v>
      </c>
      <c r="B185" s="2761" t="s">
        <v>253</v>
      </c>
      <c r="C185" s="2761" t="s">
        <v>253</v>
      </c>
      <c r="D185" s="2761" t="s">
        <v>253</v>
      </c>
      <c r="E185" s="2761" t="s">
        <v>253</v>
      </c>
      <c r="F185" s="2761" t="s">
        <v>253</v>
      </c>
      <c r="G185" s="2761" t="s">
        <v>253</v>
      </c>
      <c r="H185" s="2761" t="s">
        <v>253</v>
      </c>
    </row>
    <row r="186" spans="1:8" s="2474" customFormat="1" ht="11.1" customHeight="1">
      <c r="A186" s="958" t="s">
        <v>231</v>
      </c>
      <c r="B186" s="2764" t="s">
        <v>253</v>
      </c>
      <c r="C186" s="2764" t="s">
        <v>253</v>
      </c>
      <c r="D186" s="2764" t="s">
        <v>253</v>
      </c>
      <c r="E186" s="2764" t="s">
        <v>253</v>
      </c>
      <c r="F186" s="2764" t="s">
        <v>253</v>
      </c>
      <c r="G186" s="2764" t="s">
        <v>253</v>
      </c>
      <c r="H186" s="2764" t="s">
        <v>253</v>
      </c>
    </row>
    <row r="187" spans="1:8" s="2474" customFormat="1" ht="11.1" customHeight="1">
      <c r="A187" s="959" t="s">
        <v>206</v>
      </c>
      <c r="B187" s="2761" t="s">
        <v>253</v>
      </c>
      <c r="C187" s="2761" t="s">
        <v>253</v>
      </c>
      <c r="D187" s="2761" t="s">
        <v>253</v>
      </c>
      <c r="E187" s="2761" t="s">
        <v>253</v>
      </c>
      <c r="F187" s="2761" t="s">
        <v>253</v>
      </c>
      <c r="G187" s="2761" t="s">
        <v>253</v>
      </c>
      <c r="H187" s="2761" t="s">
        <v>253</v>
      </c>
    </row>
    <row r="188" spans="1:8" s="2474" customFormat="1" ht="11.1" customHeight="1">
      <c r="A188" s="958" t="s">
        <v>232</v>
      </c>
      <c r="B188" s="2764" t="s">
        <v>253</v>
      </c>
      <c r="C188" s="2764" t="s">
        <v>253</v>
      </c>
      <c r="D188" s="2764" t="s">
        <v>253</v>
      </c>
      <c r="E188" s="2764" t="s">
        <v>253</v>
      </c>
      <c r="F188" s="2764" t="s">
        <v>253</v>
      </c>
      <c r="G188" s="2764" t="s">
        <v>253</v>
      </c>
      <c r="H188" s="2764" t="s">
        <v>253</v>
      </c>
    </row>
    <row r="189" spans="1:8" s="2474" customFormat="1" ht="11.1" customHeight="1">
      <c r="A189" s="959" t="s">
        <v>233</v>
      </c>
      <c r="B189" s="2761" t="s">
        <v>253</v>
      </c>
      <c r="C189" s="2761" t="s">
        <v>253</v>
      </c>
      <c r="D189" s="2761" t="s">
        <v>253</v>
      </c>
      <c r="E189" s="2761" t="s">
        <v>253</v>
      </c>
      <c r="F189" s="2761" t="s">
        <v>253</v>
      </c>
      <c r="G189" s="2761" t="s">
        <v>253</v>
      </c>
      <c r="H189" s="2761" t="s">
        <v>253</v>
      </c>
    </row>
    <row r="190" spans="1:8" s="2474" customFormat="1" ht="11.1" customHeight="1">
      <c r="A190" s="936" t="s">
        <v>97</v>
      </c>
      <c r="B190" s="2765">
        <v>101</v>
      </c>
      <c r="C190" s="2764">
        <v>13</v>
      </c>
      <c r="D190" s="2764">
        <v>12</v>
      </c>
      <c r="E190" s="2764">
        <v>76</v>
      </c>
      <c r="F190" s="2764">
        <v>9</v>
      </c>
      <c r="G190" s="2764">
        <v>7</v>
      </c>
      <c r="H190" s="2763">
        <v>470.91089108910893</v>
      </c>
    </row>
    <row r="191" spans="1:8" s="2474" customFormat="1" ht="11.1" customHeight="1">
      <c r="A191" s="929" t="s">
        <v>98</v>
      </c>
      <c r="B191" s="2762">
        <v>16</v>
      </c>
      <c r="C191" s="2761">
        <v>2</v>
      </c>
      <c r="D191" s="2761">
        <v>1</v>
      </c>
      <c r="E191" s="2761">
        <v>13</v>
      </c>
      <c r="F191" s="2761">
        <v>2</v>
      </c>
      <c r="G191" s="2761" t="s">
        <v>253</v>
      </c>
      <c r="H191" s="2760">
        <v>429.9375</v>
      </c>
    </row>
    <row r="192" spans="1:8" s="2474" customFormat="1" ht="11.1" customHeight="1">
      <c r="A192" s="936" t="s">
        <v>99</v>
      </c>
      <c r="B192" s="2765">
        <v>22</v>
      </c>
      <c r="C192" s="2764">
        <v>2</v>
      </c>
      <c r="D192" s="2764">
        <v>3</v>
      </c>
      <c r="E192" s="2764">
        <v>17</v>
      </c>
      <c r="F192" s="2764">
        <v>5</v>
      </c>
      <c r="G192" s="2764" t="s">
        <v>253</v>
      </c>
      <c r="H192" s="2763">
        <v>817.77272727272725</v>
      </c>
    </row>
    <row r="193" spans="1:8" s="2474" customFormat="1" ht="11.1" customHeight="1">
      <c r="A193" s="929" t="s">
        <v>100</v>
      </c>
      <c r="B193" s="2762">
        <v>14</v>
      </c>
      <c r="C193" s="2761">
        <v>1</v>
      </c>
      <c r="D193" s="2761">
        <v>1</v>
      </c>
      <c r="E193" s="2761">
        <v>12</v>
      </c>
      <c r="F193" s="2761">
        <v>3</v>
      </c>
      <c r="G193" s="2761" t="s">
        <v>253</v>
      </c>
      <c r="H193" s="2760">
        <v>925.92857142857144</v>
      </c>
    </row>
    <row r="194" spans="1:8" s="2474" customFormat="1" ht="11.1" customHeight="1">
      <c r="A194" s="936" t="s">
        <v>101</v>
      </c>
      <c r="B194" s="2765">
        <v>12</v>
      </c>
      <c r="C194" s="2764">
        <v>3</v>
      </c>
      <c r="D194" s="2764">
        <v>2</v>
      </c>
      <c r="E194" s="2764">
        <v>7</v>
      </c>
      <c r="F194" s="2764">
        <v>2</v>
      </c>
      <c r="G194" s="2764" t="s">
        <v>253</v>
      </c>
      <c r="H194" s="2763">
        <v>666.5</v>
      </c>
    </row>
    <row r="195" spans="1:8" s="2474" customFormat="1" ht="11.1" customHeight="1">
      <c r="A195" s="929" t="s">
        <v>102</v>
      </c>
      <c r="B195" s="2762">
        <v>20</v>
      </c>
      <c r="C195" s="2761">
        <v>6</v>
      </c>
      <c r="D195" s="2761">
        <v>2</v>
      </c>
      <c r="E195" s="2761">
        <v>12</v>
      </c>
      <c r="F195" s="2761" t="s">
        <v>253</v>
      </c>
      <c r="G195" s="2761" t="s">
        <v>253</v>
      </c>
      <c r="H195" s="2760">
        <v>627.85</v>
      </c>
    </row>
    <row r="196" spans="1:8" s="310" customFormat="1" ht="15.95" customHeight="1">
      <c r="A196" s="222" t="s">
        <v>151</v>
      </c>
      <c r="B196" s="2776">
        <v>242</v>
      </c>
      <c r="C196" s="128">
        <v>43</v>
      </c>
      <c r="D196" s="128">
        <v>29</v>
      </c>
      <c r="E196" s="128">
        <v>170</v>
      </c>
      <c r="F196" s="128">
        <v>17</v>
      </c>
      <c r="G196" s="128">
        <v>26</v>
      </c>
      <c r="H196" s="2775">
        <v>350.52479338842977</v>
      </c>
    </row>
    <row r="197" spans="1:8" s="2766" customFormat="1" ht="11.1" customHeight="1">
      <c r="A197" s="803" t="s">
        <v>110</v>
      </c>
      <c r="B197" s="2774">
        <v>185</v>
      </c>
      <c r="C197" s="2773">
        <v>27</v>
      </c>
      <c r="D197" s="2773">
        <v>26</v>
      </c>
      <c r="E197" s="2773">
        <v>132</v>
      </c>
      <c r="F197" s="2773">
        <v>12</v>
      </c>
      <c r="G197" s="2773">
        <v>26</v>
      </c>
      <c r="H197" s="2772">
        <v>293.74054054054056</v>
      </c>
    </row>
    <row r="198" spans="1:8" s="2474" customFormat="1" ht="11.1" customHeight="1">
      <c r="A198" s="936" t="s">
        <v>107</v>
      </c>
      <c r="B198" s="2765">
        <v>19</v>
      </c>
      <c r="C198" s="2764">
        <v>7</v>
      </c>
      <c r="D198" s="2764">
        <v>1</v>
      </c>
      <c r="E198" s="2764">
        <v>11</v>
      </c>
      <c r="F198" s="2764">
        <v>2</v>
      </c>
      <c r="G198" s="2764" t="s">
        <v>253</v>
      </c>
      <c r="H198" s="2763">
        <v>545.36842105263156</v>
      </c>
    </row>
    <row r="199" spans="1:8" s="2474" customFormat="1" ht="11.1" customHeight="1">
      <c r="A199" s="929" t="s">
        <v>108</v>
      </c>
      <c r="B199" s="2762">
        <v>22</v>
      </c>
      <c r="C199" s="2761">
        <v>1</v>
      </c>
      <c r="D199" s="2761">
        <v>1</v>
      </c>
      <c r="E199" s="2761">
        <v>20</v>
      </c>
      <c r="F199" s="2761">
        <v>1</v>
      </c>
      <c r="G199" s="2761" t="s">
        <v>253</v>
      </c>
      <c r="H199" s="2760">
        <v>494.95454545454544</v>
      </c>
    </row>
    <row r="200" spans="1:8" s="2474" customFormat="1" ht="11.1" customHeight="1">
      <c r="A200" s="936" t="s">
        <v>109</v>
      </c>
      <c r="B200" s="2765">
        <v>16</v>
      </c>
      <c r="C200" s="2764">
        <v>8</v>
      </c>
      <c r="D200" s="2764">
        <v>1</v>
      </c>
      <c r="E200" s="2764">
        <v>7</v>
      </c>
      <c r="F200" s="2764">
        <v>2</v>
      </c>
      <c r="G200" s="2764" t="s">
        <v>253</v>
      </c>
      <c r="H200" s="2763">
        <v>577.125</v>
      </c>
    </row>
    <row r="201" spans="1:8" s="310" customFormat="1" ht="15.95" customHeight="1">
      <c r="A201" s="215" t="s">
        <v>152</v>
      </c>
      <c r="B201" s="2771">
        <v>416</v>
      </c>
      <c r="C201" s="122">
        <v>61</v>
      </c>
      <c r="D201" s="122">
        <v>60</v>
      </c>
      <c r="E201" s="122">
        <v>295</v>
      </c>
      <c r="F201" s="122">
        <v>45</v>
      </c>
      <c r="G201" s="122">
        <v>45</v>
      </c>
      <c r="H201" s="2770">
        <v>449.52644230769232</v>
      </c>
    </row>
    <row r="202" spans="1:8" s="2766" customFormat="1" ht="11.1" customHeight="1">
      <c r="A202" s="812" t="s">
        <v>230</v>
      </c>
      <c r="B202" s="2769">
        <v>226</v>
      </c>
      <c r="C202" s="2768">
        <v>28</v>
      </c>
      <c r="D202" s="2768">
        <v>29</v>
      </c>
      <c r="E202" s="2768">
        <v>169</v>
      </c>
      <c r="F202" s="2768">
        <v>27</v>
      </c>
      <c r="G202" s="2768">
        <v>30</v>
      </c>
      <c r="H202" s="2767">
        <v>456.54867256637169</v>
      </c>
    </row>
    <row r="203" spans="1:8" s="2474" customFormat="1" ht="11.1" customHeight="1">
      <c r="A203" s="929" t="s">
        <v>51</v>
      </c>
      <c r="B203" s="2762">
        <v>42</v>
      </c>
      <c r="C203" s="2761">
        <v>18</v>
      </c>
      <c r="D203" s="2761" t="s">
        <v>253</v>
      </c>
      <c r="E203" s="2761">
        <v>24</v>
      </c>
      <c r="F203" s="2761">
        <v>8</v>
      </c>
      <c r="G203" s="2761">
        <v>5</v>
      </c>
      <c r="H203" s="2760">
        <v>904.76190476190482</v>
      </c>
    </row>
    <row r="204" spans="1:8" s="2474" customFormat="1" ht="11.1" customHeight="1">
      <c r="A204" s="936" t="s">
        <v>52</v>
      </c>
      <c r="B204" s="2765">
        <v>148</v>
      </c>
      <c r="C204" s="2764">
        <v>15</v>
      </c>
      <c r="D204" s="2764">
        <v>31</v>
      </c>
      <c r="E204" s="2764">
        <v>102</v>
      </c>
      <c r="F204" s="2764">
        <v>10</v>
      </c>
      <c r="G204" s="2764">
        <v>10</v>
      </c>
      <c r="H204" s="2763">
        <v>309.61486486486484</v>
      </c>
    </row>
    <row r="205" spans="1:8" s="310" customFormat="1" ht="15.95" customHeight="1">
      <c r="A205" s="215" t="s">
        <v>153</v>
      </c>
      <c r="B205" s="2771">
        <v>511</v>
      </c>
      <c r="C205" s="122">
        <v>105</v>
      </c>
      <c r="D205" s="122">
        <v>36</v>
      </c>
      <c r="E205" s="122">
        <v>370</v>
      </c>
      <c r="F205" s="122">
        <v>64</v>
      </c>
      <c r="G205" s="122">
        <v>22</v>
      </c>
      <c r="H205" s="2770">
        <v>386.57142857142856</v>
      </c>
    </row>
    <row r="206" spans="1:8" s="2766" customFormat="1" ht="11.1" customHeight="1">
      <c r="A206" s="812" t="s">
        <v>162</v>
      </c>
      <c r="B206" s="2769">
        <v>278</v>
      </c>
      <c r="C206" s="2768">
        <v>42</v>
      </c>
      <c r="D206" s="2768">
        <v>13</v>
      </c>
      <c r="E206" s="2768">
        <v>223</v>
      </c>
      <c r="F206" s="2768">
        <v>24</v>
      </c>
      <c r="G206" s="2768">
        <v>20</v>
      </c>
      <c r="H206" s="2767">
        <v>289.21582733812949</v>
      </c>
    </row>
    <row r="207" spans="1:8" s="2474" customFormat="1" ht="11.1" customHeight="1">
      <c r="A207" s="959" t="s">
        <v>165</v>
      </c>
      <c r="B207" s="2761" t="s">
        <v>253</v>
      </c>
      <c r="C207" s="2761" t="s">
        <v>253</v>
      </c>
      <c r="D207" s="2761" t="s">
        <v>253</v>
      </c>
      <c r="E207" s="2761" t="s">
        <v>253</v>
      </c>
      <c r="F207" s="2761" t="s">
        <v>253</v>
      </c>
      <c r="G207" s="2761" t="s">
        <v>253</v>
      </c>
      <c r="H207" s="2761" t="s">
        <v>253</v>
      </c>
    </row>
    <row r="208" spans="1:8" s="2474" customFormat="1" ht="11.1" customHeight="1">
      <c r="A208" s="958" t="s">
        <v>166</v>
      </c>
      <c r="B208" s="2764" t="s">
        <v>253</v>
      </c>
      <c r="C208" s="2764" t="s">
        <v>253</v>
      </c>
      <c r="D208" s="2764" t="s">
        <v>253</v>
      </c>
      <c r="E208" s="2764" t="s">
        <v>253</v>
      </c>
      <c r="F208" s="2764" t="s">
        <v>253</v>
      </c>
      <c r="G208" s="2764" t="s">
        <v>253</v>
      </c>
      <c r="H208" s="2764" t="s">
        <v>253</v>
      </c>
    </row>
    <row r="209" spans="1:8" s="2474" customFormat="1" ht="11.1" customHeight="1">
      <c r="A209" s="929" t="s">
        <v>116</v>
      </c>
      <c r="B209" s="2762">
        <v>14</v>
      </c>
      <c r="C209" s="2761">
        <v>3</v>
      </c>
      <c r="D209" s="2761">
        <v>1</v>
      </c>
      <c r="E209" s="2761">
        <v>10</v>
      </c>
      <c r="F209" s="2761">
        <v>2</v>
      </c>
      <c r="G209" s="2761" t="s">
        <v>253</v>
      </c>
      <c r="H209" s="2760">
        <v>511.92857142857144</v>
      </c>
    </row>
    <row r="210" spans="1:8" s="2474" customFormat="1" ht="11.1" customHeight="1">
      <c r="A210" s="936" t="s">
        <v>117</v>
      </c>
      <c r="B210" s="2765">
        <v>53</v>
      </c>
      <c r="C210" s="2764">
        <v>16</v>
      </c>
      <c r="D210" s="2764">
        <v>5</v>
      </c>
      <c r="E210" s="2764">
        <v>32</v>
      </c>
      <c r="F210" s="2764">
        <v>14</v>
      </c>
      <c r="G210" s="2764">
        <v>2</v>
      </c>
      <c r="H210" s="2763">
        <v>711.98113207547169</v>
      </c>
    </row>
    <row r="211" spans="1:8" s="2474" customFormat="1" ht="11.1" customHeight="1">
      <c r="A211" s="929" t="s">
        <v>118</v>
      </c>
      <c r="B211" s="2762">
        <v>31</v>
      </c>
      <c r="C211" s="2761">
        <v>11</v>
      </c>
      <c r="D211" s="2761">
        <v>2</v>
      </c>
      <c r="E211" s="2761">
        <v>18</v>
      </c>
      <c r="F211" s="2761">
        <v>5</v>
      </c>
      <c r="G211" s="2761" t="s">
        <v>253</v>
      </c>
      <c r="H211" s="2760">
        <v>611.83870967741939</v>
      </c>
    </row>
    <row r="212" spans="1:8" s="2474" customFormat="1" ht="11.1" customHeight="1">
      <c r="A212" s="936" t="s">
        <v>119</v>
      </c>
      <c r="B212" s="2765">
        <v>43</v>
      </c>
      <c r="C212" s="2764">
        <v>14</v>
      </c>
      <c r="D212" s="2764">
        <v>4</v>
      </c>
      <c r="E212" s="2764">
        <v>25</v>
      </c>
      <c r="F212" s="2764">
        <v>12</v>
      </c>
      <c r="G212" s="2764" t="s">
        <v>253</v>
      </c>
      <c r="H212" s="2763">
        <v>697.41860465116281</v>
      </c>
    </row>
    <row r="213" spans="1:8" s="2474" customFormat="1" ht="11.1" customHeight="1">
      <c r="A213" s="929" t="s">
        <v>120</v>
      </c>
      <c r="B213" s="2762">
        <v>84</v>
      </c>
      <c r="C213" s="2761">
        <v>15</v>
      </c>
      <c r="D213" s="2761">
        <v>9</v>
      </c>
      <c r="E213" s="2761">
        <v>60</v>
      </c>
      <c r="F213" s="2761">
        <v>5</v>
      </c>
      <c r="G213" s="2761" t="s">
        <v>253</v>
      </c>
      <c r="H213" s="2760">
        <v>222.8095238095238</v>
      </c>
    </row>
    <row r="214" spans="1:8" s="2474" customFormat="1" ht="11.1" customHeight="1">
      <c r="A214" s="936" t="s">
        <v>121</v>
      </c>
      <c r="B214" s="2765">
        <v>8</v>
      </c>
      <c r="C214" s="2764">
        <v>4</v>
      </c>
      <c r="D214" s="2764">
        <v>2</v>
      </c>
      <c r="E214" s="2764">
        <v>2</v>
      </c>
      <c r="F214" s="2764">
        <v>2</v>
      </c>
      <c r="G214" s="2764" t="s">
        <v>253</v>
      </c>
      <c r="H214" s="2763">
        <v>570.25</v>
      </c>
    </row>
    <row r="215" spans="1:8" s="310" customFormat="1" ht="15.95" customHeight="1">
      <c r="A215" s="215" t="s">
        <v>154</v>
      </c>
      <c r="B215" s="2771">
        <v>230</v>
      </c>
      <c r="C215" s="122">
        <v>22</v>
      </c>
      <c r="D215" s="122">
        <v>32</v>
      </c>
      <c r="E215" s="122">
        <v>176</v>
      </c>
      <c r="F215" s="122">
        <v>26</v>
      </c>
      <c r="G215" s="122">
        <v>20</v>
      </c>
      <c r="H215" s="2770">
        <v>366.31304347826085</v>
      </c>
    </row>
    <row r="216" spans="1:8" s="2766" customFormat="1" ht="11.1" customHeight="1">
      <c r="A216" s="812" t="s">
        <v>106</v>
      </c>
      <c r="B216" s="2769">
        <v>162</v>
      </c>
      <c r="C216" s="2768">
        <v>11</v>
      </c>
      <c r="D216" s="2768">
        <v>24</v>
      </c>
      <c r="E216" s="2768">
        <v>127</v>
      </c>
      <c r="F216" s="2768">
        <v>13</v>
      </c>
      <c r="G216" s="2768">
        <v>19</v>
      </c>
      <c r="H216" s="2767">
        <v>254.4320987654321</v>
      </c>
    </row>
    <row r="217" spans="1:8" s="2474" customFormat="1" ht="11.1" customHeight="1">
      <c r="A217" s="929" t="s">
        <v>103</v>
      </c>
      <c r="B217" s="2762">
        <v>17</v>
      </c>
      <c r="C217" s="2761">
        <v>3</v>
      </c>
      <c r="D217" s="2761">
        <v>2</v>
      </c>
      <c r="E217" s="2761">
        <v>12</v>
      </c>
      <c r="F217" s="2761">
        <v>2</v>
      </c>
      <c r="G217" s="2761">
        <v>1</v>
      </c>
      <c r="H217" s="2760">
        <v>618.17647058823525</v>
      </c>
    </row>
    <row r="218" spans="1:8" s="2474" customFormat="1" ht="11.1" customHeight="1">
      <c r="A218" s="936" t="s">
        <v>104</v>
      </c>
      <c r="B218" s="2765">
        <v>17</v>
      </c>
      <c r="C218" s="2764">
        <v>3</v>
      </c>
      <c r="D218" s="2764">
        <v>4</v>
      </c>
      <c r="E218" s="2764">
        <v>10</v>
      </c>
      <c r="F218" s="2764">
        <v>5</v>
      </c>
      <c r="G218" s="2764" t="s">
        <v>253</v>
      </c>
      <c r="H218" s="2763">
        <v>881.17647058823525</v>
      </c>
    </row>
    <row r="219" spans="1:8" s="2474" customFormat="1" ht="11.1" customHeight="1">
      <c r="A219" s="929" t="s">
        <v>105</v>
      </c>
      <c r="B219" s="2762">
        <v>34</v>
      </c>
      <c r="C219" s="2761">
        <v>5</v>
      </c>
      <c r="D219" s="2761">
        <v>2</v>
      </c>
      <c r="E219" s="2761">
        <v>27</v>
      </c>
      <c r="F219" s="2761">
        <v>6</v>
      </c>
      <c r="G219" s="2761" t="s">
        <v>253</v>
      </c>
      <c r="H219" s="2760">
        <v>516.02941176470586</v>
      </c>
    </row>
    <row r="220" spans="1:8" s="310" customFormat="1" ht="15.95" customHeight="1">
      <c r="A220" s="205" t="s">
        <v>155</v>
      </c>
      <c r="B220" s="2759" t="s">
        <v>255</v>
      </c>
      <c r="C220" s="2759" t="s">
        <v>255</v>
      </c>
      <c r="D220" s="2759" t="s">
        <v>255</v>
      </c>
      <c r="E220" s="2759" t="s">
        <v>255</v>
      </c>
      <c r="F220" s="2759" t="s">
        <v>255</v>
      </c>
      <c r="G220" s="2759" t="s">
        <v>255</v>
      </c>
      <c r="H220" s="2759" t="s">
        <v>255</v>
      </c>
    </row>
    <row r="221" spans="1:8" s="298" customFormat="1" ht="9.9499999999999993" customHeight="1">
      <c r="A221" s="1875"/>
      <c r="B221" s="748"/>
      <c r="C221" s="748"/>
      <c r="D221" s="748"/>
      <c r="E221" s="748"/>
      <c r="F221" s="748"/>
      <c r="G221" s="748"/>
      <c r="H221" s="2758"/>
    </row>
    <row r="222" spans="1:8" s="94" customFormat="1" ht="12.95" customHeight="1">
      <c r="A222" s="2359" t="s">
        <v>1676</v>
      </c>
      <c r="B222" s="2757"/>
      <c r="C222" s="2757"/>
      <c r="D222" s="2757"/>
      <c r="E222" s="2757"/>
      <c r="F222" s="2757"/>
      <c r="G222" s="2757"/>
      <c r="H222" s="748"/>
    </row>
    <row r="223" spans="1:8" s="94" customFormat="1" ht="11.25" customHeight="1">
      <c r="A223" s="93" t="s">
        <v>1675</v>
      </c>
      <c r="B223" s="51"/>
      <c r="C223" s="51"/>
      <c r="D223" s="51"/>
      <c r="E223" s="51"/>
      <c r="F223" s="51"/>
      <c r="G223" s="51"/>
      <c r="H223" s="748"/>
    </row>
    <row r="224" spans="1:8" s="2754" customFormat="1" ht="12" customHeight="1">
      <c r="A224" s="2756"/>
      <c r="B224" s="2027"/>
      <c r="C224" s="2755"/>
      <c r="D224" s="2755"/>
      <c r="E224" s="2755"/>
      <c r="F224" s="2755"/>
      <c r="G224" s="2755"/>
      <c r="H224" s="502"/>
    </row>
    <row r="225" spans="1:7">
      <c r="A225" s="2753"/>
      <c r="B225" s="2753"/>
      <c r="C225" s="2025"/>
      <c r="D225" s="2025"/>
      <c r="E225" s="2025"/>
      <c r="F225" s="2025"/>
      <c r="G225" s="2025"/>
    </row>
    <row r="226" spans="1:7">
      <c r="A226" s="2517"/>
      <c r="B226" s="2029"/>
    </row>
  </sheetData>
  <mergeCells count="6">
    <mergeCell ref="A1:H1"/>
    <mergeCell ref="H3:H4"/>
    <mergeCell ref="A3:A4"/>
    <mergeCell ref="G3:G4"/>
    <mergeCell ref="F3:F4"/>
    <mergeCell ref="B3:E3"/>
  </mergeCells>
  <printOptions horizontalCentered="1"/>
  <pageMargins left="0.62992125984251968" right="0.62992125984251968" top="0.98425196850393704" bottom="0.98425196850393704" header="0.51181102362204722" footer="0.51181102362204722"/>
  <pageSetup paperSize="9" pageOrder="overThenDown" orientation="portrait" r:id="rId1"/>
  <headerFooter alignWithMargins="0"/>
  <rowBreaks count="3" manualBreakCount="3">
    <brk id="58" max="16383" man="1"/>
    <brk id="117" max="16383" man="1"/>
    <brk id="170" max="16383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5"/>
  <sheetViews>
    <sheetView topLeftCell="B1" zoomScale="200" zoomScaleNormal="200" zoomScaleSheetLayoutView="100" workbookViewId="0">
      <pane ySplit="5" topLeftCell="A6" activePane="bottomLeft" state="frozen"/>
      <selection pane="bottomLeft" activeCell="B3" sqref="B3:B5"/>
    </sheetView>
  </sheetViews>
  <sheetFormatPr defaultRowHeight="12.75"/>
  <cols>
    <col min="1" max="1" width="2.28515625" style="2796" hidden="1" customWidth="1"/>
    <col min="2" max="2" width="26.7109375" style="2798" customWidth="1"/>
    <col min="3" max="3" width="10.7109375" style="2797" customWidth="1"/>
    <col min="4" max="11" width="6.7109375" style="2796" customWidth="1"/>
    <col min="12" max="16384" width="9.140625" style="1334"/>
  </cols>
  <sheetData>
    <row r="1" spans="1:12" s="2840" customFormat="1" ht="27.95" customHeight="1">
      <c r="A1" s="2843"/>
      <c r="B1" s="3096" t="s">
        <v>1726</v>
      </c>
      <c r="C1" s="3096"/>
      <c r="D1" s="3096"/>
      <c r="E1" s="3096"/>
      <c r="F1" s="3096"/>
      <c r="G1" s="3096"/>
      <c r="H1" s="3096"/>
      <c r="I1" s="3096"/>
      <c r="J1" s="3096"/>
      <c r="K1" s="3096"/>
      <c r="L1" s="2841"/>
    </row>
    <row r="2" spans="1:12" s="2840" customFormat="1" ht="5.0999999999999996" customHeight="1">
      <c r="A2" s="2843"/>
      <c r="B2" s="2842"/>
      <c r="C2" s="2842"/>
      <c r="D2" s="2842"/>
      <c r="E2" s="2842"/>
      <c r="F2" s="2842"/>
      <c r="G2" s="2842"/>
      <c r="H2" s="2842"/>
      <c r="I2" s="2842"/>
      <c r="J2" s="2842"/>
      <c r="K2" s="2842"/>
      <c r="L2" s="2841"/>
    </row>
    <row r="3" spans="1:12" s="2838" customFormat="1" ht="12.95" customHeight="1">
      <c r="A3" s="2837"/>
      <c r="B3" s="3097" t="s">
        <v>1652</v>
      </c>
      <c r="C3" s="3098" t="s">
        <v>1701</v>
      </c>
      <c r="D3" s="3098"/>
      <c r="E3" s="3098"/>
      <c r="F3" s="3098"/>
      <c r="G3" s="3098"/>
      <c r="H3" s="3098"/>
      <c r="I3" s="3098" t="s">
        <v>1700</v>
      </c>
      <c r="J3" s="3098"/>
      <c r="K3" s="3099"/>
      <c r="L3" s="2839"/>
    </row>
    <row r="4" spans="1:12" s="2835" customFormat="1" ht="20.100000000000001" customHeight="1">
      <c r="A4" s="2837"/>
      <c r="B4" s="3097"/>
      <c r="C4" s="2979" t="s">
        <v>266</v>
      </c>
      <c r="D4" s="3098" t="s">
        <v>1699</v>
      </c>
      <c r="E4" s="3098"/>
      <c r="F4" s="3098"/>
      <c r="G4" s="3098"/>
      <c r="H4" s="3098"/>
      <c r="I4" s="3098" t="s">
        <v>266</v>
      </c>
      <c r="J4" s="2979" t="s">
        <v>1698</v>
      </c>
      <c r="K4" s="3056"/>
      <c r="L4" s="2836"/>
    </row>
    <row r="5" spans="1:12" s="2835" customFormat="1" ht="50.1" customHeight="1">
      <c r="A5" s="2837"/>
      <c r="B5" s="3097"/>
      <c r="C5" s="2979"/>
      <c r="D5" s="1423" t="s">
        <v>1694</v>
      </c>
      <c r="E5" s="1423" t="s">
        <v>1693</v>
      </c>
      <c r="F5" s="1423" t="s">
        <v>1697</v>
      </c>
      <c r="G5" s="1423" t="s">
        <v>1696</v>
      </c>
      <c r="H5" s="1423" t="s">
        <v>1695</v>
      </c>
      <c r="I5" s="3098"/>
      <c r="J5" s="1423" t="s">
        <v>1694</v>
      </c>
      <c r="K5" s="1735" t="s">
        <v>1693</v>
      </c>
      <c r="L5" s="2836"/>
    </row>
    <row r="6" spans="1:12" s="1430" customFormat="1" ht="15.95" customHeight="1">
      <c r="A6" s="1741" t="s">
        <v>1692</v>
      </c>
      <c r="B6" s="2834" t="s">
        <v>0</v>
      </c>
      <c r="C6" s="2822">
        <v>29750</v>
      </c>
      <c r="D6" s="2822">
        <v>1691</v>
      </c>
      <c r="E6" s="2822">
        <v>8807</v>
      </c>
      <c r="F6" s="2822">
        <v>4127</v>
      </c>
      <c r="G6" s="2822">
        <v>1974</v>
      </c>
      <c r="H6" s="2822">
        <v>883</v>
      </c>
      <c r="I6" s="2822">
        <v>1548</v>
      </c>
      <c r="J6" s="2822">
        <v>174</v>
      </c>
      <c r="K6" s="2822">
        <v>743</v>
      </c>
    </row>
    <row r="7" spans="1:12" s="2811" customFormat="1" ht="12" customHeight="1">
      <c r="A7" s="2812" t="s">
        <v>437</v>
      </c>
      <c r="B7" s="2833" t="s">
        <v>403</v>
      </c>
      <c r="C7" s="1067">
        <v>34</v>
      </c>
      <c r="D7" s="1067">
        <v>4</v>
      </c>
      <c r="E7" s="1067">
        <v>7</v>
      </c>
      <c r="F7" s="1067">
        <v>1</v>
      </c>
      <c r="G7" s="1067">
        <v>0</v>
      </c>
      <c r="H7" s="1067">
        <v>2</v>
      </c>
      <c r="I7" s="1067">
        <v>1</v>
      </c>
      <c r="J7" s="1067">
        <v>0</v>
      </c>
      <c r="K7" s="1067">
        <v>1</v>
      </c>
    </row>
    <row r="8" spans="1:12" s="1430" customFormat="1" ht="12" customHeight="1">
      <c r="A8" s="1741" t="s">
        <v>437</v>
      </c>
      <c r="B8" s="1613" t="s">
        <v>1691</v>
      </c>
      <c r="C8" s="2814">
        <v>58</v>
      </c>
      <c r="D8" s="2814">
        <v>1</v>
      </c>
      <c r="E8" s="2814">
        <v>19</v>
      </c>
      <c r="F8" s="2814">
        <v>9</v>
      </c>
      <c r="G8" s="2814">
        <v>2</v>
      </c>
      <c r="H8" s="2814">
        <v>7</v>
      </c>
      <c r="I8" s="2814">
        <v>1</v>
      </c>
      <c r="J8" s="2814">
        <v>0</v>
      </c>
      <c r="K8" s="2814">
        <v>1</v>
      </c>
    </row>
    <row r="9" spans="1:12" s="2811" customFormat="1" ht="15" customHeight="1">
      <c r="A9" s="2812" t="s">
        <v>387</v>
      </c>
      <c r="B9" s="1797" t="s">
        <v>264</v>
      </c>
      <c r="C9" s="1067">
        <v>15296</v>
      </c>
      <c r="D9" s="1067">
        <v>684</v>
      </c>
      <c r="E9" s="1067">
        <v>4844</v>
      </c>
      <c r="F9" s="1067">
        <v>2486</v>
      </c>
      <c r="G9" s="1067">
        <v>1144</v>
      </c>
      <c r="H9" s="1067">
        <v>490</v>
      </c>
      <c r="I9" s="1067">
        <v>686</v>
      </c>
      <c r="J9" s="1067">
        <v>64</v>
      </c>
      <c r="K9" s="1067">
        <v>348</v>
      </c>
    </row>
    <row r="10" spans="1:12" s="1430" customFormat="1" ht="15" customHeight="1">
      <c r="A10" s="1741" t="s">
        <v>1690</v>
      </c>
      <c r="B10" s="1417" t="s">
        <v>125</v>
      </c>
      <c r="C10" s="2822">
        <v>6336</v>
      </c>
      <c r="D10" s="2822">
        <v>230</v>
      </c>
      <c r="E10" s="2822">
        <v>2009</v>
      </c>
      <c r="F10" s="2822">
        <v>1626</v>
      </c>
      <c r="G10" s="2822">
        <v>489</v>
      </c>
      <c r="H10" s="2822">
        <v>206</v>
      </c>
      <c r="I10" s="2822">
        <v>271</v>
      </c>
      <c r="J10" s="2822">
        <v>17</v>
      </c>
      <c r="K10" s="2822">
        <v>112</v>
      </c>
    </row>
    <row r="11" spans="1:12" s="2811" customFormat="1" ht="21.95" customHeight="1">
      <c r="A11" s="2812" t="s">
        <v>1689</v>
      </c>
      <c r="B11" s="2832" t="s">
        <v>263</v>
      </c>
      <c r="C11" s="1083">
        <v>6336</v>
      </c>
      <c r="D11" s="1083">
        <v>230</v>
      </c>
      <c r="E11" s="1083">
        <v>2009</v>
      </c>
      <c r="F11" s="1083">
        <v>1626</v>
      </c>
      <c r="G11" s="1083">
        <v>489</v>
      </c>
      <c r="H11" s="1083">
        <v>206</v>
      </c>
      <c r="I11" s="1083">
        <v>271</v>
      </c>
      <c r="J11" s="1083">
        <v>17</v>
      </c>
      <c r="K11" s="1083">
        <v>112</v>
      </c>
    </row>
    <row r="12" spans="1:12" ht="10.7" customHeight="1">
      <c r="A12" s="2796" t="s">
        <v>437</v>
      </c>
      <c r="B12" s="1353" t="s">
        <v>196</v>
      </c>
      <c r="C12" s="2814">
        <v>96</v>
      </c>
      <c r="D12" s="2814">
        <v>2</v>
      </c>
      <c r="E12" s="2814">
        <v>22</v>
      </c>
      <c r="F12" s="2814">
        <v>18</v>
      </c>
      <c r="G12" s="2814">
        <v>7</v>
      </c>
      <c r="H12" s="2814">
        <v>3</v>
      </c>
      <c r="I12" s="2814">
        <v>2</v>
      </c>
      <c r="J12" s="2814">
        <v>0</v>
      </c>
      <c r="K12" s="2814">
        <v>2</v>
      </c>
    </row>
    <row r="13" spans="1:12" s="2816" customFormat="1" ht="10.7" customHeight="1">
      <c r="A13" s="2817" t="s">
        <v>437</v>
      </c>
      <c r="B13" s="1358" t="s">
        <v>197</v>
      </c>
      <c r="C13" s="1067">
        <v>570</v>
      </c>
      <c r="D13" s="1067">
        <v>18</v>
      </c>
      <c r="E13" s="1067">
        <v>200</v>
      </c>
      <c r="F13" s="1067">
        <v>130</v>
      </c>
      <c r="G13" s="1067">
        <v>58</v>
      </c>
      <c r="H13" s="1067">
        <v>14</v>
      </c>
      <c r="I13" s="1067">
        <v>23</v>
      </c>
      <c r="J13" s="1067">
        <v>0</v>
      </c>
      <c r="K13" s="1067">
        <v>7</v>
      </c>
    </row>
    <row r="14" spans="1:12" ht="10.7" customHeight="1">
      <c r="A14" s="2796" t="s">
        <v>437</v>
      </c>
      <c r="B14" s="1353" t="s">
        <v>198</v>
      </c>
      <c r="C14" s="2814">
        <v>177</v>
      </c>
      <c r="D14" s="2814">
        <v>5</v>
      </c>
      <c r="E14" s="2814">
        <v>55</v>
      </c>
      <c r="F14" s="2814">
        <v>68</v>
      </c>
      <c r="G14" s="2814">
        <v>14</v>
      </c>
      <c r="H14" s="2814">
        <v>6</v>
      </c>
      <c r="I14" s="2814">
        <v>8</v>
      </c>
      <c r="J14" s="2814">
        <v>0</v>
      </c>
      <c r="K14" s="2814">
        <v>0</v>
      </c>
    </row>
    <row r="15" spans="1:12" s="2816" customFormat="1" ht="10.7" customHeight="1">
      <c r="A15" s="2817" t="s">
        <v>437</v>
      </c>
      <c r="B15" s="1358" t="s">
        <v>199</v>
      </c>
      <c r="C15" s="1067">
        <v>257</v>
      </c>
      <c r="D15" s="1067">
        <v>18</v>
      </c>
      <c r="E15" s="1067">
        <v>92</v>
      </c>
      <c r="F15" s="1067">
        <v>15</v>
      </c>
      <c r="G15" s="1067">
        <v>25</v>
      </c>
      <c r="H15" s="1067">
        <v>7</v>
      </c>
      <c r="I15" s="1067">
        <v>7</v>
      </c>
      <c r="J15" s="1067">
        <v>0</v>
      </c>
      <c r="K15" s="1067">
        <v>4</v>
      </c>
    </row>
    <row r="16" spans="1:12" ht="10.7" customHeight="1">
      <c r="A16" s="2796" t="s">
        <v>437</v>
      </c>
      <c r="B16" s="1353" t="s">
        <v>200</v>
      </c>
      <c r="C16" s="2814">
        <v>316</v>
      </c>
      <c r="D16" s="2814">
        <v>11</v>
      </c>
      <c r="E16" s="2814">
        <v>79</v>
      </c>
      <c r="F16" s="2814">
        <v>103</v>
      </c>
      <c r="G16" s="2814">
        <v>29</v>
      </c>
      <c r="H16" s="2814">
        <v>5</v>
      </c>
      <c r="I16" s="2814">
        <v>18</v>
      </c>
      <c r="J16" s="2814">
        <v>1</v>
      </c>
      <c r="K16" s="2814">
        <v>9</v>
      </c>
    </row>
    <row r="17" spans="1:11" s="2816" customFormat="1" ht="10.7" customHeight="1">
      <c r="A17" s="2817" t="s">
        <v>437</v>
      </c>
      <c r="B17" s="1358" t="s">
        <v>201</v>
      </c>
      <c r="C17" s="1067">
        <v>430</v>
      </c>
      <c r="D17" s="1067">
        <v>11</v>
      </c>
      <c r="E17" s="1067">
        <v>142</v>
      </c>
      <c r="F17" s="1067">
        <v>117</v>
      </c>
      <c r="G17" s="1067">
        <v>31</v>
      </c>
      <c r="H17" s="1067">
        <v>7</v>
      </c>
      <c r="I17" s="1067">
        <v>29</v>
      </c>
      <c r="J17" s="1067">
        <v>1</v>
      </c>
      <c r="K17" s="1067">
        <v>12</v>
      </c>
    </row>
    <row r="18" spans="1:11" ht="10.7" customHeight="1">
      <c r="A18" s="2796" t="s">
        <v>437</v>
      </c>
      <c r="B18" s="1353" t="s">
        <v>202</v>
      </c>
      <c r="C18" s="2814">
        <v>407</v>
      </c>
      <c r="D18" s="2814">
        <v>9</v>
      </c>
      <c r="E18" s="2814">
        <v>195</v>
      </c>
      <c r="F18" s="2814">
        <v>29</v>
      </c>
      <c r="G18" s="2814">
        <v>33</v>
      </c>
      <c r="H18" s="2814">
        <v>5</v>
      </c>
      <c r="I18" s="2814">
        <v>9</v>
      </c>
      <c r="J18" s="2814">
        <v>0</v>
      </c>
      <c r="K18" s="2814">
        <v>6</v>
      </c>
    </row>
    <row r="19" spans="1:11" s="2816" customFormat="1" ht="10.7" customHeight="1">
      <c r="A19" s="2817" t="s">
        <v>437</v>
      </c>
      <c r="B19" s="1358" t="s">
        <v>203</v>
      </c>
      <c r="C19" s="1067">
        <v>323</v>
      </c>
      <c r="D19" s="1067">
        <v>21</v>
      </c>
      <c r="E19" s="1067">
        <v>86</v>
      </c>
      <c r="F19" s="1067">
        <v>55</v>
      </c>
      <c r="G19" s="1067">
        <v>21</v>
      </c>
      <c r="H19" s="1067">
        <v>5</v>
      </c>
      <c r="I19" s="1067">
        <v>8</v>
      </c>
      <c r="J19" s="1067">
        <v>2</v>
      </c>
      <c r="K19" s="1067">
        <v>3</v>
      </c>
    </row>
    <row r="20" spans="1:11" ht="10.7" customHeight="1">
      <c r="A20" s="2796" t="s">
        <v>437</v>
      </c>
      <c r="B20" s="1353" t="s">
        <v>204</v>
      </c>
      <c r="C20" s="2814">
        <v>837</v>
      </c>
      <c r="D20" s="2814">
        <v>24</v>
      </c>
      <c r="E20" s="2814">
        <v>296</v>
      </c>
      <c r="F20" s="2814">
        <v>270</v>
      </c>
      <c r="G20" s="2814">
        <v>49</v>
      </c>
      <c r="H20" s="2814">
        <v>20</v>
      </c>
      <c r="I20" s="2814">
        <v>45</v>
      </c>
      <c r="J20" s="2814">
        <v>2</v>
      </c>
      <c r="K20" s="2814">
        <v>24</v>
      </c>
    </row>
    <row r="21" spans="1:11" s="2816" customFormat="1" ht="10.7" customHeight="1">
      <c r="A21" s="2817" t="s">
        <v>437</v>
      </c>
      <c r="B21" s="1358" t="s">
        <v>205</v>
      </c>
      <c r="C21" s="1067">
        <v>323</v>
      </c>
      <c r="D21" s="1067">
        <v>19</v>
      </c>
      <c r="E21" s="1067">
        <v>110</v>
      </c>
      <c r="F21" s="1067">
        <v>25</v>
      </c>
      <c r="G21" s="1067">
        <v>53</v>
      </c>
      <c r="H21" s="1067">
        <v>10</v>
      </c>
      <c r="I21" s="1067">
        <v>4</v>
      </c>
      <c r="J21" s="1067">
        <v>1</v>
      </c>
      <c r="K21" s="1067">
        <v>2</v>
      </c>
    </row>
    <row r="22" spans="1:11" ht="10.7" customHeight="1">
      <c r="A22" s="2796" t="s">
        <v>437</v>
      </c>
      <c r="B22" s="1353" t="s">
        <v>206</v>
      </c>
      <c r="C22" s="2814">
        <v>485</v>
      </c>
      <c r="D22" s="2814">
        <v>17</v>
      </c>
      <c r="E22" s="2814">
        <v>128</v>
      </c>
      <c r="F22" s="2814">
        <v>160</v>
      </c>
      <c r="G22" s="2814">
        <v>48</v>
      </c>
      <c r="H22" s="2814">
        <v>12</v>
      </c>
      <c r="I22" s="2814">
        <v>30</v>
      </c>
      <c r="J22" s="2814">
        <v>2</v>
      </c>
      <c r="K22" s="2814">
        <v>12</v>
      </c>
    </row>
    <row r="23" spans="1:11" s="2816" customFormat="1" ht="10.7" customHeight="1">
      <c r="A23" s="2817" t="s">
        <v>437</v>
      </c>
      <c r="B23" s="1358" t="s">
        <v>207</v>
      </c>
      <c r="C23" s="1067">
        <v>310</v>
      </c>
      <c r="D23" s="1067">
        <v>13</v>
      </c>
      <c r="E23" s="1067">
        <v>103</v>
      </c>
      <c r="F23" s="1067">
        <v>73</v>
      </c>
      <c r="G23" s="1067">
        <v>18</v>
      </c>
      <c r="H23" s="1067">
        <v>4</v>
      </c>
      <c r="I23" s="1067">
        <v>14</v>
      </c>
      <c r="J23" s="1067">
        <v>2</v>
      </c>
      <c r="K23" s="1067">
        <v>7</v>
      </c>
    </row>
    <row r="24" spans="1:11" ht="10.7" customHeight="1">
      <c r="A24" s="2796" t="s">
        <v>437</v>
      </c>
      <c r="B24" s="1353" t="s">
        <v>208</v>
      </c>
      <c r="C24" s="2814">
        <v>309</v>
      </c>
      <c r="D24" s="2814">
        <v>7</v>
      </c>
      <c r="E24" s="2814">
        <v>51</v>
      </c>
      <c r="F24" s="2814">
        <v>165</v>
      </c>
      <c r="G24" s="2814">
        <v>15</v>
      </c>
      <c r="H24" s="2814">
        <v>7</v>
      </c>
      <c r="I24" s="2814">
        <v>15</v>
      </c>
      <c r="J24" s="2814">
        <v>3</v>
      </c>
      <c r="K24" s="2814">
        <v>1</v>
      </c>
    </row>
    <row r="25" spans="1:11" s="2816" customFormat="1" ht="10.7" customHeight="1">
      <c r="A25" s="2817" t="s">
        <v>437</v>
      </c>
      <c r="B25" s="1358" t="s">
        <v>209</v>
      </c>
      <c r="C25" s="1067">
        <v>98</v>
      </c>
      <c r="D25" s="1067">
        <v>6</v>
      </c>
      <c r="E25" s="1067">
        <v>26</v>
      </c>
      <c r="F25" s="1067">
        <v>5</v>
      </c>
      <c r="G25" s="1067">
        <v>5</v>
      </c>
      <c r="H25" s="1067">
        <v>4</v>
      </c>
      <c r="I25" s="1067">
        <v>0</v>
      </c>
      <c r="J25" s="1067">
        <v>0</v>
      </c>
      <c r="K25" s="1067">
        <v>0</v>
      </c>
    </row>
    <row r="26" spans="1:11" ht="10.7" customHeight="1">
      <c r="A26" s="2796" t="s">
        <v>437</v>
      </c>
      <c r="B26" s="1353" t="s">
        <v>1632</v>
      </c>
      <c r="C26" s="2814">
        <v>613</v>
      </c>
      <c r="D26" s="2814">
        <v>10</v>
      </c>
      <c r="E26" s="2814">
        <v>139</v>
      </c>
      <c r="F26" s="2814">
        <v>261</v>
      </c>
      <c r="G26" s="2814">
        <v>23</v>
      </c>
      <c r="H26" s="2814">
        <v>21</v>
      </c>
      <c r="I26" s="2814">
        <v>35</v>
      </c>
      <c r="J26" s="2814">
        <v>1</v>
      </c>
      <c r="K26" s="2814">
        <v>12</v>
      </c>
    </row>
    <row r="27" spans="1:11" s="2816" customFormat="1" ht="10.7" customHeight="1">
      <c r="A27" s="2817" t="s">
        <v>437</v>
      </c>
      <c r="B27" s="1358" t="s">
        <v>211</v>
      </c>
      <c r="C27" s="1067">
        <v>189</v>
      </c>
      <c r="D27" s="1067">
        <v>7</v>
      </c>
      <c r="E27" s="1067">
        <v>39</v>
      </c>
      <c r="F27" s="1067">
        <v>24</v>
      </c>
      <c r="G27" s="1067">
        <v>8</v>
      </c>
      <c r="H27" s="1067">
        <v>58</v>
      </c>
      <c r="I27" s="1067">
        <v>3</v>
      </c>
      <c r="J27" s="1067">
        <v>1</v>
      </c>
      <c r="K27" s="1067">
        <v>0</v>
      </c>
    </row>
    <row r="28" spans="1:11" ht="10.7" customHeight="1">
      <c r="A28" s="2796" t="s">
        <v>437</v>
      </c>
      <c r="B28" s="1353" t="s">
        <v>212</v>
      </c>
      <c r="C28" s="2814">
        <v>596</v>
      </c>
      <c r="D28" s="2814">
        <v>32</v>
      </c>
      <c r="E28" s="2814">
        <v>246</v>
      </c>
      <c r="F28" s="2814">
        <v>108</v>
      </c>
      <c r="G28" s="2814">
        <v>52</v>
      </c>
      <c r="H28" s="2814">
        <v>18</v>
      </c>
      <c r="I28" s="2814">
        <v>21</v>
      </c>
      <c r="J28" s="2814">
        <v>1</v>
      </c>
      <c r="K28" s="2814">
        <v>11</v>
      </c>
    </row>
    <row r="29" spans="1:11" s="2811" customFormat="1" ht="14.1" customHeight="1">
      <c r="A29" s="2812" t="s">
        <v>1690</v>
      </c>
      <c r="B29" s="1348" t="s">
        <v>126</v>
      </c>
      <c r="C29" s="1083">
        <v>8960</v>
      </c>
      <c r="D29" s="1083">
        <v>454</v>
      </c>
      <c r="E29" s="1083">
        <v>2835</v>
      </c>
      <c r="F29" s="1083">
        <v>860</v>
      </c>
      <c r="G29" s="1083">
        <v>655</v>
      </c>
      <c r="H29" s="1083">
        <v>284</v>
      </c>
      <c r="I29" s="1083">
        <v>415</v>
      </c>
      <c r="J29" s="1083">
        <v>47</v>
      </c>
      <c r="K29" s="1083">
        <v>236</v>
      </c>
    </row>
    <row r="30" spans="1:11" s="1430" customFormat="1" ht="12" customHeight="1">
      <c r="A30" s="1741" t="s">
        <v>1689</v>
      </c>
      <c r="B30" s="1369" t="s">
        <v>127</v>
      </c>
      <c r="C30" s="2822">
        <v>965</v>
      </c>
      <c r="D30" s="2822">
        <v>64</v>
      </c>
      <c r="E30" s="2822">
        <v>332</v>
      </c>
      <c r="F30" s="2822">
        <v>47</v>
      </c>
      <c r="G30" s="2822">
        <v>95</v>
      </c>
      <c r="H30" s="2822">
        <v>16</v>
      </c>
      <c r="I30" s="2822">
        <v>39</v>
      </c>
      <c r="J30" s="2822">
        <v>8</v>
      </c>
      <c r="K30" s="2822">
        <v>25</v>
      </c>
    </row>
    <row r="31" spans="1:11" s="2824" customFormat="1" ht="10.7" customHeight="1">
      <c r="A31" s="2825" t="s">
        <v>437</v>
      </c>
      <c r="B31" s="1363" t="s">
        <v>213</v>
      </c>
      <c r="C31" s="1071">
        <v>437</v>
      </c>
      <c r="D31" s="1071">
        <v>25</v>
      </c>
      <c r="E31" s="1071">
        <v>135</v>
      </c>
      <c r="F31" s="1071">
        <v>16</v>
      </c>
      <c r="G31" s="1071">
        <v>43</v>
      </c>
      <c r="H31" s="1071">
        <v>9</v>
      </c>
      <c r="I31" s="1071">
        <v>18</v>
      </c>
      <c r="J31" s="1071">
        <v>3</v>
      </c>
      <c r="K31" s="1071">
        <v>13</v>
      </c>
    </row>
    <row r="32" spans="1:11" ht="10.7" customHeight="1">
      <c r="A32" s="2796" t="s">
        <v>437</v>
      </c>
      <c r="B32" s="1353" t="s">
        <v>20</v>
      </c>
      <c r="C32" s="2814">
        <v>102</v>
      </c>
      <c r="D32" s="2814">
        <v>4</v>
      </c>
      <c r="E32" s="2814">
        <v>30</v>
      </c>
      <c r="F32" s="2814">
        <v>7</v>
      </c>
      <c r="G32" s="2814">
        <v>7</v>
      </c>
      <c r="H32" s="2814">
        <v>3</v>
      </c>
      <c r="I32" s="2814">
        <v>4</v>
      </c>
      <c r="J32" s="2814">
        <v>2</v>
      </c>
      <c r="K32" s="2814">
        <v>1</v>
      </c>
    </row>
    <row r="33" spans="1:11" s="2816" customFormat="1" ht="10.7" customHeight="1">
      <c r="A33" s="2817" t="s">
        <v>437</v>
      </c>
      <c r="B33" s="1358" t="s">
        <v>21</v>
      </c>
      <c r="C33" s="1067">
        <v>278</v>
      </c>
      <c r="D33" s="1067">
        <v>22</v>
      </c>
      <c r="E33" s="1067">
        <v>108</v>
      </c>
      <c r="F33" s="1067">
        <v>22</v>
      </c>
      <c r="G33" s="1067">
        <v>34</v>
      </c>
      <c r="H33" s="1067">
        <v>3</v>
      </c>
      <c r="I33" s="1067">
        <v>12</v>
      </c>
      <c r="J33" s="1067">
        <v>3</v>
      </c>
      <c r="K33" s="1067">
        <v>7</v>
      </c>
    </row>
    <row r="34" spans="1:11" ht="10.7" customHeight="1">
      <c r="A34" s="2796" t="s">
        <v>437</v>
      </c>
      <c r="B34" s="1353" t="s">
        <v>22</v>
      </c>
      <c r="C34" s="2814">
        <v>148</v>
      </c>
      <c r="D34" s="2814">
        <v>13</v>
      </c>
      <c r="E34" s="2814">
        <v>59</v>
      </c>
      <c r="F34" s="2814">
        <v>2</v>
      </c>
      <c r="G34" s="2814">
        <v>11</v>
      </c>
      <c r="H34" s="2814">
        <v>1</v>
      </c>
      <c r="I34" s="2814">
        <v>5</v>
      </c>
      <c r="J34" s="2814">
        <v>0</v>
      </c>
      <c r="K34" s="2814">
        <v>4</v>
      </c>
    </row>
    <row r="35" spans="1:11" s="2811" customFormat="1" ht="15.95" customHeight="1">
      <c r="A35" s="2812" t="s">
        <v>1689</v>
      </c>
      <c r="B35" s="1378" t="s">
        <v>128</v>
      </c>
      <c r="C35" s="1083">
        <v>1249</v>
      </c>
      <c r="D35" s="1083">
        <v>69</v>
      </c>
      <c r="E35" s="1083">
        <v>455</v>
      </c>
      <c r="F35" s="1083">
        <v>117</v>
      </c>
      <c r="G35" s="1083">
        <v>59</v>
      </c>
      <c r="H35" s="1083">
        <v>29</v>
      </c>
      <c r="I35" s="1083">
        <v>75</v>
      </c>
      <c r="J35" s="1083">
        <v>12</v>
      </c>
      <c r="K35" s="1083">
        <v>36</v>
      </c>
    </row>
    <row r="36" spans="1:11" s="2801" customFormat="1" ht="10.7" customHeight="1">
      <c r="A36" s="2803" t="s">
        <v>437</v>
      </c>
      <c r="B36" s="1377" t="s">
        <v>214</v>
      </c>
      <c r="C36" s="2827">
        <v>512</v>
      </c>
      <c r="D36" s="2827">
        <v>31</v>
      </c>
      <c r="E36" s="2827">
        <v>175</v>
      </c>
      <c r="F36" s="2827">
        <v>46</v>
      </c>
      <c r="G36" s="2827">
        <v>32</v>
      </c>
      <c r="H36" s="2827">
        <v>12</v>
      </c>
      <c r="I36" s="2827">
        <v>53</v>
      </c>
      <c r="J36" s="2827">
        <v>7</v>
      </c>
      <c r="K36" s="2827">
        <v>24</v>
      </c>
    </row>
    <row r="37" spans="1:11" s="2816" customFormat="1" ht="10.7" customHeight="1">
      <c r="A37" s="2817" t="s">
        <v>437</v>
      </c>
      <c r="B37" s="1358" t="s">
        <v>13</v>
      </c>
      <c r="C37" s="1067">
        <v>53</v>
      </c>
      <c r="D37" s="1067">
        <v>3</v>
      </c>
      <c r="E37" s="1067">
        <v>24</v>
      </c>
      <c r="F37" s="1067">
        <v>2</v>
      </c>
      <c r="G37" s="1067">
        <v>3</v>
      </c>
      <c r="H37" s="1067">
        <v>2</v>
      </c>
      <c r="I37" s="1067">
        <v>6</v>
      </c>
      <c r="J37" s="1067">
        <v>0</v>
      </c>
      <c r="K37" s="1067">
        <v>6</v>
      </c>
    </row>
    <row r="38" spans="1:11" ht="10.7" customHeight="1">
      <c r="A38" s="2796" t="s">
        <v>437</v>
      </c>
      <c r="B38" s="1353" t="s">
        <v>14</v>
      </c>
      <c r="C38" s="2814">
        <v>109</v>
      </c>
      <c r="D38" s="2814">
        <v>5</v>
      </c>
      <c r="E38" s="2814">
        <v>62</v>
      </c>
      <c r="F38" s="2814">
        <v>9</v>
      </c>
      <c r="G38" s="2814">
        <v>3</v>
      </c>
      <c r="H38" s="2814">
        <v>1</v>
      </c>
      <c r="I38" s="2814">
        <v>3</v>
      </c>
      <c r="J38" s="2814">
        <v>2</v>
      </c>
      <c r="K38" s="2814">
        <v>1</v>
      </c>
    </row>
    <row r="39" spans="1:11" s="2816" customFormat="1" ht="10.7" customHeight="1">
      <c r="A39" s="2817" t="s">
        <v>437</v>
      </c>
      <c r="B39" s="1358" t="s">
        <v>15</v>
      </c>
      <c r="C39" s="1067">
        <v>270</v>
      </c>
      <c r="D39" s="1067">
        <v>14</v>
      </c>
      <c r="E39" s="1067">
        <v>103</v>
      </c>
      <c r="F39" s="1067">
        <v>33</v>
      </c>
      <c r="G39" s="1067">
        <v>6</v>
      </c>
      <c r="H39" s="1067">
        <v>6</v>
      </c>
      <c r="I39" s="1067">
        <v>6</v>
      </c>
      <c r="J39" s="1067">
        <v>0</v>
      </c>
      <c r="K39" s="1067">
        <v>2</v>
      </c>
    </row>
    <row r="40" spans="1:11" ht="10.7" customHeight="1">
      <c r="A40" s="2796" t="s">
        <v>437</v>
      </c>
      <c r="B40" s="1353" t="s">
        <v>16</v>
      </c>
      <c r="C40" s="2814">
        <v>75</v>
      </c>
      <c r="D40" s="2814">
        <v>4</v>
      </c>
      <c r="E40" s="2814">
        <v>25</v>
      </c>
      <c r="F40" s="2814">
        <v>11</v>
      </c>
      <c r="G40" s="2814">
        <v>4</v>
      </c>
      <c r="H40" s="2814">
        <v>3</v>
      </c>
      <c r="I40" s="2814">
        <v>1</v>
      </c>
      <c r="J40" s="2814">
        <v>1</v>
      </c>
      <c r="K40" s="2814">
        <v>0</v>
      </c>
    </row>
    <row r="41" spans="1:11" s="2816" customFormat="1" ht="10.7" customHeight="1">
      <c r="A41" s="2817" t="s">
        <v>437</v>
      </c>
      <c r="B41" s="1358" t="s">
        <v>17</v>
      </c>
      <c r="C41" s="1067">
        <v>150</v>
      </c>
      <c r="D41" s="1067">
        <v>8</v>
      </c>
      <c r="E41" s="1067">
        <v>36</v>
      </c>
      <c r="F41" s="1067">
        <v>10</v>
      </c>
      <c r="G41" s="1067">
        <v>9</v>
      </c>
      <c r="H41" s="1067">
        <v>3</v>
      </c>
      <c r="I41" s="1067">
        <v>4</v>
      </c>
      <c r="J41" s="1067">
        <v>1</v>
      </c>
      <c r="K41" s="1067">
        <v>3</v>
      </c>
    </row>
    <row r="42" spans="1:11" ht="10.7" customHeight="1">
      <c r="A42" s="2796" t="s">
        <v>437</v>
      </c>
      <c r="B42" s="1353" t="s">
        <v>18</v>
      </c>
      <c r="C42" s="2814">
        <v>47</v>
      </c>
      <c r="D42" s="2814">
        <v>4</v>
      </c>
      <c r="E42" s="2814">
        <v>16</v>
      </c>
      <c r="F42" s="2814">
        <v>3</v>
      </c>
      <c r="G42" s="2814">
        <v>1</v>
      </c>
      <c r="H42" s="2814">
        <v>1</v>
      </c>
      <c r="I42" s="2814">
        <v>2</v>
      </c>
      <c r="J42" s="2814">
        <v>1</v>
      </c>
      <c r="K42" s="2814">
        <v>0</v>
      </c>
    </row>
    <row r="43" spans="1:11" s="2816" customFormat="1" ht="10.7" customHeight="1">
      <c r="A43" s="2817" t="s">
        <v>437</v>
      </c>
      <c r="B43" s="1358" t="s">
        <v>19</v>
      </c>
      <c r="C43" s="1067">
        <v>33</v>
      </c>
      <c r="D43" s="1067">
        <v>0</v>
      </c>
      <c r="E43" s="1067">
        <v>14</v>
      </c>
      <c r="F43" s="1067">
        <v>3</v>
      </c>
      <c r="G43" s="1067">
        <v>1</v>
      </c>
      <c r="H43" s="1067">
        <v>1</v>
      </c>
      <c r="I43" s="1067">
        <v>0</v>
      </c>
      <c r="J43" s="1067">
        <v>0</v>
      </c>
      <c r="K43" s="1067">
        <v>0</v>
      </c>
    </row>
    <row r="44" spans="1:11" s="1430" customFormat="1" ht="15.95" customHeight="1">
      <c r="A44" s="1741" t="s">
        <v>1689</v>
      </c>
      <c r="B44" s="1369" t="s">
        <v>129</v>
      </c>
      <c r="C44" s="2822">
        <v>1786</v>
      </c>
      <c r="D44" s="2822">
        <v>87</v>
      </c>
      <c r="E44" s="2822">
        <v>591</v>
      </c>
      <c r="F44" s="2822">
        <v>231</v>
      </c>
      <c r="G44" s="2822">
        <v>196</v>
      </c>
      <c r="H44" s="2822">
        <v>37</v>
      </c>
      <c r="I44" s="2822">
        <v>162</v>
      </c>
      <c r="J44" s="2822">
        <v>14</v>
      </c>
      <c r="K44" s="2822">
        <v>82</v>
      </c>
    </row>
    <row r="45" spans="1:11" s="2824" customFormat="1" ht="11.1" customHeight="1">
      <c r="A45" s="2825" t="s">
        <v>385</v>
      </c>
      <c r="B45" s="1363" t="s">
        <v>393</v>
      </c>
      <c r="C45" s="1071">
        <v>631</v>
      </c>
      <c r="D45" s="1071">
        <v>33</v>
      </c>
      <c r="E45" s="1071">
        <v>173</v>
      </c>
      <c r="F45" s="1071">
        <v>118</v>
      </c>
      <c r="G45" s="1071">
        <v>76</v>
      </c>
      <c r="H45" s="1071">
        <v>13</v>
      </c>
      <c r="I45" s="1071">
        <v>107</v>
      </c>
      <c r="J45" s="1071">
        <v>8</v>
      </c>
      <c r="K45" s="1071">
        <v>52</v>
      </c>
    </row>
    <row r="46" spans="1:11" ht="10.5" customHeight="1">
      <c r="A46" s="2796" t="s">
        <v>437</v>
      </c>
      <c r="B46" s="1371" t="s">
        <v>919</v>
      </c>
      <c r="C46" s="2814">
        <v>610</v>
      </c>
      <c r="D46" s="2814">
        <v>32</v>
      </c>
      <c r="E46" s="2814">
        <v>165</v>
      </c>
      <c r="F46" s="2814">
        <v>111</v>
      </c>
      <c r="G46" s="2814">
        <v>74</v>
      </c>
      <c r="H46" s="2814">
        <v>13</v>
      </c>
      <c r="I46" s="2814">
        <v>102</v>
      </c>
      <c r="J46" s="2814">
        <v>8</v>
      </c>
      <c r="K46" s="2814">
        <v>49</v>
      </c>
    </row>
    <row r="47" spans="1:11" s="2816" customFormat="1" ht="10.5" customHeight="1">
      <c r="A47" s="2817" t="s">
        <v>437</v>
      </c>
      <c r="B47" s="1370" t="s">
        <v>164</v>
      </c>
      <c r="C47" s="1067">
        <v>21</v>
      </c>
      <c r="D47" s="1067">
        <v>1</v>
      </c>
      <c r="E47" s="1067">
        <v>8</v>
      </c>
      <c r="F47" s="1067">
        <v>7</v>
      </c>
      <c r="G47" s="1067">
        <v>2</v>
      </c>
      <c r="H47" s="1067">
        <v>0</v>
      </c>
      <c r="I47" s="1067">
        <v>5</v>
      </c>
      <c r="J47" s="1067">
        <v>0</v>
      </c>
      <c r="K47" s="1067">
        <v>3</v>
      </c>
    </row>
    <row r="48" spans="1:11" ht="10.5" customHeight="1">
      <c r="A48" s="2796" t="s">
        <v>437</v>
      </c>
      <c r="B48" s="1353" t="s">
        <v>23</v>
      </c>
      <c r="C48" s="2814">
        <v>76</v>
      </c>
      <c r="D48" s="2814">
        <v>2</v>
      </c>
      <c r="E48" s="2814">
        <v>20</v>
      </c>
      <c r="F48" s="2814">
        <v>7</v>
      </c>
      <c r="G48" s="2814">
        <v>4</v>
      </c>
      <c r="H48" s="2814">
        <v>2</v>
      </c>
      <c r="I48" s="2814">
        <v>2</v>
      </c>
      <c r="J48" s="2814">
        <v>0</v>
      </c>
      <c r="K48" s="2814">
        <v>0</v>
      </c>
    </row>
    <row r="49" spans="1:11" s="2816" customFormat="1" ht="10.5" customHeight="1">
      <c r="A49" s="2817" t="s">
        <v>437</v>
      </c>
      <c r="B49" s="1358" t="s">
        <v>24</v>
      </c>
      <c r="C49" s="1067">
        <v>285</v>
      </c>
      <c r="D49" s="1067">
        <v>19</v>
      </c>
      <c r="E49" s="1067">
        <v>93</v>
      </c>
      <c r="F49" s="1067">
        <v>25</v>
      </c>
      <c r="G49" s="1067">
        <v>27</v>
      </c>
      <c r="H49" s="1067">
        <v>7</v>
      </c>
      <c r="I49" s="1067">
        <v>8</v>
      </c>
      <c r="J49" s="1067">
        <v>3</v>
      </c>
      <c r="K49" s="1067">
        <v>2</v>
      </c>
    </row>
    <row r="50" spans="1:11" ht="10.5" customHeight="1">
      <c r="A50" s="2796" t="s">
        <v>437</v>
      </c>
      <c r="B50" s="1353" t="s">
        <v>25</v>
      </c>
      <c r="C50" s="2814">
        <v>14</v>
      </c>
      <c r="D50" s="2814">
        <v>0</v>
      </c>
      <c r="E50" s="2814">
        <v>3</v>
      </c>
      <c r="F50" s="2814">
        <v>4</v>
      </c>
      <c r="G50" s="2814">
        <v>1</v>
      </c>
      <c r="H50" s="2814">
        <v>0</v>
      </c>
      <c r="I50" s="2814">
        <v>2</v>
      </c>
      <c r="J50" s="2814">
        <v>1</v>
      </c>
      <c r="K50" s="2814">
        <v>0</v>
      </c>
    </row>
    <row r="51" spans="1:11" s="2816" customFormat="1" ht="10.5" customHeight="1">
      <c r="A51" s="2817" t="s">
        <v>437</v>
      </c>
      <c r="B51" s="1358" t="s">
        <v>26</v>
      </c>
      <c r="C51" s="1067">
        <v>17</v>
      </c>
      <c r="D51" s="1067">
        <v>1</v>
      </c>
      <c r="E51" s="1067">
        <v>5</v>
      </c>
      <c r="F51" s="1067">
        <v>1</v>
      </c>
      <c r="G51" s="1067">
        <v>0</v>
      </c>
      <c r="H51" s="1067">
        <v>1</v>
      </c>
      <c r="I51" s="1067">
        <v>3</v>
      </c>
      <c r="J51" s="1067">
        <v>0</v>
      </c>
      <c r="K51" s="1067">
        <v>2</v>
      </c>
    </row>
    <row r="52" spans="1:11" ht="10.5" customHeight="1">
      <c r="A52" s="2796" t="s">
        <v>437</v>
      </c>
      <c r="B52" s="1353" t="s">
        <v>27</v>
      </c>
      <c r="C52" s="2814">
        <v>220</v>
      </c>
      <c r="D52" s="2814">
        <v>8</v>
      </c>
      <c r="E52" s="2814">
        <v>100</v>
      </c>
      <c r="F52" s="2814">
        <v>15</v>
      </c>
      <c r="G52" s="2814">
        <v>22</v>
      </c>
      <c r="H52" s="2814">
        <v>5</v>
      </c>
      <c r="I52" s="2814">
        <v>23</v>
      </c>
      <c r="J52" s="2814">
        <v>0</v>
      </c>
      <c r="K52" s="2814">
        <v>16</v>
      </c>
    </row>
    <row r="53" spans="1:11" s="2816" customFormat="1" ht="10.5" customHeight="1">
      <c r="A53" s="2817" t="s">
        <v>437</v>
      </c>
      <c r="B53" s="1358" t="s">
        <v>28</v>
      </c>
      <c r="C53" s="1067">
        <v>354</v>
      </c>
      <c r="D53" s="1067">
        <v>9</v>
      </c>
      <c r="E53" s="1067">
        <v>125</v>
      </c>
      <c r="F53" s="1067">
        <v>46</v>
      </c>
      <c r="G53" s="1067">
        <v>44</v>
      </c>
      <c r="H53" s="1067">
        <v>7</v>
      </c>
      <c r="I53" s="1067">
        <v>2</v>
      </c>
      <c r="J53" s="1067">
        <v>0</v>
      </c>
      <c r="K53" s="1067">
        <v>1</v>
      </c>
    </row>
    <row r="54" spans="1:11" ht="10.5" customHeight="1">
      <c r="A54" s="2796" t="s">
        <v>437</v>
      </c>
      <c r="B54" s="1353" t="s">
        <v>29</v>
      </c>
      <c r="C54" s="2814">
        <v>46</v>
      </c>
      <c r="D54" s="2814">
        <v>4</v>
      </c>
      <c r="E54" s="2814">
        <v>16</v>
      </c>
      <c r="F54" s="2814">
        <v>6</v>
      </c>
      <c r="G54" s="2814">
        <v>7</v>
      </c>
      <c r="H54" s="2814">
        <v>1</v>
      </c>
      <c r="I54" s="2814">
        <v>4</v>
      </c>
      <c r="J54" s="2814">
        <v>0</v>
      </c>
      <c r="K54" s="2814">
        <v>4</v>
      </c>
    </row>
    <row r="55" spans="1:11" s="2816" customFormat="1" ht="10.5" customHeight="1">
      <c r="A55" s="2817" t="s">
        <v>437</v>
      </c>
      <c r="B55" s="1358" t="s">
        <v>30</v>
      </c>
      <c r="C55" s="1067">
        <v>101</v>
      </c>
      <c r="D55" s="1067">
        <v>9</v>
      </c>
      <c r="E55" s="1067">
        <v>50</v>
      </c>
      <c r="F55" s="1067">
        <v>4</v>
      </c>
      <c r="G55" s="1067">
        <v>10</v>
      </c>
      <c r="H55" s="1067">
        <v>0</v>
      </c>
      <c r="I55" s="1067">
        <v>1</v>
      </c>
      <c r="J55" s="1067">
        <v>1</v>
      </c>
      <c r="K55" s="1067">
        <v>0</v>
      </c>
    </row>
    <row r="56" spans="1:11" ht="10.5" customHeight="1">
      <c r="A56" s="2796" t="s">
        <v>437</v>
      </c>
      <c r="B56" s="1353" t="s">
        <v>31</v>
      </c>
      <c r="C56" s="2814">
        <v>8</v>
      </c>
      <c r="D56" s="2814">
        <v>0</v>
      </c>
      <c r="E56" s="2814">
        <v>0</v>
      </c>
      <c r="F56" s="2814">
        <v>1</v>
      </c>
      <c r="G56" s="2814">
        <v>0</v>
      </c>
      <c r="H56" s="2814">
        <v>0</v>
      </c>
      <c r="I56" s="2814">
        <v>3</v>
      </c>
      <c r="J56" s="2814">
        <v>0</v>
      </c>
      <c r="K56" s="2814">
        <v>2</v>
      </c>
    </row>
    <row r="57" spans="1:11" s="2816" customFormat="1" ht="10.5" customHeight="1">
      <c r="A57" s="2817" t="s">
        <v>437</v>
      </c>
      <c r="B57" s="1358" t="s">
        <v>32</v>
      </c>
      <c r="C57" s="1067">
        <v>19</v>
      </c>
      <c r="D57" s="1067">
        <v>0</v>
      </c>
      <c r="E57" s="1067">
        <v>2</v>
      </c>
      <c r="F57" s="1067">
        <v>2</v>
      </c>
      <c r="G57" s="1067">
        <v>4</v>
      </c>
      <c r="H57" s="1067">
        <v>0</v>
      </c>
      <c r="I57" s="1067">
        <v>5</v>
      </c>
      <c r="J57" s="1067">
        <v>1</v>
      </c>
      <c r="K57" s="1067">
        <v>3</v>
      </c>
    </row>
    <row r="58" spans="1:11" ht="10.5" customHeight="1">
      <c r="A58" s="2796" t="s">
        <v>437</v>
      </c>
      <c r="B58" s="1353" t="s">
        <v>33</v>
      </c>
      <c r="C58" s="2814">
        <v>15</v>
      </c>
      <c r="D58" s="2814">
        <v>2</v>
      </c>
      <c r="E58" s="2814">
        <v>4</v>
      </c>
      <c r="F58" s="2814">
        <v>2</v>
      </c>
      <c r="G58" s="2814">
        <v>1</v>
      </c>
      <c r="H58" s="2814">
        <v>1</v>
      </c>
      <c r="I58" s="2814">
        <v>2</v>
      </c>
      <c r="J58" s="2814">
        <v>0</v>
      </c>
      <c r="K58" s="2814">
        <v>0</v>
      </c>
    </row>
    <row r="59" spans="1:11" s="2821" customFormat="1" ht="15.95" customHeight="1">
      <c r="A59" s="2823" t="s">
        <v>1689</v>
      </c>
      <c r="B59" s="1369" t="s">
        <v>130</v>
      </c>
      <c r="C59" s="2822">
        <v>1121</v>
      </c>
      <c r="D59" s="2822">
        <v>48</v>
      </c>
      <c r="E59" s="2822">
        <v>352</v>
      </c>
      <c r="F59" s="2822">
        <v>70</v>
      </c>
      <c r="G59" s="2822">
        <v>48</v>
      </c>
      <c r="H59" s="2822">
        <v>111</v>
      </c>
      <c r="I59" s="2822">
        <v>34</v>
      </c>
      <c r="J59" s="2822">
        <v>3</v>
      </c>
      <c r="K59" s="2822">
        <v>26</v>
      </c>
    </row>
    <row r="60" spans="1:11" s="2818" customFormat="1" ht="10.15" customHeight="1">
      <c r="A60" s="2820" t="s">
        <v>437</v>
      </c>
      <c r="B60" s="2819" t="s">
        <v>9</v>
      </c>
      <c r="C60" s="1071">
        <v>338</v>
      </c>
      <c r="D60" s="1071">
        <v>17</v>
      </c>
      <c r="E60" s="1071">
        <v>120</v>
      </c>
      <c r="F60" s="1071">
        <v>24</v>
      </c>
      <c r="G60" s="1071">
        <v>19</v>
      </c>
      <c r="H60" s="1071">
        <v>6</v>
      </c>
      <c r="I60" s="1071">
        <v>22</v>
      </c>
      <c r="J60" s="1071">
        <v>3</v>
      </c>
      <c r="K60" s="1071">
        <v>15</v>
      </c>
    </row>
    <row r="61" spans="1:11" s="2813" customFormat="1" ht="10.15" customHeight="1">
      <c r="A61" s="2815" t="s">
        <v>437</v>
      </c>
      <c r="B61" s="1353" t="s">
        <v>7</v>
      </c>
      <c r="C61" s="2814">
        <v>122</v>
      </c>
      <c r="D61" s="2814">
        <v>5</v>
      </c>
      <c r="E61" s="2814">
        <v>48</v>
      </c>
      <c r="F61" s="2814">
        <v>5</v>
      </c>
      <c r="G61" s="2814">
        <v>8</v>
      </c>
      <c r="H61" s="2814">
        <v>2</v>
      </c>
      <c r="I61" s="2814">
        <v>0</v>
      </c>
      <c r="J61" s="2814">
        <v>0</v>
      </c>
      <c r="K61" s="2814">
        <v>0</v>
      </c>
    </row>
    <row r="62" spans="1:11" s="2816" customFormat="1" ht="10.15" customHeight="1">
      <c r="A62" s="2817" t="s">
        <v>437</v>
      </c>
      <c r="B62" s="1358" t="s">
        <v>8</v>
      </c>
      <c r="C62" s="1067">
        <v>329</v>
      </c>
      <c r="D62" s="1067">
        <v>10</v>
      </c>
      <c r="E62" s="1067">
        <v>55</v>
      </c>
      <c r="F62" s="1067">
        <v>19</v>
      </c>
      <c r="G62" s="1067">
        <v>8</v>
      </c>
      <c r="H62" s="1067">
        <v>95</v>
      </c>
      <c r="I62" s="1067">
        <v>1</v>
      </c>
      <c r="J62" s="1067">
        <v>0</v>
      </c>
      <c r="K62" s="1067">
        <v>0</v>
      </c>
    </row>
    <row r="63" spans="1:11" s="2813" customFormat="1" ht="10.15" customHeight="1">
      <c r="A63" s="2815" t="s">
        <v>437</v>
      </c>
      <c r="B63" s="1353" t="s">
        <v>10</v>
      </c>
      <c r="C63" s="2814">
        <v>51</v>
      </c>
      <c r="D63" s="2814">
        <v>3</v>
      </c>
      <c r="E63" s="2814">
        <v>5</v>
      </c>
      <c r="F63" s="2814">
        <v>11</v>
      </c>
      <c r="G63" s="2814">
        <v>1</v>
      </c>
      <c r="H63" s="2814">
        <v>1</v>
      </c>
      <c r="I63" s="2814">
        <v>1</v>
      </c>
      <c r="J63" s="2814">
        <v>0</v>
      </c>
      <c r="K63" s="2814">
        <v>1</v>
      </c>
    </row>
    <row r="64" spans="1:11" s="2816" customFormat="1" ht="10.15" customHeight="1">
      <c r="A64" s="2817" t="s">
        <v>437</v>
      </c>
      <c r="B64" s="1358" t="s">
        <v>11</v>
      </c>
      <c r="C64" s="1067">
        <v>233</v>
      </c>
      <c r="D64" s="1067">
        <v>10</v>
      </c>
      <c r="E64" s="1067">
        <v>103</v>
      </c>
      <c r="F64" s="1067">
        <v>9</v>
      </c>
      <c r="G64" s="1067">
        <v>12</v>
      </c>
      <c r="H64" s="1067">
        <v>5</v>
      </c>
      <c r="I64" s="1067">
        <v>8</v>
      </c>
      <c r="J64" s="1067">
        <v>0</v>
      </c>
      <c r="K64" s="1067">
        <v>8</v>
      </c>
    </row>
    <row r="65" spans="1:11" s="2813" customFormat="1" ht="10.15" customHeight="1">
      <c r="A65" s="2815" t="s">
        <v>437</v>
      </c>
      <c r="B65" s="1353" t="s">
        <v>12</v>
      </c>
      <c r="C65" s="2814">
        <v>48</v>
      </c>
      <c r="D65" s="2814">
        <v>3</v>
      </c>
      <c r="E65" s="2814">
        <v>21</v>
      </c>
      <c r="F65" s="2814">
        <v>2</v>
      </c>
      <c r="G65" s="2814">
        <v>0</v>
      </c>
      <c r="H65" s="2814">
        <v>2</v>
      </c>
      <c r="I65" s="2814">
        <v>2</v>
      </c>
      <c r="J65" s="2814">
        <v>0</v>
      </c>
      <c r="K65" s="2814">
        <v>2</v>
      </c>
    </row>
    <row r="66" spans="1:11" s="2811" customFormat="1" ht="12.95" customHeight="1">
      <c r="A66" s="2812" t="s">
        <v>1689</v>
      </c>
      <c r="B66" s="1378" t="s">
        <v>131</v>
      </c>
      <c r="C66" s="1083">
        <v>744</v>
      </c>
      <c r="D66" s="1083">
        <v>40</v>
      </c>
      <c r="E66" s="1083">
        <v>197</v>
      </c>
      <c r="F66" s="1083">
        <v>59</v>
      </c>
      <c r="G66" s="1083">
        <v>63</v>
      </c>
      <c r="H66" s="1083">
        <v>18</v>
      </c>
      <c r="I66" s="1083">
        <v>22</v>
      </c>
      <c r="J66" s="1083">
        <v>2</v>
      </c>
      <c r="K66" s="1083">
        <v>17</v>
      </c>
    </row>
    <row r="67" spans="1:11" s="2826" customFormat="1" ht="10.15" customHeight="1">
      <c r="A67" s="2828" t="s">
        <v>437</v>
      </c>
      <c r="B67" s="1586" t="s">
        <v>215</v>
      </c>
      <c r="C67" s="2827">
        <v>627</v>
      </c>
      <c r="D67" s="2827">
        <v>29</v>
      </c>
      <c r="E67" s="2827">
        <v>154</v>
      </c>
      <c r="F67" s="2827">
        <v>54</v>
      </c>
      <c r="G67" s="2827">
        <v>53</v>
      </c>
      <c r="H67" s="2827">
        <v>18</v>
      </c>
      <c r="I67" s="2827">
        <v>17</v>
      </c>
      <c r="J67" s="2827">
        <v>1</v>
      </c>
      <c r="K67" s="2827">
        <v>13</v>
      </c>
    </row>
    <row r="68" spans="1:11" s="2816" customFormat="1" ht="10.15" customHeight="1">
      <c r="A68" s="2817" t="s">
        <v>437</v>
      </c>
      <c r="B68" s="1358" t="s">
        <v>1</v>
      </c>
      <c r="C68" s="1067">
        <v>89</v>
      </c>
      <c r="D68" s="1067">
        <v>7</v>
      </c>
      <c r="E68" s="1067">
        <v>32</v>
      </c>
      <c r="F68" s="1067">
        <v>3</v>
      </c>
      <c r="G68" s="1067">
        <v>5</v>
      </c>
      <c r="H68" s="1067">
        <v>0</v>
      </c>
      <c r="I68" s="1067">
        <v>2</v>
      </c>
      <c r="J68" s="1067">
        <v>1</v>
      </c>
      <c r="K68" s="1067">
        <v>1</v>
      </c>
    </row>
    <row r="69" spans="1:11" s="2813" customFormat="1" ht="10.15" customHeight="1">
      <c r="A69" s="2815" t="s">
        <v>437</v>
      </c>
      <c r="B69" s="1353" t="s">
        <v>2</v>
      </c>
      <c r="C69" s="2814">
        <v>28</v>
      </c>
      <c r="D69" s="2814">
        <v>4</v>
      </c>
      <c r="E69" s="2814">
        <v>11</v>
      </c>
      <c r="F69" s="2814">
        <v>2</v>
      </c>
      <c r="G69" s="2814">
        <v>5</v>
      </c>
      <c r="H69" s="2814">
        <v>0</v>
      </c>
      <c r="I69" s="2814">
        <v>3</v>
      </c>
      <c r="J69" s="2814">
        <v>0</v>
      </c>
      <c r="K69" s="2814">
        <v>3</v>
      </c>
    </row>
    <row r="70" spans="1:11" s="2811" customFormat="1" ht="12.95" customHeight="1">
      <c r="A70" s="2812" t="s">
        <v>1689</v>
      </c>
      <c r="B70" s="1378" t="s">
        <v>132</v>
      </c>
      <c r="C70" s="1083">
        <v>1344</v>
      </c>
      <c r="D70" s="1083">
        <v>56</v>
      </c>
      <c r="E70" s="1083">
        <v>419</v>
      </c>
      <c r="F70" s="1083">
        <v>103</v>
      </c>
      <c r="G70" s="1083">
        <v>89</v>
      </c>
      <c r="H70" s="1083">
        <v>25</v>
      </c>
      <c r="I70" s="1083">
        <v>45</v>
      </c>
      <c r="J70" s="1083">
        <v>1</v>
      </c>
      <c r="K70" s="1083">
        <v>30</v>
      </c>
    </row>
    <row r="71" spans="1:11" s="2826" customFormat="1" ht="10.15" customHeight="1">
      <c r="A71" s="2828" t="s">
        <v>437</v>
      </c>
      <c r="B71" s="1586" t="s">
        <v>216</v>
      </c>
      <c r="C71" s="2827">
        <v>939</v>
      </c>
      <c r="D71" s="2827">
        <v>25</v>
      </c>
      <c r="E71" s="2827">
        <v>270</v>
      </c>
      <c r="F71" s="2827">
        <v>87</v>
      </c>
      <c r="G71" s="2827">
        <v>64</v>
      </c>
      <c r="H71" s="2827">
        <v>21</v>
      </c>
      <c r="I71" s="2827">
        <v>35</v>
      </c>
      <c r="J71" s="2827">
        <v>1</v>
      </c>
      <c r="K71" s="2827">
        <v>24</v>
      </c>
    </row>
    <row r="72" spans="1:11" s="2816" customFormat="1" ht="10.15" customHeight="1">
      <c r="A72" s="2817" t="s">
        <v>437</v>
      </c>
      <c r="B72" s="1358" t="s">
        <v>3</v>
      </c>
      <c r="C72" s="1067">
        <v>98</v>
      </c>
      <c r="D72" s="1067">
        <v>5</v>
      </c>
      <c r="E72" s="1067">
        <v>23</v>
      </c>
      <c r="F72" s="1067">
        <v>6</v>
      </c>
      <c r="G72" s="1067">
        <v>4</v>
      </c>
      <c r="H72" s="1067">
        <v>0</v>
      </c>
      <c r="I72" s="1067">
        <v>1</v>
      </c>
      <c r="J72" s="1067">
        <v>0</v>
      </c>
      <c r="K72" s="1067">
        <v>1</v>
      </c>
    </row>
    <row r="73" spans="1:11" s="2813" customFormat="1" ht="10.15" customHeight="1">
      <c r="A73" s="2815" t="s">
        <v>437</v>
      </c>
      <c r="B73" s="1353" t="s">
        <v>4</v>
      </c>
      <c r="C73" s="2814">
        <v>73</v>
      </c>
      <c r="D73" s="2814">
        <v>3</v>
      </c>
      <c r="E73" s="2814">
        <v>25</v>
      </c>
      <c r="F73" s="2814">
        <v>4</v>
      </c>
      <c r="G73" s="2814">
        <v>3</v>
      </c>
      <c r="H73" s="2814">
        <v>1</v>
      </c>
      <c r="I73" s="2814">
        <v>5</v>
      </c>
      <c r="J73" s="2814">
        <v>0</v>
      </c>
      <c r="K73" s="2814">
        <v>2</v>
      </c>
    </row>
    <row r="74" spans="1:11" s="2816" customFormat="1" ht="10.15" customHeight="1">
      <c r="A74" s="2817" t="s">
        <v>437</v>
      </c>
      <c r="B74" s="1358" t="s">
        <v>5</v>
      </c>
      <c r="C74" s="1067">
        <v>149</v>
      </c>
      <c r="D74" s="1067">
        <v>17</v>
      </c>
      <c r="E74" s="1067">
        <v>67</v>
      </c>
      <c r="F74" s="1067">
        <v>2</v>
      </c>
      <c r="G74" s="1067">
        <v>16</v>
      </c>
      <c r="H74" s="1067">
        <v>1</v>
      </c>
      <c r="I74" s="1067">
        <v>2</v>
      </c>
      <c r="J74" s="1067">
        <v>0</v>
      </c>
      <c r="K74" s="1067">
        <v>1</v>
      </c>
    </row>
    <row r="75" spans="1:11" s="2813" customFormat="1" ht="10.15" customHeight="1">
      <c r="A75" s="2815" t="s">
        <v>437</v>
      </c>
      <c r="B75" s="1353" t="s">
        <v>6</v>
      </c>
      <c r="C75" s="2814">
        <v>85</v>
      </c>
      <c r="D75" s="2814">
        <v>6</v>
      </c>
      <c r="E75" s="2814">
        <v>34</v>
      </c>
      <c r="F75" s="2814">
        <v>4</v>
      </c>
      <c r="G75" s="2814">
        <v>2</v>
      </c>
      <c r="H75" s="2814">
        <v>2</v>
      </c>
      <c r="I75" s="2814">
        <v>2</v>
      </c>
      <c r="J75" s="2814">
        <v>0</v>
      </c>
      <c r="K75" s="2814">
        <v>2</v>
      </c>
    </row>
    <row r="76" spans="1:11" s="2811" customFormat="1" ht="12.95" customHeight="1">
      <c r="A76" s="2812" t="s">
        <v>1689</v>
      </c>
      <c r="B76" s="1378" t="s">
        <v>133</v>
      </c>
      <c r="C76" s="1083">
        <v>1751</v>
      </c>
      <c r="D76" s="1083">
        <v>90</v>
      </c>
      <c r="E76" s="1083">
        <v>489</v>
      </c>
      <c r="F76" s="1083">
        <v>233</v>
      </c>
      <c r="G76" s="1083">
        <v>105</v>
      </c>
      <c r="H76" s="1083">
        <v>48</v>
      </c>
      <c r="I76" s="1083">
        <v>38</v>
      </c>
      <c r="J76" s="1083">
        <v>7</v>
      </c>
      <c r="K76" s="1083">
        <v>20</v>
      </c>
    </row>
    <row r="77" spans="1:11" s="2826" customFormat="1" ht="10.15" customHeight="1">
      <c r="A77" s="2828" t="s">
        <v>437</v>
      </c>
      <c r="B77" s="1586" t="s">
        <v>217</v>
      </c>
      <c r="C77" s="2827">
        <v>564</v>
      </c>
      <c r="D77" s="2827">
        <v>26</v>
      </c>
      <c r="E77" s="2827">
        <v>166</v>
      </c>
      <c r="F77" s="2827">
        <v>77</v>
      </c>
      <c r="G77" s="2827">
        <v>35</v>
      </c>
      <c r="H77" s="2827">
        <v>17</v>
      </c>
      <c r="I77" s="2827">
        <v>8</v>
      </c>
      <c r="J77" s="2827">
        <v>3</v>
      </c>
      <c r="K77" s="2827">
        <v>2</v>
      </c>
    </row>
    <row r="78" spans="1:11" s="2816" customFormat="1" ht="10.15" customHeight="1">
      <c r="A78" s="2817" t="s">
        <v>437</v>
      </c>
      <c r="B78" s="1358" t="s">
        <v>34</v>
      </c>
      <c r="C78" s="1067">
        <v>192</v>
      </c>
      <c r="D78" s="1067">
        <v>9</v>
      </c>
      <c r="E78" s="1067">
        <v>47</v>
      </c>
      <c r="F78" s="1067">
        <v>29</v>
      </c>
      <c r="G78" s="1067">
        <v>12</v>
      </c>
      <c r="H78" s="1067">
        <v>2</v>
      </c>
      <c r="I78" s="1067">
        <v>5</v>
      </c>
      <c r="J78" s="1067">
        <v>0</v>
      </c>
      <c r="K78" s="1067">
        <v>3</v>
      </c>
    </row>
    <row r="79" spans="1:11" s="2813" customFormat="1" ht="10.15" customHeight="1">
      <c r="A79" s="2815" t="s">
        <v>437</v>
      </c>
      <c r="B79" s="1353" t="s">
        <v>35</v>
      </c>
      <c r="C79" s="2814">
        <v>61</v>
      </c>
      <c r="D79" s="2814">
        <v>1</v>
      </c>
      <c r="E79" s="2814">
        <v>19</v>
      </c>
      <c r="F79" s="2814">
        <v>9</v>
      </c>
      <c r="G79" s="2814">
        <v>3</v>
      </c>
      <c r="H79" s="2814">
        <v>0</v>
      </c>
      <c r="I79" s="2814">
        <v>0</v>
      </c>
      <c r="J79" s="2814">
        <v>0</v>
      </c>
      <c r="K79" s="2814">
        <v>0</v>
      </c>
    </row>
    <row r="80" spans="1:11" s="2816" customFormat="1" ht="10.15" customHeight="1">
      <c r="A80" s="2817" t="s">
        <v>437</v>
      </c>
      <c r="B80" s="1358" t="s">
        <v>36</v>
      </c>
      <c r="C80" s="1067">
        <v>111</v>
      </c>
      <c r="D80" s="1067">
        <v>5</v>
      </c>
      <c r="E80" s="1067">
        <v>38</v>
      </c>
      <c r="F80" s="1067">
        <v>11</v>
      </c>
      <c r="G80" s="1067">
        <v>7</v>
      </c>
      <c r="H80" s="1067">
        <v>2</v>
      </c>
      <c r="I80" s="1067">
        <v>1</v>
      </c>
      <c r="J80" s="1067">
        <v>0</v>
      </c>
      <c r="K80" s="1067">
        <v>0</v>
      </c>
    </row>
    <row r="81" spans="1:20" s="2813" customFormat="1" ht="10.15" customHeight="1">
      <c r="A81" s="2815" t="s">
        <v>437</v>
      </c>
      <c r="B81" s="1353" t="s">
        <v>37</v>
      </c>
      <c r="C81" s="2814">
        <v>328</v>
      </c>
      <c r="D81" s="2814">
        <v>15</v>
      </c>
      <c r="E81" s="2814">
        <v>83</v>
      </c>
      <c r="F81" s="2814">
        <v>47</v>
      </c>
      <c r="G81" s="2814">
        <v>25</v>
      </c>
      <c r="H81" s="2814">
        <v>5</v>
      </c>
      <c r="I81" s="2814">
        <v>9</v>
      </c>
      <c r="J81" s="2814">
        <v>3</v>
      </c>
      <c r="K81" s="2814">
        <v>4</v>
      </c>
    </row>
    <row r="82" spans="1:20" s="2816" customFormat="1" ht="10.15" customHeight="1">
      <c r="A82" s="2817" t="s">
        <v>437</v>
      </c>
      <c r="B82" s="1358" t="s">
        <v>38</v>
      </c>
      <c r="C82" s="1067">
        <v>269</v>
      </c>
      <c r="D82" s="1067">
        <v>16</v>
      </c>
      <c r="E82" s="1067">
        <v>59</v>
      </c>
      <c r="F82" s="1067">
        <v>37</v>
      </c>
      <c r="G82" s="1067">
        <v>21</v>
      </c>
      <c r="H82" s="1067">
        <v>4</v>
      </c>
      <c r="I82" s="1067">
        <v>8</v>
      </c>
      <c r="J82" s="1067">
        <v>1</v>
      </c>
      <c r="K82" s="1067">
        <v>6</v>
      </c>
    </row>
    <row r="83" spans="1:20" s="2813" customFormat="1" ht="10.15" customHeight="1">
      <c r="A83" s="2815" t="s">
        <v>437</v>
      </c>
      <c r="B83" s="1353" t="s">
        <v>39</v>
      </c>
      <c r="C83" s="2814">
        <v>226</v>
      </c>
      <c r="D83" s="2814">
        <v>18</v>
      </c>
      <c r="E83" s="2814">
        <v>77</v>
      </c>
      <c r="F83" s="2814">
        <v>23</v>
      </c>
      <c r="G83" s="2814">
        <v>2</v>
      </c>
      <c r="H83" s="2814">
        <v>18</v>
      </c>
      <c r="I83" s="2814">
        <v>7</v>
      </c>
      <c r="J83" s="2814">
        <v>0</v>
      </c>
      <c r="K83" s="2814">
        <v>5</v>
      </c>
    </row>
    <row r="84" spans="1:20" s="2811" customFormat="1" ht="15" customHeight="1">
      <c r="A84" s="2812" t="s">
        <v>387</v>
      </c>
      <c r="B84" s="1797" t="s">
        <v>192</v>
      </c>
      <c r="C84" s="1083">
        <v>14362</v>
      </c>
      <c r="D84" s="1083">
        <v>1002</v>
      </c>
      <c r="E84" s="1083">
        <v>3937</v>
      </c>
      <c r="F84" s="1083">
        <v>1631</v>
      </c>
      <c r="G84" s="1083">
        <v>828</v>
      </c>
      <c r="H84" s="1083">
        <v>384</v>
      </c>
      <c r="I84" s="1083">
        <v>860</v>
      </c>
      <c r="J84" s="1083">
        <v>110</v>
      </c>
      <c r="K84" s="1083">
        <v>393</v>
      </c>
    </row>
    <row r="85" spans="1:20" s="2821" customFormat="1" ht="18" customHeight="1">
      <c r="A85" s="2823" t="s">
        <v>1690</v>
      </c>
      <c r="B85" s="1406" t="s">
        <v>388</v>
      </c>
      <c r="C85" s="2822">
        <v>7498</v>
      </c>
      <c r="D85" s="2822">
        <v>506</v>
      </c>
      <c r="E85" s="2822">
        <v>2110</v>
      </c>
      <c r="F85" s="2822">
        <v>845</v>
      </c>
      <c r="G85" s="2822">
        <v>445</v>
      </c>
      <c r="H85" s="2822">
        <v>213</v>
      </c>
      <c r="I85" s="2822">
        <v>415</v>
      </c>
      <c r="J85" s="2822">
        <v>42</v>
      </c>
      <c r="K85" s="2822">
        <v>158</v>
      </c>
    </row>
    <row r="86" spans="1:20" s="2811" customFormat="1" ht="12" customHeight="1">
      <c r="A86" s="2812" t="s">
        <v>1689</v>
      </c>
      <c r="B86" s="1378" t="s">
        <v>134</v>
      </c>
      <c r="C86" s="1083">
        <v>984</v>
      </c>
      <c r="D86" s="1083">
        <v>70</v>
      </c>
      <c r="E86" s="1083">
        <v>212</v>
      </c>
      <c r="F86" s="1083">
        <v>149</v>
      </c>
      <c r="G86" s="1083">
        <v>64</v>
      </c>
      <c r="H86" s="1083">
        <v>45</v>
      </c>
      <c r="I86" s="1083">
        <v>90</v>
      </c>
      <c r="J86" s="1083">
        <v>13</v>
      </c>
      <c r="K86" s="1083">
        <v>30</v>
      </c>
    </row>
    <row r="87" spans="1:20" s="2829" customFormat="1" ht="10.35" customHeight="1">
      <c r="A87" s="2830" t="s">
        <v>437</v>
      </c>
      <c r="B87" s="1377" t="s">
        <v>237</v>
      </c>
      <c r="C87" s="2827">
        <v>168</v>
      </c>
      <c r="D87" s="2827">
        <v>9</v>
      </c>
      <c r="E87" s="2827">
        <v>27</v>
      </c>
      <c r="F87" s="2827">
        <v>38</v>
      </c>
      <c r="G87" s="2827">
        <v>18</v>
      </c>
      <c r="H87" s="2827">
        <v>5</v>
      </c>
      <c r="I87" s="2827">
        <v>33</v>
      </c>
      <c r="J87" s="2827">
        <v>4</v>
      </c>
      <c r="K87" s="2827">
        <v>5</v>
      </c>
    </row>
    <row r="88" spans="1:20" s="2816" customFormat="1" ht="10.35" customHeight="1">
      <c r="A88" s="2817"/>
      <c r="B88" s="1370" t="s">
        <v>218</v>
      </c>
      <c r="C88" s="1067">
        <v>164</v>
      </c>
      <c r="D88" s="1067">
        <v>9</v>
      </c>
      <c r="E88" s="1067">
        <v>27</v>
      </c>
      <c r="F88" s="1067">
        <v>36</v>
      </c>
      <c r="G88" s="1067">
        <v>18</v>
      </c>
      <c r="H88" s="1067">
        <v>4</v>
      </c>
      <c r="I88" s="1067">
        <v>30</v>
      </c>
      <c r="J88" s="1067">
        <v>3</v>
      </c>
      <c r="K88" s="1067">
        <v>5</v>
      </c>
    </row>
    <row r="89" spans="1:20" s="2813" customFormat="1" ht="10.35" customHeight="1">
      <c r="A89" s="2815"/>
      <c r="B89" s="1371" t="s">
        <v>238</v>
      </c>
      <c r="C89" s="2814">
        <v>4</v>
      </c>
      <c r="D89" s="2814">
        <v>0</v>
      </c>
      <c r="E89" s="2814">
        <v>0</v>
      </c>
      <c r="F89" s="2814">
        <v>2</v>
      </c>
      <c r="G89" s="2814">
        <v>0</v>
      </c>
      <c r="H89" s="2814">
        <v>1</v>
      </c>
      <c r="I89" s="2814">
        <v>3</v>
      </c>
      <c r="J89" s="2814">
        <v>1</v>
      </c>
      <c r="K89" s="2814">
        <v>0</v>
      </c>
    </row>
    <row r="90" spans="1:20" s="2816" customFormat="1" ht="10.35" customHeight="1">
      <c r="A90" s="2817" t="s">
        <v>437</v>
      </c>
      <c r="B90" s="1358" t="s">
        <v>77</v>
      </c>
      <c r="C90" s="1067">
        <v>107</v>
      </c>
      <c r="D90" s="1067">
        <v>14</v>
      </c>
      <c r="E90" s="1067">
        <v>16</v>
      </c>
      <c r="F90" s="1067">
        <v>18</v>
      </c>
      <c r="G90" s="1067">
        <v>6</v>
      </c>
      <c r="H90" s="1067">
        <v>3</v>
      </c>
      <c r="I90" s="1067">
        <v>3</v>
      </c>
      <c r="J90" s="1067">
        <v>0</v>
      </c>
      <c r="K90" s="1067">
        <v>0</v>
      </c>
    </row>
    <row r="91" spans="1:20" s="2813" customFormat="1" ht="10.35" customHeight="1">
      <c r="A91" s="2815" t="s">
        <v>437</v>
      </c>
      <c r="B91" s="1353" t="s">
        <v>78</v>
      </c>
      <c r="C91" s="2814">
        <v>53</v>
      </c>
      <c r="D91" s="2814">
        <v>3</v>
      </c>
      <c r="E91" s="2814">
        <v>10</v>
      </c>
      <c r="F91" s="2814">
        <v>14</v>
      </c>
      <c r="G91" s="2814">
        <v>2</v>
      </c>
      <c r="H91" s="2814">
        <v>0</v>
      </c>
      <c r="I91" s="2814">
        <v>4</v>
      </c>
      <c r="J91" s="2814">
        <v>1</v>
      </c>
      <c r="K91" s="2814">
        <v>3</v>
      </c>
    </row>
    <row r="92" spans="1:20" s="2816" customFormat="1" ht="10.35" customHeight="1">
      <c r="A92" s="2817" t="s">
        <v>437</v>
      </c>
      <c r="B92" s="1358" t="s">
        <v>79</v>
      </c>
      <c r="C92" s="1067">
        <v>33</v>
      </c>
      <c r="D92" s="1067">
        <v>6</v>
      </c>
      <c r="E92" s="1067">
        <v>6</v>
      </c>
      <c r="F92" s="1067">
        <v>3</v>
      </c>
      <c r="G92" s="1067">
        <v>1</v>
      </c>
      <c r="H92" s="1067">
        <v>1</v>
      </c>
      <c r="I92" s="1067">
        <v>0</v>
      </c>
      <c r="J92" s="1067">
        <v>0</v>
      </c>
      <c r="K92" s="1067">
        <v>0</v>
      </c>
    </row>
    <row r="93" spans="1:20" s="2813" customFormat="1" ht="10.35" customHeight="1">
      <c r="A93" s="2815" t="s">
        <v>437</v>
      </c>
      <c r="B93" s="1353" t="s">
        <v>80</v>
      </c>
      <c r="C93" s="2814">
        <v>53</v>
      </c>
      <c r="D93" s="2814">
        <v>1</v>
      </c>
      <c r="E93" s="2814">
        <v>20</v>
      </c>
      <c r="F93" s="2814">
        <v>3</v>
      </c>
      <c r="G93" s="2814">
        <v>3</v>
      </c>
      <c r="H93" s="2814">
        <v>1</v>
      </c>
      <c r="I93" s="2814">
        <v>7</v>
      </c>
      <c r="J93" s="2814">
        <v>1</v>
      </c>
      <c r="K93" s="2814">
        <v>6</v>
      </c>
      <c r="L93" s="2831"/>
      <c r="M93" s="2831"/>
      <c r="N93" s="2831"/>
      <c r="O93" s="2831"/>
      <c r="P93" s="2831"/>
      <c r="Q93" s="2831"/>
      <c r="R93" s="2831"/>
      <c r="S93" s="2831"/>
      <c r="T93" s="2831"/>
    </row>
    <row r="94" spans="1:20" s="2816" customFormat="1" ht="10.35" customHeight="1">
      <c r="A94" s="2817" t="s">
        <v>437</v>
      </c>
      <c r="B94" s="1358" t="s">
        <v>81</v>
      </c>
      <c r="C94" s="1067">
        <v>206</v>
      </c>
      <c r="D94" s="1067">
        <v>18</v>
      </c>
      <c r="E94" s="1067">
        <v>46</v>
      </c>
      <c r="F94" s="1067">
        <v>38</v>
      </c>
      <c r="G94" s="1067">
        <v>15</v>
      </c>
      <c r="H94" s="1067">
        <v>6</v>
      </c>
      <c r="I94" s="1067">
        <v>11</v>
      </c>
      <c r="J94" s="1067">
        <v>2</v>
      </c>
      <c r="K94" s="1067">
        <v>2</v>
      </c>
    </row>
    <row r="95" spans="1:20" s="2813" customFormat="1" ht="10.35" customHeight="1">
      <c r="A95" s="2815" t="s">
        <v>437</v>
      </c>
      <c r="B95" s="1353" t="s">
        <v>82</v>
      </c>
      <c r="C95" s="2814">
        <v>30</v>
      </c>
      <c r="D95" s="2814">
        <v>1</v>
      </c>
      <c r="E95" s="2814">
        <v>7</v>
      </c>
      <c r="F95" s="2814">
        <v>10</v>
      </c>
      <c r="G95" s="2814">
        <v>1</v>
      </c>
      <c r="H95" s="2814">
        <v>2</v>
      </c>
      <c r="I95" s="2814">
        <v>6</v>
      </c>
      <c r="J95" s="2814">
        <v>2</v>
      </c>
      <c r="K95" s="2814">
        <v>1</v>
      </c>
    </row>
    <row r="96" spans="1:20" s="2816" customFormat="1" ht="10.35" customHeight="1">
      <c r="A96" s="2817" t="s">
        <v>437</v>
      </c>
      <c r="B96" s="1358" t="s">
        <v>83</v>
      </c>
      <c r="C96" s="1067">
        <v>168</v>
      </c>
      <c r="D96" s="1067">
        <v>9</v>
      </c>
      <c r="E96" s="1067">
        <v>37</v>
      </c>
      <c r="F96" s="1067">
        <v>11</v>
      </c>
      <c r="G96" s="1067">
        <v>8</v>
      </c>
      <c r="H96" s="1067">
        <v>24</v>
      </c>
      <c r="I96" s="1067">
        <v>9</v>
      </c>
      <c r="J96" s="1067">
        <v>2</v>
      </c>
      <c r="K96" s="1067">
        <v>3</v>
      </c>
    </row>
    <row r="97" spans="1:11" s="2813" customFormat="1" ht="10.35" customHeight="1">
      <c r="A97" s="2815" t="s">
        <v>437</v>
      </c>
      <c r="B97" s="1353" t="s">
        <v>84</v>
      </c>
      <c r="C97" s="2814">
        <v>144</v>
      </c>
      <c r="D97" s="2814">
        <v>9</v>
      </c>
      <c r="E97" s="2814">
        <v>36</v>
      </c>
      <c r="F97" s="2814">
        <v>8</v>
      </c>
      <c r="G97" s="2814">
        <v>5</v>
      </c>
      <c r="H97" s="2814">
        <v>3</v>
      </c>
      <c r="I97" s="2814">
        <v>9</v>
      </c>
      <c r="J97" s="2814">
        <v>1</v>
      </c>
      <c r="K97" s="2814">
        <v>3</v>
      </c>
    </row>
    <row r="98" spans="1:11" s="2816" customFormat="1" ht="10.35" customHeight="1">
      <c r="A98" s="2817" t="s">
        <v>437</v>
      </c>
      <c r="B98" s="1358" t="s">
        <v>85</v>
      </c>
      <c r="C98" s="1067">
        <v>22</v>
      </c>
      <c r="D98" s="1067">
        <v>0</v>
      </c>
      <c r="E98" s="1067">
        <v>7</v>
      </c>
      <c r="F98" s="1067">
        <v>6</v>
      </c>
      <c r="G98" s="1067">
        <v>5</v>
      </c>
      <c r="H98" s="1067">
        <v>0</v>
      </c>
      <c r="I98" s="1067">
        <v>8</v>
      </c>
      <c r="J98" s="1067">
        <v>0</v>
      </c>
      <c r="K98" s="1067">
        <v>7</v>
      </c>
    </row>
    <row r="99" spans="1:11" s="2821" customFormat="1" ht="12.95" customHeight="1">
      <c r="A99" s="2823" t="s">
        <v>1689</v>
      </c>
      <c r="B99" s="1369" t="s">
        <v>135</v>
      </c>
      <c r="C99" s="2822">
        <v>644</v>
      </c>
      <c r="D99" s="2822">
        <v>42</v>
      </c>
      <c r="E99" s="2822">
        <v>226</v>
      </c>
      <c r="F99" s="2822">
        <v>41</v>
      </c>
      <c r="G99" s="2822">
        <v>35</v>
      </c>
      <c r="H99" s="2822">
        <v>17</v>
      </c>
      <c r="I99" s="2822">
        <v>34</v>
      </c>
      <c r="J99" s="2822">
        <v>2</v>
      </c>
      <c r="K99" s="2822">
        <v>12</v>
      </c>
    </row>
    <row r="100" spans="1:11" s="2818" customFormat="1" ht="10.35" customHeight="1">
      <c r="A100" s="2820" t="s">
        <v>437</v>
      </c>
      <c r="B100" s="2819" t="s">
        <v>219</v>
      </c>
      <c r="C100" s="1071">
        <v>243</v>
      </c>
      <c r="D100" s="1071">
        <v>14</v>
      </c>
      <c r="E100" s="1071">
        <v>45</v>
      </c>
      <c r="F100" s="1071">
        <v>29</v>
      </c>
      <c r="G100" s="1071">
        <v>13</v>
      </c>
      <c r="H100" s="1071">
        <v>9</v>
      </c>
      <c r="I100" s="1071">
        <v>24</v>
      </c>
      <c r="J100" s="1071">
        <v>0</v>
      </c>
      <c r="K100" s="1071">
        <v>9</v>
      </c>
    </row>
    <row r="101" spans="1:11" s="2813" customFormat="1" ht="10.35" customHeight="1">
      <c r="A101" s="2815" t="s">
        <v>437</v>
      </c>
      <c r="B101" s="1353" t="s">
        <v>46</v>
      </c>
      <c r="C101" s="2814">
        <v>76</v>
      </c>
      <c r="D101" s="2814">
        <v>2</v>
      </c>
      <c r="E101" s="2814">
        <v>40</v>
      </c>
      <c r="F101" s="2814">
        <v>4</v>
      </c>
      <c r="G101" s="2814">
        <v>7</v>
      </c>
      <c r="H101" s="2814">
        <v>0</v>
      </c>
      <c r="I101" s="2814">
        <v>2</v>
      </c>
      <c r="J101" s="2814">
        <v>0</v>
      </c>
      <c r="K101" s="2814">
        <v>1</v>
      </c>
    </row>
    <row r="102" spans="1:11" s="2816" customFormat="1" ht="10.35" customHeight="1">
      <c r="A102" s="2817" t="s">
        <v>437</v>
      </c>
      <c r="B102" s="1358" t="s">
        <v>47</v>
      </c>
      <c r="C102" s="1067">
        <v>70</v>
      </c>
      <c r="D102" s="1067">
        <v>7</v>
      </c>
      <c r="E102" s="1067">
        <v>27</v>
      </c>
      <c r="F102" s="1067">
        <v>3</v>
      </c>
      <c r="G102" s="1067">
        <v>2</v>
      </c>
      <c r="H102" s="1067">
        <v>2</v>
      </c>
      <c r="I102" s="1067">
        <v>3</v>
      </c>
      <c r="J102" s="1067">
        <v>0</v>
      </c>
      <c r="K102" s="1067">
        <v>0</v>
      </c>
    </row>
    <row r="103" spans="1:11" s="2813" customFormat="1" ht="10.35" customHeight="1">
      <c r="A103" s="2815" t="s">
        <v>437</v>
      </c>
      <c r="B103" s="1353" t="s">
        <v>48</v>
      </c>
      <c r="C103" s="2814">
        <v>54</v>
      </c>
      <c r="D103" s="2814">
        <v>4</v>
      </c>
      <c r="E103" s="2814">
        <v>14</v>
      </c>
      <c r="F103" s="2814">
        <v>4</v>
      </c>
      <c r="G103" s="2814">
        <v>3</v>
      </c>
      <c r="H103" s="2814">
        <v>2</v>
      </c>
      <c r="I103" s="2814">
        <v>2</v>
      </c>
      <c r="J103" s="2814">
        <v>1</v>
      </c>
      <c r="K103" s="2814">
        <v>1</v>
      </c>
    </row>
    <row r="104" spans="1:11" s="2816" customFormat="1" ht="10.35" customHeight="1">
      <c r="A104" s="2817" t="s">
        <v>437</v>
      </c>
      <c r="B104" s="1358" t="s">
        <v>49</v>
      </c>
      <c r="C104" s="1067">
        <v>24</v>
      </c>
      <c r="D104" s="1067">
        <v>2</v>
      </c>
      <c r="E104" s="1067">
        <v>13</v>
      </c>
      <c r="F104" s="1067">
        <v>0</v>
      </c>
      <c r="G104" s="1067">
        <v>0</v>
      </c>
      <c r="H104" s="1067">
        <v>0</v>
      </c>
      <c r="I104" s="1067">
        <v>0</v>
      </c>
      <c r="J104" s="1067">
        <v>0</v>
      </c>
      <c r="K104" s="1067">
        <v>0</v>
      </c>
    </row>
    <row r="105" spans="1:11" s="2813" customFormat="1" ht="10.35" customHeight="1">
      <c r="A105" s="2815" t="s">
        <v>437</v>
      </c>
      <c r="B105" s="1353" t="s">
        <v>50</v>
      </c>
      <c r="C105" s="2814">
        <v>177</v>
      </c>
      <c r="D105" s="2814">
        <v>13</v>
      </c>
      <c r="E105" s="2814">
        <v>87</v>
      </c>
      <c r="F105" s="2814">
        <v>1</v>
      </c>
      <c r="G105" s="2814">
        <v>10</v>
      </c>
      <c r="H105" s="2814">
        <v>4</v>
      </c>
      <c r="I105" s="2814">
        <v>3</v>
      </c>
      <c r="J105" s="2814">
        <v>1</v>
      </c>
      <c r="K105" s="2814">
        <v>1</v>
      </c>
    </row>
    <row r="106" spans="1:11" s="2811" customFormat="1" ht="12.95" customHeight="1">
      <c r="A106" s="2812" t="s">
        <v>1689</v>
      </c>
      <c r="B106" s="1378" t="s">
        <v>136</v>
      </c>
      <c r="C106" s="1083">
        <v>1296</v>
      </c>
      <c r="D106" s="1083">
        <v>68</v>
      </c>
      <c r="E106" s="1083">
        <v>327</v>
      </c>
      <c r="F106" s="1083">
        <v>134</v>
      </c>
      <c r="G106" s="1083">
        <v>111</v>
      </c>
      <c r="H106" s="1083">
        <v>35</v>
      </c>
      <c r="I106" s="1083">
        <v>47</v>
      </c>
      <c r="J106" s="1083">
        <v>5</v>
      </c>
      <c r="K106" s="1083">
        <v>18</v>
      </c>
    </row>
    <row r="107" spans="1:11" s="2826" customFormat="1" ht="10.35" customHeight="1">
      <c r="A107" s="2828" t="s">
        <v>437</v>
      </c>
      <c r="B107" s="1586" t="s">
        <v>221</v>
      </c>
      <c r="C107" s="2827">
        <v>708</v>
      </c>
      <c r="D107" s="2827">
        <v>30</v>
      </c>
      <c r="E107" s="2827">
        <v>152</v>
      </c>
      <c r="F107" s="2827">
        <v>87</v>
      </c>
      <c r="G107" s="2827">
        <v>64</v>
      </c>
      <c r="H107" s="2827">
        <v>14</v>
      </c>
      <c r="I107" s="2827">
        <v>15</v>
      </c>
      <c r="J107" s="2827">
        <v>2</v>
      </c>
      <c r="K107" s="2827">
        <v>6</v>
      </c>
    </row>
    <row r="108" spans="1:11" s="2816" customFormat="1" ht="10.35" customHeight="1">
      <c r="A108" s="2817" t="s">
        <v>437</v>
      </c>
      <c r="B108" s="1358" t="s">
        <v>40</v>
      </c>
      <c r="C108" s="1067">
        <v>25</v>
      </c>
      <c r="D108" s="1067">
        <v>0</v>
      </c>
      <c r="E108" s="1067">
        <v>2</v>
      </c>
      <c r="F108" s="1067">
        <v>6</v>
      </c>
      <c r="G108" s="1067">
        <v>3</v>
      </c>
      <c r="H108" s="1067">
        <v>0</v>
      </c>
      <c r="I108" s="1067">
        <v>2</v>
      </c>
      <c r="J108" s="1067">
        <v>0</v>
      </c>
      <c r="K108" s="1067">
        <v>2</v>
      </c>
    </row>
    <row r="109" spans="1:11" s="2813" customFormat="1" ht="10.35" customHeight="1">
      <c r="A109" s="2815" t="s">
        <v>437</v>
      </c>
      <c r="B109" s="1353" t="s">
        <v>41</v>
      </c>
      <c r="C109" s="2814">
        <v>101</v>
      </c>
      <c r="D109" s="2814">
        <v>7</v>
      </c>
      <c r="E109" s="2814">
        <v>40</v>
      </c>
      <c r="F109" s="2814">
        <v>1</v>
      </c>
      <c r="G109" s="2814">
        <v>8</v>
      </c>
      <c r="H109" s="2814">
        <v>3</v>
      </c>
      <c r="I109" s="2814">
        <v>0</v>
      </c>
      <c r="J109" s="2814">
        <v>0</v>
      </c>
      <c r="K109" s="2814">
        <v>0</v>
      </c>
    </row>
    <row r="110" spans="1:11" s="2816" customFormat="1" ht="10.35" customHeight="1">
      <c r="A110" s="2817" t="s">
        <v>437</v>
      </c>
      <c r="B110" s="1358" t="s">
        <v>42</v>
      </c>
      <c r="C110" s="1067">
        <v>59</v>
      </c>
      <c r="D110" s="1067">
        <v>9</v>
      </c>
      <c r="E110" s="1067">
        <v>21</v>
      </c>
      <c r="F110" s="1067">
        <v>2</v>
      </c>
      <c r="G110" s="1067">
        <v>3</v>
      </c>
      <c r="H110" s="1067">
        <v>2</v>
      </c>
      <c r="I110" s="1067">
        <v>2</v>
      </c>
      <c r="J110" s="1067">
        <v>0</v>
      </c>
      <c r="K110" s="1067">
        <v>1</v>
      </c>
    </row>
    <row r="111" spans="1:11" s="2813" customFormat="1" ht="10.35" customHeight="1">
      <c r="A111" s="2815" t="s">
        <v>437</v>
      </c>
      <c r="B111" s="1353" t="s">
        <v>43</v>
      </c>
      <c r="C111" s="2814">
        <v>33</v>
      </c>
      <c r="D111" s="2814">
        <v>2</v>
      </c>
      <c r="E111" s="2814">
        <v>8</v>
      </c>
      <c r="F111" s="2814">
        <v>0</v>
      </c>
      <c r="G111" s="2814">
        <v>4</v>
      </c>
      <c r="H111" s="2814">
        <v>0</v>
      </c>
      <c r="I111" s="2814">
        <v>5</v>
      </c>
      <c r="J111" s="2814">
        <v>0</v>
      </c>
      <c r="K111" s="2814">
        <v>0</v>
      </c>
    </row>
    <row r="112" spans="1:11" s="2816" customFormat="1" ht="10.35" customHeight="1">
      <c r="A112" s="2817" t="s">
        <v>437</v>
      </c>
      <c r="B112" s="1358" t="s">
        <v>220</v>
      </c>
      <c r="C112" s="1067">
        <v>308</v>
      </c>
      <c r="D112" s="1067">
        <v>17</v>
      </c>
      <c r="E112" s="1067">
        <v>98</v>
      </c>
      <c r="F112" s="1067">
        <v>18</v>
      </c>
      <c r="G112" s="1067">
        <v>27</v>
      </c>
      <c r="H112" s="1067">
        <v>15</v>
      </c>
      <c r="I112" s="1067">
        <v>19</v>
      </c>
      <c r="J112" s="1067">
        <v>3</v>
      </c>
      <c r="K112" s="1067">
        <v>9</v>
      </c>
    </row>
    <row r="113" spans="1:11" s="2813" customFormat="1" ht="10.35" customHeight="1">
      <c r="A113" s="2815" t="s">
        <v>437</v>
      </c>
      <c r="B113" s="1353" t="s">
        <v>44</v>
      </c>
      <c r="C113" s="2814">
        <v>28</v>
      </c>
      <c r="D113" s="2814">
        <v>0</v>
      </c>
      <c r="E113" s="2814">
        <v>1</v>
      </c>
      <c r="F113" s="2814">
        <v>1</v>
      </c>
      <c r="G113" s="2814">
        <v>2</v>
      </c>
      <c r="H113" s="2814">
        <v>1</v>
      </c>
      <c r="I113" s="2814">
        <v>4</v>
      </c>
      <c r="J113" s="2814">
        <v>0</v>
      </c>
      <c r="K113" s="2814">
        <v>0</v>
      </c>
    </row>
    <row r="114" spans="1:11" s="2816" customFormat="1" ht="10.35" customHeight="1">
      <c r="A114" s="2817" t="s">
        <v>437</v>
      </c>
      <c r="B114" s="1358" t="s">
        <v>45</v>
      </c>
      <c r="C114" s="1067">
        <v>34</v>
      </c>
      <c r="D114" s="1067">
        <v>3</v>
      </c>
      <c r="E114" s="1067">
        <v>5</v>
      </c>
      <c r="F114" s="1067">
        <v>19</v>
      </c>
      <c r="G114" s="1067">
        <v>0</v>
      </c>
      <c r="H114" s="1067">
        <v>0</v>
      </c>
      <c r="I114" s="1067">
        <v>0</v>
      </c>
      <c r="J114" s="1067">
        <v>0</v>
      </c>
      <c r="K114" s="1067">
        <v>0</v>
      </c>
    </row>
    <row r="115" spans="1:11" s="2821" customFormat="1" ht="15.95" customHeight="1">
      <c r="A115" s="2823" t="s">
        <v>1689</v>
      </c>
      <c r="B115" s="1369" t="s">
        <v>137</v>
      </c>
      <c r="C115" s="2822">
        <v>893</v>
      </c>
      <c r="D115" s="2822">
        <v>52</v>
      </c>
      <c r="E115" s="2822">
        <v>262</v>
      </c>
      <c r="F115" s="2822">
        <v>76</v>
      </c>
      <c r="G115" s="2822">
        <v>61</v>
      </c>
      <c r="H115" s="2822">
        <v>12</v>
      </c>
      <c r="I115" s="2822">
        <v>34</v>
      </c>
      <c r="J115" s="2822">
        <v>2</v>
      </c>
      <c r="K115" s="2822">
        <v>17</v>
      </c>
    </row>
    <row r="116" spans="1:11" s="2818" customFormat="1" ht="11.45" customHeight="1">
      <c r="A116" s="2820" t="s">
        <v>437</v>
      </c>
      <c r="B116" s="2819" t="s">
        <v>222</v>
      </c>
      <c r="C116" s="1071">
        <v>477</v>
      </c>
      <c r="D116" s="1071">
        <v>31</v>
      </c>
      <c r="E116" s="1071">
        <v>181</v>
      </c>
      <c r="F116" s="1071">
        <v>43</v>
      </c>
      <c r="G116" s="1071">
        <v>39</v>
      </c>
      <c r="H116" s="1071">
        <v>4</v>
      </c>
      <c r="I116" s="1071">
        <v>16</v>
      </c>
      <c r="J116" s="1071">
        <v>1</v>
      </c>
      <c r="K116" s="1071">
        <v>10</v>
      </c>
    </row>
    <row r="117" spans="1:11" s="2813" customFormat="1" ht="11.45" customHeight="1">
      <c r="A117" s="2815" t="s">
        <v>437</v>
      </c>
      <c r="B117" s="1353" t="s">
        <v>86</v>
      </c>
      <c r="C117" s="2814">
        <v>246</v>
      </c>
      <c r="D117" s="2814">
        <v>13</v>
      </c>
      <c r="E117" s="2814">
        <v>58</v>
      </c>
      <c r="F117" s="2814">
        <v>22</v>
      </c>
      <c r="G117" s="2814">
        <v>17</v>
      </c>
      <c r="H117" s="2814">
        <v>6</v>
      </c>
      <c r="I117" s="2814">
        <v>4</v>
      </c>
      <c r="J117" s="2814">
        <v>0</v>
      </c>
      <c r="K117" s="2814">
        <v>3</v>
      </c>
    </row>
    <row r="118" spans="1:11" s="2816" customFormat="1" ht="11.45" customHeight="1">
      <c r="A118" s="2817" t="s">
        <v>437</v>
      </c>
      <c r="B118" s="1358" t="s">
        <v>87</v>
      </c>
      <c r="C118" s="1067">
        <v>116</v>
      </c>
      <c r="D118" s="1067">
        <v>5</v>
      </c>
      <c r="E118" s="1067">
        <v>16</v>
      </c>
      <c r="F118" s="1067">
        <v>9</v>
      </c>
      <c r="G118" s="1067">
        <v>2</v>
      </c>
      <c r="H118" s="1067">
        <v>0</v>
      </c>
      <c r="I118" s="1067">
        <v>10</v>
      </c>
      <c r="J118" s="1067">
        <v>0</v>
      </c>
      <c r="K118" s="1067">
        <v>2</v>
      </c>
    </row>
    <row r="119" spans="1:11" s="2813" customFormat="1" ht="11.45" customHeight="1">
      <c r="A119" s="2815" t="s">
        <v>437</v>
      </c>
      <c r="B119" s="1353" t="s">
        <v>88</v>
      </c>
      <c r="C119" s="2814">
        <v>54</v>
      </c>
      <c r="D119" s="2814">
        <v>3</v>
      </c>
      <c r="E119" s="2814">
        <v>7</v>
      </c>
      <c r="F119" s="2814">
        <v>2</v>
      </c>
      <c r="G119" s="2814">
        <v>3</v>
      </c>
      <c r="H119" s="2814">
        <v>2</v>
      </c>
      <c r="I119" s="2814">
        <v>4</v>
      </c>
      <c r="J119" s="2814">
        <v>1</v>
      </c>
      <c r="K119" s="2814">
        <v>2</v>
      </c>
    </row>
    <row r="120" spans="1:11" s="2811" customFormat="1" ht="15" customHeight="1">
      <c r="A120" s="2812" t="s">
        <v>1689</v>
      </c>
      <c r="B120" s="1378" t="s">
        <v>138</v>
      </c>
      <c r="C120" s="1083">
        <v>796</v>
      </c>
      <c r="D120" s="1083">
        <v>72</v>
      </c>
      <c r="E120" s="1083">
        <v>244</v>
      </c>
      <c r="F120" s="1083">
        <v>95</v>
      </c>
      <c r="G120" s="1083">
        <v>42</v>
      </c>
      <c r="H120" s="1083">
        <v>26</v>
      </c>
      <c r="I120" s="1083">
        <v>41</v>
      </c>
      <c r="J120" s="1083">
        <v>3</v>
      </c>
      <c r="K120" s="1083">
        <v>27</v>
      </c>
    </row>
    <row r="121" spans="1:11" s="2826" customFormat="1" ht="11.45" customHeight="1">
      <c r="A121" s="2828" t="s">
        <v>437</v>
      </c>
      <c r="B121" s="1586" t="s">
        <v>223</v>
      </c>
      <c r="C121" s="2827">
        <v>285</v>
      </c>
      <c r="D121" s="2827">
        <v>32</v>
      </c>
      <c r="E121" s="2827">
        <v>76</v>
      </c>
      <c r="F121" s="2827">
        <v>28</v>
      </c>
      <c r="G121" s="2827">
        <v>10</v>
      </c>
      <c r="H121" s="2827">
        <v>10</v>
      </c>
      <c r="I121" s="2827">
        <v>11</v>
      </c>
      <c r="J121" s="2827">
        <v>0</v>
      </c>
      <c r="K121" s="2827">
        <v>8</v>
      </c>
    </row>
    <row r="122" spans="1:11" s="2816" customFormat="1" ht="11.45" customHeight="1">
      <c r="A122" s="2817" t="s">
        <v>437</v>
      </c>
      <c r="B122" s="1358" t="s">
        <v>65</v>
      </c>
      <c r="C122" s="1067">
        <v>10</v>
      </c>
      <c r="D122" s="1067">
        <v>0</v>
      </c>
      <c r="E122" s="1067">
        <v>9</v>
      </c>
      <c r="F122" s="1067">
        <v>0</v>
      </c>
      <c r="G122" s="1067">
        <v>0</v>
      </c>
      <c r="H122" s="1067">
        <v>0</v>
      </c>
      <c r="I122" s="1067">
        <v>4</v>
      </c>
      <c r="J122" s="1067">
        <v>1</v>
      </c>
      <c r="K122" s="1067">
        <v>2</v>
      </c>
    </row>
    <row r="123" spans="1:11" s="2813" customFormat="1" ht="11.45" customHeight="1">
      <c r="A123" s="2815" t="s">
        <v>437</v>
      </c>
      <c r="B123" s="1353" t="s">
        <v>66</v>
      </c>
      <c r="C123" s="2814">
        <v>274</v>
      </c>
      <c r="D123" s="2814">
        <v>27</v>
      </c>
      <c r="E123" s="2814">
        <v>68</v>
      </c>
      <c r="F123" s="2814">
        <v>43</v>
      </c>
      <c r="G123" s="2814">
        <v>16</v>
      </c>
      <c r="H123" s="2814">
        <v>7</v>
      </c>
      <c r="I123" s="2814">
        <v>12</v>
      </c>
      <c r="J123" s="2814">
        <v>1</v>
      </c>
      <c r="K123" s="2814">
        <v>8</v>
      </c>
    </row>
    <row r="124" spans="1:11" s="2816" customFormat="1" ht="11.45" customHeight="1">
      <c r="A124" s="2817" t="s">
        <v>437</v>
      </c>
      <c r="B124" s="1358" t="s">
        <v>67</v>
      </c>
      <c r="C124" s="1067">
        <v>18</v>
      </c>
      <c r="D124" s="1067">
        <v>2</v>
      </c>
      <c r="E124" s="1067">
        <v>6</v>
      </c>
      <c r="F124" s="1067">
        <v>0</v>
      </c>
      <c r="G124" s="1067">
        <v>1</v>
      </c>
      <c r="H124" s="1067">
        <v>0</v>
      </c>
      <c r="I124" s="1067">
        <v>1</v>
      </c>
      <c r="J124" s="1067">
        <v>0</v>
      </c>
      <c r="K124" s="1067">
        <v>1</v>
      </c>
    </row>
    <row r="125" spans="1:11" s="2813" customFormat="1" ht="11.45" customHeight="1">
      <c r="A125" s="2815" t="s">
        <v>437</v>
      </c>
      <c r="B125" s="1353" t="s">
        <v>68</v>
      </c>
      <c r="C125" s="2814">
        <v>60</v>
      </c>
      <c r="D125" s="2814">
        <v>4</v>
      </c>
      <c r="E125" s="2814">
        <v>26</v>
      </c>
      <c r="F125" s="2814">
        <v>4</v>
      </c>
      <c r="G125" s="2814">
        <v>3</v>
      </c>
      <c r="H125" s="2814">
        <v>2</v>
      </c>
      <c r="I125" s="2814">
        <v>4</v>
      </c>
      <c r="J125" s="2814">
        <v>1</v>
      </c>
      <c r="K125" s="2814">
        <v>1</v>
      </c>
    </row>
    <row r="126" spans="1:11" s="2816" customFormat="1" ht="11.45" customHeight="1">
      <c r="A126" s="2817" t="s">
        <v>437</v>
      </c>
      <c r="B126" s="1358" t="s">
        <v>69</v>
      </c>
      <c r="C126" s="1067">
        <v>149</v>
      </c>
      <c r="D126" s="1067">
        <v>7</v>
      </c>
      <c r="E126" s="1067">
        <v>59</v>
      </c>
      <c r="F126" s="1067">
        <v>20</v>
      </c>
      <c r="G126" s="1067">
        <v>12</v>
      </c>
      <c r="H126" s="1067">
        <v>7</v>
      </c>
      <c r="I126" s="1067">
        <v>9</v>
      </c>
      <c r="J126" s="1067">
        <v>0</v>
      </c>
      <c r="K126" s="1067">
        <v>7</v>
      </c>
    </row>
    <row r="127" spans="1:11" s="2821" customFormat="1" ht="15" customHeight="1">
      <c r="A127" s="2823" t="s">
        <v>1689</v>
      </c>
      <c r="B127" s="1369" t="s">
        <v>139</v>
      </c>
      <c r="C127" s="2822">
        <v>875</v>
      </c>
      <c r="D127" s="2822">
        <v>71</v>
      </c>
      <c r="E127" s="2822">
        <v>245</v>
      </c>
      <c r="F127" s="2822">
        <v>81</v>
      </c>
      <c r="G127" s="2822">
        <v>32</v>
      </c>
      <c r="H127" s="2822">
        <v>21</v>
      </c>
      <c r="I127" s="2822">
        <v>46</v>
      </c>
      <c r="J127" s="2822">
        <v>7</v>
      </c>
      <c r="K127" s="2822">
        <v>23</v>
      </c>
    </row>
    <row r="128" spans="1:11" s="2818" customFormat="1" ht="11.45" customHeight="1">
      <c r="A128" s="2820" t="s">
        <v>437</v>
      </c>
      <c r="B128" s="2819" t="s">
        <v>224</v>
      </c>
      <c r="C128" s="1071">
        <v>478</v>
      </c>
      <c r="D128" s="1071">
        <v>39</v>
      </c>
      <c r="E128" s="1071">
        <v>167</v>
      </c>
      <c r="F128" s="1071">
        <v>50</v>
      </c>
      <c r="G128" s="1071">
        <v>16</v>
      </c>
      <c r="H128" s="1071">
        <v>10</v>
      </c>
      <c r="I128" s="1071">
        <v>35</v>
      </c>
      <c r="J128" s="1071">
        <v>7</v>
      </c>
      <c r="K128" s="1071">
        <v>15</v>
      </c>
    </row>
    <row r="129" spans="1:11" s="2813" customFormat="1" ht="11.45" customHeight="1">
      <c r="A129" s="2815" t="s">
        <v>437</v>
      </c>
      <c r="B129" s="1353" t="s">
        <v>92</v>
      </c>
      <c r="C129" s="2814">
        <v>77</v>
      </c>
      <c r="D129" s="2814">
        <v>3</v>
      </c>
      <c r="E129" s="2814">
        <v>23</v>
      </c>
      <c r="F129" s="2814">
        <v>11</v>
      </c>
      <c r="G129" s="2814">
        <v>3</v>
      </c>
      <c r="H129" s="2814">
        <v>2</v>
      </c>
      <c r="I129" s="2814">
        <v>2</v>
      </c>
      <c r="J129" s="2814">
        <v>0</v>
      </c>
      <c r="K129" s="2814">
        <v>0</v>
      </c>
    </row>
    <row r="130" spans="1:11" s="2816" customFormat="1" ht="11.45" customHeight="1">
      <c r="A130" s="2817" t="s">
        <v>437</v>
      </c>
      <c r="B130" s="1358" t="s">
        <v>93</v>
      </c>
      <c r="C130" s="1067">
        <v>82</v>
      </c>
      <c r="D130" s="1067">
        <v>8</v>
      </c>
      <c r="E130" s="1067">
        <v>17</v>
      </c>
      <c r="F130" s="1067">
        <v>6</v>
      </c>
      <c r="G130" s="1067">
        <v>2</v>
      </c>
      <c r="H130" s="1067">
        <v>2</v>
      </c>
      <c r="I130" s="1067">
        <v>5</v>
      </c>
      <c r="J130" s="1067">
        <v>0</v>
      </c>
      <c r="K130" s="1067">
        <v>5</v>
      </c>
    </row>
    <row r="131" spans="1:11" s="2813" customFormat="1" ht="11.45" customHeight="1">
      <c r="A131" s="2815" t="s">
        <v>437</v>
      </c>
      <c r="B131" s="1353" t="s">
        <v>94</v>
      </c>
      <c r="C131" s="2814">
        <v>78</v>
      </c>
      <c r="D131" s="2814">
        <v>5</v>
      </c>
      <c r="E131" s="2814">
        <v>13</v>
      </c>
      <c r="F131" s="2814">
        <v>4</v>
      </c>
      <c r="G131" s="2814">
        <v>3</v>
      </c>
      <c r="H131" s="2814">
        <v>4</v>
      </c>
      <c r="I131" s="2814">
        <v>3</v>
      </c>
      <c r="J131" s="2814">
        <v>0</v>
      </c>
      <c r="K131" s="2814">
        <v>2</v>
      </c>
    </row>
    <row r="132" spans="1:11" s="2816" customFormat="1" ht="11.45" customHeight="1">
      <c r="A132" s="2817" t="s">
        <v>437</v>
      </c>
      <c r="B132" s="1358" t="s">
        <v>95</v>
      </c>
      <c r="C132" s="1067">
        <v>150</v>
      </c>
      <c r="D132" s="1067">
        <v>16</v>
      </c>
      <c r="E132" s="1067">
        <v>23</v>
      </c>
      <c r="F132" s="1067">
        <v>10</v>
      </c>
      <c r="G132" s="1067">
        <v>7</v>
      </c>
      <c r="H132" s="1067">
        <v>2</v>
      </c>
      <c r="I132" s="1067">
        <v>1</v>
      </c>
      <c r="J132" s="1067">
        <v>0</v>
      </c>
      <c r="K132" s="1067">
        <v>1</v>
      </c>
    </row>
    <row r="133" spans="1:11" s="2813" customFormat="1" ht="11.45" customHeight="1">
      <c r="A133" s="2815" t="s">
        <v>437</v>
      </c>
      <c r="B133" s="1353" t="s">
        <v>96</v>
      </c>
      <c r="C133" s="2814">
        <v>10</v>
      </c>
      <c r="D133" s="2814">
        <v>0</v>
      </c>
      <c r="E133" s="2814">
        <v>2</v>
      </c>
      <c r="F133" s="2814">
        <v>0</v>
      </c>
      <c r="G133" s="2814">
        <v>1</v>
      </c>
      <c r="H133" s="2814">
        <v>1</v>
      </c>
      <c r="I133" s="2814">
        <v>0</v>
      </c>
      <c r="J133" s="2814">
        <v>0</v>
      </c>
      <c r="K133" s="2814">
        <v>0</v>
      </c>
    </row>
    <row r="134" spans="1:11" s="2811" customFormat="1" ht="15" customHeight="1">
      <c r="A134" s="2812" t="s">
        <v>1689</v>
      </c>
      <c r="B134" s="1378" t="s">
        <v>140</v>
      </c>
      <c r="C134" s="1083">
        <v>1102</v>
      </c>
      <c r="D134" s="1083">
        <v>82</v>
      </c>
      <c r="E134" s="1083">
        <v>285</v>
      </c>
      <c r="F134" s="1083">
        <v>197</v>
      </c>
      <c r="G134" s="1083">
        <v>57</v>
      </c>
      <c r="H134" s="1083">
        <v>34</v>
      </c>
      <c r="I134" s="1083">
        <v>70</v>
      </c>
      <c r="J134" s="1083">
        <v>6</v>
      </c>
      <c r="K134" s="1083">
        <v>20</v>
      </c>
    </row>
    <row r="135" spans="1:11" s="2826" customFormat="1" ht="11.45" customHeight="1">
      <c r="A135" s="2828" t="s">
        <v>437</v>
      </c>
      <c r="B135" s="1586" t="s">
        <v>225</v>
      </c>
      <c r="C135" s="2827">
        <v>557</v>
      </c>
      <c r="D135" s="2827">
        <v>46</v>
      </c>
      <c r="E135" s="2827">
        <v>165</v>
      </c>
      <c r="F135" s="2827">
        <v>80</v>
      </c>
      <c r="G135" s="2827">
        <v>41</v>
      </c>
      <c r="H135" s="2827">
        <v>17</v>
      </c>
      <c r="I135" s="2827">
        <v>29</v>
      </c>
      <c r="J135" s="2827">
        <v>2</v>
      </c>
      <c r="K135" s="2827">
        <v>14</v>
      </c>
    </row>
    <row r="136" spans="1:11" s="2816" customFormat="1" ht="11.45" customHeight="1">
      <c r="A136" s="2817" t="s">
        <v>437</v>
      </c>
      <c r="B136" s="1358" t="s">
        <v>89</v>
      </c>
      <c r="C136" s="1067">
        <v>178</v>
      </c>
      <c r="D136" s="1067">
        <v>16</v>
      </c>
      <c r="E136" s="1067">
        <v>39</v>
      </c>
      <c r="F136" s="1067">
        <v>69</v>
      </c>
      <c r="G136" s="1067">
        <v>6</v>
      </c>
      <c r="H136" s="1067">
        <v>4</v>
      </c>
      <c r="I136" s="1067">
        <v>4</v>
      </c>
      <c r="J136" s="1067">
        <v>0</v>
      </c>
      <c r="K136" s="1067">
        <v>1</v>
      </c>
    </row>
    <row r="137" spans="1:11" s="2813" customFormat="1" ht="11.45" customHeight="1">
      <c r="A137" s="2815" t="s">
        <v>437</v>
      </c>
      <c r="B137" s="1353" t="s">
        <v>226</v>
      </c>
      <c r="C137" s="2814">
        <v>217</v>
      </c>
      <c r="D137" s="2814">
        <v>20</v>
      </c>
      <c r="E137" s="2814">
        <v>39</v>
      </c>
      <c r="F137" s="2814">
        <v>33</v>
      </c>
      <c r="G137" s="2814">
        <v>4</v>
      </c>
      <c r="H137" s="2814">
        <v>4</v>
      </c>
      <c r="I137" s="2814">
        <v>31</v>
      </c>
      <c r="J137" s="2814">
        <v>4</v>
      </c>
      <c r="K137" s="2814">
        <v>3</v>
      </c>
    </row>
    <row r="138" spans="1:11" s="2816" customFormat="1" ht="11.45" customHeight="1">
      <c r="A138" s="2817" t="s">
        <v>437</v>
      </c>
      <c r="B138" s="1358" t="s">
        <v>90</v>
      </c>
      <c r="C138" s="1067">
        <v>131</v>
      </c>
      <c r="D138" s="1067">
        <v>0</v>
      </c>
      <c r="E138" s="1067">
        <v>42</v>
      </c>
      <c r="F138" s="1067">
        <v>14</v>
      </c>
      <c r="G138" s="1067">
        <v>6</v>
      </c>
      <c r="H138" s="1067">
        <v>8</v>
      </c>
      <c r="I138" s="1067">
        <v>1</v>
      </c>
      <c r="J138" s="1067">
        <v>0</v>
      </c>
      <c r="K138" s="1067">
        <v>0</v>
      </c>
    </row>
    <row r="139" spans="1:11" s="2813" customFormat="1" ht="11.45" customHeight="1">
      <c r="A139" s="2815" t="s">
        <v>437</v>
      </c>
      <c r="B139" s="1353" t="s">
        <v>91</v>
      </c>
      <c r="C139" s="2814">
        <v>19</v>
      </c>
      <c r="D139" s="2814">
        <v>0</v>
      </c>
      <c r="E139" s="2814">
        <v>0</v>
      </c>
      <c r="F139" s="2814">
        <v>1</v>
      </c>
      <c r="G139" s="2814">
        <v>0</v>
      </c>
      <c r="H139" s="2814">
        <v>1</v>
      </c>
      <c r="I139" s="2814">
        <v>5</v>
      </c>
      <c r="J139" s="2814">
        <v>0</v>
      </c>
      <c r="K139" s="2814">
        <v>2</v>
      </c>
    </row>
    <row r="140" spans="1:11" s="2811" customFormat="1" ht="15" customHeight="1">
      <c r="A140" s="2812" t="s">
        <v>1689</v>
      </c>
      <c r="B140" s="1378" t="s">
        <v>141</v>
      </c>
      <c r="C140" s="1083">
        <v>908</v>
      </c>
      <c r="D140" s="1083">
        <v>49</v>
      </c>
      <c r="E140" s="1083">
        <v>309</v>
      </c>
      <c r="F140" s="1083">
        <v>72</v>
      </c>
      <c r="G140" s="1083">
        <v>43</v>
      </c>
      <c r="H140" s="1083">
        <v>23</v>
      </c>
      <c r="I140" s="1083">
        <v>53</v>
      </c>
      <c r="J140" s="1083">
        <v>4</v>
      </c>
      <c r="K140" s="1083">
        <v>11</v>
      </c>
    </row>
    <row r="141" spans="1:11" s="2826" customFormat="1" ht="11.45" customHeight="1">
      <c r="A141" s="2828" t="s">
        <v>437</v>
      </c>
      <c r="B141" s="1586" t="s">
        <v>227</v>
      </c>
      <c r="C141" s="2827">
        <v>533</v>
      </c>
      <c r="D141" s="2827">
        <v>26</v>
      </c>
      <c r="E141" s="2827">
        <v>183</v>
      </c>
      <c r="F141" s="2827">
        <v>59</v>
      </c>
      <c r="G141" s="2827">
        <v>21</v>
      </c>
      <c r="H141" s="2827">
        <v>14</v>
      </c>
      <c r="I141" s="2827">
        <v>34</v>
      </c>
      <c r="J141" s="2827">
        <v>2</v>
      </c>
      <c r="K141" s="2827">
        <v>7</v>
      </c>
    </row>
    <row r="142" spans="1:11" s="2816" customFormat="1" ht="11.45" customHeight="1">
      <c r="A142" s="2817" t="s">
        <v>437</v>
      </c>
      <c r="B142" s="1358" t="s">
        <v>59</v>
      </c>
      <c r="C142" s="1067">
        <v>207</v>
      </c>
      <c r="D142" s="1067">
        <v>14</v>
      </c>
      <c r="E142" s="1067">
        <v>72</v>
      </c>
      <c r="F142" s="1067">
        <v>7</v>
      </c>
      <c r="G142" s="1067">
        <v>11</v>
      </c>
      <c r="H142" s="1067">
        <v>1</v>
      </c>
      <c r="I142" s="1067">
        <v>12</v>
      </c>
      <c r="J142" s="1067">
        <v>0</v>
      </c>
      <c r="K142" s="1067">
        <v>2</v>
      </c>
    </row>
    <row r="143" spans="1:11" s="2813" customFormat="1" ht="11.45" customHeight="1">
      <c r="A143" s="2815" t="s">
        <v>437</v>
      </c>
      <c r="B143" s="1353" t="s">
        <v>60</v>
      </c>
      <c r="C143" s="2814">
        <v>16</v>
      </c>
      <c r="D143" s="2814">
        <v>1</v>
      </c>
      <c r="E143" s="2814">
        <v>7</v>
      </c>
      <c r="F143" s="2814">
        <v>1</v>
      </c>
      <c r="G143" s="2814">
        <v>0</v>
      </c>
      <c r="H143" s="2814">
        <v>0</v>
      </c>
      <c r="I143" s="2814">
        <v>2</v>
      </c>
      <c r="J143" s="2814">
        <v>1</v>
      </c>
      <c r="K143" s="2814">
        <v>1</v>
      </c>
    </row>
    <row r="144" spans="1:11" s="2816" customFormat="1" ht="11.45" customHeight="1">
      <c r="A144" s="2817" t="s">
        <v>437</v>
      </c>
      <c r="B144" s="1358" t="s">
        <v>61</v>
      </c>
      <c r="C144" s="1067">
        <v>20</v>
      </c>
      <c r="D144" s="1067">
        <v>1</v>
      </c>
      <c r="E144" s="1067">
        <v>3</v>
      </c>
      <c r="F144" s="1067">
        <v>0</v>
      </c>
      <c r="G144" s="1067">
        <v>3</v>
      </c>
      <c r="H144" s="1067">
        <v>1</v>
      </c>
      <c r="I144" s="1067">
        <v>1</v>
      </c>
      <c r="J144" s="1067">
        <v>0</v>
      </c>
      <c r="K144" s="1067">
        <v>0</v>
      </c>
    </row>
    <row r="145" spans="1:11" s="2813" customFormat="1" ht="11.45" customHeight="1">
      <c r="A145" s="2815" t="s">
        <v>437</v>
      </c>
      <c r="B145" s="1353" t="s">
        <v>62</v>
      </c>
      <c r="C145" s="2814">
        <v>12</v>
      </c>
      <c r="D145" s="2814">
        <v>1</v>
      </c>
      <c r="E145" s="2814">
        <v>3</v>
      </c>
      <c r="F145" s="2814">
        <v>0</v>
      </c>
      <c r="G145" s="2814">
        <v>2</v>
      </c>
      <c r="H145" s="2814">
        <v>0</v>
      </c>
      <c r="I145" s="2814">
        <v>0</v>
      </c>
      <c r="J145" s="2814">
        <v>0</v>
      </c>
      <c r="K145" s="2814">
        <v>0</v>
      </c>
    </row>
    <row r="146" spans="1:11" s="2816" customFormat="1" ht="11.45" customHeight="1">
      <c r="A146" s="2817" t="s">
        <v>437</v>
      </c>
      <c r="B146" s="1358" t="s">
        <v>63</v>
      </c>
      <c r="C146" s="1067">
        <v>28</v>
      </c>
      <c r="D146" s="1067">
        <v>1</v>
      </c>
      <c r="E146" s="1067">
        <v>6</v>
      </c>
      <c r="F146" s="1067">
        <v>2</v>
      </c>
      <c r="G146" s="1067">
        <v>2</v>
      </c>
      <c r="H146" s="1067">
        <v>2</v>
      </c>
      <c r="I146" s="1067">
        <v>2</v>
      </c>
      <c r="J146" s="1067">
        <v>1</v>
      </c>
      <c r="K146" s="1067">
        <v>0</v>
      </c>
    </row>
    <row r="147" spans="1:11" s="2813" customFormat="1" ht="11.45" customHeight="1">
      <c r="A147" s="2815" t="s">
        <v>437</v>
      </c>
      <c r="B147" s="1353" t="s">
        <v>64</v>
      </c>
      <c r="C147" s="2814">
        <v>92</v>
      </c>
      <c r="D147" s="2814">
        <v>5</v>
      </c>
      <c r="E147" s="2814">
        <v>35</v>
      </c>
      <c r="F147" s="2814">
        <v>3</v>
      </c>
      <c r="G147" s="2814">
        <v>4</v>
      </c>
      <c r="H147" s="2814">
        <v>5</v>
      </c>
      <c r="I147" s="2814">
        <v>2</v>
      </c>
      <c r="J147" s="2814">
        <v>0</v>
      </c>
      <c r="K147" s="2814">
        <v>1</v>
      </c>
    </row>
    <row r="148" spans="1:11" s="2811" customFormat="1" ht="18" customHeight="1">
      <c r="A148" s="2812" t="s">
        <v>1690</v>
      </c>
      <c r="B148" s="1348" t="s">
        <v>386</v>
      </c>
      <c r="C148" s="1083">
        <v>6847</v>
      </c>
      <c r="D148" s="1083">
        <v>495</v>
      </c>
      <c r="E148" s="1083">
        <v>1826</v>
      </c>
      <c r="F148" s="1083">
        <v>785</v>
      </c>
      <c r="G148" s="1083">
        <v>383</v>
      </c>
      <c r="H148" s="1083">
        <v>171</v>
      </c>
      <c r="I148" s="1083">
        <v>445</v>
      </c>
      <c r="J148" s="1083">
        <v>68</v>
      </c>
      <c r="K148" s="1083">
        <v>235</v>
      </c>
    </row>
    <row r="149" spans="1:11" s="2821" customFormat="1" ht="12" customHeight="1">
      <c r="A149" s="2823" t="s">
        <v>1689</v>
      </c>
      <c r="B149" s="1369" t="s">
        <v>142</v>
      </c>
      <c r="C149" s="2822">
        <v>827</v>
      </c>
      <c r="D149" s="2822">
        <v>37</v>
      </c>
      <c r="E149" s="2822">
        <v>269</v>
      </c>
      <c r="F149" s="2822">
        <v>83</v>
      </c>
      <c r="G149" s="2822">
        <v>42</v>
      </c>
      <c r="H149" s="2822">
        <v>12</v>
      </c>
      <c r="I149" s="2822">
        <v>33</v>
      </c>
      <c r="J149" s="2822">
        <v>3</v>
      </c>
      <c r="K149" s="2822">
        <v>18</v>
      </c>
    </row>
    <row r="150" spans="1:11" s="2818" customFormat="1" ht="11.45" customHeight="1">
      <c r="A150" s="2820" t="s">
        <v>437</v>
      </c>
      <c r="B150" s="2819" t="s">
        <v>70</v>
      </c>
      <c r="C150" s="1071">
        <v>545</v>
      </c>
      <c r="D150" s="1071">
        <v>14</v>
      </c>
      <c r="E150" s="1071">
        <v>208</v>
      </c>
      <c r="F150" s="1071">
        <v>42</v>
      </c>
      <c r="G150" s="1071">
        <v>29</v>
      </c>
      <c r="H150" s="1071">
        <v>9</v>
      </c>
      <c r="I150" s="1071">
        <v>16</v>
      </c>
      <c r="J150" s="1071">
        <v>1</v>
      </c>
      <c r="K150" s="1071">
        <v>10</v>
      </c>
    </row>
    <row r="151" spans="1:11" s="2813" customFormat="1" ht="11.45" customHeight="1">
      <c r="A151" s="2815" t="s">
        <v>437</v>
      </c>
      <c r="B151" s="1353" t="s">
        <v>71</v>
      </c>
      <c r="C151" s="2814">
        <v>67</v>
      </c>
      <c r="D151" s="2814">
        <v>7</v>
      </c>
      <c r="E151" s="2814">
        <v>11</v>
      </c>
      <c r="F151" s="2814">
        <v>13</v>
      </c>
      <c r="G151" s="2814">
        <v>4</v>
      </c>
      <c r="H151" s="2814">
        <v>1</v>
      </c>
      <c r="I151" s="2814">
        <v>3</v>
      </c>
      <c r="J151" s="2814">
        <v>1</v>
      </c>
      <c r="K151" s="2814">
        <v>0</v>
      </c>
    </row>
    <row r="152" spans="1:11" s="2816" customFormat="1" ht="11.45" customHeight="1">
      <c r="A152" s="2817" t="s">
        <v>437</v>
      </c>
      <c r="B152" s="1358" t="s">
        <v>72</v>
      </c>
      <c r="C152" s="1067">
        <v>61</v>
      </c>
      <c r="D152" s="1067">
        <v>3</v>
      </c>
      <c r="E152" s="1067">
        <v>14</v>
      </c>
      <c r="F152" s="1067">
        <v>4</v>
      </c>
      <c r="G152" s="1067">
        <v>2</v>
      </c>
      <c r="H152" s="1067">
        <v>1</v>
      </c>
      <c r="I152" s="1067">
        <v>1</v>
      </c>
      <c r="J152" s="1067">
        <v>0</v>
      </c>
      <c r="K152" s="1067">
        <v>0</v>
      </c>
    </row>
    <row r="153" spans="1:11" s="2813" customFormat="1" ht="11.45" customHeight="1">
      <c r="A153" s="2815" t="s">
        <v>437</v>
      </c>
      <c r="B153" s="1353" t="s">
        <v>73</v>
      </c>
      <c r="C153" s="2814">
        <v>154</v>
      </c>
      <c r="D153" s="2814">
        <v>13</v>
      </c>
      <c r="E153" s="2814">
        <v>36</v>
      </c>
      <c r="F153" s="2814">
        <v>24</v>
      </c>
      <c r="G153" s="2814">
        <v>7</v>
      </c>
      <c r="H153" s="2814">
        <v>1</v>
      </c>
      <c r="I153" s="2814">
        <v>13</v>
      </c>
      <c r="J153" s="2814">
        <v>1</v>
      </c>
      <c r="K153" s="2814">
        <v>8</v>
      </c>
    </row>
    <row r="154" spans="1:11" s="2811" customFormat="1" ht="15" customHeight="1">
      <c r="A154" s="2812" t="s">
        <v>1689</v>
      </c>
      <c r="B154" s="1378" t="s">
        <v>143</v>
      </c>
      <c r="C154" s="1083">
        <v>877</v>
      </c>
      <c r="D154" s="1083">
        <v>48</v>
      </c>
      <c r="E154" s="1083">
        <v>199</v>
      </c>
      <c r="F154" s="1083">
        <v>121</v>
      </c>
      <c r="G154" s="1083">
        <v>35</v>
      </c>
      <c r="H154" s="1083">
        <v>24</v>
      </c>
      <c r="I154" s="1083">
        <v>57</v>
      </c>
      <c r="J154" s="1083">
        <v>16</v>
      </c>
      <c r="K154" s="1083">
        <v>24</v>
      </c>
    </row>
    <row r="155" spans="1:11" s="2829" customFormat="1" ht="11.45" customHeight="1">
      <c r="A155" s="2830" t="s">
        <v>385</v>
      </c>
      <c r="B155" s="1377" t="s">
        <v>144</v>
      </c>
      <c r="C155" s="2827">
        <v>377</v>
      </c>
      <c r="D155" s="2827">
        <v>23</v>
      </c>
      <c r="E155" s="2827">
        <v>100</v>
      </c>
      <c r="F155" s="2827">
        <v>65</v>
      </c>
      <c r="G155" s="2827">
        <v>15</v>
      </c>
      <c r="H155" s="2827">
        <v>9</v>
      </c>
      <c r="I155" s="2827">
        <v>30</v>
      </c>
      <c r="J155" s="2827">
        <v>9</v>
      </c>
      <c r="K155" s="2827">
        <v>12</v>
      </c>
    </row>
    <row r="156" spans="1:11" s="2816" customFormat="1" ht="11.45" customHeight="1">
      <c r="A156" s="2817" t="s">
        <v>437</v>
      </c>
      <c r="B156" s="1370" t="s">
        <v>145</v>
      </c>
      <c r="C156" s="1067">
        <v>323</v>
      </c>
      <c r="D156" s="1067">
        <v>22</v>
      </c>
      <c r="E156" s="1067">
        <v>81</v>
      </c>
      <c r="F156" s="1067">
        <v>61</v>
      </c>
      <c r="G156" s="1067">
        <v>15</v>
      </c>
      <c r="H156" s="1067">
        <v>8</v>
      </c>
      <c r="I156" s="1067">
        <v>25</v>
      </c>
      <c r="J156" s="1067">
        <v>7</v>
      </c>
      <c r="K156" s="1067">
        <v>10</v>
      </c>
    </row>
    <row r="157" spans="1:11" s="2813" customFormat="1" ht="11.45" customHeight="1">
      <c r="A157" s="2815" t="s">
        <v>437</v>
      </c>
      <c r="B157" s="1371" t="s">
        <v>146</v>
      </c>
      <c r="C157" s="2814">
        <v>54</v>
      </c>
      <c r="D157" s="2814">
        <v>1</v>
      </c>
      <c r="E157" s="2814">
        <v>19</v>
      </c>
      <c r="F157" s="2814">
        <v>4</v>
      </c>
      <c r="G157" s="2814">
        <v>0</v>
      </c>
      <c r="H157" s="2814">
        <v>1</v>
      </c>
      <c r="I157" s="2814">
        <v>5</v>
      </c>
      <c r="J157" s="2814">
        <v>2</v>
      </c>
      <c r="K157" s="2814">
        <v>2</v>
      </c>
    </row>
    <row r="158" spans="1:11" s="2816" customFormat="1" ht="11.45" customHeight="1">
      <c r="A158" s="2817" t="s">
        <v>437</v>
      </c>
      <c r="B158" s="1358" t="s">
        <v>53</v>
      </c>
      <c r="C158" s="1067">
        <v>168</v>
      </c>
      <c r="D158" s="1067">
        <v>9</v>
      </c>
      <c r="E158" s="1067">
        <v>40</v>
      </c>
      <c r="F158" s="1067">
        <v>21</v>
      </c>
      <c r="G158" s="1067">
        <v>5</v>
      </c>
      <c r="H158" s="1067">
        <v>3</v>
      </c>
      <c r="I158" s="1067">
        <v>5</v>
      </c>
      <c r="J158" s="1067">
        <v>1</v>
      </c>
      <c r="K158" s="1067">
        <v>2</v>
      </c>
    </row>
    <row r="159" spans="1:11" s="2813" customFormat="1" ht="11.45" customHeight="1">
      <c r="A159" s="2815" t="s">
        <v>437</v>
      </c>
      <c r="B159" s="1353" t="s">
        <v>54</v>
      </c>
      <c r="C159" s="2814">
        <v>72</v>
      </c>
      <c r="D159" s="2814">
        <v>2</v>
      </c>
      <c r="E159" s="2814">
        <v>11</v>
      </c>
      <c r="F159" s="2814">
        <v>8</v>
      </c>
      <c r="G159" s="2814">
        <v>2</v>
      </c>
      <c r="H159" s="2814">
        <v>1</v>
      </c>
      <c r="I159" s="2814">
        <v>1</v>
      </c>
      <c r="J159" s="2814">
        <v>0</v>
      </c>
      <c r="K159" s="2814">
        <v>1</v>
      </c>
    </row>
    <row r="160" spans="1:11" s="2816" customFormat="1" ht="11.45" customHeight="1">
      <c r="A160" s="2817" t="s">
        <v>437</v>
      </c>
      <c r="B160" s="1358" t="s">
        <v>55</v>
      </c>
      <c r="C160" s="1067">
        <v>48</v>
      </c>
      <c r="D160" s="1067">
        <v>5</v>
      </c>
      <c r="E160" s="1067">
        <v>10</v>
      </c>
      <c r="F160" s="1067">
        <v>5</v>
      </c>
      <c r="G160" s="1067">
        <v>1</v>
      </c>
      <c r="H160" s="1067">
        <v>1</v>
      </c>
      <c r="I160" s="1067">
        <v>5</v>
      </c>
      <c r="J160" s="1067">
        <v>0</v>
      </c>
      <c r="K160" s="1067">
        <v>5</v>
      </c>
    </row>
    <row r="161" spans="1:11" s="2813" customFormat="1" ht="11.45" customHeight="1">
      <c r="A161" s="2815" t="s">
        <v>437</v>
      </c>
      <c r="B161" s="1353" t="s">
        <v>56</v>
      </c>
      <c r="C161" s="2814">
        <v>23</v>
      </c>
      <c r="D161" s="2814">
        <v>1</v>
      </c>
      <c r="E161" s="2814">
        <v>3</v>
      </c>
      <c r="F161" s="2814">
        <v>1</v>
      </c>
      <c r="G161" s="2814">
        <v>1</v>
      </c>
      <c r="H161" s="2814">
        <v>0</v>
      </c>
      <c r="I161" s="2814">
        <v>3</v>
      </c>
      <c r="J161" s="2814">
        <v>2</v>
      </c>
      <c r="K161" s="2814">
        <v>0</v>
      </c>
    </row>
    <row r="162" spans="1:11" s="2816" customFormat="1" ht="11.45" customHeight="1">
      <c r="A162" s="2817" t="s">
        <v>437</v>
      </c>
      <c r="B162" s="1358" t="s">
        <v>57</v>
      </c>
      <c r="C162" s="1067">
        <v>50</v>
      </c>
      <c r="D162" s="1067">
        <v>2</v>
      </c>
      <c r="E162" s="1067">
        <v>12</v>
      </c>
      <c r="F162" s="1067">
        <v>5</v>
      </c>
      <c r="G162" s="1067">
        <v>0</v>
      </c>
      <c r="H162" s="1067">
        <v>3</v>
      </c>
      <c r="I162" s="1067">
        <v>0</v>
      </c>
      <c r="J162" s="1067">
        <v>0</v>
      </c>
      <c r="K162" s="1067">
        <v>0</v>
      </c>
    </row>
    <row r="163" spans="1:11" s="2813" customFormat="1" ht="11.45" customHeight="1">
      <c r="A163" s="2815" t="s">
        <v>437</v>
      </c>
      <c r="B163" s="1353" t="s">
        <v>58</v>
      </c>
      <c r="C163" s="2814">
        <v>51</v>
      </c>
      <c r="D163" s="2814">
        <v>1</v>
      </c>
      <c r="E163" s="2814">
        <v>8</v>
      </c>
      <c r="F163" s="2814">
        <v>5</v>
      </c>
      <c r="G163" s="2814">
        <v>4</v>
      </c>
      <c r="H163" s="2814">
        <v>3</v>
      </c>
      <c r="I163" s="2814">
        <v>2</v>
      </c>
      <c r="J163" s="2814">
        <v>0</v>
      </c>
      <c r="K163" s="2814">
        <v>0</v>
      </c>
    </row>
    <row r="164" spans="1:11" s="2816" customFormat="1" ht="11.45" customHeight="1">
      <c r="A164" s="2817" t="s">
        <v>437</v>
      </c>
      <c r="B164" s="1358" t="s">
        <v>123</v>
      </c>
      <c r="C164" s="1067">
        <v>88</v>
      </c>
      <c r="D164" s="1067">
        <v>5</v>
      </c>
      <c r="E164" s="1067">
        <v>15</v>
      </c>
      <c r="F164" s="1067">
        <v>11</v>
      </c>
      <c r="G164" s="1067">
        <v>7</v>
      </c>
      <c r="H164" s="1067">
        <v>4</v>
      </c>
      <c r="I164" s="1067">
        <v>11</v>
      </c>
      <c r="J164" s="1067">
        <v>4</v>
      </c>
      <c r="K164" s="1067">
        <v>4</v>
      </c>
    </row>
    <row r="165" spans="1:11" s="2821" customFormat="1" ht="15.95" customHeight="1">
      <c r="A165" s="2823" t="s">
        <v>1689</v>
      </c>
      <c r="B165" s="1369" t="s">
        <v>147</v>
      </c>
      <c r="C165" s="2822">
        <v>642</v>
      </c>
      <c r="D165" s="2822">
        <v>29</v>
      </c>
      <c r="E165" s="2822">
        <v>141</v>
      </c>
      <c r="F165" s="2822">
        <v>106</v>
      </c>
      <c r="G165" s="2822">
        <v>30</v>
      </c>
      <c r="H165" s="2822">
        <v>6</v>
      </c>
      <c r="I165" s="2822">
        <v>56</v>
      </c>
      <c r="J165" s="2822">
        <v>4</v>
      </c>
      <c r="K165" s="2822">
        <v>27</v>
      </c>
    </row>
    <row r="166" spans="1:11" s="2818" customFormat="1" ht="11.45" customHeight="1">
      <c r="A166" s="2820" t="s">
        <v>437</v>
      </c>
      <c r="B166" s="2819" t="s">
        <v>228</v>
      </c>
      <c r="C166" s="1071">
        <v>371</v>
      </c>
      <c r="D166" s="1071">
        <v>16</v>
      </c>
      <c r="E166" s="1071">
        <v>86</v>
      </c>
      <c r="F166" s="1071">
        <v>53</v>
      </c>
      <c r="G166" s="1071">
        <v>14</v>
      </c>
      <c r="H166" s="1071">
        <v>5</v>
      </c>
      <c r="I166" s="1071">
        <v>20</v>
      </c>
      <c r="J166" s="1071">
        <v>0</v>
      </c>
      <c r="K166" s="1071">
        <v>9</v>
      </c>
    </row>
    <row r="167" spans="1:11" s="2813" customFormat="1" ht="11.45" customHeight="1">
      <c r="A167" s="2815" t="s">
        <v>437</v>
      </c>
      <c r="B167" s="1353" t="s">
        <v>74</v>
      </c>
      <c r="C167" s="2814">
        <v>71</v>
      </c>
      <c r="D167" s="2814">
        <v>7</v>
      </c>
      <c r="E167" s="2814">
        <v>15</v>
      </c>
      <c r="F167" s="2814">
        <v>15</v>
      </c>
      <c r="G167" s="2814">
        <v>5</v>
      </c>
      <c r="H167" s="2814">
        <v>0</v>
      </c>
      <c r="I167" s="2814">
        <v>6</v>
      </c>
      <c r="J167" s="2814">
        <v>0</v>
      </c>
      <c r="K167" s="2814">
        <v>4</v>
      </c>
    </row>
    <row r="168" spans="1:11" s="2816" customFormat="1" ht="11.45" customHeight="1">
      <c r="A168" s="2817" t="s">
        <v>437</v>
      </c>
      <c r="B168" s="1358" t="s">
        <v>75</v>
      </c>
      <c r="C168" s="1067">
        <v>126</v>
      </c>
      <c r="D168" s="1067">
        <v>3</v>
      </c>
      <c r="E168" s="1067">
        <v>19</v>
      </c>
      <c r="F168" s="1067">
        <v>23</v>
      </c>
      <c r="G168" s="1067">
        <v>9</v>
      </c>
      <c r="H168" s="1067">
        <v>1</v>
      </c>
      <c r="I168" s="1067">
        <v>26</v>
      </c>
      <c r="J168" s="1067">
        <v>4</v>
      </c>
      <c r="K168" s="1067">
        <v>14</v>
      </c>
    </row>
    <row r="169" spans="1:11" s="2813" customFormat="1" ht="11.45" customHeight="1">
      <c r="A169" s="2815" t="s">
        <v>437</v>
      </c>
      <c r="B169" s="1353" t="s">
        <v>76</v>
      </c>
      <c r="C169" s="2814">
        <v>74</v>
      </c>
      <c r="D169" s="2814">
        <v>3</v>
      </c>
      <c r="E169" s="2814">
        <v>21</v>
      </c>
      <c r="F169" s="2814">
        <v>15</v>
      </c>
      <c r="G169" s="2814">
        <v>2</v>
      </c>
      <c r="H169" s="2814">
        <v>0</v>
      </c>
      <c r="I169" s="2814">
        <v>4</v>
      </c>
      <c r="J169" s="2814">
        <v>0</v>
      </c>
      <c r="K169" s="2814">
        <v>0</v>
      </c>
    </row>
    <row r="170" spans="1:11" s="2811" customFormat="1" ht="15.95" customHeight="1">
      <c r="A170" s="2812" t="s">
        <v>1689</v>
      </c>
      <c r="B170" s="1378" t="s">
        <v>148</v>
      </c>
      <c r="C170" s="1083">
        <v>939</v>
      </c>
      <c r="D170" s="1083">
        <v>102</v>
      </c>
      <c r="E170" s="1083">
        <v>260</v>
      </c>
      <c r="F170" s="1083">
        <v>72</v>
      </c>
      <c r="G170" s="1083">
        <v>34</v>
      </c>
      <c r="H170" s="1083">
        <v>19</v>
      </c>
      <c r="I170" s="1083">
        <v>47</v>
      </c>
      <c r="J170" s="1083">
        <v>16</v>
      </c>
      <c r="K170" s="1083">
        <v>22</v>
      </c>
    </row>
    <row r="171" spans="1:11" s="2826" customFormat="1" ht="11.45" customHeight="1">
      <c r="A171" s="2828" t="s">
        <v>437</v>
      </c>
      <c r="B171" s="1586" t="s">
        <v>918</v>
      </c>
      <c r="C171" s="2827">
        <v>624</v>
      </c>
      <c r="D171" s="2827">
        <v>72</v>
      </c>
      <c r="E171" s="2827">
        <v>173</v>
      </c>
      <c r="F171" s="2827">
        <v>56</v>
      </c>
      <c r="G171" s="2827">
        <v>24</v>
      </c>
      <c r="H171" s="2827">
        <v>13</v>
      </c>
      <c r="I171" s="2827">
        <v>33</v>
      </c>
      <c r="J171" s="2827">
        <v>11</v>
      </c>
      <c r="K171" s="2827">
        <v>16</v>
      </c>
    </row>
    <row r="172" spans="1:11" s="2816" customFormat="1" ht="11.45" customHeight="1">
      <c r="A172" s="2817" t="s">
        <v>437</v>
      </c>
      <c r="B172" s="1358" t="s">
        <v>111</v>
      </c>
      <c r="C172" s="1067">
        <v>48</v>
      </c>
      <c r="D172" s="1067">
        <v>6</v>
      </c>
      <c r="E172" s="1067">
        <v>15</v>
      </c>
      <c r="F172" s="1067">
        <v>4</v>
      </c>
      <c r="G172" s="1067">
        <v>2</v>
      </c>
      <c r="H172" s="1067">
        <v>0</v>
      </c>
      <c r="I172" s="1067">
        <v>2</v>
      </c>
      <c r="J172" s="1067">
        <v>1</v>
      </c>
      <c r="K172" s="1067">
        <v>1</v>
      </c>
    </row>
    <row r="173" spans="1:11" s="2813" customFormat="1" ht="11.45" customHeight="1">
      <c r="A173" s="2815" t="s">
        <v>437</v>
      </c>
      <c r="B173" s="1353" t="s">
        <v>112</v>
      </c>
      <c r="C173" s="2814">
        <v>120</v>
      </c>
      <c r="D173" s="2814">
        <v>14</v>
      </c>
      <c r="E173" s="2814">
        <v>23</v>
      </c>
      <c r="F173" s="2814">
        <v>6</v>
      </c>
      <c r="G173" s="2814">
        <v>5</v>
      </c>
      <c r="H173" s="2814">
        <v>3</v>
      </c>
      <c r="I173" s="2814">
        <v>7</v>
      </c>
      <c r="J173" s="2814">
        <v>2</v>
      </c>
      <c r="K173" s="2814">
        <v>3</v>
      </c>
    </row>
    <row r="174" spans="1:11" s="2816" customFormat="1" ht="11.45" customHeight="1">
      <c r="A174" s="2817" t="s">
        <v>437</v>
      </c>
      <c r="B174" s="1358" t="s">
        <v>113</v>
      </c>
      <c r="C174" s="1067">
        <v>113</v>
      </c>
      <c r="D174" s="1067">
        <v>8</v>
      </c>
      <c r="E174" s="1067">
        <v>45</v>
      </c>
      <c r="F174" s="1067">
        <v>5</v>
      </c>
      <c r="G174" s="1067">
        <v>3</v>
      </c>
      <c r="H174" s="1067">
        <v>3</v>
      </c>
      <c r="I174" s="1067">
        <v>3</v>
      </c>
      <c r="J174" s="1067">
        <v>2</v>
      </c>
      <c r="K174" s="1067">
        <v>1</v>
      </c>
    </row>
    <row r="175" spans="1:11" s="2813" customFormat="1" ht="11.45" customHeight="1">
      <c r="A175" s="2815" t="s">
        <v>437</v>
      </c>
      <c r="B175" s="1353" t="s">
        <v>114</v>
      </c>
      <c r="C175" s="2814">
        <v>30</v>
      </c>
      <c r="D175" s="2814">
        <v>1</v>
      </c>
      <c r="E175" s="2814">
        <v>3</v>
      </c>
      <c r="F175" s="2814">
        <v>1</v>
      </c>
      <c r="G175" s="2814">
        <v>0</v>
      </c>
      <c r="H175" s="2814">
        <v>0</v>
      </c>
      <c r="I175" s="2814">
        <v>2</v>
      </c>
      <c r="J175" s="2814">
        <v>0</v>
      </c>
      <c r="K175" s="2814">
        <v>1</v>
      </c>
    </row>
    <row r="176" spans="1:11" s="2816" customFormat="1" ht="11.45" customHeight="1">
      <c r="A176" s="2817" t="s">
        <v>437</v>
      </c>
      <c r="B176" s="1358" t="s">
        <v>115</v>
      </c>
      <c r="C176" s="1067">
        <v>4</v>
      </c>
      <c r="D176" s="1067">
        <v>1</v>
      </c>
      <c r="E176" s="1067">
        <v>1</v>
      </c>
      <c r="F176" s="1067">
        <v>0</v>
      </c>
      <c r="G176" s="1067">
        <v>0</v>
      </c>
      <c r="H176" s="1067">
        <v>0</v>
      </c>
      <c r="I176" s="1067">
        <v>0</v>
      </c>
      <c r="J176" s="1067">
        <v>0</v>
      </c>
      <c r="K176" s="1067">
        <v>0</v>
      </c>
    </row>
    <row r="177" spans="1:11" s="2821" customFormat="1" ht="15.95" customHeight="1">
      <c r="A177" s="2823" t="s">
        <v>1689</v>
      </c>
      <c r="B177" s="1369" t="s">
        <v>149</v>
      </c>
      <c r="C177" s="2822">
        <v>760</v>
      </c>
      <c r="D177" s="2822">
        <v>43</v>
      </c>
      <c r="E177" s="2822">
        <v>139</v>
      </c>
      <c r="F177" s="2822">
        <v>132</v>
      </c>
      <c r="G177" s="2822">
        <v>70</v>
      </c>
      <c r="H177" s="2822">
        <v>38</v>
      </c>
      <c r="I177" s="2822">
        <v>62</v>
      </c>
      <c r="J177" s="2822">
        <v>3</v>
      </c>
      <c r="K177" s="2822">
        <v>41</v>
      </c>
    </row>
    <row r="178" spans="1:11" s="2818" customFormat="1" ht="11.45" customHeight="1">
      <c r="A178" s="2820" t="s">
        <v>385</v>
      </c>
      <c r="B178" s="2819" t="s">
        <v>150</v>
      </c>
      <c r="C178" s="1071">
        <v>427</v>
      </c>
      <c r="D178" s="1071">
        <v>18</v>
      </c>
      <c r="E178" s="1071">
        <v>68</v>
      </c>
      <c r="F178" s="1071">
        <v>114</v>
      </c>
      <c r="G178" s="1071">
        <v>38</v>
      </c>
      <c r="H178" s="1071">
        <v>27</v>
      </c>
      <c r="I178" s="1071">
        <v>39</v>
      </c>
      <c r="J178" s="1071">
        <v>3</v>
      </c>
      <c r="K178" s="1071">
        <v>24</v>
      </c>
    </row>
    <row r="179" spans="1:11" s="2813" customFormat="1" ht="11.45" customHeight="1">
      <c r="A179" s="2815" t="s">
        <v>437</v>
      </c>
      <c r="B179" s="1371" t="s">
        <v>235</v>
      </c>
      <c r="C179" s="2814">
        <v>399</v>
      </c>
      <c r="D179" s="2814">
        <v>17</v>
      </c>
      <c r="E179" s="2814">
        <v>58</v>
      </c>
      <c r="F179" s="2814">
        <v>110</v>
      </c>
      <c r="G179" s="2814">
        <v>35</v>
      </c>
      <c r="H179" s="2814">
        <v>27</v>
      </c>
      <c r="I179" s="2814">
        <v>34</v>
      </c>
      <c r="J179" s="2814">
        <v>3</v>
      </c>
      <c r="K179" s="2814">
        <v>19</v>
      </c>
    </row>
    <row r="180" spans="1:11" s="2816" customFormat="1" ht="11.45" customHeight="1">
      <c r="A180" s="2817" t="s">
        <v>437</v>
      </c>
      <c r="B180" s="1370" t="s">
        <v>231</v>
      </c>
      <c r="C180" s="1067">
        <v>11</v>
      </c>
      <c r="D180" s="1067">
        <v>1</v>
      </c>
      <c r="E180" s="1067">
        <v>4</v>
      </c>
      <c r="F180" s="1067">
        <v>3</v>
      </c>
      <c r="G180" s="1067">
        <v>1</v>
      </c>
      <c r="H180" s="1067">
        <v>0</v>
      </c>
      <c r="I180" s="1067">
        <v>0</v>
      </c>
      <c r="J180" s="1067">
        <v>0</v>
      </c>
      <c r="K180" s="1067">
        <v>0</v>
      </c>
    </row>
    <row r="181" spans="1:11" s="2813" customFormat="1" ht="11.45" customHeight="1">
      <c r="A181" s="2815" t="s">
        <v>437</v>
      </c>
      <c r="B181" s="1371" t="s">
        <v>206</v>
      </c>
      <c r="C181" s="2814">
        <v>6</v>
      </c>
      <c r="D181" s="2814">
        <v>0</v>
      </c>
      <c r="E181" s="2814">
        <v>2</v>
      </c>
      <c r="F181" s="2814">
        <v>0</v>
      </c>
      <c r="G181" s="2814">
        <v>1</v>
      </c>
      <c r="H181" s="2814">
        <v>0</v>
      </c>
      <c r="I181" s="2814">
        <v>1</v>
      </c>
      <c r="J181" s="2814">
        <v>0</v>
      </c>
      <c r="K181" s="2814">
        <v>1</v>
      </c>
    </row>
    <row r="182" spans="1:11" s="2816" customFormat="1" ht="11.45" customHeight="1">
      <c r="A182" s="2817" t="s">
        <v>437</v>
      </c>
      <c r="B182" s="1370" t="s">
        <v>232</v>
      </c>
      <c r="C182" s="1067">
        <v>3</v>
      </c>
      <c r="D182" s="1067">
        <v>0</v>
      </c>
      <c r="E182" s="1067">
        <v>1</v>
      </c>
      <c r="F182" s="1067">
        <v>0</v>
      </c>
      <c r="G182" s="1067">
        <v>1</v>
      </c>
      <c r="H182" s="1067">
        <v>0</v>
      </c>
      <c r="I182" s="1067">
        <v>1</v>
      </c>
      <c r="J182" s="1067">
        <v>0</v>
      </c>
      <c r="K182" s="1067">
        <v>1</v>
      </c>
    </row>
    <row r="183" spans="1:11" s="2813" customFormat="1" ht="11.45" customHeight="1">
      <c r="A183" s="2815" t="s">
        <v>437</v>
      </c>
      <c r="B183" s="1371" t="s">
        <v>233</v>
      </c>
      <c r="C183" s="2814">
        <v>8</v>
      </c>
      <c r="D183" s="2814">
        <v>0</v>
      </c>
      <c r="E183" s="2814">
        <v>3</v>
      </c>
      <c r="F183" s="2814">
        <v>1</v>
      </c>
      <c r="G183" s="2814">
        <v>0</v>
      </c>
      <c r="H183" s="2814">
        <v>0</v>
      </c>
      <c r="I183" s="2814">
        <v>3</v>
      </c>
      <c r="J183" s="2814">
        <v>0</v>
      </c>
      <c r="K183" s="2814">
        <v>3</v>
      </c>
    </row>
    <row r="184" spans="1:11" s="2816" customFormat="1" ht="11.45" customHeight="1">
      <c r="A184" s="2817" t="s">
        <v>437</v>
      </c>
      <c r="B184" s="1358" t="s">
        <v>97</v>
      </c>
      <c r="C184" s="1067">
        <v>225</v>
      </c>
      <c r="D184" s="1067">
        <v>17</v>
      </c>
      <c r="E184" s="1067">
        <v>47</v>
      </c>
      <c r="F184" s="1067">
        <v>12</v>
      </c>
      <c r="G184" s="1067">
        <v>18</v>
      </c>
      <c r="H184" s="1067">
        <v>8</v>
      </c>
      <c r="I184" s="1067">
        <v>13</v>
      </c>
      <c r="J184" s="1067">
        <v>0</v>
      </c>
      <c r="K184" s="1067">
        <v>10</v>
      </c>
    </row>
    <row r="185" spans="1:11" s="2813" customFormat="1" ht="11.45" customHeight="1">
      <c r="A185" s="2815" t="s">
        <v>437</v>
      </c>
      <c r="B185" s="1353" t="s">
        <v>98</v>
      </c>
      <c r="C185" s="2814">
        <v>5</v>
      </c>
      <c r="D185" s="2814">
        <v>1</v>
      </c>
      <c r="E185" s="2814">
        <v>1</v>
      </c>
      <c r="F185" s="2814">
        <v>2</v>
      </c>
      <c r="G185" s="2814">
        <v>0</v>
      </c>
      <c r="H185" s="2814">
        <v>0</v>
      </c>
      <c r="I185" s="2814">
        <v>4</v>
      </c>
      <c r="J185" s="2814">
        <v>0</v>
      </c>
      <c r="K185" s="2814">
        <v>3</v>
      </c>
    </row>
    <row r="186" spans="1:11" s="2816" customFormat="1" ht="11.45" customHeight="1">
      <c r="A186" s="2817" t="s">
        <v>437</v>
      </c>
      <c r="B186" s="1358" t="s">
        <v>99</v>
      </c>
      <c r="C186" s="1067">
        <v>13</v>
      </c>
      <c r="D186" s="1067">
        <v>1</v>
      </c>
      <c r="E186" s="1067">
        <v>3</v>
      </c>
      <c r="F186" s="1067">
        <v>0</v>
      </c>
      <c r="G186" s="1067">
        <v>2</v>
      </c>
      <c r="H186" s="1067">
        <v>0</v>
      </c>
      <c r="I186" s="1067">
        <v>2</v>
      </c>
      <c r="J186" s="1067">
        <v>0</v>
      </c>
      <c r="K186" s="1067">
        <v>2</v>
      </c>
    </row>
    <row r="187" spans="1:11" s="2813" customFormat="1" ht="11.45" customHeight="1">
      <c r="A187" s="2815" t="s">
        <v>437</v>
      </c>
      <c r="B187" s="1353" t="s">
        <v>100</v>
      </c>
      <c r="C187" s="2814">
        <v>60</v>
      </c>
      <c r="D187" s="2814">
        <v>5</v>
      </c>
      <c r="E187" s="2814">
        <v>10</v>
      </c>
      <c r="F187" s="2814">
        <v>4</v>
      </c>
      <c r="G187" s="2814">
        <v>7</v>
      </c>
      <c r="H187" s="2814">
        <v>2</v>
      </c>
      <c r="I187" s="2814">
        <v>0</v>
      </c>
      <c r="J187" s="2814">
        <v>0</v>
      </c>
      <c r="K187" s="2814">
        <v>0</v>
      </c>
    </row>
    <row r="188" spans="1:11" s="2816" customFormat="1" ht="11.45" customHeight="1">
      <c r="A188" s="2817" t="s">
        <v>437</v>
      </c>
      <c r="B188" s="1358" t="s">
        <v>101</v>
      </c>
      <c r="C188" s="1067">
        <v>21</v>
      </c>
      <c r="D188" s="1067">
        <v>1</v>
      </c>
      <c r="E188" s="1067">
        <v>6</v>
      </c>
      <c r="F188" s="1067">
        <v>0</v>
      </c>
      <c r="G188" s="1067">
        <v>3</v>
      </c>
      <c r="H188" s="1067">
        <v>1</v>
      </c>
      <c r="I188" s="1067">
        <v>3</v>
      </c>
      <c r="J188" s="1067">
        <v>0</v>
      </c>
      <c r="K188" s="1067">
        <v>1</v>
      </c>
    </row>
    <row r="189" spans="1:11" s="2813" customFormat="1" ht="11.45" customHeight="1">
      <c r="A189" s="2815" t="s">
        <v>437</v>
      </c>
      <c r="B189" s="1353" t="s">
        <v>102</v>
      </c>
      <c r="C189" s="2814">
        <v>9</v>
      </c>
      <c r="D189" s="2814">
        <v>0</v>
      </c>
      <c r="E189" s="2814">
        <v>4</v>
      </c>
      <c r="F189" s="2814">
        <v>0</v>
      </c>
      <c r="G189" s="2814">
        <v>2</v>
      </c>
      <c r="H189" s="2814">
        <v>0</v>
      </c>
      <c r="I189" s="2814">
        <v>1</v>
      </c>
      <c r="J189" s="2814">
        <v>0</v>
      </c>
      <c r="K189" s="2814">
        <v>1</v>
      </c>
    </row>
    <row r="190" spans="1:11" s="2811" customFormat="1" ht="15.95" customHeight="1">
      <c r="A190" s="2812" t="s">
        <v>1689</v>
      </c>
      <c r="B190" s="1378" t="s">
        <v>151</v>
      </c>
      <c r="C190" s="1083">
        <v>878</v>
      </c>
      <c r="D190" s="1083">
        <v>74</v>
      </c>
      <c r="E190" s="1083">
        <v>317</v>
      </c>
      <c r="F190" s="1083">
        <v>76</v>
      </c>
      <c r="G190" s="1083">
        <v>45</v>
      </c>
      <c r="H190" s="1083">
        <v>20</v>
      </c>
      <c r="I190" s="1083">
        <v>80</v>
      </c>
      <c r="J190" s="1083">
        <v>14</v>
      </c>
      <c r="K190" s="1083">
        <v>39</v>
      </c>
    </row>
    <row r="191" spans="1:11" s="2826" customFormat="1" ht="11.45" customHeight="1">
      <c r="A191" s="2828" t="s">
        <v>437</v>
      </c>
      <c r="B191" s="1586" t="s">
        <v>110</v>
      </c>
      <c r="C191" s="2827">
        <v>532</v>
      </c>
      <c r="D191" s="2827">
        <v>45</v>
      </c>
      <c r="E191" s="2827">
        <v>206</v>
      </c>
      <c r="F191" s="2827">
        <v>24</v>
      </c>
      <c r="G191" s="2827">
        <v>29</v>
      </c>
      <c r="H191" s="2827">
        <v>16</v>
      </c>
      <c r="I191" s="2827">
        <v>54</v>
      </c>
      <c r="J191" s="2827">
        <v>13</v>
      </c>
      <c r="K191" s="2827">
        <v>24</v>
      </c>
    </row>
    <row r="192" spans="1:11" s="2816" customFormat="1" ht="11.45" customHeight="1">
      <c r="A192" s="2817" t="s">
        <v>437</v>
      </c>
      <c r="B192" s="1358" t="s">
        <v>107</v>
      </c>
      <c r="C192" s="1067">
        <v>122</v>
      </c>
      <c r="D192" s="1067">
        <v>9</v>
      </c>
      <c r="E192" s="1067">
        <v>52</v>
      </c>
      <c r="F192" s="1067">
        <v>3</v>
      </c>
      <c r="G192" s="1067">
        <v>3</v>
      </c>
      <c r="H192" s="1067">
        <v>2</v>
      </c>
      <c r="I192" s="1067">
        <v>4</v>
      </c>
      <c r="J192" s="1067">
        <v>0</v>
      </c>
      <c r="K192" s="1067">
        <v>2</v>
      </c>
    </row>
    <row r="193" spans="1:11" s="2813" customFormat="1" ht="11.45" customHeight="1">
      <c r="A193" s="2815" t="s">
        <v>437</v>
      </c>
      <c r="B193" s="1353" t="s">
        <v>108</v>
      </c>
      <c r="C193" s="2814">
        <v>125</v>
      </c>
      <c r="D193" s="2814">
        <v>12</v>
      </c>
      <c r="E193" s="2814">
        <v>50</v>
      </c>
      <c r="F193" s="2814">
        <v>2</v>
      </c>
      <c r="G193" s="2814">
        <v>11</v>
      </c>
      <c r="H193" s="2814">
        <v>0</v>
      </c>
      <c r="I193" s="2814">
        <v>15</v>
      </c>
      <c r="J193" s="2814">
        <v>1</v>
      </c>
      <c r="K193" s="2814">
        <v>13</v>
      </c>
    </row>
    <row r="194" spans="1:11" s="2816" customFormat="1" ht="11.45" customHeight="1">
      <c r="A194" s="2817" t="s">
        <v>437</v>
      </c>
      <c r="B194" s="1358" t="s">
        <v>109</v>
      </c>
      <c r="C194" s="1067">
        <v>99</v>
      </c>
      <c r="D194" s="1067">
        <v>8</v>
      </c>
      <c r="E194" s="1067">
        <v>9</v>
      </c>
      <c r="F194" s="1067">
        <v>47</v>
      </c>
      <c r="G194" s="1067">
        <v>2</v>
      </c>
      <c r="H194" s="1067">
        <v>2</v>
      </c>
      <c r="I194" s="1067">
        <v>7</v>
      </c>
      <c r="J194" s="1067">
        <v>0</v>
      </c>
      <c r="K194" s="1067">
        <v>0</v>
      </c>
    </row>
    <row r="195" spans="1:11" s="2821" customFormat="1" ht="15.95" customHeight="1">
      <c r="A195" s="2823" t="s">
        <v>1689</v>
      </c>
      <c r="B195" s="1369" t="s">
        <v>152</v>
      </c>
      <c r="C195" s="2822">
        <v>489</v>
      </c>
      <c r="D195" s="2822">
        <v>31</v>
      </c>
      <c r="E195" s="2822">
        <v>176</v>
      </c>
      <c r="F195" s="2822">
        <v>27</v>
      </c>
      <c r="G195" s="2822">
        <v>38</v>
      </c>
      <c r="H195" s="2822">
        <v>13</v>
      </c>
      <c r="I195" s="2822">
        <v>37</v>
      </c>
      <c r="J195" s="2822">
        <v>5</v>
      </c>
      <c r="K195" s="2822">
        <v>21</v>
      </c>
    </row>
    <row r="196" spans="1:11" s="2818" customFormat="1" ht="11.45" customHeight="1">
      <c r="A196" s="2820" t="s">
        <v>437</v>
      </c>
      <c r="B196" s="2819" t="s">
        <v>230</v>
      </c>
      <c r="C196" s="1071">
        <v>413</v>
      </c>
      <c r="D196" s="1071">
        <v>26</v>
      </c>
      <c r="E196" s="1071">
        <v>158</v>
      </c>
      <c r="F196" s="1071">
        <v>22</v>
      </c>
      <c r="G196" s="1071">
        <v>34</v>
      </c>
      <c r="H196" s="1071">
        <v>11</v>
      </c>
      <c r="I196" s="1071">
        <v>24</v>
      </c>
      <c r="J196" s="1071">
        <v>4</v>
      </c>
      <c r="K196" s="1071">
        <v>15</v>
      </c>
    </row>
    <row r="197" spans="1:11" s="2813" customFormat="1" ht="11.45" customHeight="1">
      <c r="A197" s="2815" t="s">
        <v>437</v>
      </c>
      <c r="B197" s="1353" t="s">
        <v>51</v>
      </c>
      <c r="C197" s="2814">
        <v>41</v>
      </c>
      <c r="D197" s="2814">
        <v>5</v>
      </c>
      <c r="E197" s="2814">
        <v>13</v>
      </c>
      <c r="F197" s="2814">
        <v>0</v>
      </c>
      <c r="G197" s="2814">
        <v>0</v>
      </c>
      <c r="H197" s="2814">
        <v>1</v>
      </c>
      <c r="I197" s="2814">
        <v>5</v>
      </c>
      <c r="J197" s="2814">
        <v>1</v>
      </c>
      <c r="K197" s="2814">
        <v>0</v>
      </c>
    </row>
    <row r="198" spans="1:11" s="2816" customFormat="1" ht="11.45" customHeight="1">
      <c r="A198" s="2817" t="s">
        <v>437</v>
      </c>
      <c r="B198" s="1358" t="s">
        <v>52</v>
      </c>
      <c r="C198" s="1067">
        <v>35</v>
      </c>
      <c r="D198" s="1067">
        <v>0</v>
      </c>
      <c r="E198" s="1067">
        <v>5</v>
      </c>
      <c r="F198" s="1067">
        <v>5</v>
      </c>
      <c r="G198" s="1067">
        <v>4</v>
      </c>
      <c r="H198" s="1067">
        <v>1</v>
      </c>
      <c r="I198" s="1067">
        <v>8</v>
      </c>
      <c r="J198" s="1067">
        <v>0</v>
      </c>
      <c r="K198" s="1067">
        <v>6</v>
      </c>
    </row>
    <row r="199" spans="1:11" s="2821" customFormat="1" ht="15.95" customHeight="1">
      <c r="A199" s="2823" t="s">
        <v>1689</v>
      </c>
      <c r="B199" s="1369" t="s">
        <v>153</v>
      </c>
      <c r="C199" s="2822">
        <v>883</v>
      </c>
      <c r="D199" s="2822">
        <v>84</v>
      </c>
      <c r="E199" s="2822">
        <v>223</v>
      </c>
      <c r="F199" s="2822">
        <v>115</v>
      </c>
      <c r="G199" s="2822">
        <v>50</v>
      </c>
      <c r="H199" s="2822">
        <v>22</v>
      </c>
      <c r="I199" s="2822">
        <v>51</v>
      </c>
      <c r="J199" s="2822">
        <v>7</v>
      </c>
      <c r="K199" s="2822">
        <v>34</v>
      </c>
    </row>
    <row r="200" spans="1:11" s="2824" customFormat="1" ht="11.45" customHeight="1">
      <c r="A200" s="2825" t="s">
        <v>385</v>
      </c>
      <c r="B200" s="1363" t="s">
        <v>162</v>
      </c>
      <c r="C200" s="1071">
        <v>336</v>
      </c>
      <c r="D200" s="1071">
        <v>40</v>
      </c>
      <c r="E200" s="1071">
        <v>98</v>
      </c>
      <c r="F200" s="1071">
        <v>19</v>
      </c>
      <c r="G200" s="1071">
        <v>30</v>
      </c>
      <c r="H200" s="1071">
        <v>7</v>
      </c>
      <c r="I200" s="1071">
        <v>10</v>
      </c>
      <c r="J200" s="1071">
        <v>1</v>
      </c>
      <c r="K200" s="1071">
        <v>6</v>
      </c>
    </row>
    <row r="201" spans="1:11" s="2813" customFormat="1" ht="11.45" customHeight="1">
      <c r="A201" s="2815" t="s">
        <v>437</v>
      </c>
      <c r="B201" s="1371" t="s">
        <v>384</v>
      </c>
      <c r="C201" s="2814">
        <v>324</v>
      </c>
      <c r="D201" s="2814">
        <v>39</v>
      </c>
      <c r="E201" s="2814">
        <v>98</v>
      </c>
      <c r="F201" s="2814">
        <v>19</v>
      </c>
      <c r="G201" s="2814">
        <v>30</v>
      </c>
      <c r="H201" s="2814">
        <v>7</v>
      </c>
      <c r="I201" s="2814">
        <v>10</v>
      </c>
      <c r="J201" s="2814">
        <v>1</v>
      </c>
      <c r="K201" s="2814">
        <v>6</v>
      </c>
    </row>
    <row r="202" spans="1:11" s="2816" customFormat="1" ht="11.45" customHeight="1">
      <c r="A202" s="2817" t="s">
        <v>437</v>
      </c>
      <c r="B202" s="1370" t="s">
        <v>166</v>
      </c>
      <c r="C202" s="1067">
        <v>12</v>
      </c>
      <c r="D202" s="1067">
        <v>1</v>
      </c>
      <c r="E202" s="1067">
        <v>0</v>
      </c>
      <c r="F202" s="1067">
        <v>0</v>
      </c>
      <c r="G202" s="1067">
        <v>0</v>
      </c>
      <c r="H202" s="1067">
        <v>0</v>
      </c>
      <c r="I202" s="1067">
        <v>0</v>
      </c>
      <c r="J202" s="1067">
        <v>0</v>
      </c>
      <c r="K202" s="1067">
        <v>0</v>
      </c>
    </row>
    <row r="203" spans="1:11" s="2813" customFormat="1" ht="11.45" customHeight="1">
      <c r="A203" s="2815" t="s">
        <v>437</v>
      </c>
      <c r="B203" s="1353" t="s">
        <v>116</v>
      </c>
      <c r="C203" s="2814">
        <v>20</v>
      </c>
      <c r="D203" s="2814">
        <v>8</v>
      </c>
      <c r="E203" s="2814">
        <v>2</v>
      </c>
      <c r="F203" s="2814">
        <v>0</v>
      </c>
      <c r="G203" s="2814">
        <v>1</v>
      </c>
      <c r="H203" s="2814">
        <v>0</v>
      </c>
      <c r="I203" s="2814">
        <v>9</v>
      </c>
      <c r="J203" s="2814">
        <v>3</v>
      </c>
      <c r="K203" s="2814">
        <v>5</v>
      </c>
    </row>
    <row r="204" spans="1:11" s="2816" customFormat="1" ht="11.45" customHeight="1">
      <c r="A204" s="2817" t="s">
        <v>437</v>
      </c>
      <c r="B204" s="1358" t="s">
        <v>117</v>
      </c>
      <c r="C204" s="1067">
        <v>217</v>
      </c>
      <c r="D204" s="1067">
        <v>19</v>
      </c>
      <c r="E204" s="1067">
        <v>56</v>
      </c>
      <c r="F204" s="1067">
        <v>28</v>
      </c>
      <c r="G204" s="1067">
        <v>12</v>
      </c>
      <c r="H204" s="1067">
        <v>3</v>
      </c>
      <c r="I204" s="1067">
        <v>9</v>
      </c>
      <c r="J204" s="1067">
        <v>0</v>
      </c>
      <c r="K204" s="1067">
        <v>7</v>
      </c>
    </row>
    <row r="205" spans="1:11" s="2813" customFormat="1" ht="11.45" customHeight="1">
      <c r="A205" s="2815" t="s">
        <v>437</v>
      </c>
      <c r="B205" s="1353" t="s">
        <v>118</v>
      </c>
      <c r="C205" s="2814">
        <v>43</v>
      </c>
      <c r="D205" s="2814">
        <v>1</v>
      </c>
      <c r="E205" s="2814">
        <v>21</v>
      </c>
      <c r="F205" s="2814">
        <v>1</v>
      </c>
      <c r="G205" s="2814">
        <v>3</v>
      </c>
      <c r="H205" s="2814">
        <v>1</v>
      </c>
      <c r="I205" s="2814">
        <v>12</v>
      </c>
      <c r="J205" s="2814">
        <v>0</v>
      </c>
      <c r="K205" s="2814">
        <v>10</v>
      </c>
    </row>
    <row r="206" spans="1:11" s="2816" customFormat="1" ht="11.45" customHeight="1">
      <c r="A206" s="2817" t="s">
        <v>437</v>
      </c>
      <c r="B206" s="1358" t="s">
        <v>119</v>
      </c>
      <c r="C206" s="1067">
        <v>209</v>
      </c>
      <c r="D206" s="1067">
        <v>11</v>
      </c>
      <c r="E206" s="1067">
        <v>37</v>
      </c>
      <c r="F206" s="1067">
        <v>65</v>
      </c>
      <c r="G206" s="1067">
        <v>3</v>
      </c>
      <c r="H206" s="1067">
        <v>11</v>
      </c>
      <c r="I206" s="1067">
        <v>3</v>
      </c>
      <c r="J206" s="1067">
        <v>0</v>
      </c>
      <c r="K206" s="1067">
        <v>2</v>
      </c>
    </row>
    <row r="207" spans="1:11" s="2813" customFormat="1" ht="11.45" customHeight="1">
      <c r="A207" s="2815" t="s">
        <v>437</v>
      </c>
      <c r="B207" s="1353" t="s">
        <v>120</v>
      </c>
      <c r="C207" s="2814">
        <v>39</v>
      </c>
      <c r="D207" s="2814">
        <v>1</v>
      </c>
      <c r="E207" s="2814">
        <v>6</v>
      </c>
      <c r="F207" s="2814">
        <v>2</v>
      </c>
      <c r="G207" s="2814">
        <v>1</v>
      </c>
      <c r="H207" s="2814">
        <v>0</v>
      </c>
      <c r="I207" s="2814">
        <v>8</v>
      </c>
      <c r="J207" s="2814">
        <v>3</v>
      </c>
      <c r="K207" s="2814">
        <v>4</v>
      </c>
    </row>
    <row r="208" spans="1:11" s="2816" customFormat="1" ht="11.45" customHeight="1">
      <c r="A208" s="2817" t="s">
        <v>437</v>
      </c>
      <c r="B208" s="1358" t="s">
        <v>121</v>
      </c>
      <c r="C208" s="1067">
        <v>19</v>
      </c>
      <c r="D208" s="1067">
        <v>4</v>
      </c>
      <c r="E208" s="1067">
        <v>3</v>
      </c>
      <c r="F208" s="1067">
        <v>0</v>
      </c>
      <c r="G208" s="1067">
        <v>0</v>
      </c>
      <c r="H208" s="1067">
        <v>0</v>
      </c>
      <c r="I208" s="1067">
        <v>0</v>
      </c>
      <c r="J208" s="1067">
        <v>0</v>
      </c>
      <c r="K208" s="1067">
        <v>0</v>
      </c>
    </row>
    <row r="209" spans="1:11" s="2821" customFormat="1" ht="15.95" customHeight="1">
      <c r="A209" s="2823" t="s">
        <v>1689</v>
      </c>
      <c r="B209" s="1369" t="s">
        <v>154</v>
      </c>
      <c r="C209" s="2822">
        <v>552</v>
      </c>
      <c r="D209" s="2822">
        <v>47</v>
      </c>
      <c r="E209" s="2822">
        <v>102</v>
      </c>
      <c r="F209" s="2822">
        <v>53</v>
      </c>
      <c r="G209" s="2822">
        <v>39</v>
      </c>
      <c r="H209" s="2822">
        <v>17</v>
      </c>
      <c r="I209" s="2822">
        <v>22</v>
      </c>
      <c r="J209" s="2822">
        <v>0</v>
      </c>
      <c r="K209" s="2822">
        <v>9</v>
      </c>
    </row>
    <row r="210" spans="1:11" s="2818" customFormat="1" ht="11.45" customHeight="1">
      <c r="A210" s="2820" t="s">
        <v>437</v>
      </c>
      <c r="B210" s="2819" t="s">
        <v>106</v>
      </c>
      <c r="C210" s="1071">
        <v>209</v>
      </c>
      <c r="D210" s="1071">
        <v>18</v>
      </c>
      <c r="E210" s="1071">
        <v>35</v>
      </c>
      <c r="F210" s="1071">
        <v>38</v>
      </c>
      <c r="G210" s="1071">
        <v>19</v>
      </c>
      <c r="H210" s="1071">
        <v>9</v>
      </c>
      <c r="I210" s="1071">
        <v>13</v>
      </c>
      <c r="J210" s="1071">
        <v>0</v>
      </c>
      <c r="K210" s="1071">
        <v>6</v>
      </c>
    </row>
    <row r="211" spans="1:11" s="2813" customFormat="1" ht="11.45" customHeight="1">
      <c r="A211" s="2815" t="s">
        <v>437</v>
      </c>
      <c r="B211" s="1353" t="s">
        <v>103</v>
      </c>
      <c r="C211" s="2814">
        <v>98</v>
      </c>
      <c r="D211" s="2814">
        <v>6</v>
      </c>
      <c r="E211" s="2814">
        <v>21</v>
      </c>
      <c r="F211" s="2814">
        <v>3</v>
      </c>
      <c r="G211" s="2814">
        <v>10</v>
      </c>
      <c r="H211" s="2814">
        <v>1</v>
      </c>
      <c r="I211" s="2814">
        <v>2</v>
      </c>
      <c r="J211" s="2814">
        <v>0</v>
      </c>
      <c r="K211" s="2814">
        <v>1</v>
      </c>
    </row>
    <row r="212" spans="1:11" s="2816" customFormat="1" ht="11.45" customHeight="1">
      <c r="A212" s="2817" t="s">
        <v>437</v>
      </c>
      <c r="B212" s="1358" t="s">
        <v>104</v>
      </c>
      <c r="C212" s="1067">
        <v>41</v>
      </c>
      <c r="D212" s="1067">
        <v>9</v>
      </c>
      <c r="E212" s="1067">
        <v>6</v>
      </c>
      <c r="F212" s="1067">
        <v>2</v>
      </c>
      <c r="G212" s="1067">
        <v>1</v>
      </c>
      <c r="H212" s="1067">
        <v>0</v>
      </c>
      <c r="I212" s="1067">
        <v>5</v>
      </c>
      <c r="J212" s="1067">
        <v>0</v>
      </c>
      <c r="K212" s="1067">
        <v>1</v>
      </c>
    </row>
    <row r="213" spans="1:11" s="2813" customFormat="1" ht="11.45" customHeight="1">
      <c r="A213" s="2815" t="s">
        <v>437</v>
      </c>
      <c r="B213" s="1353" t="s">
        <v>105</v>
      </c>
      <c r="C213" s="2814">
        <v>204</v>
      </c>
      <c r="D213" s="2814">
        <v>14</v>
      </c>
      <c r="E213" s="2814">
        <v>40</v>
      </c>
      <c r="F213" s="2814">
        <v>10</v>
      </c>
      <c r="G213" s="2814">
        <v>9</v>
      </c>
      <c r="H213" s="2814">
        <v>7</v>
      </c>
      <c r="I213" s="2814">
        <v>2</v>
      </c>
      <c r="J213" s="2814">
        <v>0</v>
      </c>
      <c r="K213" s="2814">
        <v>1</v>
      </c>
    </row>
    <row r="214" spans="1:11" s="2811" customFormat="1" ht="15.95" customHeight="1">
      <c r="A214" s="2812" t="s">
        <v>1690</v>
      </c>
      <c r="B214" s="1348" t="s">
        <v>155</v>
      </c>
      <c r="C214" s="1083">
        <v>17</v>
      </c>
      <c r="D214" s="1083">
        <v>1</v>
      </c>
      <c r="E214" s="1083">
        <v>1</v>
      </c>
      <c r="F214" s="1083">
        <v>1</v>
      </c>
      <c r="G214" s="1083">
        <v>0</v>
      </c>
      <c r="H214" s="1083">
        <v>0</v>
      </c>
      <c r="I214" s="1083">
        <v>0</v>
      </c>
      <c r="J214" s="1083">
        <v>0</v>
      </c>
      <c r="K214" s="1083">
        <v>0</v>
      </c>
    </row>
    <row r="215" spans="1:11" s="1430" customFormat="1" ht="15.95" customHeight="1">
      <c r="A215" s="1741" t="s">
        <v>1689</v>
      </c>
      <c r="B215" s="1391"/>
      <c r="C215" s="2809"/>
      <c r="D215" s="2809"/>
      <c r="E215" s="2809"/>
      <c r="F215" s="2809"/>
      <c r="G215" s="2809"/>
      <c r="H215" s="2809"/>
      <c r="I215" s="2809"/>
      <c r="J215" s="2809"/>
      <c r="K215" s="2809"/>
    </row>
    <row r="216" spans="1:11" s="2801" customFormat="1" ht="12" customHeight="1">
      <c r="A216" s="2803" t="s">
        <v>437</v>
      </c>
      <c r="B216" s="1377"/>
      <c r="C216" s="2807"/>
      <c r="D216" s="2807"/>
      <c r="E216" s="2807"/>
      <c r="F216" s="2807"/>
      <c r="G216" s="2807"/>
      <c r="H216" s="2807"/>
      <c r="I216" s="2807"/>
      <c r="J216" s="2807"/>
      <c r="K216" s="2807"/>
    </row>
    <row r="217" spans="1:11" ht="12" customHeight="1">
      <c r="A217" s="2796" t="s">
        <v>437</v>
      </c>
      <c r="B217" s="1384"/>
      <c r="C217" s="2805"/>
      <c r="D217" s="2805"/>
      <c r="E217" s="2805"/>
      <c r="F217" s="2805"/>
      <c r="G217" s="2805"/>
      <c r="H217" s="2805"/>
      <c r="I217" s="2805"/>
      <c r="J217" s="2805"/>
      <c r="K217" s="2805"/>
    </row>
    <row r="218" spans="1:11" ht="15.95" customHeight="1">
      <c r="A218" s="2796" t="s">
        <v>437</v>
      </c>
      <c r="B218" s="1369"/>
      <c r="C218" s="2804"/>
      <c r="D218" s="2804"/>
      <c r="E218" s="2804"/>
      <c r="F218" s="2804"/>
      <c r="G218" s="2804"/>
      <c r="H218" s="2804"/>
      <c r="I218" s="2804"/>
      <c r="J218" s="2804"/>
      <c r="K218" s="2804"/>
    </row>
    <row r="219" spans="1:11" s="2806" customFormat="1" ht="12" customHeight="1">
      <c r="A219" s="2808" t="s">
        <v>1689</v>
      </c>
      <c r="B219" s="1395"/>
      <c r="C219" s="2802"/>
      <c r="D219" s="2802"/>
      <c r="E219" s="2802"/>
      <c r="F219" s="2802"/>
      <c r="G219" s="2802"/>
      <c r="H219" s="2802"/>
      <c r="I219" s="2802"/>
      <c r="J219" s="2802"/>
      <c r="K219" s="2802"/>
    </row>
    <row r="220" spans="1:11" s="2801" customFormat="1" ht="12" customHeight="1">
      <c r="A220" s="2803" t="s">
        <v>437</v>
      </c>
      <c r="B220" s="1353"/>
      <c r="C220" s="2810"/>
      <c r="D220" s="2810"/>
      <c r="E220" s="2810"/>
      <c r="F220" s="2810"/>
      <c r="G220" s="2810"/>
      <c r="H220" s="2810"/>
      <c r="I220" s="2810"/>
      <c r="J220" s="2810"/>
      <c r="K220" s="2810"/>
    </row>
    <row r="221" spans="1:11" ht="12" customHeight="1">
      <c r="A221" s="2796" t="s">
        <v>437</v>
      </c>
      <c r="B221" s="1384"/>
      <c r="C221" s="2805"/>
      <c r="D221" s="2805"/>
      <c r="E221" s="2805"/>
      <c r="F221" s="2805"/>
      <c r="G221" s="2805"/>
      <c r="H221" s="2805"/>
      <c r="I221" s="2805"/>
      <c r="J221" s="2805"/>
      <c r="K221" s="2805"/>
    </row>
    <row r="222" spans="1:11" ht="12" customHeight="1">
      <c r="A222" s="2796" t="s">
        <v>437</v>
      </c>
      <c r="B222" s="1353"/>
      <c r="C222" s="2810"/>
      <c r="D222" s="2810"/>
      <c r="E222" s="2810"/>
      <c r="F222" s="2810"/>
      <c r="G222" s="2810"/>
      <c r="H222" s="2810"/>
      <c r="I222" s="2810"/>
      <c r="J222" s="2810"/>
      <c r="K222" s="2810"/>
    </row>
    <row r="223" spans="1:11" ht="12" customHeight="1">
      <c r="A223" s="2796" t="s">
        <v>437</v>
      </c>
      <c r="B223" s="1384"/>
      <c r="C223" s="2805"/>
      <c r="D223" s="2805"/>
      <c r="E223" s="2805"/>
      <c r="F223" s="2805"/>
      <c r="G223" s="2805"/>
      <c r="H223" s="2805"/>
      <c r="I223" s="2805"/>
      <c r="J223" s="2805"/>
      <c r="K223" s="2805"/>
    </row>
    <row r="224" spans="1:11" ht="15.95" customHeight="1">
      <c r="A224" s="2796" t="s">
        <v>437</v>
      </c>
      <c r="B224" s="1369"/>
      <c r="C224" s="2804"/>
      <c r="D224" s="2804"/>
      <c r="E224" s="2804"/>
      <c r="F224" s="2804"/>
      <c r="G224" s="2804"/>
      <c r="H224" s="2804"/>
      <c r="I224" s="2804"/>
      <c r="J224" s="2804"/>
      <c r="K224" s="2804"/>
    </row>
    <row r="225" spans="1:11" s="2806" customFormat="1" ht="12" customHeight="1">
      <c r="A225" s="2808" t="s">
        <v>1689</v>
      </c>
      <c r="B225" s="1395"/>
      <c r="C225" s="2802"/>
      <c r="D225" s="2802"/>
      <c r="E225" s="2802"/>
      <c r="F225" s="2802"/>
      <c r="G225" s="2802"/>
      <c r="H225" s="2802"/>
      <c r="I225" s="2802"/>
      <c r="J225" s="2802"/>
      <c r="K225" s="2802"/>
    </row>
    <row r="226" spans="1:11" s="2801" customFormat="1" ht="12" customHeight="1">
      <c r="A226" s="2803" t="s">
        <v>437</v>
      </c>
      <c r="B226" s="1353"/>
      <c r="C226" s="2810"/>
      <c r="D226" s="2810"/>
      <c r="E226" s="2810"/>
      <c r="F226" s="2810"/>
      <c r="G226" s="2810"/>
      <c r="H226" s="2810"/>
      <c r="I226" s="2810"/>
      <c r="J226" s="2810"/>
      <c r="K226" s="2810"/>
    </row>
    <row r="227" spans="1:11" ht="15.95" customHeight="1">
      <c r="A227" s="2796" t="s">
        <v>437</v>
      </c>
      <c r="B227" s="1391"/>
      <c r="C227" s="2809"/>
      <c r="D227" s="2809"/>
      <c r="E227" s="2809"/>
      <c r="F227" s="2809"/>
      <c r="G227" s="2809"/>
      <c r="H227" s="2809"/>
      <c r="I227" s="2809"/>
      <c r="J227" s="2809"/>
      <c r="K227" s="2809"/>
    </row>
    <row r="228" spans="1:11" s="2806" customFormat="1" ht="12" customHeight="1">
      <c r="A228" s="2808" t="s">
        <v>1689</v>
      </c>
      <c r="B228" s="1377"/>
      <c r="C228" s="2807"/>
      <c r="D228" s="2807"/>
      <c r="E228" s="2807"/>
      <c r="F228" s="2807"/>
      <c r="G228" s="2807"/>
      <c r="H228" s="2807"/>
      <c r="I228" s="2807"/>
      <c r="J228" s="2807"/>
      <c r="K228" s="2807"/>
    </row>
    <row r="229" spans="1:11" s="2801" customFormat="1" ht="12" customHeight="1">
      <c r="A229" s="2803" t="s">
        <v>437</v>
      </c>
      <c r="B229" s="1384"/>
      <c r="C229" s="2805"/>
      <c r="D229" s="2805"/>
      <c r="E229" s="2805"/>
      <c r="F229" s="2805"/>
      <c r="G229" s="2805"/>
      <c r="H229" s="2805"/>
      <c r="I229" s="2805"/>
      <c r="J229" s="2805"/>
      <c r="K229" s="2805"/>
    </row>
    <row r="230" spans="1:11" s="1430" customFormat="1" ht="15.95" customHeight="1">
      <c r="A230" s="1741" t="s">
        <v>1689</v>
      </c>
      <c r="B230" s="1369"/>
      <c r="C230" s="2804"/>
      <c r="D230" s="2804"/>
      <c r="E230" s="2804"/>
      <c r="F230" s="2804"/>
      <c r="G230" s="2804"/>
      <c r="H230" s="2804"/>
      <c r="I230" s="2804"/>
      <c r="J230" s="2804"/>
      <c r="K230" s="2804"/>
    </row>
    <row r="231" spans="1:11" s="2801" customFormat="1" ht="12" customHeight="1">
      <c r="A231" s="2803" t="s">
        <v>437</v>
      </c>
      <c r="B231" s="1395"/>
      <c r="C231" s="2802"/>
      <c r="D231" s="2802"/>
      <c r="E231" s="2802"/>
      <c r="F231" s="2802"/>
      <c r="G231" s="2802"/>
      <c r="H231" s="2802"/>
      <c r="I231" s="2802"/>
      <c r="J231" s="2802"/>
      <c r="K231" s="2802"/>
    </row>
    <row r="232" spans="1:11">
      <c r="C232" s="2800"/>
      <c r="D232" s="2799"/>
      <c r="E232" s="2799"/>
      <c r="F232" s="2799"/>
      <c r="G232" s="2799"/>
      <c r="H232" s="2799"/>
      <c r="I232" s="2799"/>
      <c r="J232" s="2799"/>
      <c r="K232" s="2799"/>
    </row>
    <row r="233" spans="1:11">
      <c r="C233" s="2800"/>
      <c r="D233" s="2799"/>
      <c r="E233" s="2799"/>
      <c r="F233" s="2799"/>
      <c r="G233" s="2799"/>
      <c r="H233" s="2799"/>
      <c r="I233" s="2799"/>
      <c r="J233" s="2799"/>
      <c r="K233" s="2799"/>
    </row>
    <row r="234" spans="1:11">
      <c r="C234" s="2800"/>
      <c r="D234" s="2799"/>
      <c r="E234" s="2799"/>
      <c r="F234" s="2799"/>
      <c r="G234" s="2799"/>
      <c r="H234" s="2799"/>
      <c r="I234" s="2799"/>
      <c r="J234" s="2799"/>
      <c r="K234" s="2799"/>
    </row>
    <row r="235" spans="1:11">
      <c r="C235" s="2800"/>
      <c r="D235" s="2799"/>
      <c r="E235" s="2799"/>
      <c r="F235" s="2799"/>
      <c r="G235" s="2799"/>
      <c r="H235" s="2799"/>
      <c r="I235" s="2799"/>
      <c r="J235" s="2799"/>
      <c r="K235" s="2799"/>
    </row>
    <row r="236" spans="1:11">
      <c r="C236" s="2800"/>
      <c r="D236" s="2799"/>
      <c r="E236" s="2799"/>
      <c r="F236" s="2799"/>
      <c r="G236" s="2799"/>
      <c r="H236" s="2799"/>
      <c r="I236" s="2799"/>
      <c r="J236" s="2799"/>
      <c r="K236" s="2799"/>
    </row>
    <row r="237" spans="1:11">
      <c r="C237" s="2800"/>
      <c r="D237" s="2799"/>
      <c r="E237" s="2799"/>
      <c r="F237" s="2799"/>
      <c r="G237" s="2799"/>
      <c r="H237" s="2799"/>
      <c r="I237" s="2799"/>
      <c r="J237" s="2799"/>
      <c r="K237" s="2799"/>
    </row>
    <row r="238" spans="1:11">
      <c r="C238" s="2800"/>
      <c r="D238" s="2799"/>
      <c r="E238" s="2799"/>
      <c r="F238" s="2799"/>
      <c r="G238" s="2799"/>
      <c r="H238" s="2799"/>
      <c r="I238" s="2799"/>
      <c r="J238" s="2799"/>
      <c r="K238" s="2799"/>
    </row>
    <row r="239" spans="1:11">
      <c r="C239" s="2800"/>
      <c r="D239" s="2799"/>
      <c r="E239" s="2799"/>
      <c r="F239" s="2799"/>
      <c r="G239" s="2799"/>
      <c r="H239" s="2799"/>
      <c r="I239" s="2799"/>
      <c r="J239" s="2799"/>
      <c r="K239" s="2799"/>
    </row>
    <row r="240" spans="1:11">
      <c r="C240" s="2800"/>
      <c r="D240" s="2799"/>
      <c r="E240" s="2799"/>
      <c r="F240" s="2799"/>
      <c r="G240" s="2799"/>
      <c r="H240" s="2799"/>
      <c r="I240" s="2799"/>
      <c r="J240" s="2799"/>
      <c r="K240" s="2799"/>
    </row>
    <row r="241" spans="3:11">
      <c r="C241" s="2800"/>
      <c r="D241" s="2799"/>
      <c r="E241" s="2799"/>
      <c r="F241" s="2799"/>
      <c r="G241" s="2799"/>
      <c r="H241" s="2799"/>
      <c r="I241" s="2799"/>
      <c r="J241" s="2799"/>
      <c r="K241" s="2799"/>
    </row>
    <row r="242" spans="3:11">
      <c r="C242" s="2800"/>
      <c r="D242" s="2799"/>
      <c r="E242" s="2799"/>
      <c r="F242" s="2799"/>
      <c r="G242" s="2799"/>
      <c r="H242" s="2799"/>
      <c r="I242" s="2799"/>
      <c r="J242" s="2799"/>
      <c r="K242" s="2799"/>
    </row>
    <row r="243" spans="3:11">
      <c r="C243" s="2800"/>
      <c r="D243" s="2799"/>
      <c r="E243" s="2799"/>
      <c r="F243" s="2799"/>
      <c r="G243" s="2799"/>
      <c r="H243" s="2799"/>
      <c r="I243" s="2799"/>
      <c r="J243" s="2799"/>
      <c r="K243" s="2799"/>
    </row>
    <row r="244" spans="3:11">
      <c r="C244" s="2800"/>
      <c r="D244" s="2799"/>
      <c r="E244" s="2799"/>
      <c r="F244" s="2799"/>
      <c r="G244" s="2799"/>
      <c r="H244" s="2799"/>
      <c r="I244" s="2799"/>
      <c r="J244" s="2799"/>
      <c r="K244" s="2799"/>
    </row>
    <row r="245" spans="3:11">
      <c r="C245" s="2800"/>
      <c r="D245" s="2799"/>
      <c r="E245" s="2799"/>
      <c r="F245" s="2799"/>
      <c r="G245" s="2799"/>
      <c r="H245" s="2799"/>
      <c r="I245" s="2799"/>
      <c r="J245" s="2799"/>
      <c r="K245" s="2799"/>
    </row>
    <row r="246" spans="3:11">
      <c r="C246" s="2800"/>
      <c r="D246" s="2799"/>
      <c r="E246" s="2799"/>
      <c r="F246" s="2799"/>
      <c r="G246" s="2799"/>
      <c r="H246" s="2799"/>
      <c r="I246" s="2799"/>
      <c r="J246" s="2799"/>
      <c r="K246" s="2799"/>
    </row>
    <row r="247" spans="3:11">
      <c r="C247" s="2800"/>
      <c r="D247" s="2799"/>
      <c r="E247" s="2799"/>
      <c r="F247" s="2799"/>
      <c r="G247" s="2799"/>
      <c r="H247" s="2799"/>
      <c r="I247" s="2799"/>
      <c r="J247" s="2799"/>
      <c r="K247" s="2799"/>
    </row>
    <row r="248" spans="3:11">
      <c r="C248" s="2800"/>
      <c r="D248" s="2799"/>
      <c r="E248" s="2799"/>
      <c r="F248" s="2799"/>
      <c r="G248" s="2799"/>
      <c r="H248" s="2799"/>
      <c r="I248" s="2799"/>
      <c r="J248" s="2799"/>
      <c r="K248" s="2799"/>
    </row>
    <row r="249" spans="3:11">
      <c r="C249" s="2800"/>
      <c r="D249" s="2799"/>
      <c r="E249" s="2799"/>
      <c r="F249" s="2799"/>
      <c r="G249" s="2799"/>
      <c r="H249" s="2799"/>
      <c r="I249" s="2799"/>
      <c r="J249" s="2799"/>
      <c r="K249" s="2799"/>
    </row>
    <row r="250" spans="3:11">
      <c r="C250" s="2800"/>
      <c r="D250" s="2799"/>
      <c r="E250" s="2799"/>
      <c r="F250" s="2799"/>
      <c r="G250" s="2799"/>
      <c r="H250" s="2799"/>
      <c r="I250" s="2799"/>
      <c r="J250" s="2799"/>
      <c r="K250" s="2799"/>
    </row>
    <row r="251" spans="3:11">
      <c r="C251" s="2800"/>
      <c r="D251" s="2799"/>
      <c r="E251" s="2799"/>
      <c r="F251" s="2799"/>
      <c r="G251" s="2799"/>
      <c r="H251" s="2799"/>
      <c r="I251" s="2799"/>
      <c r="J251" s="2799"/>
      <c r="K251" s="2799"/>
    </row>
    <row r="252" spans="3:11">
      <c r="C252" s="2800"/>
      <c r="D252" s="2799"/>
      <c r="E252" s="2799"/>
      <c r="F252" s="2799"/>
      <c r="G252" s="2799"/>
      <c r="H252" s="2799"/>
      <c r="I252" s="2799"/>
      <c r="J252" s="2799"/>
      <c r="K252" s="2799"/>
    </row>
    <row r="253" spans="3:11">
      <c r="C253" s="2800"/>
      <c r="D253" s="2799"/>
      <c r="E253" s="2799"/>
      <c r="F253" s="2799"/>
      <c r="G253" s="2799"/>
      <c r="H253" s="2799"/>
      <c r="I253" s="2799"/>
      <c r="J253" s="2799"/>
      <c r="K253" s="2799"/>
    </row>
    <row r="254" spans="3:11">
      <c r="C254" s="2800"/>
      <c r="D254" s="2799"/>
      <c r="E254" s="2799"/>
      <c r="F254" s="2799"/>
      <c r="G254" s="2799"/>
      <c r="H254" s="2799"/>
      <c r="I254" s="2799"/>
      <c r="J254" s="2799"/>
      <c r="K254" s="2799"/>
    </row>
    <row r="255" spans="3:11">
      <c r="C255" s="2800"/>
      <c r="D255" s="2799"/>
      <c r="E255" s="2799"/>
      <c r="F255" s="2799"/>
      <c r="G255" s="2799"/>
      <c r="H255" s="2799"/>
      <c r="I255" s="2799"/>
      <c r="J255" s="2799"/>
      <c r="K255" s="2799"/>
    </row>
    <row r="256" spans="3:11">
      <c r="C256" s="2800"/>
      <c r="D256" s="2799"/>
      <c r="E256" s="2799"/>
      <c r="F256" s="2799"/>
      <c r="G256" s="2799"/>
      <c r="H256" s="2799"/>
      <c r="I256" s="2799"/>
      <c r="J256" s="2799"/>
      <c r="K256" s="2799"/>
    </row>
    <row r="257" spans="3:11">
      <c r="C257" s="2800"/>
      <c r="D257" s="2799"/>
      <c r="E257" s="2799"/>
      <c r="F257" s="2799"/>
      <c r="G257" s="2799"/>
      <c r="H257" s="2799"/>
      <c r="I257" s="2799"/>
      <c r="J257" s="2799"/>
      <c r="K257" s="2799"/>
    </row>
    <row r="258" spans="3:11">
      <c r="C258" s="2800"/>
      <c r="D258" s="2799"/>
      <c r="E258" s="2799"/>
      <c r="F258" s="2799"/>
      <c r="G258" s="2799"/>
      <c r="H258" s="2799"/>
      <c r="I258" s="2799"/>
      <c r="J258" s="2799"/>
      <c r="K258" s="2799"/>
    </row>
    <row r="259" spans="3:11">
      <c r="C259" s="2800"/>
      <c r="D259" s="2799"/>
      <c r="E259" s="2799"/>
      <c r="F259" s="2799"/>
      <c r="G259" s="2799"/>
      <c r="H259" s="2799"/>
      <c r="I259" s="2799"/>
      <c r="J259" s="2799"/>
      <c r="K259" s="2799"/>
    </row>
    <row r="260" spans="3:11">
      <c r="C260" s="2800"/>
      <c r="D260" s="2799"/>
      <c r="E260" s="2799"/>
      <c r="F260" s="2799"/>
      <c r="G260" s="2799"/>
      <c r="H260" s="2799"/>
      <c r="I260" s="2799"/>
      <c r="J260" s="2799"/>
      <c r="K260" s="2799"/>
    </row>
    <row r="261" spans="3:11">
      <c r="C261" s="2800"/>
      <c r="D261" s="2799"/>
      <c r="E261" s="2799"/>
      <c r="F261" s="2799"/>
      <c r="G261" s="2799"/>
      <c r="H261" s="2799"/>
      <c r="I261" s="2799"/>
      <c r="J261" s="2799"/>
      <c r="K261" s="2799"/>
    </row>
    <row r="262" spans="3:11">
      <c r="C262" s="2800"/>
      <c r="D262" s="2799"/>
      <c r="E262" s="2799"/>
      <c r="F262" s="2799"/>
      <c r="G262" s="2799"/>
      <c r="H262" s="2799"/>
      <c r="I262" s="2799"/>
      <c r="J262" s="2799"/>
      <c r="K262" s="2799"/>
    </row>
    <row r="263" spans="3:11">
      <c r="C263" s="2800"/>
      <c r="D263" s="2799"/>
      <c r="E263" s="2799"/>
      <c r="F263" s="2799"/>
      <c r="G263" s="2799"/>
      <c r="H263" s="2799"/>
      <c r="I263" s="2799"/>
      <c r="J263" s="2799"/>
      <c r="K263" s="2799"/>
    </row>
    <row r="264" spans="3:11">
      <c r="C264" s="2800"/>
      <c r="D264" s="2799"/>
      <c r="E264" s="2799"/>
      <c r="F264" s="2799"/>
      <c r="G264" s="2799"/>
      <c r="H264" s="2799"/>
      <c r="I264" s="2799"/>
      <c r="J264" s="2799"/>
      <c r="K264" s="2799"/>
    </row>
    <row r="265" spans="3:11">
      <c r="C265" s="2800"/>
      <c r="D265" s="2799"/>
      <c r="E265" s="2799"/>
      <c r="F265" s="2799"/>
      <c r="G265" s="2799"/>
      <c r="H265" s="2799"/>
      <c r="I265" s="2799"/>
      <c r="J265" s="2799"/>
      <c r="K265" s="2799"/>
    </row>
    <row r="266" spans="3:11">
      <c r="C266" s="2800"/>
      <c r="D266" s="2799"/>
      <c r="E266" s="2799"/>
      <c r="F266" s="2799"/>
      <c r="G266" s="2799"/>
      <c r="H266" s="2799"/>
      <c r="I266" s="2799"/>
      <c r="J266" s="2799"/>
      <c r="K266" s="2799"/>
    </row>
    <row r="267" spans="3:11">
      <c r="C267" s="2800"/>
      <c r="D267" s="2799"/>
      <c r="E267" s="2799"/>
      <c r="F267" s="2799"/>
      <c r="G267" s="2799"/>
      <c r="H267" s="2799"/>
      <c r="I267" s="2799"/>
      <c r="J267" s="2799"/>
      <c r="K267" s="2799"/>
    </row>
    <row r="268" spans="3:11">
      <c r="C268" s="2800"/>
      <c r="D268" s="2799"/>
      <c r="E268" s="2799"/>
      <c r="F268" s="2799"/>
      <c r="G268" s="2799"/>
      <c r="H268" s="2799"/>
      <c r="I268" s="2799"/>
      <c r="J268" s="2799"/>
      <c r="K268" s="2799"/>
    </row>
    <row r="269" spans="3:11">
      <c r="C269" s="2800"/>
      <c r="D269" s="2799"/>
      <c r="E269" s="2799"/>
      <c r="F269" s="2799"/>
      <c r="G269" s="2799"/>
      <c r="H269" s="2799"/>
      <c r="I269" s="2799"/>
      <c r="J269" s="2799"/>
      <c r="K269" s="2799"/>
    </row>
    <row r="270" spans="3:11">
      <c r="C270" s="2800"/>
      <c r="D270" s="2799"/>
      <c r="E270" s="2799"/>
      <c r="F270" s="2799"/>
      <c r="G270" s="2799"/>
      <c r="H270" s="2799"/>
      <c r="I270" s="2799"/>
      <c r="J270" s="2799"/>
      <c r="K270" s="2799"/>
    </row>
    <row r="271" spans="3:11">
      <c r="C271" s="2800"/>
      <c r="D271" s="2799"/>
      <c r="E271" s="2799"/>
      <c r="F271" s="2799"/>
      <c r="G271" s="2799"/>
      <c r="H271" s="2799"/>
      <c r="I271" s="2799"/>
      <c r="J271" s="2799"/>
      <c r="K271" s="2799"/>
    </row>
    <row r="272" spans="3:11">
      <c r="C272" s="2800"/>
      <c r="D272" s="2799"/>
      <c r="E272" s="2799"/>
      <c r="F272" s="2799"/>
      <c r="G272" s="2799"/>
      <c r="H272" s="2799"/>
      <c r="I272" s="2799"/>
      <c r="J272" s="2799"/>
      <c r="K272" s="2799"/>
    </row>
    <row r="273" spans="3:11">
      <c r="C273" s="2800"/>
      <c r="D273" s="2799"/>
      <c r="E273" s="2799"/>
      <c r="F273" s="2799"/>
      <c r="G273" s="2799"/>
      <c r="H273" s="2799"/>
      <c r="I273" s="2799"/>
      <c r="J273" s="2799"/>
      <c r="K273" s="2799"/>
    </row>
    <row r="274" spans="3:11">
      <c r="C274" s="2800"/>
      <c r="D274" s="2799"/>
      <c r="E274" s="2799"/>
      <c r="F274" s="2799"/>
      <c r="G274" s="2799"/>
      <c r="H274" s="2799"/>
      <c r="I274" s="2799"/>
      <c r="J274" s="2799"/>
      <c r="K274" s="2799"/>
    </row>
    <row r="275" spans="3:11">
      <c r="C275" s="2800"/>
      <c r="D275" s="2799"/>
      <c r="E275" s="2799"/>
      <c r="F275" s="2799"/>
      <c r="G275" s="2799"/>
      <c r="H275" s="2799"/>
      <c r="I275" s="2799"/>
      <c r="J275" s="2799"/>
      <c r="K275" s="2799"/>
    </row>
    <row r="276" spans="3:11">
      <c r="C276" s="2800"/>
      <c r="D276" s="2799"/>
      <c r="E276" s="2799"/>
      <c r="F276" s="2799"/>
      <c r="G276" s="2799"/>
      <c r="H276" s="2799"/>
      <c r="I276" s="2799"/>
      <c r="J276" s="2799"/>
      <c r="K276" s="2799"/>
    </row>
    <row r="277" spans="3:11">
      <c r="C277" s="2800"/>
      <c r="D277" s="2799"/>
      <c r="E277" s="2799"/>
      <c r="F277" s="2799"/>
      <c r="G277" s="2799"/>
      <c r="H277" s="2799"/>
      <c r="I277" s="2799"/>
      <c r="J277" s="2799"/>
      <c r="K277" s="2799"/>
    </row>
    <row r="278" spans="3:11">
      <c r="C278" s="2800"/>
      <c r="D278" s="2799"/>
      <c r="E278" s="2799"/>
      <c r="F278" s="2799"/>
      <c r="G278" s="2799"/>
      <c r="H278" s="2799"/>
      <c r="I278" s="2799"/>
      <c r="J278" s="2799"/>
      <c r="K278" s="2799"/>
    </row>
    <row r="279" spans="3:11">
      <c r="C279" s="2800"/>
      <c r="D279" s="2799"/>
      <c r="E279" s="2799"/>
      <c r="F279" s="2799"/>
      <c r="G279" s="2799"/>
      <c r="H279" s="2799"/>
      <c r="I279" s="2799"/>
      <c r="J279" s="2799"/>
      <c r="K279" s="2799"/>
    </row>
    <row r="280" spans="3:11">
      <c r="C280" s="2800"/>
      <c r="D280" s="2799"/>
      <c r="E280" s="2799"/>
      <c r="F280" s="2799"/>
      <c r="G280" s="2799"/>
      <c r="H280" s="2799"/>
      <c r="I280" s="2799"/>
      <c r="J280" s="2799"/>
      <c r="K280" s="2799"/>
    </row>
    <row r="281" spans="3:11">
      <c r="C281" s="2800"/>
      <c r="D281" s="2799"/>
      <c r="E281" s="2799"/>
      <c r="F281" s="2799"/>
      <c r="G281" s="2799"/>
      <c r="H281" s="2799"/>
      <c r="I281" s="2799"/>
      <c r="J281" s="2799"/>
      <c r="K281" s="2799"/>
    </row>
    <row r="282" spans="3:11">
      <c r="C282" s="2800"/>
      <c r="D282" s="2799"/>
      <c r="E282" s="2799"/>
      <c r="F282" s="2799"/>
      <c r="G282" s="2799"/>
      <c r="H282" s="2799"/>
      <c r="I282" s="2799"/>
      <c r="J282" s="2799"/>
      <c r="K282" s="2799"/>
    </row>
    <row r="283" spans="3:11">
      <c r="C283" s="2800"/>
      <c r="D283" s="2799"/>
      <c r="E283" s="2799"/>
      <c r="F283" s="2799"/>
      <c r="G283" s="2799"/>
      <c r="H283" s="2799"/>
      <c r="I283" s="2799"/>
      <c r="J283" s="2799"/>
      <c r="K283" s="2799"/>
    </row>
    <row r="284" spans="3:11">
      <c r="C284" s="2800"/>
      <c r="D284" s="2799"/>
      <c r="E284" s="2799"/>
      <c r="F284" s="2799"/>
      <c r="G284" s="2799"/>
      <c r="H284" s="2799"/>
      <c r="I284" s="2799"/>
      <c r="J284" s="2799"/>
      <c r="K284" s="2799"/>
    </row>
    <row r="285" spans="3:11">
      <c r="C285" s="2800"/>
      <c r="D285" s="2799"/>
      <c r="E285" s="2799"/>
      <c r="F285" s="2799"/>
      <c r="G285" s="2799"/>
      <c r="H285" s="2799"/>
      <c r="I285" s="2799"/>
      <c r="J285" s="2799"/>
      <c r="K285" s="2799"/>
    </row>
    <row r="286" spans="3:11">
      <c r="C286" s="2800"/>
      <c r="D286" s="2799"/>
      <c r="E286" s="2799"/>
      <c r="F286" s="2799"/>
      <c r="G286" s="2799"/>
      <c r="H286" s="2799"/>
      <c r="I286" s="2799"/>
      <c r="J286" s="2799"/>
      <c r="K286" s="2799"/>
    </row>
    <row r="287" spans="3:11">
      <c r="C287" s="2800"/>
      <c r="D287" s="2799"/>
      <c r="E287" s="2799"/>
      <c r="F287" s="2799"/>
      <c r="G287" s="2799"/>
      <c r="H287" s="2799"/>
      <c r="I287" s="2799"/>
      <c r="J287" s="2799"/>
      <c r="K287" s="2799"/>
    </row>
    <row r="288" spans="3:11">
      <c r="C288" s="2800"/>
      <c r="D288" s="2799"/>
      <c r="E288" s="2799"/>
      <c r="F288" s="2799"/>
      <c r="G288" s="2799"/>
      <c r="H288" s="2799"/>
      <c r="I288" s="2799"/>
      <c r="J288" s="2799"/>
      <c r="K288" s="2799"/>
    </row>
    <row r="289" spans="3:11">
      <c r="C289" s="2800"/>
      <c r="D289" s="2799"/>
      <c r="E289" s="2799"/>
      <c r="F289" s="2799"/>
      <c r="G289" s="2799"/>
      <c r="H289" s="2799"/>
      <c r="I289" s="2799"/>
      <c r="J289" s="2799"/>
      <c r="K289" s="2799"/>
    </row>
    <row r="290" spans="3:11">
      <c r="C290" s="2800"/>
      <c r="D290" s="2799"/>
      <c r="E290" s="2799"/>
      <c r="F290" s="2799"/>
      <c r="G290" s="2799"/>
      <c r="H290" s="2799"/>
      <c r="I290" s="2799"/>
      <c r="J290" s="2799"/>
      <c r="K290" s="2799"/>
    </row>
    <row r="291" spans="3:11">
      <c r="C291" s="2800"/>
      <c r="D291" s="2799"/>
      <c r="E291" s="2799"/>
      <c r="F291" s="2799"/>
      <c r="G291" s="2799"/>
      <c r="H291" s="2799"/>
      <c r="I291" s="2799"/>
      <c r="J291" s="2799"/>
      <c r="K291" s="2799"/>
    </row>
    <row r="292" spans="3:11">
      <c r="C292" s="2800"/>
      <c r="D292" s="2799"/>
      <c r="E292" s="2799"/>
      <c r="F292" s="2799"/>
      <c r="G292" s="2799"/>
      <c r="H292" s="2799"/>
      <c r="I292" s="2799"/>
      <c r="J292" s="2799"/>
      <c r="K292" s="2799"/>
    </row>
    <row r="293" spans="3:11">
      <c r="C293" s="2800"/>
      <c r="D293" s="2799"/>
      <c r="E293" s="2799"/>
      <c r="F293" s="2799"/>
      <c r="G293" s="2799"/>
      <c r="H293" s="2799"/>
      <c r="I293" s="2799"/>
      <c r="J293" s="2799"/>
      <c r="K293" s="2799"/>
    </row>
    <row r="294" spans="3:11">
      <c r="C294" s="2800"/>
      <c r="D294" s="2799"/>
      <c r="E294" s="2799"/>
      <c r="F294" s="2799"/>
      <c r="G294" s="2799"/>
      <c r="H294" s="2799"/>
      <c r="I294" s="2799"/>
      <c r="J294" s="2799"/>
      <c r="K294" s="2799"/>
    </row>
    <row r="295" spans="3:11">
      <c r="C295" s="2800"/>
      <c r="D295" s="2799"/>
      <c r="E295" s="2799"/>
      <c r="F295" s="2799"/>
      <c r="G295" s="2799"/>
      <c r="H295" s="2799"/>
      <c r="I295" s="2799"/>
      <c r="J295" s="2799"/>
      <c r="K295" s="2799"/>
    </row>
    <row r="296" spans="3:11">
      <c r="C296" s="2800"/>
      <c r="D296" s="2799"/>
      <c r="E296" s="2799"/>
      <c r="F296" s="2799"/>
      <c r="G296" s="2799"/>
      <c r="H296" s="2799"/>
      <c r="I296" s="2799"/>
      <c r="J296" s="2799"/>
      <c r="K296" s="2799"/>
    </row>
    <row r="297" spans="3:11">
      <c r="C297" s="2800"/>
      <c r="D297" s="2799"/>
      <c r="E297" s="2799"/>
      <c r="F297" s="2799"/>
      <c r="G297" s="2799"/>
      <c r="H297" s="2799"/>
      <c r="I297" s="2799"/>
      <c r="J297" s="2799"/>
      <c r="K297" s="2799"/>
    </row>
    <row r="298" spans="3:11">
      <c r="C298" s="2800"/>
      <c r="D298" s="2799"/>
      <c r="E298" s="2799"/>
      <c r="F298" s="2799"/>
      <c r="G298" s="2799"/>
      <c r="H298" s="2799"/>
      <c r="I298" s="2799"/>
      <c r="J298" s="2799"/>
      <c r="K298" s="2799"/>
    </row>
    <row r="299" spans="3:11">
      <c r="C299" s="2800"/>
      <c r="D299" s="2799"/>
      <c r="E299" s="2799"/>
      <c r="F299" s="2799"/>
      <c r="G299" s="2799"/>
      <c r="H299" s="2799"/>
      <c r="I299" s="2799"/>
      <c r="J299" s="2799"/>
      <c r="K299" s="2799"/>
    </row>
    <row r="300" spans="3:11">
      <c r="C300" s="2800"/>
      <c r="D300" s="2799"/>
      <c r="E300" s="2799"/>
      <c r="F300" s="2799"/>
      <c r="G300" s="2799"/>
      <c r="H300" s="2799"/>
      <c r="I300" s="2799"/>
      <c r="J300" s="2799"/>
      <c r="K300" s="2799"/>
    </row>
    <row r="301" spans="3:11">
      <c r="C301" s="2800"/>
      <c r="D301" s="2799"/>
      <c r="E301" s="2799"/>
      <c r="F301" s="2799"/>
      <c r="G301" s="2799"/>
      <c r="H301" s="2799"/>
      <c r="I301" s="2799"/>
      <c r="J301" s="2799"/>
      <c r="K301" s="2799"/>
    </row>
    <row r="302" spans="3:11">
      <c r="C302" s="2800"/>
      <c r="D302" s="2799"/>
      <c r="E302" s="2799"/>
      <c r="F302" s="2799"/>
      <c r="G302" s="2799"/>
      <c r="H302" s="2799"/>
      <c r="I302" s="2799"/>
      <c r="J302" s="2799"/>
      <c r="K302" s="2799"/>
    </row>
    <row r="303" spans="3:11">
      <c r="C303" s="2800"/>
      <c r="D303" s="2799"/>
      <c r="E303" s="2799"/>
      <c r="F303" s="2799"/>
      <c r="G303" s="2799"/>
      <c r="H303" s="2799"/>
      <c r="I303" s="2799"/>
      <c r="J303" s="2799"/>
      <c r="K303" s="2799"/>
    </row>
    <row r="304" spans="3:11">
      <c r="C304" s="2800"/>
      <c r="D304" s="2799"/>
      <c r="E304" s="2799"/>
      <c r="F304" s="2799"/>
      <c r="G304" s="2799"/>
      <c r="H304" s="2799"/>
      <c r="I304" s="2799"/>
      <c r="J304" s="2799"/>
      <c r="K304" s="2799"/>
    </row>
    <row r="305" spans="3:11">
      <c r="C305" s="2800"/>
      <c r="D305" s="2799"/>
      <c r="E305" s="2799"/>
      <c r="F305" s="2799"/>
      <c r="G305" s="2799"/>
      <c r="H305" s="2799"/>
      <c r="I305" s="2799"/>
      <c r="J305" s="2799"/>
      <c r="K305" s="2799"/>
    </row>
    <row r="306" spans="3:11">
      <c r="C306" s="2800"/>
      <c r="D306" s="2799"/>
      <c r="E306" s="2799"/>
      <c r="F306" s="2799"/>
      <c r="G306" s="2799"/>
      <c r="H306" s="2799"/>
      <c r="I306" s="2799"/>
      <c r="J306" s="2799"/>
      <c r="K306" s="2799"/>
    </row>
    <row r="307" spans="3:11">
      <c r="C307" s="2800"/>
      <c r="D307" s="2799"/>
      <c r="E307" s="2799"/>
      <c r="F307" s="2799"/>
      <c r="G307" s="2799"/>
      <c r="H307" s="2799"/>
      <c r="I307" s="2799"/>
      <c r="J307" s="2799"/>
      <c r="K307" s="2799"/>
    </row>
    <row r="308" spans="3:11">
      <c r="C308" s="2800"/>
      <c r="D308" s="2799"/>
      <c r="E308" s="2799"/>
      <c r="F308" s="2799"/>
      <c r="G308" s="2799"/>
      <c r="H308" s="2799"/>
      <c r="I308" s="2799"/>
      <c r="J308" s="2799"/>
      <c r="K308" s="2799"/>
    </row>
    <row r="309" spans="3:11">
      <c r="C309" s="2800"/>
      <c r="D309" s="2799"/>
      <c r="E309" s="2799"/>
      <c r="F309" s="2799"/>
      <c r="G309" s="2799"/>
      <c r="H309" s="2799"/>
      <c r="I309" s="2799"/>
      <c r="J309" s="2799"/>
      <c r="K309" s="2799"/>
    </row>
    <row r="310" spans="3:11">
      <c r="C310" s="2800"/>
      <c r="D310" s="2799"/>
      <c r="E310" s="2799"/>
      <c r="F310" s="2799"/>
      <c r="G310" s="2799"/>
      <c r="H310" s="2799"/>
      <c r="I310" s="2799"/>
      <c r="J310" s="2799"/>
      <c r="K310" s="2799"/>
    </row>
    <row r="311" spans="3:11">
      <c r="C311" s="2800"/>
      <c r="D311" s="2799"/>
      <c r="E311" s="2799"/>
      <c r="F311" s="2799"/>
      <c r="G311" s="2799"/>
      <c r="H311" s="2799"/>
      <c r="I311" s="2799"/>
      <c r="J311" s="2799"/>
      <c r="K311" s="2799"/>
    </row>
    <row r="312" spans="3:11">
      <c r="C312" s="2800"/>
      <c r="D312" s="2799"/>
      <c r="E312" s="2799"/>
      <c r="F312" s="2799"/>
      <c r="G312" s="2799"/>
      <c r="H312" s="2799"/>
      <c r="I312" s="2799"/>
      <c r="J312" s="2799"/>
      <c r="K312" s="2799"/>
    </row>
    <row r="313" spans="3:11">
      <c r="C313" s="2800"/>
      <c r="D313" s="2799"/>
      <c r="E313" s="2799"/>
      <c r="F313" s="2799"/>
      <c r="G313" s="2799"/>
      <c r="H313" s="2799"/>
      <c r="I313" s="2799"/>
      <c r="J313" s="2799"/>
      <c r="K313" s="2799"/>
    </row>
    <row r="314" spans="3:11">
      <c r="C314" s="2800"/>
      <c r="D314" s="2799"/>
      <c r="E314" s="2799"/>
      <c r="F314" s="2799"/>
      <c r="G314" s="2799"/>
      <c r="H314" s="2799"/>
      <c r="I314" s="2799"/>
      <c r="J314" s="2799"/>
      <c r="K314" s="2799"/>
    </row>
    <row r="315" spans="3:11">
      <c r="C315" s="2800"/>
      <c r="D315" s="2799"/>
      <c r="E315" s="2799"/>
      <c r="F315" s="2799"/>
      <c r="G315" s="2799"/>
      <c r="H315" s="2799"/>
      <c r="I315" s="2799"/>
      <c r="J315" s="2799"/>
      <c r="K315" s="2799"/>
    </row>
    <row r="316" spans="3:11">
      <c r="C316" s="2800"/>
      <c r="D316" s="2799"/>
      <c r="E316" s="2799"/>
      <c r="F316" s="2799"/>
      <c r="G316" s="2799"/>
      <c r="H316" s="2799"/>
      <c r="I316" s="2799"/>
      <c r="J316" s="2799"/>
      <c r="K316" s="2799"/>
    </row>
    <row r="317" spans="3:11">
      <c r="C317" s="2800"/>
      <c r="D317" s="2799"/>
      <c r="E317" s="2799"/>
      <c r="F317" s="2799"/>
      <c r="G317" s="2799"/>
      <c r="H317" s="2799"/>
      <c r="I317" s="2799"/>
      <c r="J317" s="2799"/>
      <c r="K317" s="2799"/>
    </row>
    <row r="318" spans="3:11">
      <c r="C318" s="2800"/>
      <c r="D318" s="2799"/>
      <c r="E318" s="2799"/>
      <c r="F318" s="2799"/>
      <c r="G318" s="2799"/>
      <c r="H318" s="2799"/>
      <c r="I318" s="2799"/>
      <c r="J318" s="2799"/>
      <c r="K318" s="2799"/>
    </row>
    <row r="319" spans="3:11">
      <c r="C319" s="2800"/>
      <c r="D319" s="2799"/>
      <c r="E319" s="2799"/>
      <c r="F319" s="2799"/>
      <c r="G319" s="2799"/>
      <c r="H319" s="2799"/>
      <c r="I319" s="2799"/>
      <c r="J319" s="2799"/>
      <c r="K319" s="2799"/>
    </row>
    <row r="320" spans="3:11">
      <c r="C320" s="2800"/>
      <c r="D320" s="2799"/>
      <c r="E320" s="2799"/>
      <c r="F320" s="2799"/>
      <c r="G320" s="2799"/>
      <c r="H320" s="2799"/>
      <c r="I320" s="2799"/>
      <c r="J320" s="2799"/>
      <c r="K320" s="2799"/>
    </row>
    <row r="321" spans="3:11">
      <c r="C321" s="2800"/>
      <c r="D321" s="2799"/>
      <c r="E321" s="2799"/>
      <c r="F321" s="2799"/>
      <c r="G321" s="2799"/>
      <c r="H321" s="2799"/>
      <c r="I321" s="2799"/>
      <c r="J321" s="2799"/>
      <c r="K321" s="2799"/>
    </row>
    <row r="322" spans="3:11">
      <c r="C322" s="2800"/>
      <c r="D322" s="2799"/>
      <c r="E322" s="2799"/>
      <c r="F322" s="2799"/>
      <c r="G322" s="2799"/>
      <c r="H322" s="2799"/>
      <c r="I322" s="2799"/>
      <c r="J322" s="2799"/>
      <c r="K322" s="2799"/>
    </row>
    <row r="323" spans="3:11">
      <c r="C323" s="2800"/>
      <c r="D323" s="2799"/>
      <c r="E323" s="2799"/>
      <c r="F323" s="2799"/>
      <c r="G323" s="2799"/>
      <c r="H323" s="2799"/>
      <c r="I323" s="2799"/>
      <c r="J323" s="2799"/>
      <c r="K323" s="2799"/>
    </row>
    <row r="324" spans="3:11">
      <c r="C324" s="2800"/>
      <c r="D324" s="2799"/>
      <c r="E324" s="2799"/>
      <c r="F324" s="2799"/>
      <c r="G324" s="2799"/>
      <c r="H324" s="2799"/>
      <c r="I324" s="2799"/>
      <c r="J324" s="2799"/>
      <c r="K324" s="2799"/>
    </row>
    <row r="325" spans="3:11">
      <c r="C325" s="2800"/>
      <c r="D325" s="2799"/>
      <c r="E325" s="2799"/>
      <c r="F325" s="2799"/>
      <c r="G325" s="2799"/>
      <c r="H325" s="2799"/>
      <c r="I325" s="2799"/>
      <c r="J325" s="2799"/>
      <c r="K325" s="2799"/>
    </row>
    <row r="326" spans="3:11">
      <c r="C326" s="2800"/>
      <c r="D326" s="2799"/>
      <c r="E326" s="2799"/>
      <c r="F326" s="2799"/>
      <c r="G326" s="2799"/>
      <c r="H326" s="2799"/>
      <c r="I326" s="2799"/>
      <c r="J326" s="2799"/>
      <c r="K326" s="2799"/>
    </row>
    <row r="327" spans="3:11">
      <c r="C327" s="2800"/>
      <c r="D327" s="2799"/>
      <c r="E327" s="2799"/>
      <c r="F327" s="2799"/>
      <c r="G327" s="2799"/>
      <c r="H327" s="2799"/>
      <c r="I327" s="2799"/>
      <c r="J327" s="2799"/>
      <c r="K327" s="2799"/>
    </row>
    <row r="328" spans="3:11">
      <c r="C328" s="2800"/>
      <c r="D328" s="2799"/>
      <c r="E328" s="2799"/>
      <c r="F328" s="2799"/>
      <c r="G328" s="2799"/>
      <c r="H328" s="2799"/>
      <c r="I328" s="2799"/>
      <c r="J328" s="2799"/>
      <c r="K328" s="2799"/>
    </row>
    <row r="329" spans="3:11">
      <c r="C329" s="2800"/>
      <c r="D329" s="2799"/>
      <c r="E329" s="2799"/>
      <c r="F329" s="2799"/>
      <c r="G329" s="2799"/>
      <c r="H329" s="2799"/>
      <c r="I329" s="2799"/>
      <c r="J329" s="2799"/>
      <c r="K329" s="2799"/>
    </row>
    <row r="330" spans="3:11">
      <c r="C330" s="2800"/>
      <c r="D330" s="2799"/>
      <c r="E330" s="2799"/>
      <c r="F330" s="2799"/>
      <c r="G330" s="2799"/>
      <c r="H330" s="2799"/>
      <c r="I330" s="2799"/>
      <c r="J330" s="2799"/>
      <c r="K330" s="2799"/>
    </row>
    <row r="331" spans="3:11">
      <c r="C331" s="2800"/>
      <c r="D331" s="2799"/>
      <c r="E331" s="2799"/>
      <c r="F331" s="2799"/>
      <c r="G331" s="2799"/>
      <c r="H331" s="2799"/>
      <c r="I331" s="2799"/>
      <c r="J331" s="2799"/>
      <c r="K331" s="2799"/>
    </row>
    <row r="332" spans="3:11">
      <c r="C332" s="2800"/>
      <c r="D332" s="2799"/>
      <c r="E332" s="2799"/>
      <c r="F332" s="2799"/>
      <c r="G332" s="2799"/>
      <c r="H332" s="2799"/>
      <c r="I332" s="2799"/>
      <c r="J332" s="2799"/>
      <c r="K332" s="2799"/>
    </row>
    <row r="333" spans="3:11">
      <c r="C333" s="2800"/>
      <c r="D333" s="2799"/>
      <c r="E333" s="2799"/>
      <c r="F333" s="2799"/>
      <c r="G333" s="2799"/>
      <c r="H333" s="2799"/>
      <c r="I333" s="2799"/>
      <c r="J333" s="2799"/>
      <c r="K333" s="2799"/>
    </row>
    <row r="334" spans="3:11">
      <c r="C334" s="2800"/>
      <c r="D334" s="2799"/>
      <c r="E334" s="2799"/>
      <c r="F334" s="2799"/>
      <c r="G334" s="2799"/>
      <c r="H334" s="2799"/>
      <c r="I334" s="2799"/>
      <c r="J334" s="2799"/>
      <c r="K334" s="2799"/>
    </row>
    <row r="335" spans="3:11">
      <c r="C335" s="2800"/>
      <c r="D335" s="2799"/>
      <c r="E335" s="2799"/>
      <c r="F335" s="2799"/>
      <c r="G335" s="2799"/>
      <c r="H335" s="2799"/>
      <c r="I335" s="2799"/>
      <c r="J335" s="2799"/>
      <c r="K335" s="2799"/>
    </row>
    <row r="336" spans="3:11">
      <c r="C336" s="2800"/>
      <c r="D336" s="2799"/>
      <c r="E336" s="2799"/>
      <c r="F336" s="2799"/>
      <c r="G336" s="2799"/>
      <c r="H336" s="2799"/>
      <c r="I336" s="2799"/>
      <c r="J336" s="2799"/>
      <c r="K336" s="2799"/>
    </row>
    <row r="337" spans="3:11">
      <c r="C337" s="2800"/>
      <c r="D337" s="2799"/>
      <c r="E337" s="2799"/>
      <c r="F337" s="2799"/>
      <c r="G337" s="2799"/>
      <c r="H337" s="2799"/>
      <c r="I337" s="2799"/>
      <c r="J337" s="2799"/>
      <c r="K337" s="2799"/>
    </row>
    <row r="338" spans="3:11">
      <c r="C338" s="2800"/>
      <c r="D338" s="2799"/>
      <c r="E338" s="2799"/>
      <c r="F338" s="2799"/>
      <c r="G338" s="2799"/>
      <c r="H338" s="2799"/>
      <c r="I338" s="2799"/>
      <c r="J338" s="2799"/>
      <c r="K338" s="2799"/>
    </row>
    <row r="339" spans="3:11">
      <c r="C339" s="2800"/>
      <c r="D339" s="2799"/>
      <c r="E339" s="2799"/>
      <c r="F339" s="2799"/>
      <c r="G339" s="2799"/>
      <c r="H339" s="2799"/>
      <c r="I339" s="2799"/>
      <c r="J339" s="2799"/>
      <c r="K339" s="2799"/>
    </row>
    <row r="340" spans="3:11">
      <c r="C340" s="2800"/>
      <c r="D340" s="2799"/>
      <c r="E340" s="2799"/>
      <c r="F340" s="2799"/>
      <c r="G340" s="2799"/>
      <c r="H340" s="2799"/>
      <c r="I340" s="2799"/>
      <c r="J340" s="2799"/>
      <c r="K340" s="2799"/>
    </row>
    <row r="341" spans="3:11">
      <c r="C341" s="2800"/>
      <c r="D341" s="2799"/>
      <c r="E341" s="2799"/>
      <c r="F341" s="2799"/>
      <c r="G341" s="2799"/>
      <c r="H341" s="2799"/>
      <c r="I341" s="2799"/>
      <c r="J341" s="2799"/>
      <c r="K341" s="2799"/>
    </row>
    <row r="342" spans="3:11">
      <c r="C342" s="2800"/>
      <c r="D342" s="2799"/>
      <c r="E342" s="2799"/>
      <c r="F342" s="2799"/>
      <c r="G342" s="2799"/>
      <c r="H342" s="2799"/>
      <c r="I342" s="2799"/>
      <c r="J342" s="2799"/>
      <c r="K342" s="2799"/>
    </row>
    <row r="343" spans="3:11">
      <c r="C343" s="2800"/>
      <c r="D343" s="2799"/>
      <c r="E343" s="2799"/>
      <c r="F343" s="2799"/>
      <c r="G343" s="2799"/>
      <c r="H343" s="2799"/>
      <c r="I343" s="2799"/>
      <c r="J343" s="2799"/>
      <c r="K343" s="2799"/>
    </row>
    <row r="344" spans="3:11">
      <c r="C344" s="2800"/>
      <c r="D344" s="2799"/>
      <c r="E344" s="2799"/>
      <c r="F344" s="2799"/>
      <c r="G344" s="2799"/>
      <c r="H344" s="2799"/>
      <c r="I344" s="2799"/>
      <c r="J344" s="2799"/>
      <c r="K344" s="2799"/>
    </row>
    <row r="345" spans="3:11">
      <c r="C345" s="2800"/>
      <c r="D345" s="2799"/>
      <c r="E345" s="2799"/>
      <c r="F345" s="2799"/>
      <c r="G345" s="2799"/>
      <c r="H345" s="2799"/>
      <c r="I345" s="2799"/>
      <c r="J345" s="2799"/>
      <c r="K345" s="2799"/>
    </row>
    <row r="346" spans="3:11">
      <c r="C346" s="2800"/>
      <c r="D346" s="2799"/>
      <c r="E346" s="2799"/>
      <c r="F346" s="2799"/>
      <c r="G346" s="2799"/>
      <c r="H346" s="2799"/>
      <c r="I346" s="2799"/>
      <c r="J346" s="2799"/>
      <c r="K346" s="2799"/>
    </row>
    <row r="347" spans="3:11">
      <c r="C347" s="2800"/>
      <c r="D347" s="2799"/>
      <c r="E347" s="2799"/>
      <c r="F347" s="2799"/>
      <c r="G347" s="2799"/>
      <c r="H347" s="2799"/>
      <c r="I347" s="2799"/>
      <c r="J347" s="2799"/>
      <c r="K347" s="2799"/>
    </row>
    <row r="348" spans="3:11">
      <c r="C348" s="2800"/>
      <c r="D348" s="2799"/>
      <c r="E348" s="2799"/>
      <c r="F348" s="2799"/>
      <c r="G348" s="2799"/>
      <c r="H348" s="2799"/>
      <c r="I348" s="2799"/>
      <c r="J348" s="2799"/>
      <c r="K348" s="2799"/>
    </row>
    <row r="349" spans="3:11">
      <c r="C349" s="2800"/>
      <c r="D349" s="2799"/>
      <c r="E349" s="2799"/>
      <c r="F349" s="2799"/>
      <c r="G349" s="2799"/>
      <c r="H349" s="2799"/>
      <c r="I349" s="2799"/>
      <c r="J349" s="2799"/>
      <c r="K349" s="2799"/>
    </row>
    <row r="350" spans="3:11">
      <c r="C350" s="2800"/>
      <c r="D350" s="2799"/>
      <c r="E350" s="2799"/>
      <c r="F350" s="2799"/>
      <c r="G350" s="2799"/>
      <c r="H350" s="2799"/>
      <c r="I350" s="2799"/>
      <c r="J350" s="2799"/>
      <c r="K350" s="2799"/>
    </row>
    <row r="351" spans="3:11">
      <c r="C351" s="2800"/>
      <c r="D351" s="2799"/>
      <c r="E351" s="2799"/>
      <c r="F351" s="2799"/>
      <c r="G351" s="2799"/>
      <c r="H351" s="2799"/>
      <c r="I351" s="2799"/>
      <c r="J351" s="2799"/>
      <c r="K351" s="2799"/>
    </row>
    <row r="352" spans="3:11">
      <c r="C352" s="2800"/>
      <c r="D352" s="2799"/>
      <c r="E352" s="2799"/>
      <c r="F352" s="2799"/>
      <c r="G352" s="2799"/>
      <c r="H352" s="2799"/>
      <c r="I352" s="2799"/>
      <c r="J352" s="2799"/>
      <c r="K352" s="2799"/>
    </row>
    <row r="353" spans="3:11">
      <c r="C353" s="2800"/>
      <c r="D353" s="2799"/>
      <c r="E353" s="2799"/>
      <c r="F353" s="2799"/>
      <c r="G353" s="2799"/>
      <c r="H353" s="2799"/>
      <c r="I353" s="2799"/>
      <c r="J353" s="2799"/>
      <c r="K353" s="2799"/>
    </row>
    <row r="354" spans="3:11">
      <c r="C354" s="2800"/>
      <c r="D354" s="2799"/>
      <c r="E354" s="2799"/>
      <c r="F354" s="2799"/>
      <c r="G354" s="2799"/>
      <c r="H354" s="2799"/>
      <c r="I354" s="2799"/>
      <c r="J354" s="2799"/>
      <c r="K354" s="2799"/>
    </row>
    <row r="355" spans="3:11">
      <c r="C355" s="2800"/>
      <c r="D355" s="2799"/>
      <c r="E355" s="2799"/>
      <c r="F355" s="2799"/>
      <c r="G355" s="2799"/>
      <c r="H355" s="2799"/>
      <c r="I355" s="2799"/>
      <c r="J355" s="2799"/>
      <c r="K355" s="2799"/>
    </row>
    <row r="356" spans="3:11">
      <c r="C356" s="2800"/>
      <c r="D356" s="2799"/>
      <c r="E356" s="2799"/>
      <c r="F356" s="2799"/>
      <c r="G356" s="2799"/>
      <c r="H356" s="2799"/>
      <c r="I356" s="2799"/>
      <c r="J356" s="2799"/>
      <c r="K356" s="2799"/>
    </row>
    <row r="357" spans="3:11">
      <c r="C357" s="2800"/>
      <c r="D357" s="2799"/>
      <c r="E357" s="2799"/>
      <c r="F357" s="2799"/>
      <c r="G357" s="2799"/>
      <c r="H357" s="2799"/>
      <c r="I357" s="2799"/>
      <c r="J357" s="2799"/>
      <c r="K357" s="2799"/>
    </row>
    <row r="358" spans="3:11">
      <c r="C358" s="2800"/>
      <c r="D358" s="2799"/>
      <c r="E358" s="2799"/>
      <c r="F358" s="2799"/>
      <c r="G358" s="2799"/>
      <c r="H358" s="2799"/>
      <c r="I358" s="2799"/>
      <c r="J358" s="2799"/>
      <c r="K358" s="2799"/>
    </row>
    <row r="359" spans="3:11">
      <c r="C359" s="2800"/>
      <c r="D359" s="2799"/>
      <c r="E359" s="2799"/>
      <c r="F359" s="2799"/>
      <c r="G359" s="2799"/>
      <c r="H359" s="2799"/>
      <c r="I359" s="2799"/>
      <c r="J359" s="2799"/>
      <c r="K359" s="2799"/>
    </row>
    <row r="360" spans="3:11">
      <c r="C360" s="2800"/>
      <c r="D360" s="2799"/>
      <c r="E360" s="2799"/>
      <c r="F360" s="2799"/>
      <c r="G360" s="2799"/>
      <c r="H360" s="2799"/>
      <c r="I360" s="2799"/>
      <c r="J360" s="2799"/>
      <c r="K360" s="2799"/>
    </row>
    <row r="361" spans="3:11">
      <c r="C361" s="2800"/>
      <c r="D361" s="2799"/>
      <c r="E361" s="2799"/>
      <c r="F361" s="2799"/>
      <c r="G361" s="2799"/>
      <c r="H361" s="2799"/>
      <c r="I361" s="2799"/>
      <c r="J361" s="2799"/>
      <c r="K361" s="2799"/>
    </row>
    <row r="362" spans="3:11">
      <c r="C362" s="2800"/>
      <c r="D362" s="2799"/>
      <c r="E362" s="2799"/>
      <c r="F362" s="2799"/>
      <c r="G362" s="2799"/>
      <c r="H362" s="2799"/>
      <c r="I362" s="2799"/>
      <c r="J362" s="2799"/>
      <c r="K362" s="2799"/>
    </row>
    <row r="363" spans="3:11">
      <c r="C363" s="2800"/>
      <c r="D363" s="2799"/>
      <c r="E363" s="2799"/>
      <c r="F363" s="2799"/>
      <c r="G363" s="2799"/>
      <c r="H363" s="2799"/>
      <c r="I363" s="2799"/>
      <c r="J363" s="2799"/>
      <c r="K363" s="2799"/>
    </row>
    <row r="364" spans="3:11">
      <c r="C364" s="2800"/>
      <c r="D364" s="2799"/>
      <c r="E364" s="2799"/>
      <c r="F364" s="2799"/>
      <c r="G364" s="2799"/>
      <c r="H364" s="2799"/>
      <c r="I364" s="2799"/>
      <c r="J364" s="2799"/>
      <c r="K364" s="2799"/>
    </row>
    <row r="365" spans="3:11">
      <c r="C365" s="2800"/>
      <c r="D365" s="2799"/>
      <c r="E365" s="2799"/>
      <c r="F365" s="2799"/>
      <c r="G365" s="2799"/>
      <c r="H365" s="2799"/>
      <c r="I365" s="2799"/>
      <c r="J365" s="2799"/>
      <c r="K365" s="2799"/>
    </row>
    <row r="366" spans="3:11">
      <c r="C366" s="2800"/>
      <c r="D366" s="2799"/>
      <c r="E366" s="2799"/>
      <c r="F366" s="2799"/>
      <c r="G366" s="2799"/>
      <c r="H366" s="2799"/>
      <c r="I366" s="2799"/>
      <c r="J366" s="2799"/>
      <c r="K366" s="2799"/>
    </row>
    <row r="367" spans="3:11">
      <c r="C367" s="2800"/>
      <c r="D367" s="2799"/>
      <c r="E367" s="2799"/>
      <c r="F367" s="2799"/>
      <c r="G367" s="2799"/>
      <c r="H367" s="2799"/>
      <c r="I367" s="2799"/>
      <c r="J367" s="2799"/>
      <c r="K367" s="2799"/>
    </row>
    <row r="368" spans="3:11">
      <c r="C368" s="2800"/>
      <c r="D368" s="2799"/>
      <c r="E368" s="2799"/>
      <c r="F368" s="2799"/>
      <c r="G368" s="2799"/>
      <c r="H368" s="2799"/>
      <c r="I368" s="2799"/>
      <c r="J368" s="2799"/>
      <c r="K368" s="2799"/>
    </row>
    <row r="369" spans="3:11">
      <c r="C369" s="2800"/>
      <c r="D369" s="2799"/>
      <c r="E369" s="2799"/>
      <c r="F369" s="2799"/>
      <c r="G369" s="2799"/>
      <c r="H369" s="2799"/>
      <c r="I369" s="2799"/>
      <c r="J369" s="2799"/>
      <c r="K369" s="2799"/>
    </row>
    <row r="370" spans="3:11">
      <c r="C370" s="2800"/>
      <c r="D370" s="2799"/>
      <c r="E370" s="2799"/>
      <c r="F370" s="2799"/>
      <c r="G370" s="2799"/>
      <c r="H370" s="2799"/>
      <c r="I370" s="2799"/>
      <c r="J370" s="2799"/>
      <c r="K370" s="2799"/>
    </row>
    <row r="371" spans="3:11">
      <c r="C371" s="2800"/>
      <c r="D371" s="2799"/>
      <c r="E371" s="2799"/>
      <c r="F371" s="2799"/>
      <c r="G371" s="2799"/>
      <c r="H371" s="2799"/>
      <c r="I371" s="2799"/>
      <c r="J371" s="2799"/>
      <c r="K371" s="2799"/>
    </row>
    <row r="372" spans="3:11">
      <c r="C372" s="2800"/>
      <c r="D372" s="2799"/>
      <c r="E372" s="2799"/>
      <c r="F372" s="2799"/>
      <c r="G372" s="2799"/>
      <c r="H372" s="2799"/>
      <c r="I372" s="2799"/>
      <c r="J372" s="2799"/>
      <c r="K372" s="2799"/>
    </row>
    <row r="373" spans="3:11">
      <c r="C373" s="2800"/>
      <c r="D373" s="2799"/>
      <c r="E373" s="2799"/>
      <c r="F373" s="2799"/>
      <c r="G373" s="2799"/>
      <c r="H373" s="2799"/>
      <c r="I373" s="2799"/>
      <c r="J373" s="2799"/>
      <c r="K373" s="2799"/>
    </row>
    <row r="374" spans="3:11">
      <c r="C374" s="2800"/>
      <c r="D374" s="2799"/>
      <c r="E374" s="2799"/>
      <c r="F374" s="2799"/>
      <c r="G374" s="2799"/>
      <c r="H374" s="2799"/>
      <c r="I374" s="2799"/>
      <c r="J374" s="2799"/>
      <c r="K374" s="2799"/>
    </row>
    <row r="375" spans="3:11">
      <c r="C375" s="2800"/>
      <c r="D375" s="2799"/>
      <c r="E375" s="2799"/>
      <c r="F375" s="2799"/>
      <c r="G375" s="2799"/>
      <c r="H375" s="2799"/>
      <c r="I375" s="2799"/>
      <c r="J375" s="2799"/>
      <c r="K375" s="2799"/>
    </row>
    <row r="376" spans="3:11">
      <c r="C376" s="2800"/>
      <c r="D376" s="2799"/>
      <c r="E376" s="2799"/>
      <c r="F376" s="2799"/>
      <c r="G376" s="2799"/>
      <c r="H376" s="2799"/>
      <c r="I376" s="2799"/>
      <c r="J376" s="2799"/>
      <c r="K376" s="2799"/>
    </row>
    <row r="377" spans="3:11">
      <c r="C377" s="2800"/>
      <c r="D377" s="2799"/>
      <c r="E377" s="2799"/>
      <c r="F377" s="2799"/>
      <c r="G377" s="2799"/>
      <c r="H377" s="2799"/>
      <c r="I377" s="2799"/>
      <c r="J377" s="2799"/>
      <c r="K377" s="2799"/>
    </row>
    <row r="378" spans="3:11">
      <c r="C378" s="2800"/>
      <c r="D378" s="2799"/>
      <c r="E378" s="2799"/>
      <c r="F378" s="2799"/>
      <c r="G378" s="2799"/>
      <c r="H378" s="2799"/>
      <c r="I378" s="2799"/>
      <c r="J378" s="2799"/>
      <c r="K378" s="2799"/>
    </row>
    <row r="379" spans="3:11">
      <c r="C379" s="2800"/>
      <c r="D379" s="2799"/>
      <c r="E379" s="2799"/>
      <c r="F379" s="2799"/>
      <c r="G379" s="2799"/>
      <c r="H379" s="2799"/>
      <c r="I379" s="2799"/>
      <c r="J379" s="2799"/>
      <c r="K379" s="2799"/>
    </row>
    <row r="380" spans="3:11">
      <c r="C380" s="2800"/>
      <c r="D380" s="2799"/>
      <c r="E380" s="2799"/>
      <c r="F380" s="2799"/>
      <c r="G380" s="2799"/>
      <c r="H380" s="2799"/>
      <c r="I380" s="2799"/>
      <c r="J380" s="2799"/>
      <c r="K380" s="2799"/>
    </row>
    <row r="381" spans="3:11">
      <c r="C381" s="2800"/>
      <c r="D381" s="2799"/>
      <c r="E381" s="2799"/>
      <c r="F381" s="2799"/>
      <c r="G381" s="2799"/>
      <c r="H381" s="2799"/>
      <c r="I381" s="2799"/>
      <c r="J381" s="2799"/>
      <c r="K381" s="2799"/>
    </row>
    <row r="382" spans="3:11">
      <c r="C382" s="2800"/>
      <c r="D382" s="2799"/>
      <c r="E382" s="2799"/>
      <c r="F382" s="2799"/>
      <c r="G382" s="2799"/>
      <c r="H382" s="2799"/>
      <c r="I382" s="2799"/>
      <c r="J382" s="2799"/>
      <c r="K382" s="2799"/>
    </row>
    <row r="383" spans="3:11">
      <c r="C383" s="2800"/>
      <c r="D383" s="2799"/>
      <c r="E383" s="2799"/>
      <c r="F383" s="2799"/>
      <c r="G383" s="2799"/>
      <c r="H383" s="2799"/>
      <c r="I383" s="2799"/>
      <c r="J383" s="2799"/>
      <c r="K383" s="2799"/>
    </row>
    <row r="384" spans="3:11">
      <c r="C384" s="2800"/>
      <c r="D384" s="2799"/>
      <c r="E384" s="2799"/>
      <c r="F384" s="2799"/>
      <c r="G384" s="2799"/>
      <c r="H384" s="2799"/>
      <c r="I384" s="2799"/>
      <c r="J384" s="2799"/>
      <c r="K384" s="2799"/>
    </row>
    <row r="385" spans="3:11">
      <c r="C385" s="2800"/>
      <c r="D385" s="2799"/>
      <c r="E385" s="2799"/>
      <c r="F385" s="2799"/>
      <c r="G385" s="2799"/>
      <c r="H385" s="2799"/>
      <c r="I385" s="2799"/>
      <c r="J385" s="2799"/>
      <c r="K385" s="2799"/>
    </row>
  </sheetData>
  <mergeCells count="8">
    <mergeCell ref="B1:K1"/>
    <mergeCell ref="B3:B5"/>
    <mergeCell ref="C3:H3"/>
    <mergeCell ref="I3:K3"/>
    <mergeCell ref="C4:C5"/>
    <mergeCell ref="D4:H4"/>
    <mergeCell ref="I4:I5"/>
    <mergeCell ref="J4:K4"/>
  </mergeCells>
  <printOptions horizontalCentered="1"/>
  <pageMargins left="0.62992125984251968" right="0.62992125984251968" top="0.98425196850393704" bottom="0.98425196850393704" header="0.51181102362204722" footer="0.5118110236220472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96</vt:i4>
      </vt:variant>
    </vt:vector>
  </HeadingPairs>
  <TitlesOfParts>
    <vt:vector size="147" baseType="lpstr">
      <vt:lpstr>OpstiPodaci</vt:lpstr>
      <vt:lpstr>Izbori1</vt:lpstr>
      <vt:lpstr>Izbori2</vt:lpstr>
      <vt:lpstr>Izbori3</vt:lpstr>
      <vt:lpstr>Stanovnistvo1</vt:lpstr>
      <vt:lpstr>Stanovnistvo2</vt:lpstr>
      <vt:lpstr>Stanovnistvo3</vt:lpstr>
      <vt:lpstr>Stanovnistvo4</vt:lpstr>
      <vt:lpstr>Stanovnistvo5</vt:lpstr>
      <vt:lpstr>Stanovnistvo6</vt:lpstr>
      <vt:lpstr>Stanovnistvo7</vt:lpstr>
      <vt:lpstr>Stanovnistvo8</vt:lpstr>
      <vt:lpstr>Stanovnistvo9</vt:lpstr>
      <vt:lpstr>Stanovnistvo10</vt:lpstr>
      <vt:lpstr>Stanovnistvo11</vt:lpstr>
      <vt:lpstr>Stanovnistvo12</vt:lpstr>
      <vt:lpstr>Stanovnistvo13</vt:lpstr>
      <vt:lpstr>ZaposlenostIZarade1</vt:lpstr>
      <vt:lpstr>ZaposlenostIZarade2</vt:lpstr>
      <vt:lpstr>ZaposlenostIZarade3</vt:lpstr>
      <vt:lpstr>ZaposlenostIZarade4</vt:lpstr>
      <vt:lpstr>ZaposlenostIZarade5</vt:lpstr>
      <vt:lpstr>BudžLokSamouprave1</vt:lpstr>
      <vt:lpstr>BudžLokSamouprave2</vt:lpstr>
      <vt:lpstr>RashodiKorBudzSredstava</vt:lpstr>
      <vt:lpstr>Investicije1</vt:lpstr>
      <vt:lpstr>Investicije2-1deo</vt:lpstr>
      <vt:lpstr>Investicije2-2deo</vt:lpstr>
      <vt:lpstr>Cene</vt:lpstr>
      <vt:lpstr>Poljoprivreda</vt:lpstr>
      <vt:lpstr>Sumarstvo</vt:lpstr>
      <vt:lpstr>ZivotnaSredina</vt:lpstr>
      <vt:lpstr>Gradjevinarstvo1</vt:lpstr>
      <vt:lpstr>Gradjevinarstvo2</vt:lpstr>
      <vt:lpstr>Gradjevinarstvo3</vt:lpstr>
      <vt:lpstr>Trgovina</vt:lpstr>
      <vt:lpstr>Turizam1</vt:lpstr>
      <vt:lpstr>Turizam2</vt:lpstr>
      <vt:lpstr>Saobracaj1</vt:lpstr>
      <vt:lpstr>Saobracaj2</vt:lpstr>
      <vt:lpstr>Saobracaj3</vt:lpstr>
      <vt:lpstr>Obrazovanje1</vt:lpstr>
      <vt:lpstr>Obrazovanje2</vt:lpstr>
      <vt:lpstr>Obrazovanje3</vt:lpstr>
      <vt:lpstr>Obrazovanje4</vt:lpstr>
      <vt:lpstr>Obrazovanje5</vt:lpstr>
      <vt:lpstr>Obrazovanje6</vt:lpstr>
      <vt:lpstr>Obrazovanje7</vt:lpstr>
      <vt:lpstr>Kultura</vt:lpstr>
      <vt:lpstr>Zdravstvo</vt:lpstr>
      <vt:lpstr>Pravosudje</vt:lpstr>
      <vt:lpstr>BudžLokSamouprave1!Print_Area</vt:lpstr>
      <vt:lpstr>BudžLokSamouprave2!Print_Area</vt:lpstr>
      <vt:lpstr>Cene!Print_Area</vt:lpstr>
      <vt:lpstr>Gradjevinarstvo3!Print_Area</vt:lpstr>
      <vt:lpstr>Investicije1!Print_Area</vt:lpstr>
      <vt:lpstr>'Investicije2-1deo'!Print_Area</vt:lpstr>
      <vt:lpstr>'Investicije2-2deo'!Print_Area</vt:lpstr>
      <vt:lpstr>Izbori1!Print_Area</vt:lpstr>
      <vt:lpstr>Izbori2!Print_Area</vt:lpstr>
      <vt:lpstr>Izbori3!Print_Area</vt:lpstr>
      <vt:lpstr>Kultura!Print_Area</vt:lpstr>
      <vt:lpstr>Obrazovanje1!Print_Area</vt:lpstr>
      <vt:lpstr>Obrazovanje2!Print_Area</vt:lpstr>
      <vt:lpstr>Obrazovanje4!Print_Area</vt:lpstr>
      <vt:lpstr>Obrazovanje5!Print_Area</vt:lpstr>
      <vt:lpstr>Obrazovanje6!Print_Area</vt:lpstr>
      <vt:lpstr>Obrazovanje7!Print_Area</vt:lpstr>
      <vt:lpstr>OpstiPodaci!Print_Area</vt:lpstr>
      <vt:lpstr>Pravosudje!Print_Area</vt:lpstr>
      <vt:lpstr>RashodiKorBudzSredstava!Print_Area</vt:lpstr>
      <vt:lpstr>Saobracaj1!Print_Area</vt:lpstr>
      <vt:lpstr>Saobracaj3!Print_Area</vt:lpstr>
      <vt:lpstr>Stanovnistvo1!Print_Area</vt:lpstr>
      <vt:lpstr>Stanovnistvo10!Print_Area</vt:lpstr>
      <vt:lpstr>Stanovnistvo11!Print_Area</vt:lpstr>
      <vt:lpstr>Stanovnistvo12!Print_Area</vt:lpstr>
      <vt:lpstr>Stanovnistvo13!Print_Area</vt:lpstr>
      <vt:lpstr>Stanovnistvo2!Print_Area</vt:lpstr>
      <vt:lpstr>Stanovnistvo3!Print_Area</vt:lpstr>
      <vt:lpstr>Stanovnistvo4!Print_Area</vt:lpstr>
      <vt:lpstr>Stanovnistvo5!Print_Area</vt:lpstr>
      <vt:lpstr>Stanovnistvo6!Print_Area</vt:lpstr>
      <vt:lpstr>Stanovnistvo7!Print_Area</vt:lpstr>
      <vt:lpstr>Stanovnistvo8!Print_Area</vt:lpstr>
      <vt:lpstr>Stanovnistvo9!Print_Area</vt:lpstr>
      <vt:lpstr>Sumarstvo!Print_Area</vt:lpstr>
      <vt:lpstr>Trgovina!Print_Area</vt:lpstr>
      <vt:lpstr>Turizam1!Print_Area</vt:lpstr>
      <vt:lpstr>Turizam2!Print_Area</vt:lpstr>
      <vt:lpstr>ZaposlenostIZarade1!Print_Area</vt:lpstr>
      <vt:lpstr>ZaposlenostIZarade2!Print_Area</vt:lpstr>
      <vt:lpstr>ZaposlenostIZarade3!Print_Area</vt:lpstr>
      <vt:lpstr>ZaposlenostIZarade5!Print_Area</vt:lpstr>
      <vt:lpstr>Zdravstvo!Print_Area</vt:lpstr>
      <vt:lpstr>ZivotnaSredina!Print_Area</vt:lpstr>
      <vt:lpstr>BudžLokSamouprave1!Print_Titles</vt:lpstr>
      <vt:lpstr>BudžLokSamouprave2!Print_Titles</vt:lpstr>
      <vt:lpstr>Cene!Print_Titles</vt:lpstr>
      <vt:lpstr>Gradjevinarstvo1!Print_Titles</vt:lpstr>
      <vt:lpstr>Gradjevinarstvo2!Print_Titles</vt:lpstr>
      <vt:lpstr>Gradjevinarstvo3!Print_Titles</vt:lpstr>
      <vt:lpstr>Investicije1!Print_Titles</vt:lpstr>
      <vt:lpstr>'Investicije2-1deo'!Print_Titles</vt:lpstr>
      <vt:lpstr>'Investicije2-2deo'!Print_Titles</vt:lpstr>
      <vt:lpstr>Izbori1!Print_Titles</vt:lpstr>
      <vt:lpstr>Izbori2!Print_Titles</vt:lpstr>
      <vt:lpstr>Izbori3!Print_Titles</vt:lpstr>
      <vt:lpstr>Kultura!Print_Titles</vt:lpstr>
      <vt:lpstr>Obrazovanje1!Print_Titles</vt:lpstr>
      <vt:lpstr>Obrazovanje2!Print_Titles</vt:lpstr>
      <vt:lpstr>Obrazovanje3!Print_Titles</vt:lpstr>
      <vt:lpstr>Obrazovanje4!Print_Titles</vt:lpstr>
      <vt:lpstr>Obrazovanje5!Print_Titles</vt:lpstr>
      <vt:lpstr>Obrazovanje6!Print_Titles</vt:lpstr>
      <vt:lpstr>Obrazovanje7!Print_Titles</vt:lpstr>
      <vt:lpstr>OpstiPodaci!Print_Titles</vt:lpstr>
      <vt:lpstr>Poljoprivreda!Print_Titles</vt:lpstr>
      <vt:lpstr>Pravosudje!Print_Titles</vt:lpstr>
      <vt:lpstr>RashodiKorBudzSredstava!Print_Titles</vt:lpstr>
      <vt:lpstr>Saobracaj1!Print_Titles</vt:lpstr>
      <vt:lpstr>Saobracaj2!Print_Titles</vt:lpstr>
      <vt:lpstr>Saobracaj3!Print_Titles</vt:lpstr>
      <vt:lpstr>Stanovnistvo1!Print_Titles</vt:lpstr>
      <vt:lpstr>Stanovnistvo10!Print_Titles</vt:lpstr>
      <vt:lpstr>Stanovnistvo11!Print_Titles</vt:lpstr>
      <vt:lpstr>Stanovnistvo12!Print_Titles</vt:lpstr>
      <vt:lpstr>Stanovnistvo13!Print_Titles</vt:lpstr>
      <vt:lpstr>Stanovnistvo2!Print_Titles</vt:lpstr>
      <vt:lpstr>Stanovnistvo3!Print_Titles</vt:lpstr>
      <vt:lpstr>Stanovnistvo4!Print_Titles</vt:lpstr>
      <vt:lpstr>Stanovnistvo5!Print_Titles</vt:lpstr>
      <vt:lpstr>Stanovnistvo6!Print_Titles</vt:lpstr>
      <vt:lpstr>Stanovnistvo7!Print_Titles</vt:lpstr>
      <vt:lpstr>Stanovnistvo8!Print_Titles</vt:lpstr>
      <vt:lpstr>Stanovnistvo9!Print_Titles</vt:lpstr>
      <vt:lpstr>Sumarstvo!Print_Titles</vt:lpstr>
      <vt:lpstr>Trgovina!Print_Titles</vt:lpstr>
      <vt:lpstr>Turizam1!Print_Titles</vt:lpstr>
      <vt:lpstr>Turizam2!Print_Titles</vt:lpstr>
      <vt:lpstr>ZaposlenostIZarade1!Print_Titles</vt:lpstr>
      <vt:lpstr>ZaposlenostIZarade2!Print_Titles</vt:lpstr>
      <vt:lpstr>ZaposlenostIZarade3!Print_Titles</vt:lpstr>
      <vt:lpstr>ZaposlenostIZarade4!Print_Titles</vt:lpstr>
      <vt:lpstr>ZaposlenostIZarade5!Print_Titles</vt:lpstr>
      <vt:lpstr>Zdravstvo!Print_Titles</vt:lpstr>
      <vt:lpstr>ZivotnaSredina!Print_Titles</vt:lpstr>
    </vt:vector>
  </TitlesOfParts>
  <Company>Rzs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Velja</dc:creator>
  <cp:lastModifiedBy>Aleksandra Vuckovic</cp:lastModifiedBy>
  <cp:lastPrinted>2018-11-09T08:14:16Z</cp:lastPrinted>
  <dcterms:created xsi:type="dcterms:W3CDTF">2005-12-13T12:08:11Z</dcterms:created>
  <dcterms:modified xsi:type="dcterms:W3CDTF">2020-01-13T06:39:13Z</dcterms:modified>
</cp:coreProperties>
</file>